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00_DeviceMeasurments" sheetId="1" r:id="rId4"/>
    <sheet state="visible" name="00_DeviceMeasurSelected" sheetId="2" r:id="rId5"/>
    <sheet state="visible" name="Corrected measurments" sheetId="3" r:id="rId6"/>
    <sheet state="visible" name="Tabellenblatt10" sheetId="4" r:id="rId7"/>
    <sheet state="visible" name="DepartureGraphs" sheetId="5" r:id="rId8"/>
    <sheet state="visible" name="Graphs" sheetId="6" r:id="rId9"/>
    <sheet state="visible" name="Measurement Station Website" sheetId="7" r:id="rId10"/>
    <sheet state="visible" name="01.03.2023 Measurement Station " sheetId="8" r:id="rId11"/>
    <sheet state="visible" name="TEST_Device Measurments" sheetId="9" r:id="rId12"/>
    <sheet state="visible" name="data (from Tom)" sheetId="10" r:id="rId13"/>
    <sheet state="visible" name="Tabellenblatt9" sheetId="11" r:id="rId14"/>
  </sheets>
  <definedNames/>
  <calcPr/>
</workbook>
</file>

<file path=xl/sharedStrings.xml><?xml version="1.0" encoding="utf-8"?>
<sst xmlns="http://schemas.openxmlformats.org/spreadsheetml/2006/main" count="798" uniqueCount="158">
  <si>
    <t>Device ID</t>
  </si>
  <si>
    <t>Klass 1 Device</t>
  </si>
  <si>
    <t>Device Color</t>
  </si>
  <si>
    <t>Blue</t>
  </si>
  <si>
    <t>Red</t>
  </si>
  <si>
    <t>Yellow</t>
  </si>
  <si>
    <t>White</t>
  </si>
  <si>
    <t>Green</t>
  </si>
  <si>
    <t>Names</t>
  </si>
  <si>
    <t>Sila/Katherina</t>
  </si>
  <si>
    <t>Luna, Zoreslava</t>
  </si>
  <si>
    <t>Johannes, Husan</t>
  </si>
  <si>
    <t>Uli</t>
  </si>
  <si>
    <t>Amelina</t>
  </si>
  <si>
    <t>Liubov</t>
  </si>
  <si>
    <t>Coordinates</t>
  </si>
  <si>
    <t>Time</t>
  </si>
  <si>
    <t>Point1</t>
  </si>
  <si>
    <t>Point2</t>
  </si>
  <si>
    <t>Point3</t>
  </si>
  <si>
    <t>Point 4</t>
  </si>
  <si>
    <t>Point5</t>
  </si>
  <si>
    <t>Point6</t>
  </si>
  <si>
    <t>min</t>
  </si>
  <si>
    <t>max</t>
  </si>
  <si>
    <t>average</t>
  </si>
  <si>
    <t>Log AVG</t>
  </si>
  <si>
    <t>Flight</t>
  </si>
  <si>
    <t>Path</t>
  </si>
  <si>
    <t>Departure/Arrival</t>
  </si>
  <si>
    <t>ROUND 1</t>
  </si>
  <si>
    <t>-</t>
  </si>
  <si>
    <t>start</t>
  </si>
  <si>
    <t>Belgrade (LH 1736)</t>
  </si>
  <si>
    <t>South part</t>
  </si>
  <si>
    <t>Departure</t>
  </si>
  <si>
    <t>Hamburg (LH 2070)</t>
  </si>
  <si>
    <t>North Path</t>
  </si>
  <si>
    <t>Florence (EN8196)</t>
  </si>
  <si>
    <t>South Path</t>
  </si>
  <si>
    <t>end</t>
  </si>
  <si>
    <t>Flight from Warsaw</t>
  </si>
  <si>
    <t>Arrival</t>
  </si>
  <si>
    <t>flight</t>
  </si>
  <si>
    <t>path</t>
  </si>
  <si>
    <t>arrival/departure</t>
  </si>
  <si>
    <t>Cannes (561637)</t>
  </si>
  <si>
    <t>Manchester (LH 2504)</t>
  </si>
  <si>
    <t>Düsseldorf (LH 2022)</t>
  </si>
  <si>
    <t>Le Prat Barcelona (LH 1814)</t>
  </si>
  <si>
    <t>San Francisco (LH 459)</t>
  </si>
  <si>
    <t>London (BA 927)</t>
  </si>
  <si>
    <t>Lisbon (TP 554)</t>
  </si>
  <si>
    <t>Bromma Stockholm (EUW3135)</t>
  </si>
  <si>
    <t>Bilbao (LH 1828)</t>
  </si>
  <si>
    <t>Hamburg (LH 2072)</t>
  </si>
  <si>
    <t>Hamad (QR 058)</t>
  </si>
  <si>
    <t xml:space="preserve"> </t>
  </si>
  <si>
    <t>MAX P2</t>
  </si>
  <si>
    <t>Tunis (TU 542)</t>
  </si>
  <si>
    <t>South path</t>
  </si>
  <si>
    <t>Düsseldorf</t>
  </si>
  <si>
    <t>Brno-Tu</t>
  </si>
  <si>
    <t>Schiphol (LH 2305)</t>
  </si>
  <si>
    <t>Stockholm (LH 2418)</t>
  </si>
  <si>
    <t>P2</t>
  </si>
  <si>
    <t>P3</t>
  </si>
  <si>
    <t>P4</t>
  </si>
  <si>
    <t>P5</t>
  </si>
  <si>
    <t>P6</t>
  </si>
  <si>
    <t>M.P.</t>
  </si>
  <si>
    <t>delta</t>
  </si>
  <si>
    <t>Lufthansa LH1948</t>
  </si>
  <si>
    <t>ROUND 2</t>
  </si>
  <si>
    <t>N1</t>
  </si>
  <si>
    <t>N2</t>
  </si>
  <si>
    <t>S1</t>
  </si>
  <si>
    <t>N3</t>
  </si>
  <si>
    <t>N4</t>
  </si>
  <si>
    <t>S2</t>
  </si>
  <si>
    <t>N5</t>
  </si>
  <si>
    <t>S3</t>
  </si>
  <si>
    <t>ROUND 3</t>
  </si>
  <si>
    <t>Point3_correctedP2</t>
  </si>
  <si>
    <t>Point4_correctedP2</t>
  </si>
  <si>
    <t>Point5_correctedP2</t>
  </si>
  <si>
    <t>Point6_correctedP2</t>
  </si>
  <si>
    <t>Point2_corrected log_AVG</t>
  </si>
  <si>
    <t>Point3_corrected log_AVG</t>
  </si>
  <si>
    <t>Point 4_corrected log_AVG</t>
  </si>
  <si>
    <t>Point5_corrected log_AVG</t>
  </si>
  <si>
    <t>Point6_corrected log_AVG</t>
  </si>
  <si>
    <t xml:space="preserve">AVG to calibrate </t>
  </si>
  <si>
    <t>_corrected log_AVG</t>
  </si>
  <si>
    <t>delta with P2</t>
  </si>
  <si>
    <t>delta with log AVG</t>
  </si>
  <si>
    <t>Flights Round 2</t>
  </si>
  <si>
    <t>Airbus A321-100/200</t>
  </si>
  <si>
    <t>AVG 04:22-05:02</t>
  </si>
  <si>
    <t>Airbus A319-100</t>
  </si>
  <si>
    <t>avg</t>
  </si>
  <si>
    <t>Point 2</t>
  </si>
  <si>
    <t>Round 1</t>
  </si>
  <si>
    <t>AVG</t>
  </si>
  <si>
    <t>Time Image: 15:25:30</t>
  </si>
  <si>
    <t>Time Image: 15:26:20</t>
  </si>
  <si>
    <t>Flights Round 1</t>
  </si>
  <si>
    <t>Mitsubishi CRJ-900LR</t>
  </si>
  <si>
    <t>Airbus A320-214</t>
  </si>
  <si>
    <t>Embraer E195LR</t>
  </si>
  <si>
    <t>Warsaw (LH 1613)</t>
  </si>
  <si>
    <t>Airbus A319-114</t>
  </si>
  <si>
    <t>Cessna 560XL Citation XLS+</t>
  </si>
  <si>
    <t>Airbus A320</t>
  </si>
  <si>
    <t>Airbus A350-900</t>
  </si>
  <si>
    <t>Airbus A319</t>
  </si>
  <si>
    <t>Airbus A321</t>
  </si>
  <si>
    <t>GLF5</t>
  </si>
  <si>
    <t>Boeing 787 Dreamliner (788)</t>
  </si>
  <si>
    <t>Flights Round 3</t>
  </si>
  <si>
    <t>Airbus A-320 (Tunis Air)</t>
  </si>
  <si>
    <t>Düsseldorf (EW 9086)</t>
  </si>
  <si>
    <t>Airbus A-319</t>
  </si>
  <si>
    <t>Brno-Tu (NTF 080)</t>
  </si>
  <si>
    <t>Pilatus PC 24</t>
  </si>
  <si>
    <t>A20N (Airbus A-320)</t>
  </si>
  <si>
    <t>Airbus A-320</t>
  </si>
  <si>
    <t>Measuring Station Hallbergmoos 08.03.2023</t>
  </si>
  <si>
    <t>TIMEFRAME</t>
  </si>
  <si>
    <t>15:20 - 15:30</t>
  </si>
  <si>
    <t>16:00 - 16:15</t>
  </si>
  <si>
    <t>16:47 - 17:00</t>
  </si>
  <si>
    <t>SVGs</t>
  </si>
  <si>
    <t>15:24, 15:28, 15:32</t>
  </si>
  <si>
    <t>16:04, 16:08, 16:12, 16:16</t>
  </si>
  <si>
    <t>16:51, 16:55, 16:59, 17:03</t>
  </si>
  <si>
    <t>Measuring Station Hallbergmoos 01.03.2023</t>
  </si>
  <si>
    <t>SECOND ROUND</t>
  </si>
  <si>
    <t>THIRD ROUND</t>
  </si>
  <si>
    <t>POINT 1</t>
  </si>
  <si>
    <t>POINT 2</t>
  </si>
  <si>
    <t>POINT 3</t>
  </si>
  <si>
    <t>POINT 4</t>
  </si>
  <si>
    <t>POINT 5</t>
  </si>
  <si>
    <t>Landing</t>
  </si>
  <si>
    <t>Landing 01</t>
  </si>
  <si>
    <t>Landing 02</t>
  </si>
  <si>
    <t>D01</t>
  </si>
  <si>
    <t>D02</t>
  </si>
  <si>
    <t>D03</t>
  </si>
  <si>
    <t>D04</t>
  </si>
  <si>
    <t>D05</t>
  </si>
  <si>
    <t>log-avg</t>
  </si>
  <si>
    <t>Min (dBA):</t>
  </si>
  <si>
    <t>Max (dBA):</t>
  </si>
  <si>
    <t>log-avg (dBA):</t>
  </si>
  <si>
    <t>Time (sec)</t>
  </si>
  <si>
    <t>SD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</si>
</sst>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hh:mm:ss"/>
    <numFmt numFmtId="165" formatCode="dd/mm/yy hh:mm:ss"/>
    <numFmt numFmtId="166" formatCode="#,##0.0"/>
    <numFmt numFmtId="167" formatCode="hh:mm"/>
    <numFmt numFmtId="168" formatCode="dd.mm"/>
    <numFmt numFmtId="169" formatCode="0.0"/>
  </numFmts>
  <fonts count="18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rgb="FF000000"/>
      <name val="Arial"/>
    </font>
    <font>
      <b/>
      <color theme="1"/>
      <name val="Arial"/>
    </font>
    <font>
      <color theme="1"/>
      <name val="&quot;MS Sans Serif&quot;"/>
    </font>
    <font>
      <color theme="1"/>
      <name val="Arial"/>
    </font>
    <font>
      <sz val="11.0"/>
      <color theme="1"/>
      <name val="Arial"/>
    </font>
    <font>
      <sz val="11.0"/>
      <color theme="1"/>
      <name val="Arial"/>
      <scheme val="minor"/>
    </font>
    <font>
      <sz val="11.0"/>
      <color rgb="FF000000"/>
      <name val="Inconsolata"/>
    </font>
    <font>
      <sz val="10.0"/>
      <color theme="1"/>
      <name val="Arial"/>
    </font>
    <font>
      <sz val="11.0"/>
      <color rgb="FF202124"/>
      <name val="Arial"/>
    </font>
    <font>
      <sz val="11.0"/>
      <color rgb="FF000000"/>
      <name val="Calibri"/>
    </font>
    <font>
      <b/>
      <color rgb="FF000000"/>
      <name val="Arial"/>
    </font>
    <font>
      <color theme="1"/>
      <name val="MS Sans Serif"/>
    </font>
    <font>
      <sz val="10.0"/>
      <color theme="1"/>
      <name val="Arial"/>
      <scheme val="minor"/>
    </font>
    <font>
      <b/>
      <sz val="10.0"/>
      <color theme="1"/>
      <name val="Arial"/>
    </font>
    <font>
      <sz val="10.0"/>
      <color rgb="FF000000"/>
      <name val="Arial"/>
    </font>
  </fonts>
  <fills count="20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00FF00"/>
        <bgColor rgb="FF00FF00"/>
      </patternFill>
    </fill>
    <fill>
      <patternFill patternType="solid">
        <fgColor rgb="FFFF00FF"/>
        <bgColor rgb="FFFF00FF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FF0000"/>
        <bgColor rgb="FFFF0000"/>
      </patternFill>
    </fill>
    <fill>
      <patternFill patternType="solid">
        <fgColor rgb="FF990000"/>
        <bgColor rgb="FF990000"/>
      </patternFill>
    </fill>
    <fill>
      <patternFill patternType="solid">
        <fgColor rgb="FFFFE599"/>
        <bgColor rgb="FFFFE599"/>
      </patternFill>
    </fill>
    <fill>
      <patternFill patternType="solid">
        <fgColor rgb="FFCCCCCC"/>
        <bgColor rgb="FFCCCCCC"/>
      </patternFill>
    </fill>
    <fill>
      <patternFill patternType="solid">
        <fgColor rgb="FFE6B8AF"/>
        <bgColor rgb="FFE6B8AF"/>
      </patternFill>
    </fill>
    <fill>
      <patternFill patternType="solid">
        <fgColor rgb="FFDD7E6B"/>
        <bgColor rgb="FFDD7E6B"/>
      </patternFill>
    </fill>
    <fill>
      <patternFill patternType="solid">
        <fgColor rgb="FFCC4125"/>
        <bgColor rgb="FFCC4125"/>
      </patternFill>
    </fill>
    <fill>
      <patternFill patternType="solid">
        <fgColor rgb="FFD0E0E3"/>
        <bgColor rgb="FFD0E0E3"/>
      </patternFill>
    </fill>
    <fill>
      <patternFill patternType="solid">
        <fgColor rgb="FFE69138"/>
        <bgColor rgb="FFE69138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9900"/>
      </patternFill>
    </fill>
  </fills>
  <borders count="5">
    <border/>
    <border>
      <left style="thin">
        <color rgb="FF000000"/>
      </lef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14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2" fontId="1" numFmtId="0" xfId="0" applyAlignment="1" applyFill="1" applyFont="1">
      <alignment readingOrder="0"/>
    </xf>
    <xf borderId="0" fillId="3" fontId="4" numFmtId="0" xfId="0" applyAlignment="1" applyFill="1" applyFont="1">
      <alignment readingOrder="0" shrinkToFit="0" vertical="bottom" wrapText="0"/>
    </xf>
    <xf borderId="0" fillId="3" fontId="2" numFmtId="0" xfId="0" applyFont="1"/>
    <xf borderId="0" fillId="3" fontId="5" numFmtId="0" xfId="0" applyAlignment="1" applyFont="1">
      <alignment horizontal="right" readingOrder="0" shrinkToFit="0" vertical="bottom" wrapText="0"/>
    </xf>
    <xf borderId="0" fillId="3" fontId="6" numFmtId="0" xfId="0" applyAlignment="1" applyFont="1">
      <alignment horizontal="right" readingOrder="0" shrinkToFit="0" vertical="bottom" wrapText="0"/>
    </xf>
    <xf borderId="0" fillId="0" fontId="5" numFmtId="164" xfId="0" applyAlignment="1" applyFont="1" applyNumberForma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6" numFmtId="0" xfId="0" applyAlignment="1" applyFont="1">
      <alignment horizontal="right" readingOrder="0" shrinkToFit="0" vertical="bottom" wrapText="0"/>
    </xf>
    <xf borderId="0" fillId="4" fontId="5" numFmtId="164" xfId="0" applyAlignment="1" applyFill="1" applyFont="1" applyNumberFormat="1">
      <alignment readingOrder="0" shrinkToFit="0" vertical="bottom" wrapText="0"/>
    </xf>
    <xf borderId="0" fillId="4" fontId="2" numFmtId="0" xfId="0" applyFont="1"/>
    <xf borderId="0" fillId="4" fontId="7" numFmtId="0" xfId="0" applyAlignment="1" applyFont="1">
      <alignment horizontal="right" readingOrder="0" shrinkToFit="0" vertical="bottom" wrapText="0"/>
    </xf>
    <xf borderId="0" fillId="4" fontId="5" numFmtId="0" xfId="0" applyAlignment="1" applyFont="1">
      <alignment horizontal="right" readingOrder="0" shrinkToFit="0" vertical="bottom" wrapText="0"/>
    </xf>
    <xf borderId="0" fillId="0" fontId="2" numFmtId="0" xfId="0" applyFont="1"/>
    <xf borderId="0" fillId="0" fontId="8" numFmtId="0" xfId="0" applyAlignment="1" applyFont="1">
      <alignment readingOrder="0"/>
    </xf>
    <xf borderId="0" fillId="5" fontId="5" numFmtId="164" xfId="0" applyAlignment="1" applyFill="1" applyFont="1" applyNumberFormat="1">
      <alignment readingOrder="0" shrinkToFit="0" vertical="bottom" wrapText="0"/>
    </xf>
    <xf borderId="0" fillId="5" fontId="2" numFmtId="0" xfId="0" applyFont="1"/>
    <xf borderId="0" fillId="5" fontId="5" numFmtId="0" xfId="0" applyAlignment="1" applyFont="1">
      <alignment horizontal="right" readingOrder="0" shrinkToFit="0" vertical="bottom" wrapText="0"/>
    </xf>
    <xf borderId="0" fillId="0" fontId="9" numFmtId="0" xfId="0" applyFont="1"/>
    <xf borderId="0" fillId="0" fontId="2" numFmtId="0" xfId="0" applyAlignment="1" applyFont="1">
      <alignment horizontal="right" readingOrder="0"/>
    </xf>
    <xf borderId="0" fillId="6" fontId="5" numFmtId="164" xfId="0" applyAlignment="1" applyFill="1" applyFont="1" applyNumberFormat="1">
      <alignment readingOrder="0" shrinkToFit="0" vertical="bottom" wrapText="0"/>
    </xf>
    <xf borderId="0" fillId="6" fontId="2" numFmtId="0" xfId="0" applyFont="1"/>
    <xf borderId="0" fillId="6" fontId="5" numFmtId="0" xfId="0" applyAlignment="1" applyFont="1">
      <alignment horizontal="right" readingOrder="0" shrinkToFit="0" vertical="bottom" wrapText="0"/>
    </xf>
    <xf borderId="0" fillId="6" fontId="2" numFmtId="0" xfId="0" applyAlignment="1" applyFont="1">
      <alignment readingOrder="0"/>
    </xf>
    <xf borderId="0" fillId="7" fontId="5" numFmtId="0" xfId="0" applyAlignment="1" applyFill="1" applyFont="1">
      <alignment horizontal="right" readingOrder="0" shrinkToFit="0" vertical="bottom" wrapText="0"/>
    </xf>
    <xf borderId="0" fillId="0" fontId="5" numFmtId="165" xfId="0" applyAlignment="1" applyFont="1" applyNumberFormat="1">
      <alignment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3" fontId="5" numFmtId="0" xfId="0" applyAlignment="1" applyFont="1">
      <alignment readingOrder="0" shrinkToFit="0" vertical="bottom" wrapText="0"/>
    </xf>
    <xf borderId="0" fillId="8" fontId="5" numFmtId="0" xfId="0" applyAlignment="1" applyFill="1" applyFont="1">
      <alignment horizontal="right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7" fontId="11" numFmtId="0" xfId="0" applyAlignment="1" applyFont="1">
      <alignment horizontal="left"/>
    </xf>
    <xf borderId="0" fillId="6" fontId="11" numFmtId="0" xfId="0" applyAlignment="1" applyFont="1">
      <alignment horizontal="left"/>
    </xf>
    <xf borderId="0" fillId="2" fontId="2" numFmtId="0" xfId="0" applyFont="1"/>
    <xf borderId="0" fillId="9" fontId="5" numFmtId="0" xfId="0" applyAlignment="1" applyFill="1" applyFont="1">
      <alignment horizontal="right" readingOrder="0" shrinkToFit="0" vertical="bottom" wrapText="0"/>
    </xf>
    <xf borderId="0" fillId="10" fontId="5" numFmtId="0" xfId="0" applyAlignment="1" applyFill="1" applyFont="1">
      <alignment horizontal="right" readingOrder="0" shrinkToFit="0" vertical="bottom" wrapText="0"/>
    </xf>
    <xf borderId="0" fillId="11" fontId="2" numFmtId="0" xfId="0" applyFill="1" applyFont="1"/>
    <xf borderId="0" fillId="3" fontId="5" numFmtId="165" xfId="0" applyAlignment="1" applyFont="1" applyNumberFormat="1">
      <alignment readingOrder="0" shrinkToFit="0" vertical="bottom" wrapText="0"/>
    </xf>
    <xf borderId="0" fillId="0" fontId="6" numFmtId="0" xfId="0" applyAlignment="1" applyFont="1">
      <alignment readingOrder="0" shrinkToFit="0" vertical="bottom" wrapText="0"/>
    </xf>
    <xf borderId="0" fillId="12" fontId="1" numFmtId="0" xfId="0" applyAlignment="1" applyFill="1" applyFont="1">
      <alignment readingOrder="0"/>
    </xf>
    <xf borderId="0" fillId="8" fontId="2" numFmtId="166" xfId="0" applyAlignment="1" applyFont="1" applyNumberFormat="1">
      <alignment horizontal="right" readingOrder="0"/>
    </xf>
    <xf borderId="0" fillId="13" fontId="5" numFmtId="164" xfId="0" applyAlignment="1" applyFill="1" applyFont="1" applyNumberFormat="1">
      <alignment readingOrder="0" shrinkToFit="0" vertical="bottom" wrapText="0"/>
    </xf>
    <xf borderId="0" fillId="13" fontId="5" numFmtId="0" xfId="0" applyAlignment="1" applyFont="1">
      <alignment horizontal="right" readingOrder="0" shrinkToFit="0" vertical="bottom" wrapText="0"/>
    </xf>
    <xf borderId="0" fillId="13" fontId="2" numFmtId="0" xfId="0" applyFont="1"/>
    <xf borderId="0" fillId="13" fontId="11" numFmtId="0" xfId="0" applyAlignment="1" applyFont="1">
      <alignment horizontal="left"/>
    </xf>
    <xf borderId="0" fillId="13" fontId="2" numFmtId="0" xfId="0" applyAlignment="1" applyFont="1">
      <alignment readingOrder="0"/>
    </xf>
    <xf borderId="0" fillId="14" fontId="5" numFmtId="164" xfId="0" applyAlignment="1" applyFill="1" applyFont="1" applyNumberFormat="1">
      <alignment readingOrder="0" shrinkToFit="0" vertical="bottom" wrapText="0"/>
    </xf>
    <xf borderId="0" fillId="14" fontId="5" numFmtId="0" xfId="0" applyAlignment="1" applyFont="1">
      <alignment horizontal="right" readingOrder="0" shrinkToFit="0" vertical="bottom" wrapText="0"/>
    </xf>
    <xf borderId="0" fillId="14" fontId="2" numFmtId="0" xfId="0" applyFont="1"/>
    <xf borderId="0" fillId="14" fontId="11" numFmtId="0" xfId="0" applyAlignment="1" applyFont="1">
      <alignment horizontal="left"/>
    </xf>
    <xf borderId="0" fillId="14" fontId="2" numFmtId="0" xfId="0" applyAlignment="1" applyFont="1">
      <alignment readingOrder="0"/>
    </xf>
    <xf borderId="0" fillId="8" fontId="12" numFmtId="166" xfId="0" applyAlignment="1" applyFont="1" applyNumberFormat="1">
      <alignment horizontal="right" readingOrder="0" shrinkToFit="0" vertical="bottom" wrapText="0"/>
    </xf>
    <xf borderId="0" fillId="15" fontId="5" numFmtId="164" xfId="0" applyAlignment="1" applyFill="1" applyFont="1" applyNumberFormat="1">
      <alignment readingOrder="0" shrinkToFit="0" vertical="bottom" wrapText="0"/>
    </xf>
    <xf borderId="0" fillId="15" fontId="5" numFmtId="0" xfId="0" applyAlignment="1" applyFont="1">
      <alignment horizontal="right" readingOrder="0" shrinkToFit="0" vertical="bottom" wrapText="0"/>
    </xf>
    <xf borderId="0" fillId="16" fontId="12" numFmtId="166" xfId="0" applyAlignment="1" applyFill="1" applyFont="1" applyNumberFormat="1">
      <alignment horizontal="right" readingOrder="0" shrinkToFit="0" vertical="bottom" wrapText="0"/>
    </xf>
    <xf borderId="0" fillId="15" fontId="2" numFmtId="0" xfId="0" applyFont="1"/>
    <xf borderId="0" fillId="15" fontId="11" numFmtId="0" xfId="0" applyAlignment="1" applyFont="1">
      <alignment horizontal="left"/>
    </xf>
    <xf borderId="0" fillId="15" fontId="2" numFmtId="0" xfId="0" applyAlignment="1" applyFont="1">
      <alignment readingOrder="0"/>
    </xf>
    <xf borderId="0" fillId="5" fontId="6" numFmtId="0" xfId="0" applyAlignment="1" applyFont="1">
      <alignment horizontal="right" readingOrder="0" shrinkToFit="0" vertical="bottom" wrapText="0"/>
    </xf>
    <xf borderId="0" fillId="0" fontId="2" numFmtId="164" xfId="0" applyFont="1" applyNumberFormat="1"/>
    <xf borderId="0" fillId="0" fontId="6" numFmtId="164" xfId="0" applyAlignment="1" applyFont="1" applyNumberFormat="1">
      <alignment readingOrder="0" shrinkToFit="0" vertical="bottom" wrapText="0"/>
    </xf>
    <xf borderId="0" fillId="17" fontId="5" numFmtId="164" xfId="0" applyAlignment="1" applyFill="1" applyFont="1" applyNumberFormat="1">
      <alignment readingOrder="0" shrinkToFit="0" vertical="bottom" wrapText="0"/>
    </xf>
    <xf borderId="0" fillId="17" fontId="5" numFmtId="0" xfId="0" applyAlignment="1" applyFont="1">
      <alignment horizontal="right" readingOrder="0" shrinkToFit="0" vertical="bottom" wrapText="0"/>
    </xf>
    <xf borderId="0" fillId="17" fontId="2" numFmtId="0" xfId="0" applyFont="1"/>
    <xf borderId="0" fillId="17" fontId="12" numFmtId="166" xfId="0" applyAlignment="1" applyFont="1" applyNumberFormat="1">
      <alignment horizontal="right" readingOrder="0" shrinkToFit="0" vertical="bottom" wrapText="0"/>
    </xf>
    <xf borderId="0" fillId="17" fontId="11" numFmtId="0" xfId="0" applyAlignment="1" applyFont="1">
      <alignment horizontal="left"/>
    </xf>
    <xf borderId="0" fillId="2" fontId="13" numFmtId="0" xfId="0" applyAlignment="1" applyFont="1">
      <alignment horizontal="left" readingOrder="0"/>
    </xf>
    <xf borderId="0" fillId="18" fontId="14" numFmtId="165" xfId="0" applyAlignment="1" applyFill="1" applyFont="1" applyNumberFormat="1">
      <alignment horizontal="right" vertical="bottom"/>
    </xf>
    <xf borderId="0" fillId="18" fontId="6" numFmtId="0" xfId="0" applyAlignment="1" applyFont="1">
      <alignment vertical="bottom"/>
    </xf>
    <xf borderId="0" fillId="18" fontId="6" numFmtId="0" xfId="0" applyAlignment="1" applyFont="1">
      <alignment readingOrder="0" vertical="bottom"/>
    </xf>
    <xf borderId="0" fillId="18" fontId="6" numFmtId="0" xfId="0" applyAlignment="1" applyFont="1">
      <alignment horizontal="right" vertical="bottom"/>
    </xf>
    <xf borderId="0" fillId="18" fontId="2" numFmtId="0" xfId="0" applyFont="1"/>
    <xf borderId="0" fillId="0" fontId="2" numFmtId="167" xfId="0" applyAlignment="1" applyFont="1" applyNumberFormat="1">
      <alignment readingOrder="0"/>
    </xf>
    <xf borderId="0" fillId="7" fontId="9" numFmtId="0" xfId="0" applyFont="1"/>
    <xf borderId="0" fillId="0" fontId="2" numFmtId="166" xfId="0" applyFont="1" applyNumberFormat="1"/>
    <xf borderId="0" fillId="0" fontId="2" numFmtId="168" xfId="0" applyAlignment="1" applyFont="1" applyNumberFormat="1">
      <alignment readingOrder="0"/>
    </xf>
    <xf borderId="0" fillId="18" fontId="2" numFmtId="0" xfId="0" applyAlignment="1" applyFont="1">
      <alignment readingOrder="0"/>
    </xf>
    <xf borderId="0" fillId="2" fontId="14" numFmtId="165" xfId="0" applyAlignment="1" applyFont="1" applyNumberFormat="1">
      <alignment horizontal="right" vertical="bottom"/>
    </xf>
    <xf borderId="0" fillId="2" fontId="6" numFmtId="0" xfId="0" applyAlignment="1" applyFont="1">
      <alignment vertical="bottom"/>
    </xf>
    <xf borderId="0" fillId="2" fontId="2" numFmtId="0" xfId="0" applyAlignment="1" applyFont="1">
      <alignment readingOrder="0"/>
    </xf>
    <xf borderId="0" fillId="2" fontId="6" numFmtId="0" xfId="0" applyAlignment="1" applyFont="1">
      <alignment horizontal="right" vertical="bottom"/>
    </xf>
    <xf borderId="0" fillId="2" fontId="5" numFmtId="165" xfId="0" applyAlignment="1" applyFont="1" applyNumberFormat="1">
      <alignment readingOrder="0" shrinkToFit="0" vertical="bottom" wrapText="0"/>
    </xf>
    <xf borderId="0" fillId="2" fontId="6" numFmtId="0" xfId="0" applyAlignment="1" applyFont="1">
      <alignment horizontal="left" readingOrder="0" shrinkToFit="0" vertical="bottom" wrapText="0"/>
    </xf>
    <xf borderId="0" fillId="18" fontId="11" numFmtId="0" xfId="0" applyAlignment="1" applyFont="1">
      <alignment vertical="bottom"/>
    </xf>
    <xf borderId="0" fillId="2" fontId="6" numFmtId="165" xfId="0" applyAlignment="1" applyFont="1" applyNumberFormat="1">
      <alignment horizontal="right" readingOrder="0" vertical="bottom"/>
    </xf>
    <xf borderId="0" fillId="2" fontId="6" numFmtId="0" xfId="0" applyAlignment="1" applyFont="1">
      <alignment readingOrder="0" vertical="bottom"/>
    </xf>
    <xf borderId="0" fillId="2" fontId="11" numFmtId="0" xfId="0" applyAlignment="1" applyFont="1">
      <alignment vertical="bottom"/>
    </xf>
    <xf borderId="0" fillId="18" fontId="6" numFmtId="165" xfId="0" applyAlignment="1" applyFont="1" applyNumberFormat="1">
      <alignment horizontal="right" readingOrder="0" vertical="bottom"/>
    </xf>
    <xf borderId="0" fillId="19" fontId="14" numFmtId="165" xfId="0" applyAlignment="1" applyFill="1" applyFont="1" applyNumberFormat="1">
      <alignment horizontal="right" vertical="bottom"/>
    </xf>
    <xf borderId="0" fillId="19" fontId="6" numFmtId="0" xfId="0" applyAlignment="1" applyFont="1">
      <alignment vertical="bottom"/>
    </xf>
    <xf borderId="0" fillId="19" fontId="6" numFmtId="0" xfId="0" applyAlignment="1" applyFont="1">
      <alignment readingOrder="0" vertical="bottom"/>
    </xf>
    <xf borderId="0" fillId="19" fontId="11" numFmtId="0" xfId="0" applyAlignment="1" applyFont="1">
      <alignment vertical="bottom"/>
    </xf>
    <xf borderId="0" fillId="19" fontId="6" numFmtId="0" xfId="0" applyAlignment="1" applyFont="1">
      <alignment horizontal="right" vertical="bottom"/>
    </xf>
    <xf borderId="0" fillId="19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left" readingOrder="0"/>
    </xf>
    <xf borderId="0" fillId="0" fontId="2" numFmtId="3" xfId="0" applyAlignment="1" applyFont="1" applyNumberFormat="1">
      <alignment horizontal="right" readingOrder="0"/>
    </xf>
    <xf borderId="0" fillId="0" fontId="2" numFmtId="0" xfId="0" applyAlignment="1" applyFont="1">
      <alignment horizontal="right"/>
    </xf>
    <xf borderId="0" fillId="0" fontId="6" numFmtId="165" xfId="0" applyAlignment="1" applyFont="1" applyNumberFormat="1">
      <alignment readingOrder="0" shrinkToFit="0" vertical="bottom" wrapText="0"/>
    </xf>
    <xf borderId="0" fillId="0" fontId="2" numFmtId="166" xfId="0" applyAlignment="1" applyFont="1" applyNumberFormat="1">
      <alignment horizontal="right" readingOrder="0"/>
    </xf>
    <xf borderId="0" fillId="5" fontId="5" numFmtId="165" xfId="0" applyAlignment="1" applyFont="1" applyNumberFormat="1">
      <alignment readingOrder="0" shrinkToFit="0" vertical="bottom" wrapText="0"/>
    </xf>
    <xf borderId="0" fillId="5" fontId="2" numFmtId="166" xfId="0" applyAlignment="1" applyFont="1" applyNumberForma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5" fontId="6" numFmtId="165" xfId="0" applyAlignment="1" applyFont="1" applyNumberFormat="1">
      <alignment readingOrder="0" shrinkToFit="0" vertical="bottom" wrapText="0"/>
    </xf>
    <xf borderId="0" fillId="5" fontId="2" numFmtId="0" xfId="0" applyAlignment="1" applyFont="1">
      <alignment horizontal="right" readingOrder="0"/>
    </xf>
    <xf borderId="0" fillId="5" fontId="2" numFmtId="4" xfId="0" applyAlignment="1" applyFont="1" applyNumberFormat="1">
      <alignment horizontal="right" readingOrder="0"/>
    </xf>
    <xf borderId="0" fillId="5" fontId="12" numFmtId="166" xfId="0" applyAlignment="1" applyFont="1" applyNumberFormat="1">
      <alignment horizontal="right" readingOrder="0" shrinkToFit="0" vertical="bottom" wrapText="0"/>
    </xf>
    <xf borderId="0" fillId="0" fontId="12" numFmtId="166" xfId="0" applyAlignment="1" applyFont="1" applyNumberFormat="1">
      <alignment horizontal="right" readingOrder="0" shrinkToFit="0" vertical="bottom" wrapText="0"/>
    </xf>
    <xf borderId="0" fillId="0" fontId="12" numFmtId="0" xfId="0" applyAlignment="1" applyFont="1">
      <alignment horizontal="right" readingOrder="0" shrinkToFit="0" vertical="bottom" wrapText="0"/>
    </xf>
    <xf borderId="0" fillId="5" fontId="15" numFmtId="164" xfId="0" applyAlignment="1" applyFont="1" applyNumberFormat="1">
      <alignment readingOrder="0" shrinkToFit="0" vertical="bottom" wrapText="0"/>
    </xf>
    <xf borderId="0" fillId="5" fontId="15" numFmtId="0" xfId="0" applyFont="1"/>
    <xf borderId="0" fillId="5" fontId="15" numFmtId="0" xfId="0" applyAlignment="1" applyFont="1">
      <alignment horizontal="right" readingOrder="0" shrinkToFit="0" vertical="bottom" wrapText="0"/>
    </xf>
    <xf borderId="0" fillId="0" fontId="15" numFmtId="0" xfId="0" applyFont="1"/>
    <xf borderId="0" fillId="0" fontId="0" numFmtId="0" xfId="0" applyFont="1"/>
    <xf borderId="0" fillId="0" fontId="15" numFmtId="0" xfId="0" applyAlignment="1" applyFont="1">
      <alignment horizontal="right" readingOrder="0"/>
    </xf>
    <xf borderId="0" fillId="6" fontId="15" numFmtId="164" xfId="0" applyAlignment="1" applyFont="1" applyNumberFormat="1">
      <alignment readingOrder="0" shrinkToFit="0" vertical="bottom" wrapText="0"/>
    </xf>
    <xf borderId="0" fillId="6" fontId="15" numFmtId="0" xfId="0" applyFont="1"/>
    <xf borderId="0" fillId="6" fontId="15" numFmtId="0" xfId="0" applyAlignment="1" applyFont="1">
      <alignment horizontal="right" readingOrder="0" shrinkToFit="0" vertical="bottom" wrapText="0"/>
    </xf>
    <xf borderId="0" fillId="6" fontId="15" numFmtId="0" xfId="0" applyAlignment="1" applyFont="1">
      <alignment readingOrder="0"/>
    </xf>
    <xf borderId="0" fillId="0" fontId="15" numFmtId="0" xfId="0" applyAlignment="1" applyFont="1">
      <alignment readingOrder="0"/>
    </xf>
    <xf borderId="0" fillId="18" fontId="5" numFmtId="164" xfId="0" applyAlignment="1" applyFont="1" applyNumberFormat="1">
      <alignment readingOrder="0" shrinkToFit="0" vertical="bottom" wrapText="0"/>
    </xf>
    <xf borderId="0" fillId="18" fontId="5" numFmtId="0" xfId="0" applyAlignment="1" applyFont="1">
      <alignment horizontal="right" readingOrder="0" shrinkToFit="0" vertical="bottom" wrapText="0"/>
    </xf>
    <xf borderId="0" fillId="0" fontId="10" numFmtId="0" xfId="0" applyAlignment="1" applyFont="1">
      <alignment shrinkToFit="0" wrapText="1"/>
    </xf>
    <xf borderId="0" fillId="0" fontId="16" numFmtId="0" xfId="0" applyAlignment="1" applyFont="1">
      <alignment horizontal="center" shrinkToFit="0" wrapText="1"/>
    </xf>
    <xf borderId="0" fillId="0" fontId="10" numFmtId="0" xfId="0" applyAlignment="1" applyFont="1">
      <alignment horizontal="center" shrinkToFit="0" vertical="center" wrapText="1"/>
    </xf>
    <xf borderId="0" fillId="0" fontId="16" numFmtId="0" xfId="0" applyAlignment="1" applyFont="1">
      <alignment shrinkToFit="0" wrapText="1"/>
    </xf>
    <xf borderId="0" fillId="0" fontId="16" numFmtId="0" xfId="0" applyFont="1"/>
    <xf borderId="1" fillId="0" fontId="10" numFmtId="0" xfId="0" applyAlignment="1" applyBorder="1" applyFont="1">
      <alignment shrinkToFit="0" wrapText="1"/>
    </xf>
    <xf borderId="2" fillId="0" fontId="10" numFmtId="2" xfId="0" applyBorder="1" applyFont="1" applyNumberFormat="1"/>
    <xf borderId="1" fillId="0" fontId="10" numFmtId="169" xfId="0" applyAlignment="1" applyBorder="1" applyFont="1" applyNumberFormat="1">
      <alignment shrinkToFit="0" wrapText="1"/>
    </xf>
    <xf borderId="3" fillId="0" fontId="10" numFmtId="0" xfId="0" applyAlignment="1" applyBorder="1" applyFont="1">
      <alignment shrinkToFit="0" wrapText="1"/>
    </xf>
    <xf borderId="3" fillId="0" fontId="10" numFmtId="169" xfId="0" applyAlignment="1" applyBorder="1" applyFont="1" applyNumberFormat="1">
      <alignment shrinkToFit="0" wrapText="1"/>
    </xf>
    <xf borderId="4" fillId="0" fontId="10" numFmtId="2" xfId="0" applyAlignment="1" applyBorder="1" applyFont="1" applyNumberFormat="1">
      <alignment shrinkToFit="0" wrapText="1"/>
    </xf>
    <xf borderId="0" fillId="0" fontId="17" numFmtId="1" xfId="0" applyFont="1" applyNumberFormat="1"/>
    <xf borderId="0" fillId="0" fontId="17" numFmtId="2" xfId="0" applyFont="1" applyNumberFormat="1"/>
    <xf borderId="0" fillId="0" fontId="17" numFmtId="169" xfId="0" applyFont="1" applyNumberFormat="1"/>
    <xf borderId="0" fillId="0" fontId="10" numFmtId="0" xfId="0" applyAlignment="1" applyFont="1">
      <alignment horizontal="right" shrinkToFit="0" wrapText="1"/>
    </xf>
    <xf borderId="0" fillId="0" fontId="17" numFmtId="0" xfId="0" applyFont="1"/>
    <xf borderId="0" fillId="0" fontId="10" numFmtId="0" xfId="0" applyAlignment="1" applyFont="1">
      <alignment horizontal="right"/>
    </xf>
    <xf borderId="0" fillId="0" fontId="7" numFmtId="0" xfId="0" applyAlignment="1" applyFont="1">
      <alignment horizontal="right"/>
    </xf>
    <xf borderId="0" fillId="0" fontId="2" numFmtId="1" xfId="0" applyAlignment="1" applyFont="1" applyNumberFormat="1">
      <alignment readingOrder="0"/>
    </xf>
    <xf borderId="0" fillId="0" fontId="2" numFmtId="3" xfId="0" applyFont="1" applyNumberFormat="1"/>
  </cellXfs>
  <cellStyles count="1">
    <cellStyle xfId="0" name="Normal" builtinId="0"/>
  </cellStyles>
  <dxfs count="1"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'00_DeviceMeasurments'!$C$4741:$C$5810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'00_DeviceMeasurments'!$D$4741:$D$5810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'00_DeviceMeasurments'!$E$4741:$E$5810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'00_DeviceMeasurments'!$F$4741:$F$5810</c:f>
              <c:numCache/>
            </c:numRef>
          </c:val>
          <c:smooth val="0"/>
        </c:ser>
        <c:ser>
          <c:idx val="4"/>
          <c:order val="4"/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'00_DeviceMeasurments'!$G$4741:$G$5810</c:f>
              <c:numCache/>
            </c:numRef>
          </c:val>
          <c:smooth val="0"/>
        </c:ser>
        <c:axId val="226595408"/>
        <c:axId val="2006251061"/>
      </c:lineChart>
      <c:catAx>
        <c:axId val="226595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6251061"/>
      </c:catAx>
      <c:valAx>
        <c:axId val="20062510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65954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'00_DeviceMeasurments'!$C$2237:$C$3137</c:f>
              <c:numCache/>
            </c:numRef>
          </c:val>
          <c:smooth val="0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'00_DeviceMeasurments'!$D$2237:$D$3137</c:f>
              <c:numCache/>
            </c:numRef>
          </c:val>
          <c:smooth val="0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'00_DeviceMeasurments'!$E$2237:$E$3137</c:f>
              <c:numCache/>
            </c:numRef>
          </c:val>
          <c:smooth val="0"/>
        </c:ser>
        <c:ser>
          <c:idx val="3"/>
          <c:order val="3"/>
          <c:tx>
            <c:v>P5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'00_DeviceMeasurments'!$F$2237:$F$3137</c:f>
              <c:numCache/>
            </c:numRef>
          </c:val>
          <c:smooth val="0"/>
        </c:ser>
        <c:ser>
          <c:idx val="4"/>
          <c:order val="4"/>
          <c:tx>
            <c:v>P6</c:v>
          </c:tx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'00_DeviceMeasurments'!$G$2237:$G$3137</c:f>
              <c:numCache/>
            </c:numRef>
          </c:val>
          <c:smooth val="0"/>
        </c:ser>
        <c:axId val="217848749"/>
        <c:axId val="1537477763"/>
      </c:lineChart>
      <c:catAx>
        <c:axId val="2178487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7477763"/>
      </c:catAx>
      <c:valAx>
        <c:axId val="15374777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78487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'00_DeviceMeasurments'!$A$77:$A$677</c:f>
            </c:strRef>
          </c:cat>
          <c:val>
            <c:numRef>
              <c:f>'00_DeviceMeasurments'!$C$77:$C$677</c:f>
              <c:numCache/>
            </c:numRef>
          </c:val>
          <c:smooth val="0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'00_DeviceMeasurments'!$A$77:$A$677</c:f>
            </c:strRef>
          </c:cat>
          <c:val>
            <c:numRef>
              <c:f>'00_DeviceMeasurments'!$D$77:$D$677</c:f>
              <c:numCache/>
            </c:numRef>
          </c:val>
          <c:smooth val="0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dPt>
            <c:idx val="77"/>
            <c:marker>
              <c:symbol val="circle"/>
              <c:size val="14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333"/>
            <c:marker>
              <c:symbol val="circle"/>
              <c:size val="14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cat>
            <c:strRef>
              <c:f>'00_DeviceMeasurments'!$A$77:$A$677</c:f>
            </c:strRef>
          </c:cat>
          <c:val>
            <c:numRef>
              <c:f>'00_DeviceMeasurments'!$E$77:$E$677</c:f>
              <c:numCache/>
            </c:numRef>
          </c:val>
          <c:smooth val="0"/>
        </c:ser>
        <c:axId val="1736550492"/>
        <c:axId val="430403773"/>
      </c:lineChart>
      <c:catAx>
        <c:axId val="17365504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0403773"/>
      </c:catAx>
      <c:valAx>
        <c:axId val="43040377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6550492"/>
      </c:valAx>
    </c:plotArea>
    <c:legend>
      <c:legendPos val="r"/>
      <c:layout>
        <c:manualLayout>
          <c:xMode val="edge"/>
          <c:yMode val="edge"/>
          <c:x val="0.41776855468750007"/>
          <c:y val="0.05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Point2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Pt>
            <c:idx val="77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329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336"/>
            <c:marker>
              <c:symbol val="none"/>
            </c:marker>
          </c:dPt>
          <c:dPt>
            <c:idx val="344"/>
            <c:marker>
              <c:symbol val="none"/>
            </c:marker>
          </c:dPt>
          <c:cat>
            <c:strRef>
              <c:f>'00_DeviceMeasurments'!$A$77:$A$677</c:f>
            </c:strRef>
          </c:cat>
          <c:val>
            <c:numRef>
              <c:f>'00_DeviceMeasurments'!$C$77:$C$677</c:f>
              <c:numCache/>
            </c:numRef>
          </c:val>
          <c:smooth val="0"/>
        </c:ser>
        <c:axId val="2143956589"/>
        <c:axId val="1864018916"/>
      </c:lineChart>
      <c:catAx>
        <c:axId val="21439565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4018916"/>
      </c:catAx>
      <c:valAx>
        <c:axId val="18640189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39565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Point3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dPt>
            <c:idx val="77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330"/>
            <c:marker>
              <c:symbol val="none"/>
            </c:marker>
          </c:dPt>
          <c:dPt>
            <c:idx val="331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cat>
            <c:strRef>
              <c:f>'00_DeviceMeasurments'!$A$77:$A$677</c:f>
            </c:strRef>
          </c:cat>
          <c:val>
            <c:numRef>
              <c:f>'00_DeviceMeasurments'!$D$77:$D$677</c:f>
              <c:numCache/>
            </c:numRef>
          </c:val>
          <c:smooth val="0"/>
        </c:ser>
        <c:axId val="317812498"/>
        <c:axId val="682625363"/>
      </c:lineChart>
      <c:catAx>
        <c:axId val="3178124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2625363"/>
      </c:catAx>
      <c:valAx>
        <c:axId val="682625363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78124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Point4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F1C232">
                  <a:alpha val="100000"/>
                </a:srgbClr>
              </a:solidFill>
            </a:ln>
          </c:spPr>
          <c:marker>
            <c:symbol val="none"/>
          </c:marker>
          <c:dPt>
            <c:idx val="77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79"/>
            <c:marker>
              <c:symbol val="none"/>
            </c:marker>
          </c:dPt>
          <c:dPt>
            <c:idx val="330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cat>
            <c:strRef>
              <c:f>'00_DeviceMeasurments'!$A$77:$A$677</c:f>
            </c:strRef>
          </c:cat>
          <c:val>
            <c:numRef>
              <c:f>'00_DeviceMeasurments'!$E$77:$E$677</c:f>
              <c:numCache/>
            </c:numRef>
          </c:val>
          <c:smooth val="0"/>
        </c:ser>
        <c:axId val="323467601"/>
        <c:axId val="1801020624"/>
      </c:lineChart>
      <c:catAx>
        <c:axId val="3234676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1020624"/>
      </c:catAx>
      <c:valAx>
        <c:axId val="1801020624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34676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Point2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dPt>
            <c:idx val="86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261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680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785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874"/>
            <c:marker>
              <c:symbol val="circle"/>
              <c:size val="7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cat>
            <c:strRef>
              <c:f>'00_DeviceMeasurments'!$A$2237:$A$3137</c:f>
            </c:strRef>
          </c:cat>
          <c:val>
            <c:numRef>
              <c:f>'00_DeviceMeasurments'!$C$2237:$C$3137</c:f>
              <c:numCache/>
            </c:numRef>
          </c:val>
          <c:smooth val="0"/>
        </c:ser>
        <c:axId val="1715125509"/>
        <c:axId val="1142498417"/>
      </c:lineChart>
      <c:catAx>
        <c:axId val="17151255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2498417"/>
      </c:catAx>
      <c:valAx>
        <c:axId val="11424984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512550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Point3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'00_DeviceMeasurments'!$D$2237:$D$3137</c:f>
              <c:numCache/>
            </c:numRef>
          </c:val>
          <c:smooth val="0"/>
        </c:ser>
        <c:axId val="1644982640"/>
        <c:axId val="1259901762"/>
      </c:lineChart>
      <c:catAx>
        <c:axId val="1644982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9901762"/>
      </c:catAx>
      <c:valAx>
        <c:axId val="1259901762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49826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Point4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'00_DeviceMeasurments'!$E$2237:$E$3137</c:f>
              <c:numCache/>
            </c:numRef>
          </c:val>
          <c:smooth val="0"/>
        </c:ser>
        <c:axId val="1020068645"/>
        <c:axId val="1536052990"/>
      </c:lineChart>
      <c:catAx>
        <c:axId val="10200686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6052990"/>
      </c:catAx>
      <c:valAx>
        <c:axId val="1536052990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00686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chemeClr val="accent4"/>
              </a:solidFill>
            </a:ln>
          </c:spPr>
          <c:marker>
            <c:symbol val="none"/>
          </c:marker>
          <c:dPt>
            <c:idx val="872"/>
            <c:marker>
              <c:symbol val="none"/>
            </c:marker>
          </c:dPt>
          <c:cat>
            <c:strRef>
              <c:f>'00_DeviceMeasurments'!$A$2237:$A$3137</c:f>
            </c:strRef>
          </c:cat>
          <c:val>
            <c:numRef>
              <c:f>'00_DeviceMeasurments'!$F$2237:$F$3137</c:f>
              <c:numCache/>
            </c:numRef>
          </c:val>
          <c:smooth val="0"/>
        </c:ser>
        <c:axId val="660284936"/>
        <c:axId val="1721902063"/>
      </c:lineChart>
      <c:catAx>
        <c:axId val="660284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1902063"/>
      </c:catAx>
      <c:valAx>
        <c:axId val="1721902063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028493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Point6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dPt>
            <c:idx val="769"/>
            <c:marker>
              <c:symbol val="none"/>
            </c:marker>
          </c:dPt>
          <c:cat>
            <c:strRef>
              <c:f>'00_DeviceMeasurments'!$A$2237:$A$3137</c:f>
            </c:strRef>
          </c:cat>
          <c:val>
            <c:numRef>
              <c:f>'00_DeviceMeasurments'!$G$2237:$G$3137</c:f>
              <c:numCache/>
            </c:numRef>
          </c:val>
          <c:smooth val="0"/>
        </c:ser>
        <c:axId val="240692522"/>
        <c:axId val="222214294"/>
      </c:lineChart>
      <c:catAx>
        <c:axId val="2406925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2214294"/>
      </c:catAx>
      <c:valAx>
        <c:axId val="2222142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06925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'00_DeviceMeasurments'!$A$2357:$A$2477</c:f>
            </c:strRef>
          </c:cat>
          <c:val>
            <c:numRef>
              <c:f>'00_DeviceMeasurments'!$C$2358:$C$2477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'00_DeviceMeasurments'!$A$2357:$A$2477</c:f>
            </c:strRef>
          </c:cat>
          <c:val>
            <c:numRef>
              <c:f>'00_DeviceMeasurments'!$D$2358:$D$2477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'00_DeviceMeasurments'!$A$2357:$A$2477</c:f>
            </c:strRef>
          </c:cat>
          <c:val>
            <c:numRef>
              <c:f>'00_DeviceMeasurments'!$E$2358:$E$2477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'00_DeviceMeasurments'!$A$2357:$A$2477</c:f>
            </c:strRef>
          </c:cat>
          <c:val>
            <c:numRef>
              <c:f>'00_DeviceMeasurments'!$F$2358:$F$2477</c:f>
              <c:numCache/>
            </c:numRef>
          </c:val>
          <c:smooth val="0"/>
        </c:ser>
        <c:ser>
          <c:idx val="4"/>
          <c:order val="4"/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'00_DeviceMeasurments'!$A$2357:$A$2477</c:f>
            </c:strRef>
          </c:cat>
          <c:val>
            <c:numRef>
              <c:f>'00_DeviceMeasurments'!$G$2358:$G$2477</c:f>
              <c:numCache/>
            </c:numRef>
          </c:val>
          <c:smooth val="0"/>
        </c:ser>
        <c:axId val="798629568"/>
        <c:axId val="1300725596"/>
      </c:lineChart>
      <c:catAx>
        <c:axId val="798629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0725596"/>
      </c:catAx>
      <c:valAx>
        <c:axId val="1300725596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86295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'00_DeviceMeasurments'!$C$2477:$C$2597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'00_DeviceMeasurments'!$D$2477:$D$2597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'00_DeviceMeasurments'!$E$2477:$E$2597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'00_DeviceMeasurments'!$F$2477:$F$2597</c:f>
              <c:numCache/>
            </c:numRef>
          </c:val>
          <c:smooth val="0"/>
        </c:ser>
        <c:ser>
          <c:idx val="4"/>
          <c:order val="4"/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'00_DeviceMeasurments'!$G$2477:$G$2597</c:f>
              <c:numCache/>
            </c:numRef>
          </c:val>
          <c:smooth val="0"/>
        </c:ser>
        <c:axId val="1957580860"/>
        <c:axId val="1741544645"/>
      </c:lineChart>
      <c:catAx>
        <c:axId val="19575808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1544645"/>
      </c:catAx>
      <c:valAx>
        <c:axId val="17415446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758086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'00_DeviceMeasurments'!$C$4762:$C$5542</c:f>
              <c:numCache/>
            </c:numRef>
          </c:val>
          <c:smooth val="1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'00_DeviceMeasurments'!$D$4762:$D$5542</c:f>
              <c:numCache/>
            </c:numRef>
          </c:val>
          <c:smooth val="1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'00_DeviceMeasurments'!$E$4762:$E$5542</c:f>
              <c:numCache/>
            </c:numRef>
          </c:val>
          <c:smooth val="1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'00_DeviceMeasurments'!$F$4762:$F$5542</c:f>
              <c:numCache/>
            </c:numRef>
          </c:val>
          <c:smooth val="1"/>
        </c:ser>
        <c:ser>
          <c:idx val="4"/>
          <c:order val="4"/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val>
            <c:numRef>
              <c:f>'00_DeviceMeasurments'!$G$4762:$G$5542</c:f>
              <c:numCache/>
            </c:numRef>
          </c:val>
          <c:smooth val="1"/>
        </c:ser>
        <c:axId val="917224521"/>
        <c:axId val="1637174024"/>
      </c:lineChart>
      <c:catAx>
        <c:axId val="9172245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7174024"/>
      </c:catAx>
      <c:valAx>
        <c:axId val="16371740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72245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</c:chart>
  <c:spPr>
    <a:solidFill>
      <a:srgbClr val="FFFFFF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'00_DeviceMeasurSelected'!$A$248:$A$368</c:f>
            </c:strRef>
          </c:cat>
          <c:val>
            <c:numRef>
              <c:f>'00_DeviceMeasurSelected'!$C$248:$C$368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'00_DeviceMeasurSelected'!$A$248:$A$368</c:f>
            </c:strRef>
          </c:cat>
          <c:val>
            <c:numRef>
              <c:f>'00_DeviceMeasurSelected'!$D$248:$D$368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'00_DeviceMeasurSelected'!$A$248:$A$368</c:f>
            </c:strRef>
          </c:cat>
          <c:val>
            <c:numRef>
              <c:f>'00_DeviceMeasurSelected'!$E$248:$E$368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'00_DeviceMeasurSelected'!$A$248:$A$368</c:f>
            </c:strRef>
          </c:cat>
          <c:val>
            <c:numRef>
              <c:f>'00_DeviceMeasurSelected'!$F$248:$F$368</c:f>
              <c:numCache/>
            </c:numRef>
          </c:val>
          <c:smooth val="0"/>
        </c:ser>
        <c:ser>
          <c:idx val="4"/>
          <c:order val="4"/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'00_DeviceMeasurSelected'!$A$248:$A$368</c:f>
            </c:strRef>
          </c:cat>
          <c:val>
            <c:numRef>
              <c:f>'00_DeviceMeasurSelected'!$G$248:$G$368</c:f>
              <c:numCache/>
            </c:numRef>
          </c:val>
          <c:smooth val="0"/>
        </c:ser>
        <c:axId val="28009782"/>
        <c:axId val="272194444"/>
      </c:lineChart>
      <c:catAx>
        <c:axId val="280097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2194444"/>
      </c:catAx>
      <c:valAx>
        <c:axId val="2721944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0097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Departure to Barcelona(SP) - Time from 16:04:00 - 16:06:00</a:t>
            </a:r>
          </a:p>
        </c:rich>
      </c:tx>
      <c:overlay val="0"/>
    </c:title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'00_DeviceMeasurments'!$C$2477:$C$2597</c:f>
              <c:numCache/>
            </c:numRef>
          </c:val>
          <c:smooth val="1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'00_DeviceMeasurments'!$D$2477:$D$2597</c:f>
              <c:numCache/>
            </c:numRef>
          </c:val>
          <c:smooth val="1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'00_DeviceMeasurments'!$E$2477:$E$2597</c:f>
              <c:numCache/>
            </c:numRef>
          </c:val>
          <c:smooth val="1"/>
        </c:ser>
        <c:ser>
          <c:idx val="3"/>
          <c:order val="3"/>
          <c:tx>
            <c:v>P5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'00_DeviceMeasurments'!$F$2477:$F$2597</c:f>
              <c:numCache/>
            </c:numRef>
          </c:val>
          <c:smooth val="1"/>
        </c:ser>
        <c:ser>
          <c:idx val="4"/>
          <c:order val="4"/>
          <c:tx>
            <c:v>P6</c:v>
          </c:tx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'00_DeviceMeasurments'!$G$2477:$G$2597</c:f>
              <c:numCache/>
            </c:numRef>
          </c:val>
          <c:smooth val="1"/>
        </c:ser>
        <c:ser>
          <c:idx val="5"/>
          <c:order val="5"/>
          <c:tx>
            <c:v>M.P.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'Measurement Station Website'!$E$296:$E$416</c:f>
              <c:numCache/>
            </c:numRef>
          </c:val>
          <c:smooth val="1"/>
        </c:ser>
        <c:axId val="350315172"/>
        <c:axId val="1823384498"/>
      </c:lineChart>
      <c:catAx>
        <c:axId val="3503151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3384498"/>
      </c:catAx>
      <c:valAx>
        <c:axId val="1823384498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031517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Departure to Bilbao (SP) - Time from 16:12:00 - 16:14:00</a:t>
            </a:r>
          </a:p>
        </c:rich>
      </c:tx>
      <c:layout>
        <c:manualLayout>
          <c:xMode val="edge"/>
          <c:yMode val="edge"/>
          <c:x val="0.013839811542991754"/>
          <c:y val="0.04607843137254902"/>
        </c:manualLayout>
      </c:layout>
      <c:overlay val="0"/>
    </c:title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'00_DeviceMeasurments'!$C$2957:$C$3076</c:f>
              <c:numCache/>
            </c:numRef>
          </c:val>
          <c:smooth val="1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'00_DeviceMeasurments'!$D$2957:$D$3076</c:f>
              <c:numCache/>
            </c:numRef>
          </c:val>
          <c:smooth val="1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'00_DeviceMeasurments'!$E$2957:$E$3076</c:f>
              <c:numCache/>
            </c:numRef>
          </c:val>
          <c:smooth val="1"/>
        </c:ser>
        <c:ser>
          <c:idx val="3"/>
          <c:order val="3"/>
          <c:tx>
            <c:v>P5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'00_DeviceMeasurments'!$F$2957:$F$3076</c:f>
              <c:numCache/>
            </c:numRef>
          </c:val>
          <c:smooth val="1"/>
        </c:ser>
        <c:ser>
          <c:idx val="4"/>
          <c:order val="4"/>
          <c:tx>
            <c:v>P6</c:v>
          </c:tx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'00_DeviceMeasurments'!$G$2957:$G$3076</c:f>
              <c:numCache/>
            </c:numRef>
          </c:val>
          <c:smooth val="1"/>
        </c:ser>
        <c:ser>
          <c:idx val="5"/>
          <c:order val="5"/>
          <c:tx>
            <c:v>M.P.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'Measurement Station Website'!$E$776:$E$895</c:f>
              <c:numCache/>
            </c:numRef>
          </c:val>
          <c:smooth val="1"/>
        </c:ser>
        <c:axId val="609441314"/>
        <c:axId val="370753739"/>
      </c:lineChart>
      <c:catAx>
        <c:axId val="6094413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0753739"/>
      </c:catAx>
      <c:valAx>
        <c:axId val="370753739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94413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'00_DeviceMeasurSelected'!$C$8:$C$921</c:f>
              <c:numCache/>
            </c:numRef>
          </c:val>
          <c:smooth val="1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val>
            <c:numRef>
              <c:f>'00_DeviceMeasurSelected'!$D$8:$D$921</c:f>
              <c:numCache/>
            </c:numRef>
          </c:val>
          <c:smooth val="1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val>
            <c:numRef>
              <c:f>'00_DeviceMeasurSelected'!$E$8:$E$921</c:f>
              <c:numCache/>
            </c:numRef>
          </c:val>
          <c:smooth val="1"/>
        </c:ser>
        <c:ser>
          <c:idx val="3"/>
          <c:order val="3"/>
          <c:tx>
            <c:v>P5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val>
            <c:numRef>
              <c:f>'00_DeviceMeasurSelected'!$F$8:$F$921</c:f>
              <c:numCache/>
            </c:numRef>
          </c:val>
          <c:smooth val="1"/>
        </c:ser>
        <c:ser>
          <c:idx val="4"/>
          <c:order val="4"/>
          <c:tx>
            <c:v>P6</c:v>
          </c:tx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'00_DeviceMeasurSelected'!$G$8:$G$921</c:f>
              <c:numCache/>
            </c:numRef>
          </c:val>
          <c:smooth val="1"/>
        </c:ser>
        <c:ser>
          <c:idx val="5"/>
          <c:order val="5"/>
          <c:tx>
            <c:v>M.P.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'00_DeviceMeasurSelected'!$H$8:$H$921</c:f>
              <c:numCache/>
            </c:numRef>
          </c:val>
          <c:smooth val="1"/>
        </c:ser>
        <c:ser>
          <c:idx val="6"/>
          <c:order val="6"/>
          <c:tx>
            <c:v>Log AVG</c:v>
          </c:tx>
          <c:spPr>
            <a:ln cmpd="sng">
              <a:solidFill>
                <a:srgbClr val="434343">
                  <a:alpha val="100000"/>
                </a:srgbClr>
              </a:solidFill>
            </a:ln>
          </c:spPr>
          <c:marker>
            <c:symbol val="none"/>
          </c:marker>
          <c:val>
            <c:numRef>
              <c:f>'00_DeviceMeasurSelected'!$I$8:$I$921</c:f>
              <c:numCache/>
            </c:numRef>
          </c:val>
          <c:smooth val="1"/>
        </c:ser>
        <c:axId val="1217842426"/>
        <c:axId val="1924343604"/>
      </c:lineChart>
      <c:catAx>
        <c:axId val="12178424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4343604"/>
      </c:catAx>
      <c:valAx>
        <c:axId val="19243436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7842426"/>
      </c:valAx>
    </c:plotArea>
    <c:legend>
      <c:legendPos val="r"/>
      <c:layout>
        <c:manualLayout>
          <c:xMode val="edge"/>
          <c:yMode val="edge"/>
          <c:x val="0.9032109004739336"/>
          <c:y val="0.07425876010781671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'00_DeviceMeasurments'!$A$77:$A$677</c:f>
            </c:strRef>
          </c:cat>
          <c:val>
            <c:numRef>
              <c:f>'00_DeviceMeasurments'!$C$77:$C$677</c:f>
              <c:numCache/>
            </c:numRef>
          </c:val>
          <c:smooth val="0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'00_DeviceMeasurments'!$A$77:$A$677</c:f>
            </c:strRef>
          </c:cat>
          <c:val>
            <c:numRef>
              <c:f>'00_DeviceMeasurments'!$D$77:$D$677</c:f>
              <c:numCache/>
            </c:numRef>
          </c:val>
          <c:smooth val="0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dPt>
            <c:idx val="79"/>
            <c:marker>
              <c:symbol val="circle"/>
              <c:size val="14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338"/>
            <c:marker>
              <c:symbol val="circle"/>
              <c:size val="14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cat>
            <c:strRef>
              <c:f>'00_DeviceMeasurments'!$A$77:$A$677</c:f>
            </c:strRef>
          </c:cat>
          <c:val>
            <c:numRef>
              <c:f>'00_DeviceMeasurments'!$E$77:$E$677</c:f>
              <c:numCache/>
            </c:numRef>
          </c:val>
          <c:smooth val="0"/>
        </c:ser>
        <c:ser>
          <c:idx val="3"/>
          <c:order val="3"/>
          <c:tx>
            <c:v>Measurement Station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dPt>
            <c:idx val="372"/>
            <c:marker>
              <c:symbol val="none"/>
            </c:marker>
          </c:dPt>
          <c:dPt>
            <c:idx val="373"/>
            <c:marker>
              <c:symbol val="none"/>
            </c:marker>
          </c:dPt>
          <c:cat>
            <c:strRef>
              <c:f>'00_DeviceMeasurments'!$A$77:$A$677</c:f>
            </c:strRef>
          </c:cat>
          <c:val>
            <c:numRef>
              <c:f>'Measurement Station Website'!$B$59:$B$657</c:f>
              <c:numCache/>
            </c:numRef>
          </c:val>
          <c:smooth val="0"/>
        </c:ser>
        <c:axId val="1491832046"/>
        <c:axId val="1620332320"/>
      </c:lineChart>
      <c:catAx>
        <c:axId val="14918320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20332320"/>
      </c:catAx>
      <c:valAx>
        <c:axId val="16203323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18320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Point3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'00_DeviceMeasurments'!$A$77:$A$677</c:f>
            </c:strRef>
          </c:cat>
          <c:val>
            <c:numRef>
              <c:f>'00_DeviceMeasurments'!$C$77:$C$677</c:f>
              <c:numCache/>
            </c:numRef>
          </c:val>
          <c:smooth val="0"/>
        </c:ser>
        <c:axId val="1750039668"/>
        <c:axId val="2001542926"/>
      </c:lineChart>
      <c:catAx>
        <c:axId val="17500396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1542926"/>
      </c:catAx>
      <c:valAx>
        <c:axId val="2001542926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00396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Point4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FF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'00_DeviceMeasurments'!$A$77:$A$677</c:f>
            </c:strRef>
          </c:cat>
          <c:val>
            <c:numRef>
              <c:f>'00_DeviceMeasurments'!$D$77:$D$677</c:f>
              <c:numCache/>
            </c:numRef>
          </c:val>
          <c:smooth val="0"/>
        </c:ser>
        <c:axId val="1128227041"/>
        <c:axId val="860619558"/>
      </c:lineChart>
      <c:catAx>
        <c:axId val="1128227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0619558"/>
      </c:catAx>
      <c:valAx>
        <c:axId val="860619558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82270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'00_DeviceMeasurments'!$C$2237:$C$3137</c:f>
              <c:numCache/>
            </c:numRef>
          </c:val>
          <c:smooth val="0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'00_DeviceMeasurments'!$D$2237:$D$3137</c:f>
              <c:numCache/>
            </c:numRef>
          </c:val>
          <c:smooth val="0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'00_DeviceMeasurments'!$E$2237:$E$3137</c:f>
              <c:numCache/>
            </c:numRef>
          </c:val>
          <c:smooth val="0"/>
        </c:ser>
        <c:ser>
          <c:idx val="3"/>
          <c:order val="3"/>
          <c:tx>
            <c:v>P5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'00_DeviceMeasurments'!$F$2237:$F$3137</c:f>
              <c:numCache/>
            </c:numRef>
          </c:val>
          <c:smooth val="0"/>
        </c:ser>
        <c:ser>
          <c:idx val="4"/>
          <c:order val="4"/>
          <c:tx>
            <c:v>P6</c:v>
          </c:tx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dPt>
            <c:idx val="87"/>
            <c:marker>
              <c:symbol val="circle"/>
              <c:size val="10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263"/>
            <c:marker>
              <c:symbol val="circle"/>
              <c:size val="10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681"/>
            <c:marker>
              <c:symbol val="circle"/>
              <c:size val="10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786"/>
            <c:marker>
              <c:symbol val="circle"/>
              <c:size val="10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dPt>
            <c:idx val="868"/>
            <c:marker>
              <c:symbol val="circle"/>
              <c:size val="10"/>
              <c:spPr>
                <a:solidFill>
                  <a:srgbClr val="00FF00"/>
                </a:solidFill>
                <a:ln cmpd="sng">
                  <a:solidFill>
                    <a:srgbClr val="00FF00"/>
                  </a:solidFill>
                </a:ln>
              </c:spPr>
            </c:marker>
          </c:dPt>
          <c:cat>
            <c:strRef>
              <c:f>'00_DeviceMeasurments'!$A$2237:$A$3137</c:f>
            </c:strRef>
          </c:cat>
          <c:val>
            <c:numRef>
              <c:f>'00_DeviceMeasurments'!$G$2237:$G$3137</c:f>
              <c:numCache/>
            </c:numRef>
          </c:val>
          <c:smooth val="0"/>
        </c:ser>
        <c:ser>
          <c:idx val="5"/>
          <c:order val="5"/>
          <c:tx>
            <c:v>M.S.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'Measurement Station Website'!$E$56:$E$956</c:f>
              <c:numCache/>
            </c:numRef>
          </c:val>
          <c:smooth val="0"/>
        </c:ser>
        <c:axId val="1821015215"/>
        <c:axId val="185613571"/>
      </c:lineChart>
      <c:catAx>
        <c:axId val="1821015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613571"/>
      </c:catAx>
      <c:valAx>
        <c:axId val="1856135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10152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Point2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'00_DeviceMeasurments'!$C$2237:$C$3137</c:f>
              <c:numCache/>
            </c:numRef>
          </c:val>
          <c:smooth val="0"/>
        </c:ser>
        <c:axId val="2011653873"/>
        <c:axId val="377312172"/>
      </c:lineChart>
      <c:catAx>
        <c:axId val="20116538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7312172"/>
      </c:catAx>
      <c:valAx>
        <c:axId val="3773121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165387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Point3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'00_DeviceMeasurments'!$D$2237:$D$3137</c:f>
              <c:numCache/>
            </c:numRef>
          </c:val>
          <c:smooth val="0"/>
        </c:ser>
        <c:axId val="416789698"/>
        <c:axId val="996887415"/>
      </c:lineChart>
      <c:catAx>
        <c:axId val="4167896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6887415"/>
      </c:catAx>
      <c:valAx>
        <c:axId val="996887415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67896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Point4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chemeClr val="accent3"/>
              </a:solidFill>
            </a:ln>
          </c:spPr>
          <c:marker>
            <c:symbol val="none"/>
          </c:marker>
          <c:cat>
            <c:strRef>
              <c:f>'00_DeviceMeasurments'!$A$2237:$A$3137</c:f>
            </c:strRef>
          </c:cat>
          <c:val>
            <c:numRef>
              <c:f>'00_DeviceMeasurments'!$E$2237:$E$3137</c:f>
              <c:numCache/>
            </c:numRef>
          </c:val>
          <c:smooth val="0"/>
        </c:ser>
        <c:axId val="969436344"/>
        <c:axId val="1396177201"/>
      </c:lineChart>
      <c:catAx>
        <c:axId val="9694363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6177201"/>
      </c:catAx>
      <c:valAx>
        <c:axId val="1396177201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94363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chemeClr val="accent4"/>
              </a:solidFill>
            </a:ln>
          </c:spPr>
          <c:marker>
            <c:symbol val="none"/>
          </c:marker>
          <c:dPt>
            <c:idx val="872"/>
            <c:marker>
              <c:symbol val="none"/>
            </c:marker>
          </c:dPt>
          <c:cat>
            <c:strRef>
              <c:f>'00_DeviceMeasurments'!$A$2237:$A$3137</c:f>
            </c:strRef>
          </c:cat>
          <c:val>
            <c:numRef>
              <c:f>'00_DeviceMeasurments'!$F$2237:$F$3137</c:f>
              <c:numCache/>
            </c:numRef>
          </c:val>
          <c:smooth val="0"/>
        </c:ser>
        <c:axId val="969710911"/>
        <c:axId val="989801457"/>
      </c:lineChart>
      <c:catAx>
        <c:axId val="969710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9801457"/>
      </c:catAx>
      <c:valAx>
        <c:axId val="989801457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97109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Point6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dPt>
            <c:idx val="769"/>
            <c:marker>
              <c:symbol val="none"/>
            </c:marker>
          </c:dPt>
          <c:cat>
            <c:strRef>
              <c:f>'00_DeviceMeasurments'!$A$2237:$A$3137</c:f>
            </c:strRef>
          </c:cat>
          <c:val>
            <c:numRef>
              <c:f>'00_DeviceMeasurments'!$G$2237:$G$3137</c:f>
              <c:numCache/>
            </c:numRef>
          </c:val>
          <c:smooth val="0"/>
        </c:ser>
        <c:axId val="1658912634"/>
        <c:axId val="1884526810"/>
      </c:lineChart>
      <c:catAx>
        <c:axId val="16589126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4526810"/>
      </c:catAx>
      <c:valAx>
        <c:axId val="18845268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dB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891263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Measurement Station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'Measurement Station Website'!$A$57:$A$657</c:f>
            </c:strRef>
          </c:cat>
          <c:val>
            <c:numRef>
              <c:f>'Measurement Station Website'!$B$57:$B$657</c:f>
              <c:numCache/>
            </c:numRef>
          </c:val>
          <c:smooth val="0"/>
        </c:ser>
        <c:axId val="2022836790"/>
        <c:axId val="1004532184"/>
      </c:lineChart>
      <c:catAx>
        <c:axId val="20228367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4532184"/>
      </c:catAx>
      <c:valAx>
        <c:axId val="1004532184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15:20 - 15:30/15:24, 15:28, 15:32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28367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Measurement Station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'Measurement Station Website'!$D$56:$D$956</c:f>
            </c:strRef>
          </c:cat>
          <c:val>
            <c:numRef>
              <c:f>'Measurement Station Website'!$E$56:$E$956</c:f>
              <c:numCache/>
            </c:numRef>
          </c:val>
          <c:smooth val="0"/>
        </c:ser>
        <c:axId val="741475226"/>
        <c:axId val="1403848842"/>
      </c:lineChart>
      <c:catAx>
        <c:axId val="741475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3848842"/>
      </c:catAx>
      <c:valAx>
        <c:axId val="1403848842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16:00 - 16:15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14752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Measurement Station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'Measurement Station Website'!$G$58:$G$838</c:f>
            </c:strRef>
          </c:cat>
          <c:val>
            <c:numRef>
              <c:f>'Measurement Station Website'!$H$58:$H$838</c:f>
              <c:numCache/>
            </c:numRef>
          </c:val>
          <c:smooth val="0"/>
        </c:ser>
        <c:axId val="484389322"/>
        <c:axId val="121160527"/>
      </c:lineChart>
      <c:catAx>
        <c:axId val="4843893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160527"/>
      </c:catAx>
      <c:valAx>
        <c:axId val="121160527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16:47 - 17:00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43893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'00_DeviceMeasurments'!$C$4741:$C$5810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'00_DeviceMeasurments'!$D$4741:$D$5810</c:f>
              <c:numCache/>
            </c:numRef>
          </c:val>
          <c:smooth val="0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'00_DeviceMeasurments'!$E$4741:$E$5810</c:f>
              <c:numCache/>
            </c:numRef>
          </c:val>
          <c:smooth val="0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'00_DeviceMeasurments'!$F$4741:$F$5810</c:f>
              <c:numCache/>
            </c:numRef>
          </c:val>
          <c:smooth val="0"/>
        </c:ser>
        <c:ser>
          <c:idx val="4"/>
          <c:order val="4"/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'00_DeviceMeasurments'!$A$4762:$A$5542</c:f>
            </c:strRef>
          </c:cat>
          <c:val>
            <c:numRef>
              <c:f>'00_DeviceMeasurments'!$G$4741:$G$5810</c:f>
              <c:numCache/>
            </c:numRef>
          </c:val>
          <c:smooth val="0"/>
        </c:ser>
        <c:ser>
          <c:idx val="5"/>
          <c:order val="5"/>
          <c:tx>
            <c:v>M.S.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dPt>
            <c:idx val="362"/>
            <c:marker>
              <c:symbol val="none"/>
            </c:marker>
          </c:dPt>
          <c:dPt>
            <c:idx val="365"/>
            <c:marker>
              <c:symbol val="none"/>
            </c:marker>
          </c:dPt>
          <c:dPt>
            <c:idx val="372"/>
            <c:marker>
              <c:symbol val="none"/>
            </c:marker>
          </c:dPt>
          <c:cat>
            <c:strRef>
              <c:f>'00_DeviceMeasurments'!$A$4762:$A$5542</c:f>
            </c:strRef>
          </c:cat>
          <c:val>
            <c:numRef>
              <c:f>'Measurement Station Website'!$H$58:$H$838</c:f>
              <c:numCache/>
            </c:numRef>
          </c:val>
          <c:smooth val="0"/>
        </c:ser>
        <c:axId val="791911988"/>
        <c:axId val="748710050"/>
      </c:lineChart>
      <c:catAx>
        <c:axId val="7919119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8710050"/>
      </c:catAx>
      <c:valAx>
        <c:axId val="7487100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19119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Departure to Florence - 15:25:00 to 15:27:30</a:t>
            </a:r>
          </a:p>
        </c:rich>
      </c:tx>
      <c:overlay val="0"/>
    </c:title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'00_DeviceMeasurments'!$A$377:$A$527</c:f>
            </c:strRef>
          </c:cat>
          <c:val>
            <c:numRef>
              <c:f>'00_DeviceMeasurments'!$C$377:$C$497</c:f>
              <c:numCache/>
            </c:numRef>
          </c:val>
          <c:smooth val="1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'00_DeviceMeasurments'!$A$377:$A$527</c:f>
            </c:strRef>
          </c:cat>
          <c:val>
            <c:numRef>
              <c:f>'00_DeviceMeasurments'!$D$377:$D$527</c:f>
              <c:numCache/>
            </c:numRef>
          </c:val>
          <c:smooth val="1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'00_DeviceMeasurments'!$A$377:$A$527</c:f>
            </c:strRef>
          </c:cat>
          <c:val>
            <c:numRef>
              <c:f>'00_DeviceMeasurments'!$E$377:$E$527</c:f>
              <c:numCache/>
            </c:numRef>
          </c:val>
          <c:smooth val="1"/>
        </c:ser>
        <c:ser>
          <c:idx val="3"/>
          <c:order val="3"/>
          <c:tx>
            <c:v>Measurement Station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'00_DeviceMeasurments'!$A$377:$A$527</c:f>
            </c:strRef>
          </c:cat>
          <c:val>
            <c:numRef>
              <c:f>'Measurement Station Website'!$B$357:$B$507</c:f>
              <c:numCache/>
            </c:numRef>
          </c:val>
          <c:smooth val="1"/>
        </c:ser>
        <c:axId val="2127571502"/>
        <c:axId val="750114896"/>
      </c:lineChart>
      <c:catAx>
        <c:axId val="21275715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0114896"/>
      </c:catAx>
      <c:valAx>
        <c:axId val="7501148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75715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Departure to Barcelona - Time from 16:04:00 - 16:06:00</a:t>
            </a:r>
          </a:p>
        </c:rich>
      </c:tx>
      <c:overlay val="0"/>
    </c:title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'00_DeviceMeasurments'!$C$2477:$C$2597</c:f>
              <c:numCache/>
            </c:numRef>
          </c:val>
          <c:smooth val="1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'00_DeviceMeasurments'!$D$2477:$D$2597</c:f>
              <c:numCache/>
            </c:numRef>
          </c:val>
          <c:smooth val="1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'00_DeviceMeasurments'!$E$2477:$E$2597</c:f>
              <c:numCache/>
            </c:numRef>
          </c:val>
          <c:smooth val="1"/>
        </c:ser>
        <c:ser>
          <c:idx val="3"/>
          <c:order val="3"/>
          <c:tx>
            <c:v>P5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'00_DeviceMeasurments'!$F$2477:$F$2597</c:f>
              <c:numCache/>
            </c:numRef>
          </c:val>
          <c:smooth val="1"/>
        </c:ser>
        <c:ser>
          <c:idx val="4"/>
          <c:order val="4"/>
          <c:tx>
            <c:v>P6</c:v>
          </c:tx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'00_DeviceMeasurments'!$G$2477:$G$2597</c:f>
              <c:numCache/>
            </c:numRef>
          </c:val>
          <c:smooth val="1"/>
        </c:ser>
        <c:ser>
          <c:idx val="5"/>
          <c:order val="5"/>
          <c:tx>
            <c:v>M.P.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'00_DeviceMeasurments'!$A$2477:$A$2597</c:f>
            </c:strRef>
          </c:cat>
          <c:val>
            <c:numRef>
              <c:f>'Measurement Station Website'!$E$296:$E$416</c:f>
              <c:numCache/>
            </c:numRef>
          </c:val>
          <c:smooth val="1"/>
        </c:ser>
        <c:axId val="1506067659"/>
        <c:axId val="1313529383"/>
      </c:lineChart>
      <c:catAx>
        <c:axId val="15060676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3529383"/>
      </c:catAx>
      <c:valAx>
        <c:axId val="1313529383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60676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'00_DeviceMeasurments'!$A$2717:$A$2837</c:f>
            </c:strRef>
          </c:cat>
          <c:val>
            <c:numRef>
              <c:f>'00_DeviceMeasurments'!$C$2717:$C$2837</c:f>
              <c:numCache/>
            </c:numRef>
          </c:val>
          <c:smooth val="1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'00_DeviceMeasurments'!$A$2717:$A$2837</c:f>
            </c:strRef>
          </c:cat>
          <c:val>
            <c:numRef>
              <c:f>'00_DeviceMeasurments'!$D$2717:$D$2837</c:f>
              <c:numCache/>
            </c:numRef>
          </c:val>
          <c:smooth val="1"/>
        </c:ser>
        <c:ser>
          <c:idx val="2"/>
          <c:order val="2"/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'00_DeviceMeasurments'!$A$2717:$A$2837</c:f>
            </c:strRef>
          </c:cat>
          <c:val>
            <c:numRef>
              <c:f>'00_DeviceMeasurments'!$E$2717:$E$2837</c:f>
              <c:numCache/>
            </c:numRef>
          </c:val>
          <c:smooth val="1"/>
        </c:ser>
        <c:ser>
          <c:idx val="3"/>
          <c:order val="3"/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'00_DeviceMeasurments'!$A$2717:$A$2837</c:f>
            </c:strRef>
          </c:cat>
          <c:val>
            <c:numRef>
              <c:f>'00_DeviceMeasurments'!$F$2717:$F$2837</c:f>
              <c:numCache/>
            </c:numRef>
          </c:val>
          <c:smooth val="1"/>
        </c:ser>
        <c:ser>
          <c:idx val="4"/>
          <c:order val="4"/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'00_DeviceMeasurments'!$A$2717:$A$2837</c:f>
            </c:strRef>
          </c:cat>
          <c:val>
            <c:numRef>
              <c:f>'00_DeviceMeasurments'!$G$2717:$G$2837</c:f>
              <c:numCache/>
            </c:numRef>
          </c:val>
          <c:smooth val="1"/>
        </c:ser>
        <c:axId val="1877950125"/>
        <c:axId val="2129003312"/>
      </c:lineChart>
      <c:catAx>
        <c:axId val="18779501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9003312"/>
      </c:catAx>
      <c:valAx>
        <c:axId val="21290033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79501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Silence - 15:22:30 to 15:24:30</a:t>
            </a:r>
          </a:p>
        </c:rich>
      </c:tx>
      <c:overlay val="0"/>
    </c:title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'00_DeviceMeasurments'!$A$227:$A$347</c:f>
            </c:strRef>
          </c:cat>
          <c:val>
            <c:numRef>
              <c:f>'00_DeviceMeasurments'!$C$227:$C$347</c:f>
              <c:numCache/>
            </c:numRef>
          </c:val>
          <c:smooth val="1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'00_DeviceMeasurments'!$A$227:$A$347</c:f>
            </c:strRef>
          </c:cat>
          <c:val>
            <c:numRef>
              <c:f>'00_DeviceMeasurments'!$D$227:$D$347</c:f>
              <c:numCache/>
            </c:numRef>
          </c:val>
          <c:smooth val="1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'00_DeviceMeasurments'!$A$227:$A$347</c:f>
            </c:strRef>
          </c:cat>
          <c:val>
            <c:numRef>
              <c:f>'00_DeviceMeasurments'!$E$227:$E$347</c:f>
              <c:numCache/>
            </c:numRef>
          </c:val>
          <c:smooth val="1"/>
        </c:ser>
        <c:ser>
          <c:idx val="3"/>
          <c:order val="3"/>
          <c:tx>
            <c:v>Measurement Station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'00_DeviceMeasurments'!$A$227:$A$347</c:f>
            </c:strRef>
          </c:cat>
          <c:val>
            <c:numRef>
              <c:f>'Measurement Station Website'!$B$207:$B$327</c:f>
              <c:numCache/>
            </c:numRef>
          </c:val>
          <c:smooth val="1"/>
        </c:ser>
        <c:axId val="430457458"/>
        <c:axId val="342883042"/>
      </c:lineChart>
      <c:catAx>
        <c:axId val="43045745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2883042"/>
      </c:catAx>
      <c:valAx>
        <c:axId val="342883042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045745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Departure to Bilbao - Time from 16:12:00 - 16:14:00</a:t>
            </a:r>
          </a:p>
        </c:rich>
      </c:tx>
      <c:layout>
        <c:manualLayout>
          <c:xMode val="edge"/>
          <c:yMode val="edge"/>
          <c:x val="0.013839811542991754"/>
          <c:y val="0.04607843137254902"/>
        </c:manualLayout>
      </c:layout>
      <c:overlay val="0"/>
    </c:title>
    <c:plotArea>
      <c:layout/>
      <c:lineChart>
        <c:ser>
          <c:idx val="0"/>
          <c:order val="0"/>
          <c:tx>
            <c:v>P2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'00_DeviceMeasurments'!$C$2957:$C$3076</c:f>
              <c:numCache/>
            </c:numRef>
          </c:val>
          <c:smooth val="1"/>
        </c:ser>
        <c:ser>
          <c:idx val="1"/>
          <c:order val="1"/>
          <c:tx>
            <c:v>P3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'00_DeviceMeasurments'!$D$2957:$D$3076</c:f>
              <c:numCache/>
            </c:numRef>
          </c:val>
          <c:smooth val="1"/>
        </c:ser>
        <c:ser>
          <c:idx val="2"/>
          <c:order val="2"/>
          <c:tx>
            <c:v>P4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'00_DeviceMeasurments'!$E$2957:$E$3076</c:f>
              <c:numCache/>
            </c:numRef>
          </c:val>
          <c:smooth val="1"/>
        </c:ser>
        <c:ser>
          <c:idx val="3"/>
          <c:order val="3"/>
          <c:tx>
            <c:v>P5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'00_DeviceMeasurments'!$F$2957:$F$3076</c:f>
              <c:numCache/>
            </c:numRef>
          </c:val>
          <c:smooth val="1"/>
        </c:ser>
        <c:ser>
          <c:idx val="4"/>
          <c:order val="4"/>
          <c:tx>
            <c:v>P6</c:v>
          </c:tx>
          <c:spPr>
            <a:ln cmpd="sng">
              <a:solidFill>
                <a:srgbClr val="FF00FF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'00_DeviceMeasurments'!$G$2957:$G$3076</c:f>
              <c:numCache/>
            </c:numRef>
          </c:val>
          <c:smooth val="1"/>
        </c:ser>
        <c:ser>
          <c:idx val="5"/>
          <c:order val="5"/>
          <c:tx>
            <c:v>M.P.</c:v>
          </c:tx>
          <c:spPr>
            <a:ln cmpd="sng">
              <a:solidFill>
                <a:srgbClr val="000000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'00_DeviceMeasurments'!$A$2957:$A$3076</c:f>
            </c:strRef>
          </c:cat>
          <c:val>
            <c:numRef>
              <c:f>'Measurement Station Website'!$E$776:$E$895</c:f>
              <c:numCache/>
            </c:numRef>
          </c:val>
          <c:smooth val="1"/>
        </c:ser>
        <c:axId val="204014046"/>
        <c:axId val="63077423"/>
      </c:lineChart>
      <c:catAx>
        <c:axId val="2040140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077423"/>
      </c:catAx>
      <c:valAx>
        <c:axId val="63077423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0140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15:20 - 15:30/15:24, 15:28, 15:32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'Measurement Station Website'!$A$57:$A$657</c:f>
            </c:strRef>
          </c:cat>
          <c:val>
            <c:numRef>
              <c:f>'Measurement Station Website'!$B$57:$B$657</c:f>
              <c:numCache/>
            </c:numRef>
          </c:val>
          <c:smooth val="0"/>
        </c:ser>
        <c:axId val="2057130554"/>
        <c:axId val="1766538088"/>
      </c:lineChart>
      <c:catAx>
        <c:axId val="20571305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6538088"/>
      </c:catAx>
      <c:valAx>
        <c:axId val="1766538088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15:20 - 15:30/15:24, 15:28, 15:32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71305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16:00 - 16:15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'Measurement Station Website'!$D$56:$D$956</c:f>
            </c:strRef>
          </c:cat>
          <c:val>
            <c:numRef>
              <c:f>'Measurement Station Website'!$E$56:$E$783</c:f>
              <c:numCache/>
            </c:numRef>
          </c:val>
          <c:smooth val="0"/>
        </c:ser>
        <c:axId val="862479996"/>
        <c:axId val="1101119476"/>
      </c:lineChart>
      <c:catAx>
        <c:axId val="8624799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01119476"/>
      </c:catAx>
      <c:valAx>
        <c:axId val="1101119476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16:00 - 16:15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24799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16:47 - 17:00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'Measurement Station Website'!$G$58:$G$838</c:f>
            </c:strRef>
          </c:cat>
          <c:val>
            <c:numRef>
              <c:f>'Measurement Station Website'!$H$58:$H$783</c:f>
              <c:numCache/>
            </c:numRef>
          </c:val>
          <c:smooth val="0"/>
        </c:ser>
        <c:axId val="2093506201"/>
        <c:axId val="1160077554"/>
      </c:lineChart>
      <c:catAx>
        <c:axId val="20935062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0077554"/>
      </c:catAx>
      <c:valAx>
        <c:axId val="1160077554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16:47 - 17:00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35062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15:20 - 15:30/15:24, 15:28, 15:32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val>
            <c:numRef>
              <c:f>'01.03.2023 Measurement Station '!$B$61:$B$661</c:f>
              <c:numCache/>
            </c:numRef>
          </c:val>
          <c:smooth val="0"/>
        </c:ser>
        <c:axId val="1309044141"/>
        <c:axId val="73697682"/>
      </c:lineChart>
      <c:catAx>
        <c:axId val="13090441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697682"/>
      </c:catAx>
      <c:valAx>
        <c:axId val="73697682"/>
        <c:scaling>
          <c:orientation val="minMax"/>
          <c:max val="1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15:20 - 15:30/15:24, 15:28, 15:32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090441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Point 5. Landing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(from Tom)'!$A$39:$A$128</c:f>
            </c:numRef>
          </c:xVal>
          <c:yVal>
            <c:numRef>
              <c:f>'data (from Tom)'!$CA$39:$CA$128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192008"/>
        <c:axId val="1933375093"/>
      </c:scatterChart>
      <c:valAx>
        <c:axId val="2095192008"/>
        <c:scaling>
          <c:orientation val="minMax"/>
          <c:max val="9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Time (sec)</a:t>
                </a:r>
              </a:p>
            </c:rich>
          </c:tx>
          <c:overlay val="0"/>
        </c:title>
        <c:numFmt formatCode="0" sourceLinked="0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33375093"/>
        <c:majorUnit val="30.0"/>
        <c:minorUnit val="6.0"/>
      </c:valAx>
      <c:valAx>
        <c:axId val="19333750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Noise (dB)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95192008"/>
        <c:majorUnit val="10.0"/>
      </c:valAx>
    </c:plotArea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Point 1. Landing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(from Tom)'!$A$39:$A$128</c:f>
            </c:numRef>
          </c:xVal>
          <c:yVal>
            <c:numRef>
              <c:f>'data (from Tom)'!$O$39:$O$128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481747"/>
        <c:axId val="965611616"/>
      </c:scatterChart>
      <c:valAx>
        <c:axId val="1812481747"/>
        <c:scaling>
          <c:orientation val="minMax"/>
          <c:max val="9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Time (sec)</a:t>
                </a:r>
              </a:p>
            </c:rich>
          </c:tx>
          <c:overlay val="0"/>
        </c:title>
        <c:numFmt formatCode="0" sourceLinked="0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65611616"/>
        <c:majorUnit val="30.0"/>
        <c:minorUnit val="6.0"/>
      </c:valAx>
      <c:valAx>
        <c:axId val="9656116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Noise (dB)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12481747"/>
        <c:majorUnit val="10.0"/>
      </c:valAx>
    </c:plotArea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Point 2. Landing 01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(from Tom)'!$A$39:$A$128</c:f>
            </c:numRef>
          </c:xVal>
          <c:yVal>
            <c:numRef>
              <c:f>'data (from Tom)'!$W$39:$W$128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1065637"/>
        <c:axId val="123077025"/>
      </c:scatterChart>
      <c:valAx>
        <c:axId val="1581065637"/>
        <c:scaling>
          <c:orientation val="minMax"/>
          <c:max val="9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Time (sec)</a:t>
                </a:r>
              </a:p>
            </c:rich>
          </c:tx>
          <c:overlay val="0"/>
        </c:title>
        <c:numFmt formatCode="0" sourceLinked="0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23077025"/>
        <c:majorUnit val="30.0"/>
        <c:minorUnit val="6.0"/>
      </c:valAx>
      <c:valAx>
        <c:axId val="1230770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Noise (dB)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81065637"/>
        <c:majorUnit val="10.0"/>
      </c:valAx>
    </c:plotArea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Point 2. Landing 02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(from Tom)'!$A$39:$A$128</c:f>
            </c:numRef>
          </c:xVal>
          <c:yVal>
            <c:numRef>
              <c:f>'data (from Tom)'!$AE$39:$AE$128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717954"/>
        <c:axId val="1859480368"/>
      </c:scatterChart>
      <c:valAx>
        <c:axId val="1173717954"/>
        <c:scaling>
          <c:orientation val="minMax"/>
          <c:max val="9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Time (sec)</a:t>
                </a:r>
              </a:p>
            </c:rich>
          </c:tx>
          <c:overlay val="0"/>
        </c:title>
        <c:numFmt formatCode="0" sourceLinked="0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59480368"/>
        <c:majorUnit val="30.0"/>
        <c:minorUnit val="6.0"/>
      </c:valAx>
      <c:valAx>
        <c:axId val="18594803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Noise (dB)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73717954"/>
        <c:majorUnit val="10.0"/>
      </c:valAx>
    </c:plotArea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Point 3. Departure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(from Tom)'!$A$39:$A$128</c:f>
            </c:numRef>
          </c:xVal>
          <c:yVal>
            <c:numRef>
              <c:f>'data (from Tom)'!$AM$39:$AM$128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9289533"/>
        <c:axId val="142130025"/>
      </c:scatterChart>
      <c:valAx>
        <c:axId val="1619289533"/>
        <c:scaling>
          <c:orientation val="minMax"/>
          <c:max val="9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Time (sec)</a:t>
                </a:r>
              </a:p>
            </c:rich>
          </c:tx>
          <c:overlay val="0"/>
        </c:title>
        <c:numFmt formatCode="0" sourceLinked="0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2130025"/>
        <c:majorUnit val="30.0"/>
        <c:minorUnit val="6.0"/>
      </c:valAx>
      <c:valAx>
        <c:axId val="1421300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Noise (dB)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19289533"/>
        <c:majorUnit val="10.0"/>
      </c:valAx>
    </c:plotArea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Point 3. Landing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(from Tom)'!$A$39:$A$128</c:f>
            </c:numRef>
          </c:xVal>
          <c:yVal>
            <c:numRef>
              <c:f>'data (from Tom)'!$AU$39:$AU$128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7098426"/>
        <c:axId val="1734566257"/>
      </c:scatterChart>
      <c:valAx>
        <c:axId val="367098426"/>
        <c:scaling>
          <c:orientation val="minMax"/>
          <c:max val="9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Time (sec)</a:t>
                </a:r>
              </a:p>
            </c:rich>
          </c:tx>
          <c:overlay val="0"/>
        </c:title>
        <c:numFmt formatCode="0" sourceLinked="0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34566257"/>
        <c:majorUnit val="30.0"/>
        <c:minorUnit val="6.0"/>
      </c:valAx>
      <c:valAx>
        <c:axId val="17345662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Noise (dB)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67098426"/>
        <c:majorUnit val="10.0"/>
      </c:valAx>
    </c:plotArea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Point 4. Departure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(from Tom)'!$A$39:$A$128</c:f>
            </c:numRef>
          </c:xVal>
          <c:yVal>
            <c:numRef>
              <c:f>'data (from Tom)'!$BC$39:$BC$128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852331"/>
        <c:axId val="1546506828"/>
      </c:scatterChart>
      <c:valAx>
        <c:axId val="1437852331"/>
        <c:scaling>
          <c:orientation val="minMax"/>
          <c:max val="9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Time (sec)</a:t>
                </a:r>
              </a:p>
            </c:rich>
          </c:tx>
          <c:overlay val="0"/>
        </c:title>
        <c:numFmt formatCode="0" sourceLinked="0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46506828"/>
        <c:majorUnit val="30.0"/>
        <c:minorUnit val="6.0"/>
      </c:valAx>
      <c:valAx>
        <c:axId val="15465068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Noise (dB)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37852331"/>
        <c:majorUnit val="10.0"/>
      </c:valAx>
    </c:plotArea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Point 4. Landing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(from Tom)'!$A$39:$A$128</c:f>
            </c:numRef>
          </c:xVal>
          <c:yVal>
            <c:numRef>
              <c:f>'data (from Tom)'!$BK$39:$BK$128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18208"/>
        <c:axId val="1474000443"/>
      </c:scatterChart>
      <c:valAx>
        <c:axId val="55618208"/>
        <c:scaling>
          <c:orientation val="minMax"/>
          <c:max val="9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Time (sec)</a:t>
                </a:r>
              </a:p>
            </c:rich>
          </c:tx>
          <c:overlay val="0"/>
        </c:title>
        <c:numFmt formatCode="0" sourceLinked="0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474000443"/>
        <c:majorUnit val="30.0"/>
        <c:minorUnit val="6.0"/>
      </c:valAx>
      <c:valAx>
        <c:axId val="14740004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Noise (dB)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55618208"/>
        <c:majorUnit val="10.0"/>
      </c:valAx>
    </c:plotArea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Point 5. Departure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(from Tom)'!$A$39:$A$128</c:f>
            </c:numRef>
          </c:xVal>
          <c:yVal>
            <c:numRef>
              <c:f>'data (from Tom)'!$BS$39:$BS$128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6308907"/>
        <c:axId val="1858774695"/>
      </c:scatterChart>
      <c:valAx>
        <c:axId val="1196308907"/>
        <c:scaling>
          <c:orientation val="minMax"/>
          <c:max val="9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Time (sec)</a:t>
                </a:r>
              </a:p>
            </c:rich>
          </c:tx>
          <c:overlay val="0"/>
        </c:title>
        <c:numFmt formatCode="0" sourceLinked="0"/>
        <c:majorTickMark val="none"/>
        <c:minorTickMark val="cross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58774695"/>
        <c:majorUnit val="30.0"/>
        <c:minorUnit val="6.0"/>
      </c:valAx>
      <c:valAx>
        <c:axId val="18587746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Noise (dB)</a:t>
                </a:r>
              </a:p>
            </c:rich>
          </c:tx>
          <c:overlay val="0"/>
        </c:title>
        <c:numFmt formatCode="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96308907"/>
        <c:majorUnit val="10.0"/>
      </c:valAx>
    </c:plotArea>
    <c:plotVisOnly val="1"/>
  </c:chart>
</c:chartSpace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3" Type="http://schemas.openxmlformats.org/officeDocument/2006/relationships/chart" Target="../charts/chart13.xml"/><Relationship Id="rId12" Type="http://schemas.openxmlformats.org/officeDocument/2006/relationships/chart" Target="../charts/chart12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5" Type="http://schemas.openxmlformats.org/officeDocument/2006/relationships/image" Target="../media/image1.png"/><Relationship Id="rId14" Type="http://schemas.openxmlformats.org/officeDocument/2006/relationships/chart" Target="../charts/chart1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Relationship Id="rId4" Type="http://schemas.openxmlformats.org/officeDocument/2006/relationships/image" Target="../media/image2.png"/><Relationship Id="rId5" Type="http://schemas.openxmlformats.org/officeDocument/2006/relationships/image" Target="../media/image4.png"/><Relationship Id="rId6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20" Type="http://schemas.openxmlformats.org/officeDocument/2006/relationships/image" Target="../media/image6.png"/><Relationship Id="rId11" Type="http://schemas.openxmlformats.org/officeDocument/2006/relationships/chart" Target="../charts/chart29.xml"/><Relationship Id="rId22" Type="http://schemas.openxmlformats.org/officeDocument/2006/relationships/image" Target="../media/image4.png"/><Relationship Id="rId10" Type="http://schemas.openxmlformats.org/officeDocument/2006/relationships/chart" Target="../charts/chart28.xml"/><Relationship Id="rId21" Type="http://schemas.openxmlformats.org/officeDocument/2006/relationships/image" Target="../media/image5.png"/><Relationship Id="rId13" Type="http://schemas.openxmlformats.org/officeDocument/2006/relationships/chart" Target="../charts/chart31.xml"/><Relationship Id="rId12" Type="http://schemas.openxmlformats.org/officeDocument/2006/relationships/chart" Target="../charts/chart30.xml"/><Relationship Id="rId23" Type="http://schemas.openxmlformats.org/officeDocument/2006/relationships/image" Target="../media/image3.png"/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Relationship Id="rId15" Type="http://schemas.openxmlformats.org/officeDocument/2006/relationships/chart" Target="../charts/chart33.xml"/><Relationship Id="rId14" Type="http://schemas.openxmlformats.org/officeDocument/2006/relationships/chart" Target="../charts/chart32.xml"/><Relationship Id="rId17" Type="http://schemas.openxmlformats.org/officeDocument/2006/relationships/chart" Target="../charts/chart35.xml"/><Relationship Id="rId16" Type="http://schemas.openxmlformats.org/officeDocument/2006/relationships/chart" Target="../charts/chart34.xml"/><Relationship Id="rId5" Type="http://schemas.openxmlformats.org/officeDocument/2006/relationships/chart" Target="../charts/chart23.xml"/><Relationship Id="rId19" Type="http://schemas.openxmlformats.org/officeDocument/2006/relationships/image" Target="../media/image2.png"/><Relationship Id="rId6" Type="http://schemas.openxmlformats.org/officeDocument/2006/relationships/chart" Target="../charts/chart24.xml"/><Relationship Id="rId18" Type="http://schemas.openxmlformats.org/officeDocument/2006/relationships/chart" Target="../charts/chart36.xml"/><Relationship Id="rId7" Type="http://schemas.openxmlformats.org/officeDocument/2006/relationships/chart" Target="../charts/chart25.xml"/><Relationship Id="rId8" Type="http://schemas.openxmlformats.org/officeDocument/2006/relationships/chart" Target="../charts/chart2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7.xml"/><Relationship Id="rId2" Type="http://schemas.openxmlformats.org/officeDocument/2006/relationships/chart" Target="../charts/chart38.xml"/><Relationship Id="rId3" Type="http://schemas.openxmlformats.org/officeDocument/2006/relationships/chart" Target="../charts/chart39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Relationship Id="rId7" Type="http://schemas.openxmlformats.org/officeDocument/2006/relationships/chart" Target="../charts/chart47.xml"/><Relationship Id="rId8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400050</xdr:colOff>
      <xdr:row>5670</xdr:row>
      <xdr:rowOff>114300</xdr:rowOff>
    </xdr:from>
    <xdr:ext cx="22402800" cy="50292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723900</xdr:colOff>
      <xdr:row>3120</xdr:row>
      <xdr:rowOff>57150</xdr:rowOff>
    </xdr:from>
    <xdr:ext cx="5715000" cy="3533775"/>
    <xdr:graphicFrame>
      <xdr:nvGraphicFramePr>
        <xdr:cNvPr id="2" name="Chart 2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723900</xdr:colOff>
      <xdr:row>653</xdr:row>
      <xdr:rowOff>142875</xdr:rowOff>
    </xdr:from>
    <xdr:ext cx="5715000" cy="3533775"/>
    <xdr:graphicFrame>
      <xdr:nvGraphicFramePr>
        <xdr:cNvPr id="3" name="Chart 3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733425</xdr:colOff>
      <xdr:row>672</xdr:row>
      <xdr:rowOff>57150</xdr:rowOff>
    </xdr:from>
    <xdr:ext cx="5715000" cy="3533775"/>
    <xdr:graphicFrame>
      <xdr:nvGraphicFramePr>
        <xdr:cNvPr id="4" name="Chart 4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11</xdr:col>
      <xdr:colOff>733425</xdr:colOff>
      <xdr:row>690</xdr:row>
      <xdr:rowOff>161925</xdr:rowOff>
    </xdr:from>
    <xdr:ext cx="5715000" cy="3533775"/>
    <xdr:graphicFrame>
      <xdr:nvGraphicFramePr>
        <xdr:cNvPr id="5" name="Chart 5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11</xdr:col>
      <xdr:colOff>742950</xdr:colOff>
      <xdr:row>709</xdr:row>
      <xdr:rowOff>76200</xdr:rowOff>
    </xdr:from>
    <xdr:ext cx="5715000" cy="3533775"/>
    <xdr:graphicFrame>
      <xdr:nvGraphicFramePr>
        <xdr:cNvPr id="6" name="Chart 6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11</xdr:col>
      <xdr:colOff>723900</xdr:colOff>
      <xdr:row>3113</xdr:row>
      <xdr:rowOff>161925</xdr:rowOff>
    </xdr:from>
    <xdr:ext cx="5715000" cy="3533775"/>
    <xdr:graphicFrame>
      <xdr:nvGraphicFramePr>
        <xdr:cNvPr id="7" name="Chart 7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9</xdr:col>
      <xdr:colOff>314325</xdr:colOff>
      <xdr:row>3155</xdr:row>
      <xdr:rowOff>133350</xdr:rowOff>
    </xdr:from>
    <xdr:ext cx="5715000" cy="3533775"/>
    <xdr:graphicFrame>
      <xdr:nvGraphicFramePr>
        <xdr:cNvPr id="8" name="Chart 8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9</xdr:col>
      <xdr:colOff>333375</xdr:colOff>
      <xdr:row>3174</xdr:row>
      <xdr:rowOff>28575</xdr:rowOff>
    </xdr:from>
    <xdr:ext cx="5715000" cy="3533775"/>
    <xdr:graphicFrame>
      <xdr:nvGraphicFramePr>
        <xdr:cNvPr id="9" name="Chart 9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9</xdr:col>
      <xdr:colOff>333375</xdr:colOff>
      <xdr:row>3193</xdr:row>
      <xdr:rowOff>47625</xdr:rowOff>
    </xdr:from>
    <xdr:ext cx="5715000" cy="3533775"/>
    <xdr:graphicFrame>
      <xdr:nvGraphicFramePr>
        <xdr:cNvPr id="10" name="Chart 10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9</xdr:col>
      <xdr:colOff>333375</xdr:colOff>
      <xdr:row>3212</xdr:row>
      <xdr:rowOff>66675</xdr:rowOff>
    </xdr:from>
    <xdr:ext cx="5715000" cy="3533775"/>
    <xdr:graphicFrame>
      <xdr:nvGraphicFramePr>
        <xdr:cNvPr id="11" name="Chart 11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17</xdr:col>
      <xdr:colOff>209550</xdr:colOff>
      <xdr:row>2356</xdr:row>
      <xdr:rowOff>19050</xdr:rowOff>
    </xdr:from>
    <xdr:ext cx="4238625" cy="2619375"/>
    <xdr:graphicFrame>
      <xdr:nvGraphicFramePr>
        <xdr:cNvPr id="12" name="Chart 12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21</xdr:col>
      <xdr:colOff>904875</xdr:colOff>
      <xdr:row>2356</xdr:row>
      <xdr:rowOff>19050</xdr:rowOff>
    </xdr:from>
    <xdr:ext cx="4238625" cy="2619375"/>
    <xdr:graphicFrame>
      <xdr:nvGraphicFramePr>
        <xdr:cNvPr id="13" name="Chart 13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2</xdr:col>
      <xdr:colOff>152400</xdr:colOff>
      <xdr:row>4775</xdr:row>
      <xdr:rowOff>57150</xdr:rowOff>
    </xdr:from>
    <xdr:ext cx="12049125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11</xdr:col>
      <xdr:colOff>466725</xdr:colOff>
      <xdr:row>73</xdr:row>
      <xdr:rowOff>95250</xdr:rowOff>
    </xdr:from>
    <xdr:ext cx="6648450" cy="4924425"/>
    <xdr:pic>
      <xdr:nvPicPr>
        <xdr:cNvPr id="0" name="image1.png" title="Resim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904875</xdr:colOff>
      <xdr:row>127</xdr:row>
      <xdr:rowOff>19050</xdr:rowOff>
    </xdr:from>
    <xdr:ext cx="4238625" cy="2619375"/>
    <xdr:graphicFrame>
      <xdr:nvGraphicFramePr>
        <xdr:cNvPr id="15" name="Chart 15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476250</xdr:colOff>
      <xdr:row>7</xdr:row>
      <xdr:rowOff>28575</xdr:rowOff>
    </xdr:from>
    <xdr:ext cx="6648450" cy="4924425"/>
    <xdr:pic>
      <xdr:nvPicPr>
        <xdr:cNvPr id="0" name="image1.png" title="Resim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447675</xdr:colOff>
      <xdr:row>14</xdr:row>
      <xdr:rowOff>-114300</xdr:rowOff>
    </xdr:from>
    <xdr:ext cx="1952625" cy="9610725"/>
    <xdr:sp>
      <xdr:nvSpPr>
        <xdr:cNvPr id="3" name="Shape 3"/>
        <xdr:cNvSpPr/>
      </xdr:nvSpPr>
      <xdr:spPr>
        <a:xfrm>
          <a:off x="3167475" y="2118125"/>
          <a:ext cx="2963400" cy="1836300"/>
        </a:xfrm>
        <a:prstGeom prst="rect">
          <a:avLst/>
        </a:prstGeom>
        <a:solidFill>
          <a:srgbClr val="D9243F">
            <a:alpha val="3059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466725</xdr:colOff>
      <xdr:row>13</xdr:row>
      <xdr:rowOff>104775</xdr:rowOff>
    </xdr:from>
    <xdr:ext cx="1952625" cy="9686925"/>
    <xdr:sp>
      <xdr:nvSpPr>
        <xdr:cNvPr id="4" name="Shape 4"/>
        <xdr:cNvSpPr/>
      </xdr:nvSpPr>
      <xdr:spPr>
        <a:xfrm>
          <a:off x="3915625" y="2302725"/>
          <a:ext cx="3264600" cy="2001600"/>
        </a:xfrm>
        <a:prstGeom prst="rect">
          <a:avLst/>
        </a:prstGeom>
        <a:solidFill>
          <a:srgbClr val="D9243F">
            <a:alpha val="3059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24</xdr:col>
      <xdr:colOff>76200</xdr:colOff>
      <xdr:row>14</xdr:row>
      <xdr:rowOff>-114300</xdr:rowOff>
    </xdr:from>
    <xdr:ext cx="1952625" cy="9610725"/>
    <xdr:sp>
      <xdr:nvSpPr>
        <xdr:cNvPr id="5" name="Shape 5"/>
        <xdr:cNvSpPr/>
      </xdr:nvSpPr>
      <xdr:spPr>
        <a:xfrm>
          <a:off x="3546400" y="1884950"/>
          <a:ext cx="2798400" cy="2021100"/>
        </a:xfrm>
        <a:prstGeom prst="rect">
          <a:avLst/>
        </a:prstGeom>
        <a:solidFill>
          <a:srgbClr val="D9243F">
            <a:alpha val="3059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523875</xdr:colOff>
      <xdr:row>14</xdr:row>
      <xdr:rowOff>-123825</xdr:rowOff>
    </xdr:from>
    <xdr:ext cx="1885950" cy="9610725"/>
    <xdr:sp>
      <xdr:nvSpPr>
        <xdr:cNvPr id="6" name="Shape 6"/>
        <xdr:cNvSpPr/>
      </xdr:nvSpPr>
      <xdr:spPr>
        <a:xfrm>
          <a:off x="4275125" y="1399125"/>
          <a:ext cx="3138300" cy="5822400"/>
        </a:xfrm>
        <a:prstGeom prst="rect">
          <a:avLst/>
        </a:prstGeom>
        <a:solidFill>
          <a:srgbClr val="CFE2F3">
            <a:alpha val="2667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600075</xdr:colOff>
      <xdr:row>13</xdr:row>
      <xdr:rowOff>85725</xdr:rowOff>
    </xdr:from>
    <xdr:ext cx="1790700" cy="9610725"/>
    <xdr:sp>
      <xdr:nvSpPr>
        <xdr:cNvPr id="7" name="Shape 7"/>
        <xdr:cNvSpPr/>
      </xdr:nvSpPr>
      <xdr:spPr>
        <a:xfrm>
          <a:off x="4158525" y="1933525"/>
          <a:ext cx="1982100" cy="1340700"/>
        </a:xfrm>
        <a:prstGeom prst="rect">
          <a:avLst/>
        </a:prstGeom>
        <a:solidFill>
          <a:srgbClr val="AB3B69">
            <a:alpha val="1686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866775</xdr:colOff>
      <xdr:row>14</xdr:row>
      <xdr:rowOff>-114300</xdr:rowOff>
    </xdr:from>
    <xdr:ext cx="1952625" cy="9610725"/>
    <xdr:sp>
      <xdr:nvSpPr>
        <xdr:cNvPr id="8" name="Shape 8"/>
        <xdr:cNvSpPr/>
      </xdr:nvSpPr>
      <xdr:spPr>
        <a:xfrm>
          <a:off x="4090500" y="2574800"/>
          <a:ext cx="932700" cy="932700"/>
        </a:xfrm>
        <a:prstGeom prst="rect">
          <a:avLst/>
        </a:prstGeom>
        <a:solidFill>
          <a:srgbClr val="AB3B69">
            <a:alpha val="1686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609600</xdr:colOff>
      <xdr:row>14</xdr:row>
      <xdr:rowOff>-114300</xdr:rowOff>
    </xdr:from>
    <xdr:ext cx="1885950" cy="9686925"/>
    <xdr:sp>
      <xdr:nvSpPr>
        <xdr:cNvPr id="9" name="Shape 9"/>
        <xdr:cNvSpPr/>
      </xdr:nvSpPr>
      <xdr:spPr>
        <a:xfrm>
          <a:off x="3818450" y="2963425"/>
          <a:ext cx="3429900" cy="2137500"/>
        </a:xfrm>
        <a:prstGeom prst="rect">
          <a:avLst/>
        </a:prstGeom>
        <a:solidFill>
          <a:srgbClr val="CFE2F3">
            <a:alpha val="2667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13</xdr:col>
      <xdr:colOff>123825</xdr:colOff>
      <xdr:row>14</xdr:row>
      <xdr:rowOff>-114300</xdr:rowOff>
    </xdr:from>
    <xdr:ext cx="1885950" cy="9610725"/>
    <xdr:sp>
      <xdr:nvSpPr>
        <xdr:cNvPr id="10" name="Shape 10"/>
        <xdr:cNvSpPr/>
      </xdr:nvSpPr>
      <xdr:spPr>
        <a:xfrm>
          <a:off x="4100225" y="1972375"/>
          <a:ext cx="2847000" cy="1428300"/>
        </a:xfrm>
        <a:prstGeom prst="rect">
          <a:avLst/>
        </a:prstGeom>
        <a:solidFill>
          <a:srgbClr val="AB3B69">
            <a:alpha val="1686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609600</xdr:colOff>
      <xdr:row>14</xdr:row>
      <xdr:rowOff>-114300</xdr:rowOff>
    </xdr:from>
    <xdr:ext cx="1952625" cy="9610725"/>
    <xdr:sp>
      <xdr:nvSpPr>
        <xdr:cNvPr id="11" name="Shape 11"/>
        <xdr:cNvSpPr/>
      </xdr:nvSpPr>
      <xdr:spPr>
        <a:xfrm>
          <a:off x="4158525" y="1622600"/>
          <a:ext cx="2477700" cy="1884900"/>
        </a:xfrm>
        <a:prstGeom prst="rect">
          <a:avLst/>
        </a:prstGeom>
        <a:solidFill>
          <a:srgbClr val="CFE2F3">
            <a:alpha val="2667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200025</xdr:colOff>
      <xdr:row>14</xdr:row>
      <xdr:rowOff>-114300</xdr:rowOff>
    </xdr:from>
    <xdr:ext cx="1952625" cy="9610725"/>
    <xdr:sp>
      <xdr:nvSpPr>
        <xdr:cNvPr id="12" name="Shape 12"/>
        <xdr:cNvSpPr/>
      </xdr:nvSpPr>
      <xdr:spPr>
        <a:xfrm>
          <a:off x="3235475" y="2341600"/>
          <a:ext cx="2642700" cy="1904400"/>
        </a:xfrm>
        <a:prstGeom prst="rect">
          <a:avLst/>
        </a:prstGeom>
        <a:solidFill>
          <a:srgbClr val="AB3B69">
            <a:alpha val="1686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914400</xdr:colOff>
      <xdr:row>14</xdr:row>
      <xdr:rowOff>-114300</xdr:rowOff>
    </xdr:from>
    <xdr:ext cx="1952625" cy="9610725"/>
    <xdr:sp>
      <xdr:nvSpPr>
        <xdr:cNvPr id="13" name="Shape 13"/>
        <xdr:cNvSpPr/>
      </xdr:nvSpPr>
      <xdr:spPr>
        <a:xfrm>
          <a:off x="4187675" y="2176425"/>
          <a:ext cx="2526300" cy="1690500"/>
        </a:xfrm>
        <a:prstGeom prst="rect">
          <a:avLst/>
        </a:prstGeom>
        <a:solidFill>
          <a:srgbClr val="AB3B69">
            <a:alpha val="1686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638175</xdr:colOff>
      <xdr:row>85</xdr:row>
      <xdr:rowOff>200025</xdr:rowOff>
    </xdr:from>
    <xdr:ext cx="3028950" cy="847725"/>
    <xdr:sp>
      <xdr:nvSpPr>
        <xdr:cNvPr id="14" name="Shape 14"/>
        <xdr:cNvSpPr txBox="1"/>
      </xdr:nvSpPr>
      <xdr:spPr>
        <a:xfrm>
          <a:off x="2824775" y="2931925"/>
          <a:ext cx="3009900" cy="831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North Path 16:01:43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Departure Manchester (LH 2504)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Airbus A320</a:t>
          </a:r>
          <a:endParaRPr sz="1400"/>
        </a:p>
      </xdr:txBody>
    </xdr:sp>
    <xdr:clientData fLocksWithSheet="0"/>
  </xdr:oneCellAnchor>
  <xdr:oneCellAnchor>
    <xdr:from>
      <xdr:col>2</xdr:col>
      <xdr:colOff>962025</xdr:colOff>
      <xdr:row>159</xdr:row>
      <xdr:rowOff>28575</xdr:rowOff>
    </xdr:from>
    <xdr:ext cx="4591050" cy="4038600"/>
    <xdr:sp>
      <xdr:nvSpPr>
        <xdr:cNvPr id="15" name="Shape 15"/>
        <xdr:cNvSpPr/>
      </xdr:nvSpPr>
      <xdr:spPr>
        <a:xfrm>
          <a:off x="4090500" y="2574800"/>
          <a:ext cx="932700" cy="932700"/>
        </a:xfrm>
        <a:prstGeom prst="rect">
          <a:avLst/>
        </a:prstGeom>
        <a:solidFill>
          <a:srgbClr val="AB3B69">
            <a:alpha val="1647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962025</xdr:colOff>
      <xdr:row>172</xdr:row>
      <xdr:rowOff>209550</xdr:rowOff>
    </xdr:from>
    <xdr:ext cx="3019425" cy="847725"/>
    <xdr:sp>
      <xdr:nvSpPr>
        <xdr:cNvPr id="16" name="Shape 16"/>
        <xdr:cNvSpPr txBox="1"/>
      </xdr:nvSpPr>
      <xdr:spPr>
        <a:xfrm>
          <a:off x="2493600" y="2191650"/>
          <a:ext cx="3000000" cy="831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North Path 16:03:42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Düsseldorf (LH 2022)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Airbus A320</a:t>
          </a:r>
          <a:endParaRPr sz="1400"/>
        </a:p>
      </xdr:txBody>
    </xdr:sp>
    <xdr:clientData fLocksWithSheet="0"/>
  </xdr:oneCellAnchor>
  <xdr:oneCellAnchor>
    <xdr:from>
      <xdr:col>5</xdr:col>
      <xdr:colOff>1104900</xdr:colOff>
      <xdr:row>159</xdr:row>
      <xdr:rowOff>19050</xdr:rowOff>
    </xdr:from>
    <xdr:ext cx="5695950" cy="4038600"/>
    <xdr:sp>
      <xdr:nvSpPr>
        <xdr:cNvPr id="17" name="Shape 17"/>
        <xdr:cNvSpPr/>
      </xdr:nvSpPr>
      <xdr:spPr>
        <a:xfrm>
          <a:off x="3915625" y="2302725"/>
          <a:ext cx="3264600" cy="2001600"/>
        </a:xfrm>
        <a:prstGeom prst="rect">
          <a:avLst/>
        </a:prstGeom>
        <a:solidFill>
          <a:srgbClr val="D9243F">
            <a:alpha val="3059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1133475</xdr:colOff>
      <xdr:row>159</xdr:row>
      <xdr:rowOff>28575</xdr:rowOff>
    </xdr:from>
    <xdr:ext cx="5629275" cy="4057650"/>
    <xdr:sp>
      <xdr:nvSpPr>
        <xdr:cNvPr id="18" name="Shape 18"/>
        <xdr:cNvSpPr/>
      </xdr:nvSpPr>
      <xdr:spPr>
        <a:xfrm>
          <a:off x="3818450" y="2963425"/>
          <a:ext cx="3138300" cy="5822400"/>
        </a:xfrm>
        <a:prstGeom prst="rect">
          <a:avLst/>
        </a:prstGeom>
        <a:solidFill>
          <a:srgbClr val="CFE2F3">
            <a:alpha val="2667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1133475</xdr:colOff>
      <xdr:row>159</xdr:row>
      <xdr:rowOff>190500</xdr:rowOff>
    </xdr:from>
    <xdr:ext cx="3009900" cy="838200"/>
    <xdr:sp>
      <xdr:nvSpPr>
        <xdr:cNvPr id="19" name="Shape 19"/>
        <xdr:cNvSpPr txBox="1"/>
      </xdr:nvSpPr>
      <xdr:spPr>
        <a:xfrm>
          <a:off x="0" y="0"/>
          <a:ext cx="3000000" cy="831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North </a:t>
          </a:r>
          <a:r>
            <a:rPr lang="en-US" sz="1400"/>
            <a:t>Path </a:t>
          </a:r>
          <a:r>
            <a:rPr lang="en-US" sz="1400"/>
            <a:t>16:05:10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Arrival San Francisco (LH 459)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Airbus A350-900</a:t>
          </a:r>
          <a:endParaRPr sz="1400"/>
        </a:p>
      </xdr:txBody>
    </xdr:sp>
    <xdr:clientData fLocksWithSheet="0"/>
  </xdr:oneCellAnchor>
  <xdr:oneCellAnchor>
    <xdr:from>
      <xdr:col>5</xdr:col>
      <xdr:colOff>1104900</xdr:colOff>
      <xdr:row>172</xdr:row>
      <xdr:rowOff>209550</xdr:rowOff>
    </xdr:from>
    <xdr:ext cx="3019425" cy="847725"/>
    <xdr:sp>
      <xdr:nvSpPr>
        <xdr:cNvPr id="20" name="Shape 20"/>
        <xdr:cNvSpPr txBox="1"/>
      </xdr:nvSpPr>
      <xdr:spPr>
        <a:xfrm>
          <a:off x="2493600" y="2191650"/>
          <a:ext cx="3000000" cy="83130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South Path 16:04:22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Le Prat Barcelona (LH 1814)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Airbus A321-100/200</a:t>
          </a:r>
          <a:endParaRPr sz="1400"/>
        </a:p>
      </xdr:txBody>
    </xdr:sp>
    <xdr:clientData fLocksWithSheet="0"/>
  </xdr:oneCellAnchor>
  <xdr:oneCellAnchor>
    <xdr:from>
      <xdr:col>2</xdr:col>
      <xdr:colOff>962025</xdr:colOff>
      <xdr:row>190</xdr:row>
      <xdr:rowOff>-1238250</xdr:rowOff>
    </xdr:from>
    <xdr:ext cx="4591050" cy="9563100"/>
    <xdr:sp>
      <xdr:nvSpPr>
        <xdr:cNvPr id="21" name="Shape 21"/>
        <xdr:cNvSpPr/>
      </xdr:nvSpPr>
      <xdr:spPr>
        <a:xfrm>
          <a:off x="4090500" y="2574800"/>
          <a:ext cx="932700" cy="932700"/>
        </a:xfrm>
        <a:prstGeom prst="rect">
          <a:avLst/>
        </a:prstGeom>
        <a:solidFill>
          <a:srgbClr val="AB3B69">
            <a:alpha val="1647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1133475</xdr:colOff>
      <xdr:row>184</xdr:row>
      <xdr:rowOff>76200</xdr:rowOff>
    </xdr:from>
    <xdr:ext cx="5629275" cy="9563100"/>
    <xdr:sp>
      <xdr:nvSpPr>
        <xdr:cNvPr id="22" name="Shape 22"/>
        <xdr:cNvSpPr/>
      </xdr:nvSpPr>
      <xdr:spPr>
        <a:xfrm>
          <a:off x="3818450" y="2963425"/>
          <a:ext cx="3138300" cy="5822400"/>
        </a:xfrm>
        <a:prstGeom prst="rect">
          <a:avLst/>
        </a:prstGeom>
        <a:solidFill>
          <a:srgbClr val="CFE2F3">
            <a:alpha val="2667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1104900</xdr:colOff>
      <xdr:row>184</xdr:row>
      <xdr:rowOff>76200</xdr:rowOff>
    </xdr:from>
    <xdr:ext cx="5695950" cy="9563100"/>
    <xdr:sp>
      <xdr:nvSpPr>
        <xdr:cNvPr id="23" name="Shape 23"/>
        <xdr:cNvSpPr/>
      </xdr:nvSpPr>
      <xdr:spPr>
        <a:xfrm>
          <a:off x="3915625" y="2302725"/>
          <a:ext cx="3264600" cy="2001600"/>
        </a:xfrm>
        <a:prstGeom prst="rect">
          <a:avLst/>
        </a:prstGeom>
        <a:solidFill>
          <a:srgbClr val="D9243F">
            <a:alpha val="3059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638175</xdr:colOff>
      <xdr:row>75</xdr:row>
      <xdr:rowOff>-1323975</xdr:rowOff>
    </xdr:from>
    <xdr:ext cx="5629275" cy="16544925"/>
    <xdr:sp>
      <xdr:nvSpPr>
        <xdr:cNvPr id="24" name="Shape 24"/>
        <xdr:cNvSpPr/>
      </xdr:nvSpPr>
      <xdr:spPr>
        <a:xfrm>
          <a:off x="4158525" y="1933525"/>
          <a:ext cx="1982100" cy="1340700"/>
        </a:xfrm>
        <a:prstGeom prst="rect">
          <a:avLst/>
        </a:prstGeom>
        <a:solidFill>
          <a:srgbClr val="AB3B69">
            <a:alpha val="1647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476250</xdr:colOff>
      <xdr:row>7</xdr:row>
      <xdr:rowOff>28575</xdr:rowOff>
    </xdr:from>
    <xdr:ext cx="6648450" cy="4924425"/>
    <xdr:pic>
      <xdr:nvPicPr>
        <xdr:cNvPr id="0" name="image1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609600</xdr:colOff>
      <xdr:row>31</xdr:row>
      <xdr:rowOff>114300</xdr:rowOff>
    </xdr:from>
    <xdr:ext cx="8086725" cy="2428875"/>
    <xdr:graphicFrame>
      <xdr:nvGraphicFramePr>
        <xdr:cNvPr id="16" name="Chart 16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609600</xdr:colOff>
      <xdr:row>51</xdr:row>
      <xdr:rowOff>57150</xdr:rowOff>
    </xdr:from>
    <xdr:ext cx="8086725" cy="24288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457200</xdr:colOff>
      <xdr:row>4</xdr:row>
      <xdr:rowOff>28575</xdr:rowOff>
    </xdr:from>
    <xdr:ext cx="343185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5</xdr:col>
      <xdr:colOff>152400</xdr:colOff>
      <xdr:row>33</xdr:row>
      <xdr:rowOff>161925</xdr:rowOff>
    </xdr:from>
    <xdr:ext cx="3409950" cy="1695450"/>
    <xdr:sp>
      <xdr:nvSpPr>
        <xdr:cNvPr id="25" name="Shape 25"/>
        <xdr:cNvSpPr/>
      </xdr:nvSpPr>
      <xdr:spPr>
        <a:xfrm>
          <a:off x="3254925" y="2885700"/>
          <a:ext cx="2312400" cy="1331100"/>
        </a:xfrm>
        <a:prstGeom prst="rect">
          <a:avLst/>
        </a:prstGeom>
        <a:solidFill>
          <a:srgbClr val="FFD9D9">
            <a:alpha val="5220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828675</xdr:colOff>
      <xdr:row>53</xdr:row>
      <xdr:rowOff>104775</xdr:rowOff>
    </xdr:from>
    <xdr:ext cx="2333625" cy="1695450"/>
    <xdr:sp>
      <xdr:nvSpPr>
        <xdr:cNvPr id="26" name="Shape 26"/>
        <xdr:cNvSpPr/>
      </xdr:nvSpPr>
      <xdr:spPr>
        <a:xfrm>
          <a:off x="3254925" y="2885700"/>
          <a:ext cx="2312400" cy="1331100"/>
        </a:xfrm>
        <a:prstGeom prst="rect">
          <a:avLst/>
        </a:prstGeom>
        <a:solidFill>
          <a:srgbClr val="FFD9D9">
            <a:alpha val="5220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590550</xdr:colOff>
      <xdr:row>31</xdr:row>
      <xdr:rowOff>95250</xdr:rowOff>
    </xdr:from>
    <xdr:ext cx="2943225" cy="242887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171450</xdr:colOff>
      <xdr:row>31</xdr:row>
      <xdr:rowOff>114300</xdr:rowOff>
    </xdr:from>
    <xdr:ext cx="3514725" cy="2543175"/>
    <xdr:pic>
      <xdr:nvPicPr>
        <xdr:cNvPr id="0" name="image4.png" title="Bild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28575</xdr:colOff>
      <xdr:row>31</xdr:row>
      <xdr:rowOff>114300</xdr:rowOff>
    </xdr:from>
    <xdr:ext cx="3448050" cy="2543175"/>
    <xdr:pic>
      <xdr:nvPicPr>
        <xdr:cNvPr id="0" name="image3.png" title="Bild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51</xdr:row>
      <xdr:rowOff>57150</xdr:rowOff>
    </xdr:from>
    <xdr:ext cx="2943225" cy="2428875"/>
    <xdr:pic>
      <xdr:nvPicPr>
        <xdr:cNvPr id="0" name="image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3</xdr:row>
      <xdr:rowOff>47625</xdr:rowOff>
    </xdr:from>
    <xdr:ext cx="5715000" cy="353377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914400</xdr:colOff>
      <xdr:row>2</xdr:row>
      <xdr:rowOff>123825</xdr:rowOff>
    </xdr:from>
    <xdr:ext cx="3171825" cy="121920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15</xdr:col>
      <xdr:colOff>266700</xdr:colOff>
      <xdr:row>2</xdr:row>
      <xdr:rowOff>123825</xdr:rowOff>
    </xdr:from>
    <xdr:ext cx="3171825" cy="1219200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50</xdr:row>
      <xdr:rowOff>190500</xdr:rowOff>
    </xdr:from>
    <xdr:ext cx="7886700" cy="3305175"/>
    <xdr:graphicFrame>
      <xdr:nvGraphicFramePr>
        <xdr:cNvPr id="22" name="Chart 22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10</xdr:col>
      <xdr:colOff>114300</xdr:colOff>
      <xdr:row>50</xdr:row>
      <xdr:rowOff>200025</xdr:rowOff>
    </xdr:from>
    <xdr:ext cx="3562350" cy="1552575"/>
    <xdr:graphicFrame>
      <xdr:nvGraphicFramePr>
        <xdr:cNvPr id="23" name="Chart 23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13</xdr:col>
      <xdr:colOff>876300</xdr:colOff>
      <xdr:row>51</xdr:row>
      <xdr:rowOff>38100</xdr:rowOff>
    </xdr:from>
    <xdr:ext cx="3448050" cy="1543050"/>
    <xdr:graphicFrame>
      <xdr:nvGraphicFramePr>
        <xdr:cNvPr id="24" name="Chart 24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17</xdr:col>
      <xdr:colOff>676275</xdr:colOff>
      <xdr:row>50</xdr:row>
      <xdr:rowOff>190500</xdr:rowOff>
    </xdr:from>
    <xdr:ext cx="3448050" cy="1543050"/>
    <xdr:graphicFrame>
      <xdr:nvGraphicFramePr>
        <xdr:cNvPr id="25" name="Chart 25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21</xdr:col>
      <xdr:colOff>381000</xdr:colOff>
      <xdr:row>50</xdr:row>
      <xdr:rowOff>190500</xdr:rowOff>
    </xdr:from>
    <xdr:ext cx="3562350" cy="1552575"/>
    <xdr:graphicFrame>
      <xdr:nvGraphicFramePr>
        <xdr:cNvPr id="26" name="Chart 26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25</xdr:col>
      <xdr:colOff>247650</xdr:colOff>
      <xdr:row>50</xdr:row>
      <xdr:rowOff>190500</xdr:rowOff>
    </xdr:from>
    <xdr:ext cx="3514725" cy="1543050"/>
    <xdr:graphicFrame>
      <xdr:nvGraphicFramePr>
        <xdr:cNvPr id="27" name="Chart 27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5</xdr:col>
      <xdr:colOff>333375</xdr:colOff>
      <xdr:row>2</xdr:row>
      <xdr:rowOff>123825</xdr:rowOff>
    </xdr:from>
    <xdr:ext cx="3171825" cy="1219200"/>
    <xdr:graphicFrame>
      <xdr:nvGraphicFramePr>
        <xdr:cNvPr id="28" name="Chart 28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6</xdr:col>
      <xdr:colOff>695325</xdr:colOff>
      <xdr:row>50</xdr:row>
      <xdr:rowOff>190500</xdr:rowOff>
    </xdr:from>
    <xdr:ext cx="3105150" cy="1552575"/>
    <xdr:graphicFrame>
      <xdr:nvGraphicFramePr>
        <xdr:cNvPr id="29" name="Chart 29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7</xdr:col>
      <xdr:colOff>295275</xdr:colOff>
      <xdr:row>130</xdr:row>
      <xdr:rowOff>123825</xdr:rowOff>
    </xdr:from>
    <xdr:ext cx="8086725" cy="5029200"/>
    <xdr:graphicFrame>
      <xdr:nvGraphicFramePr>
        <xdr:cNvPr id="30" name="Chart 30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2"/>
        </a:graphicData>
      </a:graphic>
    </xdr:graphicFrame>
    <xdr:clientData fLocksWithSheet="0"/>
  </xdr:oneCellAnchor>
  <xdr:oneCellAnchor>
    <xdr:from>
      <xdr:col>0</xdr:col>
      <xdr:colOff>295275</xdr:colOff>
      <xdr:row>130</xdr:row>
      <xdr:rowOff>123825</xdr:rowOff>
    </xdr:from>
    <xdr:ext cx="8086725" cy="5029200"/>
    <xdr:graphicFrame>
      <xdr:nvGraphicFramePr>
        <xdr:cNvPr id="31" name="Chart 31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3"/>
        </a:graphicData>
      </a:graphic>
    </xdr:graphicFrame>
    <xdr:clientData fLocksWithSheet="0"/>
  </xdr:oneCellAnchor>
  <xdr:oneCellAnchor>
    <xdr:from>
      <xdr:col>4</xdr:col>
      <xdr:colOff>1323975</xdr:colOff>
      <xdr:row>10</xdr:row>
      <xdr:rowOff>0</xdr:rowOff>
    </xdr:from>
    <xdr:ext cx="5514975" cy="2543175"/>
    <xdr:graphicFrame>
      <xdr:nvGraphicFramePr>
        <xdr:cNvPr id="32" name="Chart 32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4"/>
        </a:graphicData>
      </a:graphic>
    </xdr:graphicFrame>
    <xdr:clientData fLocksWithSheet="0"/>
  </xdr:oneCellAnchor>
  <xdr:oneCellAnchor>
    <xdr:from>
      <xdr:col>6</xdr:col>
      <xdr:colOff>609600</xdr:colOff>
      <xdr:row>59</xdr:row>
      <xdr:rowOff>114300</xdr:rowOff>
    </xdr:from>
    <xdr:ext cx="8086725" cy="2428875"/>
    <xdr:graphicFrame>
      <xdr:nvGraphicFramePr>
        <xdr:cNvPr id="33" name="Chart 33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5"/>
        </a:graphicData>
      </a:graphic>
    </xdr:graphicFrame>
    <xdr:clientData fLocksWithSheet="0"/>
  </xdr:oneCellAnchor>
  <xdr:oneCellAnchor>
    <xdr:from>
      <xdr:col>6</xdr:col>
      <xdr:colOff>609600</xdr:colOff>
      <xdr:row>74</xdr:row>
      <xdr:rowOff>28575</xdr:rowOff>
    </xdr:from>
    <xdr:ext cx="8086725" cy="1752600"/>
    <xdr:graphicFrame>
      <xdr:nvGraphicFramePr>
        <xdr:cNvPr id="34" name="Chart 34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6"/>
        </a:graphicData>
      </a:graphic>
    </xdr:graphicFrame>
    <xdr:clientData fLocksWithSheet="0"/>
  </xdr:oneCellAnchor>
  <xdr:oneCellAnchor>
    <xdr:from>
      <xdr:col>4</xdr:col>
      <xdr:colOff>1323975</xdr:colOff>
      <xdr:row>24</xdr:row>
      <xdr:rowOff>0</xdr:rowOff>
    </xdr:from>
    <xdr:ext cx="5514975" cy="2209800"/>
    <xdr:graphicFrame>
      <xdr:nvGraphicFramePr>
        <xdr:cNvPr id="35" name="Chart 35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7"/>
        </a:graphicData>
      </a:graphic>
    </xdr:graphicFrame>
    <xdr:clientData fLocksWithSheet="0"/>
  </xdr:oneCellAnchor>
  <xdr:oneCellAnchor>
    <xdr:from>
      <xdr:col>6</xdr:col>
      <xdr:colOff>609600</xdr:colOff>
      <xdr:row>85</xdr:row>
      <xdr:rowOff>57150</xdr:rowOff>
    </xdr:from>
    <xdr:ext cx="8086725" cy="242887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8"/>
        </a:graphicData>
      </a:graphic>
    </xdr:graphicFrame>
    <xdr:clientData fLocksWithSheet="0"/>
  </xdr:oneCellAnchor>
  <xdr:oneCellAnchor>
    <xdr:from>
      <xdr:col>8</xdr:col>
      <xdr:colOff>133350</xdr:colOff>
      <xdr:row>69</xdr:row>
      <xdr:rowOff>9525</xdr:rowOff>
    </xdr:from>
    <xdr:ext cx="2295525" cy="190500"/>
    <xdr:grpSp>
      <xdr:nvGrpSpPr>
        <xdr:cNvPr id="2" name="Shape 2" title="Drawing"/>
        <xdr:cNvGrpSpPr/>
      </xdr:nvGrpSpPr>
      <xdr:grpSpPr>
        <a:xfrm>
          <a:off x="2147275" y="3225775"/>
          <a:ext cx="2788500" cy="0"/>
          <a:chOff x="2147275" y="3225775"/>
          <a:chExt cx="2788500" cy="0"/>
        </a:xfrm>
      </xdr:grpSpPr>
      <xdr:cxnSp>
        <xdr:nvCxnSpPr>
          <xdr:cNvPr id="27" name="Shape 27"/>
          <xdr:cNvCxnSpPr/>
        </xdr:nvCxnSpPr>
        <xdr:spPr>
          <a:xfrm>
            <a:off x="2147275" y="3225775"/>
            <a:ext cx="2788500" cy="0"/>
          </a:xfrm>
          <a:prstGeom prst="straightConnector1">
            <a:avLst/>
          </a:prstGeom>
          <a:noFill/>
          <a:ln cap="flat" cmpd="sng" w="9525">
            <a:solidFill>
              <a:srgbClr val="F4CCCC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8</xdr:col>
      <xdr:colOff>114300</xdr:colOff>
      <xdr:row>61</xdr:row>
      <xdr:rowOff>161925</xdr:rowOff>
    </xdr:from>
    <xdr:ext cx="2333625" cy="1495425"/>
    <xdr:sp>
      <xdr:nvSpPr>
        <xdr:cNvPr id="25" name="Shape 25"/>
        <xdr:cNvSpPr/>
      </xdr:nvSpPr>
      <xdr:spPr>
        <a:xfrm>
          <a:off x="3254925" y="2885700"/>
          <a:ext cx="2312400" cy="1331100"/>
        </a:xfrm>
        <a:prstGeom prst="rect">
          <a:avLst/>
        </a:prstGeom>
        <a:solidFill>
          <a:srgbClr val="FFD9D9">
            <a:alpha val="5220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10</xdr:col>
      <xdr:colOff>809625</xdr:colOff>
      <xdr:row>87</xdr:row>
      <xdr:rowOff>104775</xdr:rowOff>
    </xdr:from>
    <xdr:ext cx="2295525" cy="1695450"/>
    <xdr:sp>
      <xdr:nvSpPr>
        <xdr:cNvPr id="26" name="Shape 26"/>
        <xdr:cNvSpPr/>
      </xdr:nvSpPr>
      <xdr:spPr>
        <a:xfrm>
          <a:off x="3254925" y="2885700"/>
          <a:ext cx="2312400" cy="1331100"/>
        </a:xfrm>
        <a:prstGeom prst="rect">
          <a:avLst/>
        </a:prstGeom>
        <a:solidFill>
          <a:srgbClr val="FFD9D9">
            <a:alpha val="52200"/>
          </a:srgbClr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647700</xdr:colOff>
      <xdr:row>9</xdr:row>
      <xdr:rowOff>114300</xdr:rowOff>
    </xdr:from>
    <xdr:ext cx="2867025" cy="2362200"/>
    <xdr:pic>
      <xdr:nvPicPr>
        <xdr:cNvPr id="0" name="image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600075</xdr:colOff>
      <xdr:row>9</xdr:row>
      <xdr:rowOff>200025</xdr:rowOff>
    </xdr:from>
    <xdr:ext cx="2238375" cy="1952625"/>
    <xdr:pic>
      <xdr:nvPicPr>
        <xdr:cNvPr id="0" name="image6.png" title="Bild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628650</xdr:colOff>
      <xdr:row>9</xdr:row>
      <xdr:rowOff>200025</xdr:rowOff>
    </xdr:from>
    <xdr:ext cx="2238375" cy="1952625"/>
    <xdr:pic>
      <xdr:nvPicPr>
        <xdr:cNvPr id="0" name="image5.png" title="Bild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171450</xdr:colOff>
      <xdr:row>59</xdr:row>
      <xdr:rowOff>114300</xdr:rowOff>
    </xdr:from>
    <xdr:ext cx="3514725" cy="2543175"/>
    <xdr:pic>
      <xdr:nvPicPr>
        <xdr:cNvPr id="0" name="image4.png" title="Bild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22</xdr:col>
      <xdr:colOff>209550</xdr:colOff>
      <xdr:row>59</xdr:row>
      <xdr:rowOff>180975</xdr:rowOff>
    </xdr:from>
    <xdr:ext cx="3448050" cy="2543175"/>
    <xdr:pic>
      <xdr:nvPicPr>
        <xdr:cNvPr id="0" name="image3.png" title="Bild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590550</xdr:colOff>
      <xdr:row>85</xdr:row>
      <xdr:rowOff>57150</xdr:rowOff>
    </xdr:from>
    <xdr:ext cx="2943225" cy="2428875"/>
    <xdr:pic>
      <xdr:nvPicPr>
        <xdr:cNvPr id="0" name="image2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314325</xdr:colOff>
      <xdr:row>643</xdr:row>
      <xdr:rowOff>180975</xdr:rowOff>
    </xdr:from>
    <xdr:ext cx="5715000" cy="3533775"/>
    <xdr:graphicFrame>
      <xdr:nvGraphicFramePr>
        <xdr:cNvPr id="37" name="Chart 37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638175</xdr:colOff>
      <xdr:row>939</xdr:row>
      <xdr:rowOff>142875</xdr:rowOff>
    </xdr:from>
    <xdr:ext cx="5715000" cy="3533775"/>
    <xdr:graphicFrame>
      <xdr:nvGraphicFramePr>
        <xdr:cNvPr id="38" name="Chart 38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381000</xdr:colOff>
      <xdr:row>821</xdr:row>
      <xdr:rowOff>180975</xdr:rowOff>
    </xdr:from>
    <xdr:ext cx="5715000" cy="3533775"/>
    <xdr:graphicFrame>
      <xdr:nvGraphicFramePr>
        <xdr:cNvPr id="39" name="Chart 39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400050</xdr:colOff>
      <xdr:row>658</xdr:row>
      <xdr:rowOff>114300</xdr:rowOff>
    </xdr:from>
    <xdr:ext cx="5715000" cy="3533775"/>
    <xdr:graphicFrame>
      <xdr:nvGraphicFramePr>
        <xdr:cNvPr id="40" name="Chart 40" title="Diagram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466725</xdr:colOff>
      <xdr:row>73</xdr:row>
      <xdr:rowOff>95250</xdr:rowOff>
    </xdr:from>
    <xdr:ext cx="6648450" cy="4924425"/>
    <xdr:pic>
      <xdr:nvPicPr>
        <xdr:cNvPr id="0" name="image1.png" title="Resim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72</xdr:col>
      <xdr:colOff>323850</xdr:colOff>
      <xdr:row>9</xdr:row>
      <xdr:rowOff>0</xdr:rowOff>
    </xdr:from>
    <xdr:ext cx="4419600" cy="2743200"/>
    <xdr:graphicFrame>
      <xdr:nvGraphicFramePr>
        <xdr:cNvPr id="41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323850</xdr:colOff>
      <xdr:row>9</xdr:row>
      <xdr:rowOff>0</xdr:rowOff>
    </xdr:from>
    <xdr:ext cx="4419600" cy="2743200"/>
    <xdr:graphicFrame>
      <xdr:nvGraphicFramePr>
        <xdr:cNvPr id="42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16</xdr:col>
      <xdr:colOff>323850</xdr:colOff>
      <xdr:row>9</xdr:row>
      <xdr:rowOff>0</xdr:rowOff>
    </xdr:from>
    <xdr:ext cx="4419600" cy="2743200"/>
    <xdr:graphicFrame>
      <xdr:nvGraphicFramePr>
        <xdr:cNvPr id="43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24</xdr:col>
      <xdr:colOff>323850</xdr:colOff>
      <xdr:row>9</xdr:row>
      <xdr:rowOff>0</xdr:rowOff>
    </xdr:from>
    <xdr:ext cx="4419600" cy="2743200"/>
    <xdr:graphicFrame>
      <xdr:nvGraphicFramePr>
        <xdr:cNvPr id="44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32</xdr:col>
      <xdr:colOff>323850</xdr:colOff>
      <xdr:row>9</xdr:row>
      <xdr:rowOff>0</xdr:rowOff>
    </xdr:from>
    <xdr:ext cx="4419600" cy="2743200"/>
    <xdr:graphicFrame>
      <xdr:nvGraphicFramePr>
        <xdr:cNvPr id="45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40</xdr:col>
      <xdr:colOff>323850</xdr:colOff>
      <xdr:row>9</xdr:row>
      <xdr:rowOff>0</xdr:rowOff>
    </xdr:from>
    <xdr:ext cx="4419600" cy="2743200"/>
    <xdr:graphicFrame>
      <xdr:nvGraphicFramePr>
        <xdr:cNvPr id="46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48</xdr:col>
      <xdr:colOff>323850</xdr:colOff>
      <xdr:row>9</xdr:row>
      <xdr:rowOff>0</xdr:rowOff>
    </xdr:from>
    <xdr:ext cx="4419600" cy="2743200"/>
    <xdr:graphicFrame>
      <xdr:nvGraphicFramePr>
        <xdr:cNvPr id="47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56</xdr:col>
      <xdr:colOff>323850</xdr:colOff>
      <xdr:row>9</xdr:row>
      <xdr:rowOff>0</xdr:rowOff>
    </xdr:from>
    <xdr:ext cx="4419600" cy="2743200"/>
    <xdr:graphicFrame>
      <xdr:nvGraphicFramePr>
        <xdr:cNvPr id="48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64</xdr:col>
      <xdr:colOff>323850</xdr:colOff>
      <xdr:row>9</xdr:row>
      <xdr:rowOff>0</xdr:rowOff>
    </xdr:from>
    <xdr:ext cx="4419600" cy="2743200"/>
    <xdr:graphicFrame>
      <xdr:nvGraphicFramePr>
        <xdr:cNvPr id="49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20.0"/>
    <col customWidth="1" min="2" max="2" width="13.75"/>
    <col customWidth="1" min="3" max="3" width="16.75"/>
    <col customWidth="1" min="4" max="4" width="16.0"/>
    <col customWidth="1" min="5" max="5" width="14.88"/>
    <col customWidth="1" min="6" max="6" width="14.63"/>
    <col customWidth="1" min="7" max="7" width="15.0"/>
    <col customWidth="1" min="10" max="10" width="9.0"/>
    <col customWidth="1" min="11" max="11" width="12.5"/>
    <col customWidth="1" min="12" max="12" width="24.5"/>
    <col customWidth="1" min="14" max="14" width="14.25"/>
  </cols>
  <sheetData>
    <row r="1">
      <c r="A1" s="1" t="s">
        <v>0</v>
      </c>
      <c r="B1" s="2" t="s">
        <v>1</v>
      </c>
      <c r="G1" s="3">
        <v>2.21153947E8</v>
      </c>
    </row>
    <row r="2">
      <c r="A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</row>
    <row r="3">
      <c r="A3" s="1" t="s">
        <v>8</v>
      </c>
      <c r="B3" s="2" t="s">
        <v>9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</row>
    <row r="4">
      <c r="A4" s="1" t="s">
        <v>15</v>
      </c>
      <c r="B4" s="2"/>
      <c r="C4" s="2"/>
      <c r="D4" s="2"/>
      <c r="F4" s="2"/>
    </row>
    <row r="5">
      <c r="B5" s="2"/>
      <c r="C5" s="2"/>
      <c r="D5" s="2"/>
      <c r="F5" s="2"/>
    </row>
    <row r="6">
      <c r="A6" s="1" t="s">
        <v>16</v>
      </c>
      <c r="B6" s="1" t="s">
        <v>17</v>
      </c>
      <c r="C6" s="4" t="s">
        <v>18</v>
      </c>
      <c r="D6" s="4" t="s">
        <v>19</v>
      </c>
      <c r="E6" s="4" t="s">
        <v>20</v>
      </c>
      <c r="F6" s="4" t="s">
        <v>21</v>
      </c>
      <c r="G6" s="4" t="s">
        <v>22</v>
      </c>
      <c r="H6" s="1" t="s">
        <v>23</v>
      </c>
      <c r="I6" s="1" t="s">
        <v>24</v>
      </c>
      <c r="J6" s="1" t="s">
        <v>25</v>
      </c>
      <c r="K6" s="1" t="s">
        <v>26</v>
      </c>
      <c r="L6" s="1" t="s">
        <v>27</v>
      </c>
      <c r="M6" s="1" t="s">
        <v>28</v>
      </c>
      <c r="N6" s="1" t="s">
        <v>29</v>
      </c>
    </row>
    <row r="7">
      <c r="A7" s="5" t="s">
        <v>30</v>
      </c>
      <c r="B7" s="6"/>
      <c r="C7" s="7"/>
      <c r="D7" s="7"/>
      <c r="E7" s="6"/>
      <c r="F7" s="8"/>
      <c r="G7" s="8"/>
    </row>
    <row r="8">
      <c r="A8" s="9">
        <v>0.6380902777777778</v>
      </c>
      <c r="C8" s="10">
        <v>53.7</v>
      </c>
      <c r="F8" s="11" t="s">
        <v>31</v>
      </c>
      <c r="G8" s="11" t="s">
        <v>31</v>
      </c>
    </row>
    <row r="9">
      <c r="A9" s="9">
        <v>0.6381018518518519</v>
      </c>
      <c r="C9" s="10">
        <v>50.1</v>
      </c>
      <c r="F9" s="11" t="s">
        <v>31</v>
      </c>
      <c r="G9" s="11" t="s">
        <v>31</v>
      </c>
    </row>
    <row r="10">
      <c r="A10" s="9">
        <v>0.6381134259259259</v>
      </c>
      <c r="C10" s="10">
        <v>50.2</v>
      </c>
      <c r="F10" s="11" t="s">
        <v>31</v>
      </c>
      <c r="G10" s="11" t="s">
        <v>31</v>
      </c>
    </row>
    <row r="11">
      <c r="A11" s="9">
        <v>0.638125</v>
      </c>
      <c r="C11" s="10">
        <v>50.5</v>
      </c>
      <c r="F11" s="11" t="s">
        <v>31</v>
      </c>
      <c r="G11" s="11" t="s">
        <v>31</v>
      </c>
    </row>
    <row r="12">
      <c r="A12" s="9">
        <v>0.6381365740740741</v>
      </c>
      <c r="C12" s="10">
        <v>52.8</v>
      </c>
      <c r="F12" s="11" t="s">
        <v>31</v>
      </c>
      <c r="G12" s="11" t="s">
        <v>31</v>
      </c>
    </row>
    <row r="13">
      <c r="A13" s="9">
        <v>0.6381481481481481</v>
      </c>
      <c r="C13" s="10">
        <v>52.1</v>
      </c>
      <c r="F13" s="11" t="s">
        <v>31</v>
      </c>
      <c r="G13" s="11" t="s">
        <v>31</v>
      </c>
    </row>
    <row r="14">
      <c r="A14" s="9">
        <v>0.6381597222222222</v>
      </c>
      <c r="C14" s="10">
        <v>51.3</v>
      </c>
      <c r="F14" s="11" t="s">
        <v>31</v>
      </c>
      <c r="G14" s="11" t="s">
        <v>31</v>
      </c>
    </row>
    <row r="15">
      <c r="A15" s="9">
        <v>0.6381712962962963</v>
      </c>
      <c r="C15" s="10">
        <v>51.0</v>
      </c>
      <c r="F15" s="11" t="s">
        <v>31</v>
      </c>
      <c r="G15" s="11" t="s">
        <v>31</v>
      </c>
    </row>
    <row r="16">
      <c r="A16" s="9">
        <v>0.6381828703703704</v>
      </c>
      <c r="C16" s="10">
        <v>60.0</v>
      </c>
      <c r="F16" s="11" t="s">
        <v>31</v>
      </c>
      <c r="G16" s="11" t="s">
        <v>31</v>
      </c>
    </row>
    <row r="17">
      <c r="A17" s="9">
        <v>0.6381944444444444</v>
      </c>
      <c r="C17" s="10">
        <v>51.3</v>
      </c>
      <c r="F17" s="11" t="s">
        <v>31</v>
      </c>
      <c r="G17" s="11" t="s">
        <v>31</v>
      </c>
    </row>
    <row r="18">
      <c r="A18" s="9">
        <v>0.6382060185185185</v>
      </c>
      <c r="C18" s="10">
        <v>50.3</v>
      </c>
      <c r="F18" s="11" t="s">
        <v>31</v>
      </c>
      <c r="G18" s="11" t="s">
        <v>31</v>
      </c>
    </row>
    <row r="19">
      <c r="A19" s="9">
        <v>0.6382175925925926</v>
      </c>
      <c r="C19" s="10">
        <v>51.7</v>
      </c>
      <c r="F19" s="11" t="s">
        <v>31</v>
      </c>
      <c r="G19" s="11" t="s">
        <v>31</v>
      </c>
    </row>
    <row r="20">
      <c r="A20" s="9">
        <v>0.6382291666666666</v>
      </c>
      <c r="C20" s="10">
        <v>51.9</v>
      </c>
      <c r="F20" s="11" t="s">
        <v>31</v>
      </c>
      <c r="G20" s="11" t="s">
        <v>31</v>
      </c>
    </row>
    <row r="21">
      <c r="A21" s="9">
        <v>0.6382407407407408</v>
      </c>
      <c r="C21" s="10">
        <v>51.1</v>
      </c>
      <c r="F21" s="11" t="s">
        <v>31</v>
      </c>
      <c r="G21" s="11" t="s">
        <v>31</v>
      </c>
    </row>
    <row r="22">
      <c r="A22" s="9">
        <v>0.6382523148148148</v>
      </c>
      <c r="C22" s="10">
        <v>55.9</v>
      </c>
      <c r="F22" s="11" t="s">
        <v>31</v>
      </c>
      <c r="G22" s="11" t="s">
        <v>31</v>
      </c>
    </row>
    <row r="23">
      <c r="A23" s="9">
        <v>0.6382638888888889</v>
      </c>
      <c r="C23" s="10">
        <v>53.6</v>
      </c>
      <c r="F23" s="11" t="s">
        <v>31</v>
      </c>
      <c r="G23" s="11" t="s">
        <v>31</v>
      </c>
    </row>
    <row r="24">
      <c r="A24" s="9">
        <v>0.638275462962963</v>
      </c>
      <c r="C24" s="10">
        <v>53.0</v>
      </c>
      <c r="F24" s="11" t="s">
        <v>31</v>
      </c>
      <c r="G24" s="11" t="s">
        <v>31</v>
      </c>
    </row>
    <row r="25">
      <c r="A25" s="9">
        <v>0.638287037037037</v>
      </c>
      <c r="C25" s="10">
        <v>54.1</v>
      </c>
      <c r="F25" s="11" t="s">
        <v>31</v>
      </c>
      <c r="G25" s="11" t="s">
        <v>31</v>
      </c>
    </row>
    <row r="26">
      <c r="A26" s="9">
        <v>0.6382986111111111</v>
      </c>
      <c r="C26" s="10">
        <v>55.1</v>
      </c>
      <c r="F26" s="11" t="s">
        <v>31</v>
      </c>
      <c r="G26" s="11" t="s">
        <v>31</v>
      </c>
    </row>
    <row r="27">
      <c r="A27" s="9">
        <v>0.6383101851851852</v>
      </c>
      <c r="C27" s="10">
        <v>54.6</v>
      </c>
      <c r="F27" s="11" t="s">
        <v>31</v>
      </c>
      <c r="G27" s="11" t="s">
        <v>31</v>
      </c>
    </row>
    <row r="28">
      <c r="A28" s="9">
        <v>0.6383217592592593</v>
      </c>
      <c r="C28" s="10">
        <v>53.6</v>
      </c>
      <c r="F28" s="11" t="s">
        <v>31</v>
      </c>
      <c r="G28" s="11" t="s">
        <v>31</v>
      </c>
    </row>
    <row r="29">
      <c r="A29" s="9">
        <v>0.6383333333333333</v>
      </c>
      <c r="C29" s="10">
        <v>53.2</v>
      </c>
      <c r="F29" s="11" t="s">
        <v>31</v>
      </c>
      <c r="G29" s="11" t="s">
        <v>31</v>
      </c>
    </row>
    <row r="30">
      <c r="A30" s="9">
        <v>0.6383449074074075</v>
      </c>
      <c r="C30" s="10">
        <v>53.2</v>
      </c>
    </row>
    <row r="31">
      <c r="A31" s="9">
        <v>0.6383564814814815</v>
      </c>
      <c r="C31" s="10">
        <v>51.7</v>
      </c>
    </row>
    <row r="32">
      <c r="A32" s="9">
        <v>0.6383680555555555</v>
      </c>
      <c r="C32" s="10">
        <v>52.6</v>
      </c>
      <c r="H32" s="1"/>
      <c r="I32" s="1"/>
      <c r="J32" s="1"/>
    </row>
    <row r="33">
      <c r="A33" s="12">
        <v>0.6383796296296296</v>
      </c>
      <c r="B33" s="13"/>
      <c r="C33" s="14">
        <v>50.6</v>
      </c>
      <c r="D33" s="15"/>
      <c r="E33" s="15">
        <v>47.9</v>
      </c>
      <c r="F33" s="2" t="s">
        <v>32</v>
      </c>
      <c r="H33" s="16">
        <f t="shared" ref="H33:H677" si="1">MIN(C33:E33)</f>
        <v>47.9</v>
      </c>
      <c r="I33" s="16">
        <f t="shared" ref="I33:I677" si="2">MAX(C33:F33)</f>
        <v>50.6</v>
      </c>
      <c r="J33" s="17"/>
    </row>
    <row r="34">
      <c r="A34" s="12">
        <v>0.6383912037037037</v>
      </c>
      <c r="B34" s="13"/>
      <c r="C34" s="15">
        <v>53.3</v>
      </c>
      <c r="D34" s="15"/>
      <c r="E34" s="15">
        <v>47.1</v>
      </c>
      <c r="H34" s="16">
        <f t="shared" si="1"/>
        <v>47.1</v>
      </c>
      <c r="I34" s="16">
        <f t="shared" si="2"/>
        <v>53.3</v>
      </c>
    </row>
    <row r="35">
      <c r="A35" s="12">
        <v>0.6384027777777778</v>
      </c>
      <c r="B35" s="13"/>
      <c r="C35" s="15">
        <v>53.3</v>
      </c>
      <c r="D35" s="15"/>
      <c r="E35" s="15">
        <v>46.7</v>
      </c>
      <c r="H35" s="16">
        <f t="shared" si="1"/>
        <v>46.7</v>
      </c>
      <c r="I35" s="16">
        <f t="shared" si="2"/>
        <v>53.3</v>
      </c>
    </row>
    <row r="36">
      <c r="A36" s="12">
        <v>0.6384143518518518</v>
      </c>
      <c r="B36" s="13"/>
      <c r="C36" s="15">
        <v>55.0</v>
      </c>
      <c r="D36" s="15"/>
      <c r="E36" s="15">
        <v>53.0</v>
      </c>
      <c r="H36" s="16">
        <f t="shared" si="1"/>
        <v>53</v>
      </c>
      <c r="I36" s="16">
        <f t="shared" si="2"/>
        <v>55</v>
      </c>
    </row>
    <row r="37">
      <c r="A37" s="12">
        <v>0.638425925925926</v>
      </c>
      <c r="B37" s="13"/>
      <c r="C37" s="15">
        <v>53.0</v>
      </c>
      <c r="D37" s="15"/>
      <c r="E37" s="15">
        <v>49.3</v>
      </c>
      <c r="H37" s="16">
        <f t="shared" si="1"/>
        <v>49.3</v>
      </c>
      <c r="I37" s="16">
        <f t="shared" si="2"/>
        <v>53</v>
      </c>
    </row>
    <row r="38">
      <c r="A38" s="12">
        <v>0.6384375</v>
      </c>
      <c r="B38" s="13"/>
      <c r="C38" s="15">
        <v>54.3</v>
      </c>
      <c r="D38" s="15"/>
      <c r="E38" s="15">
        <v>50.9</v>
      </c>
      <c r="H38" s="16">
        <f t="shared" si="1"/>
        <v>50.9</v>
      </c>
      <c r="I38" s="16">
        <f t="shared" si="2"/>
        <v>54.3</v>
      </c>
    </row>
    <row r="39">
      <c r="A39" s="12">
        <v>0.638449074074074</v>
      </c>
      <c r="B39" s="13"/>
      <c r="C39" s="15">
        <v>52.8</v>
      </c>
      <c r="D39" s="15"/>
      <c r="E39" s="15">
        <v>52.1</v>
      </c>
      <c r="H39" s="16">
        <f t="shared" si="1"/>
        <v>52.1</v>
      </c>
      <c r="I39" s="16">
        <f t="shared" si="2"/>
        <v>52.8</v>
      </c>
    </row>
    <row r="40">
      <c r="A40" s="12">
        <v>0.6384606481481482</v>
      </c>
      <c r="B40" s="13"/>
      <c r="C40" s="15">
        <v>55.6</v>
      </c>
      <c r="D40" s="15"/>
      <c r="E40" s="15">
        <v>53.7</v>
      </c>
      <c r="H40" s="16">
        <f t="shared" si="1"/>
        <v>53.7</v>
      </c>
      <c r="I40" s="16">
        <f t="shared" si="2"/>
        <v>55.6</v>
      </c>
    </row>
    <row r="41">
      <c r="A41" s="12">
        <v>0.6384722222222222</v>
      </c>
      <c r="B41" s="13"/>
      <c r="C41" s="15">
        <v>51.9</v>
      </c>
      <c r="D41" s="15"/>
      <c r="E41" s="15">
        <v>51.7</v>
      </c>
      <c r="H41" s="16">
        <f t="shared" si="1"/>
        <v>51.7</v>
      </c>
      <c r="I41" s="16">
        <f t="shared" si="2"/>
        <v>51.9</v>
      </c>
    </row>
    <row r="42">
      <c r="A42" s="12">
        <v>0.6384837962962963</v>
      </c>
      <c r="B42" s="13"/>
      <c r="C42" s="15">
        <v>51.2</v>
      </c>
      <c r="D42" s="15"/>
      <c r="E42" s="15">
        <v>49.0</v>
      </c>
      <c r="H42" s="16">
        <f t="shared" si="1"/>
        <v>49</v>
      </c>
      <c r="I42" s="16">
        <f t="shared" si="2"/>
        <v>51.2</v>
      </c>
    </row>
    <row r="43">
      <c r="A43" s="12">
        <v>0.6384953703703704</v>
      </c>
      <c r="B43" s="13"/>
      <c r="C43" s="15">
        <v>50.6</v>
      </c>
      <c r="D43" s="15"/>
      <c r="E43" s="15">
        <v>49.4</v>
      </c>
      <c r="H43" s="16">
        <f t="shared" si="1"/>
        <v>49.4</v>
      </c>
      <c r="I43" s="16">
        <f t="shared" si="2"/>
        <v>50.6</v>
      </c>
    </row>
    <row r="44">
      <c r="A44" s="12">
        <v>0.6385069444444444</v>
      </c>
      <c r="B44" s="13"/>
      <c r="C44" s="15">
        <v>50.0</v>
      </c>
      <c r="D44" s="15"/>
      <c r="E44" s="15">
        <v>49.7</v>
      </c>
      <c r="H44" s="16">
        <f t="shared" si="1"/>
        <v>49.7</v>
      </c>
      <c r="I44" s="16">
        <f t="shared" si="2"/>
        <v>50</v>
      </c>
    </row>
    <row r="45">
      <c r="A45" s="12">
        <v>0.6385185185185185</v>
      </c>
      <c r="B45" s="13"/>
      <c r="C45" s="15">
        <v>49.7</v>
      </c>
      <c r="D45" s="15"/>
      <c r="E45" s="15">
        <v>51.2</v>
      </c>
      <c r="H45" s="16">
        <f t="shared" si="1"/>
        <v>49.7</v>
      </c>
      <c r="I45" s="16">
        <f t="shared" si="2"/>
        <v>51.2</v>
      </c>
    </row>
    <row r="46">
      <c r="A46" s="12">
        <v>0.6385300925925926</v>
      </c>
      <c r="B46" s="13"/>
      <c r="C46" s="15">
        <v>47.8</v>
      </c>
      <c r="D46" s="15"/>
      <c r="E46" s="15">
        <v>49.9</v>
      </c>
      <c r="H46" s="16">
        <f t="shared" si="1"/>
        <v>47.8</v>
      </c>
      <c r="I46" s="16">
        <f t="shared" si="2"/>
        <v>49.9</v>
      </c>
    </row>
    <row r="47">
      <c r="A47" s="12">
        <v>0.6385416666666667</v>
      </c>
      <c r="B47" s="13"/>
      <c r="C47" s="15">
        <v>48.9</v>
      </c>
      <c r="D47" s="15"/>
      <c r="E47" s="15">
        <v>52.1</v>
      </c>
      <c r="H47" s="16">
        <f t="shared" si="1"/>
        <v>48.9</v>
      </c>
      <c r="I47" s="16">
        <f t="shared" si="2"/>
        <v>52.1</v>
      </c>
    </row>
    <row r="48">
      <c r="A48" s="12">
        <v>0.6385532407407407</v>
      </c>
      <c r="B48" s="13"/>
      <c r="C48" s="15">
        <v>49.1</v>
      </c>
      <c r="D48" s="15"/>
      <c r="E48" s="15">
        <v>49.5</v>
      </c>
      <c r="H48" s="16">
        <f t="shared" si="1"/>
        <v>49.1</v>
      </c>
      <c r="I48" s="16">
        <f t="shared" si="2"/>
        <v>49.5</v>
      </c>
    </row>
    <row r="49">
      <c r="A49" s="12">
        <v>0.6385648148148149</v>
      </c>
      <c r="B49" s="13"/>
      <c r="C49" s="15">
        <v>49.0</v>
      </c>
      <c r="D49" s="15"/>
      <c r="E49" s="15">
        <v>49.9</v>
      </c>
      <c r="H49" s="16">
        <f t="shared" si="1"/>
        <v>49</v>
      </c>
      <c r="I49" s="16">
        <f t="shared" si="2"/>
        <v>49.9</v>
      </c>
    </row>
    <row r="50">
      <c r="A50" s="12">
        <v>0.6385763888888889</v>
      </c>
      <c r="B50" s="13"/>
      <c r="C50" s="15">
        <v>52.4</v>
      </c>
      <c r="D50" s="15"/>
      <c r="E50" s="15">
        <v>49.2</v>
      </c>
      <c r="H50" s="16">
        <f t="shared" si="1"/>
        <v>49.2</v>
      </c>
      <c r="I50" s="16">
        <f t="shared" si="2"/>
        <v>52.4</v>
      </c>
    </row>
    <row r="51">
      <c r="A51" s="12">
        <v>0.6385879629629629</v>
      </c>
      <c r="B51" s="13"/>
      <c r="C51" s="15">
        <v>48.7</v>
      </c>
      <c r="D51" s="15"/>
      <c r="E51" s="15">
        <v>49.1</v>
      </c>
      <c r="H51" s="16">
        <f t="shared" si="1"/>
        <v>48.7</v>
      </c>
      <c r="I51" s="16">
        <f t="shared" si="2"/>
        <v>49.1</v>
      </c>
    </row>
    <row r="52">
      <c r="A52" s="12">
        <v>0.6385995370370371</v>
      </c>
      <c r="B52" s="13"/>
      <c r="C52" s="15">
        <v>48.2</v>
      </c>
      <c r="D52" s="15"/>
      <c r="E52" s="15">
        <v>48.2</v>
      </c>
      <c r="H52" s="16">
        <f t="shared" si="1"/>
        <v>48.2</v>
      </c>
      <c r="I52" s="16">
        <f t="shared" si="2"/>
        <v>48.2</v>
      </c>
    </row>
    <row r="53">
      <c r="A53" s="12">
        <v>0.6386111111111111</v>
      </c>
      <c r="B53" s="13"/>
      <c r="C53" s="15">
        <v>46.3</v>
      </c>
      <c r="D53" s="15"/>
      <c r="E53" s="15">
        <v>48.2</v>
      </c>
      <c r="H53" s="16">
        <f t="shared" si="1"/>
        <v>46.3</v>
      </c>
      <c r="I53" s="16">
        <f t="shared" si="2"/>
        <v>48.2</v>
      </c>
    </row>
    <row r="54">
      <c r="A54" s="12">
        <v>0.6386226851851852</v>
      </c>
      <c r="B54" s="13"/>
      <c r="C54" s="15">
        <v>50.3</v>
      </c>
      <c r="D54" s="15"/>
      <c r="E54" s="15">
        <v>49.2</v>
      </c>
      <c r="H54" s="16">
        <f t="shared" si="1"/>
        <v>49.2</v>
      </c>
      <c r="I54" s="16">
        <f t="shared" si="2"/>
        <v>50.3</v>
      </c>
    </row>
    <row r="55">
      <c r="A55" s="12">
        <v>0.6386342592592592</v>
      </c>
      <c r="B55" s="13"/>
      <c r="C55" s="15">
        <v>52.1</v>
      </c>
      <c r="D55" s="15"/>
      <c r="E55" s="15">
        <v>50.5</v>
      </c>
      <c r="H55" s="16">
        <f t="shared" si="1"/>
        <v>50.5</v>
      </c>
      <c r="I55" s="16">
        <f t="shared" si="2"/>
        <v>52.1</v>
      </c>
    </row>
    <row r="56">
      <c r="A56" s="12">
        <v>0.6386458333333334</v>
      </c>
      <c r="B56" s="13"/>
      <c r="C56" s="15">
        <v>49.2</v>
      </c>
      <c r="D56" s="15"/>
      <c r="E56" s="15">
        <v>50.4</v>
      </c>
      <c r="H56" s="16">
        <f t="shared" si="1"/>
        <v>49.2</v>
      </c>
      <c r="I56" s="16">
        <f t="shared" si="2"/>
        <v>50.4</v>
      </c>
    </row>
    <row r="57">
      <c r="A57" s="12">
        <v>0.6386574074074074</v>
      </c>
      <c r="B57" s="13"/>
      <c r="C57" s="15">
        <v>48.8</v>
      </c>
      <c r="D57" s="15"/>
      <c r="E57" s="15">
        <v>53.0</v>
      </c>
      <c r="H57" s="16">
        <f t="shared" si="1"/>
        <v>48.8</v>
      </c>
      <c r="I57" s="16">
        <f t="shared" si="2"/>
        <v>53</v>
      </c>
    </row>
    <row r="58">
      <c r="A58" s="12">
        <v>0.6386689814814814</v>
      </c>
      <c r="B58" s="13"/>
      <c r="C58" s="15">
        <v>51.2</v>
      </c>
      <c r="D58" s="15"/>
      <c r="E58" s="15">
        <v>53.3</v>
      </c>
      <c r="H58" s="16">
        <f t="shared" si="1"/>
        <v>51.2</v>
      </c>
      <c r="I58" s="16">
        <f t="shared" si="2"/>
        <v>53.3</v>
      </c>
    </row>
    <row r="59">
      <c r="A59" s="12">
        <v>0.6386805555555556</v>
      </c>
      <c r="B59" s="13"/>
      <c r="C59" s="15">
        <v>49.8</v>
      </c>
      <c r="D59" s="15"/>
      <c r="E59" s="15">
        <v>50.1</v>
      </c>
      <c r="H59" s="16">
        <f t="shared" si="1"/>
        <v>49.8</v>
      </c>
      <c r="I59" s="16">
        <f t="shared" si="2"/>
        <v>50.1</v>
      </c>
    </row>
    <row r="60">
      <c r="A60" s="12">
        <v>0.6386921296296296</v>
      </c>
      <c r="B60" s="13"/>
      <c r="C60" s="15">
        <v>49.0</v>
      </c>
      <c r="D60" s="15"/>
      <c r="E60" s="15">
        <v>48.4</v>
      </c>
      <c r="H60" s="16">
        <f t="shared" si="1"/>
        <v>48.4</v>
      </c>
      <c r="I60" s="16">
        <f t="shared" si="2"/>
        <v>49</v>
      </c>
    </row>
    <row r="61">
      <c r="A61" s="12">
        <v>0.6387037037037037</v>
      </c>
      <c r="B61" s="13"/>
      <c r="C61" s="15">
        <v>51.1</v>
      </c>
      <c r="D61" s="15"/>
      <c r="E61" s="15">
        <v>48.1</v>
      </c>
      <c r="H61" s="16">
        <f t="shared" si="1"/>
        <v>48.1</v>
      </c>
      <c r="I61" s="16">
        <f t="shared" si="2"/>
        <v>51.1</v>
      </c>
    </row>
    <row r="62">
      <c r="A62" s="12">
        <v>0.6387152777777778</v>
      </c>
      <c r="B62" s="13"/>
      <c r="C62" s="15">
        <v>51.3</v>
      </c>
      <c r="D62" s="15"/>
      <c r="E62" s="15">
        <v>49.3</v>
      </c>
      <c r="H62" s="16">
        <f t="shared" si="1"/>
        <v>49.3</v>
      </c>
      <c r="I62" s="16">
        <f t="shared" si="2"/>
        <v>51.3</v>
      </c>
    </row>
    <row r="63">
      <c r="A63" s="12">
        <v>0.6387268518518519</v>
      </c>
      <c r="B63" s="13"/>
      <c r="C63" s="15">
        <v>50.6</v>
      </c>
      <c r="D63" s="15"/>
      <c r="E63" s="15">
        <v>48.3</v>
      </c>
      <c r="H63" s="16">
        <f t="shared" si="1"/>
        <v>48.3</v>
      </c>
      <c r="I63" s="16">
        <f t="shared" si="2"/>
        <v>50.6</v>
      </c>
    </row>
    <row r="64">
      <c r="A64" s="12">
        <v>0.6387384259259259</v>
      </c>
      <c r="B64" s="13"/>
      <c r="C64" s="15">
        <v>49.8</v>
      </c>
      <c r="D64" s="15"/>
      <c r="E64" s="15">
        <v>50.7</v>
      </c>
      <c r="H64" s="16">
        <f t="shared" si="1"/>
        <v>49.8</v>
      </c>
      <c r="I64" s="16">
        <f t="shared" si="2"/>
        <v>50.7</v>
      </c>
    </row>
    <row r="65">
      <c r="A65" s="12">
        <v>0.63875</v>
      </c>
      <c r="B65" s="13"/>
      <c r="C65" s="15">
        <v>52.4</v>
      </c>
      <c r="D65" s="15"/>
      <c r="E65" s="15">
        <v>51.4</v>
      </c>
      <c r="H65" s="16">
        <f t="shared" si="1"/>
        <v>51.4</v>
      </c>
      <c r="I65" s="16">
        <f t="shared" si="2"/>
        <v>52.4</v>
      </c>
    </row>
    <row r="66">
      <c r="A66" s="12">
        <v>0.6387615740740741</v>
      </c>
      <c r="B66" s="13"/>
      <c r="C66" s="15">
        <v>51.5</v>
      </c>
      <c r="D66" s="15"/>
      <c r="E66" s="15">
        <v>53.8</v>
      </c>
      <c r="H66" s="16">
        <f t="shared" si="1"/>
        <v>51.5</v>
      </c>
      <c r="I66" s="16">
        <f t="shared" si="2"/>
        <v>53.8</v>
      </c>
    </row>
    <row r="67">
      <c r="A67" s="12">
        <v>0.6387731481481481</v>
      </c>
      <c r="B67" s="13"/>
      <c r="C67" s="15">
        <v>49.5</v>
      </c>
      <c r="D67" s="15"/>
      <c r="E67" s="15">
        <v>56.8</v>
      </c>
      <c r="H67" s="16">
        <f t="shared" si="1"/>
        <v>49.5</v>
      </c>
      <c r="I67" s="16">
        <f t="shared" si="2"/>
        <v>56.8</v>
      </c>
    </row>
    <row r="68">
      <c r="A68" s="12">
        <v>0.6387847222222223</v>
      </c>
      <c r="B68" s="13"/>
      <c r="C68" s="15">
        <v>49.5</v>
      </c>
      <c r="D68" s="15"/>
      <c r="E68" s="15">
        <v>53.4</v>
      </c>
      <c r="H68" s="16">
        <f t="shared" si="1"/>
        <v>49.5</v>
      </c>
      <c r="I68" s="16">
        <f t="shared" si="2"/>
        <v>53.4</v>
      </c>
    </row>
    <row r="69">
      <c r="A69" s="12">
        <v>0.6387962962962963</v>
      </c>
      <c r="B69" s="13"/>
      <c r="C69" s="15">
        <v>49.8</v>
      </c>
      <c r="D69" s="15"/>
      <c r="E69" s="15">
        <v>53.7</v>
      </c>
      <c r="H69" s="16">
        <f t="shared" si="1"/>
        <v>49.8</v>
      </c>
      <c r="I69" s="16">
        <f t="shared" si="2"/>
        <v>53.7</v>
      </c>
    </row>
    <row r="70">
      <c r="A70" s="12">
        <v>0.6388078703703703</v>
      </c>
      <c r="B70" s="13"/>
      <c r="C70" s="15">
        <v>48.2</v>
      </c>
      <c r="D70" s="15"/>
      <c r="E70" s="15">
        <v>51.2</v>
      </c>
      <c r="H70" s="16">
        <f t="shared" si="1"/>
        <v>48.2</v>
      </c>
      <c r="I70" s="16">
        <f t="shared" si="2"/>
        <v>51.2</v>
      </c>
    </row>
    <row r="71">
      <c r="A71" s="12">
        <v>0.6388194444444445</v>
      </c>
      <c r="B71" s="13"/>
      <c r="C71" s="15">
        <v>48.8</v>
      </c>
      <c r="D71" s="15"/>
      <c r="E71" s="15">
        <v>58.0</v>
      </c>
      <c r="H71" s="16">
        <f t="shared" si="1"/>
        <v>48.8</v>
      </c>
      <c r="I71" s="16">
        <f t="shared" si="2"/>
        <v>58</v>
      </c>
    </row>
    <row r="72">
      <c r="A72" s="12">
        <v>0.6388310185185185</v>
      </c>
      <c r="B72" s="13"/>
      <c r="C72" s="15">
        <v>49.4</v>
      </c>
      <c r="D72" s="15"/>
      <c r="E72" s="15">
        <v>60.1</v>
      </c>
      <c r="H72" s="16">
        <f t="shared" si="1"/>
        <v>49.4</v>
      </c>
      <c r="I72" s="16">
        <f t="shared" si="2"/>
        <v>60.1</v>
      </c>
    </row>
    <row r="73">
      <c r="A73" s="12">
        <v>0.6388425925925926</v>
      </c>
      <c r="B73" s="13"/>
      <c r="C73" s="15">
        <v>49.0</v>
      </c>
      <c r="D73" s="15">
        <v>51.8</v>
      </c>
      <c r="E73" s="15">
        <v>56.9</v>
      </c>
      <c r="H73" s="16">
        <f t="shared" si="1"/>
        <v>49</v>
      </c>
      <c r="I73" s="16">
        <f t="shared" si="2"/>
        <v>56.9</v>
      </c>
    </row>
    <row r="74">
      <c r="A74" s="12">
        <v>0.6388541666666666</v>
      </c>
      <c r="B74" s="13"/>
      <c r="C74" s="15">
        <v>47.9</v>
      </c>
      <c r="D74" s="15">
        <v>51.9</v>
      </c>
      <c r="E74" s="15">
        <v>56.5</v>
      </c>
      <c r="H74" s="16">
        <f t="shared" si="1"/>
        <v>47.9</v>
      </c>
      <c r="I74" s="16">
        <f t="shared" si="2"/>
        <v>56.5</v>
      </c>
    </row>
    <row r="75">
      <c r="A75" s="12">
        <v>0.6388657407407408</v>
      </c>
      <c r="B75" s="13"/>
      <c r="C75" s="15">
        <v>51.2</v>
      </c>
      <c r="D75" s="15">
        <v>52.2</v>
      </c>
      <c r="E75" s="15">
        <v>55.1</v>
      </c>
      <c r="H75" s="16">
        <f t="shared" si="1"/>
        <v>51.2</v>
      </c>
      <c r="I75" s="16">
        <f t="shared" si="2"/>
        <v>55.1</v>
      </c>
    </row>
    <row r="76">
      <c r="A76" s="12">
        <v>0.6388773148148148</v>
      </c>
      <c r="B76" s="13"/>
      <c r="C76" s="15">
        <v>52.6</v>
      </c>
      <c r="D76" s="15">
        <v>52.8</v>
      </c>
      <c r="E76" s="15">
        <v>51.8</v>
      </c>
      <c r="H76" s="16">
        <f t="shared" si="1"/>
        <v>51.8</v>
      </c>
      <c r="I76" s="16">
        <f t="shared" si="2"/>
        <v>52.8</v>
      </c>
    </row>
    <row r="77">
      <c r="A77" s="18">
        <v>0.6388888888888888</v>
      </c>
      <c r="B77" s="19"/>
      <c r="C77" s="20">
        <v>55.2</v>
      </c>
      <c r="D77" s="20">
        <v>53.3</v>
      </c>
      <c r="E77" s="20">
        <v>52.0</v>
      </c>
      <c r="H77" s="16">
        <f t="shared" si="1"/>
        <v>52</v>
      </c>
      <c r="I77" s="16">
        <f t="shared" si="2"/>
        <v>55.2</v>
      </c>
      <c r="J77" s="16">
        <f t="shared" ref="J77:J677" si="3">AVERAGE(C77,D77,E77)</f>
        <v>53.5</v>
      </c>
      <c r="K77" s="21">
        <f t="array" ref="K77">10*LOG(SUM(10^(B77:E77/10)/((B77&gt;0)*1+(C77&gt;0)*1+(D77&gt;0)*1+(E77&gt;0)*1)))</f>
        <v>53.70092006</v>
      </c>
      <c r="O77" s="22"/>
    </row>
    <row r="78">
      <c r="A78" s="18">
        <v>0.638900462962963</v>
      </c>
      <c r="B78" s="19"/>
      <c r="C78" s="20">
        <v>52.8</v>
      </c>
      <c r="D78" s="20">
        <v>56.2</v>
      </c>
      <c r="E78" s="20">
        <v>52.5</v>
      </c>
      <c r="H78" s="16">
        <f t="shared" si="1"/>
        <v>52.5</v>
      </c>
      <c r="I78" s="16">
        <f t="shared" si="2"/>
        <v>56.2</v>
      </c>
      <c r="J78" s="16">
        <f t="shared" si="3"/>
        <v>53.83333333</v>
      </c>
      <c r="K78" s="21">
        <f t="array" ref="K78">10*LOG(SUM(10^(B78:E78/10)/((B78&gt;0)*1+(C78&gt;0)*1+(D78&gt;0)*1+(E78&gt;0)*1)))</f>
        <v>54.17883591</v>
      </c>
      <c r="O78" s="22"/>
    </row>
    <row r="79">
      <c r="A79" s="18">
        <v>0.638912037037037</v>
      </c>
      <c r="B79" s="19"/>
      <c r="C79" s="20">
        <v>52.6</v>
      </c>
      <c r="D79" s="20">
        <v>55.6</v>
      </c>
      <c r="E79" s="20">
        <v>50.6</v>
      </c>
      <c r="H79" s="16">
        <f t="shared" si="1"/>
        <v>50.6</v>
      </c>
      <c r="I79" s="16">
        <f t="shared" si="2"/>
        <v>55.6</v>
      </c>
      <c r="J79" s="16">
        <f t="shared" si="3"/>
        <v>52.93333333</v>
      </c>
      <c r="K79" s="21">
        <f t="array" ref="K79">10*LOG(SUM(10^(B79:E79/10)/((B79&gt;0)*1+(C79&gt;0)*1+(D79&gt;0)*1+(E79&gt;0)*1)))</f>
        <v>53.42333512</v>
      </c>
      <c r="O79" s="22"/>
    </row>
    <row r="80">
      <c r="A80" s="18">
        <v>0.6389236111111111</v>
      </c>
      <c r="B80" s="19"/>
      <c r="C80" s="20">
        <v>51.0</v>
      </c>
      <c r="D80" s="20">
        <v>54.8</v>
      </c>
      <c r="E80" s="20">
        <v>50.0</v>
      </c>
      <c r="H80" s="16">
        <f t="shared" si="1"/>
        <v>50</v>
      </c>
      <c r="I80" s="16">
        <f t="shared" si="2"/>
        <v>54.8</v>
      </c>
      <c r="J80" s="16">
        <f t="shared" si="3"/>
        <v>51.93333333</v>
      </c>
      <c r="K80" s="21">
        <f t="array" ref="K80">10*LOG(SUM(10^(B80:E80/10)/((B80&gt;0)*1+(C80&gt;0)*1+(D80&gt;0)*1+(E80&gt;0)*1)))</f>
        <v>52.45421122</v>
      </c>
      <c r="O80" s="22"/>
    </row>
    <row r="81">
      <c r="A81" s="18">
        <v>0.6389351851851852</v>
      </c>
      <c r="B81" s="19"/>
      <c r="C81" s="20">
        <v>53.3</v>
      </c>
      <c r="D81" s="20">
        <v>52.3</v>
      </c>
      <c r="E81" s="20">
        <v>51.4</v>
      </c>
      <c r="H81" s="16">
        <f t="shared" si="1"/>
        <v>51.4</v>
      </c>
      <c r="I81" s="16">
        <f t="shared" si="2"/>
        <v>53.3</v>
      </c>
      <c r="J81" s="16">
        <f t="shared" si="3"/>
        <v>52.33333333</v>
      </c>
      <c r="K81" s="21">
        <f t="array" ref="K81">10*LOG(SUM(10^(B81:E81/10)/((B81&gt;0)*1+(C81&gt;0)*1+(D81&gt;0)*1+(E81&gt;0)*1)))</f>
        <v>52.40266283</v>
      </c>
      <c r="O81" s="22"/>
    </row>
    <row r="82">
      <c r="A82" s="18">
        <v>0.6389467592592593</v>
      </c>
      <c r="B82" s="19"/>
      <c r="C82" s="20">
        <v>50.6</v>
      </c>
      <c r="D82" s="20">
        <v>49.3</v>
      </c>
      <c r="E82" s="20">
        <v>50.2</v>
      </c>
      <c r="H82" s="16">
        <f t="shared" si="1"/>
        <v>49.3</v>
      </c>
      <c r="I82" s="16">
        <f t="shared" si="2"/>
        <v>50.6</v>
      </c>
      <c r="J82" s="16">
        <f t="shared" si="3"/>
        <v>50.03333333</v>
      </c>
      <c r="K82" s="21">
        <f t="array" ref="K82">10*LOG(SUM(10^(B82:E82/10)/((B82&gt;0)*1+(C82&gt;0)*1+(D82&gt;0)*1+(E82&gt;0)*1)))</f>
        <v>50.06669978</v>
      </c>
      <c r="O82" s="22"/>
    </row>
    <row r="83">
      <c r="A83" s="18">
        <v>0.6389583333333333</v>
      </c>
      <c r="B83" s="19"/>
      <c r="C83" s="20">
        <v>51.7</v>
      </c>
      <c r="D83" s="20">
        <v>52.8</v>
      </c>
      <c r="E83" s="20">
        <v>52.5</v>
      </c>
      <c r="H83" s="16">
        <f t="shared" si="1"/>
        <v>51.7</v>
      </c>
      <c r="I83" s="16">
        <f t="shared" si="2"/>
        <v>52.8</v>
      </c>
      <c r="J83" s="16">
        <f t="shared" si="3"/>
        <v>52.33333333</v>
      </c>
      <c r="K83" s="21">
        <f t="array" ref="K83">10*LOG(SUM(10^(B83:E83/10)/((B83&gt;0)*1+(C83&gt;0)*1+(D83&gt;0)*1+(E83&gt;0)*1)))</f>
        <v>52.35768969</v>
      </c>
      <c r="O83" s="22"/>
    </row>
    <row r="84">
      <c r="A84" s="18">
        <v>0.6389699074074074</v>
      </c>
      <c r="B84" s="19"/>
      <c r="C84" s="20">
        <v>49.7</v>
      </c>
      <c r="D84" s="20">
        <v>51.3</v>
      </c>
      <c r="E84" s="20">
        <v>51.4</v>
      </c>
      <c r="H84" s="16">
        <f t="shared" si="1"/>
        <v>49.7</v>
      </c>
      <c r="I84" s="16">
        <f t="shared" si="2"/>
        <v>51.4</v>
      </c>
      <c r="J84" s="16">
        <f t="shared" si="3"/>
        <v>50.8</v>
      </c>
      <c r="K84" s="21">
        <f t="array" ref="K84">10*LOG(SUM(10^(B84:E84/10)/((B84&gt;0)*1+(C84&gt;0)*1+(D84&gt;0)*1+(E84&gt;0)*1)))</f>
        <v>50.86669594</v>
      </c>
      <c r="O84" s="22"/>
    </row>
    <row r="85">
      <c r="A85" s="18">
        <v>0.6389814814814815</v>
      </c>
      <c r="B85" s="19"/>
      <c r="C85" s="20">
        <v>50.4</v>
      </c>
      <c r="D85" s="20">
        <v>49.4</v>
      </c>
      <c r="E85" s="20">
        <v>50.7</v>
      </c>
      <c r="H85" s="16">
        <f t="shared" si="1"/>
        <v>49.4</v>
      </c>
      <c r="I85" s="16">
        <f t="shared" si="2"/>
        <v>50.7</v>
      </c>
      <c r="J85" s="16">
        <f t="shared" si="3"/>
        <v>50.16666667</v>
      </c>
      <c r="K85" s="21">
        <f t="array" ref="K85">10*LOG(SUM(10^(B85:E85/10)/((B85&gt;0)*1+(C85&gt;0)*1+(D85&gt;0)*1+(E85&gt;0)*1)))</f>
        <v>50.2013321</v>
      </c>
      <c r="O85" s="22"/>
    </row>
    <row r="86">
      <c r="A86" s="18">
        <v>0.6389930555555555</v>
      </c>
      <c r="B86" s="19"/>
      <c r="C86" s="20">
        <v>49.6</v>
      </c>
      <c r="D86" s="20">
        <v>50.2</v>
      </c>
      <c r="E86" s="20">
        <v>50.3</v>
      </c>
      <c r="H86" s="16">
        <f t="shared" si="1"/>
        <v>49.6</v>
      </c>
      <c r="I86" s="16">
        <f t="shared" si="2"/>
        <v>50.3</v>
      </c>
      <c r="J86" s="16">
        <f t="shared" si="3"/>
        <v>50.03333333</v>
      </c>
      <c r="K86" s="21">
        <f t="array" ref="K86">10*LOG(SUM(10^(B86:E86/10)/((B86&gt;0)*1+(C86&gt;0)*1+(D86&gt;0)*1+(E86&gt;0)*1)))</f>
        <v>50.04417208</v>
      </c>
      <c r="O86" s="22"/>
    </row>
    <row r="87">
      <c r="A87" s="18">
        <v>0.6390046296296297</v>
      </c>
      <c r="B87" s="19"/>
      <c r="C87" s="20">
        <v>50.5</v>
      </c>
      <c r="D87" s="20">
        <v>51.9</v>
      </c>
      <c r="E87" s="20">
        <v>48.8</v>
      </c>
      <c r="H87" s="16">
        <f t="shared" si="1"/>
        <v>48.8</v>
      </c>
      <c r="I87" s="16">
        <f t="shared" si="2"/>
        <v>51.9</v>
      </c>
      <c r="J87" s="16">
        <f t="shared" si="3"/>
        <v>50.4</v>
      </c>
      <c r="K87" s="21">
        <f t="array" ref="K87">10*LOG(SUM(10^(B87:E87/10)/((B87&gt;0)*1+(C87&gt;0)*1+(D87&gt;0)*1+(E87&gt;0)*1)))</f>
        <v>50.58099757</v>
      </c>
      <c r="O87" s="22"/>
    </row>
    <row r="88">
      <c r="A88" s="18">
        <v>0.6390162037037037</v>
      </c>
      <c r="B88" s="19"/>
      <c r="C88" s="20">
        <v>51.0</v>
      </c>
      <c r="D88" s="20">
        <v>47.2</v>
      </c>
      <c r="E88" s="20">
        <v>47.8</v>
      </c>
      <c r="H88" s="16">
        <f t="shared" si="1"/>
        <v>47.2</v>
      </c>
      <c r="I88" s="16">
        <f t="shared" si="2"/>
        <v>51</v>
      </c>
      <c r="J88" s="16">
        <f t="shared" si="3"/>
        <v>48.66666667</v>
      </c>
      <c r="K88" s="21">
        <f t="array" ref="K88">10*LOG(SUM(10^(B88:E88/10)/((B88&gt;0)*1+(C88&gt;0)*1+(D88&gt;0)*1+(E88&gt;0)*1)))</f>
        <v>49.00604234</v>
      </c>
      <c r="O88" s="22"/>
    </row>
    <row r="89">
      <c r="A89" s="18">
        <v>0.6390277777777778</v>
      </c>
      <c r="B89" s="19"/>
      <c r="C89" s="20">
        <v>49.8</v>
      </c>
      <c r="D89" s="20">
        <v>45.4</v>
      </c>
      <c r="E89" s="20">
        <v>46.2</v>
      </c>
      <c r="H89" s="16">
        <f t="shared" si="1"/>
        <v>45.4</v>
      </c>
      <c r="I89" s="16">
        <f t="shared" si="2"/>
        <v>49.8</v>
      </c>
      <c r="J89" s="16">
        <f t="shared" si="3"/>
        <v>47.13333333</v>
      </c>
      <c r="K89" s="21">
        <f t="array" ref="K89">10*LOG(SUM(10^(B89:E89/10)/((B89&gt;0)*1+(C89&gt;0)*1+(D89&gt;0)*1+(E89&gt;0)*1)))</f>
        <v>47.58055782</v>
      </c>
      <c r="O89" s="22"/>
    </row>
    <row r="90">
      <c r="A90" s="18">
        <v>0.6390393518518519</v>
      </c>
      <c r="B90" s="19"/>
      <c r="C90" s="20">
        <v>49.7</v>
      </c>
      <c r="D90" s="20">
        <v>44.5</v>
      </c>
      <c r="E90" s="20">
        <v>47.0</v>
      </c>
      <c r="H90" s="16">
        <f t="shared" si="1"/>
        <v>44.5</v>
      </c>
      <c r="I90" s="16">
        <f t="shared" si="2"/>
        <v>49.7</v>
      </c>
      <c r="J90" s="16">
        <f t="shared" si="3"/>
        <v>47.06666667</v>
      </c>
      <c r="K90" s="21">
        <f t="array" ref="K90">10*LOG(SUM(10^(B90:E90/10)/((B90&gt;0)*1+(C90&gt;0)*1+(D90&gt;0)*1+(E90&gt;0)*1)))</f>
        <v>47.57469374</v>
      </c>
      <c r="O90" s="22"/>
    </row>
    <row r="91">
      <c r="A91" s="18">
        <v>0.6390509259259259</v>
      </c>
      <c r="B91" s="19"/>
      <c r="C91" s="20">
        <v>48.8</v>
      </c>
      <c r="D91" s="20">
        <v>44.1</v>
      </c>
      <c r="E91" s="20">
        <v>45.8</v>
      </c>
      <c r="H91" s="16">
        <f t="shared" si="1"/>
        <v>44.1</v>
      </c>
      <c r="I91" s="16">
        <f t="shared" si="2"/>
        <v>48.8</v>
      </c>
      <c r="J91" s="16">
        <f t="shared" si="3"/>
        <v>46.23333333</v>
      </c>
      <c r="K91" s="21">
        <f t="array" ref="K91">10*LOG(SUM(10^(B91:E91/10)/((B91&gt;0)*1+(C91&gt;0)*1+(D91&gt;0)*1+(E91&gt;0)*1)))</f>
        <v>46.67707089</v>
      </c>
      <c r="O91" s="22"/>
    </row>
    <row r="92">
      <c r="A92" s="18">
        <v>0.6390625</v>
      </c>
      <c r="B92" s="19"/>
      <c r="C92" s="20">
        <v>48.3</v>
      </c>
      <c r="D92" s="20">
        <v>43.9</v>
      </c>
      <c r="E92" s="20">
        <v>44.9</v>
      </c>
      <c r="H92" s="16">
        <f t="shared" si="1"/>
        <v>43.9</v>
      </c>
      <c r="I92" s="16">
        <f t="shared" si="2"/>
        <v>48.3</v>
      </c>
      <c r="J92" s="16">
        <f t="shared" si="3"/>
        <v>45.7</v>
      </c>
      <c r="K92" s="21">
        <f t="array" ref="K92">10*LOG(SUM(10^(B92:E92/10)/((B92&gt;0)*1+(C92&gt;0)*1+(D92&gt;0)*1+(E92&gt;0)*1)))</f>
        <v>46.1299333</v>
      </c>
      <c r="O92" s="22"/>
    </row>
    <row r="93">
      <c r="A93" s="18">
        <v>0.6390740740740741</v>
      </c>
      <c r="B93" s="19"/>
      <c r="C93" s="20">
        <v>48.5</v>
      </c>
      <c r="D93" s="20">
        <v>43.9</v>
      </c>
      <c r="E93" s="20">
        <v>44.1</v>
      </c>
      <c r="H93" s="16">
        <f t="shared" si="1"/>
        <v>43.9</v>
      </c>
      <c r="I93" s="16">
        <f t="shared" si="2"/>
        <v>48.5</v>
      </c>
      <c r="J93" s="16">
        <f t="shared" si="3"/>
        <v>45.5</v>
      </c>
      <c r="K93" s="21">
        <f t="array" ref="K93">10*LOG(SUM(10^(B93:E93/10)/((B93&gt;0)*1+(C93&gt;0)*1+(D93&gt;0)*1+(E93&gt;0)*1)))</f>
        <v>46.05831432</v>
      </c>
      <c r="O93" s="22"/>
    </row>
    <row r="94">
      <c r="A94" s="18">
        <v>0.6390856481481482</v>
      </c>
      <c r="B94" s="19"/>
      <c r="C94" s="20">
        <v>49.2</v>
      </c>
      <c r="D94" s="20">
        <v>44.7</v>
      </c>
      <c r="E94" s="20">
        <v>44.6</v>
      </c>
      <c r="H94" s="16">
        <f t="shared" si="1"/>
        <v>44.6</v>
      </c>
      <c r="I94" s="16">
        <f t="shared" si="2"/>
        <v>49.2</v>
      </c>
      <c r="J94" s="16">
        <f t="shared" si="3"/>
        <v>46.16666667</v>
      </c>
      <c r="K94" s="21">
        <f t="array" ref="K94">10*LOG(SUM(10^(B94:E94/10)/((B94&gt;0)*1+(C94&gt;0)*1+(D94&gt;0)*1+(E94&gt;0)*1)))</f>
        <v>46.7372659</v>
      </c>
      <c r="O94" s="22"/>
    </row>
    <row r="95">
      <c r="A95" s="18">
        <v>0.6390972222222222</v>
      </c>
      <c r="B95" s="19"/>
      <c r="C95" s="20">
        <v>48.9</v>
      </c>
      <c r="D95" s="20">
        <v>46.2</v>
      </c>
      <c r="E95" s="20">
        <v>43.6</v>
      </c>
      <c r="H95" s="16">
        <f t="shared" si="1"/>
        <v>43.6</v>
      </c>
      <c r="I95" s="16">
        <f t="shared" si="2"/>
        <v>48.9</v>
      </c>
      <c r="J95" s="16">
        <f t="shared" si="3"/>
        <v>46.23333333</v>
      </c>
      <c r="K95" s="21">
        <f t="array" ref="K95">10*LOG(SUM(10^(B95:E95/10)/((B95&gt;0)*1+(C95&gt;0)*1+(D95&gt;0)*1+(E95&gt;0)*1)))</f>
        <v>46.7584347</v>
      </c>
      <c r="O95" s="22"/>
    </row>
    <row r="96">
      <c r="A96" s="18">
        <v>0.6391087962962962</v>
      </c>
      <c r="B96" s="19"/>
      <c r="C96" s="20">
        <v>48.7</v>
      </c>
      <c r="D96" s="20">
        <v>48.1</v>
      </c>
      <c r="E96" s="20">
        <v>43.7</v>
      </c>
      <c r="H96" s="16">
        <f t="shared" si="1"/>
        <v>43.7</v>
      </c>
      <c r="I96" s="16">
        <f t="shared" si="2"/>
        <v>48.7</v>
      </c>
      <c r="J96" s="16">
        <f t="shared" si="3"/>
        <v>46.83333333</v>
      </c>
      <c r="K96" s="21">
        <f t="array" ref="K96">10*LOG(SUM(10^(B96:E96/10)/((B96&gt;0)*1+(C96&gt;0)*1+(D96&gt;0)*1+(E96&gt;0)*1)))</f>
        <v>47.32768205</v>
      </c>
      <c r="O96" s="22"/>
    </row>
    <row r="97">
      <c r="A97" s="18">
        <v>0.6391203703703704</v>
      </c>
      <c r="B97" s="19"/>
      <c r="C97" s="20">
        <v>48.2</v>
      </c>
      <c r="D97" s="20">
        <v>51.2</v>
      </c>
      <c r="E97" s="20">
        <v>46.2</v>
      </c>
      <c r="H97" s="16">
        <f t="shared" si="1"/>
        <v>46.2</v>
      </c>
      <c r="I97" s="16">
        <f t="shared" si="2"/>
        <v>51.2</v>
      </c>
      <c r="J97" s="16">
        <f t="shared" si="3"/>
        <v>48.53333333</v>
      </c>
      <c r="K97" s="21">
        <f t="array" ref="K97">10*LOG(SUM(10^(B97:E97/10)/((B97&gt;0)*1+(C97&gt;0)*1+(D97&gt;0)*1+(E97&gt;0)*1)))</f>
        <v>49.02334666</v>
      </c>
      <c r="O97" s="22"/>
    </row>
    <row r="98">
      <c r="A98" s="18">
        <v>0.6391319444444444</v>
      </c>
      <c r="B98" s="19"/>
      <c r="C98" s="20">
        <v>48.5</v>
      </c>
      <c r="D98" s="20">
        <v>52.3</v>
      </c>
      <c r="E98" s="20">
        <v>43.7</v>
      </c>
      <c r="H98" s="16">
        <f t="shared" si="1"/>
        <v>43.7</v>
      </c>
      <c r="I98" s="16">
        <f t="shared" si="2"/>
        <v>52.3</v>
      </c>
      <c r="J98" s="16">
        <f t="shared" si="3"/>
        <v>48.16666667</v>
      </c>
      <c r="K98" s="21">
        <f t="array" ref="K98">10*LOG(SUM(10^(B98:E98/10)/((B98&gt;0)*1+(C98&gt;0)*1+(D98&gt;0)*1+(E98&gt;0)*1)))</f>
        <v>49.44585035</v>
      </c>
      <c r="O98" s="22"/>
    </row>
    <row r="99">
      <c r="A99" s="18">
        <v>0.6391435185185185</v>
      </c>
      <c r="B99" s="19"/>
      <c r="C99" s="20">
        <v>46.5</v>
      </c>
      <c r="D99" s="20">
        <v>51.8</v>
      </c>
      <c r="E99" s="20">
        <v>44.3</v>
      </c>
      <c r="H99" s="16">
        <f t="shared" si="1"/>
        <v>44.3</v>
      </c>
      <c r="I99" s="16">
        <f t="shared" si="2"/>
        <v>51.8</v>
      </c>
      <c r="J99" s="16">
        <f t="shared" si="3"/>
        <v>47.53333333</v>
      </c>
      <c r="K99" s="21">
        <f t="array" ref="K99">10*LOG(SUM(10^(B99:E99/10)/((B99&gt;0)*1+(C99&gt;0)*1+(D99&gt;0)*1+(E99&gt;0)*1)))</f>
        <v>48.71068363</v>
      </c>
      <c r="O99" s="22"/>
    </row>
    <row r="100">
      <c r="A100" s="18">
        <v>0.6391550925925926</v>
      </c>
      <c r="B100" s="19"/>
      <c r="C100" s="20">
        <v>60.0</v>
      </c>
      <c r="D100" s="20">
        <v>51.3</v>
      </c>
      <c r="E100" s="20">
        <v>45.0</v>
      </c>
      <c r="H100" s="16">
        <f t="shared" si="1"/>
        <v>45</v>
      </c>
      <c r="I100" s="16">
        <f t="shared" si="2"/>
        <v>60</v>
      </c>
      <c r="J100" s="16">
        <f t="shared" si="3"/>
        <v>52.1</v>
      </c>
      <c r="K100" s="21">
        <f t="array" ref="K100">10*LOG(SUM(10^(B100:E100/10)/((B100&gt;0)*1+(C100&gt;0)*1+(D100&gt;0)*1+(E100&gt;0)*1)))</f>
        <v>55.89770959</v>
      </c>
      <c r="O100" s="22"/>
    </row>
    <row r="101">
      <c r="A101" s="18">
        <v>0.6391666666666667</v>
      </c>
      <c r="B101" s="19"/>
      <c r="C101" s="20">
        <v>57.8</v>
      </c>
      <c r="D101" s="20">
        <v>51.9</v>
      </c>
      <c r="E101" s="20">
        <v>51.7</v>
      </c>
      <c r="H101" s="16">
        <f t="shared" si="1"/>
        <v>51.7</v>
      </c>
      <c r="I101" s="16">
        <f t="shared" si="2"/>
        <v>57.8</v>
      </c>
      <c r="J101" s="16">
        <f t="shared" si="3"/>
        <v>53.8</v>
      </c>
      <c r="K101" s="21">
        <f t="array" ref="K101">10*LOG(SUM(10^(B101:E101/10)/((B101&gt;0)*1+(C101&gt;0)*1+(D101&gt;0)*1+(E101&gt;0)*1)))</f>
        <v>54.79696732</v>
      </c>
      <c r="O101" s="22"/>
    </row>
    <row r="102">
      <c r="A102" s="18">
        <v>0.6391782407407407</v>
      </c>
      <c r="B102" s="19"/>
      <c r="C102" s="20">
        <v>56.0</v>
      </c>
      <c r="D102" s="20">
        <v>52.6</v>
      </c>
      <c r="E102" s="20">
        <v>47.6</v>
      </c>
      <c r="H102" s="16">
        <f t="shared" si="1"/>
        <v>47.6</v>
      </c>
      <c r="I102" s="16">
        <f t="shared" si="2"/>
        <v>56</v>
      </c>
      <c r="J102" s="16">
        <f t="shared" si="3"/>
        <v>52.06666667</v>
      </c>
      <c r="K102" s="21">
        <f t="array" ref="K102">10*LOG(SUM(10^(B102:E102/10)/((B102&gt;0)*1+(C102&gt;0)*1+(D102&gt;0)*1+(E102&gt;0)*1)))</f>
        <v>53.27442209</v>
      </c>
      <c r="O102" s="22"/>
    </row>
    <row r="103">
      <c r="A103" s="18">
        <v>0.6391898148148148</v>
      </c>
      <c r="B103" s="19"/>
      <c r="C103" s="20">
        <v>53.3</v>
      </c>
      <c r="D103" s="20">
        <v>54.5</v>
      </c>
      <c r="E103" s="20">
        <v>48.3</v>
      </c>
      <c r="H103" s="16">
        <f t="shared" si="1"/>
        <v>48.3</v>
      </c>
      <c r="I103" s="16">
        <f t="shared" si="2"/>
        <v>54.5</v>
      </c>
      <c r="J103" s="16">
        <f t="shared" si="3"/>
        <v>52.03333333</v>
      </c>
      <c r="K103" s="21">
        <f t="array" ref="K103">10*LOG(SUM(10^(B103:E103/10)/((B103&gt;0)*1+(C103&gt;0)*1+(D103&gt;0)*1+(E103&gt;0)*1)))</f>
        <v>52.73575165</v>
      </c>
      <c r="O103" s="22"/>
    </row>
    <row r="104">
      <c r="A104" s="18">
        <v>0.6392013888888889</v>
      </c>
      <c r="B104" s="19"/>
      <c r="C104" s="20">
        <v>47.0</v>
      </c>
      <c r="D104" s="20">
        <v>57.2</v>
      </c>
      <c r="E104" s="20">
        <v>50.6</v>
      </c>
      <c r="H104" s="16">
        <f t="shared" si="1"/>
        <v>47</v>
      </c>
      <c r="I104" s="16">
        <f t="shared" si="2"/>
        <v>57.2</v>
      </c>
      <c r="J104" s="16">
        <f t="shared" si="3"/>
        <v>51.6</v>
      </c>
      <c r="K104" s="21">
        <f t="array" ref="K104">10*LOG(SUM(10^(B104:E104/10)/((B104&gt;0)*1+(C104&gt;0)*1+(D104&gt;0)*1+(E104&gt;0)*1)))</f>
        <v>53.61565761</v>
      </c>
      <c r="O104" s="22"/>
    </row>
    <row r="105">
      <c r="A105" s="18">
        <v>0.6392129629629629</v>
      </c>
      <c r="B105" s="19"/>
      <c r="C105" s="20">
        <v>55.6</v>
      </c>
      <c r="D105" s="20">
        <v>56.5</v>
      </c>
      <c r="E105" s="20">
        <v>53.7</v>
      </c>
      <c r="H105" s="16">
        <f t="shared" si="1"/>
        <v>53.7</v>
      </c>
      <c r="I105" s="16">
        <f t="shared" si="2"/>
        <v>56.5</v>
      </c>
      <c r="J105" s="16">
        <f t="shared" si="3"/>
        <v>55.26666667</v>
      </c>
      <c r="K105" s="21">
        <f t="array" ref="K105">10*LOG(SUM(10^(B105:E105/10)/((B105&gt;0)*1+(C105&gt;0)*1+(D105&gt;0)*1+(E105&gt;0)*1)))</f>
        <v>55.41656415</v>
      </c>
      <c r="O105" s="22"/>
    </row>
    <row r="106">
      <c r="A106" s="18">
        <v>0.6392245370370371</v>
      </c>
      <c r="B106" s="19"/>
      <c r="C106" s="20">
        <v>47.9</v>
      </c>
      <c r="D106" s="20">
        <v>55.9</v>
      </c>
      <c r="E106" s="20">
        <v>57.3</v>
      </c>
      <c r="H106" s="16">
        <f t="shared" si="1"/>
        <v>47.9</v>
      </c>
      <c r="I106" s="16">
        <f t="shared" si="2"/>
        <v>57.3</v>
      </c>
      <c r="J106" s="16">
        <f t="shared" si="3"/>
        <v>53.7</v>
      </c>
      <c r="K106" s="21">
        <f t="array" ref="K106">10*LOG(SUM(10^(B106:E106/10)/((B106&gt;0)*1+(C106&gt;0)*1+(D106&gt;0)*1+(E106&gt;0)*1)))</f>
        <v>55.17520262</v>
      </c>
      <c r="O106" s="22"/>
    </row>
    <row r="107">
      <c r="A107" s="18">
        <v>0.6392361111111111</v>
      </c>
      <c r="B107" s="19"/>
      <c r="C107" s="20">
        <v>50.4</v>
      </c>
      <c r="D107" s="20">
        <v>54.2</v>
      </c>
      <c r="E107" s="20">
        <v>47.2</v>
      </c>
      <c r="H107" s="16">
        <f t="shared" si="1"/>
        <v>47.2</v>
      </c>
      <c r="I107" s="16">
        <f t="shared" si="2"/>
        <v>54.2</v>
      </c>
      <c r="J107" s="16">
        <f t="shared" si="3"/>
        <v>50.6</v>
      </c>
      <c r="K107" s="21">
        <f t="array" ref="K107">10*LOG(SUM(10^(B107:E107/10)/((B107&gt;0)*1+(C107&gt;0)*1+(D107&gt;0)*1+(E107&gt;0)*1)))</f>
        <v>51.5142743</v>
      </c>
      <c r="O107" s="22"/>
    </row>
    <row r="108">
      <c r="A108" s="18">
        <v>0.6392476851851852</v>
      </c>
      <c r="B108" s="19"/>
      <c r="C108" s="20">
        <v>52.0</v>
      </c>
      <c r="D108" s="20">
        <v>53.2</v>
      </c>
      <c r="E108" s="20">
        <v>47.1</v>
      </c>
      <c r="H108" s="16">
        <f t="shared" si="1"/>
        <v>47.1</v>
      </c>
      <c r="I108" s="16">
        <f t="shared" si="2"/>
        <v>53.2</v>
      </c>
      <c r="J108" s="16">
        <f t="shared" si="3"/>
        <v>50.76666667</v>
      </c>
      <c r="K108" s="21">
        <f t="array" ref="K108">10*LOG(SUM(10^(B108:E108/10)/((B108&gt;0)*1+(C108&gt;0)*1+(D108&gt;0)*1+(E108&gt;0)*1)))</f>
        <v>51.44788003</v>
      </c>
      <c r="O108" s="22"/>
    </row>
    <row r="109">
      <c r="A109" s="18">
        <v>0.6392592592592593</v>
      </c>
      <c r="B109" s="19"/>
      <c r="C109" s="20">
        <v>52.5</v>
      </c>
      <c r="D109" s="20">
        <v>53.1</v>
      </c>
      <c r="E109" s="20">
        <v>48.6</v>
      </c>
      <c r="H109" s="16">
        <f t="shared" si="1"/>
        <v>48.6</v>
      </c>
      <c r="I109" s="16">
        <f t="shared" si="2"/>
        <v>53.1</v>
      </c>
      <c r="J109" s="16">
        <f t="shared" si="3"/>
        <v>51.4</v>
      </c>
      <c r="K109" s="21">
        <f t="array" ref="K109">10*LOG(SUM(10^(B109:E109/10)/((B109&gt;0)*1+(C109&gt;0)*1+(D109&gt;0)*1+(E109&gt;0)*1)))</f>
        <v>51.80361347</v>
      </c>
      <c r="O109" s="22"/>
    </row>
    <row r="110">
      <c r="A110" s="18">
        <v>0.6392708333333333</v>
      </c>
      <c r="B110" s="19"/>
      <c r="C110" s="20">
        <v>51.7</v>
      </c>
      <c r="D110" s="20">
        <v>53.3</v>
      </c>
      <c r="E110" s="20">
        <v>52.9</v>
      </c>
      <c r="H110" s="16">
        <f t="shared" si="1"/>
        <v>51.7</v>
      </c>
      <c r="I110" s="16">
        <f t="shared" si="2"/>
        <v>53.3</v>
      </c>
      <c r="J110" s="16">
        <f t="shared" si="3"/>
        <v>52.63333333</v>
      </c>
      <c r="K110" s="21">
        <f t="array" ref="K110">10*LOG(SUM(10^(B110:E110/10)/((B110&gt;0)*1+(C110&gt;0)*1+(D110&gt;0)*1+(E110&gt;0)*1)))</f>
        <v>52.68494122</v>
      </c>
      <c r="O110" s="22"/>
    </row>
    <row r="111">
      <c r="A111" s="18">
        <v>0.6392824074074074</v>
      </c>
      <c r="B111" s="19"/>
      <c r="C111" s="20">
        <v>50.3</v>
      </c>
      <c r="D111" s="20">
        <v>53.6</v>
      </c>
      <c r="E111" s="20">
        <v>52.0</v>
      </c>
      <c r="H111" s="16">
        <f t="shared" si="1"/>
        <v>50.3</v>
      </c>
      <c r="I111" s="16">
        <f t="shared" si="2"/>
        <v>53.6</v>
      </c>
      <c r="J111" s="16">
        <f t="shared" si="3"/>
        <v>51.96666667</v>
      </c>
      <c r="K111" s="21">
        <f t="array" ref="K111">10*LOG(SUM(10^(B111:E111/10)/((B111&gt;0)*1+(C111&gt;0)*1+(D111&gt;0)*1+(E111&gt;0)*1)))</f>
        <v>52.17246127</v>
      </c>
      <c r="O111" s="22"/>
    </row>
    <row r="112">
      <c r="A112" s="18">
        <v>0.6392939814814815</v>
      </c>
      <c r="B112" s="19"/>
      <c r="C112" s="20">
        <v>51.1</v>
      </c>
      <c r="D112" s="20">
        <v>55.7</v>
      </c>
      <c r="E112" s="20">
        <v>54.7</v>
      </c>
      <c r="H112" s="16">
        <f t="shared" si="1"/>
        <v>51.1</v>
      </c>
      <c r="I112" s="16">
        <f t="shared" si="2"/>
        <v>55.7</v>
      </c>
      <c r="J112" s="16">
        <f t="shared" si="3"/>
        <v>53.83333333</v>
      </c>
      <c r="K112" s="21">
        <f t="array" ref="K112">10*LOG(SUM(10^(B112:E112/10)/((B112&gt;0)*1+(C112&gt;0)*1+(D112&gt;0)*1+(E112&gt;0)*1)))</f>
        <v>54.23509161</v>
      </c>
      <c r="O112" s="22"/>
    </row>
    <row r="113">
      <c r="A113" s="18">
        <v>0.6393055555555556</v>
      </c>
      <c r="B113" s="19"/>
      <c r="C113" s="20">
        <v>51.4</v>
      </c>
      <c r="D113" s="20">
        <v>57.8</v>
      </c>
      <c r="E113" s="20">
        <v>49.7</v>
      </c>
      <c r="H113" s="16">
        <f t="shared" si="1"/>
        <v>49.7</v>
      </c>
      <c r="I113" s="16">
        <f t="shared" si="2"/>
        <v>57.8</v>
      </c>
      <c r="J113" s="16">
        <f t="shared" si="3"/>
        <v>52.96666667</v>
      </c>
      <c r="K113" s="21">
        <f t="array" ref="K113">10*LOG(SUM(10^(B113:E113/10)/((B113&gt;0)*1+(C113&gt;0)*1+(D113&gt;0)*1+(E113&gt;0)*1)))</f>
        <v>54.44005449</v>
      </c>
      <c r="O113" s="22"/>
    </row>
    <row r="114">
      <c r="A114" s="18">
        <v>0.6393171296296296</v>
      </c>
      <c r="B114" s="19"/>
      <c r="C114" s="20">
        <v>50.9</v>
      </c>
      <c r="D114" s="20">
        <v>59.8</v>
      </c>
      <c r="E114" s="20">
        <v>46.7</v>
      </c>
      <c r="H114" s="16">
        <f t="shared" si="1"/>
        <v>46.7</v>
      </c>
      <c r="I114" s="16">
        <f t="shared" si="2"/>
        <v>59.8</v>
      </c>
      <c r="J114" s="16">
        <f t="shared" si="3"/>
        <v>52.46666667</v>
      </c>
      <c r="K114" s="21">
        <f t="array" ref="K114">10*LOG(SUM(10^(B114:E114/10)/((B114&gt;0)*1+(C114&gt;0)*1+(D114&gt;0)*1+(E114&gt;0)*1)))</f>
        <v>55.73951728</v>
      </c>
      <c r="O114" s="22"/>
    </row>
    <row r="115">
      <c r="A115" s="18">
        <v>0.6393287037037036</v>
      </c>
      <c r="B115" s="19"/>
      <c r="C115" s="20">
        <v>49.9</v>
      </c>
      <c r="D115" s="20">
        <v>60.0</v>
      </c>
      <c r="E115" s="20">
        <v>41.9</v>
      </c>
      <c r="H115" s="16">
        <f t="shared" si="1"/>
        <v>41.9</v>
      </c>
      <c r="I115" s="16">
        <f t="shared" si="2"/>
        <v>60</v>
      </c>
      <c r="J115" s="16">
        <f t="shared" si="3"/>
        <v>50.6</v>
      </c>
      <c r="K115" s="21">
        <f t="array" ref="K115">10*LOG(SUM(10^(B115:E115/10)/((B115&gt;0)*1+(C115&gt;0)*1+(D115&gt;0)*1+(E115&gt;0)*1)))</f>
        <v>55.69456971</v>
      </c>
      <c r="O115" s="22"/>
    </row>
    <row r="116">
      <c r="A116" s="18">
        <v>0.6393402777777778</v>
      </c>
      <c r="B116" s="19"/>
      <c r="C116" s="20">
        <v>49.6</v>
      </c>
      <c r="D116" s="20">
        <v>60.9</v>
      </c>
      <c r="E116" s="20">
        <v>43.8</v>
      </c>
      <c r="H116" s="16">
        <f t="shared" si="1"/>
        <v>43.8</v>
      </c>
      <c r="I116" s="16">
        <f t="shared" si="2"/>
        <v>60.9</v>
      </c>
      <c r="J116" s="16">
        <f t="shared" si="3"/>
        <v>51.43333333</v>
      </c>
      <c r="K116" s="21">
        <f t="array" ref="K116">10*LOG(SUM(10^(B116:E116/10)/((B116&gt;0)*1+(C116&gt;0)*1+(D116&gt;0)*1+(E116&gt;0)*1)))</f>
        <v>56.51749273</v>
      </c>
      <c r="O116" s="22"/>
    </row>
    <row r="117">
      <c r="A117" s="18">
        <v>0.6393518518518518</v>
      </c>
      <c r="B117" s="19"/>
      <c r="C117" s="20">
        <v>50.1</v>
      </c>
      <c r="D117" s="20">
        <v>62.1</v>
      </c>
      <c r="E117" s="20">
        <v>41.0</v>
      </c>
      <c r="H117" s="16">
        <f t="shared" si="1"/>
        <v>41</v>
      </c>
      <c r="I117" s="16">
        <f t="shared" si="2"/>
        <v>62.1</v>
      </c>
      <c r="J117" s="16">
        <f t="shared" si="3"/>
        <v>51.06666667</v>
      </c>
      <c r="K117" s="21">
        <f t="array" ref="K117">10*LOG(SUM(10^(B117:E117/10)/((B117&gt;0)*1+(C117&gt;0)*1+(D117&gt;0)*1+(E117&gt;0)*1)))</f>
        <v>57.62610964</v>
      </c>
      <c r="O117" s="22"/>
    </row>
    <row r="118">
      <c r="A118" s="18">
        <v>0.6393634259259259</v>
      </c>
      <c r="B118" s="19"/>
      <c r="C118" s="20">
        <v>50.4</v>
      </c>
      <c r="D118" s="20">
        <v>61.3</v>
      </c>
      <c r="E118" s="20">
        <v>35.5</v>
      </c>
      <c r="H118" s="16">
        <f t="shared" si="1"/>
        <v>35.5</v>
      </c>
      <c r="I118" s="16">
        <f t="shared" si="2"/>
        <v>61.3</v>
      </c>
      <c r="J118" s="16">
        <f t="shared" si="3"/>
        <v>49.06666667</v>
      </c>
      <c r="K118" s="21">
        <f t="array" ref="K118">10*LOG(SUM(10^(B118:E118/10)/((B118&gt;0)*1+(C118&gt;0)*1+(D118&gt;0)*1+(E118&gt;0)*1)))</f>
        <v>56.87873595</v>
      </c>
      <c r="O118" s="22"/>
    </row>
    <row r="119">
      <c r="A119" s="18">
        <v>0.639375</v>
      </c>
      <c r="B119" s="19"/>
      <c r="C119" s="20">
        <v>51.4</v>
      </c>
      <c r="D119" s="20">
        <v>60.0</v>
      </c>
      <c r="E119" s="20">
        <v>43.8</v>
      </c>
      <c r="H119" s="16">
        <f t="shared" si="1"/>
        <v>43.8</v>
      </c>
      <c r="I119" s="16">
        <f t="shared" si="2"/>
        <v>60</v>
      </c>
      <c r="J119" s="16">
        <f t="shared" si="3"/>
        <v>51.73333333</v>
      </c>
      <c r="K119" s="21">
        <f t="array" ref="K119">10*LOG(SUM(10^(B119:E119/10)/((B119&gt;0)*1+(C119&gt;0)*1+(D119&gt;0)*1+(E119&gt;0)*1)))</f>
        <v>55.88095247</v>
      </c>
      <c r="O119" s="22"/>
    </row>
    <row r="120">
      <c r="A120" s="18">
        <v>0.6393865740740741</v>
      </c>
      <c r="B120" s="19"/>
      <c r="C120" s="20">
        <v>51.4</v>
      </c>
      <c r="D120" s="20">
        <v>58.0</v>
      </c>
      <c r="E120" s="20">
        <v>41.4</v>
      </c>
      <c r="H120" s="16">
        <f t="shared" si="1"/>
        <v>41.4</v>
      </c>
      <c r="I120" s="16">
        <f t="shared" si="2"/>
        <v>58</v>
      </c>
      <c r="J120" s="16">
        <f t="shared" si="3"/>
        <v>50.26666667</v>
      </c>
      <c r="K120" s="21">
        <f t="array" ref="K120">10*LOG(SUM(10^(B120:E120/10)/((B120&gt;0)*1+(C120&gt;0)*1+(D120&gt;0)*1+(E120&gt;0)*1)))</f>
        <v>54.16529903</v>
      </c>
      <c r="O120" s="22"/>
    </row>
    <row r="121">
      <c r="A121" s="18">
        <v>0.6393981481481481</v>
      </c>
      <c r="B121" s="19"/>
      <c r="C121" s="20">
        <v>49.9</v>
      </c>
      <c r="D121" s="20">
        <v>55.6</v>
      </c>
      <c r="E121" s="20">
        <v>43.8</v>
      </c>
      <c r="H121" s="16">
        <f t="shared" si="1"/>
        <v>43.8</v>
      </c>
      <c r="I121" s="16">
        <f t="shared" si="2"/>
        <v>55.6</v>
      </c>
      <c r="J121" s="16">
        <f t="shared" si="3"/>
        <v>49.76666667</v>
      </c>
      <c r="K121" s="21">
        <f t="array" ref="K121">10*LOG(SUM(10^(B121:E121/10)/((B121&gt;0)*1+(C121&gt;0)*1+(D121&gt;0)*1+(E121&gt;0)*1)))</f>
        <v>52.08433389</v>
      </c>
      <c r="O121" s="22"/>
    </row>
    <row r="122">
      <c r="A122" s="18">
        <v>0.6394097222222223</v>
      </c>
      <c r="B122" s="19"/>
      <c r="C122" s="20">
        <v>48.3</v>
      </c>
      <c r="D122" s="20">
        <v>54.1</v>
      </c>
      <c r="E122" s="20">
        <v>40.3</v>
      </c>
      <c r="H122" s="16">
        <f t="shared" si="1"/>
        <v>40.3</v>
      </c>
      <c r="I122" s="16">
        <f t="shared" si="2"/>
        <v>54.1</v>
      </c>
      <c r="J122" s="16">
        <f t="shared" si="3"/>
        <v>47.56666667</v>
      </c>
      <c r="K122" s="21">
        <f t="array" ref="K122">10*LOG(SUM(10^(B122:E122/10)/((B122&gt;0)*1+(C122&gt;0)*1+(D122&gt;0)*1+(E122&gt;0)*1)))</f>
        <v>50.48395275</v>
      </c>
      <c r="O122" s="22"/>
    </row>
    <row r="123">
      <c r="A123" s="18">
        <v>0.6394212962962963</v>
      </c>
      <c r="B123" s="19"/>
      <c r="C123" s="20">
        <v>44.6</v>
      </c>
      <c r="D123" s="20">
        <v>53.4</v>
      </c>
      <c r="E123" s="20">
        <v>42.0</v>
      </c>
      <c r="H123" s="16">
        <f t="shared" si="1"/>
        <v>42</v>
      </c>
      <c r="I123" s="16">
        <f t="shared" si="2"/>
        <v>53.4</v>
      </c>
      <c r="J123" s="16">
        <f t="shared" si="3"/>
        <v>46.66666667</v>
      </c>
      <c r="K123" s="21">
        <f t="array" ref="K123">10*LOG(SUM(10^(B123:E123/10)/((B123&gt;0)*1+(C123&gt;0)*1+(D123&gt;0)*1+(E123&gt;0)*1)))</f>
        <v>49.43603998</v>
      </c>
      <c r="O123" s="22"/>
    </row>
    <row r="124">
      <c r="A124" s="18">
        <v>0.6394328703703703</v>
      </c>
      <c r="B124" s="19"/>
      <c r="C124" s="20">
        <v>44.1</v>
      </c>
      <c r="D124" s="20">
        <v>51.3</v>
      </c>
      <c r="E124" s="20">
        <v>43.9</v>
      </c>
      <c r="H124" s="16">
        <f t="shared" si="1"/>
        <v>43.9</v>
      </c>
      <c r="I124" s="16">
        <f t="shared" si="2"/>
        <v>51.3</v>
      </c>
      <c r="J124" s="16">
        <f t="shared" si="3"/>
        <v>46.43333333</v>
      </c>
      <c r="K124" s="21">
        <f t="array" ref="K124">10*LOG(SUM(10^(B124:E124/10)/((B124&gt;0)*1+(C124&gt;0)*1+(D124&gt;0)*1+(E124&gt;0)*1)))</f>
        <v>47.90398557</v>
      </c>
      <c r="O124" s="22"/>
    </row>
    <row r="125">
      <c r="A125" s="18">
        <v>0.6394444444444445</v>
      </c>
      <c r="B125" s="19"/>
      <c r="C125" s="20">
        <v>46.5</v>
      </c>
      <c r="D125" s="20">
        <v>53.0</v>
      </c>
      <c r="E125" s="20">
        <v>41.6</v>
      </c>
      <c r="H125" s="16">
        <f t="shared" si="1"/>
        <v>41.6</v>
      </c>
      <c r="I125" s="16">
        <f t="shared" si="2"/>
        <v>53</v>
      </c>
      <c r="J125" s="16">
        <f t="shared" si="3"/>
        <v>47.03333333</v>
      </c>
      <c r="K125" s="21">
        <f t="array" ref="K125">10*LOG(SUM(10^(B125:E125/10)/((B125&gt;0)*1+(C125&gt;0)*1+(D125&gt;0)*1+(E125&gt;0)*1)))</f>
        <v>49.35591209</v>
      </c>
      <c r="O125" s="22"/>
    </row>
    <row r="126">
      <c r="A126" s="18">
        <v>0.6394560185185185</v>
      </c>
      <c r="B126" s="19"/>
      <c r="C126" s="20">
        <v>45.5</v>
      </c>
      <c r="D126" s="20">
        <v>55.1</v>
      </c>
      <c r="E126" s="20">
        <v>40.8</v>
      </c>
      <c r="H126" s="16">
        <f t="shared" si="1"/>
        <v>40.8</v>
      </c>
      <c r="I126" s="16">
        <f t="shared" si="2"/>
        <v>55.1</v>
      </c>
      <c r="J126" s="16">
        <f t="shared" si="3"/>
        <v>47.13333333</v>
      </c>
      <c r="K126" s="21">
        <f t="array" ref="K126">10*LOG(SUM(10^(B126:E126/10)/((B126&gt;0)*1+(C126&gt;0)*1+(D126&gt;0)*1+(E126&gt;0)*1)))</f>
        <v>50.92368108</v>
      </c>
      <c r="O126" s="22"/>
    </row>
    <row r="127">
      <c r="A127" s="18">
        <v>0.6394675925925926</v>
      </c>
      <c r="B127" s="19"/>
      <c r="C127" s="20">
        <v>44.5</v>
      </c>
      <c r="D127" s="20">
        <v>54.4</v>
      </c>
      <c r="E127" s="20">
        <v>41.2</v>
      </c>
      <c r="H127" s="16">
        <f t="shared" si="1"/>
        <v>41.2</v>
      </c>
      <c r="I127" s="16">
        <f t="shared" si="2"/>
        <v>54.4</v>
      </c>
      <c r="J127" s="16">
        <f t="shared" si="3"/>
        <v>46.7</v>
      </c>
      <c r="K127" s="21">
        <f t="array" ref="K127">10*LOG(SUM(10^(B127:E127/10)/((B127&gt;0)*1+(C127&gt;0)*1+(D127&gt;0)*1+(E127&gt;0)*1)))</f>
        <v>50.23650575</v>
      </c>
      <c r="O127" s="22"/>
    </row>
    <row r="128">
      <c r="A128" s="18">
        <v>0.6394791666666667</v>
      </c>
      <c r="B128" s="19"/>
      <c r="C128" s="20">
        <v>43.5</v>
      </c>
      <c r="D128" s="20">
        <v>55.5</v>
      </c>
      <c r="E128" s="20">
        <v>30.8</v>
      </c>
      <c r="H128" s="16">
        <f t="shared" si="1"/>
        <v>30.8</v>
      </c>
      <c r="I128" s="16">
        <f t="shared" si="2"/>
        <v>55.5</v>
      </c>
      <c r="J128" s="16">
        <f t="shared" si="3"/>
        <v>43.26666667</v>
      </c>
      <c r="K128" s="21">
        <f t="array" ref="K128">10*LOG(SUM(10^(B128:E128/10)/((B128&gt;0)*1+(C128&gt;0)*1+(D128&gt;0)*1+(E128&gt;0)*1)))</f>
        <v>51.00834309</v>
      </c>
      <c r="O128" s="22"/>
    </row>
    <row r="129">
      <c r="A129" s="18">
        <v>0.6394907407407407</v>
      </c>
      <c r="B129" s="19"/>
      <c r="C129" s="20">
        <v>42.5</v>
      </c>
      <c r="D129" s="20">
        <v>55.8</v>
      </c>
      <c r="E129" s="20">
        <v>37.7</v>
      </c>
      <c r="H129" s="16">
        <f t="shared" si="1"/>
        <v>37.7</v>
      </c>
      <c r="I129" s="16">
        <f t="shared" si="2"/>
        <v>55.8</v>
      </c>
      <c r="J129" s="16">
        <f t="shared" si="3"/>
        <v>45.33333333</v>
      </c>
      <c r="K129" s="21">
        <f t="array" ref="K129">10*LOG(SUM(10^(B129:E129/10)/((B129&gt;0)*1+(C129&gt;0)*1+(D129&gt;0)*1+(E129&gt;0)*1)))</f>
        <v>51.29111336</v>
      </c>
      <c r="O129" s="22"/>
    </row>
    <row r="130">
      <c r="A130" s="18">
        <v>0.6395023148148148</v>
      </c>
      <c r="B130" s="19"/>
      <c r="C130" s="20">
        <v>42.6</v>
      </c>
      <c r="D130" s="20">
        <v>55.3</v>
      </c>
      <c r="E130" s="20">
        <v>41.8</v>
      </c>
      <c r="H130" s="16">
        <f t="shared" si="1"/>
        <v>41.8</v>
      </c>
      <c r="I130" s="16">
        <f t="shared" si="2"/>
        <v>55.3</v>
      </c>
      <c r="J130" s="16">
        <f t="shared" si="3"/>
        <v>46.56666667</v>
      </c>
      <c r="K130" s="21">
        <f t="array" ref="K130">10*LOG(SUM(10^(B130:E130/10)/((B130&gt;0)*1+(C130&gt;0)*1+(D130&gt;0)*1+(E130&gt;0)*1)))</f>
        <v>50.93629183</v>
      </c>
      <c r="O130" s="22"/>
    </row>
    <row r="131">
      <c r="A131" s="18">
        <v>0.6395138888888889</v>
      </c>
      <c r="B131" s="19"/>
      <c r="C131" s="20">
        <v>41.3</v>
      </c>
      <c r="D131" s="20">
        <v>55.7</v>
      </c>
      <c r="E131" s="20">
        <v>40.3</v>
      </c>
      <c r="H131" s="16">
        <f t="shared" si="1"/>
        <v>40.3</v>
      </c>
      <c r="I131" s="16">
        <f t="shared" si="2"/>
        <v>55.7</v>
      </c>
      <c r="J131" s="16">
        <f t="shared" si="3"/>
        <v>45.76666667</v>
      </c>
      <c r="K131" s="21">
        <f t="array" ref="K131">10*LOG(SUM(10^(B131:E131/10)/((B131&gt;0)*1+(C131&gt;0)*1+(D131&gt;0)*1+(E131&gt;0)*1)))</f>
        <v>51.20289848</v>
      </c>
      <c r="O131" s="22"/>
    </row>
    <row r="132">
      <c r="A132" s="18">
        <v>0.639525462962963</v>
      </c>
      <c r="B132" s="19"/>
      <c r="C132" s="20">
        <v>42.0</v>
      </c>
      <c r="D132" s="20">
        <v>54.7</v>
      </c>
      <c r="E132" s="20">
        <v>36.9</v>
      </c>
      <c r="H132" s="16">
        <f t="shared" si="1"/>
        <v>36.9</v>
      </c>
      <c r="I132" s="16">
        <f t="shared" si="2"/>
        <v>54.7</v>
      </c>
      <c r="J132" s="16">
        <f t="shared" si="3"/>
        <v>44.53333333</v>
      </c>
      <c r="K132" s="21">
        <f t="array" ref="K132">10*LOG(SUM(10^(B132:E132/10)/((B132&gt;0)*1+(C132&gt;0)*1+(D132&gt;0)*1+(E132&gt;0)*1)))</f>
        <v>50.2238526</v>
      </c>
      <c r="O132" s="22"/>
    </row>
    <row r="133">
      <c r="A133" s="18">
        <v>0.639537037037037</v>
      </c>
      <c r="B133" s="19"/>
      <c r="C133" s="20">
        <v>41.6</v>
      </c>
      <c r="D133" s="20">
        <v>54.4</v>
      </c>
      <c r="E133" s="20">
        <v>32.7</v>
      </c>
      <c r="H133" s="16">
        <f t="shared" si="1"/>
        <v>32.7</v>
      </c>
      <c r="I133" s="16">
        <f t="shared" si="2"/>
        <v>54.4</v>
      </c>
      <c r="J133" s="16">
        <f t="shared" si="3"/>
        <v>42.9</v>
      </c>
      <c r="K133" s="21">
        <f t="array" ref="K133">10*LOG(SUM(10^(B133:E133/10)/((B133&gt;0)*1+(C133&gt;0)*1+(D133&gt;0)*1+(E133&gt;0)*1)))</f>
        <v>49.87875253</v>
      </c>
      <c r="O133" s="22"/>
    </row>
    <row r="134">
      <c r="A134" s="18">
        <v>0.6395486111111112</v>
      </c>
      <c r="B134" s="19"/>
      <c r="C134" s="20">
        <v>42.7</v>
      </c>
      <c r="D134" s="20">
        <v>54.7</v>
      </c>
      <c r="E134" s="20">
        <v>35.8</v>
      </c>
      <c r="H134" s="16">
        <f t="shared" si="1"/>
        <v>35.8</v>
      </c>
      <c r="I134" s="16">
        <f t="shared" si="2"/>
        <v>54.7</v>
      </c>
      <c r="J134" s="16">
        <f t="shared" si="3"/>
        <v>44.4</v>
      </c>
      <c r="K134" s="21">
        <f t="array" ref="K134">10*LOG(SUM(10^(B134:E134/10)/((B134&gt;0)*1+(C134&gt;0)*1+(D134&gt;0)*1+(E134&gt;0)*1)))</f>
        <v>50.24683597</v>
      </c>
      <c r="O134" s="22"/>
    </row>
    <row r="135">
      <c r="A135" s="18">
        <v>0.6395601851851852</v>
      </c>
      <c r="B135" s="19"/>
      <c r="C135" s="20">
        <v>46.2</v>
      </c>
      <c r="D135" s="20">
        <v>54.4</v>
      </c>
      <c r="E135" s="20">
        <v>35.5</v>
      </c>
      <c r="H135" s="16">
        <f t="shared" si="1"/>
        <v>35.5</v>
      </c>
      <c r="I135" s="16">
        <f t="shared" si="2"/>
        <v>54.4</v>
      </c>
      <c r="J135" s="16">
        <f t="shared" si="3"/>
        <v>45.36666667</v>
      </c>
      <c r="K135" s="21">
        <f t="array" ref="K135">10*LOG(SUM(10^(B135:E135/10)/((B135&gt;0)*1+(C135&gt;0)*1+(D135&gt;0)*1+(E135&gt;0)*1)))</f>
        <v>50.28922101</v>
      </c>
      <c r="O135" s="22"/>
    </row>
    <row r="136">
      <c r="A136" s="18">
        <v>0.6395717592592592</v>
      </c>
      <c r="B136" s="19"/>
      <c r="C136" s="20">
        <v>48.8</v>
      </c>
      <c r="D136" s="20">
        <v>58.4</v>
      </c>
      <c r="E136" s="20">
        <v>35.5</v>
      </c>
      <c r="H136" s="16">
        <f t="shared" si="1"/>
        <v>35.5</v>
      </c>
      <c r="I136" s="16">
        <f t="shared" si="2"/>
        <v>58.4</v>
      </c>
      <c r="J136" s="16">
        <f t="shared" si="3"/>
        <v>47.56666667</v>
      </c>
      <c r="K136" s="21">
        <f t="array" ref="K136">10*LOG(SUM(10^(B136:E136/10)/((B136&gt;0)*1+(C136&gt;0)*1+(D136&gt;0)*1+(E136&gt;0)*1)))</f>
        <v>54.10067087</v>
      </c>
      <c r="O136" s="22"/>
    </row>
    <row r="137">
      <c r="A137" s="18">
        <v>0.6395833333333333</v>
      </c>
      <c r="B137" s="19"/>
      <c r="C137" s="20">
        <v>50.3</v>
      </c>
      <c r="D137" s="20">
        <v>58.9</v>
      </c>
      <c r="E137" s="20">
        <v>33.1</v>
      </c>
      <c r="H137" s="16">
        <f t="shared" si="1"/>
        <v>33.1</v>
      </c>
      <c r="I137" s="16">
        <f t="shared" si="2"/>
        <v>58.9</v>
      </c>
      <c r="J137" s="16">
        <f t="shared" si="3"/>
        <v>47.43333333</v>
      </c>
      <c r="K137" s="21">
        <f t="array" ref="K137">10*LOG(SUM(10^(B137:E137/10)/((B137&gt;0)*1+(C137&gt;0)*1+(D137&gt;0)*1+(E137&gt;0)*1)))</f>
        <v>54.70038758</v>
      </c>
      <c r="O137" s="22"/>
    </row>
    <row r="138">
      <c r="A138" s="18">
        <v>0.6395949074074074</v>
      </c>
      <c r="B138" s="19"/>
      <c r="C138" s="20">
        <v>52.3</v>
      </c>
      <c r="D138" s="20">
        <v>59.8</v>
      </c>
      <c r="E138" s="20">
        <v>34.6</v>
      </c>
      <c r="H138" s="16">
        <f t="shared" si="1"/>
        <v>34.6</v>
      </c>
      <c r="I138" s="16">
        <f t="shared" si="2"/>
        <v>59.8</v>
      </c>
      <c r="J138" s="16">
        <f t="shared" si="3"/>
        <v>48.9</v>
      </c>
      <c r="K138" s="21">
        <f t="array" ref="K138">10*LOG(SUM(10^(B138:E138/10)/((B138&gt;0)*1+(C138&gt;0)*1+(D138&gt;0)*1+(E138&gt;0)*1)))</f>
        <v>55.75073089</v>
      </c>
      <c r="O138" s="22"/>
    </row>
    <row r="139">
      <c r="A139" s="18">
        <v>0.6396064814814815</v>
      </c>
      <c r="B139" s="19"/>
      <c r="C139" s="20">
        <v>55.7</v>
      </c>
      <c r="D139" s="20">
        <v>63.6</v>
      </c>
      <c r="E139" s="20">
        <v>37.8</v>
      </c>
      <c r="H139" s="16">
        <f t="shared" si="1"/>
        <v>37.8</v>
      </c>
      <c r="I139" s="16">
        <f t="shared" si="2"/>
        <v>63.6</v>
      </c>
      <c r="J139" s="16">
        <f t="shared" si="3"/>
        <v>52.36666667</v>
      </c>
      <c r="K139" s="21">
        <f t="array" ref="K139">10*LOG(SUM(10^(B139:E139/10)/((B139&gt;0)*1+(C139&gt;0)*1+(D139&gt;0)*1+(E139&gt;0)*1)))</f>
        <v>59.49134475</v>
      </c>
      <c r="O139" s="22"/>
    </row>
    <row r="140">
      <c r="A140" s="18">
        <v>0.6396180555555555</v>
      </c>
      <c r="B140" s="19"/>
      <c r="C140" s="20">
        <v>55.1</v>
      </c>
      <c r="D140" s="20">
        <v>58.3</v>
      </c>
      <c r="E140" s="20">
        <v>34.3</v>
      </c>
      <c r="H140" s="16">
        <f t="shared" si="1"/>
        <v>34.3</v>
      </c>
      <c r="I140" s="16">
        <f t="shared" si="2"/>
        <v>58.3</v>
      </c>
      <c r="J140" s="16">
        <f t="shared" si="3"/>
        <v>49.23333333</v>
      </c>
      <c r="K140" s="21">
        <f t="array" ref="K140">10*LOG(SUM(10^(B140:E140/10)/((B140&gt;0)*1+(C140&gt;0)*1+(D140&gt;0)*1+(E140&gt;0)*1)))</f>
        <v>55.23906445</v>
      </c>
      <c r="O140" s="22"/>
    </row>
    <row r="141">
      <c r="A141" s="18">
        <v>0.6396296296296297</v>
      </c>
      <c r="B141" s="19"/>
      <c r="C141" s="20">
        <v>56.6</v>
      </c>
      <c r="D141" s="20">
        <v>67.6</v>
      </c>
      <c r="E141" s="20">
        <v>35.9</v>
      </c>
      <c r="H141" s="16">
        <f t="shared" si="1"/>
        <v>35.9</v>
      </c>
      <c r="I141" s="16">
        <f t="shared" si="2"/>
        <v>67.6</v>
      </c>
      <c r="J141" s="16">
        <f t="shared" si="3"/>
        <v>53.36666667</v>
      </c>
      <c r="K141" s="21">
        <f t="array" ref="K141">10*LOG(SUM(10^(B141:E141/10)/((B141&gt;0)*1+(C141&gt;0)*1+(D141&gt;0)*1+(E141&gt;0)*1)))</f>
        <v>63.16346362</v>
      </c>
      <c r="O141" s="22"/>
    </row>
    <row r="142">
      <c r="A142" s="18">
        <v>0.6396412037037037</v>
      </c>
      <c r="B142" s="19"/>
      <c r="C142" s="20">
        <v>55.3</v>
      </c>
      <c r="D142" s="20">
        <v>60.3</v>
      </c>
      <c r="E142" s="20">
        <v>30.8</v>
      </c>
      <c r="H142" s="16">
        <f t="shared" si="1"/>
        <v>30.8</v>
      </c>
      <c r="I142" s="16">
        <f t="shared" si="2"/>
        <v>60.3</v>
      </c>
      <c r="J142" s="16">
        <f t="shared" si="3"/>
        <v>48.8</v>
      </c>
      <c r="K142" s="21">
        <f t="array" ref="K142">10*LOG(SUM(10^(B142:E142/10)/((B142&gt;0)*1+(C142&gt;0)*1+(D142&gt;0)*1+(E142&gt;0)*1)))</f>
        <v>56.72580158</v>
      </c>
      <c r="O142" s="22"/>
    </row>
    <row r="143">
      <c r="A143" s="18">
        <v>0.6396527777777777</v>
      </c>
      <c r="B143" s="19"/>
      <c r="C143" s="20">
        <v>55.2</v>
      </c>
      <c r="D143" s="20">
        <v>55.3</v>
      </c>
      <c r="E143" s="20">
        <v>37.7</v>
      </c>
      <c r="H143" s="16">
        <f t="shared" si="1"/>
        <v>37.7</v>
      </c>
      <c r="I143" s="16">
        <f t="shared" si="2"/>
        <v>55.3</v>
      </c>
      <c r="J143" s="16">
        <f t="shared" si="3"/>
        <v>49.4</v>
      </c>
      <c r="K143" s="21">
        <f t="array" ref="K143">10*LOG(SUM(10^(B143:E143/10)/((B143&gt;0)*1+(C143&gt;0)*1+(D143&gt;0)*1+(E143&gt;0)*1)))</f>
        <v>53.52738518</v>
      </c>
      <c r="O143" s="22"/>
    </row>
    <row r="144">
      <c r="A144" s="18">
        <v>0.6396643518518519</v>
      </c>
      <c r="B144" s="19"/>
      <c r="C144" s="20">
        <v>59.0</v>
      </c>
      <c r="D144" s="20">
        <v>56.4</v>
      </c>
      <c r="E144" s="20">
        <v>35.1</v>
      </c>
      <c r="H144" s="16">
        <f t="shared" si="1"/>
        <v>35.1</v>
      </c>
      <c r="I144" s="16">
        <f t="shared" si="2"/>
        <v>59</v>
      </c>
      <c r="J144" s="16">
        <f t="shared" si="3"/>
        <v>50.16666667</v>
      </c>
      <c r="K144" s="21">
        <f t="array" ref="K144">10*LOG(SUM(10^(B144:E144/10)/((B144&gt;0)*1+(C144&gt;0)*1+(D144&gt;0)*1+(E144&gt;0)*1)))</f>
        <v>56.14222412</v>
      </c>
      <c r="O144" s="22"/>
    </row>
    <row r="145">
      <c r="A145" s="18">
        <v>0.6396759259259259</v>
      </c>
      <c r="B145" s="19"/>
      <c r="C145" s="20">
        <v>58.7</v>
      </c>
      <c r="D145" s="20">
        <v>56.2</v>
      </c>
      <c r="E145" s="20">
        <v>43.8</v>
      </c>
      <c r="H145" s="16">
        <f t="shared" si="1"/>
        <v>43.8</v>
      </c>
      <c r="I145" s="16">
        <f t="shared" si="2"/>
        <v>58.7</v>
      </c>
      <c r="J145" s="16">
        <f t="shared" si="3"/>
        <v>52.9</v>
      </c>
      <c r="K145" s="21">
        <f t="array" ref="K145">10*LOG(SUM(10^(B145:E145/10)/((B145&gt;0)*1+(C145&gt;0)*1+(D145&gt;0)*1+(E145&gt;0)*1)))</f>
        <v>55.95558295</v>
      </c>
      <c r="O145" s="22"/>
    </row>
    <row r="146">
      <c r="A146" s="18">
        <v>0.6396875</v>
      </c>
      <c r="B146" s="19"/>
      <c r="C146" s="20">
        <v>59.2</v>
      </c>
      <c r="D146" s="20">
        <v>56.8</v>
      </c>
      <c r="E146" s="20">
        <v>35.8</v>
      </c>
      <c r="H146" s="16">
        <f t="shared" si="1"/>
        <v>35.8</v>
      </c>
      <c r="I146" s="16">
        <f t="shared" si="2"/>
        <v>59.2</v>
      </c>
      <c r="J146" s="16">
        <f t="shared" si="3"/>
        <v>50.6</v>
      </c>
      <c r="K146" s="21">
        <f t="array" ref="K146">10*LOG(SUM(10^(B146:E146/10)/((B146&gt;0)*1+(C146&gt;0)*1+(D146&gt;0)*1+(E146&gt;0)*1)))</f>
        <v>56.41539137</v>
      </c>
      <c r="O146" s="22"/>
    </row>
    <row r="147">
      <c r="A147" s="18">
        <v>0.6396990740740741</v>
      </c>
      <c r="B147" s="19"/>
      <c r="C147" s="20">
        <v>60.6</v>
      </c>
      <c r="D147" s="20">
        <v>60.6</v>
      </c>
      <c r="E147" s="20">
        <v>40.2</v>
      </c>
      <c r="H147" s="16">
        <f t="shared" si="1"/>
        <v>40.2</v>
      </c>
      <c r="I147" s="16">
        <f t="shared" si="2"/>
        <v>60.6</v>
      </c>
      <c r="J147" s="16">
        <f t="shared" si="3"/>
        <v>53.8</v>
      </c>
      <c r="K147" s="21">
        <f t="array" ref="K147">10*LOG(SUM(10^(B147:E147/10)/((B147&gt;0)*1+(C147&gt;0)*1+(D147&gt;0)*1+(E147&gt;0)*1)))</f>
        <v>58.85884834</v>
      </c>
      <c r="O147" s="22"/>
    </row>
    <row r="148">
      <c r="A148" s="18">
        <v>0.6397106481481482</v>
      </c>
      <c r="B148" s="19"/>
      <c r="C148" s="20">
        <v>60.0</v>
      </c>
      <c r="D148" s="20">
        <v>60.4</v>
      </c>
      <c r="E148" s="20">
        <v>37.1</v>
      </c>
      <c r="H148" s="16">
        <f t="shared" si="1"/>
        <v>37.1</v>
      </c>
      <c r="I148" s="16">
        <f t="shared" si="2"/>
        <v>60.4</v>
      </c>
      <c r="J148" s="16">
        <f t="shared" si="3"/>
        <v>52.5</v>
      </c>
      <c r="K148" s="21">
        <f t="array" ref="K148">10*LOG(SUM(10^(B148:E148/10)/((B148&gt;0)*1+(C148&gt;0)*1+(D148&gt;0)*1+(E148&gt;0)*1)))</f>
        <v>58.45430419</v>
      </c>
      <c r="O148" s="22"/>
    </row>
    <row r="149">
      <c r="A149" s="18">
        <v>0.6397222222222222</v>
      </c>
      <c r="B149" s="19"/>
      <c r="C149" s="20">
        <v>61.1</v>
      </c>
      <c r="D149" s="20">
        <v>62.6</v>
      </c>
      <c r="E149" s="20">
        <v>35.5</v>
      </c>
      <c r="H149" s="16">
        <f t="shared" si="1"/>
        <v>35.5</v>
      </c>
      <c r="I149" s="16">
        <f t="shared" si="2"/>
        <v>62.6</v>
      </c>
      <c r="J149" s="16">
        <f t="shared" si="3"/>
        <v>53.06666667</v>
      </c>
      <c r="K149" s="21">
        <f t="array" ref="K149">10*LOG(SUM(10^(B149:E149/10)/((B149&gt;0)*1+(C149&gt;0)*1+(D149&gt;0)*1+(E149&gt;0)*1)))</f>
        <v>60.15848487</v>
      </c>
      <c r="O149" s="22"/>
    </row>
    <row r="150">
      <c r="A150" s="18">
        <v>0.6397337962962963</v>
      </c>
      <c r="B150" s="19"/>
      <c r="C150" s="20">
        <v>59.7</v>
      </c>
      <c r="D150" s="20">
        <v>58.8</v>
      </c>
      <c r="E150" s="20">
        <v>35.5</v>
      </c>
      <c r="H150" s="16">
        <f t="shared" si="1"/>
        <v>35.5</v>
      </c>
      <c r="I150" s="16">
        <f t="shared" si="2"/>
        <v>59.7</v>
      </c>
      <c r="J150" s="16">
        <f t="shared" si="3"/>
        <v>51.33333333</v>
      </c>
      <c r="K150" s="21">
        <f t="array" ref="K150">10*LOG(SUM(10^(B150:E150/10)/((B150&gt;0)*1+(C150&gt;0)*1+(D150&gt;0)*1+(E150&gt;0)*1)))</f>
        <v>57.5214606</v>
      </c>
      <c r="O150" s="22"/>
    </row>
    <row r="151">
      <c r="A151" s="18">
        <v>0.6397453703703704</v>
      </c>
      <c r="B151" s="19"/>
      <c r="C151" s="20">
        <v>58.8</v>
      </c>
      <c r="D151" s="20">
        <v>59.9</v>
      </c>
      <c r="E151" s="20">
        <v>42.7</v>
      </c>
      <c r="H151" s="16">
        <f t="shared" si="1"/>
        <v>42.7</v>
      </c>
      <c r="I151" s="16">
        <f t="shared" si="2"/>
        <v>59.9</v>
      </c>
      <c r="J151" s="16">
        <f t="shared" si="3"/>
        <v>53.8</v>
      </c>
      <c r="K151" s="21">
        <f t="array" ref="K151">10*LOG(SUM(10^(B151:E151/10)/((B151&gt;0)*1+(C151&gt;0)*1+(D151&gt;0)*1+(E151&gt;0)*1)))</f>
        <v>57.67016441</v>
      </c>
      <c r="O151" s="22"/>
    </row>
    <row r="152">
      <c r="A152" s="18">
        <v>0.6397569444444444</v>
      </c>
      <c r="B152" s="19"/>
      <c r="C152" s="20">
        <v>59.1</v>
      </c>
      <c r="D152" s="20">
        <v>62.9</v>
      </c>
      <c r="E152" s="20">
        <v>34.6</v>
      </c>
      <c r="H152" s="16">
        <f t="shared" si="1"/>
        <v>34.6</v>
      </c>
      <c r="I152" s="16">
        <f t="shared" si="2"/>
        <v>62.9</v>
      </c>
      <c r="J152" s="16">
        <f t="shared" si="3"/>
        <v>52.2</v>
      </c>
      <c r="K152" s="21">
        <f t="array" ref="K152">10*LOG(SUM(10^(B152:E152/10)/((B152&gt;0)*1+(C152&gt;0)*1+(D152&gt;0)*1+(E152&gt;0)*1)))</f>
        <v>59.64661854</v>
      </c>
      <c r="O152" s="22"/>
    </row>
    <row r="153">
      <c r="A153" s="18">
        <v>0.6397685185185186</v>
      </c>
      <c r="B153" s="19"/>
      <c r="C153" s="20">
        <v>60.1</v>
      </c>
      <c r="D153" s="20">
        <v>60.7</v>
      </c>
      <c r="E153" s="20">
        <v>44.7</v>
      </c>
      <c r="H153" s="16">
        <f t="shared" si="1"/>
        <v>44.7</v>
      </c>
      <c r="I153" s="16">
        <f t="shared" si="2"/>
        <v>60.7</v>
      </c>
      <c r="J153" s="16">
        <f t="shared" si="3"/>
        <v>55.16666667</v>
      </c>
      <c r="K153" s="21">
        <f t="array" ref="K153">10*LOG(SUM(10^(B153:E153/10)/((B153&gt;0)*1+(C153&gt;0)*1+(D153&gt;0)*1+(E153&gt;0)*1)))</f>
        <v>58.7073616</v>
      </c>
      <c r="O153" s="22"/>
    </row>
    <row r="154">
      <c r="A154" s="23">
        <v>0.6397800925925926</v>
      </c>
      <c r="B154" s="24"/>
      <c r="C154" s="25">
        <v>58.9</v>
      </c>
      <c r="D154" s="25">
        <v>58.1</v>
      </c>
      <c r="E154" s="25">
        <v>35.5</v>
      </c>
      <c r="F154" s="24"/>
      <c r="G154" s="24"/>
      <c r="H154" s="24">
        <f t="shared" si="1"/>
        <v>35.5</v>
      </c>
      <c r="I154" s="24">
        <f t="shared" si="2"/>
        <v>58.9</v>
      </c>
      <c r="J154" s="16">
        <f t="shared" si="3"/>
        <v>50.83333333</v>
      </c>
      <c r="K154" s="21">
        <f t="array" ref="K154">10*LOG(SUM(10^(B154:E154/10)/((B154&gt;0)*1+(C154&gt;0)*1+(D154&gt;0)*1+(E154&gt;0)*1)))</f>
        <v>56.7683088</v>
      </c>
      <c r="L154" s="26" t="s">
        <v>33</v>
      </c>
      <c r="M154" s="26" t="s">
        <v>34</v>
      </c>
      <c r="N154" s="26" t="s">
        <v>35</v>
      </c>
      <c r="O154" s="22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</row>
    <row r="155">
      <c r="A155" s="18">
        <v>0.6397916666666666</v>
      </c>
      <c r="B155" s="19"/>
      <c r="C155" s="20">
        <v>62.6</v>
      </c>
      <c r="D155" s="20">
        <v>56.8</v>
      </c>
      <c r="E155" s="20">
        <v>34.3</v>
      </c>
      <c r="H155" s="16">
        <f t="shared" si="1"/>
        <v>34.3</v>
      </c>
      <c r="I155" s="16">
        <f t="shared" si="2"/>
        <v>62.6</v>
      </c>
      <c r="J155" s="16">
        <f t="shared" si="3"/>
        <v>51.23333333</v>
      </c>
      <c r="K155" s="21">
        <f t="array" ref="K155">10*LOG(SUM(10^(B155:E155/10)/((B155&gt;0)*1+(C155&gt;0)*1+(D155&gt;0)*1+(E155&gt;0)*1)))</f>
        <v>58.84799797</v>
      </c>
      <c r="O155" s="22"/>
    </row>
    <row r="156">
      <c r="A156" s="18">
        <v>0.6398032407407407</v>
      </c>
      <c r="B156" s="19"/>
      <c r="C156" s="20">
        <v>63.2</v>
      </c>
      <c r="D156" s="20">
        <v>55.6</v>
      </c>
      <c r="E156" s="20">
        <v>35.9</v>
      </c>
      <c r="H156" s="16">
        <f t="shared" si="1"/>
        <v>35.9</v>
      </c>
      <c r="I156" s="16">
        <f t="shared" si="2"/>
        <v>63.2</v>
      </c>
      <c r="J156" s="16">
        <f t="shared" si="3"/>
        <v>51.56666667</v>
      </c>
      <c r="K156" s="21">
        <f t="array" ref="K156">10*LOG(SUM(10^(B156:E156/10)/((B156&gt;0)*1+(C156&gt;0)*1+(D156&gt;0)*1+(E156&gt;0)*1)))</f>
        <v>59.13154078</v>
      </c>
      <c r="O156" s="22"/>
    </row>
    <row r="157">
      <c r="A157" s="18">
        <v>0.6398148148148148</v>
      </c>
      <c r="B157" s="19"/>
      <c r="C157" s="20">
        <v>60.0</v>
      </c>
      <c r="D157" s="20">
        <v>55.9</v>
      </c>
      <c r="E157" s="20">
        <v>30.8</v>
      </c>
      <c r="H157" s="16">
        <f t="shared" si="1"/>
        <v>30.8</v>
      </c>
      <c r="I157" s="16">
        <f t="shared" si="2"/>
        <v>60</v>
      </c>
      <c r="J157" s="16">
        <f t="shared" si="3"/>
        <v>48.9</v>
      </c>
      <c r="K157" s="21">
        <f t="array" ref="K157">10*LOG(SUM(10^(B157:E157/10)/((B157&gt;0)*1+(C157&gt;0)*1+(D157&gt;0)*1+(E157&gt;0)*1)))</f>
        <v>56.65971152</v>
      </c>
      <c r="O157" s="22"/>
    </row>
    <row r="158">
      <c r="A158" s="18">
        <v>0.6398263888888889</v>
      </c>
      <c r="B158" s="19"/>
      <c r="C158" s="20">
        <v>61.1</v>
      </c>
      <c r="D158" s="20">
        <v>57.5</v>
      </c>
      <c r="E158" s="20">
        <v>45.9</v>
      </c>
      <c r="H158" s="16">
        <f t="shared" si="1"/>
        <v>45.9</v>
      </c>
      <c r="I158" s="16">
        <f t="shared" si="2"/>
        <v>61.1</v>
      </c>
      <c r="J158" s="16">
        <f t="shared" si="3"/>
        <v>54.83333333</v>
      </c>
      <c r="K158" s="21">
        <f t="array" ref="K158">10*LOG(SUM(10^(B158:E158/10)/((B158&gt;0)*1+(C158&gt;0)*1+(D158&gt;0)*1+(E158&gt;0)*1)))</f>
        <v>57.99224812</v>
      </c>
      <c r="O158" s="22"/>
    </row>
    <row r="159">
      <c r="A159" s="18">
        <v>0.6398379629629629</v>
      </c>
      <c r="B159" s="19"/>
      <c r="C159" s="20">
        <v>61.7</v>
      </c>
      <c r="D159" s="20">
        <v>57.6</v>
      </c>
      <c r="E159" s="20">
        <v>47.0</v>
      </c>
      <c r="H159" s="16">
        <f t="shared" si="1"/>
        <v>47</v>
      </c>
      <c r="I159" s="16">
        <f t="shared" si="2"/>
        <v>61.7</v>
      </c>
      <c r="J159" s="16">
        <f t="shared" si="3"/>
        <v>55.43333333</v>
      </c>
      <c r="K159" s="21">
        <f t="array" ref="K159">10*LOG(SUM(10^(B159:E159/10)/((B159&gt;0)*1+(C159&gt;0)*1+(D159&gt;0)*1+(E159&gt;0)*1)))</f>
        <v>58.46062353</v>
      </c>
      <c r="O159" s="22"/>
    </row>
    <row r="160">
      <c r="A160" s="18">
        <v>0.6398495370370371</v>
      </c>
      <c r="B160" s="19"/>
      <c r="C160" s="20">
        <v>66.3</v>
      </c>
      <c r="D160" s="20">
        <v>64.0</v>
      </c>
      <c r="E160" s="20">
        <v>45.8</v>
      </c>
      <c r="H160" s="16">
        <f t="shared" si="1"/>
        <v>45.8</v>
      </c>
      <c r="I160" s="16">
        <f t="shared" si="2"/>
        <v>66.3</v>
      </c>
      <c r="J160" s="16">
        <f t="shared" si="3"/>
        <v>58.7</v>
      </c>
      <c r="K160" s="21">
        <f t="array" ref="K160">10*LOG(SUM(10^(B160:E160/10)/((B160&gt;0)*1+(C160&gt;0)*1+(D160&gt;0)*1+(E160&gt;0)*1)))</f>
        <v>63.56389311</v>
      </c>
      <c r="O160" s="22"/>
    </row>
    <row r="161">
      <c r="A161" s="18">
        <v>0.6398611111111111</v>
      </c>
      <c r="B161" s="19"/>
      <c r="C161" s="20">
        <v>66.1</v>
      </c>
      <c r="D161" s="20">
        <v>68.0</v>
      </c>
      <c r="E161" s="20">
        <v>46.3</v>
      </c>
      <c r="H161" s="16">
        <f t="shared" si="1"/>
        <v>46.3</v>
      </c>
      <c r="I161" s="16">
        <f t="shared" si="2"/>
        <v>68</v>
      </c>
      <c r="J161" s="16">
        <f t="shared" si="3"/>
        <v>60.13333333</v>
      </c>
      <c r="K161" s="21">
        <f t="array" ref="K161">10*LOG(SUM(10^(B161:E161/10)/((B161&gt;0)*1+(C161&gt;0)*1+(D161&gt;0)*1+(E161&gt;0)*1)))</f>
        <v>65.40997931</v>
      </c>
      <c r="O161" s="22"/>
    </row>
    <row r="162">
      <c r="A162" s="18">
        <v>0.6398726851851851</v>
      </c>
      <c r="B162" s="19"/>
      <c r="C162" s="20">
        <v>67.2</v>
      </c>
      <c r="D162" s="20">
        <v>66.5</v>
      </c>
      <c r="E162" s="20">
        <v>54.0</v>
      </c>
      <c r="H162" s="16">
        <f t="shared" si="1"/>
        <v>54</v>
      </c>
      <c r="I162" s="16">
        <f t="shared" si="2"/>
        <v>67.2</v>
      </c>
      <c r="J162" s="16">
        <f t="shared" si="3"/>
        <v>62.56666667</v>
      </c>
      <c r="K162" s="21">
        <f t="array" ref="K162">10*LOG(SUM(10^(B162:E162/10)/((B162&gt;0)*1+(C162&gt;0)*1+(D162&gt;0)*1+(E162&gt;0)*1)))</f>
        <v>65.21403993</v>
      </c>
      <c r="O162" s="22"/>
    </row>
    <row r="163">
      <c r="A163" s="18">
        <v>0.6398842592592593</v>
      </c>
      <c r="B163" s="19"/>
      <c r="C163" s="20">
        <v>67.4</v>
      </c>
      <c r="D163" s="20">
        <v>61.5</v>
      </c>
      <c r="E163" s="20">
        <v>51.7</v>
      </c>
      <c r="H163" s="16">
        <f t="shared" si="1"/>
        <v>51.7</v>
      </c>
      <c r="I163" s="16">
        <f t="shared" si="2"/>
        <v>67.4</v>
      </c>
      <c r="J163" s="16">
        <f t="shared" si="3"/>
        <v>60.2</v>
      </c>
      <c r="K163" s="21">
        <f t="array" ref="K163">10*LOG(SUM(10^(B163:E163/10)/((B163&gt;0)*1+(C163&gt;0)*1+(D163&gt;0)*1+(E163&gt;0)*1)))</f>
        <v>63.71428585</v>
      </c>
      <c r="O163" s="22"/>
    </row>
    <row r="164">
      <c r="A164" s="18">
        <v>0.6398958333333333</v>
      </c>
      <c r="B164" s="19"/>
      <c r="C164" s="20">
        <v>69.6</v>
      </c>
      <c r="D164" s="20">
        <v>68.5</v>
      </c>
      <c r="E164" s="20">
        <v>54.4</v>
      </c>
      <c r="H164" s="16">
        <f t="shared" si="1"/>
        <v>54.4</v>
      </c>
      <c r="I164" s="16">
        <f t="shared" si="2"/>
        <v>69.6</v>
      </c>
      <c r="J164" s="16">
        <f t="shared" si="3"/>
        <v>64.16666667</v>
      </c>
      <c r="K164" s="21">
        <f t="array" ref="K164">10*LOG(SUM(10^(B164:E164/10)/((B164&gt;0)*1+(C164&gt;0)*1+(D164&gt;0)*1+(E164&gt;0)*1)))</f>
        <v>67.39703908</v>
      </c>
      <c r="O164" s="22"/>
    </row>
    <row r="165">
      <c r="A165" s="18">
        <v>0.6399074074074074</v>
      </c>
      <c r="B165" s="19"/>
      <c r="C165" s="20">
        <v>68.5</v>
      </c>
      <c r="D165" s="20">
        <v>62.2</v>
      </c>
      <c r="E165" s="20">
        <v>52.0</v>
      </c>
      <c r="H165" s="16">
        <f t="shared" si="1"/>
        <v>52</v>
      </c>
      <c r="I165" s="16">
        <f t="shared" si="2"/>
        <v>68.5</v>
      </c>
      <c r="J165" s="16">
        <f t="shared" si="3"/>
        <v>60.9</v>
      </c>
      <c r="K165" s="21">
        <f t="array" ref="K165">10*LOG(SUM(10^(B165:E165/10)/((B165&gt;0)*1+(C165&gt;0)*1+(D165&gt;0)*1+(E165&gt;0)*1)))</f>
        <v>64.72148454</v>
      </c>
      <c r="O165" s="22"/>
    </row>
    <row r="166">
      <c r="A166" s="18">
        <v>0.6399189814814815</v>
      </c>
      <c r="B166" s="19"/>
      <c r="C166" s="20">
        <v>74.4</v>
      </c>
      <c r="D166" s="20">
        <v>64.3</v>
      </c>
      <c r="E166" s="20">
        <v>51.3</v>
      </c>
      <c r="H166" s="16">
        <f t="shared" si="1"/>
        <v>51.3</v>
      </c>
      <c r="I166" s="16">
        <f t="shared" si="2"/>
        <v>74.4</v>
      </c>
      <c r="J166" s="16">
        <f t="shared" si="3"/>
        <v>63.33333333</v>
      </c>
      <c r="K166" s="21">
        <f t="array" ref="K166">10*LOG(SUM(10^(B166:E166/10)/((B166&gt;0)*1+(C166&gt;0)*1+(D166&gt;0)*1+(E166&gt;0)*1)))</f>
        <v>70.0530522</v>
      </c>
      <c r="O166" s="22"/>
    </row>
    <row r="167">
      <c r="A167" s="18">
        <v>0.6399305555555556</v>
      </c>
      <c r="B167" s="19"/>
      <c r="C167" s="20">
        <v>67.0</v>
      </c>
      <c r="D167" s="20">
        <v>66.6</v>
      </c>
      <c r="E167" s="20">
        <v>56.2</v>
      </c>
      <c r="H167" s="16">
        <f t="shared" si="1"/>
        <v>56.2</v>
      </c>
      <c r="I167" s="16">
        <f t="shared" si="2"/>
        <v>67</v>
      </c>
      <c r="J167" s="16">
        <f t="shared" si="3"/>
        <v>63.26666667</v>
      </c>
      <c r="K167" s="21">
        <f t="array" ref="K167">10*LOG(SUM(10^(B167:E167/10)/((B167&gt;0)*1+(C167&gt;0)*1+(D167&gt;0)*1+(E167&gt;0)*1)))</f>
        <v>65.22862442</v>
      </c>
      <c r="O167" s="22"/>
    </row>
    <row r="168">
      <c r="A168" s="18">
        <v>0.6399421296296296</v>
      </c>
      <c r="B168" s="19"/>
      <c r="C168" s="20">
        <v>68.6</v>
      </c>
      <c r="D168" s="20">
        <v>73.4</v>
      </c>
      <c r="E168" s="20">
        <v>54.4</v>
      </c>
      <c r="H168" s="16">
        <f t="shared" si="1"/>
        <v>54.4</v>
      </c>
      <c r="I168" s="16">
        <f t="shared" si="2"/>
        <v>73.4</v>
      </c>
      <c r="J168" s="16">
        <f t="shared" si="3"/>
        <v>65.46666667</v>
      </c>
      <c r="K168" s="21">
        <f t="array" ref="K168">10*LOG(SUM(10^(B168:E168/10)/((B168&gt;0)*1+(C168&gt;0)*1+(D168&gt;0)*1+(E168&gt;0)*1)))</f>
        <v>69.91187663</v>
      </c>
      <c r="O168" s="22"/>
    </row>
    <row r="169">
      <c r="A169" s="18">
        <v>0.6399537037037037</v>
      </c>
      <c r="B169" s="19"/>
      <c r="C169" s="20">
        <v>63.3</v>
      </c>
      <c r="D169" s="20">
        <v>67.1</v>
      </c>
      <c r="E169" s="20">
        <v>56.6</v>
      </c>
      <c r="H169" s="16">
        <f t="shared" si="1"/>
        <v>56.6</v>
      </c>
      <c r="I169" s="16">
        <f t="shared" si="2"/>
        <v>67.1</v>
      </c>
      <c r="J169" s="16">
        <f t="shared" si="3"/>
        <v>62.33333333</v>
      </c>
      <c r="K169" s="21">
        <f t="array" ref="K169">10*LOG(SUM(10^(B169:E169/10)/((B169&gt;0)*1+(C169&gt;0)*1+(D169&gt;0)*1+(E169&gt;0)*1)))</f>
        <v>64.10702181</v>
      </c>
      <c r="O169" s="22"/>
    </row>
    <row r="170">
      <c r="A170" s="18">
        <v>0.6399652777777778</v>
      </c>
      <c r="B170" s="19"/>
      <c r="C170" s="20">
        <v>68.7</v>
      </c>
      <c r="D170" s="20">
        <v>72.7</v>
      </c>
      <c r="E170" s="20">
        <v>60.2</v>
      </c>
      <c r="H170" s="16">
        <f t="shared" si="1"/>
        <v>60.2</v>
      </c>
      <c r="I170" s="16">
        <f t="shared" si="2"/>
        <v>72.7</v>
      </c>
      <c r="J170" s="16">
        <f t="shared" si="3"/>
        <v>67.2</v>
      </c>
      <c r="K170" s="21">
        <f t="array" ref="K170">10*LOG(SUM(10^(B170:E170/10)/((B170&gt;0)*1+(C170&gt;0)*1+(D170&gt;0)*1+(E170&gt;0)*1)))</f>
        <v>69.555451</v>
      </c>
      <c r="O170" s="22"/>
    </row>
    <row r="171">
      <c r="A171" s="18">
        <v>0.6399768518518518</v>
      </c>
      <c r="B171" s="19"/>
      <c r="C171" s="20">
        <v>67.1</v>
      </c>
      <c r="D171" s="20">
        <v>67.8</v>
      </c>
      <c r="E171" s="20">
        <v>52.4</v>
      </c>
      <c r="H171" s="16">
        <f t="shared" si="1"/>
        <v>52.4</v>
      </c>
      <c r="I171" s="16">
        <f t="shared" si="2"/>
        <v>67.8</v>
      </c>
      <c r="J171" s="16">
        <f t="shared" si="3"/>
        <v>62.43333333</v>
      </c>
      <c r="K171" s="21">
        <f t="array" ref="K171">10*LOG(SUM(10^(B171:E171/10)/((B171&gt;0)*1+(C171&gt;0)*1+(D171&gt;0)*1+(E171&gt;0)*1)))</f>
        <v>65.77031632</v>
      </c>
      <c r="O171" s="22"/>
    </row>
    <row r="172">
      <c r="A172" s="18">
        <v>0.639988425925926</v>
      </c>
      <c r="B172" s="19"/>
      <c r="C172" s="20">
        <v>68.6</v>
      </c>
      <c r="D172" s="20">
        <v>63.0</v>
      </c>
      <c r="E172" s="20">
        <v>54.0</v>
      </c>
      <c r="H172" s="16">
        <f t="shared" si="1"/>
        <v>54</v>
      </c>
      <c r="I172" s="16">
        <f t="shared" si="2"/>
        <v>68.6</v>
      </c>
      <c r="J172" s="16">
        <f t="shared" si="3"/>
        <v>61.86666667</v>
      </c>
      <c r="K172" s="21">
        <f t="array" ref="K172">10*LOG(SUM(10^(B172:E172/10)/((B172&gt;0)*1+(C172&gt;0)*1+(D172&gt;0)*1+(E172&gt;0)*1)))</f>
        <v>65.00182096</v>
      </c>
      <c r="O172" s="22"/>
    </row>
    <row r="173">
      <c r="A173" s="18">
        <v>0.64</v>
      </c>
      <c r="B173" s="19"/>
      <c r="C173" s="20">
        <v>66.3</v>
      </c>
      <c r="D173" s="20">
        <v>68.4</v>
      </c>
      <c r="E173" s="20">
        <v>52.3</v>
      </c>
      <c r="H173" s="16">
        <f t="shared" si="1"/>
        <v>52.3</v>
      </c>
      <c r="I173" s="16">
        <f t="shared" si="2"/>
        <v>68.4</v>
      </c>
      <c r="J173" s="16">
        <f t="shared" si="3"/>
        <v>62.33333333</v>
      </c>
      <c r="K173" s="21">
        <f t="array" ref="K173">10*LOG(SUM(10^(B173:E173/10)/((B173&gt;0)*1+(C173&gt;0)*1+(D173&gt;0)*1+(E173&gt;0)*1)))</f>
        <v>65.78024968</v>
      </c>
      <c r="O173" s="22"/>
    </row>
    <row r="174">
      <c r="A174" s="18">
        <v>0.640011574074074</v>
      </c>
      <c r="B174" s="19"/>
      <c r="C174" s="20">
        <v>68.5</v>
      </c>
      <c r="D174" s="20">
        <v>68.3</v>
      </c>
      <c r="E174" s="20">
        <v>56.4</v>
      </c>
      <c r="H174" s="16">
        <f t="shared" si="1"/>
        <v>56.4</v>
      </c>
      <c r="I174" s="16">
        <f t="shared" si="2"/>
        <v>68.5</v>
      </c>
      <c r="J174" s="16">
        <f t="shared" si="3"/>
        <v>64.4</v>
      </c>
      <c r="K174" s="21">
        <f t="array" ref="K174">10*LOG(SUM(10^(B174:E174/10)/((B174&gt;0)*1+(C174&gt;0)*1+(D174&gt;0)*1+(E174&gt;0)*1)))</f>
        <v>66.77509756</v>
      </c>
      <c r="O174" s="22"/>
    </row>
    <row r="175">
      <c r="A175" s="18">
        <v>0.6400231481481482</v>
      </c>
      <c r="B175" s="19"/>
      <c r="C175" s="20">
        <v>67.4</v>
      </c>
      <c r="D175" s="20">
        <v>66.4</v>
      </c>
      <c r="E175" s="20">
        <v>55.6</v>
      </c>
      <c r="H175" s="16">
        <f t="shared" si="1"/>
        <v>55.6</v>
      </c>
      <c r="I175" s="16">
        <f t="shared" si="2"/>
        <v>67.4</v>
      </c>
      <c r="J175" s="16">
        <f t="shared" si="3"/>
        <v>63.13333333</v>
      </c>
      <c r="K175" s="21">
        <f t="array" ref="K175">10*LOG(SUM(10^(B175:E175/10)/((B175&gt;0)*1+(C175&gt;0)*1+(D175&gt;0)*1+(E175&gt;0)*1)))</f>
        <v>65.32484554</v>
      </c>
      <c r="O175" s="22"/>
    </row>
    <row r="176">
      <c r="A176" s="18">
        <v>0.6400347222222222</v>
      </c>
      <c r="B176" s="19"/>
      <c r="C176" s="20">
        <v>67.0</v>
      </c>
      <c r="D176" s="20">
        <v>63.7</v>
      </c>
      <c r="E176" s="20">
        <v>51.7</v>
      </c>
      <c r="H176" s="16">
        <f t="shared" si="1"/>
        <v>51.7</v>
      </c>
      <c r="I176" s="16">
        <f t="shared" si="2"/>
        <v>67</v>
      </c>
      <c r="J176" s="16">
        <f t="shared" si="3"/>
        <v>60.8</v>
      </c>
      <c r="K176" s="21">
        <f t="array" ref="K176">10*LOG(SUM(10^(B176:E176/10)/((B176&gt;0)*1+(C176&gt;0)*1+(D176&gt;0)*1+(E176&gt;0)*1)))</f>
        <v>63.98172322</v>
      </c>
      <c r="O176" s="22"/>
    </row>
    <row r="177">
      <c r="A177" s="18">
        <v>0.6400462962962963</v>
      </c>
      <c r="B177" s="19"/>
      <c r="C177" s="20">
        <v>61.6</v>
      </c>
      <c r="D177" s="20">
        <v>65.4</v>
      </c>
      <c r="E177" s="20">
        <v>60.3</v>
      </c>
      <c r="H177" s="16">
        <f t="shared" si="1"/>
        <v>60.3</v>
      </c>
      <c r="I177" s="16">
        <f t="shared" si="2"/>
        <v>65.4</v>
      </c>
      <c r="J177" s="16">
        <f t="shared" si="3"/>
        <v>62.43333333</v>
      </c>
      <c r="K177" s="21">
        <f t="array" ref="K177">10*LOG(SUM(10^(B177:E177/10)/((B177&gt;0)*1+(C177&gt;0)*1+(D177&gt;0)*1+(E177&gt;0)*1)))</f>
        <v>62.99894177</v>
      </c>
      <c r="O177" s="22"/>
    </row>
    <row r="178">
      <c r="A178" s="18">
        <v>0.6400578703703703</v>
      </c>
      <c r="B178" s="19"/>
      <c r="C178" s="20">
        <v>58.3</v>
      </c>
      <c r="D178" s="20">
        <v>62.5</v>
      </c>
      <c r="E178" s="20">
        <v>54.2</v>
      </c>
      <c r="H178" s="16">
        <f t="shared" si="1"/>
        <v>54.2</v>
      </c>
      <c r="I178" s="16">
        <f t="shared" si="2"/>
        <v>62.5</v>
      </c>
      <c r="J178" s="16">
        <f t="shared" si="3"/>
        <v>58.33333333</v>
      </c>
      <c r="K178" s="21">
        <f t="array" ref="K178">10*LOG(SUM(10^(B178:E178/10)/((B178&gt;0)*1+(C178&gt;0)*1+(D178&gt;0)*1+(E178&gt;0)*1)))</f>
        <v>59.57030748</v>
      </c>
      <c r="O178" s="22"/>
    </row>
    <row r="179">
      <c r="A179" s="18">
        <v>0.6400694444444445</v>
      </c>
      <c r="B179" s="19"/>
      <c r="C179" s="20">
        <v>60.0</v>
      </c>
      <c r="D179" s="20">
        <v>59.3</v>
      </c>
      <c r="E179" s="20">
        <v>57.2</v>
      </c>
      <c r="H179" s="16">
        <f t="shared" si="1"/>
        <v>57.2</v>
      </c>
      <c r="I179" s="16">
        <f t="shared" si="2"/>
        <v>60</v>
      </c>
      <c r="J179" s="16">
        <f t="shared" si="3"/>
        <v>58.83333333</v>
      </c>
      <c r="K179" s="21">
        <f t="array" ref="K179">10*LOG(SUM(10^(B179:E179/10)/((B179&gt;0)*1+(C179&gt;0)*1+(D179&gt;0)*1+(E179&gt;0)*1)))</f>
        <v>58.98715402</v>
      </c>
      <c r="O179" s="22"/>
    </row>
    <row r="180">
      <c r="A180" s="18">
        <v>0.6400810185185185</v>
      </c>
      <c r="B180" s="19"/>
      <c r="C180" s="20">
        <v>66.8</v>
      </c>
      <c r="D180" s="20">
        <v>63.9</v>
      </c>
      <c r="E180" s="20">
        <v>54.8</v>
      </c>
      <c r="H180" s="16">
        <f t="shared" si="1"/>
        <v>54.8</v>
      </c>
      <c r="I180" s="16">
        <f t="shared" si="2"/>
        <v>66.8</v>
      </c>
      <c r="J180" s="16">
        <f t="shared" si="3"/>
        <v>61.83333333</v>
      </c>
      <c r="K180" s="21">
        <f t="array" ref="K180">10*LOG(SUM(10^(B180:E180/10)/((B180&gt;0)*1+(C180&gt;0)*1+(D180&gt;0)*1+(E180&gt;0)*1)))</f>
        <v>64.00423199</v>
      </c>
      <c r="O180" s="22"/>
    </row>
    <row r="181">
      <c r="A181" s="18">
        <v>0.6400925925925925</v>
      </c>
      <c r="B181" s="19"/>
      <c r="C181" s="20">
        <v>57.3</v>
      </c>
      <c r="D181" s="20">
        <v>63.4</v>
      </c>
      <c r="E181" s="20">
        <v>52.5</v>
      </c>
      <c r="H181" s="16">
        <f t="shared" si="1"/>
        <v>52.5</v>
      </c>
      <c r="I181" s="16">
        <f t="shared" si="2"/>
        <v>63.4</v>
      </c>
      <c r="J181" s="16">
        <f t="shared" si="3"/>
        <v>57.73333333</v>
      </c>
      <c r="K181" s="21">
        <f t="array" ref="K181">10*LOG(SUM(10^(B181:E181/10)/((B181&gt;0)*1+(C181&gt;0)*1+(D181&gt;0)*1+(E181&gt;0)*1)))</f>
        <v>59.85669282</v>
      </c>
      <c r="O181" s="22"/>
    </row>
    <row r="182">
      <c r="A182" s="18">
        <v>0.6401041666666667</v>
      </c>
      <c r="B182" s="19"/>
      <c r="C182" s="20">
        <v>52.2</v>
      </c>
      <c r="D182" s="20">
        <v>64.0</v>
      </c>
      <c r="E182" s="20">
        <v>55.8</v>
      </c>
      <c r="H182" s="16">
        <f t="shared" si="1"/>
        <v>52.2</v>
      </c>
      <c r="I182" s="16">
        <f t="shared" si="2"/>
        <v>64</v>
      </c>
      <c r="J182" s="16">
        <f t="shared" si="3"/>
        <v>57.33333333</v>
      </c>
      <c r="K182" s="21">
        <f t="array" ref="K182">10*LOG(SUM(10^(B182:E182/10)/((B182&gt;0)*1+(C182&gt;0)*1+(D182&gt;0)*1+(E182&gt;0)*1)))</f>
        <v>60.08321271</v>
      </c>
      <c r="O182" s="22"/>
    </row>
    <row r="183">
      <c r="A183" s="18">
        <v>0.6401157407407407</v>
      </c>
      <c r="B183" s="19"/>
      <c r="C183" s="20">
        <v>55.7</v>
      </c>
      <c r="D183" s="20">
        <v>59.6</v>
      </c>
      <c r="E183" s="20">
        <v>49.8</v>
      </c>
      <c r="H183" s="16">
        <f t="shared" si="1"/>
        <v>49.8</v>
      </c>
      <c r="I183" s="16">
        <f t="shared" si="2"/>
        <v>59.6</v>
      </c>
      <c r="J183" s="16">
        <f t="shared" si="3"/>
        <v>55.03333333</v>
      </c>
      <c r="K183" s="21">
        <f t="array" ref="K183">10*LOG(SUM(10^(B183:E183/10)/((B183&gt;0)*1+(C183&gt;0)*1+(D183&gt;0)*1+(E183&gt;0)*1)))</f>
        <v>56.62457601</v>
      </c>
      <c r="O183" s="22"/>
    </row>
    <row r="184">
      <c r="A184" s="18">
        <v>0.6401273148148148</v>
      </c>
      <c r="B184" s="19"/>
      <c r="C184" s="20">
        <v>56.5</v>
      </c>
      <c r="D184" s="20">
        <v>56.9</v>
      </c>
      <c r="E184" s="20">
        <v>49.5</v>
      </c>
      <c r="H184" s="16">
        <f t="shared" si="1"/>
        <v>49.5</v>
      </c>
      <c r="I184" s="16">
        <f t="shared" si="2"/>
        <v>56.9</v>
      </c>
      <c r="J184" s="16">
        <f t="shared" si="3"/>
        <v>54.3</v>
      </c>
      <c r="K184" s="21">
        <f t="array" ref="K184">10*LOG(SUM(10^(B184:E184/10)/((B184&gt;0)*1+(C184&gt;0)*1+(D184&gt;0)*1+(E184&gt;0)*1)))</f>
        <v>55.3385189</v>
      </c>
      <c r="O184" s="22"/>
    </row>
    <row r="185">
      <c r="A185" s="18">
        <v>0.6401388888888889</v>
      </c>
      <c r="B185" s="19"/>
      <c r="C185" s="20">
        <v>58.6</v>
      </c>
      <c r="D185" s="20">
        <v>57.3</v>
      </c>
      <c r="E185" s="20">
        <v>49.8</v>
      </c>
      <c r="H185" s="16">
        <f t="shared" si="1"/>
        <v>49.8</v>
      </c>
      <c r="I185" s="16">
        <f t="shared" si="2"/>
        <v>58.6</v>
      </c>
      <c r="J185" s="16">
        <f t="shared" si="3"/>
        <v>55.23333333</v>
      </c>
      <c r="K185" s="21">
        <f t="array" ref="K185">10*LOG(SUM(10^(B185:E185/10)/((B185&gt;0)*1+(C185&gt;0)*1+(D185&gt;0)*1+(E185&gt;0)*1)))</f>
        <v>56.55448356</v>
      </c>
      <c r="O185" s="22"/>
    </row>
    <row r="186">
      <c r="A186" s="18">
        <v>0.640150462962963</v>
      </c>
      <c r="B186" s="19"/>
      <c r="C186" s="20">
        <v>57.0</v>
      </c>
      <c r="D186" s="20">
        <v>58.3</v>
      </c>
      <c r="E186" s="20">
        <v>48.5</v>
      </c>
      <c r="H186" s="16">
        <f t="shared" si="1"/>
        <v>48.5</v>
      </c>
      <c r="I186" s="16">
        <f t="shared" si="2"/>
        <v>58.3</v>
      </c>
      <c r="J186" s="16">
        <f t="shared" si="3"/>
        <v>54.6</v>
      </c>
      <c r="K186" s="21">
        <f t="array" ref="K186">10*LOG(SUM(10^(B186:E186/10)/((B186&gt;0)*1+(C186&gt;0)*1+(D186&gt;0)*1+(E186&gt;0)*1)))</f>
        <v>56.19116224</v>
      </c>
      <c r="O186" s="22"/>
    </row>
    <row r="187">
      <c r="A187" s="18">
        <v>0.640162037037037</v>
      </c>
      <c r="B187" s="19"/>
      <c r="C187" s="20">
        <v>54.4</v>
      </c>
      <c r="D187" s="20">
        <v>57.6</v>
      </c>
      <c r="E187" s="20">
        <v>52.8</v>
      </c>
      <c r="H187" s="16">
        <f t="shared" si="1"/>
        <v>52.8</v>
      </c>
      <c r="I187" s="16">
        <f t="shared" si="2"/>
        <v>57.6</v>
      </c>
      <c r="J187" s="16">
        <f t="shared" si="3"/>
        <v>54.93333333</v>
      </c>
      <c r="K187" s="21">
        <f t="array" ref="K187">10*LOG(SUM(10^(B187:E187/10)/((B187&gt;0)*1+(C187&gt;0)*1+(D187&gt;0)*1+(E187&gt;0)*1)))</f>
        <v>55.40500439</v>
      </c>
      <c r="O187" s="22"/>
    </row>
    <row r="188">
      <c r="A188" s="18">
        <v>0.6401736111111112</v>
      </c>
      <c r="B188" s="19"/>
      <c r="C188" s="20">
        <v>54.5</v>
      </c>
      <c r="D188" s="20">
        <v>62.5</v>
      </c>
      <c r="E188" s="20">
        <v>44.1</v>
      </c>
      <c r="H188" s="16">
        <f t="shared" si="1"/>
        <v>44.1</v>
      </c>
      <c r="I188" s="16">
        <f t="shared" si="2"/>
        <v>62.5</v>
      </c>
      <c r="J188" s="16">
        <f t="shared" si="3"/>
        <v>53.7</v>
      </c>
      <c r="K188" s="21">
        <f t="array" ref="K188">10*LOG(SUM(10^(B188:E188/10)/((B188&gt;0)*1+(C188&gt;0)*1+(D188&gt;0)*1+(E188&gt;0)*1)))</f>
        <v>58.42156127</v>
      </c>
      <c r="O188" s="22"/>
    </row>
    <row r="189">
      <c r="A189" s="18">
        <v>0.6401851851851852</v>
      </c>
      <c r="B189" s="19"/>
      <c r="C189" s="20">
        <v>54.7</v>
      </c>
      <c r="D189" s="20">
        <v>64.7</v>
      </c>
      <c r="E189" s="20">
        <v>52.4</v>
      </c>
      <c r="H189" s="16">
        <f t="shared" si="1"/>
        <v>52.4</v>
      </c>
      <c r="I189" s="16">
        <f t="shared" si="2"/>
        <v>64.7</v>
      </c>
      <c r="J189" s="16">
        <f t="shared" si="3"/>
        <v>57.26666667</v>
      </c>
      <c r="K189" s="21">
        <f t="array" ref="K189">10*LOG(SUM(10^(B189:E189/10)/((B189&gt;0)*1+(C189&gt;0)*1+(D189&gt;0)*1+(E189&gt;0)*1)))</f>
        <v>60.56918976</v>
      </c>
      <c r="O189" s="22"/>
    </row>
    <row r="190">
      <c r="A190" s="18">
        <v>0.6401967592592592</v>
      </c>
      <c r="B190" s="19"/>
      <c r="C190" s="20">
        <v>53.1</v>
      </c>
      <c r="D190" s="20">
        <v>58.4</v>
      </c>
      <c r="E190" s="20">
        <v>48.7</v>
      </c>
      <c r="H190" s="16">
        <f t="shared" si="1"/>
        <v>48.7</v>
      </c>
      <c r="I190" s="16">
        <f t="shared" si="2"/>
        <v>58.4</v>
      </c>
      <c r="J190" s="16">
        <f t="shared" si="3"/>
        <v>53.4</v>
      </c>
      <c r="K190" s="21">
        <f t="array" ref="K190">10*LOG(SUM(10^(B190:E190/10)/((B190&gt;0)*1+(C190&gt;0)*1+(D190&gt;0)*1+(E190&gt;0)*1)))</f>
        <v>55.09711719</v>
      </c>
      <c r="O190" s="22"/>
    </row>
    <row r="191">
      <c r="A191" s="18">
        <v>0.6402083333333334</v>
      </c>
      <c r="B191" s="19"/>
      <c r="C191" s="20">
        <v>51.3</v>
      </c>
      <c r="D191" s="20">
        <v>56.4</v>
      </c>
      <c r="E191" s="20">
        <v>46.4</v>
      </c>
      <c r="H191" s="16">
        <f t="shared" si="1"/>
        <v>46.4</v>
      </c>
      <c r="I191" s="16">
        <f t="shared" si="2"/>
        <v>56.4</v>
      </c>
      <c r="J191" s="16">
        <f t="shared" si="3"/>
        <v>51.36666667</v>
      </c>
      <c r="K191" s="21">
        <f t="array" ref="K191">10*LOG(SUM(10^(B191:E191/10)/((B191&gt;0)*1+(C191&gt;0)*1+(D191&gt;0)*1+(E191&gt;0)*1)))</f>
        <v>53.1179955</v>
      </c>
      <c r="O191" s="22"/>
    </row>
    <row r="192">
      <c r="A192" s="18">
        <v>0.6402199074074074</v>
      </c>
      <c r="B192" s="19"/>
      <c r="C192" s="20">
        <v>54.0</v>
      </c>
      <c r="D192" s="20">
        <v>59.4</v>
      </c>
      <c r="E192" s="20">
        <v>47.7</v>
      </c>
      <c r="H192" s="16">
        <f t="shared" si="1"/>
        <v>47.7</v>
      </c>
      <c r="I192" s="16">
        <f t="shared" si="2"/>
        <v>59.4</v>
      </c>
      <c r="J192" s="16">
        <f t="shared" si="3"/>
        <v>53.7</v>
      </c>
      <c r="K192" s="21">
        <f t="array" ref="K192">10*LOG(SUM(10^(B192:E192/10)/((B192&gt;0)*1+(C192&gt;0)*1+(D192&gt;0)*1+(E192&gt;0)*1)))</f>
        <v>55.95142469</v>
      </c>
      <c r="O192" s="22"/>
    </row>
    <row r="193">
      <c r="A193" s="18">
        <v>0.6402314814814815</v>
      </c>
      <c r="B193" s="19"/>
      <c r="C193" s="20">
        <v>49.1</v>
      </c>
      <c r="D193" s="20">
        <v>64.6</v>
      </c>
      <c r="E193" s="20">
        <v>37.7</v>
      </c>
      <c r="H193" s="16">
        <f t="shared" si="1"/>
        <v>37.7</v>
      </c>
      <c r="I193" s="16">
        <f t="shared" si="2"/>
        <v>64.6</v>
      </c>
      <c r="J193" s="16">
        <f t="shared" si="3"/>
        <v>50.46666667</v>
      </c>
      <c r="K193" s="21">
        <f t="array" ref="K193">10*LOG(SUM(10^(B193:E193/10)/((B193&gt;0)*1+(C193&gt;0)*1+(D193&gt;0)*1+(E193&gt;0)*1)))</f>
        <v>59.95811215</v>
      </c>
      <c r="O193" s="22"/>
    </row>
    <row r="194">
      <c r="A194" s="18">
        <v>0.6402430555555556</v>
      </c>
      <c r="B194" s="19"/>
      <c r="C194" s="20">
        <v>49.8</v>
      </c>
      <c r="D194" s="20">
        <v>66.6</v>
      </c>
      <c r="E194" s="20">
        <v>42.0</v>
      </c>
      <c r="H194" s="16">
        <f t="shared" si="1"/>
        <v>42</v>
      </c>
      <c r="I194" s="16">
        <f t="shared" si="2"/>
        <v>66.6</v>
      </c>
      <c r="J194" s="16">
        <f t="shared" si="3"/>
        <v>52.8</v>
      </c>
      <c r="K194" s="21">
        <f t="array" ref="K194">10*LOG(SUM(10^(B194:E194/10)/((B194&gt;0)*1+(C194&gt;0)*1+(D194&gt;0)*1+(E194&gt;0)*1)))</f>
        <v>61.93331589</v>
      </c>
      <c r="O194" s="22"/>
    </row>
    <row r="195">
      <c r="A195" s="18">
        <v>0.6402546296296296</v>
      </c>
      <c r="B195" s="19"/>
      <c r="C195" s="20">
        <v>50.9</v>
      </c>
      <c r="D195" s="20">
        <v>67.9</v>
      </c>
      <c r="E195" s="20">
        <v>35.7</v>
      </c>
      <c r="H195" s="16">
        <f t="shared" si="1"/>
        <v>35.7</v>
      </c>
      <c r="I195" s="16">
        <f t="shared" si="2"/>
        <v>67.9</v>
      </c>
      <c r="J195" s="16">
        <f t="shared" si="3"/>
        <v>51.5</v>
      </c>
      <c r="K195" s="21">
        <f t="array" ref="K195">10*LOG(SUM(10^(B195:E195/10)/((B195&gt;0)*1+(C195&gt;0)*1+(D195&gt;0)*1+(E195&gt;0)*1)))</f>
        <v>63.21715307</v>
      </c>
      <c r="O195" s="22"/>
    </row>
    <row r="196">
      <c r="A196" s="18">
        <v>0.6402662037037037</v>
      </c>
      <c r="B196" s="19"/>
      <c r="C196" s="20">
        <v>52.2</v>
      </c>
      <c r="D196" s="20">
        <v>67.6</v>
      </c>
      <c r="E196" s="20">
        <v>36.9</v>
      </c>
      <c r="H196" s="16">
        <f t="shared" si="1"/>
        <v>36.9</v>
      </c>
      <c r="I196" s="16">
        <f t="shared" si="2"/>
        <v>67.6</v>
      </c>
      <c r="J196" s="16">
        <f t="shared" si="3"/>
        <v>52.23333333</v>
      </c>
      <c r="K196" s="21">
        <f t="array" ref="K196">10*LOG(SUM(10^(B196:E196/10)/((B196&gt;0)*1+(C196&gt;0)*1+(D196&gt;0)*1+(E196&gt;0)*1)))</f>
        <v>62.95585926</v>
      </c>
      <c r="O196" s="22"/>
    </row>
    <row r="197">
      <c r="A197" s="18">
        <v>0.6402777777777777</v>
      </c>
      <c r="B197" s="19"/>
      <c r="C197" s="20">
        <v>50.8</v>
      </c>
      <c r="D197" s="20">
        <v>63.9</v>
      </c>
      <c r="E197" s="20">
        <v>44.4</v>
      </c>
      <c r="H197" s="16">
        <f t="shared" si="1"/>
        <v>44.4</v>
      </c>
      <c r="I197" s="16">
        <f t="shared" si="2"/>
        <v>63.9</v>
      </c>
      <c r="J197" s="16">
        <f t="shared" si="3"/>
        <v>53.03333333</v>
      </c>
      <c r="K197" s="21">
        <f t="array" ref="K197">10*LOG(SUM(10^(B197:E197/10)/((B197&gt;0)*1+(C197&gt;0)*1+(D197&gt;0)*1+(E197&gt;0)*1)))</f>
        <v>59.3826592</v>
      </c>
      <c r="O197" s="22"/>
    </row>
    <row r="198">
      <c r="A198" s="18">
        <v>0.6402893518518519</v>
      </c>
      <c r="B198" s="19"/>
      <c r="C198" s="20">
        <v>52.4</v>
      </c>
      <c r="D198" s="20">
        <v>63.9</v>
      </c>
      <c r="E198" s="20">
        <v>41.0</v>
      </c>
      <c r="H198" s="16">
        <f t="shared" si="1"/>
        <v>41</v>
      </c>
      <c r="I198" s="16">
        <f t="shared" si="2"/>
        <v>63.9</v>
      </c>
      <c r="J198" s="16">
        <f t="shared" si="3"/>
        <v>52.43333333</v>
      </c>
      <c r="K198" s="21">
        <f t="array" ref="K198">10*LOG(SUM(10^(B198:E198/10)/((B198&gt;0)*1+(C198&gt;0)*1+(D198&gt;0)*1+(E198&gt;0)*1)))</f>
        <v>59.44660179</v>
      </c>
      <c r="O198" s="22"/>
    </row>
    <row r="199">
      <c r="A199" s="18">
        <v>0.6403009259259259</v>
      </c>
      <c r="B199" s="19"/>
      <c r="C199" s="20">
        <v>49.4</v>
      </c>
      <c r="D199" s="20">
        <v>58.6</v>
      </c>
      <c r="E199" s="20">
        <v>35.8</v>
      </c>
      <c r="H199" s="16">
        <f t="shared" si="1"/>
        <v>35.8</v>
      </c>
      <c r="I199" s="16">
        <f t="shared" si="2"/>
        <v>58.6</v>
      </c>
      <c r="J199" s="16">
        <f t="shared" si="3"/>
        <v>47.93333333</v>
      </c>
      <c r="K199" s="21">
        <f t="array" ref="K199">10*LOG(SUM(10^(B199:E199/10)/((B199&gt;0)*1+(C199&gt;0)*1+(D199&gt;0)*1+(E199&gt;0)*1)))</f>
        <v>54.34214944</v>
      </c>
      <c r="O199" s="22"/>
    </row>
    <row r="200">
      <c r="A200" s="18">
        <v>0.6403125</v>
      </c>
      <c r="B200" s="19"/>
      <c r="C200" s="20">
        <v>51.1</v>
      </c>
      <c r="D200" s="20">
        <v>63.2</v>
      </c>
      <c r="E200" s="20">
        <v>49.0</v>
      </c>
      <c r="H200" s="16">
        <f t="shared" si="1"/>
        <v>49</v>
      </c>
      <c r="I200" s="16">
        <f t="shared" si="2"/>
        <v>63.2</v>
      </c>
      <c r="J200" s="16">
        <f t="shared" si="3"/>
        <v>54.43333333</v>
      </c>
      <c r="K200" s="21">
        <f t="array" ref="K200">10*LOG(SUM(10^(B200:E200/10)/((B200&gt;0)*1+(C200&gt;0)*1+(D200&gt;0)*1+(E200&gt;0)*1)))</f>
        <v>58.84144645</v>
      </c>
      <c r="O200" s="22"/>
    </row>
    <row r="201">
      <c r="A201" s="18">
        <v>0.6403240740740741</v>
      </c>
      <c r="B201" s="19"/>
      <c r="C201" s="20">
        <v>51.2</v>
      </c>
      <c r="D201" s="20">
        <v>62.8</v>
      </c>
      <c r="E201" s="20">
        <v>37.1</v>
      </c>
      <c r="H201" s="16">
        <f t="shared" si="1"/>
        <v>37.1</v>
      </c>
      <c r="I201" s="16">
        <f t="shared" si="2"/>
        <v>62.8</v>
      </c>
      <c r="J201" s="16">
        <f t="shared" si="3"/>
        <v>50.36666667</v>
      </c>
      <c r="K201" s="21">
        <f t="array" ref="K201">10*LOG(SUM(10^(B201:E201/10)/((B201&gt;0)*1+(C201&gt;0)*1+(D201&gt;0)*1+(E201&gt;0)*1)))</f>
        <v>58.3302295</v>
      </c>
      <c r="O201" s="22"/>
    </row>
    <row r="202">
      <c r="A202" s="18">
        <v>0.6403356481481481</v>
      </c>
      <c r="B202" s="19"/>
      <c r="C202" s="20">
        <v>53.8</v>
      </c>
      <c r="D202" s="20">
        <v>60.3</v>
      </c>
      <c r="E202" s="20">
        <v>35.5</v>
      </c>
      <c r="H202" s="16">
        <f t="shared" si="1"/>
        <v>35.5</v>
      </c>
      <c r="I202" s="16">
        <f t="shared" si="2"/>
        <v>60.3</v>
      </c>
      <c r="J202" s="16">
        <f t="shared" si="3"/>
        <v>49.86666667</v>
      </c>
      <c r="K202" s="21">
        <f t="array" ref="K202">10*LOG(SUM(10^(B202:E202/10)/((B202&gt;0)*1+(C202&gt;0)*1+(D202&gt;0)*1+(E202&gt;0)*1)))</f>
        <v>56.41788556</v>
      </c>
      <c r="O202" s="22"/>
    </row>
    <row r="203">
      <c r="A203" s="18">
        <v>0.6403472222222222</v>
      </c>
      <c r="B203" s="19"/>
      <c r="C203" s="20">
        <v>52.3</v>
      </c>
      <c r="D203" s="20">
        <v>57.4</v>
      </c>
      <c r="E203" s="20">
        <v>42.2</v>
      </c>
      <c r="H203" s="16">
        <f t="shared" si="1"/>
        <v>42.2</v>
      </c>
      <c r="I203" s="16">
        <f t="shared" si="2"/>
        <v>57.4</v>
      </c>
      <c r="J203" s="16">
        <f t="shared" si="3"/>
        <v>50.63333333</v>
      </c>
      <c r="K203" s="21">
        <f t="array" ref="K203">10*LOG(SUM(10^(B203:E203/10)/((B203&gt;0)*1+(C203&gt;0)*1+(D203&gt;0)*1+(E203&gt;0)*1)))</f>
        <v>53.897342</v>
      </c>
      <c r="O203" s="22"/>
    </row>
    <row r="204">
      <c r="A204" s="18">
        <v>0.6403587962962963</v>
      </c>
      <c r="B204" s="19"/>
      <c r="C204" s="20">
        <v>51.1</v>
      </c>
      <c r="D204" s="20">
        <v>62.4</v>
      </c>
      <c r="E204" s="20">
        <v>41.3</v>
      </c>
      <c r="H204" s="16">
        <f t="shared" si="1"/>
        <v>41.3</v>
      </c>
      <c r="I204" s="16">
        <f t="shared" si="2"/>
        <v>62.4</v>
      </c>
      <c r="J204" s="16">
        <f t="shared" si="3"/>
        <v>51.6</v>
      </c>
      <c r="K204" s="21">
        <f t="array" ref="K204">10*LOG(SUM(10^(B204:E204/10)/((B204&gt;0)*1+(C204&gt;0)*1+(D204&gt;0)*1+(E204&gt;0)*1)))</f>
        <v>57.97063486</v>
      </c>
      <c r="O204" s="22"/>
    </row>
    <row r="205">
      <c r="A205" s="18">
        <v>0.6403703703703704</v>
      </c>
      <c r="B205" s="19"/>
      <c r="C205" s="20">
        <v>50.9</v>
      </c>
      <c r="D205" s="20">
        <v>58.3</v>
      </c>
      <c r="E205" s="20">
        <v>42.2</v>
      </c>
      <c r="H205" s="16">
        <f t="shared" si="1"/>
        <v>42.2</v>
      </c>
      <c r="I205" s="16">
        <f t="shared" si="2"/>
        <v>58.3</v>
      </c>
      <c r="J205" s="16">
        <f t="shared" si="3"/>
        <v>50.46666667</v>
      </c>
      <c r="K205" s="21">
        <f t="array" ref="K205">10*LOG(SUM(10^(B205:E205/10)/((B205&gt;0)*1+(C205&gt;0)*1+(D205&gt;0)*1+(E205&gt;0)*1)))</f>
        <v>54.34412786</v>
      </c>
      <c r="O205" s="22"/>
    </row>
    <row r="206">
      <c r="A206" s="18">
        <v>0.6403819444444444</v>
      </c>
      <c r="B206" s="19"/>
      <c r="C206" s="20">
        <v>52.2</v>
      </c>
      <c r="D206" s="20">
        <v>63.8</v>
      </c>
      <c r="E206" s="20">
        <v>43.6</v>
      </c>
      <c r="H206" s="16">
        <f t="shared" si="1"/>
        <v>43.6</v>
      </c>
      <c r="I206" s="16">
        <f t="shared" si="2"/>
        <v>63.8</v>
      </c>
      <c r="J206" s="16">
        <f t="shared" si="3"/>
        <v>53.2</v>
      </c>
      <c r="K206" s="21">
        <f t="array" ref="K206">10*LOG(SUM(10^(B206:E206/10)/((B206&gt;0)*1+(C206&gt;0)*1+(D206&gt;0)*1+(E206&gt;0)*1)))</f>
        <v>59.35792887</v>
      </c>
      <c r="O206" s="22"/>
    </row>
    <row r="207">
      <c r="A207" s="18">
        <v>0.6403935185185186</v>
      </c>
      <c r="B207" s="19"/>
      <c r="C207" s="20">
        <v>50.7</v>
      </c>
      <c r="D207" s="20">
        <v>62.9</v>
      </c>
      <c r="E207" s="20">
        <v>46.7</v>
      </c>
      <c r="H207" s="16">
        <f t="shared" si="1"/>
        <v>46.7</v>
      </c>
      <c r="I207" s="16">
        <f t="shared" si="2"/>
        <v>62.9</v>
      </c>
      <c r="J207" s="16">
        <f t="shared" si="3"/>
        <v>53.43333333</v>
      </c>
      <c r="K207" s="21">
        <f t="array" ref="K207">10*LOG(SUM(10^(B207:E207/10)/((B207&gt;0)*1+(C207&gt;0)*1+(D207&gt;0)*1+(E207&gt;0)*1)))</f>
        <v>58.48006094</v>
      </c>
      <c r="O207" s="22"/>
    </row>
    <row r="208">
      <c r="A208" s="18">
        <v>0.6404050925925926</v>
      </c>
      <c r="B208" s="19"/>
      <c r="C208" s="20">
        <v>48.8</v>
      </c>
      <c r="D208" s="20">
        <v>59.4</v>
      </c>
      <c r="E208" s="20">
        <v>46.8</v>
      </c>
      <c r="H208" s="16">
        <f t="shared" si="1"/>
        <v>46.8</v>
      </c>
      <c r="I208" s="16">
        <f t="shared" si="2"/>
        <v>59.4</v>
      </c>
      <c r="J208" s="16">
        <f t="shared" si="3"/>
        <v>51.66666667</v>
      </c>
      <c r="K208" s="21">
        <f t="array" ref="K208">10*LOG(SUM(10^(B208:E208/10)/((B208&gt;0)*1+(C208&gt;0)*1+(D208&gt;0)*1+(E208&gt;0)*1)))</f>
        <v>55.2056447</v>
      </c>
      <c r="O208" s="22"/>
    </row>
    <row r="209">
      <c r="A209" s="18">
        <v>0.6404166666666666</v>
      </c>
      <c r="B209" s="19"/>
      <c r="C209" s="20">
        <v>46.8</v>
      </c>
      <c r="D209" s="20">
        <v>58.9</v>
      </c>
      <c r="E209" s="20">
        <v>47.6</v>
      </c>
      <c r="H209" s="16">
        <f t="shared" si="1"/>
        <v>46.8</v>
      </c>
      <c r="I209" s="16">
        <f t="shared" si="2"/>
        <v>58.9</v>
      </c>
      <c r="J209" s="16">
        <f t="shared" si="3"/>
        <v>51.1</v>
      </c>
      <c r="K209" s="21">
        <f t="array" ref="K209">10*LOG(SUM(10^(B209:E209/10)/((B209&gt;0)*1+(C209&gt;0)*1+(D209&gt;0)*1+(E209&gt;0)*1)))</f>
        <v>54.68177479</v>
      </c>
      <c r="O209" s="22"/>
    </row>
    <row r="210">
      <c r="A210" s="18">
        <v>0.6404282407407408</v>
      </c>
      <c r="B210" s="19"/>
      <c r="C210" s="20">
        <v>47.2</v>
      </c>
      <c r="D210" s="20">
        <v>55.9</v>
      </c>
      <c r="E210" s="20">
        <v>51.0</v>
      </c>
      <c r="H210" s="16">
        <f t="shared" si="1"/>
        <v>47.2</v>
      </c>
      <c r="I210" s="16">
        <f t="shared" si="2"/>
        <v>55.9</v>
      </c>
      <c r="J210" s="16">
        <f t="shared" si="3"/>
        <v>51.36666667</v>
      </c>
      <c r="K210" s="21">
        <f t="array" ref="K210">10*LOG(SUM(10^(B210:E210/10)/((B210&gt;0)*1+(C210&gt;0)*1+(D210&gt;0)*1+(E210&gt;0)*1)))</f>
        <v>52.7678295</v>
      </c>
      <c r="O210" s="22"/>
    </row>
    <row r="211">
      <c r="A211" s="18">
        <v>0.6404398148148148</v>
      </c>
      <c r="B211" s="19"/>
      <c r="C211" s="20">
        <v>50.1</v>
      </c>
      <c r="D211" s="20">
        <v>54.8</v>
      </c>
      <c r="E211" s="20">
        <v>50.2</v>
      </c>
      <c r="H211" s="16">
        <f t="shared" si="1"/>
        <v>50.1</v>
      </c>
      <c r="I211" s="16">
        <f t="shared" si="2"/>
        <v>54.8</v>
      </c>
      <c r="J211" s="16">
        <f t="shared" si="3"/>
        <v>51.7</v>
      </c>
      <c r="K211" s="21">
        <f t="array" ref="K211">10*LOG(SUM(10^(B211:E211/10)/((B211&gt;0)*1+(C211&gt;0)*1+(D211&gt;0)*1+(E211&gt;0)*1)))</f>
        <v>52.29629227</v>
      </c>
      <c r="O211" s="22"/>
    </row>
    <row r="212">
      <c r="A212" s="18">
        <v>0.6404513888888889</v>
      </c>
      <c r="B212" s="19"/>
      <c r="C212" s="20">
        <v>49.1</v>
      </c>
      <c r="D212" s="20">
        <v>55.3</v>
      </c>
      <c r="E212" s="20">
        <v>50.1</v>
      </c>
      <c r="H212" s="16">
        <f t="shared" si="1"/>
        <v>49.1</v>
      </c>
      <c r="I212" s="16">
        <f t="shared" si="2"/>
        <v>55.3</v>
      </c>
      <c r="J212" s="16">
        <f t="shared" si="3"/>
        <v>51.5</v>
      </c>
      <c r="K212" s="21">
        <f t="array" ref="K212">10*LOG(SUM(10^(B212:E212/10)/((B212&gt;0)*1+(C212&gt;0)*1+(D212&gt;0)*1+(E212&gt;0)*1)))</f>
        <v>52.40929719</v>
      </c>
      <c r="O212" s="22"/>
    </row>
    <row r="213">
      <c r="A213" s="18">
        <v>0.640462962962963</v>
      </c>
      <c r="B213" s="19"/>
      <c r="C213" s="20">
        <v>47.7</v>
      </c>
      <c r="D213" s="20">
        <v>55.1</v>
      </c>
      <c r="E213" s="20">
        <v>51.7</v>
      </c>
      <c r="H213" s="16">
        <f t="shared" si="1"/>
        <v>47.7</v>
      </c>
      <c r="I213" s="16">
        <f t="shared" si="2"/>
        <v>55.1</v>
      </c>
      <c r="J213" s="16">
        <f t="shared" si="3"/>
        <v>51.5</v>
      </c>
      <c r="K213" s="21">
        <f t="array" ref="K213">10*LOG(SUM(10^(B213:E213/10)/((B213&gt;0)*1+(C213&gt;0)*1+(D213&gt;0)*1+(E213&gt;0)*1)))</f>
        <v>52.47473959</v>
      </c>
      <c r="O213" s="22"/>
    </row>
    <row r="214">
      <c r="A214" s="18">
        <v>0.640474537037037</v>
      </c>
      <c r="B214" s="19"/>
      <c r="C214" s="20">
        <v>46.1</v>
      </c>
      <c r="D214" s="20">
        <v>54.7</v>
      </c>
      <c r="E214" s="20">
        <v>51.5</v>
      </c>
      <c r="H214" s="16">
        <f t="shared" si="1"/>
        <v>46.1</v>
      </c>
      <c r="I214" s="16">
        <f t="shared" si="2"/>
        <v>54.7</v>
      </c>
      <c r="J214" s="16">
        <f t="shared" si="3"/>
        <v>50.76666667</v>
      </c>
      <c r="K214" s="21">
        <f t="array" ref="K214">10*LOG(SUM(10^(B214:E214/10)/((B214&gt;0)*1+(C214&gt;0)*1+(D214&gt;0)*1+(E214&gt;0)*1)))</f>
        <v>52.01500637</v>
      </c>
      <c r="O214" s="22"/>
    </row>
    <row r="215">
      <c r="A215" s="18">
        <v>0.6404861111111111</v>
      </c>
      <c r="B215" s="19"/>
      <c r="C215" s="20">
        <v>49.1</v>
      </c>
      <c r="D215" s="20">
        <v>54.4</v>
      </c>
      <c r="E215" s="20">
        <v>49.5</v>
      </c>
      <c r="H215" s="16">
        <f t="shared" si="1"/>
        <v>49.1</v>
      </c>
      <c r="I215" s="16">
        <f t="shared" si="2"/>
        <v>54.4</v>
      </c>
      <c r="J215" s="16">
        <f t="shared" si="3"/>
        <v>51</v>
      </c>
      <c r="K215" s="21">
        <f t="array" ref="K215">10*LOG(SUM(10^(B215:E215/10)/((B215&gt;0)*1+(C215&gt;0)*1+(D215&gt;0)*1+(E215&gt;0)*1)))</f>
        <v>51.72049998</v>
      </c>
      <c r="O215" s="22"/>
    </row>
    <row r="216">
      <c r="A216" s="18">
        <v>0.6404976851851852</v>
      </c>
      <c r="B216" s="19"/>
      <c r="C216" s="20">
        <v>48.9</v>
      </c>
      <c r="D216" s="20">
        <v>55.8</v>
      </c>
      <c r="E216" s="20">
        <v>47.1</v>
      </c>
      <c r="H216" s="16">
        <f t="shared" si="1"/>
        <v>47.1</v>
      </c>
      <c r="I216" s="16">
        <f t="shared" si="2"/>
        <v>55.8</v>
      </c>
      <c r="J216" s="16">
        <f t="shared" si="3"/>
        <v>50.6</v>
      </c>
      <c r="K216" s="21">
        <f t="array" ref="K216">10*LOG(SUM(10^(B216:E216/10)/((B216&gt;0)*1+(C216&gt;0)*1+(D216&gt;0)*1+(E216&gt;0)*1)))</f>
        <v>52.29682906</v>
      </c>
      <c r="O216" s="22"/>
    </row>
    <row r="217">
      <c r="A217" s="18">
        <v>0.6405092592592593</v>
      </c>
      <c r="B217" s="19"/>
      <c r="C217" s="20">
        <v>46.8</v>
      </c>
      <c r="D217" s="20">
        <v>57.0</v>
      </c>
      <c r="E217" s="20">
        <v>46.9</v>
      </c>
      <c r="H217" s="16">
        <f t="shared" si="1"/>
        <v>46.8</v>
      </c>
      <c r="I217" s="16">
        <f t="shared" si="2"/>
        <v>57</v>
      </c>
      <c r="J217" s="16">
        <f t="shared" si="3"/>
        <v>50.23333333</v>
      </c>
      <c r="K217" s="21">
        <f t="array" ref="K217">10*LOG(SUM(10^(B217:E217/10)/((B217&gt;0)*1+(C217&gt;0)*1+(D217&gt;0)*1+(E217&gt;0)*1)))</f>
        <v>52.9960108</v>
      </c>
      <c r="O217" s="22"/>
    </row>
    <row r="218">
      <c r="A218" s="18">
        <v>0.6405208333333333</v>
      </c>
      <c r="B218" s="19"/>
      <c r="C218" s="20">
        <v>45.1</v>
      </c>
      <c r="D218" s="20">
        <v>58.1</v>
      </c>
      <c r="E218" s="20">
        <v>47.7</v>
      </c>
      <c r="H218" s="16">
        <f t="shared" si="1"/>
        <v>45.1</v>
      </c>
      <c r="I218" s="16">
        <f t="shared" si="2"/>
        <v>58.1</v>
      </c>
      <c r="J218" s="16">
        <f t="shared" si="3"/>
        <v>50.3</v>
      </c>
      <c r="K218" s="21">
        <f t="array" ref="K218">10*LOG(SUM(10^(B218:E218/10)/((B218&gt;0)*1+(C218&gt;0)*1+(D218&gt;0)*1+(E218&gt;0)*1)))</f>
        <v>53.90286689</v>
      </c>
      <c r="O218" s="22"/>
    </row>
    <row r="219">
      <c r="A219" s="18">
        <v>0.6405324074074074</v>
      </c>
      <c r="B219" s="19"/>
      <c r="C219" s="20">
        <v>46.7</v>
      </c>
      <c r="D219" s="20">
        <v>60.3</v>
      </c>
      <c r="E219" s="20">
        <v>48.4</v>
      </c>
      <c r="H219" s="16">
        <f t="shared" si="1"/>
        <v>46.7</v>
      </c>
      <c r="I219" s="16">
        <f t="shared" si="2"/>
        <v>60.3</v>
      </c>
      <c r="J219" s="16">
        <f t="shared" si="3"/>
        <v>51.8</v>
      </c>
      <c r="K219" s="21">
        <f t="array" ref="K219">10*LOG(SUM(10^(B219:E219/10)/((B219&gt;0)*1+(C219&gt;0)*1+(D219&gt;0)*1+(E219&gt;0)*1)))</f>
        <v>55.97503921</v>
      </c>
      <c r="O219" s="22"/>
    </row>
    <row r="220">
      <c r="A220" s="18">
        <v>0.6405439814814815</v>
      </c>
      <c r="B220" s="19"/>
      <c r="C220" s="20">
        <v>46.1</v>
      </c>
      <c r="D220" s="20">
        <v>58.7</v>
      </c>
      <c r="E220" s="20">
        <v>48.9</v>
      </c>
      <c r="H220" s="16">
        <f t="shared" si="1"/>
        <v>46.1</v>
      </c>
      <c r="I220" s="16">
        <f t="shared" si="2"/>
        <v>58.7</v>
      </c>
      <c r="J220" s="16">
        <f t="shared" si="3"/>
        <v>51.23333333</v>
      </c>
      <c r="K220" s="21">
        <f t="array" ref="K220">10*LOG(SUM(10^(B220:E220/10)/((B220&gt;0)*1+(C220&gt;0)*1+(D220&gt;0)*1+(E220&gt;0)*1)))</f>
        <v>54.57212528</v>
      </c>
      <c r="O220" s="22"/>
    </row>
    <row r="221">
      <c r="A221" s="18">
        <v>0.6405555555555555</v>
      </c>
      <c r="B221" s="19"/>
      <c r="C221" s="20">
        <v>47.3</v>
      </c>
      <c r="D221" s="20">
        <v>57.1</v>
      </c>
      <c r="E221" s="20">
        <v>49.4</v>
      </c>
      <c r="H221" s="16">
        <f t="shared" si="1"/>
        <v>47.3</v>
      </c>
      <c r="I221" s="16">
        <f t="shared" si="2"/>
        <v>57.1</v>
      </c>
      <c r="J221" s="16">
        <f t="shared" si="3"/>
        <v>51.26666667</v>
      </c>
      <c r="K221" s="21">
        <f t="array" ref="K221">10*LOG(SUM(10^(B221:E221/10)/((B221&gt;0)*1+(C221&gt;0)*1+(D221&gt;0)*1+(E221&gt;0)*1)))</f>
        <v>53.38231932</v>
      </c>
      <c r="O221" s="22"/>
    </row>
    <row r="222">
      <c r="A222" s="18">
        <v>0.6405671296296296</v>
      </c>
      <c r="B222" s="19"/>
      <c r="C222" s="20">
        <v>48.6</v>
      </c>
      <c r="D222" s="20">
        <v>56.0</v>
      </c>
      <c r="E222" s="20">
        <v>42.2</v>
      </c>
      <c r="H222" s="16">
        <f t="shared" si="1"/>
        <v>42.2</v>
      </c>
      <c r="I222" s="16">
        <f t="shared" si="2"/>
        <v>56</v>
      </c>
      <c r="J222" s="16">
        <f t="shared" si="3"/>
        <v>48.93333333</v>
      </c>
      <c r="K222" s="21">
        <f t="array" ref="K222">10*LOG(SUM(10^(B222:E222/10)/((B222&gt;0)*1+(C222&gt;0)*1+(D222&gt;0)*1+(E222&gt;0)*1)))</f>
        <v>52.10539344</v>
      </c>
      <c r="O222" s="22"/>
    </row>
    <row r="223">
      <c r="A223" s="18">
        <v>0.6405787037037037</v>
      </c>
      <c r="B223" s="19"/>
      <c r="C223" s="20">
        <v>48.8</v>
      </c>
      <c r="D223" s="20">
        <v>56.2</v>
      </c>
      <c r="E223" s="20">
        <v>42.4</v>
      </c>
      <c r="H223" s="16">
        <f t="shared" si="1"/>
        <v>42.4</v>
      </c>
      <c r="I223" s="16">
        <f t="shared" si="2"/>
        <v>56.2</v>
      </c>
      <c r="J223" s="16">
        <f t="shared" si="3"/>
        <v>49.13333333</v>
      </c>
      <c r="K223" s="21">
        <f t="array" ref="K223">10*LOG(SUM(10^(B223:E223/10)/((B223&gt;0)*1+(C223&gt;0)*1+(D223&gt;0)*1+(E223&gt;0)*1)))</f>
        <v>52.30539304</v>
      </c>
      <c r="O223" s="22"/>
    </row>
    <row r="224">
      <c r="A224" s="18">
        <v>0.6405902777777778</v>
      </c>
      <c r="B224" s="19"/>
      <c r="C224" s="20">
        <v>48.2</v>
      </c>
      <c r="D224" s="20">
        <v>55.3</v>
      </c>
      <c r="E224" s="20">
        <v>42.2</v>
      </c>
      <c r="H224" s="16">
        <f t="shared" si="1"/>
        <v>42.2</v>
      </c>
      <c r="I224" s="16">
        <f t="shared" si="2"/>
        <v>55.3</v>
      </c>
      <c r="J224" s="16">
        <f t="shared" si="3"/>
        <v>48.56666667</v>
      </c>
      <c r="K224" s="21">
        <f t="array" ref="K224">10*LOG(SUM(10^(B224:E224/10)/((B224&gt;0)*1+(C224&gt;0)*1+(D224&gt;0)*1+(E224&gt;0)*1)))</f>
        <v>51.47687009</v>
      </c>
      <c r="O224" s="22"/>
    </row>
    <row r="225">
      <c r="A225" s="18">
        <v>0.6406018518518518</v>
      </c>
      <c r="B225" s="19"/>
      <c r="C225" s="20">
        <v>48.2</v>
      </c>
      <c r="D225" s="20">
        <v>62.3</v>
      </c>
      <c r="E225" s="20">
        <v>41.3</v>
      </c>
      <c r="H225" s="16">
        <f t="shared" si="1"/>
        <v>41.3</v>
      </c>
      <c r="I225" s="16">
        <f t="shared" si="2"/>
        <v>62.3</v>
      </c>
      <c r="J225" s="16">
        <f t="shared" si="3"/>
        <v>50.6</v>
      </c>
      <c r="K225" s="21">
        <f t="array" ref="K225">10*LOG(SUM(10^(B225:E225/10)/((B225&gt;0)*1+(C225&gt;0)*1+(D225&gt;0)*1+(E225&gt;0)*1)))</f>
        <v>57.72762533</v>
      </c>
      <c r="O225" s="22"/>
    </row>
    <row r="226">
      <c r="A226" s="18">
        <v>0.640613425925926</v>
      </c>
      <c r="B226" s="19"/>
      <c r="C226" s="20">
        <v>48.8</v>
      </c>
      <c r="D226" s="20">
        <v>54.0</v>
      </c>
      <c r="E226" s="20">
        <v>47.3</v>
      </c>
      <c r="H226" s="16">
        <f t="shared" si="1"/>
        <v>47.3</v>
      </c>
      <c r="I226" s="16">
        <f t="shared" si="2"/>
        <v>54</v>
      </c>
      <c r="J226" s="16">
        <f t="shared" si="3"/>
        <v>50.03333333</v>
      </c>
      <c r="K226" s="21">
        <f t="array" ref="K226">10*LOG(SUM(10^(B226:E226/10)/((B226&gt;0)*1+(C226&gt;0)*1+(D226&gt;0)*1+(E226&gt;0)*1)))</f>
        <v>51.03519319</v>
      </c>
      <c r="O226" s="22"/>
    </row>
    <row r="227">
      <c r="A227" s="18">
        <v>0.640625</v>
      </c>
      <c r="B227" s="19"/>
      <c r="C227" s="20">
        <v>47.4</v>
      </c>
      <c r="D227" s="20">
        <v>52.5</v>
      </c>
      <c r="E227" s="20">
        <v>47.7</v>
      </c>
      <c r="H227" s="16">
        <f t="shared" si="1"/>
        <v>47.4</v>
      </c>
      <c r="I227" s="16">
        <f t="shared" si="2"/>
        <v>52.5</v>
      </c>
      <c r="J227" s="16">
        <f t="shared" si="3"/>
        <v>49.2</v>
      </c>
      <c r="K227" s="21">
        <f t="array" ref="K227">10*LOG(SUM(10^(B227:E227/10)/((B227&gt;0)*1+(C227&gt;0)*1+(D227&gt;0)*1+(E227&gt;0)*1)))</f>
        <v>49.87766626</v>
      </c>
      <c r="O227" s="22"/>
    </row>
    <row r="228">
      <c r="A228" s="18">
        <v>0.640636574074074</v>
      </c>
      <c r="B228" s="19"/>
      <c r="C228" s="20">
        <v>49.6</v>
      </c>
      <c r="D228" s="20">
        <v>49.4</v>
      </c>
      <c r="E228" s="20">
        <v>45.6</v>
      </c>
      <c r="H228" s="16">
        <f t="shared" si="1"/>
        <v>45.6</v>
      </c>
      <c r="I228" s="16">
        <f t="shared" si="2"/>
        <v>49.6</v>
      </c>
      <c r="J228" s="16">
        <f t="shared" si="3"/>
        <v>48.2</v>
      </c>
      <c r="K228" s="21">
        <f t="array" ref="K228">10*LOG(SUM(10^(B228:E228/10)/((B228&gt;0)*1+(C228&gt;0)*1+(D228&gt;0)*1+(E228&gt;0)*1)))</f>
        <v>48.54521108</v>
      </c>
      <c r="O228" s="22"/>
    </row>
    <row r="229">
      <c r="A229" s="18">
        <v>0.6406481481481482</v>
      </c>
      <c r="B229" s="19"/>
      <c r="C229" s="20">
        <v>46.6</v>
      </c>
      <c r="D229" s="20">
        <v>48.9</v>
      </c>
      <c r="E229" s="20">
        <v>45.4</v>
      </c>
      <c r="H229" s="16">
        <f t="shared" si="1"/>
        <v>45.4</v>
      </c>
      <c r="I229" s="16">
        <f t="shared" si="2"/>
        <v>48.9</v>
      </c>
      <c r="J229" s="16">
        <f t="shared" si="3"/>
        <v>46.96666667</v>
      </c>
      <c r="K229" s="21">
        <f t="array" ref="K229">10*LOG(SUM(10^(B229:E229/10)/((B229&gt;0)*1+(C229&gt;0)*1+(D229&gt;0)*1+(E229&gt;0)*1)))</f>
        <v>47.21558414</v>
      </c>
      <c r="O229" s="22"/>
    </row>
    <row r="230">
      <c r="A230" s="18">
        <v>0.6406597222222222</v>
      </c>
      <c r="B230" s="19"/>
      <c r="C230" s="20">
        <v>47.3</v>
      </c>
      <c r="D230" s="20">
        <v>52.4</v>
      </c>
      <c r="E230" s="20">
        <v>47.9</v>
      </c>
      <c r="H230" s="16">
        <f t="shared" si="1"/>
        <v>47.3</v>
      </c>
      <c r="I230" s="16">
        <f t="shared" si="2"/>
        <v>52.4</v>
      </c>
      <c r="J230" s="16">
        <f t="shared" si="3"/>
        <v>49.2</v>
      </c>
      <c r="K230" s="21">
        <f t="array" ref="K230">10*LOG(SUM(10^(B230:E230/10)/((B230&gt;0)*1+(C230&gt;0)*1+(D230&gt;0)*1+(E230&gt;0)*1)))</f>
        <v>49.83992574</v>
      </c>
      <c r="O230" s="22"/>
    </row>
    <row r="231">
      <c r="A231" s="18">
        <v>0.6406712962962963</v>
      </c>
      <c r="B231" s="19"/>
      <c r="C231" s="20">
        <v>46.7</v>
      </c>
      <c r="D231" s="20">
        <v>49.2</v>
      </c>
      <c r="E231" s="20">
        <v>43.9</v>
      </c>
      <c r="H231" s="16">
        <f t="shared" si="1"/>
        <v>43.9</v>
      </c>
      <c r="I231" s="16">
        <f t="shared" si="2"/>
        <v>49.2</v>
      </c>
      <c r="J231" s="16">
        <f t="shared" si="3"/>
        <v>46.6</v>
      </c>
      <c r="K231" s="21">
        <f t="array" ref="K231">10*LOG(SUM(10^(B231:E231/10)/((B231&gt;0)*1+(C231&gt;0)*1+(D231&gt;0)*1+(E231&gt;0)*1)))</f>
        <v>47.11801552</v>
      </c>
      <c r="O231" s="22"/>
    </row>
    <row r="232">
      <c r="A232" s="18">
        <v>0.6406828703703704</v>
      </c>
      <c r="B232" s="19"/>
      <c r="C232" s="20">
        <v>45.1</v>
      </c>
      <c r="D232" s="20">
        <v>49.3</v>
      </c>
      <c r="E232" s="20">
        <v>44.2</v>
      </c>
      <c r="H232" s="16">
        <f t="shared" si="1"/>
        <v>44.2</v>
      </c>
      <c r="I232" s="16">
        <f t="shared" si="2"/>
        <v>49.3</v>
      </c>
      <c r="J232" s="16">
        <f t="shared" si="3"/>
        <v>46.2</v>
      </c>
      <c r="K232" s="21">
        <f t="array" ref="K232">10*LOG(SUM(10^(B232:E232/10)/((B232&gt;0)*1+(C232&gt;0)*1+(D232&gt;0)*1+(E232&gt;0)*1)))</f>
        <v>46.80567708</v>
      </c>
      <c r="O232" s="22"/>
    </row>
    <row r="233">
      <c r="A233" s="18">
        <v>0.6406944444444445</v>
      </c>
      <c r="B233" s="19"/>
      <c r="C233" s="20">
        <v>46.7</v>
      </c>
      <c r="D233" s="20">
        <v>50.1</v>
      </c>
      <c r="E233" s="20">
        <v>46.2</v>
      </c>
      <c r="H233" s="16">
        <f t="shared" si="1"/>
        <v>46.2</v>
      </c>
      <c r="I233" s="16">
        <f t="shared" si="2"/>
        <v>50.1</v>
      </c>
      <c r="J233" s="16">
        <f t="shared" si="3"/>
        <v>47.66666667</v>
      </c>
      <c r="K233" s="21">
        <f t="array" ref="K233">10*LOG(SUM(10^(B233:E233/10)/((B233&gt;0)*1+(C233&gt;0)*1+(D233&gt;0)*1+(E233&gt;0)*1)))</f>
        <v>48.03436064</v>
      </c>
      <c r="O233" s="22"/>
    </row>
    <row r="234">
      <c r="A234" s="18">
        <v>0.6407060185185185</v>
      </c>
      <c r="B234" s="19"/>
      <c r="C234" s="20">
        <v>47.2</v>
      </c>
      <c r="D234" s="20">
        <v>50.7</v>
      </c>
      <c r="E234" s="20">
        <v>44.8</v>
      </c>
      <c r="H234" s="16">
        <f t="shared" si="1"/>
        <v>44.8</v>
      </c>
      <c r="I234" s="16">
        <f t="shared" si="2"/>
        <v>50.7</v>
      </c>
      <c r="J234" s="16">
        <f t="shared" si="3"/>
        <v>47.56666667</v>
      </c>
      <c r="K234" s="21">
        <f t="array" ref="K234">10*LOG(SUM(10^(B234:E234/10)/((B234&gt;0)*1+(C234&gt;0)*1+(D234&gt;0)*1+(E234&gt;0)*1)))</f>
        <v>48.24279945</v>
      </c>
      <c r="O234" s="22"/>
    </row>
    <row r="235">
      <c r="A235" s="18">
        <v>0.6407175925925926</v>
      </c>
      <c r="B235" s="19"/>
      <c r="C235" s="20">
        <v>46.7</v>
      </c>
      <c r="D235" s="20">
        <v>48.3</v>
      </c>
      <c r="E235" s="20">
        <v>31.6</v>
      </c>
      <c r="H235" s="16">
        <f t="shared" si="1"/>
        <v>31.6</v>
      </c>
      <c r="I235" s="16">
        <f t="shared" si="2"/>
        <v>48.3</v>
      </c>
      <c r="J235" s="16">
        <f t="shared" si="3"/>
        <v>42.2</v>
      </c>
      <c r="K235" s="21">
        <f t="array" ref="K235">10*LOG(SUM(10^(B235:E235/10)/((B235&gt;0)*1+(C235&gt;0)*1+(D235&gt;0)*1+(E235&gt;0)*1)))</f>
        <v>45.86693245</v>
      </c>
      <c r="O235" s="22"/>
    </row>
    <row r="236">
      <c r="A236" s="18">
        <v>0.6407291666666667</v>
      </c>
      <c r="B236" s="19"/>
      <c r="C236" s="20">
        <v>48.1</v>
      </c>
      <c r="D236" s="20">
        <v>51.0</v>
      </c>
      <c r="E236" s="20">
        <v>40.3</v>
      </c>
      <c r="H236" s="16">
        <f t="shared" si="1"/>
        <v>40.3</v>
      </c>
      <c r="I236" s="16">
        <f t="shared" si="2"/>
        <v>51</v>
      </c>
      <c r="J236" s="16">
        <f t="shared" si="3"/>
        <v>46.46666667</v>
      </c>
      <c r="K236" s="21">
        <f t="array" ref="K236">10*LOG(SUM(10^(B236:E236/10)/((B236&gt;0)*1+(C236&gt;0)*1+(D236&gt;0)*1+(E236&gt;0)*1)))</f>
        <v>48.26450936</v>
      </c>
      <c r="O236" s="22"/>
    </row>
    <row r="237">
      <c r="A237" s="18">
        <v>0.6407407407407407</v>
      </c>
      <c r="B237" s="19"/>
      <c r="C237" s="20">
        <v>47.8</v>
      </c>
      <c r="D237" s="20">
        <v>53.1</v>
      </c>
      <c r="E237" s="20">
        <v>44.5</v>
      </c>
      <c r="H237" s="16">
        <f t="shared" si="1"/>
        <v>44.5</v>
      </c>
      <c r="I237" s="16">
        <f t="shared" si="2"/>
        <v>53.1</v>
      </c>
      <c r="J237" s="16">
        <f t="shared" si="3"/>
        <v>48.46666667</v>
      </c>
      <c r="K237" s="21">
        <f t="array" ref="K237">10*LOG(SUM(10^(B237:E237/10)/((B237&gt;0)*1+(C237&gt;0)*1+(D237&gt;0)*1+(E237&gt;0)*1)))</f>
        <v>49.89174711</v>
      </c>
      <c r="O237" s="22"/>
    </row>
    <row r="238">
      <c r="A238" s="18">
        <v>0.6407523148148148</v>
      </c>
      <c r="B238" s="19"/>
      <c r="C238" s="20">
        <v>48.2</v>
      </c>
      <c r="D238" s="20">
        <v>54.1</v>
      </c>
      <c r="E238" s="20">
        <v>46.2</v>
      </c>
      <c r="H238" s="16">
        <f t="shared" si="1"/>
        <v>46.2</v>
      </c>
      <c r="I238" s="16">
        <f t="shared" si="2"/>
        <v>54.1</v>
      </c>
      <c r="J238" s="16">
        <f t="shared" si="3"/>
        <v>49.5</v>
      </c>
      <c r="K238" s="21">
        <f t="array" ref="K238">10*LOG(SUM(10^(B238:E238/10)/((B238&gt;0)*1+(C238&gt;0)*1+(D238&gt;0)*1+(E238&gt;0)*1)))</f>
        <v>50.84929838</v>
      </c>
      <c r="O238" s="22"/>
    </row>
    <row r="239">
      <c r="A239" s="18">
        <v>0.6407638888888889</v>
      </c>
      <c r="B239" s="19"/>
      <c r="C239" s="20">
        <v>49.2</v>
      </c>
      <c r="D239" s="20">
        <v>53.0</v>
      </c>
      <c r="E239" s="20">
        <v>50.6</v>
      </c>
      <c r="H239" s="16">
        <f t="shared" si="1"/>
        <v>49.2</v>
      </c>
      <c r="I239" s="16">
        <f t="shared" si="2"/>
        <v>53</v>
      </c>
      <c r="J239" s="16">
        <f t="shared" si="3"/>
        <v>50.93333333</v>
      </c>
      <c r="K239" s="21">
        <f t="array" ref="K239">10*LOG(SUM(10^(B239:E239/10)/((B239&gt;0)*1+(C239&gt;0)*1+(D239&gt;0)*1+(E239&gt;0)*1)))</f>
        <v>51.22236605</v>
      </c>
      <c r="O239" s="22"/>
    </row>
    <row r="240">
      <c r="A240" s="18">
        <v>0.640775462962963</v>
      </c>
      <c r="B240" s="19"/>
      <c r="C240" s="20">
        <v>48.8</v>
      </c>
      <c r="D240" s="20">
        <v>58.7</v>
      </c>
      <c r="E240" s="20">
        <v>47.3</v>
      </c>
      <c r="H240" s="16">
        <f t="shared" si="1"/>
        <v>47.3</v>
      </c>
      <c r="I240" s="16">
        <f t="shared" si="2"/>
        <v>58.7</v>
      </c>
      <c r="J240" s="16">
        <f t="shared" si="3"/>
        <v>51.6</v>
      </c>
      <c r="K240" s="21">
        <f t="array" ref="K240">10*LOG(SUM(10^(B240:E240/10)/((B240&gt;0)*1+(C240&gt;0)*1+(D240&gt;0)*1+(E240&gt;0)*1)))</f>
        <v>54.62833162</v>
      </c>
      <c r="O240" s="22"/>
    </row>
    <row r="241">
      <c r="A241" s="18">
        <v>0.640787037037037</v>
      </c>
      <c r="B241" s="19"/>
      <c r="C241" s="20">
        <v>51.4</v>
      </c>
      <c r="D241" s="20">
        <v>53.6</v>
      </c>
      <c r="E241" s="20">
        <v>46.7</v>
      </c>
      <c r="H241" s="16">
        <f t="shared" si="1"/>
        <v>46.7</v>
      </c>
      <c r="I241" s="16">
        <f t="shared" si="2"/>
        <v>53.6</v>
      </c>
      <c r="J241" s="16">
        <f t="shared" si="3"/>
        <v>50.56666667</v>
      </c>
      <c r="K241" s="21">
        <f t="array" ref="K241">10*LOG(SUM(10^(B241:E241/10)/((B241&gt;0)*1+(C241&gt;0)*1+(D241&gt;0)*1+(E241&gt;0)*1)))</f>
        <v>51.39773863</v>
      </c>
      <c r="O241" s="22"/>
    </row>
    <row r="242">
      <c r="A242" s="18">
        <v>0.6407986111111111</v>
      </c>
      <c r="B242" s="19"/>
      <c r="C242" s="20">
        <v>49.5</v>
      </c>
      <c r="D242" s="20">
        <v>51.6</v>
      </c>
      <c r="E242" s="20">
        <v>46.1</v>
      </c>
      <c r="H242" s="16">
        <f t="shared" si="1"/>
        <v>46.1</v>
      </c>
      <c r="I242" s="16">
        <f t="shared" si="2"/>
        <v>51.6</v>
      </c>
      <c r="J242" s="16">
        <f t="shared" si="3"/>
        <v>49.06666667</v>
      </c>
      <c r="K242" s="21">
        <f t="array" ref="K242">10*LOG(SUM(10^(B242:E242/10)/((B242&gt;0)*1+(C242&gt;0)*1+(D242&gt;0)*1+(E242&gt;0)*1)))</f>
        <v>49.6127567</v>
      </c>
      <c r="O242" s="22"/>
    </row>
    <row r="243">
      <c r="A243" s="18">
        <v>0.6408101851851852</v>
      </c>
      <c r="B243" s="19"/>
      <c r="C243" s="20">
        <v>48.1</v>
      </c>
      <c r="D243" s="20">
        <v>53.3</v>
      </c>
      <c r="E243" s="20">
        <v>45.0</v>
      </c>
      <c r="H243" s="16">
        <f t="shared" si="1"/>
        <v>45</v>
      </c>
      <c r="I243" s="16">
        <f t="shared" si="2"/>
        <v>53.3</v>
      </c>
      <c r="J243" s="16">
        <f t="shared" si="3"/>
        <v>48.8</v>
      </c>
      <c r="K243" s="21">
        <f t="array" ref="K243">10*LOG(SUM(10^(B243:E243/10)/((B243&gt;0)*1+(C243&gt;0)*1+(D243&gt;0)*1+(E243&gt;0)*1)))</f>
        <v>50.14219997</v>
      </c>
      <c r="O243" s="22"/>
    </row>
    <row r="244">
      <c r="A244" s="18">
        <v>0.6408217592592592</v>
      </c>
      <c r="B244" s="19"/>
      <c r="C244" s="20">
        <v>48.5</v>
      </c>
      <c r="D244" s="20">
        <v>52.3</v>
      </c>
      <c r="E244" s="20">
        <v>45.9</v>
      </c>
      <c r="H244" s="16">
        <f t="shared" si="1"/>
        <v>45.9</v>
      </c>
      <c r="I244" s="16">
        <f t="shared" si="2"/>
        <v>52.3</v>
      </c>
      <c r="J244" s="16">
        <f t="shared" si="3"/>
        <v>48.9</v>
      </c>
      <c r="K244" s="21">
        <f t="array" ref="K244">10*LOG(SUM(10^(B244:E244/10)/((B244&gt;0)*1+(C244&gt;0)*1+(D244&gt;0)*1+(E244&gt;0)*1)))</f>
        <v>49.6929856</v>
      </c>
      <c r="O244" s="22"/>
    </row>
    <row r="245">
      <c r="A245" s="18">
        <v>0.6408333333333334</v>
      </c>
      <c r="B245" s="19"/>
      <c r="C245" s="20">
        <v>49.3</v>
      </c>
      <c r="D245" s="20">
        <v>52.2</v>
      </c>
      <c r="E245" s="20">
        <v>47.7</v>
      </c>
      <c r="H245" s="16">
        <f t="shared" si="1"/>
        <v>47.7</v>
      </c>
      <c r="I245" s="16">
        <f t="shared" si="2"/>
        <v>52.2</v>
      </c>
      <c r="J245" s="16">
        <f t="shared" si="3"/>
        <v>49.73333333</v>
      </c>
      <c r="K245" s="21">
        <f t="array" ref="K245">10*LOG(SUM(10^(B245:E245/10)/((B245&gt;0)*1+(C245&gt;0)*1+(D245&gt;0)*1+(E245&gt;0)*1)))</f>
        <v>50.14181399</v>
      </c>
      <c r="O245" s="22"/>
    </row>
    <row r="246">
      <c r="A246" s="18">
        <v>0.6408449074074074</v>
      </c>
      <c r="B246" s="19"/>
      <c r="C246" s="20">
        <v>50.9</v>
      </c>
      <c r="D246" s="20">
        <v>50.1</v>
      </c>
      <c r="E246" s="20">
        <v>47.1</v>
      </c>
      <c r="H246" s="16">
        <f t="shared" si="1"/>
        <v>47.1</v>
      </c>
      <c r="I246" s="16">
        <f t="shared" si="2"/>
        <v>50.9</v>
      </c>
      <c r="J246" s="16">
        <f t="shared" si="3"/>
        <v>49.36666667</v>
      </c>
      <c r="K246" s="21">
        <f t="array" ref="K246">10*LOG(SUM(10^(B246:E246/10)/((B246&gt;0)*1+(C246&gt;0)*1+(D246&gt;0)*1+(E246&gt;0)*1)))</f>
        <v>49.64798925</v>
      </c>
      <c r="O246" s="22"/>
    </row>
    <row r="247">
      <c r="A247" s="18">
        <v>0.6408564814814814</v>
      </c>
      <c r="B247" s="19"/>
      <c r="C247" s="20">
        <v>52.1</v>
      </c>
      <c r="D247" s="20">
        <v>56.8</v>
      </c>
      <c r="E247" s="20">
        <v>48.6</v>
      </c>
      <c r="H247" s="16">
        <f t="shared" si="1"/>
        <v>48.6</v>
      </c>
      <c r="I247" s="16">
        <f t="shared" si="2"/>
        <v>56.8</v>
      </c>
      <c r="J247" s="16">
        <f t="shared" si="3"/>
        <v>52.5</v>
      </c>
      <c r="K247" s="21">
        <f t="array" ref="K247">10*LOG(SUM(10^(B247:E247/10)/((B247&gt;0)*1+(C247&gt;0)*1+(D247&gt;0)*1+(E247&gt;0)*1)))</f>
        <v>53.76123995</v>
      </c>
      <c r="O247" s="22"/>
    </row>
    <row r="248">
      <c r="A248" s="18">
        <v>0.6408680555555556</v>
      </c>
      <c r="B248" s="19"/>
      <c r="C248" s="20">
        <v>50.5</v>
      </c>
      <c r="D248" s="20">
        <v>48.9</v>
      </c>
      <c r="E248" s="20">
        <v>48.7</v>
      </c>
      <c r="H248" s="16">
        <f t="shared" si="1"/>
        <v>48.7</v>
      </c>
      <c r="I248" s="16">
        <f t="shared" si="2"/>
        <v>50.5</v>
      </c>
      <c r="J248" s="16">
        <f t="shared" si="3"/>
        <v>49.36666667</v>
      </c>
      <c r="K248" s="21">
        <f t="array" ref="K248">10*LOG(SUM(10^(B248:E248/10)/((B248&gt;0)*1+(C248&gt;0)*1+(D248&gt;0)*1+(E248&gt;0)*1)))</f>
        <v>49.44414531</v>
      </c>
      <c r="O248" s="22"/>
    </row>
    <row r="249">
      <c r="A249" s="18">
        <v>0.6408796296296296</v>
      </c>
      <c r="B249" s="19"/>
      <c r="C249" s="20">
        <v>49.9</v>
      </c>
      <c r="D249" s="20">
        <v>49.2</v>
      </c>
      <c r="E249" s="20">
        <v>50.1</v>
      </c>
      <c r="H249" s="16">
        <f t="shared" si="1"/>
        <v>49.2</v>
      </c>
      <c r="I249" s="16">
        <f t="shared" si="2"/>
        <v>50.1</v>
      </c>
      <c r="J249" s="16">
        <f t="shared" si="3"/>
        <v>49.73333333</v>
      </c>
      <c r="K249" s="21">
        <f t="array" ref="K249">10*LOG(SUM(10^(B249:E249/10)/((B249&gt;0)*1+(C249&gt;0)*1+(D249&gt;0)*1+(E249&gt;0)*1)))</f>
        <v>49.75018609</v>
      </c>
      <c r="O249" s="22"/>
    </row>
    <row r="250">
      <c r="A250" s="18">
        <v>0.6408912037037037</v>
      </c>
      <c r="B250" s="19"/>
      <c r="C250" s="20">
        <v>48.1</v>
      </c>
      <c r="D250" s="20">
        <v>49.3</v>
      </c>
      <c r="E250" s="20">
        <v>52.7</v>
      </c>
      <c r="H250" s="16">
        <f t="shared" si="1"/>
        <v>48.1</v>
      </c>
      <c r="I250" s="16">
        <f t="shared" si="2"/>
        <v>52.7</v>
      </c>
      <c r="J250" s="16">
        <f t="shared" si="3"/>
        <v>50.03333333</v>
      </c>
      <c r="K250" s="21">
        <f t="array" ref="K250">10*LOG(SUM(10^(B250:E250/10)/((B250&gt;0)*1+(C250&gt;0)*1+(D250&gt;0)*1+(E250&gt;0)*1)))</f>
        <v>50.4907445</v>
      </c>
      <c r="O250" s="22"/>
    </row>
    <row r="251">
      <c r="A251" s="18">
        <v>0.6409027777777778</v>
      </c>
      <c r="B251" s="19"/>
      <c r="C251" s="20">
        <v>48.8</v>
      </c>
      <c r="D251" s="20">
        <v>51.2</v>
      </c>
      <c r="E251" s="20">
        <v>50.9</v>
      </c>
      <c r="H251" s="16">
        <f t="shared" si="1"/>
        <v>48.8</v>
      </c>
      <c r="I251" s="16">
        <f t="shared" si="2"/>
        <v>51.2</v>
      </c>
      <c r="J251" s="16">
        <f t="shared" si="3"/>
        <v>50.3</v>
      </c>
      <c r="K251" s="21">
        <f t="array" ref="K251">10*LOG(SUM(10^(B251:E251/10)/((B251&gt;0)*1+(C251&gt;0)*1+(D251&gt;0)*1+(E251&gt;0)*1)))</f>
        <v>50.42327791</v>
      </c>
      <c r="O251" s="22"/>
    </row>
    <row r="252">
      <c r="A252" s="18">
        <v>0.6409143518518519</v>
      </c>
      <c r="B252" s="19"/>
      <c r="C252" s="20">
        <v>47.6</v>
      </c>
      <c r="D252" s="20">
        <v>49.3</v>
      </c>
      <c r="E252" s="20">
        <v>49.1</v>
      </c>
      <c r="H252" s="16">
        <f t="shared" si="1"/>
        <v>47.6</v>
      </c>
      <c r="I252" s="16">
        <f t="shared" si="2"/>
        <v>49.3</v>
      </c>
      <c r="J252" s="16">
        <f t="shared" si="3"/>
        <v>48.66666667</v>
      </c>
      <c r="K252" s="21">
        <f t="array" ref="K252">10*LOG(SUM(10^(B252:E252/10)/((B252&gt;0)*1+(C252&gt;0)*1+(D252&gt;0)*1+(E252&gt;0)*1)))</f>
        <v>48.73014005</v>
      </c>
      <c r="O252" s="22"/>
    </row>
    <row r="253">
      <c r="A253" s="18">
        <v>0.6409259259259259</v>
      </c>
      <c r="B253" s="19"/>
      <c r="C253" s="20">
        <v>49.0</v>
      </c>
      <c r="D253" s="20">
        <v>49.7</v>
      </c>
      <c r="E253" s="20">
        <v>48.7</v>
      </c>
      <c r="H253" s="16">
        <f t="shared" si="1"/>
        <v>48.7</v>
      </c>
      <c r="I253" s="16">
        <f t="shared" si="2"/>
        <v>49.7</v>
      </c>
      <c r="J253" s="16">
        <f t="shared" si="3"/>
        <v>49.13333333</v>
      </c>
      <c r="K253" s="21">
        <f t="array" ref="K253">10*LOG(SUM(10^(B253:E253/10)/((B253&gt;0)*1+(C253&gt;0)*1+(D253&gt;0)*1+(E253&gt;0)*1)))</f>
        <v>49.15382733</v>
      </c>
      <c r="O253" s="22"/>
    </row>
    <row r="254">
      <c r="A254" s="18">
        <v>0.6409375</v>
      </c>
      <c r="B254" s="19"/>
      <c r="C254" s="20">
        <v>50.5</v>
      </c>
      <c r="D254" s="20">
        <v>50.3</v>
      </c>
      <c r="E254" s="20">
        <v>53.5</v>
      </c>
      <c r="H254" s="16">
        <f t="shared" si="1"/>
        <v>50.3</v>
      </c>
      <c r="I254" s="16">
        <f t="shared" si="2"/>
        <v>53.5</v>
      </c>
      <c r="J254" s="16">
        <f t="shared" si="3"/>
        <v>51.43333333</v>
      </c>
      <c r="K254" s="21">
        <f t="array" ref="K254">10*LOG(SUM(10^(B254:E254/10)/((B254&gt;0)*1+(C254&gt;0)*1+(D254&gt;0)*1+(E254&gt;0)*1)))</f>
        <v>51.69504846</v>
      </c>
      <c r="O254" s="22"/>
    </row>
    <row r="255">
      <c r="A255" s="18">
        <v>0.6409490740740741</v>
      </c>
      <c r="B255" s="19"/>
      <c r="C255" s="20">
        <v>50.1</v>
      </c>
      <c r="D255" s="20">
        <v>49.3</v>
      </c>
      <c r="E255" s="20">
        <v>48.9</v>
      </c>
      <c r="H255" s="16">
        <f t="shared" si="1"/>
        <v>48.9</v>
      </c>
      <c r="I255" s="16">
        <f t="shared" si="2"/>
        <v>50.1</v>
      </c>
      <c r="J255" s="16">
        <f t="shared" si="3"/>
        <v>49.43333333</v>
      </c>
      <c r="K255" s="21">
        <f t="array" ref="K255">10*LOG(SUM(10^(B255:E255/10)/((B255&gt;0)*1+(C255&gt;0)*1+(D255&gt;0)*1+(E255&gt;0)*1)))</f>
        <v>49.46237381</v>
      </c>
      <c r="O255" s="22"/>
    </row>
    <row r="256">
      <c r="A256" s="18">
        <v>0.6409606481481481</v>
      </c>
      <c r="B256" s="19"/>
      <c r="C256" s="20">
        <v>50.9</v>
      </c>
      <c r="D256" s="20">
        <v>48.0</v>
      </c>
      <c r="E256" s="20">
        <v>46.9</v>
      </c>
      <c r="H256" s="16">
        <f t="shared" si="1"/>
        <v>46.9</v>
      </c>
      <c r="I256" s="16">
        <f t="shared" si="2"/>
        <v>50.9</v>
      </c>
      <c r="J256" s="16">
        <f t="shared" si="3"/>
        <v>48.6</v>
      </c>
      <c r="K256" s="21">
        <f t="array" ref="K256">10*LOG(SUM(10^(B256:E256/10)/((B256&gt;0)*1+(C256&gt;0)*1+(D256&gt;0)*1+(E256&gt;0)*1)))</f>
        <v>48.94134133</v>
      </c>
      <c r="O256" s="22"/>
    </row>
    <row r="257">
      <c r="A257" s="18">
        <v>0.6409722222222223</v>
      </c>
      <c r="B257" s="19"/>
      <c r="C257" s="20">
        <v>51.9</v>
      </c>
      <c r="D257" s="20">
        <v>47.8</v>
      </c>
      <c r="E257" s="20">
        <v>44.2</v>
      </c>
      <c r="H257" s="16">
        <f t="shared" si="1"/>
        <v>44.2</v>
      </c>
      <c r="I257" s="16">
        <f t="shared" si="2"/>
        <v>51.9</v>
      </c>
      <c r="J257" s="16">
        <f t="shared" si="3"/>
        <v>47.96666667</v>
      </c>
      <c r="K257" s="21">
        <f t="array" ref="K257">10*LOG(SUM(10^(B257:E257/10)/((B257&gt;0)*1+(C257&gt;0)*1+(D257&gt;0)*1+(E257&gt;0)*1)))</f>
        <v>49.05690307</v>
      </c>
      <c r="O257" s="22"/>
    </row>
    <row r="258">
      <c r="A258" s="18">
        <v>0.6409837962962963</v>
      </c>
      <c r="B258" s="19"/>
      <c r="C258" s="20">
        <v>52.7</v>
      </c>
      <c r="D258" s="20">
        <v>50.2</v>
      </c>
      <c r="E258" s="20">
        <v>47.0</v>
      </c>
      <c r="H258" s="16">
        <f t="shared" si="1"/>
        <v>47</v>
      </c>
      <c r="I258" s="16">
        <f t="shared" si="2"/>
        <v>52.7</v>
      </c>
      <c r="J258" s="16">
        <f t="shared" si="3"/>
        <v>49.96666667</v>
      </c>
      <c r="K258" s="21">
        <f t="array" ref="K258">10*LOG(SUM(10^(B258:E258/10)/((B258&gt;0)*1+(C258&gt;0)*1+(D258&gt;0)*1+(E258&gt;0)*1)))</f>
        <v>50.5568571</v>
      </c>
      <c r="O258" s="22"/>
    </row>
    <row r="259">
      <c r="A259" s="18">
        <v>0.6409953703703704</v>
      </c>
      <c r="B259" s="19"/>
      <c r="C259" s="20">
        <v>54.9</v>
      </c>
      <c r="D259" s="20">
        <v>51.4</v>
      </c>
      <c r="E259" s="20">
        <v>45.9</v>
      </c>
      <c r="H259" s="16">
        <f t="shared" si="1"/>
        <v>45.9</v>
      </c>
      <c r="I259" s="16">
        <f t="shared" si="2"/>
        <v>54.9</v>
      </c>
      <c r="J259" s="16">
        <f t="shared" si="3"/>
        <v>50.73333333</v>
      </c>
      <c r="K259" s="21">
        <f t="array" ref="K259">10*LOG(SUM(10^(B259:E259/10)/((B259&gt;0)*1+(C259&gt;0)*1+(D259&gt;0)*1+(E259&gt;0)*1)))</f>
        <v>52.09491319</v>
      </c>
      <c r="O259" s="22"/>
    </row>
    <row r="260">
      <c r="A260" s="18">
        <v>0.6410069444444444</v>
      </c>
      <c r="B260" s="19"/>
      <c r="C260" s="20">
        <v>54.6</v>
      </c>
      <c r="D260" s="20">
        <v>53.8</v>
      </c>
      <c r="E260" s="20">
        <v>43.5</v>
      </c>
      <c r="H260" s="16">
        <f t="shared" si="1"/>
        <v>43.5</v>
      </c>
      <c r="I260" s="16">
        <f t="shared" si="2"/>
        <v>54.6</v>
      </c>
      <c r="J260" s="16">
        <f t="shared" si="3"/>
        <v>50.63333333</v>
      </c>
      <c r="K260" s="21">
        <f t="array" ref="K260">10*LOG(SUM(10^(B260:E260/10)/((B260&gt;0)*1+(C260&gt;0)*1+(D260&gt;0)*1+(E260&gt;0)*1)))</f>
        <v>52.63773833</v>
      </c>
      <c r="O260" s="22"/>
    </row>
    <row r="261">
      <c r="A261" s="18">
        <v>0.6410185185185185</v>
      </c>
      <c r="B261" s="19"/>
      <c r="C261" s="20">
        <v>55.3</v>
      </c>
      <c r="D261" s="20">
        <v>55.7</v>
      </c>
      <c r="E261" s="20">
        <v>43.1</v>
      </c>
      <c r="H261" s="16">
        <f t="shared" si="1"/>
        <v>43.1</v>
      </c>
      <c r="I261" s="16">
        <f t="shared" si="2"/>
        <v>55.7</v>
      </c>
      <c r="J261" s="16">
        <f t="shared" si="3"/>
        <v>51.36666667</v>
      </c>
      <c r="K261" s="21">
        <f t="array" ref="K261">10*LOG(SUM(10^(B261:E261/10)/((B261&gt;0)*1+(C261&gt;0)*1+(D261&gt;0)*1+(E261&gt;0)*1)))</f>
        <v>53.86675956</v>
      </c>
      <c r="O261" s="22"/>
    </row>
    <row r="262">
      <c r="A262" s="18">
        <v>0.6410300925925926</v>
      </c>
      <c r="B262" s="19"/>
      <c r="C262" s="20">
        <v>56.5</v>
      </c>
      <c r="D262" s="20">
        <v>55.8</v>
      </c>
      <c r="E262" s="20">
        <v>36.4</v>
      </c>
      <c r="H262" s="16">
        <f t="shared" si="1"/>
        <v>36.4</v>
      </c>
      <c r="I262" s="16">
        <f t="shared" si="2"/>
        <v>56.5</v>
      </c>
      <c r="J262" s="16">
        <f t="shared" si="3"/>
        <v>49.56666667</v>
      </c>
      <c r="K262" s="21">
        <f t="array" ref="K262">10*LOG(SUM(10^(B262:E262/10)/((B262&gt;0)*1+(C262&gt;0)*1+(D262&gt;0)*1+(E262&gt;0)*1)))</f>
        <v>54.42604733</v>
      </c>
      <c r="O262" s="22"/>
    </row>
    <row r="263">
      <c r="A263" s="18">
        <v>0.6410416666666666</v>
      </c>
      <c r="B263" s="19"/>
      <c r="C263" s="20">
        <v>56.0</v>
      </c>
      <c r="D263" s="20">
        <v>55.3</v>
      </c>
      <c r="E263" s="20">
        <v>37.2</v>
      </c>
      <c r="H263" s="16">
        <f t="shared" si="1"/>
        <v>37.2</v>
      </c>
      <c r="I263" s="16">
        <f t="shared" si="2"/>
        <v>56</v>
      </c>
      <c r="J263" s="16">
        <f t="shared" si="3"/>
        <v>49.5</v>
      </c>
      <c r="K263" s="21">
        <f t="array" ref="K263">10*LOG(SUM(10^(B263:E263/10)/((B263&gt;0)*1+(C263&gt;0)*1+(D263&gt;0)*1+(E263&gt;0)*1)))</f>
        <v>53.9339993</v>
      </c>
      <c r="O263" s="22"/>
    </row>
    <row r="264">
      <c r="A264" s="18">
        <v>0.6410532407407408</v>
      </c>
      <c r="B264" s="19"/>
      <c r="C264" s="20">
        <v>54.6</v>
      </c>
      <c r="D264" s="20">
        <v>53.6</v>
      </c>
      <c r="E264" s="20">
        <v>44.0</v>
      </c>
      <c r="H264" s="16">
        <f t="shared" si="1"/>
        <v>44</v>
      </c>
      <c r="I264" s="16">
        <f t="shared" si="2"/>
        <v>54.6</v>
      </c>
      <c r="J264" s="16">
        <f t="shared" si="3"/>
        <v>50.73333333</v>
      </c>
      <c r="K264" s="21">
        <f t="array" ref="K264">10*LOG(SUM(10^(B264:E264/10)/((B264&gt;0)*1+(C264&gt;0)*1+(D264&gt;0)*1+(E264&gt;0)*1)))</f>
        <v>52.57366362</v>
      </c>
      <c r="O264" s="22"/>
    </row>
    <row r="265">
      <c r="A265" s="18">
        <v>0.6410648148148148</v>
      </c>
      <c r="B265" s="19"/>
      <c r="C265" s="20">
        <v>54.5</v>
      </c>
      <c r="D265" s="20">
        <v>54.5</v>
      </c>
      <c r="E265" s="20">
        <v>35.5</v>
      </c>
      <c r="H265" s="16">
        <f t="shared" si="1"/>
        <v>35.5</v>
      </c>
      <c r="I265" s="16">
        <f t="shared" si="2"/>
        <v>54.5</v>
      </c>
      <c r="J265" s="16">
        <f t="shared" si="3"/>
        <v>48.16666667</v>
      </c>
      <c r="K265" s="21">
        <f t="array" ref="K265">10*LOG(SUM(10^(B265:E265/10)/((B265&gt;0)*1+(C265&gt;0)*1+(D265&gt;0)*1+(E265&gt;0)*1)))</f>
        <v>52.7663466</v>
      </c>
      <c r="O265" s="22"/>
    </row>
    <row r="266">
      <c r="A266" s="18">
        <v>0.6410763888888888</v>
      </c>
      <c r="B266" s="19"/>
      <c r="C266" s="20">
        <v>52.8</v>
      </c>
      <c r="D266" s="20">
        <v>55.1</v>
      </c>
      <c r="E266" s="20">
        <v>41.2</v>
      </c>
      <c r="H266" s="16">
        <f t="shared" si="1"/>
        <v>41.2</v>
      </c>
      <c r="I266" s="16">
        <f t="shared" si="2"/>
        <v>55.1</v>
      </c>
      <c r="J266" s="16">
        <f t="shared" si="3"/>
        <v>49.7</v>
      </c>
      <c r="K266" s="21">
        <f t="array" ref="K266">10*LOG(SUM(10^(B266:E266/10)/((B266&gt;0)*1+(C266&gt;0)*1+(D266&gt;0)*1+(E266&gt;0)*1)))</f>
        <v>52.44955703</v>
      </c>
      <c r="O266" s="22"/>
    </row>
    <row r="267">
      <c r="A267" s="18">
        <v>0.641087962962963</v>
      </c>
      <c r="B267" s="19"/>
      <c r="C267" s="20">
        <v>52.9</v>
      </c>
      <c r="D267" s="20">
        <v>55.8</v>
      </c>
      <c r="E267" s="20">
        <v>40.2</v>
      </c>
      <c r="H267" s="16">
        <f t="shared" si="1"/>
        <v>40.2</v>
      </c>
      <c r="I267" s="16">
        <f t="shared" si="2"/>
        <v>55.8</v>
      </c>
      <c r="J267" s="16">
        <f t="shared" si="3"/>
        <v>49.63333333</v>
      </c>
      <c r="K267" s="21">
        <f t="array" ref="K267">10*LOG(SUM(10^(B267:E267/10)/((B267&gt;0)*1+(C267&gt;0)*1+(D267&gt;0)*1+(E267&gt;0)*1)))</f>
        <v>52.90514032</v>
      </c>
      <c r="O267" s="22"/>
    </row>
    <row r="268">
      <c r="A268" s="18">
        <v>0.641099537037037</v>
      </c>
      <c r="B268" s="19"/>
      <c r="C268" s="20">
        <v>55.4</v>
      </c>
      <c r="D268" s="20">
        <v>55.5</v>
      </c>
      <c r="E268" s="20">
        <v>40.0</v>
      </c>
      <c r="H268" s="16">
        <f t="shared" si="1"/>
        <v>40</v>
      </c>
      <c r="I268" s="16">
        <f t="shared" si="2"/>
        <v>55.5</v>
      </c>
      <c r="J268" s="16">
        <f t="shared" si="3"/>
        <v>50.3</v>
      </c>
      <c r="K268" s="21">
        <f t="array" ref="K268">10*LOG(SUM(10^(B268:E268/10)/((B268&gt;0)*1+(C268&gt;0)*1+(D268&gt;0)*1+(E268&gt;0)*1)))</f>
        <v>53.75084925</v>
      </c>
      <c r="O268" s="22"/>
    </row>
    <row r="269">
      <c r="A269" s="18">
        <v>0.6411111111111111</v>
      </c>
      <c r="B269" s="19"/>
      <c r="C269" s="20">
        <v>55.2</v>
      </c>
      <c r="D269" s="20">
        <v>53.7</v>
      </c>
      <c r="E269" s="20">
        <v>32.1</v>
      </c>
      <c r="H269" s="16">
        <f t="shared" si="1"/>
        <v>32.1</v>
      </c>
      <c r="I269" s="16">
        <f t="shared" si="2"/>
        <v>55.2</v>
      </c>
      <c r="J269" s="16">
        <f t="shared" si="3"/>
        <v>47</v>
      </c>
      <c r="K269" s="21">
        <f t="array" ref="K269">10*LOG(SUM(10^(B269:E269/10)/((B269&gt;0)*1+(C269&gt;0)*1+(D269&gt;0)*1+(E269&gt;0)*1)))</f>
        <v>52.76597213</v>
      </c>
      <c r="O269" s="22"/>
    </row>
    <row r="270">
      <c r="A270" s="18">
        <v>0.6411226851851852</v>
      </c>
      <c r="B270" s="19"/>
      <c r="C270" s="20">
        <v>56.3</v>
      </c>
      <c r="D270" s="20">
        <v>53.2</v>
      </c>
      <c r="E270" s="20">
        <v>40.6</v>
      </c>
      <c r="H270" s="16">
        <f t="shared" si="1"/>
        <v>40.6</v>
      </c>
      <c r="I270" s="16">
        <f t="shared" si="2"/>
        <v>56.3</v>
      </c>
      <c r="J270" s="16">
        <f t="shared" si="3"/>
        <v>50.03333333</v>
      </c>
      <c r="K270" s="21">
        <f t="array" ref="K270">10*LOG(SUM(10^(B270:E270/10)/((B270&gt;0)*1+(C270&gt;0)*1+(D270&gt;0)*1+(E270&gt;0)*1)))</f>
        <v>53.33777433</v>
      </c>
      <c r="O270" s="22"/>
    </row>
    <row r="271">
      <c r="A271" s="18">
        <v>0.6411342592592593</v>
      </c>
      <c r="B271" s="19"/>
      <c r="C271" s="20">
        <v>54.8</v>
      </c>
      <c r="D271" s="20">
        <v>53.4</v>
      </c>
      <c r="E271" s="20">
        <v>42.4</v>
      </c>
      <c r="H271" s="16">
        <f t="shared" si="1"/>
        <v>42.4</v>
      </c>
      <c r="I271" s="16">
        <f t="shared" si="2"/>
        <v>54.8</v>
      </c>
      <c r="J271" s="16">
        <f t="shared" si="3"/>
        <v>50.2</v>
      </c>
      <c r="K271" s="21">
        <f t="array" ref="K271">10*LOG(SUM(10^(B271:E271/10)/((B271&gt;0)*1+(C271&gt;0)*1+(D271&gt;0)*1+(E271&gt;0)*1)))</f>
        <v>52.53782366</v>
      </c>
      <c r="O271" s="22"/>
    </row>
    <row r="272">
      <c r="A272" s="18">
        <v>0.6411458333333333</v>
      </c>
      <c r="B272" s="19"/>
      <c r="C272" s="20">
        <v>56.9</v>
      </c>
      <c r="D272" s="20">
        <v>53.9</v>
      </c>
      <c r="E272" s="20">
        <v>42.0</v>
      </c>
      <c r="H272" s="16">
        <f t="shared" si="1"/>
        <v>42</v>
      </c>
      <c r="I272" s="16">
        <f t="shared" si="2"/>
        <v>56.9</v>
      </c>
      <c r="J272" s="16">
        <f t="shared" si="3"/>
        <v>50.93333333</v>
      </c>
      <c r="K272" s="21">
        <f t="array" ref="K272">10*LOG(SUM(10^(B272:E272/10)/((B272&gt;0)*1+(C272&gt;0)*1+(D272&gt;0)*1+(E272&gt;0)*1)))</f>
        <v>53.98576301</v>
      </c>
      <c r="O272" s="22"/>
    </row>
    <row r="273">
      <c r="A273" s="18">
        <v>0.6411574074074075</v>
      </c>
      <c r="B273" s="19"/>
      <c r="C273" s="20">
        <v>57.2</v>
      </c>
      <c r="D273" s="20">
        <v>54.1</v>
      </c>
      <c r="E273" s="20">
        <v>41.6</v>
      </c>
      <c r="H273" s="16">
        <f t="shared" si="1"/>
        <v>41.6</v>
      </c>
      <c r="I273" s="16">
        <f t="shared" si="2"/>
        <v>57.2</v>
      </c>
      <c r="J273" s="16">
        <f t="shared" si="3"/>
        <v>50.96666667</v>
      </c>
      <c r="K273" s="21">
        <f t="array" ref="K273">10*LOG(SUM(10^(B273:E273/10)/((B273&gt;0)*1+(C273&gt;0)*1+(D273&gt;0)*1+(E273&gt;0)*1)))</f>
        <v>54.2395679</v>
      </c>
      <c r="O273" s="22"/>
    </row>
    <row r="274">
      <c r="A274" s="18">
        <v>0.6411689814814815</v>
      </c>
      <c r="B274" s="19"/>
      <c r="C274" s="20">
        <v>54.4</v>
      </c>
      <c r="D274" s="20">
        <v>51.5</v>
      </c>
      <c r="E274" s="20">
        <v>43.5</v>
      </c>
      <c r="H274" s="16">
        <f t="shared" si="1"/>
        <v>43.5</v>
      </c>
      <c r="I274" s="16">
        <f t="shared" si="2"/>
        <v>54.4</v>
      </c>
      <c r="J274" s="16">
        <f t="shared" si="3"/>
        <v>49.8</v>
      </c>
      <c r="K274" s="21">
        <f t="array" ref="K274">10*LOG(SUM(10^(B274:E274/10)/((B274&gt;0)*1+(C274&gt;0)*1+(D274&gt;0)*1+(E274&gt;0)*1)))</f>
        <v>51.65407402</v>
      </c>
      <c r="O274" s="22"/>
    </row>
    <row r="275">
      <c r="A275" s="18">
        <v>0.6411805555555555</v>
      </c>
      <c r="B275" s="19"/>
      <c r="C275" s="20">
        <v>52.8</v>
      </c>
      <c r="D275" s="20">
        <v>48.9</v>
      </c>
      <c r="E275" s="20">
        <v>48.5</v>
      </c>
      <c r="H275" s="16">
        <f t="shared" si="1"/>
        <v>48.5</v>
      </c>
      <c r="I275" s="16">
        <f t="shared" si="2"/>
        <v>52.8</v>
      </c>
      <c r="J275" s="16">
        <f t="shared" si="3"/>
        <v>50.06666667</v>
      </c>
      <c r="K275" s="21">
        <f t="array" ref="K275">10*LOG(SUM(10^(B275:E275/10)/((B275&gt;0)*1+(C275&gt;0)*1+(D275&gt;0)*1+(E275&gt;0)*1)))</f>
        <v>50.53035347</v>
      </c>
      <c r="O275" s="22"/>
    </row>
    <row r="276">
      <c r="A276" s="18">
        <v>0.6411921296296297</v>
      </c>
      <c r="B276" s="19"/>
      <c r="C276" s="20">
        <v>52.0</v>
      </c>
      <c r="D276" s="20">
        <v>50.1</v>
      </c>
      <c r="E276" s="20">
        <v>46.6</v>
      </c>
      <c r="H276" s="16">
        <f t="shared" si="1"/>
        <v>46.6</v>
      </c>
      <c r="I276" s="16">
        <f t="shared" si="2"/>
        <v>52</v>
      </c>
      <c r="J276" s="16">
        <f t="shared" si="3"/>
        <v>49.56666667</v>
      </c>
      <c r="K276" s="21">
        <f t="array" ref="K276">10*LOG(SUM(10^(B276:E276/10)/((B276&gt;0)*1+(C276&gt;0)*1+(D276&gt;0)*1+(E276&gt;0)*1)))</f>
        <v>50.09349517</v>
      </c>
      <c r="O276" s="22"/>
    </row>
    <row r="277">
      <c r="A277" s="18">
        <v>0.6412037037037037</v>
      </c>
      <c r="B277" s="19"/>
      <c r="C277" s="20">
        <v>52.5</v>
      </c>
      <c r="D277" s="20">
        <v>49.0</v>
      </c>
      <c r="E277" s="20">
        <v>48.0</v>
      </c>
      <c r="H277" s="16">
        <f t="shared" si="1"/>
        <v>48</v>
      </c>
      <c r="I277" s="16">
        <f t="shared" si="2"/>
        <v>52.5</v>
      </c>
      <c r="J277" s="16">
        <f t="shared" si="3"/>
        <v>49.83333333</v>
      </c>
      <c r="K277" s="21">
        <f t="array" ref="K277">10*LOG(SUM(10^(B277:E277/10)/((B277&gt;0)*1+(C277&gt;0)*1+(D277&gt;0)*1+(E277&gt;0)*1)))</f>
        <v>50.2851364</v>
      </c>
      <c r="O277" s="22"/>
    </row>
    <row r="278">
      <c r="A278" s="18">
        <v>0.6412152777777778</v>
      </c>
      <c r="B278" s="19"/>
      <c r="C278" s="20">
        <v>52.5</v>
      </c>
      <c r="D278" s="20">
        <v>48.6</v>
      </c>
      <c r="E278" s="20">
        <v>47.7</v>
      </c>
      <c r="H278" s="16">
        <f t="shared" si="1"/>
        <v>47.7</v>
      </c>
      <c r="I278" s="16">
        <f t="shared" si="2"/>
        <v>52.5</v>
      </c>
      <c r="J278" s="16">
        <f t="shared" si="3"/>
        <v>49.6</v>
      </c>
      <c r="K278" s="21">
        <f t="array" ref="K278">10*LOG(SUM(10^(B278:E278/10)/((B278&gt;0)*1+(C278&gt;0)*1+(D278&gt;0)*1+(E278&gt;0)*1)))</f>
        <v>50.13057693</v>
      </c>
      <c r="O278" s="22"/>
    </row>
    <row r="279">
      <c r="A279" s="18">
        <v>0.6412268518518518</v>
      </c>
      <c r="B279" s="19"/>
      <c r="C279" s="20">
        <v>53.0</v>
      </c>
      <c r="D279" s="20">
        <v>48.6</v>
      </c>
      <c r="E279" s="20">
        <v>47.5</v>
      </c>
      <c r="H279" s="16">
        <f t="shared" si="1"/>
        <v>47.5</v>
      </c>
      <c r="I279" s="16">
        <f t="shared" si="2"/>
        <v>53</v>
      </c>
      <c r="J279" s="16">
        <f t="shared" si="3"/>
        <v>49.7</v>
      </c>
      <c r="K279" s="21">
        <f t="array" ref="K279">10*LOG(SUM(10^(B279:E279/10)/((B279&gt;0)*1+(C279&gt;0)*1+(D279&gt;0)*1+(E279&gt;0)*1)))</f>
        <v>50.39023885</v>
      </c>
      <c r="O279" s="22"/>
    </row>
    <row r="280">
      <c r="A280" s="18">
        <v>0.641238425925926</v>
      </c>
      <c r="B280" s="19"/>
      <c r="C280" s="20">
        <v>51.9</v>
      </c>
      <c r="D280" s="20">
        <v>49.2</v>
      </c>
      <c r="E280" s="20">
        <v>44.1</v>
      </c>
      <c r="H280" s="16">
        <f t="shared" si="1"/>
        <v>44.1</v>
      </c>
      <c r="I280" s="16">
        <f t="shared" si="2"/>
        <v>51.9</v>
      </c>
      <c r="J280" s="16">
        <f t="shared" si="3"/>
        <v>48.4</v>
      </c>
      <c r="K280" s="21">
        <f t="array" ref="K280">10*LOG(SUM(10^(B280:E280/10)/((B280&gt;0)*1+(C280&gt;0)*1+(D280&gt;0)*1+(E280&gt;0)*1)))</f>
        <v>49.44092614</v>
      </c>
      <c r="O280" s="22"/>
    </row>
    <row r="281">
      <c r="A281" s="18">
        <v>0.64125</v>
      </c>
      <c r="B281" s="19"/>
      <c r="C281" s="20">
        <v>50.4</v>
      </c>
      <c r="D281" s="20">
        <v>48.3</v>
      </c>
      <c r="E281" s="20">
        <v>44.7</v>
      </c>
      <c r="H281" s="16">
        <f t="shared" si="1"/>
        <v>44.7</v>
      </c>
      <c r="I281" s="16">
        <f t="shared" si="2"/>
        <v>50.4</v>
      </c>
      <c r="J281" s="16">
        <f t="shared" si="3"/>
        <v>47.8</v>
      </c>
      <c r="K281" s="21">
        <f t="array" ref="K281">10*LOG(SUM(10^(B281:E281/10)/((B281&gt;0)*1+(C281&gt;0)*1+(D281&gt;0)*1+(E281&gt;0)*1)))</f>
        <v>48.38364613</v>
      </c>
      <c r="O281" s="22"/>
    </row>
    <row r="282">
      <c r="A282" s="18">
        <v>0.641261574074074</v>
      </c>
      <c r="B282" s="19"/>
      <c r="C282" s="20">
        <v>49.3</v>
      </c>
      <c r="D282" s="20">
        <v>48.7</v>
      </c>
      <c r="E282" s="20">
        <v>45.7</v>
      </c>
      <c r="H282" s="16">
        <f t="shared" si="1"/>
        <v>45.7</v>
      </c>
      <c r="I282" s="16">
        <f t="shared" si="2"/>
        <v>49.3</v>
      </c>
      <c r="J282" s="16">
        <f t="shared" si="3"/>
        <v>47.9</v>
      </c>
      <c r="K282" s="21">
        <f t="array" ref="K282">10*LOG(SUM(10^(B282:E282/10)/((B282&gt;0)*1+(C282&gt;0)*1+(D282&gt;0)*1+(E282&gt;0)*1)))</f>
        <v>48.16018793</v>
      </c>
      <c r="O282" s="22"/>
    </row>
    <row r="283">
      <c r="A283" s="18">
        <v>0.6412731481481482</v>
      </c>
      <c r="B283" s="19"/>
      <c r="C283" s="20">
        <v>48.6</v>
      </c>
      <c r="D283" s="20">
        <v>48.7</v>
      </c>
      <c r="E283" s="20">
        <v>45.6</v>
      </c>
      <c r="H283" s="16">
        <f t="shared" si="1"/>
        <v>45.6</v>
      </c>
      <c r="I283" s="16">
        <f t="shared" si="2"/>
        <v>48.7</v>
      </c>
      <c r="J283" s="16">
        <f t="shared" si="3"/>
        <v>47.63333333</v>
      </c>
      <c r="K283" s="21">
        <f t="array" ref="K283">10*LOG(SUM(10^(B283:E283/10)/((B283&gt;0)*1+(C283&gt;0)*1+(D283&gt;0)*1+(E283&gt;0)*1)))</f>
        <v>47.85053093</v>
      </c>
      <c r="O283" s="22"/>
    </row>
    <row r="284">
      <c r="A284" s="18">
        <v>0.6412847222222222</v>
      </c>
      <c r="B284" s="19"/>
      <c r="C284" s="20">
        <v>49.2</v>
      </c>
      <c r="D284" s="20">
        <v>50.1</v>
      </c>
      <c r="E284" s="20">
        <v>46.8</v>
      </c>
      <c r="H284" s="16">
        <f t="shared" si="1"/>
        <v>46.8</v>
      </c>
      <c r="I284" s="16">
        <f t="shared" si="2"/>
        <v>50.1</v>
      </c>
      <c r="J284" s="16">
        <f t="shared" si="3"/>
        <v>48.7</v>
      </c>
      <c r="K284" s="21">
        <f t="array" ref="K284">10*LOG(SUM(10^(B284:E284/10)/((B284&gt;0)*1+(C284&gt;0)*1+(D284&gt;0)*1+(E284&gt;0)*1)))</f>
        <v>48.90923186</v>
      </c>
      <c r="O284" s="22"/>
    </row>
    <row r="285">
      <c r="A285" s="18">
        <v>0.6412962962962963</v>
      </c>
      <c r="B285" s="19"/>
      <c r="C285" s="20">
        <v>47.3</v>
      </c>
      <c r="D285" s="20">
        <v>49.6</v>
      </c>
      <c r="E285" s="20">
        <v>48.0</v>
      </c>
      <c r="H285" s="16">
        <f t="shared" si="1"/>
        <v>47.3</v>
      </c>
      <c r="I285" s="16">
        <f t="shared" si="2"/>
        <v>49.6</v>
      </c>
      <c r="J285" s="16">
        <f t="shared" si="3"/>
        <v>48.3</v>
      </c>
      <c r="K285" s="21">
        <f t="array" ref="K285">10*LOG(SUM(10^(B285:E285/10)/((B285&gt;0)*1+(C285&gt;0)*1+(D285&gt;0)*1+(E285&gt;0)*1)))</f>
        <v>48.40944164</v>
      </c>
      <c r="O285" s="22"/>
    </row>
    <row r="286">
      <c r="A286" s="18">
        <v>0.6413078703703704</v>
      </c>
      <c r="B286" s="19"/>
      <c r="C286" s="20">
        <v>45.5</v>
      </c>
      <c r="D286" s="20">
        <v>49.1</v>
      </c>
      <c r="E286" s="20">
        <v>47.2</v>
      </c>
      <c r="H286" s="16">
        <f t="shared" si="1"/>
        <v>45.5</v>
      </c>
      <c r="I286" s="16">
        <f t="shared" si="2"/>
        <v>49.1</v>
      </c>
      <c r="J286" s="16">
        <f t="shared" si="3"/>
        <v>47.26666667</v>
      </c>
      <c r="K286" s="21">
        <f t="array" ref="K286">10*LOG(SUM(10^(B286:E286/10)/((B286&gt;0)*1+(C286&gt;0)*1+(D286&gt;0)*1+(E286&gt;0)*1)))</f>
        <v>47.51397509</v>
      </c>
      <c r="O286" s="22"/>
    </row>
    <row r="287">
      <c r="A287" s="18">
        <v>0.6413194444444444</v>
      </c>
      <c r="B287" s="19"/>
      <c r="C287" s="20">
        <v>44.6</v>
      </c>
      <c r="D287" s="20">
        <v>48.2</v>
      </c>
      <c r="E287" s="20">
        <v>46.8</v>
      </c>
      <c r="H287" s="16">
        <f t="shared" si="1"/>
        <v>44.6</v>
      </c>
      <c r="I287" s="16">
        <f t="shared" si="2"/>
        <v>48.2</v>
      </c>
      <c r="J287" s="16">
        <f t="shared" si="3"/>
        <v>46.53333333</v>
      </c>
      <c r="K287" s="21">
        <f t="array" ref="K287">10*LOG(SUM(10^(B287:E287/10)/((B287&gt;0)*1+(C287&gt;0)*1+(D287&gt;0)*1+(E287&gt;0)*1)))</f>
        <v>46.77526866</v>
      </c>
      <c r="O287" s="22"/>
    </row>
    <row r="288">
      <c r="A288" s="18">
        <v>0.6413310185185185</v>
      </c>
      <c r="B288" s="19"/>
      <c r="C288" s="20">
        <v>46.0</v>
      </c>
      <c r="D288" s="20">
        <v>48.3</v>
      </c>
      <c r="E288" s="20">
        <v>47.5</v>
      </c>
      <c r="H288" s="16">
        <f t="shared" si="1"/>
        <v>46</v>
      </c>
      <c r="I288" s="16">
        <f t="shared" si="2"/>
        <v>48.3</v>
      </c>
      <c r="J288" s="16">
        <f t="shared" si="3"/>
        <v>47.26666667</v>
      </c>
      <c r="K288" s="21">
        <f t="array" ref="K288">10*LOG(SUM(10^(B288:E288/10)/((B288&gt;0)*1+(C288&gt;0)*1+(D288&gt;0)*1+(E288&gt;0)*1)))</f>
        <v>47.3680576</v>
      </c>
      <c r="O288" s="22"/>
    </row>
    <row r="289">
      <c r="A289" s="18">
        <v>0.6413425925925926</v>
      </c>
      <c r="B289" s="19"/>
      <c r="C289" s="20">
        <v>46.7</v>
      </c>
      <c r="D289" s="20">
        <v>48.2</v>
      </c>
      <c r="E289" s="20">
        <v>46.9</v>
      </c>
      <c r="H289" s="16">
        <f t="shared" si="1"/>
        <v>46.7</v>
      </c>
      <c r="I289" s="16">
        <f t="shared" si="2"/>
        <v>48.2</v>
      </c>
      <c r="J289" s="16">
        <f t="shared" si="3"/>
        <v>47.26666667</v>
      </c>
      <c r="K289" s="21">
        <f t="array" ref="K289">10*LOG(SUM(10^(B289:E289/10)/((B289&gt;0)*1+(C289&gt;0)*1+(D289&gt;0)*1+(E289&gt;0)*1)))</f>
        <v>47.31915614</v>
      </c>
      <c r="O289" s="22"/>
    </row>
    <row r="290">
      <c r="A290" s="18">
        <v>0.6413541666666667</v>
      </c>
      <c r="B290" s="19"/>
      <c r="C290" s="20">
        <v>47.4</v>
      </c>
      <c r="D290" s="20">
        <v>49.1</v>
      </c>
      <c r="E290" s="20">
        <v>47.9</v>
      </c>
      <c r="H290" s="16">
        <f t="shared" si="1"/>
        <v>47.4</v>
      </c>
      <c r="I290" s="16">
        <f t="shared" si="2"/>
        <v>49.1</v>
      </c>
      <c r="J290" s="16">
        <f t="shared" si="3"/>
        <v>48.13333333</v>
      </c>
      <c r="K290" s="21">
        <f t="array" ref="K290">10*LOG(SUM(10^(B290:E290/10)/((B290&gt;0)*1+(C290&gt;0)*1+(D290&gt;0)*1+(E290&gt;0)*1)))</f>
        <v>48.19319359</v>
      </c>
      <c r="O290" s="22"/>
    </row>
    <row r="291">
      <c r="A291" s="18">
        <v>0.6413657407407407</v>
      </c>
      <c r="B291" s="19"/>
      <c r="C291" s="20">
        <v>49.5</v>
      </c>
      <c r="D291" s="20">
        <v>48.5</v>
      </c>
      <c r="E291" s="20">
        <v>52.5</v>
      </c>
      <c r="H291" s="16">
        <f t="shared" si="1"/>
        <v>48.5</v>
      </c>
      <c r="I291" s="16">
        <f t="shared" si="2"/>
        <v>52.5</v>
      </c>
      <c r="J291" s="16">
        <f t="shared" si="3"/>
        <v>50.16666667</v>
      </c>
      <c r="K291" s="21">
        <f t="array" ref="K291">10*LOG(SUM(10^(B291:E291/10)/((B291&gt;0)*1+(C291&gt;0)*1+(D291&gt;0)*1+(E291&gt;0)*1)))</f>
        <v>50.5147232</v>
      </c>
      <c r="O291" s="22"/>
    </row>
    <row r="292">
      <c r="A292" s="18">
        <v>0.6413773148148149</v>
      </c>
      <c r="B292" s="19"/>
      <c r="C292" s="20">
        <v>52.6</v>
      </c>
      <c r="D292" s="20">
        <v>50.1</v>
      </c>
      <c r="E292" s="20">
        <v>46.3</v>
      </c>
      <c r="H292" s="16">
        <f t="shared" si="1"/>
        <v>46.3</v>
      </c>
      <c r="I292" s="16">
        <f t="shared" si="2"/>
        <v>52.6</v>
      </c>
      <c r="J292" s="16">
        <f t="shared" si="3"/>
        <v>49.66666667</v>
      </c>
      <c r="K292" s="21">
        <f t="array" ref="K292">10*LOG(SUM(10^(B292:E292/10)/((B292&gt;0)*1+(C292&gt;0)*1+(D292&gt;0)*1+(E292&gt;0)*1)))</f>
        <v>50.37371161</v>
      </c>
      <c r="O292" s="22"/>
    </row>
    <row r="293">
      <c r="A293" s="18">
        <v>0.6413888888888889</v>
      </c>
      <c r="B293" s="19"/>
      <c r="C293" s="20">
        <v>54.9</v>
      </c>
      <c r="D293" s="20">
        <v>54.7</v>
      </c>
      <c r="E293" s="20">
        <v>47.7</v>
      </c>
      <c r="H293" s="16">
        <f t="shared" si="1"/>
        <v>47.7</v>
      </c>
      <c r="I293" s="16">
        <f t="shared" si="2"/>
        <v>54.9</v>
      </c>
      <c r="J293" s="16">
        <f t="shared" si="3"/>
        <v>52.43333333</v>
      </c>
      <c r="K293" s="21">
        <f t="array" ref="K293">10*LOG(SUM(10^(B293:E293/10)/((B293&gt;0)*1+(C293&gt;0)*1+(D293&gt;0)*1+(E293&gt;0)*1)))</f>
        <v>53.44415744</v>
      </c>
      <c r="O293" s="22"/>
    </row>
    <row r="294">
      <c r="A294" s="18">
        <v>0.6414004629629629</v>
      </c>
      <c r="B294" s="19"/>
      <c r="C294" s="20">
        <v>54.9</v>
      </c>
      <c r="D294" s="20">
        <v>53.6</v>
      </c>
      <c r="E294" s="20">
        <v>46.2</v>
      </c>
      <c r="H294" s="16">
        <f t="shared" si="1"/>
        <v>46.2</v>
      </c>
      <c r="I294" s="16">
        <f t="shared" si="2"/>
        <v>54.9</v>
      </c>
      <c r="J294" s="16">
        <f t="shared" si="3"/>
        <v>51.56666667</v>
      </c>
      <c r="K294" s="21">
        <f t="array" ref="K294">10*LOG(SUM(10^(B294:E294/10)/((B294&gt;0)*1+(C294&gt;0)*1+(D294&gt;0)*1+(E294&gt;0)*1)))</f>
        <v>52.86160137</v>
      </c>
      <c r="O294" s="22"/>
    </row>
    <row r="295">
      <c r="A295" s="18">
        <v>0.6414120370370371</v>
      </c>
      <c r="B295" s="19"/>
      <c r="C295" s="20">
        <v>57.8</v>
      </c>
      <c r="D295" s="20">
        <v>53.4</v>
      </c>
      <c r="E295" s="20">
        <v>45.9</v>
      </c>
      <c r="H295" s="16">
        <f t="shared" si="1"/>
        <v>45.9</v>
      </c>
      <c r="I295" s="16">
        <f t="shared" si="2"/>
        <v>57.8</v>
      </c>
      <c r="J295" s="16">
        <f t="shared" si="3"/>
        <v>52.36666667</v>
      </c>
      <c r="K295" s="21">
        <f t="array" ref="K295">10*LOG(SUM(10^(B295:E295/10)/((B295&gt;0)*1+(C295&gt;0)*1+(D295&gt;0)*1+(E295&gt;0)*1)))</f>
        <v>54.57499016</v>
      </c>
      <c r="O295" s="22"/>
    </row>
    <row r="296">
      <c r="A296" s="18">
        <v>0.6414236111111111</v>
      </c>
      <c r="B296" s="19"/>
      <c r="C296" s="20">
        <v>59.5</v>
      </c>
      <c r="D296" s="20">
        <v>55.2</v>
      </c>
      <c r="E296" s="20">
        <v>46.7</v>
      </c>
      <c r="H296" s="16">
        <f t="shared" si="1"/>
        <v>46.7</v>
      </c>
      <c r="I296" s="16">
        <f t="shared" si="2"/>
        <v>59.5</v>
      </c>
      <c r="J296" s="16">
        <f t="shared" si="3"/>
        <v>53.8</v>
      </c>
      <c r="K296" s="21">
        <f t="array" ref="K296">10*LOG(SUM(10^(B296:E296/10)/((B296&gt;0)*1+(C296&gt;0)*1+(D296&gt;0)*1+(E296&gt;0)*1)))</f>
        <v>56.26393949</v>
      </c>
      <c r="O296" s="22"/>
    </row>
    <row r="297">
      <c r="A297" s="18">
        <v>0.6414351851851852</v>
      </c>
      <c r="B297" s="19"/>
      <c r="C297" s="20">
        <v>60.5</v>
      </c>
      <c r="D297" s="20">
        <v>53.1</v>
      </c>
      <c r="E297" s="20">
        <v>48.8</v>
      </c>
      <c r="H297" s="16">
        <f t="shared" si="1"/>
        <v>48.8</v>
      </c>
      <c r="I297" s="16">
        <f t="shared" si="2"/>
        <v>60.5</v>
      </c>
      <c r="J297" s="16">
        <f t="shared" si="3"/>
        <v>54.13333333</v>
      </c>
      <c r="K297" s="21">
        <f t="array" ref="K297">10*LOG(SUM(10^(B297:E297/10)/((B297&gt;0)*1+(C297&gt;0)*1+(D297&gt;0)*1+(E297&gt;0)*1)))</f>
        <v>56.69642559</v>
      </c>
      <c r="O297" s="22"/>
    </row>
    <row r="298">
      <c r="A298" s="18">
        <v>0.6414467592592593</v>
      </c>
      <c r="B298" s="19"/>
      <c r="C298" s="20">
        <v>59.2</v>
      </c>
      <c r="D298" s="20">
        <v>58.4</v>
      </c>
      <c r="E298" s="20">
        <v>47.8</v>
      </c>
      <c r="H298" s="16">
        <f t="shared" si="1"/>
        <v>47.8</v>
      </c>
      <c r="I298" s="16">
        <f t="shared" si="2"/>
        <v>59.2</v>
      </c>
      <c r="J298" s="16">
        <f t="shared" si="3"/>
        <v>55.13333333</v>
      </c>
      <c r="K298" s="21">
        <f t="array" ref="K298">10*LOG(SUM(10^(B298:E298/10)/((B298&gt;0)*1+(C298&gt;0)*1+(D298&gt;0)*1+(E298&gt;0)*1)))</f>
        <v>57.22593261</v>
      </c>
      <c r="O298" s="22"/>
    </row>
    <row r="299">
      <c r="A299" s="18">
        <v>0.6414583333333334</v>
      </c>
      <c r="B299" s="19"/>
      <c r="C299" s="20">
        <v>58.1</v>
      </c>
      <c r="D299" s="20">
        <v>55.6</v>
      </c>
      <c r="E299" s="20">
        <v>50.0</v>
      </c>
      <c r="H299" s="16">
        <f t="shared" si="1"/>
        <v>50</v>
      </c>
      <c r="I299" s="16">
        <f t="shared" si="2"/>
        <v>58.1</v>
      </c>
      <c r="J299" s="16">
        <f t="shared" si="3"/>
        <v>54.56666667</v>
      </c>
      <c r="K299" s="21">
        <f t="array" ref="K299">10*LOG(SUM(10^(B299:E299/10)/((B299&gt;0)*1+(C299&gt;0)*1+(D299&gt;0)*1+(E299&gt;0)*1)))</f>
        <v>55.6770583</v>
      </c>
      <c r="O299" s="22"/>
    </row>
    <row r="300">
      <c r="A300" s="18">
        <v>0.6414699074074074</v>
      </c>
      <c r="B300" s="19"/>
      <c r="C300" s="20">
        <v>58.3</v>
      </c>
      <c r="D300" s="20">
        <v>58.2</v>
      </c>
      <c r="E300" s="20">
        <v>49.2</v>
      </c>
      <c r="H300" s="16">
        <f t="shared" si="1"/>
        <v>49.2</v>
      </c>
      <c r="I300" s="16">
        <f t="shared" si="2"/>
        <v>58.3</v>
      </c>
      <c r="J300" s="16">
        <f t="shared" si="3"/>
        <v>55.23333333</v>
      </c>
      <c r="K300" s="21">
        <f t="array" ref="K300">10*LOG(SUM(10^(B300:E300/10)/((B300&gt;0)*1+(C300&gt;0)*1+(D300&gt;0)*1+(E300&gt;0)*1)))</f>
        <v>56.7515296</v>
      </c>
      <c r="O300" s="22"/>
    </row>
    <row r="301">
      <c r="A301" s="18">
        <v>0.6414814814814814</v>
      </c>
      <c r="B301" s="19"/>
      <c r="C301" s="20">
        <v>58.4</v>
      </c>
      <c r="D301" s="20">
        <v>56.4</v>
      </c>
      <c r="E301" s="20">
        <v>48.3</v>
      </c>
      <c r="H301" s="16">
        <f t="shared" si="1"/>
        <v>48.3</v>
      </c>
      <c r="I301" s="16">
        <f t="shared" si="2"/>
        <v>58.4</v>
      </c>
      <c r="J301" s="16">
        <f t="shared" si="3"/>
        <v>54.36666667</v>
      </c>
      <c r="K301" s="21">
        <f t="array" ref="K301">10*LOG(SUM(10^(B301:E301/10)/((B301&gt;0)*1+(C301&gt;0)*1+(D301&gt;0)*1+(E301&gt;0)*1)))</f>
        <v>56.00593984</v>
      </c>
      <c r="O301" s="22"/>
    </row>
    <row r="302">
      <c r="A302" s="18">
        <v>0.6414930555555556</v>
      </c>
      <c r="B302" s="19"/>
      <c r="C302" s="20">
        <v>56.4</v>
      </c>
      <c r="D302" s="20">
        <v>55.0</v>
      </c>
      <c r="E302" s="20">
        <v>48.1</v>
      </c>
      <c r="H302" s="16">
        <f t="shared" si="1"/>
        <v>48.1</v>
      </c>
      <c r="I302" s="16">
        <f t="shared" si="2"/>
        <v>56.4</v>
      </c>
      <c r="J302" s="16">
        <f t="shared" si="3"/>
        <v>53.16666667</v>
      </c>
      <c r="K302" s="21">
        <f t="array" ref="K302">10*LOG(SUM(10^(B302:E302/10)/((B302&gt;0)*1+(C302&gt;0)*1+(D302&gt;0)*1+(E302&gt;0)*1)))</f>
        <v>54.35265569</v>
      </c>
      <c r="O302" s="22"/>
    </row>
    <row r="303">
      <c r="A303" s="18">
        <v>0.6415046296296296</v>
      </c>
      <c r="B303" s="19"/>
      <c r="C303" s="20">
        <v>56.7</v>
      </c>
      <c r="D303" s="20">
        <v>54.3</v>
      </c>
      <c r="E303" s="20">
        <v>50.1</v>
      </c>
      <c r="H303" s="16">
        <f t="shared" si="1"/>
        <v>50.1</v>
      </c>
      <c r="I303" s="16">
        <f t="shared" si="2"/>
        <v>56.7</v>
      </c>
      <c r="J303" s="16">
        <f t="shared" si="3"/>
        <v>53.7</v>
      </c>
      <c r="K303" s="21">
        <f t="array" ref="K303">10*LOG(SUM(10^(B303:E303/10)/((B303&gt;0)*1+(C303&gt;0)*1+(D303&gt;0)*1+(E303&gt;0)*1)))</f>
        <v>54.46754012</v>
      </c>
      <c r="O303" s="22"/>
    </row>
    <row r="304">
      <c r="A304" s="18">
        <v>0.6415162037037037</v>
      </c>
      <c r="B304" s="19"/>
      <c r="C304" s="20">
        <v>55.5</v>
      </c>
      <c r="D304" s="20">
        <v>53.3</v>
      </c>
      <c r="E304" s="20">
        <v>48.1</v>
      </c>
      <c r="H304" s="16">
        <f t="shared" si="1"/>
        <v>48.1</v>
      </c>
      <c r="I304" s="16">
        <f t="shared" si="2"/>
        <v>55.5</v>
      </c>
      <c r="J304" s="16">
        <f t="shared" si="3"/>
        <v>52.3</v>
      </c>
      <c r="K304" s="21">
        <f t="array" ref="K304">10*LOG(SUM(10^(B304:E304/10)/((B304&gt;0)*1+(C304&gt;0)*1+(D304&gt;0)*1+(E304&gt;0)*1)))</f>
        <v>53.24403205</v>
      </c>
      <c r="O304" s="22"/>
    </row>
    <row r="305">
      <c r="A305" s="18">
        <v>0.6415277777777778</v>
      </c>
      <c r="B305" s="19"/>
      <c r="C305" s="20">
        <v>56.9</v>
      </c>
      <c r="D305" s="20">
        <v>51.9</v>
      </c>
      <c r="E305" s="20">
        <v>46.2</v>
      </c>
      <c r="H305" s="16">
        <f t="shared" si="1"/>
        <v>46.2</v>
      </c>
      <c r="I305" s="16">
        <f t="shared" si="2"/>
        <v>56.9</v>
      </c>
      <c r="J305" s="16">
        <f t="shared" si="3"/>
        <v>51.66666667</v>
      </c>
      <c r="K305" s="21">
        <f t="array" ref="K305">10*LOG(SUM(10^(B305:E305/10)/((B305&gt;0)*1+(C305&gt;0)*1+(D305&gt;0)*1+(E305&gt;0)*1)))</f>
        <v>53.59423383</v>
      </c>
      <c r="O305" s="22"/>
    </row>
    <row r="306">
      <c r="A306" s="18">
        <v>0.6415393518518518</v>
      </c>
      <c r="B306" s="19"/>
      <c r="C306" s="20">
        <v>57.3</v>
      </c>
      <c r="D306" s="20">
        <v>52.2</v>
      </c>
      <c r="E306" s="20">
        <v>45.9</v>
      </c>
      <c r="H306" s="16">
        <f t="shared" si="1"/>
        <v>45.9</v>
      </c>
      <c r="I306" s="16">
        <f t="shared" si="2"/>
        <v>57.3</v>
      </c>
      <c r="J306" s="16">
        <f t="shared" si="3"/>
        <v>51.8</v>
      </c>
      <c r="K306" s="21">
        <f t="array" ref="K306">10*LOG(SUM(10^(B306:E306/10)/((B306&gt;0)*1+(C306&gt;0)*1+(D306&gt;0)*1+(E306&gt;0)*1)))</f>
        <v>53.93221776</v>
      </c>
      <c r="O306" s="22"/>
    </row>
    <row r="307">
      <c r="A307" s="18">
        <v>0.6415509259259259</v>
      </c>
      <c r="B307" s="19"/>
      <c r="C307" s="20">
        <v>57.9</v>
      </c>
      <c r="D307" s="20">
        <v>52.4</v>
      </c>
      <c r="E307" s="20">
        <v>44.4</v>
      </c>
      <c r="H307" s="16">
        <f t="shared" si="1"/>
        <v>44.4</v>
      </c>
      <c r="I307" s="16">
        <f t="shared" si="2"/>
        <v>57.9</v>
      </c>
      <c r="J307" s="16">
        <f t="shared" si="3"/>
        <v>51.56666667</v>
      </c>
      <c r="K307" s="21">
        <f t="array" ref="K307">10*LOG(SUM(10^(B307:E307/10)/((B307&gt;0)*1+(C307&gt;0)*1+(D307&gt;0)*1+(E307&gt;0)*1)))</f>
        <v>54.35588709</v>
      </c>
      <c r="O307" s="22"/>
    </row>
    <row r="308">
      <c r="A308" s="18">
        <v>0.6415625</v>
      </c>
      <c r="B308" s="19"/>
      <c r="C308" s="20">
        <v>60.2</v>
      </c>
      <c r="D308" s="20">
        <v>52.3</v>
      </c>
      <c r="E308" s="20">
        <v>42.0</v>
      </c>
      <c r="H308" s="16">
        <f t="shared" si="1"/>
        <v>42</v>
      </c>
      <c r="I308" s="16">
        <f t="shared" si="2"/>
        <v>60.2</v>
      </c>
      <c r="J308" s="16">
        <f t="shared" si="3"/>
        <v>51.5</v>
      </c>
      <c r="K308" s="21">
        <f t="array" ref="K308">10*LOG(SUM(10^(B308:E308/10)/((B308&gt;0)*1+(C308&gt;0)*1+(D308&gt;0)*1+(E308&gt;0)*1)))</f>
        <v>56.13772373</v>
      </c>
      <c r="O308" s="22"/>
    </row>
    <row r="309">
      <c r="A309" s="18">
        <v>0.6415740740740741</v>
      </c>
      <c r="B309" s="19"/>
      <c r="C309" s="20">
        <v>58.4</v>
      </c>
      <c r="D309" s="20">
        <v>50.9</v>
      </c>
      <c r="E309" s="20">
        <v>43.3</v>
      </c>
      <c r="H309" s="16">
        <f t="shared" si="1"/>
        <v>43.3</v>
      </c>
      <c r="I309" s="16">
        <f t="shared" si="2"/>
        <v>58.4</v>
      </c>
      <c r="J309" s="16">
        <f t="shared" si="3"/>
        <v>50.86666667</v>
      </c>
      <c r="K309" s="21">
        <f t="array" ref="K309">10*LOG(SUM(10^(B309:E309/10)/((B309&gt;0)*1+(C309&gt;0)*1+(D309&gt;0)*1+(E309&gt;0)*1)))</f>
        <v>54.45208888</v>
      </c>
      <c r="O309" s="22"/>
    </row>
    <row r="310">
      <c r="A310" s="18">
        <v>0.6415856481481481</v>
      </c>
      <c r="B310" s="19"/>
      <c r="C310" s="20">
        <v>57.4</v>
      </c>
      <c r="D310" s="20">
        <v>50.8</v>
      </c>
      <c r="E310" s="20">
        <v>47.6</v>
      </c>
      <c r="H310" s="16">
        <f t="shared" si="1"/>
        <v>47.6</v>
      </c>
      <c r="I310" s="16">
        <f t="shared" si="2"/>
        <v>57.4</v>
      </c>
      <c r="J310" s="16">
        <f t="shared" si="3"/>
        <v>51.93333333</v>
      </c>
      <c r="K310" s="21">
        <f t="array" ref="K310">10*LOG(SUM(10^(B310:E310/10)/((B310&gt;0)*1+(C310&gt;0)*1+(D310&gt;0)*1+(E310&gt;0)*1)))</f>
        <v>53.84599684</v>
      </c>
      <c r="O310" s="22"/>
    </row>
    <row r="311">
      <c r="A311" s="18">
        <v>0.6415972222222223</v>
      </c>
      <c r="B311" s="19"/>
      <c r="C311" s="20">
        <v>57.7</v>
      </c>
      <c r="D311" s="20">
        <v>57.2</v>
      </c>
      <c r="E311" s="20">
        <v>45.3</v>
      </c>
      <c r="H311" s="16">
        <f t="shared" si="1"/>
        <v>45.3</v>
      </c>
      <c r="I311" s="16">
        <f t="shared" si="2"/>
        <v>57.7</v>
      </c>
      <c r="J311" s="16">
        <f t="shared" si="3"/>
        <v>53.4</v>
      </c>
      <c r="K311" s="21">
        <f t="array" ref="K311">10*LOG(SUM(10^(B311:E311/10)/((B311&gt;0)*1+(C311&gt;0)*1+(D311&gt;0)*1+(E311&gt;0)*1)))</f>
        <v>55.82645265</v>
      </c>
      <c r="O311" s="22"/>
    </row>
    <row r="312">
      <c r="A312" s="18">
        <v>0.6416087962962963</v>
      </c>
      <c r="B312" s="19"/>
      <c r="C312" s="20">
        <v>59.5</v>
      </c>
      <c r="D312" s="20">
        <v>50.8</v>
      </c>
      <c r="E312" s="20">
        <v>42.5</v>
      </c>
      <c r="H312" s="16">
        <f t="shared" si="1"/>
        <v>42.5</v>
      </c>
      <c r="I312" s="16">
        <f t="shared" si="2"/>
        <v>59.5</v>
      </c>
      <c r="J312" s="16">
        <f t="shared" si="3"/>
        <v>50.93333333</v>
      </c>
      <c r="K312" s="21">
        <f t="array" ref="K312">10*LOG(SUM(10^(B312:E312/10)/((B312&gt;0)*1+(C312&gt;0)*1+(D312&gt;0)*1+(E312&gt;0)*1)))</f>
        <v>55.35404337</v>
      </c>
      <c r="O312" s="22"/>
    </row>
    <row r="313">
      <c r="A313" s="18">
        <v>0.6416203703703703</v>
      </c>
      <c r="B313" s="19"/>
      <c r="C313" s="20">
        <v>58.4</v>
      </c>
      <c r="D313" s="20">
        <v>50.1</v>
      </c>
      <c r="E313" s="20">
        <v>43.6</v>
      </c>
      <c r="H313" s="16">
        <f t="shared" si="1"/>
        <v>43.6</v>
      </c>
      <c r="I313" s="16">
        <f t="shared" si="2"/>
        <v>58.4</v>
      </c>
      <c r="J313" s="16">
        <f t="shared" si="3"/>
        <v>50.7</v>
      </c>
      <c r="K313" s="21">
        <f t="array" ref="K313">10*LOG(SUM(10^(B313:E313/10)/((B313&gt;0)*1+(C313&gt;0)*1+(D313&gt;0)*1+(E313&gt;0)*1)))</f>
        <v>54.35137982</v>
      </c>
      <c r="O313" s="22"/>
    </row>
    <row r="314">
      <c r="A314" s="18">
        <v>0.6416319444444445</v>
      </c>
      <c r="B314" s="19"/>
      <c r="C314" s="20">
        <v>55.2</v>
      </c>
      <c r="D314" s="20">
        <v>49.3</v>
      </c>
      <c r="E314" s="20">
        <v>43.8</v>
      </c>
      <c r="H314" s="16">
        <f t="shared" si="1"/>
        <v>43.8</v>
      </c>
      <c r="I314" s="16">
        <f t="shared" si="2"/>
        <v>55.2</v>
      </c>
      <c r="J314" s="16">
        <f t="shared" si="3"/>
        <v>49.43333333</v>
      </c>
      <c r="K314" s="21">
        <f t="array" ref="K314">10*LOG(SUM(10^(B314:E314/10)/((B314&gt;0)*1+(C314&gt;0)*1+(D314&gt;0)*1+(E314&gt;0)*1)))</f>
        <v>51.66562577</v>
      </c>
      <c r="O314" s="22"/>
    </row>
    <row r="315">
      <c r="A315" s="18">
        <v>0.6416435185185185</v>
      </c>
      <c r="B315" s="19"/>
      <c r="C315" s="20">
        <v>54.1</v>
      </c>
      <c r="D315" s="20">
        <v>49.5</v>
      </c>
      <c r="E315" s="20">
        <v>47.5</v>
      </c>
      <c r="H315" s="16">
        <f t="shared" si="1"/>
        <v>47.5</v>
      </c>
      <c r="I315" s="16">
        <f t="shared" si="2"/>
        <v>54.1</v>
      </c>
      <c r="J315" s="16">
        <f t="shared" si="3"/>
        <v>50.36666667</v>
      </c>
      <c r="K315" s="21">
        <f t="array" ref="K315">10*LOG(SUM(10^(B315:E315/10)/((B315&gt;0)*1+(C315&gt;0)*1+(D315&gt;0)*1+(E315&gt;0)*1)))</f>
        <v>51.27536506</v>
      </c>
      <c r="O315" s="22"/>
    </row>
    <row r="316">
      <c r="A316" s="18">
        <v>0.6416550925925926</v>
      </c>
      <c r="B316" s="19"/>
      <c r="C316" s="20">
        <v>54.1</v>
      </c>
      <c r="D316" s="20">
        <v>49.0</v>
      </c>
      <c r="E316" s="20">
        <v>45.0</v>
      </c>
      <c r="H316" s="16">
        <f t="shared" si="1"/>
        <v>45</v>
      </c>
      <c r="I316" s="16">
        <f t="shared" si="2"/>
        <v>54.1</v>
      </c>
      <c r="J316" s="16">
        <f t="shared" si="3"/>
        <v>49.36666667</v>
      </c>
      <c r="K316" s="21">
        <f t="array" ref="K316">10*LOG(SUM(10^(B316:E316/10)/((B316&gt;0)*1+(C316&gt;0)*1+(D316&gt;0)*1+(E316&gt;0)*1)))</f>
        <v>50.88840054</v>
      </c>
      <c r="O316" s="22"/>
    </row>
    <row r="317">
      <c r="A317" s="18">
        <v>0.6416666666666667</v>
      </c>
      <c r="B317" s="19"/>
      <c r="C317" s="20">
        <v>52.6</v>
      </c>
      <c r="D317" s="20">
        <v>49.0</v>
      </c>
      <c r="E317" s="20">
        <v>45.5</v>
      </c>
      <c r="H317" s="16">
        <f t="shared" si="1"/>
        <v>45.5</v>
      </c>
      <c r="I317" s="16">
        <f t="shared" si="2"/>
        <v>52.6</v>
      </c>
      <c r="J317" s="16">
        <f t="shared" si="3"/>
        <v>49.03333333</v>
      </c>
      <c r="K317" s="21">
        <f t="array" ref="K317">10*LOG(SUM(10^(B317:E317/10)/((B317&gt;0)*1+(C317&gt;0)*1+(D317&gt;0)*1+(E317&gt;0)*1)))</f>
        <v>49.95467364</v>
      </c>
      <c r="O317" s="22"/>
    </row>
    <row r="318">
      <c r="A318" s="18">
        <v>0.6416782407407408</v>
      </c>
      <c r="B318" s="19"/>
      <c r="C318" s="20">
        <v>49.0</v>
      </c>
      <c r="D318" s="20">
        <v>49.5</v>
      </c>
      <c r="E318" s="20">
        <v>45.4</v>
      </c>
      <c r="H318" s="16">
        <f t="shared" si="1"/>
        <v>45.4</v>
      </c>
      <c r="I318" s="16">
        <f t="shared" si="2"/>
        <v>49.5</v>
      </c>
      <c r="J318" s="16">
        <f t="shared" si="3"/>
        <v>47.96666667</v>
      </c>
      <c r="K318" s="21">
        <f t="array" ref="K318">10*LOG(SUM(10^(B318:E318/10)/((B318&gt;0)*1+(C318&gt;0)*1+(D318&gt;0)*1+(E318&gt;0)*1)))</f>
        <v>48.30872123</v>
      </c>
      <c r="O318" s="22"/>
    </row>
    <row r="319">
      <c r="A319" s="18">
        <v>0.6416898148148148</v>
      </c>
      <c r="B319" s="19"/>
      <c r="C319" s="20">
        <v>48.5</v>
      </c>
      <c r="D319" s="20">
        <v>48.5</v>
      </c>
      <c r="E319" s="20">
        <v>44.0</v>
      </c>
      <c r="H319" s="16">
        <f t="shared" si="1"/>
        <v>44</v>
      </c>
      <c r="I319" s="16">
        <f t="shared" si="2"/>
        <v>48.5</v>
      </c>
      <c r="J319" s="16">
        <f t="shared" si="3"/>
        <v>47</v>
      </c>
      <c r="K319" s="21">
        <f t="array" ref="K319">10*LOG(SUM(10^(B319:E319/10)/((B319&gt;0)*1+(C319&gt;0)*1+(D319&gt;0)*1+(E319&gt;0)*1)))</f>
        <v>47.44837847</v>
      </c>
      <c r="O319" s="22"/>
    </row>
    <row r="320">
      <c r="A320" s="18">
        <v>0.6417013888888888</v>
      </c>
      <c r="B320" s="19"/>
      <c r="C320" s="20">
        <v>48.0</v>
      </c>
      <c r="D320" s="20">
        <v>49.4</v>
      </c>
      <c r="E320" s="20">
        <v>41.0</v>
      </c>
      <c r="H320" s="16">
        <f t="shared" si="1"/>
        <v>41</v>
      </c>
      <c r="I320" s="16">
        <f t="shared" si="2"/>
        <v>49.4</v>
      </c>
      <c r="J320" s="16">
        <f t="shared" si="3"/>
        <v>46.13333333</v>
      </c>
      <c r="K320" s="21">
        <f t="array" ref="K320">10*LOG(SUM(10^(B320:E320/10)/((B320&gt;0)*1+(C320&gt;0)*1+(D320&gt;0)*1+(E320&gt;0)*1)))</f>
        <v>47.34486053</v>
      </c>
      <c r="O320" s="22"/>
    </row>
    <row r="321">
      <c r="A321" s="18">
        <v>0.641712962962963</v>
      </c>
      <c r="B321" s="19"/>
      <c r="C321" s="20">
        <v>50.0</v>
      </c>
      <c r="D321" s="20">
        <v>49.6</v>
      </c>
      <c r="E321" s="20">
        <v>42.8</v>
      </c>
      <c r="H321" s="16">
        <f t="shared" si="1"/>
        <v>42.8</v>
      </c>
      <c r="I321" s="16">
        <f t="shared" si="2"/>
        <v>50</v>
      </c>
      <c r="J321" s="16">
        <f t="shared" si="3"/>
        <v>47.46666667</v>
      </c>
      <c r="K321" s="21">
        <f t="array" ref="K321">10*LOG(SUM(10^(B321:E321/10)/((B321&gt;0)*1+(C321&gt;0)*1+(D321&gt;0)*1+(E321&gt;0)*1)))</f>
        <v>48.45628571</v>
      </c>
      <c r="O321" s="22"/>
    </row>
    <row r="322">
      <c r="A322" s="18">
        <v>0.641724537037037</v>
      </c>
      <c r="B322" s="19"/>
      <c r="C322" s="20">
        <v>50.7</v>
      </c>
      <c r="D322" s="20">
        <v>49.7</v>
      </c>
      <c r="E322" s="20">
        <v>41.4</v>
      </c>
      <c r="H322" s="16">
        <f t="shared" si="1"/>
        <v>41.4</v>
      </c>
      <c r="I322" s="16">
        <f t="shared" si="2"/>
        <v>50.7</v>
      </c>
      <c r="J322" s="16">
        <f t="shared" si="3"/>
        <v>47.26666667</v>
      </c>
      <c r="K322" s="21">
        <f t="array" ref="K322">10*LOG(SUM(10^(B322:E322/10)/((B322&gt;0)*1+(C322&gt;0)*1+(D322&gt;0)*1+(E322&gt;0)*1)))</f>
        <v>48.74327223</v>
      </c>
      <c r="O322" s="22"/>
    </row>
    <row r="323">
      <c r="A323" s="18">
        <v>0.6417361111111111</v>
      </c>
      <c r="B323" s="19"/>
      <c r="C323" s="20">
        <v>52.4</v>
      </c>
      <c r="D323" s="20">
        <v>52.5</v>
      </c>
      <c r="E323" s="20">
        <v>43.8</v>
      </c>
      <c r="H323" s="16">
        <f t="shared" si="1"/>
        <v>43.8</v>
      </c>
      <c r="I323" s="16">
        <f t="shared" si="2"/>
        <v>52.5</v>
      </c>
      <c r="J323" s="16">
        <f t="shared" si="3"/>
        <v>49.56666667</v>
      </c>
      <c r="K323" s="21">
        <f t="array" ref="K323">10*LOG(SUM(10^(B323:E323/10)/((B323&gt;0)*1+(C323&gt;0)*1+(D323&gt;0)*1+(E323&gt;0)*1)))</f>
        <v>50.97601268</v>
      </c>
      <c r="O323" s="22"/>
    </row>
    <row r="324">
      <c r="A324" s="18">
        <v>0.6417476851851852</v>
      </c>
      <c r="B324" s="19"/>
      <c r="C324" s="20">
        <v>53.1</v>
      </c>
      <c r="D324" s="20">
        <v>52.8</v>
      </c>
      <c r="E324" s="20">
        <v>42.6</v>
      </c>
      <c r="H324" s="16">
        <f t="shared" si="1"/>
        <v>42.6</v>
      </c>
      <c r="I324" s="16">
        <f t="shared" si="2"/>
        <v>53.1</v>
      </c>
      <c r="J324" s="16">
        <f t="shared" si="3"/>
        <v>49.5</v>
      </c>
      <c r="K324" s="21">
        <f t="array" ref="K324">10*LOG(SUM(10^(B324:E324/10)/((B324&gt;0)*1+(C324&gt;0)*1+(D324&gt;0)*1+(E324&gt;0)*1)))</f>
        <v>51.38742429</v>
      </c>
    </row>
    <row r="325">
      <c r="A325" s="18">
        <v>0.6417592592592593</v>
      </c>
      <c r="B325" s="19"/>
      <c r="C325" s="20">
        <v>52.0</v>
      </c>
      <c r="D325" s="20">
        <v>54.5</v>
      </c>
      <c r="E325" s="20">
        <v>43.1</v>
      </c>
      <c r="H325" s="16">
        <f t="shared" si="1"/>
        <v>43.1</v>
      </c>
      <c r="I325" s="16">
        <f t="shared" si="2"/>
        <v>54.5</v>
      </c>
      <c r="J325" s="16">
        <f t="shared" si="3"/>
        <v>49.86666667</v>
      </c>
      <c r="K325" s="21">
        <f t="array" ref="K325">10*LOG(SUM(10^(B325:E325/10)/((B325&gt;0)*1+(C325&gt;0)*1+(D325&gt;0)*1+(E325&gt;0)*1)))</f>
        <v>51.86340311</v>
      </c>
    </row>
    <row r="326">
      <c r="A326" s="18">
        <v>0.6417708333333333</v>
      </c>
      <c r="B326" s="19"/>
      <c r="C326" s="20">
        <v>49.0</v>
      </c>
      <c r="D326" s="20">
        <v>58.0</v>
      </c>
      <c r="E326" s="20">
        <v>42.1</v>
      </c>
      <c r="H326" s="16">
        <f t="shared" si="1"/>
        <v>42.1</v>
      </c>
      <c r="I326" s="16">
        <f t="shared" si="2"/>
        <v>58</v>
      </c>
      <c r="J326" s="16">
        <f t="shared" si="3"/>
        <v>49.7</v>
      </c>
      <c r="K326" s="21">
        <f t="array" ref="K326">10*LOG(SUM(10^(B326:E326/10)/((B326&gt;0)*1+(C326&gt;0)*1+(D326&gt;0)*1+(E326&gt;0)*1)))</f>
        <v>53.84179679</v>
      </c>
    </row>
    <row r="327">
      <c r="A327" s="18">
        <v>0.6417824074074074</v>
      </c>
      <c r="B327" s="19"/>
      <c r="C327" s="20">
        <v>46.5</v>
      </c>
      <c r="D327" s="20">
        <v>53.7</v>
      </c>
      <c r="E327" s="20">
        <v>43.7</v>
      </c>
      <c r="H327" s="16">
        <f t="shared" si="1"/>
        <v>43.7</v>
      </c>
      <c r="I327" s="16">
        <f t="shared" si="2"/>
        <v>53.7</v>
      </c>
      <c r="J327" s="16">
        <f t="shared" si="3"/>
        <v>47.96666667</v>
      </c>
      <c r="K327" s="21">
        <f t="array" ref="K327">10*LOG(SUM(10^(B327:E327/10)/((B327&gt;0)*1+(C327&gt;0)*1+(D327&gt;0)*1+(E327&gt;0)*1)))</f>
        <v>50.03653694</v>
      </c>
    </row>
    <row r="328">
      <c r="A328" s="18">
        <v>0.6417939814814815</v>
      </c>
      <c r="B328" s="19"/>
      <c r="C328" s="20">
        <v>44.1</v>
      </c>
      <c r="D328" s="20">
        <v>53.1</v>
      </c>
      <c r="E328" s="20">
        <v>41.8</v>
      </c>
      <c r="H328" s="16">
        <f t="shared" si="1"/>
        <v>41.8</v>
      </c>
      <c r="I328" s="16">
        <f t="shared" si="2"/>
        <v>53.1</v>
      </c>
      <c r="J328" s="16">
        <f t="shared" si="3"/>
        <v>46.33333333</v>
      </c>
      <c r="K328" s="21">
        <f t="array" ref="K328">10*LOG(SUM(10^(B328:E328/10)/((B328&gt;0)*1+(C328&gt;0)*1+(D328&gt;0)*1+(E328&gt;0)*1)))</f>
        <v>49.12070292</v>
      </c>
    </row>
    <row r="329">
      <c r="A329" s="18">
        <v>0.6418055555555555</v>
      </c>
      <c r="B329" s="19"/>
      <c r="C329" s="20">
        <v>45.6</v>
      </c>
      <c r="D329" s="20">
        <v>52.3</v>
      </c>
      <c r="E329" s="20">
        <v>43.7</v>
      </c>
      <c r="H329" s="16">
        <f t="shared" si="1"/>
        <v>43.7</v>
      </c>
      <c r="I329" s="16">
        <f t="shared" si="2"/>
        <v>52.3</v>
      </c>
      <c r="J329" s="16">
        <f t="shared" si="3"/>
        <v>47.2</v>
      </c>
      <c r="K329" s="21">
        <f t="array" ref="K329">10*LOG(SUM(10^(B329:E329/10)/((B329&gt;0)*1+(C329&gt;0)*1+(D329&gt;0)*1+(E329&gt;0)*1)))</f>
        <v>48.83804206</v>
      </c>
    </row>
    <row r="330">
      <c r="A330" s="18">
        <v>0.6418171296296297</v>
      </c>
      <c r="B330" s="19"/>
      <c r="C330" s="20">
        <v>48.1</v>
      </c>
      <c r="D330" s="20">
        <v>56.4</v>
      </c>
      <c r="E330" s="20">
        <v>40.0</v>
      </c>
      <c r="H330" s="16">
        <f t="shared" si="1"/>
        <v>40</v>
      </c>
      <c r="I330" s="16">
        <f t="shared" si="2"/>
        <v>56.4</v>
      </c>
      <c r="J330" s="16">
        <f t="shared" si="3"/>
        <v>48.16666667</v>
      </c>
      <c r="K330" s="21">
        <f t="array" ref="K330">10*LOG(SUM(10^(B330:E330/10)/((B330&gt;0)*1+(C330&gt;0)*1+(D330&gt;0)*1+(E330&gt;0)*1)))</f>
        <v>52.31369548</v>
      </c>
    </row>
    <row r="331">
      <c r="A331" s="18">
        <v>0.6418287037037037</v>
      </c>
      <c r="B331" s="19"/>
      <c r="C331" s="20">
        <v>48.4</v>
      </c>
      <c r="D331" s="20">
        <v>52.3</v>
      </c>
      <c r="E331" s="20">
        <v>44.1</v>
      </c>
      <c r="H331" s="16">
        <f t="shared" si="1"/>
        <v>44.1</v>
      </c>
      <c r="I331" s="16">
        <f t="shared" si="2"/>
        <v>52.3</v>
      </c>
      <c r="J331" s="16">
        <f t="shared" si="3"/>
        <v>48.26666667</v>
      </c>
      <c r="K331" s="21">
        <f t="array" ref="K331">10*LOG(SUM(10^(B331:E331/10)/((B331&gt;0)*1+(C331&gt;0)*1+(D331&gt;0)*1+(E331&gt;0)*1)))</f>
        <v>49.45653064</v>
      </c>
    </row>
    <row r="332">
      <c r="A332" s="18">
        <v>0.6418402777777777</v>
      </c>
      <c r="B332" s="19"/>
      <c r="C332" s="20">
        <v>50.5</v>
      </c>
      <c r="D332" s="20">
        <v>52.1</v>
      </c>
      <c r="E332" s="20">
        <v>48.9</v>
      </c>
      <c r="H332" s="16">
        <f t="shared" si="1"/>
        <v>48.9</v>
      </c>
      <c r="I332" s="16">
        <f t="shared" si="2"/>
        <v>52.1</v>
      </c>
      <c r="J332" s="16">
        <f t="shared" si="3"/>
        <v>50.5</v>
      </c>
      <c r="K332" s="21">
        <f t="array" ref="K332">10*LOG(SUM(10^(B332:E332/10)/((B332&gt;0)*1+(C332&gt;0)*1+(D332&gt;0)*1+(E332&gt;0)*1)))</f>
        <v>50.69431978</v>
      </c>
    </row>
    <row r="333">
      <c r="A333" s="18">
        <v>0.6418518518518519</v>
      </c>
      <c r="B333" s="19"/>
      <c r="C333" s="20">
        <v>53.4</v>
      </c>
      <c r="D333" s="20">
        <v>52.3</v>
      </c>
      <c r="E333" s="20">
        <v>37.7</v>
      </c>
      <c r="H333" s="16">
        <f t="shared" si="1"/>
        <v>37.7</v>
      </c>
      <c r="I333" s="16">
        <f t="shared" si="2"/>
        <v>53.4</v>
      </c>
      <c r="J333" s="16">
        <f t="shared" si="3"/>
        <v>47.8</v>
      </c>
      <c r="K333" s="21">
        <f t="array" ref="K333">10*LOG(SUM(10^(B333:E333/10)/((B333&gt;0)*1+(C333&gt;0)*1+(D333&gt;0)*1+(E333&gt;0)*1)))</f>
        <v>51.18914705</v>
      </c>
    </row>
    <row r="334">
      <c r="A334" s="23">
        <v>0.6418634259259259</v>
      </c>
      <c r="B334" s="24"/>
      <c r="C334" s="25">
        <v>51.6</v>
      </c>
      <c r="D334" s="25">
        <v>50.5</v>
      </c>
      <c r="E334" s="25">
        <v>42.5</v>
      </c>
      <c r="F334" s="24"/>
      <c r="G334" s="24"/>
      <c r="H334" s="24">
        <f t="shared" si="1"/>
        <v>42.5</v>
      </c>
      <c r="I334" s="24">
        <f t="shared" si="2"/>
        <v>51.6</v>
      </c>
      <c r="J334" s="16">
        <f t="shared" si="3"/>
        <v>48.2</v>
      </c>
      <c r="K334" s="21">
        <f t="array" ref="K334">10*LOG(SUM(10^(B334:E334/10)/((B334&gt;0)*1+(C334&gt;0)*1+(D334&gt;0)*1+(E334&gt;0)*1)))</f>
        <v>49.61467949</v>
      </c>
      <c r="L334" s="26" t="s">
        <v>36</v>
      </c>
      <c r="M334" s="26" t="s">
        <v>37</v>
      </c>
      <c r="N334" s="26" t="s">
        <v>35</v>
      </c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</row>
    <row r="335">
      <c r="A335" s="18">
        <v>0.641875</v>
      </c>
      <c r="B335" s="19"/>
      <c r="C335" s="20">
        <v>50.1</v>
      </c>
      <c r="D335" s="20">
        <v>50.4</v>
      </c>
      <c r="E335" s="20">
        <v>41.5</v>
      </c>
      <c r="H335" s="16">
        <f t="shared" si="1"/>
        <v>41.5</v>
      </c>
      <c r="I335" s="16">
        <f t="shared" si="2"/>
        <v>50.4</v>
      </c>
      <c r="J335" s="16">
        <f t="shared" si="3"/>
        <v>47.33333333</v>
      </c>
      <c r="K335" s="21">
        <f t="array" ref="K335">10*LOG(SUM(10^(B335:E335/10)/((B335&gt;0)*1+(C335&gt;0)*1+(D335&gt;0)*1+(E335&gt;0)*1)))</f>
        <v>48.77186019</v>
      </c>
    </row>
    <row r="336">
      <c r="A336" s="18">
        <v>0.6418865740740741</v>
      </c>
      <c r="B336" s="19"/>
      <c r="C336" s="20">
        <v>47.6</v>
      </c>
      <c r="D336" s="20">
        <v>49.1</v>
      </c>
      <c r="E336" s="20">
        <v>40.8</v>
      </c>
      <c r="H336" s="16">
        <f t="shared" si="1"/>
        <v>40.8</v>
      </c>
      <c r="I336" s="16">
        <f t="shared" si="2"/>
        <v>49.1</v>
      </c>
      <c r="J336" s="16">
        <f t="shared" si="3"/>
        <v>45.83333333</v>
      </c>
      <c r="K336" s="21">
        <f t="array" ref="K336">10*LOG(SUM(10^(B336:E336/10)/((B336&gt;0)*1+(C336&gt;0)*1+(D336&gt;0)*1+(E336&gt;0)*1)))</f>
        <v>47.01426045</v>
      </c>
    </row>
    <row r="337">
      <c r="A337" s="18">
        <v>0.6418981481481482</v>
      </c>
      <c r="B337" s="19"/>
      <c r="C337" s="20">
        <v>46.7</v>
      </c>
      <c r="D337" s="20">
        <v>48.3</v>
      </c>
      <c r="E337" s="20">
        <v>43.2</v>
      </c>
      <c r="H337" s="16">
        <f t="shared" si="1"/>
        <v>43.2</v>
      </c>
      <c r="I337" s="16">
        <f t="shared" si="2"/>
        <v>48.3</v>
      </c>
      <c r="J337" s="16">
        <f t="shared" si="3"/>
        <v>46.06666667</v>
      </c>
      <c r="K337" s="21">
        <f t="array" ref="K337">10*LOG(SUM(10^(B337:E337/10)/((B337&gt;0)*1+(C337&gt;0)*1+(D337&gt;0)*1+(E337&gt;0)*1)))</f>
        <v>46.54098769</v>
      </c>
    </row>
    <row r="338">
      <c r="A338" s="18">
        <v>0.6419097222222222</v>
      </c>
      <c r="B338" s="19"/>
      <c r="C338" s="20">
        <v>48.4</v>
      </c>
      <c r="D338" s="20">
        <v>47.3</v>
      </c>
      <c r="E338" s="20">
        <v>43.7</v>
      </c>
      <c r="H338" s="16">
        <f t="shared" si="1"/>
        <v>43.7</v>
      </c>
      <c r="I338" s="16">
        <f t="shared" si="2"/>
        <v>48.4</v>
      </c>
      <c r="J338" s="16">
        <f t="shared" si="3"/>
        <v>46.46666667</v>
      </c>
      <c r="K338" s="21">
        <f t="array" ref="K338">10*LOG(SUM(10^(B338:E338/10)/((B338&gt;0)*1+(C338&gt;0)*1+(D338&gt;0)*1+(E338&gt;0)*1)))</f>
        <v>46.88210826</v>
      </c>
    </row>
    <row r="339">
      <c r="A339" s="18">
        <v>0.6419212962962964</v>
      </c>
      <c r="B339" s="19"/>
      <c r="C339" s="20">
        <v>47.1</v>
      </c>
      <c r="D339" s="20">
        <v>48.1</v>
      </c>
      <c r="E339" s="20">
        <v>51.1</v>
      </c>
      <c r="H339" s="16">
        <f t="shared" si="1"/>
        <v>47.1</v>
      </c>
      <c r="I339" s="16">
        <f t="shared" si="2"/>
        <v>51.1</v>
      </c>
      <c r="J339" s="16">
        <f t="shared" si="3"/>
        <v>48.76666667</v>
      </c>
      <c r="K339" s="21">
        <f t="array" ref="K339">10*LOG(SUM(10^(B339:E339/10)/((B339&gt;0)*1+(C339&gt;0)*1+(D339&gt;0)*1+(E339&gt;0)*1)))</f>
        <v>49.11472809</v>
      </c>
    </row>
    <row r="340">
      <c r="A340" s="18">
        <v>0.6419328703703704</v>
      </c>
      <c r="B340" s="19"/>
      <c r="C340" s="20">
        <v>48.0</v>
      </c>
      <c r="D340" s="20">
        <v>48.1</v>
      </c>
      <c r="E340" s="20">
        <v>49.8</v>
      </c>
      <c r="H340" s="16">
        <f t="shared" si="1"/>
        <v>48</v>
      </c>
      <c r="I340" s="16">
        <f t="shared" si="2"/>
        <v>49.8</v>
      </c>
      <c r="J340" s="16">
        <f t="shared" si="3"/>
        <v>48.63333333</v>
      </c>
      <c r="K340" s="21">
        <f t="array" ref="K340">10*LOG(SUM(10^(B340:E340/10)/((B340&gt;0)*1+(C340&gt;0)*1+(D340&gt;0)*1+(E340&gt;0)*1)))</f>
        <v>48.71497854</v>
      </c>
    </row>
    <row r="341">
      <c r="A341" s="18">
        <v>0.6419444444444444</v>
      </c>
      <c r="B341" s="19"/>
      <c r="C341" s="20">
        <v>46.4</v>
      </c>
      <c r="D341" s="20">
        <v>48.8</v>
      </c>
      <c r="E341" s="20">
        <v>48.8</v>
      </c>
      <c r="H341" s="16">
        <f t="shared" si="1"/>
        <v>46.4</v>
      </c>
      <c r="I341" s="16">
        <f t="shared" si="2"/>
        <v>48.8</v>
      </c>
      <c r="J341" s="16">
        <f t="shared" si="3"/>
        <v>48</v>
      </c>
      <c r="K341" s="21">
        <f t="array" ref="K341">10*LOG(SUM(10^(B341:E341/10)/((B341&gt;0)*1+(C341&gt;0)*1+(D341&gt;0)*1+(E341&gt;0)*1)))</f>
        <v>48.13732394</v>
      </c>
    </row>
    <row r="342">
      <c r="A342" s="18">
        <v>0.6419560185185185</v>
      </c>
      <c r="B342" s="19"/>
      <c r="C342" s="20">
        <v>46.7</v>
      </c>
      <c r="D342" s="20">
        <v>46.8</v>
      </c>
      <c r="E342" s="20">
        <v>51.6</v>
      </c>
      <c r="H342" s="16">
        <f t="shared" si="1"/>
        <v>46.7</v>
      </c>
      <c r="I342" s="16">
        <f t="shared" si="2"/>
        <v>51.6</v>
      </c>
      <c r="J342" s="16">
        <f t="shared" si="3"/>
        <v>48.36666667</v>
      </c>
      <c r="K342" s="21">
        <f t="array" ref="K342">10*LOG(SUM(10^(B342:E342/10)/((B342&gt;0)*1+(C342&gt;0)*1+(D342&gt;0)*1+(E342&gt;0)*1)))</f>
        <v>49.01606331</v>
      </c>
    </row>
    <row r="343">
      <c r="A343" s="18">
        <v>0.6419675925925926</v>
      </c>
      <c r="B343" s="19"/>
      <c r="C343" s="20">
        <v>45.9</v>
      </c>
      <c r="D343" s="20">
        <v>54.4</v>
      </c>
      <c r="E343" s="20">
        <v>50.7</v>
      </c>
      <c r="H343" s="16">
        <f t="shared" si="1"/>
        <v>45.9</v>
      </c>
      <c r="I343" s="16">
        <f t="shared" si="2"/>
        <v>54.4</v>
      </c>
      <c r="J343" s="16">
        <f t="shared" si="3"/>
        <v>50.33333333</v>
      </c>
      <c r="K343" s="21">
        <f t="array" ref="K343">10*LOG(SUM(10^(B343:E343/10)/((B343&gt;0)*1+(C343&gt;0)*1+(D343&gt;0)*1+(E343&gt;0)*1)))</f>
        <v>51.58179628</v>
      </c>
    </row>
    <row r="344">
      <c r="A344" s="18">
        <v>0.6419791666666667</v>
      </c>
      <c r="B344" s="19"/>
      <c r="C344" s="20">
        <v>47.0</v>
      </c>
      <c r="D344" s="20">
        <v>47.4</v>
      </c>
      <c r="E344" s="20">
        <v>49.6</v>
      </c>
      <c r="H344" s="16">
        <f t="shared" si="1"/>
        <v>47</v>
      </c>
      <c r="I344" s="16">
        <f t="shared" si="2"/>
        <v>49.6</v>
      </c>
      <c r="J344" s="16">
        <f t="shared" si="3"/>
        <v>48</v>
      </c>
      <c r="K344" s="21">
        <f t="array" ref="K344">10*LOG(SUM(10^(B344:E344/10)/((B344&gt;0)*1+(C344&gt;0)*1+(D344&gt;0)*1+(E344&gt;0)*1)))</f>
        <v>48.15743498</v>
      </c>
    </row>
    <row r="345">
      <c r="A345" s="18">
        <v>0.6419907407407407</v>
      </c>
      <c r="B345" s="19"/>
      <c r="C345" s="20">
        <v>49.2</v>
      </c>
      <c r="D345" s="20">
        <v>46.2</v>
      </c>
      <c r="E345" s="20">
        <v>50.1</v>
      </c>
      <c r="H345" s="16">
        <f t="shared" si="1"/>
        <v>46.2</v>
      </c>
      <c r="I345" s="16">
        <f t="shared" si="2"/>
        <v>50.1</v>
      </c>
      <c r="J345" s="16">
        <f t="shared" si="3"/>
        <v>48.5</v>
      </c>
      <c r="K345" s="21">
        <f t="array" ref="K345">10*LOG(SUM(10^(B345:E345/10)/((B345&gt;0)*1+(C345&gt;0)*1+(D345&gt;0)*1+(E345&gt;0)*1)))</f>
        <v>48.79274867</v>
      </c>
    </row>
    <row r="346">
      <c r="A346" s="18">
        <v>0.6420023148148148</v>
      </c>
      <c r="B346" s="19"/>
      <c r="C346" s="20">
        <v>54.4</v>
      </c>
      <c r="D346" s="20">
        <v>47.7</v>
      </c>
      <c r="E346" s="20">
        <v>48.6</v>
      </c>
      <c r="H346" s="16">
        <f t="shared" si="1"/>
        <v>47.7</v>
      </c>
      <c r="I346" s="16">
        <f t="shared" si="2"/>
        <v>54.4</v>
      </c>
      <c r="J346" s="16">
        <f t="shared" si="3"/>
        <v>50.23333333</v>
      </c>
      <c r="K346" s="21">
        <f t="array" ref="K346">10*LOG(SUM(10^(B346:E346/10)/((B346&gt;0)*1+(C346&gt;0)*1+(D346&gt;0)*1+(E346&gt;0)*1)))</f>
        <v>51.32208263</v>
      </c>
    </row>
    <row r="347">
      <c r="A347" s="18">
        <v>0.6420138888888889</v>
      </c>
      <c r="B347" s="19"/>
      <c r="C347" s="20">
        <v>44.7</v>
      </c>
      <c r="D347" s="20">
        <v>48.9</v>
      </c>
      <c r="E347" s="20">
        <v>48.4</v>
      </c>
      <c r="H347" s="16">
        <f t="shared" si="1"/>
        <v>44.7</v>
      </c>
      <c r="I347" s="16">
        <f t="shared" si="2"/>
        <v>48.9</v>
      </c>
      <c r="J347" s="16">
        <f t="shared" si="3"/>
        <v>47.33333333</v>
      </c>
      <c r="K347" s="21">
        <f t="array" ref="K347">10*LOG(SUM(10^(B347:E347/10)/((B347&gt;0)*1+(C347&gt;0)*1+(D347&gt;0)*1+(E347&gt;0)*1)))</f>
        <v>47.69182542</v>
      </c>
    </row>
    <row r="348">
      <c r="A348" s="18">
        <v>0.6420254629629629</v>
      </c>
      <c r="B348" s="19"/>
      <c r="C348" s="20">
        <v>45.0</v>
      </c>
      <c r="D348" s="20">
        <v>47.4</v>
      </c>
      <c r="E348" s="20">
        <v>50.4</v>
      </c>
      <c r="H348" s="16">
        <f t="shared" si="1"/>
        <v>45</v>
      </c>
      <c r="I348" s="16">
        <f t="shared" si="2"/>
        <v>50.4</v>
      </c>
      <c r="J348" s="16">
        <f t="shared" si="3"/>
        <v>47.6</v>
      </c>
      <c r="K348" s="21">
        <f t="array" ref="K348">10*LOG(SUM(10^(B348:E348/10)/((B348&gt;0)*1+(C348&gt;0)*1+(D348&gt;0)*1+(E348&gt;0)*1)))</f>
        <v>48.15634596</v>
      </c>
    </row>
    <row r="349">
      <c r="A349" s="18">
        <v>0.6420370370370371</v>
      </c>
      <c r="B349" s="19"/>
      <c r="C349" s="20">
        <v>45.5</v>
      </c>
      <c r="D349" s="20">
        <v>47.1</v>
      </c>
      <c r="E349" s="20">
        <v>50.4</v>
      </c>
      <c r="H349" s="16">
        <f t="shared" si="1"/>
        <v>45.5</v>
      </c>
      <c r="I349" s="16">
        <f t="shared" si="2"/>
        <v>50.4</v>
      </c>
      <c r="J349" s="16">
        <f t="shared" si="3"/>
        <v>47.66666667</v>
      </c>
      <c r="K349" s="21">
        <f t="array" ref="K349">10*LOG(SUM(10^(B349:E349/10)/((B349&gt;0)*1+(C349&gt;0)*1+(D349&gt;0)*1+(E349&gt;0)*1)))</f>
        <v>48.16056264</v>
      </c>
    </row>
    <row r="350">
      <c r="A350" s="18">
        <v>0.6420486111111111</v>
      </c>
      <c r="B350" s="19"/>
      <c r="C350" s="20">
        <v>47.1</v>
      </c>
      <c r="D350" s="20">
        <v>48.4</v>
      </c>
      <c r="E350" s="20">
        <v>49.9</v>
      </c>
      <c r="H350" s="16">
        <f t="shared" si="1"/>
        <v>47.1</v>
      </c>
      <c r="I350" s="16">
        <f t="shared" si="2"/>
        <v>49.9</v>
      </c>
      <c r="J350" s="16">
        <f t="shared" si="3"/>
        <v>48.46666667</v>
      </c>
      <c r="K350" s="21">
        <f t="array" ref="K350">10*LOG(SUM(10^(B350:E350/10)/((B350&gt;0)*1+(C350&gt;0)*1+(D350&gt;0)*1+(E350&gt;0)*1)))</f>
        <v>48.61721465</v>
      </c>
    </row>
    <row r="351">
      <c r="A351" s="18">
        <v>0.6420601851851852</v>
      </c>
      <c r="B351" s="19"/>
      <c r="C351" s="20">
        <v>46.7</v>
      </c>
      <c r="D351" s="20">
        <v>49.3</v>
      </c>
      <c r="E351" s="20">
        <v>54.7</v>
      </c>
      <c r="H351" s="16">
        <f t="shared" si="1"/>
        <v>46.7</v>
      </c>
      <c r="I351" s="16">
        <f t="shared" si="2"/>
        <v>54.7</v>
      </c>
      <c r="J351" s="16">
        <f t="shared" si="3"/>
        <v>50.23333333</v>
      </c>
      <c r="K351" s="21">
        <f t="array" ref="K351">10*LOG(SUM(10^(B351:E351/10)/((B351&gt;0)*1+(C351&gt;0)*1+(D351&gt;0)*1+(E351&gt;0)*1)))</f>
        <v>51.53316019</v>
      </c>
    </row>
    <row r="352">
      <c r="A352" s="18">
        <v>0.6420717592592593</v>
      </c>
      <c r="B352" s="19"/>
      <c r="C352" s="20">
        <v>44.4</v>
      </c>
      <c r="D352" s="20">
        <v>50.1</v>
      </c>
      <c r="E352" s="20">
        <v>53.4</v>
      </c>
      <c r="H352" s="16">
        <f t="shared" si="1"/>
        <v>44.4</v>
      </c>
      <c r="I352" s="16">
        <f t="shared" si="2"/>
        <v>53.4</v>
      </c>
      <c r="J352" s="16">
        <f t="shared" si="3"/>
        <v>49.3</v>
      </c>
      <c r="K352" s="21">
        <f t="array" ref="K352">10*LOG(SUM(10^(B352:E352/10)/((B352&gt;0)*1+(C352&gt;0)*1+(D352&gt;0)*1+(E352&gt;0)*1)))</f>
        <v>50.65266856</v>
      </c>
    </row>
    <row r="353">
      <c r="A353" s="18">
        <v>0.6420833333333333</v>
      </c>
      <c r="B353" s="19"/>
      <c r="C353" s="20">
        <v>46.3</v>
      </c>
      <c r="D353" s="20">
        <v>51.1</v>
      </c>
      <c r="E353" s="20">
        <v>46.9</v>
      </c>
      <c r="H353" s="16">
        <f t="shared" si="1"/>
        <v>46.3</v>
      </c>
      <c r="I353" s="16">
        <f t="shared" si="2"/>
        <v>51.1</v>
      </c>
      <c r="J353" s="16">
        <f t="shared" si="3"/>
        <v>48.1</v>
      </c>
      <c r="K353" s="21">
        <f t="array" ref="K353">10*LOG(SUM(10^(B353:E353/10)/((B353&gt;0)*1+(C353&gt;0)*1+(D353&gt;0)*1+(E353&gt;0)*1)))</f>
        <v>48.66212073</v>
      </c>
    </row>
    <row r="354">
      <c r="A354" s="18">
        <v>0.6420949074074074</v>
      </c>
      <c r="B354" s="19"/>
      <c r="C354" s="20">
        <v>45.4</v>
      </c>
      <c r="D354" s="20">
        <v>50.6</v>
      </c>
      <c r="E354" s="20">
        <v>48.0</v>
      </c>
      <c r="H354" s="16">
        <f t="shared" si="1"/>
        <v>45.4</v>
      </c>
      <c r="I354" s="16">
        <f t="shared" si="2"/>
        <v>50.6</v>
      </c>
      <c r="J354" s="16">
        <f t="shared" si="3"/>
        <v>48</v>
      </c>
      <c r="K354" s="21">
        <f t="array" ref="K354">10*LOG(SUM(10^(B354:E354/10)/((B354&gt;0)*1+(C354&gt;0)*1+(D354&gt;0)*1+(E354&gt;0)*1)))</f>
        <v>48.5041296</v>
      </c>
    </row>
    <row r="355">
      <c r="A355" s="18">
        <v>0.6421064814814815</v>
      </c>
      <c r="B355" s="19"/>
      <c r="C355" s="20">
        <v>44.9</v>
      </c>
      <c r="D355" s="20">
        <v>50.6</v>
      </c>
      <c r="E355" s="20">
        <v>47.7</v>
      </c>
      <c r="H355" s="16">
        <f t="shared" si="1"/>
        <v>44.9</v>
      </c>
      <c r="I355" s="16">
        <f t="shared" si="2"/>
        <v>50.6</v>
      </c>
      <c r="J355" s="16">
        <f t="shared" si="3"/>
        <v>47.73333333</v>
      </c>
      <c r="K355" s="21">
        <f t="array" ref="K355">10*LOG(SUM(10^(B355:E355/10)/((B355&gt;0)*1+(C355&gt;0)*1+(D355&gt;0)*1+(E355&gt;0)*1)))</f>
        <v>48.3379219</v>
      </c>
    </row>
    <row r="356">
      <c r="A356" s="18">
        <v>0.6421180555555556</v>
      </c>
      <c r="B356" s="19"/>
      <c r="C356" s="20">
        <v>44.7</v>
      </c>
      <c r="D356" s="20">
        <v>50.3</v>
      </c>
      <c r="E356" s="20">
        <v>54.4</v>
      </c>
      <c r="H356" s="16">
        <f t="shared" si="1"/>
        <v>44.7</v>
      </c>
      <c r="I356" s="16">
        <f t="shared" si="2"/>
        <v>54.4</v>
      </c>
      <c r="J356" s="16">
        <f t="shared" si="3"/>
        <v>49.8</v>
      </c>
      <c r="K356" s="21">
        <f t="array" ref="K356">10*LOG(SUM(10^(B356:E356/10)/((B356&gt;0)*1+(C356&gt;0)*1+(D356&gt;0)*1+(E356&gt;0)*1)))</f>
        <v>51.37868601</v>
      </c>
    </row>
    <row r="357">
      <c r="A357" s="18">
        <v>0.6421296296296296</v>
      </c>
      <c r="B357" s="19"/>
      <c r="C357" s="20">
        <v>43.6</v>
      </c>
      <c r="D357" s="20">
        <v>49.1</v>
      </c>
      <c r="E357" s="20">
        <v>50.5</v>
      </c>
      <c r="H357" s="16">
        <f t="shared" si="1"/>
        <v>43.6</v>
      </c>
      <c r="I357" s="16">
        <f t="shared" si="2"/>
        <v>50.5</v>
      </c>
      <c r="J357" s="16">
        <f t="shared" si="3"/>
        <v>47.73333333</v>
      </c>
      <c r="K357" s="21">
        <f t="array" ref="K357">10*LOG(SUM(10^(B357:E357/10)/((B357&gt;0)*1+(C357&gt;0)*1+(D357&gt;0)*1+(E357&gt;0)*1)))</f>
        <v>48.58125111</v>
      </c>
    </row>
    <row r="358">
      <c r="A358" s="18">
        <v>0.6421412037037038</v>
      </c>
      <c r="B358" s="19"/>
      <c r="C358" s="20">
        <v>43.1</v>
      </c>
      <c r="D358" s="20">
        <v>48.5</v>
      </c>
      <c r="E358" s="20">
        <v>48.4</v>
      </c>
      <c r="H358" s="16">
        <f t="shared" si="1"/>
        <v>43.1</v>
      </c>
      <c r="I358" s="16">
        <f t="shared" si="2"/>
        <v>48.5</v>
      </c>
      <c r="J358" s="16">
        <f t="shared" si="3"/>
        <v>46.66666667</v>
      </c>
      <c r="K358" s="21">
        <f t="array" ref="K358">10*LOG(SUM(10^(B358:E358/10)/((B358&gt;0)*1+(C358&gt;0)*1+(D358&gt;0)*1+(E358&gt;0)*1)))</f>
        <v>47.28072428</v>
      </c>
    </row>
    <row r="359">
      <c r="A359" s="18">
        <v>0.6421527777777778</v>
      </c>
      <c r="B359" s="19"/>
      <c r="C359" s="20">
        <v>42.9</v>
      </c>
      <c r="D359" s="20">
        <v>47.7</v>
      </c>
      <c r="E359" s="20">
        <v>49.7</v>
      </c>
      <c r="H359" s="16">
        <f t="shared" si="1"/>
        <v>42.9</v>
      </c>
      <c r="I359" s="16">
        <f t="shared" si="2"/>
        <v>49.7</v>
      </c>
      <c r="J359" s="16">
        <f t="shared" si="3"/>
        <v>46.76666667</v>
      </c>
      <c r="K359" s="21">
        <f t="array" ref="K359">10*LOG(SUM(10^(B359:E359/10)/((B359&gt;0)*1+(C359&gt;0)*1+(D359&gt;0)*1+(E359&gt;0)*1)))</f>
        <v>47.57672415</v>
      </c>
    </row>
    <row r="360">
      <c r="A360" s="18">
        <v>0.6421643518518518</v>
      </c>
      <c r="B360" s="19"/>
      <c r="C360" s="20">
        <v>42.7</v>
      </c>
      <c r="D360" s="20">
        <v>47.3</v>
      </c>
      <c r="E360" s="20">
        <v>46.8</v>
      </c>
      <c r="H360" s="16">
        <f t="shared" si="1"/>
        <v>42.7</v>
      </c>
      <c r="I360" s="16">
        <f t="shared" si="2"/>
        <v>47.3</v>
      </c>
      <c r="J360" s="16">
        <f t="shared" si="3"/>
        <v>45.6</v>
      </c>
      <c r="K360" s="21">
        <f t="array" ref="K360">10*LOG(SUM(10^(B360:E360/10)/((B360&gt;0)*1+(C360&gt;0)*1+(D360&gt;0)*1+(E360&gt;0)*1)))</f>
        <v>46.02740071</v>
      </c>
    </row>
    <row r="361">
      <c r="A361" s="18">
        <v>0.6421759259259259</v>
      </c>
      <c r="B361" s="19"/>
      <c r="C361" s="20">
        <v>42.8</v>
      </c>
      <c r="D361" s="20">
        <v>47.5</v>
      </c>
      <c r="E361" s="20">
        <v>47.1</v>
      </c>
      <c r="H361" s="16">
        <f t="shared" si="1"/>
        <v>42.8</v>
      </c>
      <c r="I361" s="16">
        <f t="shared" si="2"/>
        <v>47.5</v>
      </c>
      <c r="J361" s="16">
        <f t="shared" si="3"/>
        <v>45.8</v>
      </c>
      <c r="K361" s="21">
        <f t="array" ref="K361">10*LOG(SUM(10^(B361:E361/10)/((B361&gt;0)*1+(C361&gt;0)*1+(D361&gt;0)*1+(E361&gt;0)*1)))</f>
        <v>46.25229694</v>
      </c>
    </row>
    <row r="362">
      <c r="A362" s="18">
        <v>0.6421875</v>
      </c>
      <c r="B362" s="19"/>
      <c r="C362" s="20">
        <v>43.3</v>
      </c>
      <c r="D362" s="20">
        <v>48.7</v>
      </c>
      <c r="E362" s="20">
        <v>44.2</v>
      </c>
      <c r="H362" s="16">
        <f t="shared" si="1"/>
        <v>43.3</v>
      </c>
      <c r="I362" s="16">
        <f t="shared" si="2"/>
        <v>48.7</v>
      </c>
      <c r="J362" s="16">
        <f t="shared" si="3"/>
        <v>45.4</v>
      </c>
      <c r="K362" s="21">
        <f t="array" ref="K362">10*LOG(SUM(10^(B362:E362/10)/((B362&gt;0)*1+(C362&gt;0)*1+(D362&gt;0)*1+(E362&gt;0)*1)))</f>
        <v>46.08577108</v>
      </c>
    </row>
    <row r="363">
      <c r="A363" s="18">
        <v>0.6421990740740741</v>
      </c>
      <c r="B363" s="19"/>
      <c r="C363" s="20">
        <v>43.8</v>
      </c>
      <c r="D363" s="20">
        <v>47.7</v>
      </c>
      <c r="E363" s="20">
        <v>43.7</v>
      </c>
      <c r="H363" s="16">
        <f t="shared" si="1"/>
        <v>43.7</v>
      </c>
      <c r="I363" s="16">
        <f t="shared" si="2"/>
        <v>47.7</v>
      </c>
      <c r="J363" s="16">
        <f t="shared" si="3"/>
        <v>45.06666667</v>
      </c>
      <c r="K363" s="21">
        <f t="array" ref="K363">10*LOG(SUM(10^(B363:E363/10)/((B363&gt;0)*1+(C363&gt;0)*1+(D363&gt;0)*1+(E363&gt;0)*1)))</f>
        <v>45.49477304</v>
      </c>
    </row>
    <row r="364">
      <c r="A364" s="18">
        <v>0.6422106481481481</v>
      </c>
      <c r="B364" s="19"/>
      <c r="C364" s="20">
        <v>43.9</v>
      </c>
      <c r="D364" s="20">
        <v>48.7</v>
      </c>
      <c r="E364" s="20">
        <v>46.4</v>
      </c>
      <c r="H364" s="16">
        <f t="shared" si="1"/>
        <v>43.9</v>
      </c>
      <c r="I364" s="16">
        <f t="shared" si="2"/>
        <v>48.7</v>
      </c>
      <c r="J364" s="16">
        <f t="shared" si="3"/>
        <v>46.33333333</v>
      </c>
      <c r="K364" s="21">
        <f t="array" ref="K364">10*LOG(SUM(10^(B364:E364/10)/((B364&gt;0)*1+(C364&gt;0)*1+(D364&gt;0)*1+(E364&gt;0)*1)))</f>
        <v>46.7617732</v>
      </c>
    </row>
    <row r="365">
      <c r="A365" s="18">
        <v>0.6422222222222222</v>
      </c>
      <c r="B365" s="19"/>
      <c r="C365" s="20">
        <v>44.7</v>
      </c>
      <c r="D365" s="20">
        <v>48.9</v>
      </c>
      <c r="E365" s="20">
        <v>46.8</v>
      </c>
      <c r="H365" s="16">
        <f t="shared" si="1"/>
        <v>44.7</v>
      </c>
      <c r="I365" s="16">
        <f t="shared" si="2"/>
        <v>48.9</v>
      </c>
      <c r="J365" s="16">
        <f t="shared" si="3"/>
        <v>46.8</v>
      </c>
      <c r="K365" s="21">
        <f t="array" ref="K365">10*LOG(SUM(10^(B365:E365/10)/((B365&gt;0)*1+(C365&gt;0)*1+(D365&gt;0)*1+(E365&gt;0)*1)))</f>
        <v>47.13212722</v>
      </c>
    </row>
    <row r="366">
      <c r="A366" s="18">
        <v>0.6422337962962963</v>
      </c>
      <c r="B366" s="19"/>
      <c r="C366" s="20">
        <v>46.4</v>
      </c>
      <c r="D366" s="20">
        <v>49.4</v>
      </c>
      <c r="E366" s="20">
        <v>46.4</v>
      </c>
      <c r="H366" s="16">
        <f t="shared" si="1"/>
        <v>46.4</v>
      </c>
      <c r="I366" s="16">
        <f t="shared" si="2"/>
        <v>49.4</v>
      </c>
      <c r="J366" s="16">
        <f t="shared" si="3"/>
        <v>47.4</v>
      </c>
      <c r="K366" s="21">
        <f t="array" ref="K366">10*LOG(SUM(10^(B366:E366/10)/((B366&gt;0)*1+(C366&gt;0)*1+(D366&gt;0)*1+(E366&gt;0)*1)))</f>
        <v>47.64426534</v>
      </c>
    </row>
    <row r="367">
      <c r="A367" s="18">
        <v>0.6422453703703703</v>
      </c>
      <c r="B367" s="19"/>
      <c r="C367" s="20">
        <v>48.2</v>
      </c>
      <c r="D367" s="20">
        <v>49.7</v>
      </c>
      <c r="E367" s="20">
        <v>42.6</v>
      </c>
      <c r="H367" s="16">
        <f t="shared" si="1"/>
        <v>42.6</v>
      </c>
      <c r="I367" s="16">
        <f t="shared" si="2"/>
        <v>49.7</v>
      </c>
      <c r="J367" s="16">
        <f t="shared" si="3"/>
        <v>46.83333333</v>
      </c>
      <c r="K367" s="21">
        <f t="array" ref="K367">10*LOG(SUM(10^(B367:E367/10)/((B367&gt;0)*1+(C367&gt;0)*1+(D367&gt;0)*1+(E367&gt;0)*1)))</f>
        <v>47.72304059</v>
      </c>
    </row>
    <row r="368">
      <c r="A368" s="18">
        <v>0.6422569444444445</v>
      </c>
      <c r="B368" s="19"/>
      <c r="C368" s="20">
        <v>49.5</v>
      </c>
      <c r="D368" s="20">
        <v>49.2</v>
      </c>
      <c r="E368" s="20">
        <v>42.3</v>
      </c>
      <c r="H368" s="16">
        <f t="shared" si="1"/>
        <v>42.3</v>
      </c>
      <c r="I368" s="16">
        <f t="shared" si="2"/>
        <v>49.5</v>
      </c>
      <c r="J368" s="16">
        <f t="shared" si="3"/>
        <v>47</v>
      </c>
      <c r="K368" s="21">
        <f t="array" ref="K368">10*LOG(SUM(10^(B368:E368/10)/((B368&gt;0)*1+(C368&gt;0)*1+(D368&gt;0)*1+(E368&gt;0)*1)))</f>
        <v>47.99994732</v>
      </c>
    </row>
    <row r="369">
      <c r="A369" s="18">
        <v>0.6422685185185185</v>
      </c>
      <c r="B369" s="19"/>
      <c r="C369" s="20">
        <v>50.1</v>
      </c>
      <c r="D369" s="20">
        <v>50.7</v>
      </c>
      <c r="E369" s="20">
        <v>46.4</v>
      </c>
      <c r="H369" s="16">
        <f t="shared" si="1"/>
        <v>46.4</v>
      </c>
      <c r="I369" s="16">
        <f t="shared" si="2"/>
        <v>50.7</v>
      </c>
      <c r="J369" s="16">
        <f t="shared" si="3"/>
        <v>49.06666667</v>
      </c>
      <c r="K369" s="21">
        <f t="array" ref="K369">10*LOG(SUM(10^(B369:E369/10)/((B369&gt;0)*1+(C369&gt;0)*1+(D369&gt;0)*1+(E369&gt;0)*1)))</f>
        <v>49.43612617</v>
      </c>
    </row>
    <row r="370">
      <c r="A370" s="18">
        <v>0.6422800925925926</v>
      </c>
      <c r="B370" s="19"/>
      <c r="C370" s="20">
        <v>52.8</v>
      </c>
      <c r="D370" s="20">
        <v>49.9</v>
      </c>
      <c r="E370" s="20">
        <v>48.8</v>
      </c>
      <c r="H370" s="16">
        <f t="shared" si="1"/>
        <v>48.8</v>
      </c>
      <c r="I370" s="16">
        <f t="shared" si="2"/>
        <v>52.8</v>
      </c>
      <c r="J370" s="16">
        <f t="shared" si="3"/>
        <v>50.5</v>
      </c>
      <c r="K370" s="21">
        <f t="array" ref="K370">10*LOG(SUM(10^(B370:E370/10)/((B370&gt;0)*1+(C370&gt;0)*1+(D370&gt;0)*1+(E370&gt;0)*1)))</f>
        <v>50.84133479</v>
      </c>
    </row>
    <row r="371">
      <c r="A371" s="18">
        <v>0.6422916666666667</v>
      </c>
      <c r="B371" s="19"/>
      <c r="C371" s="20">
        <v>52.9</v>
      </c>
      <c r="D371" s="20">
        <v>50.7</v>
      </c>
      <c r="E371" s="20">
        <v>46.1</v>
      </c>
      <c r="H371" s="16">
        <f t="shared" si="1"/>
        <v>46.1</v>
      </c>
      <c r="I371" s="16">
        <f t="shared" si="2"/>
        <v>52.9</v>
      </c>
      <c r="J371" s="16">
        <f t="shared" si="3"/>
        <v>49.9</v>
      </c>
      <c r="K371" s="21">
        <f t="array" ref="K371">10*LOG(SUM(10^(B371:E371/10)/((B371&gt;0)*1+(C371&gt;0)*1+(D371&gt;0)*1+(E371&gt;0)*1)))</f>
        <v>50.70915724</v>
      </c>
    </row>
    <row r="372">
      <c r="A372" s="18">
        <v>0.6423032407407407</v>
      </c>
      <c r="B372" s="19"/>
      <c r="C372" s="20">
        <v>54.8</v>
      </c>
      <c r="D372" s="20">
        <v>50.3</v>
      </c>
      <c r="E372" s="20">
        <v>46.7</v>
      </c>
      <c r="H372" s="16">
        <f t="shared" si="1"/>
        <v>46.7</v>
      </c>
      <c r="I372" s="16">
        <f t="shared" si="2"/>
        <v>54.8</v>
      </c>
      <c r="J372" s="16">
        <f t="shared" si="3"/>
        <v>50.6</v>
      </c>
      <c r="K372" s="21">
        <f t="array" ref="K372">10*LOG(SUM(10^(B372:E372/10)/((B372&gt;0)*1+(C372&gt;0)*1+(D372&gt;0)*1+(E372&gt;0)*1)))</f>
        <v>51.81768929</v>
      </c>
    </row>
    <row r="373">
      <c r="A373" s="18">
        <v>0.6423148148148148</v>
      </c>
      <c r="B373" s="19"/>
      <c r="C373" s="20">
        <v>54.0</v>
      </c>
      <c r="D373" s="20">
        <v>52.6</v>
      </c>
      <c r="E373" s="20">
        <v>46.8</v>
      </c>
      <c r="H373" s="16">
        <f t="shared" si="1"/>
        <v>46.8</v>
      </c>
      <c r="I373" s="16">
        <f t="shared" si="2"/>
        <v>54</v>
      </c>
      <c r="J373" s="16">
        <f t="shared" si="3"/>
        <v>51.13333333</v>
      </c>
      <c r="K373" s="21">
        <f t="array" ref="K373">10*LOG(SUM(10^(B373:E373/10)/((B373&gt;0)*1+(C373&gt;0)*1+(D373&gt;0)*1+(E373&gt;0)*1)))</f>
        <v>52.05044352</v>
      </c>
    </row>
    <row r="374">
      <c r="A374" s="18">
        <v>0.6423263888888889</v>
      </c>
      <c r="B374" s="19"/>
      <c r="C374" s="20">
        <v>53.6</v>
      </c>
      <c r="D374" s="20">
        <v>50.0</v>
      </c>
      <c r="E374" s="20">
        <v>48.9</v>
      </c>
      <c r="H374" s="16">
        <f t="shared" si="1"/>
        <v>48.9</v>
      </c>
      <c r="I374" s="16">
        <f t="shared" si="2"/>
        <v>53.6</v>
      </c>
      <c r="J374" s="16">
        <f t="shared" si="3"/>
        <v>50.83333333</v>
      </c>
      <c r="K374" s="21">
        <f t="array" ref="K374">10*LOG(SUM(10^(B374:E374/10)/((B374&gt;0)*1+(C374&gt;0)*1+(D374&gt;0)*1+(E374&gt;0)*1)))</f>
        <v>51.32166241</v>
      </c>
    </row>
    <row r="375">
      <c r="A375" s="18">
        <v>0.642337962962963</v>
      </c>
      <c r="B375" s="19"/>
      <c r="C375" s="20">
        <v>51.6</v>
      </c>
      <c r="D375" s="20">
        <v>49.6</v>
      </c>
      <c r="E375" s="20">
        <v>47.0</v>
      </c>
      <c r="H375" s="16">
        <f t="shared" si="1"/>
        <v>47</v>
      </c>
      <c r="I375" s="16">
        <f t="shared" si="2"/>
        <v>51.6</v>
      </c>
      <c r="J375" s="16">
        <f t="shared" si="3"/>
        <v>49.4</v>
      </c>
      <c r="K375" s="21">
        <f t="array" ref="K375">10*LOG(SUM(10^(B375:E375/10)/((B375&gt;0)*1+(C375&gt;0)*1+(D375&gt;0)*1+(E375&gt;0)*1)))</f>
        <v>49.79039403</v>
      </c>
    </row>
    <row r="376">
      <c r="A376" s="18">
        <v>0.642349537037037</v>
      </c>
      <c r="B376" s="19"/>
      <c r="C376" s="20">
        <v>50.9</v>
      </c>
      <c r="D376" s="20">
        <v>49.6</v>
      </c>
      <c r="E376" s="20">
        <v>49.2</v>
      </c>
      <c r="H376" s="16">
        <f t="shared" si="1"/>
        <v>49.2</v>
      </c>
      <c r="I376" s="16">
        <f t="shared" si="2"/>
        <v>50.9</v>
      </c>
      <c r="J376" s="16">
        <f t="shared" si="3"/>
        <v>49.9</v>
      </c>
      <c r="K376" s="21">
        <f t="array" ref="K376">10*LOG(SUM(10^(B376:E376/10)/((B376&gt;0)*1+(C376&gt;0)*1+(D376&gt;0)*1+(E376&gt;0)*1)))</f>
        <v>49.96227505</v>
      </c>
    </row>
    <row r="377">
      <c r="A377" s="18">
        <v>0.6423611111111112</v>
      </c>
      <c r="B377" s="19"/>
      <c r="C377" s="20">
        <v>50.9</v>
      </c>
      <c r="D377" s="20">
        <v>48.8</v>
      </c>
      <c r="E377" s="20">
        <v>48.6</v>
      </c>
      <c r="H377" s="16">
        <f t="shared" si="1"/>
        <v>48.6</v>
      </c>
      <c r="I377" s="16">
        <f t="shared" si="2"/>
        <v>50.9</v>
      </c>
      <c r="J377" s="16">
        <f t="shared" si="3"/>
        <v>49.43333333</v>
      </c>
      <c r="K377" s="21">
        <f t="array" ref="K377">10*LOG(SUM(10^(B377:E377/10)/((B377&gt;0)*1+(C377&gt;0)*1+(D377&gt;0)*1+(E377&gt;0)*1)))</f>
        <v>49.56375329</v>
      </c>
    </row>
    <row r="378">
      <c r="A378" s="18">
        <v>0.6423726851851852</v>
      </c>
      <c r="B378" s="19"/>
      <c r="C378" s="20">
        <v>52.7</v>
      </c>
      <c r="D378" s="20">
        <v>48.4</v>
      </c>
      <c r="E378" s="20">
        <v>48.7</v>
      </c>
      <c r="H378" s="16">
        <f t="shared" si="1"/>
        <v>48.4</v>
      </c>
      <c r="I378" s="16">
        <f t="shared" si="2"/>
        <v>52.7</v>
      </c>
      <c r="J378" s="16">
        <f t="shared" si="3"/>
        <v>49.93333333</v>
      </c>
      <c r="K378" s="21">
        <f t="array" ref="K378">10*LOG(SUM(10^(B378:E378/10)/((B378&gt;0)*1+(C378&gt;0)*1+(D378&gt;0)*1+(E378&gt;0)*1)))</f>
        <v>50.40765578</v>
      </c>
    </row>
    <row r="379">
      <c r="A379" s="18">
        <v>0.6423842592592592</v>
      </c>
      <c r="B379" s="19"/>
      <c r="C379" s="20">
        <v>49.8</v>
      </c>
      <c r="D379" s="20">
        <v>49.2</v>
      </c>
      <c r="E379" s="20">
        <v>50.2</v>
      </c>
      <c r="H379" s="16">
        <f t="shared" si="1"/>
        <v>49.2</v>
      </c>
      <c r="I379" s="16">
        <f t="shared" si="2"/>
        <v>50.2</v>
      </c>
      <c r="J379" s="16">
        <f t="shared" si="3"/>
        <v>49.73333333</v>
      </c>
      <c r="K379" s="21">
        <f t="array" ref="K379">10*LOG(SUM(10^(B379:E379/10)/((B379&gt;0)*1+(C379&gt;0)*1+(D379&gt;0)*1+(E379&gt;0)*1)))</f>
        <v>49.75262486</v>
      </c>
    </row>
    <row r="380">
      <c r="A380" s="18">
        <v>0.6423958333333334</v>
      </c>
      <c r="B380" s="19"/>
      <c r="C380" s="20">
        <v>50.0</v>
      </c>
      <c r="D380" s="20">
        <v>48.4</v>
      </c>
      <c r="E380" s="20">
        <v>48.8</v>
      </c>
      <c r="H380" s="16">
        <f t="shared" si="1"/>
        <v>48.4</v>
      </c>
      <c r="I380" s="16">
        <f t="shared" si="2"/>
        <v>50</v>
      </c>
      <c r="J380" s="16">
        <f t="shared" si="3"/>
        <v>49.06666667</v>
      </c>
      <c r="K380" s="21">
        <f t="array" ref="K380">10*LOG(SUM(10^(B380:E380/10)/((B380&gt;0)*1+(C380&gt;0)*1+(D380&gt;0)*1+(E380&gt;0)*1)))</f>
        <v>49.12119016</v>
      </c>
    </row>
    <row r="381">
      <c r="A381" s="18">
        <v>0.6424074074074074</v>
      </c>
      <c r="B381" s="19"/>
      <c r="C381" s="20">
        <v>48.1</v>
      </c>
      <c r="D381" s="20">
        <v>48.5</v>
      </c>
      <c r="E381" s="20">
        <v>51.5</v>
      </c>
      <c r="H381" s="16">
        <f t="shared" si="1"/>
        <v>48.1</v>
      </c>
      <c r="I381" s="16">
        <f t="shared" si="2"/>
        <v>51.5</v>
      </c>
      <c r="J381" s="16">
        <f t="shared" si="3"/>
        <v>49.36666667</v>
      </c>
      <c r="K381" s="21">
        <f t="array" ref="K381">10*LOG(SUM(10^(B381:E381/10)/((B381&gt;0)*1+(C381&gt;0)*1+(D381&gt;0)*1+(E381&gt;0)*1)))</f>
        <v>49.64754089</v>
      </c>
    </row>
    <row r="382">
      <c r="A382" s="18">
        <v>0.6424189814814815</v>
      </c>
      <c r="B382" s="19"/>
      <c r="C382" s="20">
        <v>48.1</v>
      </c>
      <c r="D382" s="20">
        <v>49.2</v>
      </c>
      <c r="E382" s="20">
        <v>51.3</v>
      </c>
      <c r="H382" s="16">
        <f t="shared" si="1"/>
        <v>48.1</v>
      </c>
      <c r="I382" s="16">
        <f t="shared" si="2"/>
        <v>51.3</v>
      </c>
      <c r="J382" s="16">
        <f t="shared" si="3"/>
        <v>49.53333333</v>
      </c>
      <c r="K382" s="21">
        <f t="array" ref="K382">10*LOG(SUM(10^(B382:E382/10)/((B382&gt;0)*1+(C382&gt;0)*1+(D382&gt;0)*1+(E382&gt;0)*1)))</f>
        <v>49.74110969</v>
      </c>
    </row>
    <row r="383">
      <c r="A383" s="18">
        <v>0.6424305555555555</v>
      </c>
      <c r="B383" s="19"/>
      <c r="C383" s="20">
        <v>47.7</v>
      </c>
      <c r="D383" s="20">
        <v>48.8</v>
      </c>
      <c r="E383" s="20">
        <v>48.2</v>
      </c>
      <c r="H383" s="16">
        <f t="shared" si="1"/>
        <v>47.7</v>
      </c>
      <c r="I383" s="16">
        <f t="shared" si="2"/>
        <v>48.8</v>
      </c>
      <c r="J383" s="16">
        <f t="shared" si="3"/>
        <v>48.23333333</v>
      </c>
      <c r="K383" s="21">
        <f t="array" ref="K383">10*LOG(SUM(10^(B383:E383/10)/((B383&gt;0)*1+(C383&gt;0)*1+(D383&gt;0)*1+(E383&gt;0)*1)))</f>
        <v>48.25669419</v>
      </c>
    </row>
    <row r="384">
      <c r="A384" s="18">
        <v>0.6424421296296297</v>
      </c>
      <c r="B384" s="19"/>
      <c r="C384" s="20">
        <v>49.6</v>
      </c>
      <c r="D384" s="20">
        <v>50.4</v>
      </c>
      <c r="E384" s="20">
        <v>49.5</v>
      </c>
      <c r="H384" s="16">
        <f t="shared" si="1"/>
        <v>49.5</v>
      </c>
      <c r="I384" s="16">
        <f t="shared" si="2"/>
        <v>50.4</v>
      </c>
      <c r="J384" s="16">
        <f t="shared" si="3"/>
        <v>49.83333333</v>
      </c>
      <c r="K384" s="21">
        <f t="array" ref="K384">10*LOG(SUM(10^(B384:E384/10)/((B384&gt;0)*1+(C384&gt;0)*1+(D384&gt;0)*1+(E384&gt;0)*1)))</f>
        <v>49.85239298</v>
      </c>
    </row>
    <row r="385">
      <c r="A385" s="18">
        <v>0.6424537037037037</v>
      </c>
      <c r="B385" s="19"/>
      <c r="C385" s="20">
        <v>48.9</v>
      </c>
      <c r="D385" s="20">
        <v>56.3</v>
      </c>
      <c r="E385" s="20">
        <v>44.9</v>
      </c>
      <c r="H385" s="16">
        <f t="shared" si="1"/>
        <v>44.9</v>
      </c>
      <c r="I385" s="16">
        <f t="shared" si="2"/>
        <v>56.3</v>
      </c>
      <c r="J385" s="16">
        <f t="shared" si="3"/>
        <v>50.03333333</v>
      </c>
      <c r="K385" s="21">
        <f t="array" ref="K385">10*LOG(SUM(10^(B385:E385/10)/((B385&gt;0)*1+(C385&gt;0)*1+(D385&gt;0)*1+(E385&gt;0)*1)))</f>
        <v>52.51320339</v>
      </c>
    </row>
    <row r="386">
      <c r="A386" s="18">
        <v>0.6424652777777777</v>
      </c>
      <c r="B386" s="19"/>
      <c r="C386" s="20">
        <v>52.4</v>
      </c>
      <c r="D386" s="20">
        <v>50.5</v>
      </c>
      <c r="E386" s="20">
        <v>46.1</v>
      </c>
      <c r="H386" s="16">
        <f t="shared" si="1"/>
        <v>46.1</v>
      </c>
      <c r="I386" s="16">
        <f t="shared" si="2"/>
        <v>52.4</v>
      </c>
      <c r="J386" s="16">
        <f t="shared" si="3"/>
        <v>49.66666667</v>
      </c>
      <c r="K386" s="21">
        <f t="array" ref="K386">10*LOG(SUM(10^(B386:E386/10)/((B386&gt;0)*1+(C386&gt;0)*1+(D386&gt;0)*1+(E386&gt;0)*1)))</f>
        <v>50.37055737</v>
      </c>
    </row>
    <row r="387">
      <c r="A387" s="18">
        <v>0.6424768518518519</v>
      </c>
      <c r="B387" s="19"/>
      <c r="C387" s="20">
        <v>50.3</v>
      </c>
      <c r="D387" s="20">
        <v>50.1</v>
      </c>
      <c r="E387" s="20">
        <v>44.5</v>
      </c>
      <c r="H387" s="16">
        <f t="shared" si="1"/>
        <v>44.5</v>
      </c>
      <c r="I387" s="16">
        <f t="shared" si="2"/>
        <v>50.3</v>
      </c>
      <c r="J387" s="16">
        <f t="shared" si="3"/>
        <v>48.3</v>
      </c>
      <c r="K387" s="21">
        <f t="array" ref="K387">10*LOG(SUM(10^(B387:E387/10)/((B387&gt;0)*1+(C387&gt;0)*1+(D387&gt;0)*1+(E387&gt;0)*1)))</f>
        <v>48.9884591</v>
      </c>
    </row>
    <row r="388">
      <c r="A388" s="18">
        <v>0.6424884259259259</v>
      </c>
      <c r="B388" s="19"/>
      <c r="C388" s="20">
        <v>50.4</v>
      </c>
      <c r="D388" s="20">
        <v>53.4</v>
      </c>
      <c r="E388" s="20">
        <v>45.4</v>
      </c>
      <c r="H388" s="16">
        <f t="shared" si="1"/>
        <v>45.4</v>
      </c>
      <c r="I388" s="16">
        <f t="shared" si="2"/>
        <v>53.4</v>
      </c>
      <c r="J388" s="16">
        <f t="shared" si="3"/>
        <v>49.73333333</v>
      </c>
      <c r="K388" s="21">
        <f t="array" ref="K388">10*LOG(SUM(10^(B388:E388/10)/((B388&gt;0)*1+(C388&gt;0)*1+(D388&gt;0)*1+(E388&gt;0)*1)))</f>
        <v>50.829034</v>
      </c>
    </row>
    <row r="389">
      <c r="A389" s="18">
        <v>0.6425</v>
      </c>
      <c r="B389" s="19"/>
      <c r="C389" s="20">
        <v>51.9</v>
      </c>
      <c r="D389" s="20">
        <v>52.9</v>
      </c>
      <c r="E389" s="20">
        <v>45.5</v>
      </c>
      <c r="H389" s="16">
        <f t="shared" si="1"/>
        <v>45.5</v>
      </c>
      <c r="I389" s="16">
        <f t="shared" si="2"/>
        <v>52.9</v>
      </c>
      <c r="J389" s="16">
        <f t="shared" si="3"/>
        <v>50.1</v>
      </c>
      <c r="K389" s="21">
        <f t="array" ref="K389">10*LOG(SUM(10^(B389:E389/10)/((B389&gt;0)*1+(C389&gt;0)*1+(D389&gt;0)*1+(E389&gt;0)*1)))</f>
        <v>51.08732374</v>
      </c>
    </row>
    <row r="390">
      <c r="A390" s="18">
        <v>0.6425115740740741</v>
      </c>
      <c r="B390" s="19"/>
      <c r="C390" s="20">
        <v>50.6</v>
      </c>
      <c r="D390" s="20">
        <v>51.6</v>
      </c>
      <c r="E390" s="20">
        <v>46.3</v>
      </c>
      <c r="H390" s="16">
        <f t="shared" si="1"/>
        <v>46.3</v>
      </c>
      <c r="I390" s="16">
        <f t="shared" si="2"/>
        <v>51.6</v>
      </c>
      <c r="J390" s="16">
        <f t="shared" si="3"/>
        <v>49.5</v>
      </c>
      <c r="K390" s="21">
        <f t="array" ref="K390">10*LOG(SUM(10^(B390:E390/10)/((B390&gt;0)*1+(C390&gt;0)*1+(D390&gt;0)*1+(E390&gt;0)*1)))</f>
        <v>50.02911991</v>
      </c>
    </row>
    <row r="391">
      <c r="A391" s="18">
        <v>0.6425231481481481</v>
      </c>
      <c r="B391" s="19"/>
      <c r="C391" s="20">
        <v>52.9</v>
      </c>
      <c r="D391" s="20">
        <v>51.0</v>
      </c>
      <c r="E391" s="20">
        <v>44.2</v>
      </c>
      <c r="H391" s="16">
        <f t="shared" si="1"/>
        <v>44.2</v>
      </c>
      <c r="I391" s="16">
        <f t="shared" si="2"/>
        <v>52.9</v>
      </c>
      <c r="J391" s="16">
        <f t="shared" si="3"/>
        <v>49.36666667</v>
      </c>
      <c r="K391" s="21">
        <f t="array" ref="K391">10*LOG(SUM(10^(B391:E391/10)/((B391&gt;0)*1+(C391&gt;0)*1+(D391&gt;0)*1+(E391&gt;0)*1)))</f>
        <v>50.63434296</v>
      </c>
    </row>
    <row r="392">
      <c r="A392" s="18">
        <v>0.6425347222222222</v>
      </c>
      <c r="B392" s="19"/>
      <c r="C392" s="20">
        <v>51.3</v>
      </c>
      <c r="D392" s="20">
        <v>51.9</v>
      </c>
      <c r="E392" s="20">
        <v>47.0</v>
      </c>
      <c r="H392" s="16">
        <f t="shared" si="1"/>
        <v>47</v>
      </c>
      <c r="I392" s="16">
        <f t="shared" si="2"/>
        <v>51.9</v>
      </c>
      <c r="J392" s="16">
        <f t="shared" si="3"/>
        <v>50.06666667</v>
      </c>
      <c r="K392" s="21">
        <f t="array" ref="K392">10*LOG(SUM(10^(B392:E392/10)/((B392&gt;0)*1+(C392&gt;0)*1+(D392&gt;0)*1+(E392&gt;0)*1)))</f>
        <v>50.54226937</v>
      </c>
    </row>
    <row r="393">
      <c r="A393" s="18">
        <v>0.6425462962962963</v>
      </c>
      <c r="B393" s="19"/>
      <c r="C393" s="20">
        <v>49.7</v>
      </c>
      <c r="D393" s="20">
        <v>50.8</v>
      </c>
      <c r="E393" s="20">
        <v>43.6</v>
      </c>
      <c r="H393" s="16">
        <f t="shared" si="1"/>
        <v>43.6</v>
      </c>
      <c r="I393" s="16">
        <f t="shared" si="2"/>
        <v>50.8</v>
      </c>
      <c r="J393" s="16">
        <f t="shared" si="3"/>
        <v>48.03333333</v>
      </c>
      <c r="K393" s="21">
        <f t="array" ref="K393">10*LOG(SUM(10^(B393:E393/10)/((B393&gt;0)*1+(C393&gt;0)*1+(D393&gt;0)*1+(E393&gt;0)*1)))</f>
        <v>48.96639277</v>
      </c>
    </row>
    <row r="394">
      <c r="A394" s="18">
        <v>0.6425578703703704</v>
      </c>
      <c r="B394" s="19"/>
      <c r="C394" s="20">
        <v>48.6</v>
      </c>
      <c r="D394" s="20">
        <v>56.3</v>
      </c>
      <c r="E394" s="20">
        <v>43.3</v>
      </c>
      <c r="H394" s="16">
        <f t="shared" si="1"/>
        <v>43.3</v>
      </c>
      <c r="I394" s="16">
        <f t="shared" si="2"/>
        <v>56.3</v>
      </c>
      <c r="J394" s="16">
        <f t="shared" si="3"/>
        <v>49.4</v>
      </c>
      <c r="K394" s="21">
        <f t="array" ref="K394">10*LOG(SUM(10^(B394:E394/10)/((B394&gt;0)*1+(C394&gt;0)*1+(D394&gt;0)*1+(E394&gt;0)*1)))</f>
        <v>52.39219151</v>
      </c>
    </row>
    <row r="395">
      <c r="A395" s="18">
        <v>0.6425694444444444</v>
      </c>
      <c r="B395" s="19"/>
      <c r="C395" s="20">
        <v>48.2</v>
      </c>
      <c r="D395" s="20">
        <v>52.0</v>
      </c>
      <c r="E395" s="20">
        <v>43.5</v>
      </c>
      <c r="H395" s="16">
        <f t="shared" si="1"/>
        <v>43.5</v>
      </c>
      <c r="I395" s="16">
        <f t="shared" si="2"/>
        <v>52</v>
      </c>
      <c r="J395" s="16">
        <f t="shared" si="3"/>
        <v>47.9</v>
      </c>
      <c r="K395" s="21">
        <f t="array" ref="K395">10*LOG(SUM(10^(B395:E395/10)/((B395&gt;0)*1+(C395&gt;0)*1+(D395&gt;0)*1+(E395&gt;0)*1)))</f>
        <v>49.15482281</v>
      </c>
    </row>
    <row r="396">
      <c r="A396" s="18">
        <v>0.6425810185185186</v>
      </c>
      <c r="B396" s="19"/>
      <c r="C396" s="20">
        <v>48.5</v>
      </c>
      <c r="D396" s="20">
        <v>52.6</v>
      </c>
      <c r="E396" s="20">
        <v>41.3</v>
      </c>
      <c r="H396" s="16">
        <f t="shared" si="1"/>
        <v>41.3</v>
      </c>
      <c r="I396" s="16">
        <f t="shared" si="2"/>
        <v>52.6</v>
      </c>
      <c r="J396" s="16">
        <f t="shared" si="3"/>
        <v>47.46666667</v>
      </c>
      <c r="K396" s="21">
        <f t="array" ref="K396">10*LOG(SUM(10^(B396:E396/10)/((B396&gt;0)*1+(C396&gt;0)*1+(D396&gt;0)*1+(E396&gt;0)*1)))</f>
        <v>49.48176996</v>
      </c>
    </row>
    <row r="397">
      <c r="A397" s="18">
        <v>0.6425925925925926</v>
      </c>
      <c r="B397" s="19"/>
      <c r="C397" s="20">
        <v>52.2</v>
      </c>
      <c r="D397" s="20">
        <v>54.7</v>
      </c>
      <c r="E397" s="20">
        <v>44.3</v>
      </c>
      <c r="H397" s="16">
        <f t="shared" si="1"/>
        <v>44.3</v>
      </c>
      <c r="I397" s="16">
        <f t="shared" si="2"/>
        <v>54.7</v>
      </c>
      <c r="J397" s="16">
        <f t="shared" si="3"/>
        <v>50.4</v>
      </c>
      <c r="K397" s="21">
        <f t="array" ref="K397">10*LOG(SUM(10^(B397:E397/10)/((B397&gt;0)*1+(C397&gt;0)*1+(D397&gt;0)*1+(E397&gt;0)*1)))</f>
        <v>52.11294973</v>
      </c>
    </row>
    <row r="398">
      <c r="A398" s="18">
        <v>0.6426041666666666</v>
      </c>
      <c r="B398" s="19"/>
      <c r="C398" s="20">
        <v>51.8</v>
      </c>
      <c r="D398" s="20">
        <v>55.8</v>
      </c>
      <c r="E398" s="20">
        <v>45.0</v>
      </c>
      <c r="H398" s="16">
        <f t="shared" si="1"/>
        <v>45</v>
      </c>
      <c r="I398" s="16">
        <f t="shared" si="2"/>
        <v>55.8</v>
      </c>
      <c r="J398" s="16">
        <f t="shared" si="3"/>
        <v>50.86666667</v>
      </c>
      <c r="K398" s="21">
        <f t="array" ref="K398">10*LOG(SUM(10^(B398:E398/10)/((B398&gt;0)*1+(C398&gt;0)*1+(D398&gt;0)*1+(E398&gt;0)*1)))</f>
        <v>52.73517716</v>
      </c>
    </row>
    <row r="399">
      <c r="A399" s="18">
        <v>0.6426157407407408</v>
      </c>
      <c r="B399" s="19"/>
      <c r="C399" s="20">
        <v>50.3</v>
      </c>
      <c r="D399" s="20">
        <v>57.9</v>
      </c>
      <c r="E399" s="20">
        <v>43.2</v>
      </c>
      <c r="H399" s="16">
        <f t="shared" si="1"/>
        <v>43.2</v>
      </c>
      <c r="I399" s="16">
        <f t="shared" si="2"/>
        <v>57.9</v>
      </c>
      <c r="J399" s="16">
        <f t="shared" si="3"/>
        <v>50.46666667</v>
      </c>
      <c r="K399" s="21">
        <f t="array" ref="K399">10*LOG(SUM(10^(B399:E399/10)/((B399&gt;0)*1+(C399&gt;0)*1+(D399&gt;0)*1+(E399&gt;0)*1)))</f>
        <v>53.94825628</v>
      </c>
    </row>
    <row r="400">
      <c r="A400" s="18">
        <v>0.6426273148148148</v>
      </c>
      <c r="B400" s="19"/>
      <c r="C400" s="20">
        <v>50.8</v>
      </c>
      <c r="D400" s="20">
        <v>62.3</v>
      </c>
      <c r="E400" s="20">
        <v>41.9</v>
      </c>
      <c r="H400" s="16">
        <f t="shared" si="1"/>
        <v>41.9</v>
      </c>
      <c r="I400" s="16">
        <f t="shared" si="2"/>
        <v>62.3</v>
      </c>
      <c r="J400" s="16">
        <f t="shared" si="3"/>
        <v>51.66666667</v>
      </c>
      <c r="K400" s="21">
        <f t="array" ref="K400">10*LOG(SUM(10^(B400:E400/10)/((B400&gt;0)*1+(C400&gt;0)*1+(D400&gt;0)*1+(E400&gt;0)*1)))</f>
        <v>57.8626843</v>
      </c>
    </row>
    <row r="401">
      <c r="A401" s="18">
        <v>0.6426388888888889</v>
      </c>
      <c r="B401" s="19"/>
      <c r="C401" s="20">
        <v>48.6</v>
      </c>
      <c r="D401" s="20">
        <v>55.5</v>
      </c>
      <c r="E401" s="20">
        <v>44.4</v>
      </c>
      <c r="H401" s="16">
        <f t="shared" si="1"/>
        <v>44.4</v>
      </c>
      <c r="I401" s="16">
        <f t="shared" si="2"/>
        <v>55.5</v>
      </c>
      <c r="J401" s="16">
        <f t="shared" si="3"/>
        <v>49.5</v>
      </c>
      <c r="K401" s="21">
        <f t="array" ref="K401">10*LOG(SUM(10^(B401:E401/10)/((B401&gt;0)*1+(C401&gt;0)*1+(D401&gt;0)*1+(E401&gt;0)*1)))</f>
        <v>51.80699461</v>
      </c>
    </row>
    <row r="402">
      <c r="A402" s="18">
        <v>0.6426504629629629</v>
      </c>
      <c r="B402" s="19"/>
      <c r="C402" s="20">
        <v>50.2</v>
      </c>
      <c r="D402" s="20">
        <v>55.2</v>
      </c>
      <c r="E402" s="20">
        <v>43.4</v>
      </c>
      <c r="H402" s="16">
        <f t="shared" si="1"/>
        <v>43.4</v>
      </c>
      <c r="I402" s="16">
        <f t="shared" si="2"/>
        <v>55.2</v>
      </c>
      <c r="J402" s="16">
        <f t="shared" si="3"/>
        <v>49.6</v>
      </c>
      <c r="K402" s="21">
        <f t="array" ref="K402">10*LOG(SUM(10^(B402:E402/10)/((B402&gt;0)*1+(C402&gt;0)*1+(D402&gt;0)*1+(E402&gt;0)*1)))</f>
        <v>51.83481094</v>
      </c>
    </row>
    <row r="403">
      <c r="A403" s="18">
        <v>0.6426620370370371</v>
      </c>
      <c r="B403" s="19"/>
      <c r="C403" s="20">
        <v>48.5</v>
      </c>
      <c r="D403" s="20">
        <v>56.4</v>
      </c>
      <c r="E403" s="20">
        <v>43.5</v>
      </c>
      <c r="H403" s="16">
        <f t="shared" si="1"/>
        <v>43.5</v>
      </c>
      <c r="I403" s="16">
        <f t="shared" si="2"/>
        <v>56.4</v>
      </c>
      <c r="J403" s="16">
        <f t="shared" si="3"/>
        <v>49.46666667</v>
      </c>
      <c r="K403" s="21">
        <f t="array" ref="K403">10*LOG(SUM(10^(B403:E403/10)/((B403&gt;0)*1+(C403&gt;0)*1+(D403&gt;0)*1+(E403&gt;0)*1)))</f>
        <v>52.46907588</v>
      </c>
    </row>
    <row r="404">
      <c r="A404" s="18">
        <v>0.6426736111111111</v>
      </c>
      <c r="B404" s="19"/>
      <c r="C404" s="20">
        <v>48.8</v>
      </c>
      <c r="D404" s="20">
        <v>55.3</v>
      </c>
      <c r="E404" s="20">
        <v>43.5</v>
      </c>
      <c r="H404" s="16">
        <f t="shared" si="1"/>
        <v>43.5</v>
      </c>
      <c r="I404" s="16">
        <f t="shared" si="2"/>
        <v>55.3</v>
      </c>
      <c r="J404" s="16">
        <f t="shared" si="3"/>
        <v>49.2</v>
      </c>
      <c r="K404" s="21">
        <f t="array" ref="K404">10*LOG(SUM(10^(B404:E404/10)/((B404&gt;0)*1+(C404&gt;0)*1+(D404&gt;0)*1+(E404&gt;0)*1)))</f>
        <v>51.6344974</v>
      </c>
    </row>
    <row r="405">
      <c r="A405" s="18">
        <v>0.6426851851851851</v>
      </c>
      <c r="B405" s="19"/>
      <c r="C405" s="20">
        <v>48.9</v>
      </c>
      <c r="D405" s="20">
        <v>55.0</v>
      </c>
      <c r="E405" s="20">
        <v>48.4</v>
      </c>
      <c r="H405" s="16">
        <f t="shared" si="1"/>
        <v>48.4</v>
      </c>
      <c r="I405" s="16">
        <f t="shared" si="2"/>
        <v>55</v>
      </c>
      <c r="J405" s="16">
        <f t="shared" si="3"/>
        <v>50.76666667</v>
      </c>
      <c r="K405" s="21">
        <f t="array" ref="K405">10*LOG(SUM(10^(B405:E405/10)/((B405&gt;0)*1+(C405&gt;0)*1+(D405&gt;0)*1+(E405&gt;0)*1)))</f>
        <v>51.88494042</v>
      </c>
    </row>
    <row r="406">
      <c r="A406" s="18">
        <v>0.6426967592592593</v>
      </c>
      <c r="B406" s="19"/>
      <c r="C406" s="20">
        <v>49.8</v>
      </c>
      <c r="D406" s="20">
        <v>62.5</v>
      </c>
      <c r="E406" s="20">
        <v>49.0</v>
      </c>
      <c r="H406" s="16">
        <f t="shared" si="1"/>
        <v>49</v>
      </c>
      <c r="I406" s="16">
        <f t="shared" si="2"/>
        <v>62.5</v>
      </c>
      <c r="J406" s="16">
        <f t="shared" si="3"/>
        <v>53.76666667</v>
      </c>
      <c r="K406" s="21">
        <f t="array" ref="K406">10*LOG(SUM(10^(B406:E406/10)/((B406&gt;0)*1+(C406&gt;0)*1+(D406&gt;0)*1+(E406&gt;0)*1)))</f>
        <v>58.13628239</v>
      </c>
    </row>
    <row r="407">
      <c r="A407" s="23">
        <v>0.6427083333333333</v>
      </c>
      <c r="B407" s="24"/>
      <c r="C407" s="25">
        <v>52.4</v>
      </c>
      <c r="D407" s="25">
        <v>58.9</v>
      </c>
      <c r="E407" s="25">
        <v>47.9</v>
      </c>
      <c r="F407" s="24"/>
      <c r="G407" s="24"/>
      <c r="H407" s="24">
        <f t="shared" si="1"/>
        <v>47.9</v>
      </c>
      <c r="I407" s="24">
        <f t="shared" si="2"/>
        <v>58.9</v>
      </c>
      <c r="J407" s="16">
        <f t="shared" si="3"/>
        <v>53.06666667</v>
      </c>
      <c r="K407" s="21">
        <f t="array" ref="K407">10*LOG(SUM(10^(B407:E407/10)/((B407&gt;0)*1+(C407&gt;0)*1+(D407&gt;0)*1+(E407&gt;0)*1)))</f>
        <v>55.27925215</v>
      </c>
      <c r="L407" s="26" t="s">
        <v>38</v>
      </c>
      <c r="M407" s="26" t="s">
        <v>39</v>
      </c>
      <c r="N407" s="26" t="s">
        <v>35</v>
      </c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</row>
    <row r="408">
      <c r="A408" s="18">
        <v>0.6427199074074074</v>
      </c>
      <c r="B408" s="19"/>
      <c r="C408" s="20">
        <v>52.7</v>
      </c>
      <c r="D408" s="20">
        <v>55.6</v>
      </c>
      <c r="E408" s="20">
        <v>50.6</v>
      </c>
      <c r="H408" s="16">
        <f t="shared" si="1"/>
        <v>50.6</v>
      </c>
      <c r="I408" s="16">
        <f t="shared" si="2"/>
        <v>55.6</v>
      </c>
      <c r="J408" s="16">
        <f t="shared" si="3"/>
        <v>52.96666667</v>
      </c>
      <c r="K408" s="21">
        <f t="array" ref="K408">10*LOG(SUM(10^(B408:E408/10)/((B408&gt;0)*1+(C408&gt;0)*1+(D408&gt;0)*1+(E408&gt;0)*1)))</f>
        <v>53.45114273</v>
      </c>
    </row>
    <row r="409">
      <c r="A409" s="18">
        <v>0.6427314814814815</v>
      </c>
      <c r="B409" s="19"/>
      <c r="C409" s="20">
        <v>49.0</v>
      </c>
      <c r="D409" s="20">
        <v>53.5</v>
      </c>
      <c r="E409" s="20">
        <v>50.3</v>
      </c>
      <c r="H409" s="16">
        <f t="shared" si="1"/>
        <v>49</v>
      </c>
      <c r="I409" s="16">
        <f t="shared" si="2"/>
        <v>53.5</v>
      </c>
      <c r="J409" s="16">
        <f t="shared" si="3"/>
        <v>50.93333333</v>
      </c>
      <c r="K409" s="21">
        <f t="array" ref="K409">10*LOG(SUM(10^(B409:E409/10)/((B409&gt;0)*1+(C409&gt;0)*1+(D409&gt;0)*1+(E409&gt;0)*1)))</f>
        <v>51.3614733</v>
      </c>
    </row>
    <row r="410">
      <c r="A410" s="18">
        <v>0.6427430555555556</v>
      </c>
      <c r="B410" s="19"/>
      <c r="C410" s="20">
        <v>51.7</v>
      </c>
      <c r="D410" s="20">
        <v>52.1</v>
      </c>
      <c r="E410" s="20">
        <v>53.4</v>
      </c>
      <c r="H410" s="16">
        <f t="shared" si="1"/>
        <v>51.7</v>
      </c>
      <c r="I410" s="16">
        <f t="shared" si="2"/>
        <v>53.4</v>
      </c>
      <c r="J410" s="16">
        <f t="shared" si="3"/>
        <v>52.4</v>
      </c>
      <c r="K410" s="21">
        <f t="array" ref="K410">10*LOG(SUM(10^(B410:E410/10)/((B410&gt;0)*1+(C410&gt;0)*1+(D410&gt;0)*1+(E410&gt;0)*1)))</f>
        <v>52.46226866</v>
      </c>
    </row>
    <row r="411">
      <c r="A411" s="18">
        <v>0.6427546296296296</v>
      </c>
      <c r="B411" s="19"/>
      <c r="C411" s="20">
        <v>52.8</v>
      </c>
      <c r="D411" s="20">
        <v>53.4</v>
      </c>
      <c r="E411" s="20">
        <v>56.2</v>
      </c>
      <c r="H411" s="16">
        <f t="shared" si="1"/>
        <v>52.8</v>
      </c>
      <c r="I411" s="16">
        <f t="shared" si="2"/>
        <v>56.2</v>
      </c>
      <c r="J411" s="16">
        <f t="shared" si="3"/>
        <v>54.13333333</v>
      </c>
      <c r="K411" s="21">
        <f t="array" ref="K411">10*LOG(SUM(10^(B411:E411/10)/((B411&gt;0)*1+(C411&gt;0)*1+(D411&gt;0)*1+(E411&gt;0)*1)))</f>
        <v>54.39960055</v>
      </c>
    </row>
    <row r="412">
      <c r="A412" s="18">
        <v>0.6427662037037037</v>
      </c>
      <c r="B412" s="19"/>
      <c r="C412" s="20">
        <v>50.1</v>
      </c>
      <c r="D412" s="20">
        <v>52.7</v>
      </c>
      <c r="E412" s="20">
        <v>53.3</v>
      </c>
      <c r="H412" s="16">
        <f t="shared" si="1"/>
        <v>50.1</v>
      </c>
      <c r="I412" s="16">
        <f t="shared" si="2"/>
        <v>53.3</v>
      </c>
      <c r="J412" s="16">
        <f t="shared" si="3"/>
        <v>52.03333333</v>
      </c>
      <c r="K412" s="21">
        <f t="array" ref="K412">10*LOG(SUM(10^(B412:E412/10)/((B412&gt;0)*1+(C412&gt;0)*1+(D412&gt;0)*1+(E412&gt;0)*1)))</f>
        <v>52.23872376</v>
      </c>
    </row>
    <row r="413">
      <c r="A413" s="18">
        <v>0.6427777777777778</v>
      </c>
      <c r="B413" s="19"/>
      <c r="C413" s="20">
        <v>50.1</v>
      </c>
      <c r="D413" s="20">
        <v>54.0</v>
      </c>
      <c r="E413" s="20">
        <v>50.1</v>
      </c>
      <c r="H413" s="16">
        <f t="shared" si="1"/>
        <v>50.1</v>
      </c>
      <c r="I413" s="16">
        <f t="shared" si="2"/>
        <v>54</v>
      </c>
      <c r="J413" s="16">
        <f t="shared" si="3"/>
        <v>51.4</v>
      </c>
      <c r="K413" s="21">
        <f t="array" ref="K413">10*LOG(SUM(10^(B413:E413/10)/((B413&gt;0)*1+(C413&gt;0)*1+(D413&gt;0)*1+(E413&gt;0)*1)))</f>
        <v>51.81699029</v>
      </c>
    </row>
    <row r="414">
      <c r="A414" s="18">
        <v>0.6427893518518518</v>
      </c>
      <c r="B414" s="19"/>
      <c r="C414" s="20">
        <v>52.1</v>
      </c>
      <c r="D414" s="20">
        <v>53.2</v>
      </c>
      <c r="E414" s="20">
        <v>50.4</v>
      </c>
      <c r="H414" s="16">
        <f t="shared" si="1"/>
        <v>50.4</v>
      </c>
      <c r="I414" s="16">
        <f t="shared" si="2"/>
        <v>53.2</v>
      </c>
      <c r="J414" s="16">
        <f t="shared" si="3"/>
        <v>51.9</v>
      </c>
      <c r="K414" s="21">
        <f t="array" ref="K414">10*LOG(SUM(10^(B414:E414/10)/((B414&gt;0)*1+(C414&gt;0)*1+(D414&gt;0)*1+(E414&gt;0)*1)))</f>
        <v>52.04806568</v>
      </c>
    </row>
    <row r="415">
      <c r="A415" s="18">
        <v>0.642800925925926</v>
      </c>
      <c r="B415" s="19"/>
      <c r="C415" s="20">
        <v>52.8</v>
      </c>
      <c r="D415" s="20">
        <v>50.6</v>
      </c>
      <c r="E415" s="20">
        <v>52.1</v>
      </c>
      <c r="H415" s="16">
        <f t="shared" si="1"/>
        <v>50.6</v>
      </c>
      <c r="I415" s="16">
        <f t="shared" si="2"/>
        <v>52.8</v>
      </c>
      <c r="J415" s="16">
        <f t="shared" si="3"/>
        <v>51.83333333</v>
      </c>
      <c r="K415" s="21">
        <f t="array" ref="K415">10*LOG(SUM(10^(B415:E415/10)/((B415&gt;0)*1+(C415&gt;0)*1+(D415&gt;0)*1+(E415&gt;0)*1)))</f>
        <v>51.92700717</v>
      </c>
    </row>
    <row r="416">
      <c r="A416" s="18">
        <v>0.6428125</v>
      </c>
      <c r="B416" s="19"/>
      <c r="C416" s="20">
        <v>53.5</v>
      </c>
      <c r="D416" s="20">
        <v>51.3</v>
      </c>
      <c r="E416" s="20">
        <v>52.3</v>
      </c>
      <c r="H416" s="16">
        <f t="shared" si="1"/>
        <v>51.3</v>
      </c>
      <c r="I416" s="16">
        <f t="shared" si="2"/>
        <v>53.5</v>
      </c>
      <c r="J416" s="16">
        <f t="shared" si="3"/>
        <v>52.36666667</v>
      </c>
      <c r="K416" s="21">
        <f t="array" ref="K416">10*LOG(SUM(10^(B416:E416/10)/((B416&gt;0)*1+(C416&gt;0)*1+(D416&gt;0)*1+(E416&gt;0)*1)))</f>
        <v>52.46000783</v>
      </c>
    </row>
    <row r="417">
      <c r="A417" s="18">
        <v>0.642824074074074</v>
      </c>
      <c r="B417" s="19"/>
      <c r="C417" s="20">
        <v>52.2</v>
      </c>
      <c r="D417" s="20">
        <v>53.0</v>
      </c>
      <c r="E417" s="20">
        <v>50.5</v>
      </c>
      <c r="H417" s="16">
        <f t="shared" si="1"/>
        <v>50.5</v>
      </c>
      <c r="I417" s="16">
        <f t="shared" si="2"/>
        <v>53</v>
      </c>
      <c r="J417" s="16">
        <f t="shared" si="3"/>
        <v>51.9</v>
      </c>
      <c r="K417" s="21">
        <f t="array" ref="K417">10*LOG(SUM(10^(B417:E417/10)/((B417&gt;0)*1+(C417&gt;0)*1+(D417&gt;0)*1+(E417&gt;0)*1)))</f>
        <v>52.02022866</v>
      </c>
    </row>
    <row r="418">
      <c r="A418" s="18">
        <v>0.6428356481481482</v>
      </c>
      <c r="B418" s="19"/>
      <c r="C418" s="20">
        <v>52.0</v>
      </c>
      <c r="D418" s="20">
        <v>49.6</v>
      </c>
      <c r="E418" s="20">
        <v>50.1</v>
      </c>
      <c r="H418" s="16">
        <f t="shared" si="1"/>
        <v>49.6</v>
      </c>
      <c r="I418" s="16">
        <f t="shared" si="2"/>
        <v>52</v>
      </c>
      <c r="J418" s="16">
        <f t="shared" si="3"/>
        <v>50.56666667</v>
      </c>
      <c r="K418" s="21">
        <f t="array" ref="K418">10*LOG(SUM(10^(B418:E418/10)/((B418&gt;0)*1+(C418&gt;0)*1+(D418&gt;0)*1+(E418&gt;0)*1)))</f>
        <v>50.6944695</v>
      </c>
    </row>
    <row r="419">
      <c r="A419" s="18">
        <v>0.6428472222222222</v>
      </c>
      <c r="B419" s="19"/>
      <c r="C419" s="20">
        <v>51.9</v>
      </c>
      <c r="D419" s="20">
        <v>49.9</v>
      </c>
      <c r="E419" s="20">
        <v>50.2</v>
      </c>
      <c r="H419" s="16">
        <f t="shared" si="1"/>
        <v>49.9</v>
      </c>
      <c r="I419" s="16">
        <f t="shared" si="2"/>
        <v>51.9</v>
      </c>
      <c r="J419" s="16">
        <f t="shared" si="3"/>
        <v>50.66666667</v>
      </c>
      <c r="K419" s="21">
        <f t="array" ref="K419">10*LOG(SUM(10^(B419:E419/10)/((B419&gt;0)*1+(C419&gt;0)*1+(D419&gt;0)*1+(E419&gt;0)*1)))</f>
        <v>50.75935145</v>
      </c>
    </row>
    <row r="420">
      <c r="A420" s="18">
        <v>0.6428587962962963</v>
      </c>
      <c r="B420" s="19"/>
      <c r="C420" s="20">
        <v>50.4</v>
      </c>
      <c r="D420" s="20">
        <v>51.2</v>
      </c>
      <c r="E420" s="20">
        <v>50.7</v>
      </c>
      <c r="H420" s="16">
        <f t="shared" si="1"/>
        <v>50.4</v>
      </c>
      <c r="I420" s="16">
        <f t="shared" si="2"/>
        <v>51.2</v>
      </c>
      <c r="J420" s="16">
        <f t="shared" si="3"/>
        <v>50.76666667</v>
      </c>
      <c r="K420" s="21">
        <f t="array" ref="K420">10*LOG(SUM(10^(B420:E420/10)/((B420&gt;0)*1+(C420&gt;0)*1+(D420&gt;0)*1+(E420&gt;0)*1)))</f>
        <v>50.77929942</v>
      </c>
    </row>
    <row r="421">
      <c r="A421" s="18">
        <v>0.6428703703703704</v>
      </c>
      <c r="B421" s="19"/>
      <c r="C421" s="20">
        <v>51.8</v>
      </c>
      <c r="D421" s="20">
        <v>52.5</v>
      </c>
      <c r="E421" s="20">
        <v>52.2</v>
      </c>
      <c r="H421" s="16">
        <f t="shared" si="1"/>
        <v>51.8</v>
      </c>
      <c r="I421" s="16">
        <f t="shared" si="2"/>
        <v>52.5</v>
      </c>
      <c r="J421" s="16">
        <f t="shared" si="3"/>
        <v>52.16666667</v>
      </c>
      <c r="K421" s="21">
        <f t="array" ref="K421">10*LOG(SUM(10^(B421:E421/10)/((B421&gt;0)*1+(C421&gt;0)*1+(D421&gt;0)*1+(E421&gt;0)*1)))</f>
        <v>52.17610053</v>
      </c>
    </row>
    <row r="422">
      <c r="A422" s="18">
        <v>0.6428819444444445</v>
      </c>
      <c r="B422" s="19"/>
      <c r="C422" s="20">
        <v>53.0</v>
      </c>
      <c r="D422" s="20">
        <v>53.1</v>
      </c>
      <c r="E422" s="20">
        <v>53.6</v>
      </c>
      <c r="H422" s="16">
        <f t="shared" si="1"/>
        <v>53</v>
      </c>
      <c r="I422" s="16">
        <f t="shared" si="2"/>
        <v>53.6</v>
      </c>
      <c r="J422" s="16">
        <f t="shared" si="3"/>
        <v>53.23333333</v>
      </c>
      <c r="K422" s="21">
        <f t="array" ref="K422">10*LOG(SUM(10^(B422:E422/10)/((B422&gt;0)*1+(C422&gt;0)*1+(D422&gt;0)*1+(E422&gt;0)*1)))</f>
        <v>53.24136837</v>
      </c>
    </row>
    <row r="423">
      <c r="A423" s="18">
        <v>0.6428935185185185</v>
      </c>
      <c r="B423" s="19"/>
      <c r="C423" s="20">
        <v>54.9</v>
      </c>
      <c r="D423" s="20">
        <v>54.1</v>
      </c>
      <c r="E423" s="20">
        <v>56.7</v>
      </c>
      <c r="H423" s="16">
        <f t="shared" si="1"/>
        <v>54.1</v>
      </c>
      <c r="I423" s="16">
        <f t="shared" si="2"/>
        <v>56.7</v>
      </c>
      <c r="J423" s="16">
        <f t="shared" si="3"/>
        <v>55.23333333</v>
      </c>
      <c r="K423" s="21">
        <f t="array" ref="K423">10*LOG(SUM(10^(B423:E423/10)/((B423&gt;0)*1+(C423&gt;0)*1+(D423&gt;0)*1+(E423&gt;0)*1)))</f>
        <v>55.37317484</v>
      </c>
    </row>
    <row r="424">
      <c r="A424" s="18">
        <v>0.6429050925925925</v>
      </c>
      <c r="B424" s="19"/>
      <c r="C424" s="20">
        <v>57.5</v>
      </c>
      <c r="D424" s="20">
        <v>54.9</v>
      </c>
      <c r="E424" s="20">
        <v>55.3</v>
      </c>
      <c r="H424" s="16">
        <f t="shared" si="1"/>
        <v>54.9</v>
      </c>
      <c r="I424" s="16">
        <f t="shared" si="2"/>
        <v>57.5</v>
      </c>
      <c r="J424" s="16">
        <f t="shared" si="3"/>
        <v>55.9</v>
      </c>
      <c r="K424" s="21">
        <f t="array" ref="K424">10*LOG(SUM(10^(B424:E424/10)/((B424&gt;0)*1+(C424&gt;0)*1+(D424&gt;0)*1+(E424&gt;0)*1)))</f>
        <v>56.05741644</v>
      </c>
    </row>
    <row r="425">
      <c r="A425" s="18">
        <v>0.6429166666666667</v>
      </c>
      <c r="B425" s="19"/>
      <c r="C425" s="20">
        <v>59.7</v>
      </c>
      <c r="D425" s="20">
        <v>56.4</v>
      </c>
      <c r="E425" s="20">
        <v>53.4</v>
      </c>
      <c r="H425" s="16">
        <f t="shared" si="1"/>
        <v>53.4</v>
      </c>
      <c r="I425" s="16">
        <f t="shared" si="2"/>
        <v>59.7</v>
      </c>
      <c r="J425" s="16">
        <f t="shared" si="3"/>
        <v>56.5</v>
      </c>
      <c r="K425" s="21">
        <f t="array" ref="K425">10*LOG(SUM(10^(B425:E425/10)/((B425&gt;0)*1+(C425&gt;0)*1+(D425&gt;0)*1+(E425&gt;0)*1)))</f>
        <v>57.23878895</v>
      </c>
    </row>
    <row r="426">
      <c r="A426" s="18">
        <v>0.6429282407407407</v>
      </c>
      <c r="B426" s="19"/>
      <c r="C426" s="20">
        <v>65.1</v>
      </c>
      <c r="D426" s="20">
        <v>57.4</v>
      </c>
      <c r="E426" s="20">
        <v>53.7</v>
      </c>
      <c r="H426" s="16">
        <f t="shared" si="1"/>
        <v>53.7</v>
      </c>
      <c r="I426" s="16">
        <f t="shared" si="2"/>
        <v>65.1</v>
      </c>
      <c r="J426" s="16">
        <f t="shared" si="3"/>
        <v>58.73333333</v>
      </c>
      <c r="K426" s="21">
        <f t="array" ref="K426">10*LOG(SUM(10^(B426:E426/10)/((B426&gt;0)*1+(C426&gt;0)*1+(D426&gt;0)*1+(E426&gt;0)*1)))</f>
        <v>61.27094138</v>
      </c>
    </row>
    <row r="427">
      <c r="A427" s="18">
        <v>0.6429398148148148</v>
      </c>
      <c r="B427" s="19"/>
      <c r="C427" s="20">
        <v>68.2</v>
      </c>
      <c r="D427" s="20">
        <v>62.3</v>
      </c>
      <c r="E427" s="20">
        <v>54.8</v>
      </c>
      <c r="H427" s="16">
        <f t="shared" si="1"/>
        <v>54.8</v>
      </c>
      <c r="I427" s="16">
        <f t="shared" si="2"/>
        <v>68.2</v>
      </c>
      <c r="J427" s="16">
        <f t="shared" si="3"/>
        <v>61.76666667</v>
      </c>
      <c r="K427" s="21">
        <f t="array" ref="K427">10*LOG(SUM(10^(B427:E427/10)/((B427&gt;0)*1+(C427&gt;0)*1+(D427&gt;0)*1+(E427&gt;0)*1)))</f>
        <v>64.57739343</v>
      </c>
    </row>
    <row r="428">
      <c r="A428" s="18">
        <v>0.6429513888888889</v>
      </c>
      <c r="B428" s="19"/>
      <c r="C428" s="20">
        <v>69.1</v>
      </c>
      <c r="D428" s="20">
        <v>62.8</v>
      </c>
      <c r="E428" s="20">
        <v>62.2</v>
      </c>
      <c r="H428" s="16">
        <f t="shared" si="1"/>
        <v>62.2</v>
      </c>
      <c r="I428" s="16">
        <f t="shared" si="2"/>
        <v>69.1</v>
      </c>
      <c r="J428" s="16">
        <f t="shared" si="3"/>
        <v>64.7</v>
      </c>
      <c r="K428" s="21">
        <f t="array" ref="K428">10*LOG(SUM(10^(B428:E428/10)/((B428&gt;0)*1+(C428&gt;0)*1+(D428&gt;0)*1+(E428&gt;0)*1)))</f>
        <v>65.90817835</v>
      </c>
    </row>
    <row r="429">
      <c r="A429" s="18">
        <v>0.642962962962963</v>
      </c>
      <c r="B429" s="19"/>
      <c r="C429" s="20">
        <v>68.5</v>
      </c>
      <c r="D429" s="20">
        <v>64.3</v>
      </c>
      <c r="E429" s="20">
        <v>54.8</v>
      </c>
      <c r="H429" s="16">
        <f t="shared" si="1"/>
        <v>54.8</v>
      </c>
      <c r="I429" s="16">
        <f t="shared" si="2"/>
        <v>68.5</v>
      </c>
      <c r="J429" s="16">
        <f t="shared" si="3"/>
        <v>62.53333333</v>
      </c>
      <c r="K429" s="21">
        <f t="array" ref="K429">10*LOG(SUM(10^(B429:E429/10)/((B429&gt;0)*1+(C429&gt;0)*1+(D429&gt;0)*1+(E429&gt;0)*1)))</f>
        <v>65.26037097</v>
      </c>
    </row>
    <row r="430">
      <c r="A430" s="18">
        <v>0.642974537037037</v>
      </c>
      <c r="B430" s="19"/>
      <c r="C430" s="20">
        <v>68.1</v>
      </c>
      <c r="D430" s="20">
        <v>60.4</v>
      </c>
      <c r="E430" s="20">
        <v>56.1</v>
      </c>
      <c r="H430" s="16">
        <f t="shared" si="1"/>
        <v>56.1</v>
      </c>
      <c r="I430" s="16">
        <f t="shared" si="2"/>
        <v>68.1</v>
      </c>
      <c r="J430" s="16">
        <f t="shared" si="3"/>
        <v>61.53333333</v>
      </c>
      <c r="K430" s="21">
        <f t="array" ref="K430">10*LOG(SUM(10^(B430:E430/10)/((B430&gt;0)*1+(C430&gt;0)*1+(D430&gt;0)*1+(E430&gt;0)*1)))</f>
        <v>64.23813733</v>
      </c>
    </row>
    <row r="431">
      <c r="A431" s="18">
        <v>0.6429861111111111</v>
      </c>
      <c r="B431" s="19"/>
      <c r="C431" s="20">
        <v>68.1</v>
      </c>
      <c r="D431" s="20">
        <v>67.7</v>
      </c>
      <c r="E431" s="20">
        <v>57.0</v>
      </c>
      <c r="H431" s="16">
        <f t="shared" si="1"/>
        <v>57</v>
      </c>
      <c r="I431" s="16">
        <f t="shared" si="2"/>
        <v>68.1</v>
      </c>
      <c r="J431" s="16">
        <f t="shared" si="3"/>
        <v>64.26666667</v>
      </c>
      <c r="K431" s="21">
        <f t="array" ref="K431">10*LOG(SUM(10^(B431:E431/10)/((B431&gt;0)*1+(C431&gt;0)*1+(D431&gt;0)*1+(E431&gt;0)*1)))</f>
        <v>66.31652311</v>
      </c>
    </row>
    <row r="432">
      <c r="A432" s="18">
        <v>0.6429976851851852</v>
      </c>
      <c r="B432" s="19"/>
      <c r="C432" s="20">
        <v>68.4</v>
      </c>
      <c r="D432" s="20">
        <v>61.9</v>
      </c>
      <c r="E432" s="20">
        <v>60.8</v>
      </c>
      <c r="H432" s="16">
        <f t="shared" si="1"/>
        <v>60.8</v>
      </c>
      <c r="I432" s="16">
        <f t="shared" si="2"/>
        <v>68.4</v>
      </c>
      <c r="J432" s="16">
        <f t="shared" si="3"/>
        <v>63.7</v>
      </c>
      <c r="K432" s="21">
        <f t="array" ref="K432">10*LOG(SUM(10^(B432:E432/10)/((B432&gt;0)*1+(C432&gt;0)*1+(D432&gt;0)*1+(E432&gt;0)*1)))</f>
        <v>65.08277902</v>
      </c>
    </row>
    <row r="433">
      <c r="A433" s="18">
        <v>0.6430092592592592</v>
      </c>
      <c r="B433" s="19"/>
      <c r="C433" s="20">
        <v>68.8</v>
      </c>
      <c r="D433" s="20">
        <v>69.7</v>
      </c>
      <c r="E433" s="20">
        <v>56.4</v>
      </c>
      <c r="H433" s="16">
        <f t="shared" si="1"/>
        <v>56.4</v>
      </c>
      <c r="I433" s="16">
        <f t="shared" si="2"/>
        <v>69.7</v>
      </c>
      <c r="J433" s="16">
        <f t="shared" si="3"/>
        <v>64.96666667</v>
      </c>
      <c r="K433" s="21">
        <f t="array" ref="K433">10*LOG(SUM(10^(B433:E433/10)/((B433&gt;0)*1+(C433&gt;0)*1+(D433&gt;0)*1+(E433&gt;0)*1)))</f>
        <v>67.62299249</v>
      </c>
    </row>
    <row r="434">
      <c r="A434" s="18">
        <v>0.6430208333333334</v>
      </c>
      <c r="B434" s="19"/>
      <c r="C434" s="20">
        <v>96.2</v>
      </c>
      <c r="D434" s="20">
        <v>68.4</v>
      </c>
      <c r="E434" s="20">
        <v>56.5</v>
      </c>
      <c r="H434" s="16">
        <f t="shared" si="1"/>
        <v>56.5</v>
      </c>
      <c r="I434" s="16">
        <f t="shared" si="2"/>
        <v>96.2</v>
      </c>
      <c r="J434" s="16">
        <f t="shared" si="3"/>
        <v>73.7</v>
      </c>
      <c r="K434" s="21">
        <f t="array" ref="K434">10*LOG(SUM(10^(B434:E434/10)/((B434&gt;0)*1+(C434&gt;0)*1+(D434&gt;0)*1+(E434&gt;0)*1)))</f>
        <v>91.43645353</v>
      </c>
    </row>
    <row r="435">
      <c r="A435" s="18">
        <v>0.6430324074074074</v>
      </c>
      <c r="B435" s="19"/>
      <c r="C435" s="20">
        <v>96.2</v>
      </c>
      <c r="D435" s="20">
        <v>68.4</v>
      </c>
      <c r="E435" s="20">
        <v>77.3</v>
      </c>
      <c r="H435" s="16">
        <f t="shared" si="1"/>
        <v>68.4</v>
      </c>
      <c r="I435" s="16">
        <f t="shared" si="2"/>
        <v>96.2</v>
      </c>
      <c r="J435" s="16">
        <f t="shared" si="3"/>
        <v>80.63333333</v>
      </c>
      <c r="K435" s="21">
        <f t="array" ref="K435">10*LOG(SUM(10^(B435:E435/10)/((B435&gt;0)*1+(C435&gt;0)*1+(D435&gt;0)*1+(E435&gt;0)*1)))</f>
        <v>91.49148811</v>
      </c>
    </row>
    <row r="436">
      <c r="A436" s="18">
        <v>0.6430439814814815</v>
      </c>
      <c r="B436" s="19"/>
      <c r="C436" s="20">
        <v>96.2</v>
      </c>
      <c r="D436" s="20">
        <v>68.4</v>
      </c>
      <c r="E436" s="20">
        <v>61.7</v>
      </c>
      <c r="H436" s="16">
        <f t="shared" si="1"/>
        <v>61.7</v>
      </c>
      <c r="I436" s="16">
        <f t="shared" si="2"/>
        <v>96.2</v>
      </c>
      <c r="J436" s="16">
        <f t="shared" si="3"/>
        <v>75.43333333</v>
      </c>
      <c r="K436" s="21">
        <f t="array" ref="K436">10*LOG(SUM(10^(B436:E436/10)/((B436&gt;0)*1+(C436&gt;0)*1+(D436&gt;0)*1+(E436&gt;0)*1)))</f>
        <v>91.43752708</v>
      </c>
    </row>
    <row r="437">
      <c r="A437" s="18">
        <v>0.6430555555555556</v>
      </c>
      <c r="B437" s="19"/>
      <c r="C437" s="20">
        <v>96.2</v>
      </c>
      <c r="D437" s="20">
        <v>68.4</v>
      </c>
      <c r="E437" s="20">
        <v>58.9</v>
      </c>
      <c r="H437" s="16">
        <f t="shared" si="1"/>
        <v>58.9</v>
      </c>
      <c r="I437" s="16">
        <f t="shared" si="2"/>
        <v>96.2</v>
      </c>
      <c r="J437" s="16">
        <f t="shared" si="3"/>
        <v>74.5</v>
      </c>
      <c r="K437" s="21">
        <f t="array" ref="K437">10*LOG(SUM(10^(B437:E437/10)/((B437&gt;0)*1+(C437&gt;0)*1+(D437&gt;0)*1+(E437&gt;0)*1)))</f>
        <v>91.43679625</v>
      </c>
    </row>
    <row r="438">
      <c r="A438" s="18">
        <v>0.6430671296296296</v>
      </c>
      <c r="B438" s="19"/>
      <c r="C438" s="20">
        <v>69.8</v>
      </c>
      <c r="D438" s="20">
        <v>68.4</v>
      </c>
      <c r="E438" s="20">
        <v>59.8</v>
      </c>
      <c r="H438" s="16">
        <f t="shared" si="1"/>
        <v>59.8</v>
      </c>
      <c r="I438" s="16">
        <f t="shared" si="2"/>
        <v>69.8</v>
      </c>
      <c r="J438" s="16">
        <f t="shared" si="3"/>
        <v>66</v>
      </c>
      <c r="K438" s="21">
        <f t="array" ref="K438">10*LOG(SUM(10^(B438:E438/10)/((B438&gt;0)*1+(C438&gt;0)*1+(D438&gt;0)*1+(E438&gt;0)*1)))</f>
        <v>67.64007394</v>
      </c>
    </row>
    <row r="439">
      <c r="A439" s="18">
        <v>0.6430787037037037</v>
      </c>
      <c r="B439" s="19"/>
      <c r="C439" s="20">
        <v>68.4</v>
      </c>
      <c r="D439" s="20">
        <v>68.4</v>
      </c>
      <c r="E439" s="20">
        <v>62.9</v>
      </c>
      <c r="H439" s="16">
        <f t="shared" si="1"/>
        <v>62.9</v>
      </c>
      <c r="I439" s="16">
        <f t="shared" si="2"/>
        <v>68.4</v>
      </c>
      <c r="J439" s="16">
        <f t="shared" si="3"/>
        <v>66.56666667</v>
      </c>
      <c r="K439" s="21">
        <f t="array" ref="K439">10*LOG(SUM(10^(B439:E439/10)/((B439&gt;0)*1+(C439&gt;0)*1+(D439&gt;0)*1+(E439&gt;0)*1)))</f>
        <v>67.21163637</v>
      </c>
    </row>
    <row r="440">
      <c r="A440" s="18">
        <v>0.6430902777777778</v>
      </c>
      <c r="B440" s="19"/>
      <c r="C440" s="20">
        <v>68.4</v>
      </c>
      <c r="D440" s="20">
        <v>68.4</v>
      </c>
      <c r="E440" s="20">
        <v>68.9</v>
      </c>
      <c r="H440" s="16">
        <f t="shared" si="1"/>
        <v>68.4</v>
      </c>
      <c r="I440" s="16">
        <f t="shared" si="2"/>
        <v>68.9</v>
      </c>
      <c r="J440" s="16">
        <f t="shared" si="3"/>
        <v>68.56666667</v>
      </c>
      <c r="K440" s="21">
        <f t="array" ref="K440">10*LOG(SUM(10^(B440:E440/10)/((B440&gt;0)*1+(C440&gt;0)*1+(D440&gt;0)*1+(E440&gt;0)*1)))</f>
        <v>68.57314231</v>
      </c>
    </row>
    <row r="441">
      <c r="A441" s="18">
        <v>0.6431018518518519</v>
      </c>
      <c r="B441" s="19"/>
      <c r="C441" s="20">
        <v>68.4</v>
      </c>
      <c r="D441" s="20">
        <v>69.4</v>
      </c>
      <c r="E441" s="20">
        <v>58.5</v>
      </c>
      <c r="H441" s="16">
        <f t="shared" si="1"/>
        <v>58.5</v>
      </c>
      <c r="I441" s="16">
        <f t="shared" si="2"/>
        <v>69.4</v>
      </c>
      <c r="J441" s="16">
        <f t="shared" si="3"/>
        <v>65.43333333</v>
      </c>
      <c r="K441" s="21">
        <f t="array" ref="K441">10*LOG(SUM(10^(B441:E441/10)/((B441&gt;0)*1+(C441&gt;0)*1+(D441&gt;0)*1+(E441&gt;0)*1)))</f>
        <v>67.36021609</v>
      </c>
    </row>
    <row r="442">
      <c r="A442" s="18">
        <v>0.6431134259259259</v>
      </c>
      <c r="B442" s="19"/>
      <c r="C442" s="20">
        <v>68.4</v>
      </c>
      <c r="D442" s="20">
        <v>69.4</v>
      </c>
      <c r="E442" s="20">
        <v>60.9</v>
      </c>
      <c r="H442" s="16">
        <f t="shared" si="1"/>
        <v>60.9</v>
      </c>
      <c r="I442" s="16">
        <f t="shared" si="2"/>
        <v>69.4</v>
      </c>
      <c r="J442" s="16">
        <f t="shared" si="3"/>
        <v>66.23333333</v>
      </c>
      <c r="K442" s="21">
        <f t="array" ref="K442">10*LOG(SUM(10^(B442:E442/10)/((B442&gt;0)*1+(C442&gt;0)*1+(D442&gt;0)*1+(E442&gt;0)*1)))</f>
        <v>67.49690343</v>
      </c>
    </row>
    <row r="443">
      <c r="A443" s="18">
        <v>0.643125</v>
      </c>
      <c r="B443" s="19"/>
      <c r="C443" s="20">
        <v>68.5</v>
      </c>
      <c r="D443" s="20">
        <v>68.0</v>
      </c>
      <c r="E443" s="20">
        <v>65.3</v>
      </c>
      <c r="H443" s="16">
        <f t="shared" si="1"/>
        <v>65.3</v>
      </c>
      <c r="I443" s="16">
        <f t="shared" si="2"/>
        <v>68.5</v>
      </c>
      <c r="J443" s="16">
        <f t="shared" si="3"/>
        <v>67.26666667</v>
      </c>
      <c r="K443" s="21">
        <f t="array" ref="K443">10*LOG(SUM(10^(B443:E443/10)/((B443&gt;0)*1+(C443&gt;0)*1+(D443&gt;0)*1+(E443&gt;0)*1)))</f>
        <v>67.47605316</v>
      </c>
    </row>
    <row r="444">
      <c r="A444" s="18">
        <v>0.6431365740740741</v>
      </c>
      <c r="B444" s="19"/>
      <c r="C444" s="20">
        <v>68.5</v>
      </c>
      <c r="D444" s="20">
        <v>65.6</v>
      </c>
      <c r="E444" s="20">
        <v>61.7</v>
      </c>
      <c r="H444" s="16">
        <f t="shared" si="1"/>
        <v>61.7</v>
      </c>
      <c r="I444" s="16">
        <f t="shared" si="2"/>
        <v>68.5</v>
      </c>
      <c r="J444" s="16">
        <f t="shared" si="3"/>
        <v>65.26666667</v>
      </c>
      <c r="K444" s="21">
        <f t="array" ref="K444">10*LOG(SUM(10^(B444:E444/10)/((B444&gt;0)*1+(C444&gt;0)*1+(D444&gt;0)*1+(E444&gt;0)*1)))</f>
        <v>66.08859214</v>
      </c>
    </row>
    <row r="445">
      <c r="A445" s="18">
        <v>0.6431481481481481</v>
      </c>
      <c r="B445" s="19"/>
      <c r="C445" s="20">
        <v>63.8</v>
      </c>
      <c r="D445" s="20">
        <v>68.9</v>
      </c>
      <c r="E445" s="20">
        <v>61.7</v>
      </c>
      <c r="H445" s="16">
        <f t="shared" si="1"/>
        <v>61.7</v>
      </c>
      <c r="I445" s="16">
        <f t="shared" si="2"/>
        <v>68.9</v>
      </c>
      <c r="J445" s="16">
        <f t="shared" si="3"/>
        <v>64.8</v>
      </c>
      <c r="K445" s="21">
        <f t="array" ref="K445">10*LOG(SUM(10^(B445:E445/10)/((B445&gt;0)*1+(C445&gt;0)*1+(D445&gt;0)*1+(E445&gt;0)*1)))</f>
        <v>65.88847152</v>
      </c>
    </row>
    <row r="446">
      <c r="A446" s="18">
        <v>0.6431597222222222</v>
      </c>
      <c r="B446" s="19"/>
      <c r="C446" s="20">
        <v>63.4</v>
      </c>
      <c r="D446" s="20">
        <v>67.4</v>
      </c>
      <c r="E446" s="20">
        <v>61.4</v>
      </c>
      <c r="H446" s="16">
        <f t="shared" si="1"/>
        <v>61.4</v>
      </c>
      <c r="I446" s="16">
        <f t="shared" si="2"/>
        <v>67.4</v>
      </c>
      <c r="J446" s="16">
        <f t="shared" si="3"/>
        <v>64.06666667</v>
      </c>
      <c r="K446" s="21">
        <f t="array" ref="K446">10*LOG(SUM(10^(B446:E446/10)/((B446&gt;0)*1+(C446&gt;0)*1+(D446&gt;0)*1+(E446&gt;0)*1)))</f>
        <v>64.8017735</v>
      </c>
    </row>
    <row r="447">
      <c r="A447" s="18">
        <v>0.6431712962962963</v>
      </c>
      <c r="B447" s="19"/>
      <c r="C447" s="20">
        <v>60.7</v>
      </c>
      <c r="D447" s="20">
        <v>65.0</v>
      </c>
      <c r="E447" s="20">
        <v>63.3</v>
      </c>
      <c r="H447" s="16">
        <f t="shared" si="1"/>
        <v>60.7</v>
      </c>
      <c r="I447" s="16">
        <f t="shared" si="2"/>
        <v>65</v>
      </c>
      <c r="J447" s="16">
        <f t="shared" si="3"/>
        <v>63</v>
      </c>
      <c r="K447" s="21">
        <f t="array" ref="K447">10*LOG(SUM(10^(B447:E447/10)/((B447&gt;0)*1+(C447&gt;0)*1+(D447&gt;0)*1+(E447&gt;0)*1)))</f>
        <v>63.34127794</v>
      </c>
    </row>
    <row r="448">
      <c r="A448" s="18">
        <v>0.6431828703703704</v>
      </c>
      <c r="B448" s="19"/>
      <c r="C448" s="20">
        <v>63.7</v>
      </c>
      <c r="D448" s="20">
        <v>69.1</v>
      </c>
      <c r="E448" s="20">
        <v>61.0</v>
      </c>
      <c r="H448" s="16">
        <f t="shared" si="1"/>
        <v>61</v>
      </c>
      <c r="I448" s="16">
        <f t="shared" si="2"/>
        <v>69.1</v>
      </c>
      <c r="J448" s="16">
        <f t="shared" si="3"/>
        <v>64.6</v>
      </c>
      <c r="K448" s="21">
        <f t="array" ref="K448">10*LOG(SUM(10^(B448:E448/10)/((B448&gt;0)*1+(C448&gt;0)*1+(D448&gt;0)*1+(E448&gt;0)*1)))</f>
        <v>65.92230824</v>
      </c>
    </row>
    <row r="449">
      <c r="A449" s="18">
        <v>0.6431944444444444</v>
      </c>
      <c r="B449" s="19"/>
      <c r="C449" s="20">
        <v>58.1</v>
      </c>
      <c r="D449" s="20">
        <v>64.0</v>
      </c>
      <c r="E449" s="20">
        <v>59.7</v>
      </c>
      <c r="H449" s="16">
        <f t="shared" si="1"/>
        <v>58.1</v>
      </c>
      <c r="I449" s="16">
        <f t="shared" si="2"/>
        <v>64</v>
      </c>
      <c r="J449" s="16">
        <f t="shared" si="3"/>
        <v>60.6</v>
      </c>
      <c r="K449" s="21">
        <f t="array" ref="K449">10*LOG(SUM(10^(B449:E449/10)/((B449&gt;0)*1+(C449&gt;0)*1+(D449&gt;0)*1+(E449&gt;0)*1)))</f>
        <v>61.34686564</v>
      </c>
    </row>
    <row r="450">
      <c r="A450" s="18">
        <v>0.6432060185185186</v>
      </c>
      <c r="B450" s="19"/>
      <c r="C450" s="20">
        <v>62.1</v>
      </c>
      <c r="D450" s="20">
        <v>63.7</v>
      </c>
      <c r="E450" s="20">
        <v>68.2</v>
      </c>
      <c r="H450" s="16">
        <f t="shared" si="1"/>
        <v>62.1</v>
      </c>
      <c r="I450" s="16">
        <f t="shared" si="2"/>
        <v>68.2</v>
      </c>
      <c r="J450" s="16">
        <f t="shared" si="3"/>
        <v>64.66666667</v>
      </c>
      <c r="K450" s="21">
        <f t="array" ref="K450">10*LOG(SUM(10^(B450:E450/10)/((B450&gt;0)*1+(C450&gt;0)*1+(D450&gt;0)*1+(E450&gt;0)*1)))</f>
        <v>65.47075926</v>
      </c>
    </row>
    <row r="451">
      <c r="A451" s="18">
        <v>0.6432175925925926</v>
      </c>
      <c r="B451" s="19"/>
      <c r="C451" s="20">
        <v>61.8</v>
      </c>
      <c r="D451" s="20">
        <v>65.4</v>
      </c>
      <c r="E451" s="20">
        <v>59.8</v>
      </c>
      <c r="H451" s="16">
        <f t="shared" si="1"/>
        <v>59.8</v>
      </c>
      <c r="I451" s="16">
        <f t="shared" si="2"/>
        <v>65.4</v>
      </c>
      <c r="J451" s="16">
        <f t="shared" si="3"/>
        <v>62.33333333</v>
      </c>
      <c r="K451" s="21">
        <f t="array" ref="K451">10*LOG(SUM(10^(B451:E451/10)/((B451&gt;0)*1+(C451&gt;0)*1+(D451&gt;0)*1+(E451&gt;0)*1)))</f>
        <v>62.96367029</v>
      </c>
    </row>
    <row r="452">
      <c r="A452" s="18">
        <v>0.6432291666666666</v>
      </c>
      <c r="B452" s="19"/>
      <c r="C452" s="20">
        <v>54.1</v>
      </c>
      <c r="D452" s="20">
        <v>67.9</v>
      </c>
      <c r="E452" s="20">
        <v>56.0</v>
      </c>
      <c r="H452" s="16">
        <f t="shared" si="1"/>
        <v>54.1</v>
      </c>
      <c r="I452" s="16">
        <f t="shared" si="2"/>
        <v>67.9</v>
      </c>
      <c r="J452" s="16">
        <f t="shared" si="3"/>
        <v>59.33333333</v>
      </c>
      <c r="K452" s="21">
        <f t="array" ref="K452">10*LOG(SUM(10^(B452:E452/10)/((B452&gt;0)*1+(C452&gt;0)*1+(D452&gt;0)*1+(E452&gt;0)*1)))</f>
        <v>63.5673302</v>
      </c>
    </row>
    <row r="453">
      <c r="A453" s="18">
        <v>0.6432407407407408</v>
      </c>
      <c r="B453" s="19"/>
      <c r="C453" s="20">
        <v>56.5</v>
      </c>
      <c r="D453" s="20">
        <v>57.0</v>
      </c>
      <c r="E453" s="20">
        <v>56.5</v>
      </c>
      <c r="H453" s="16">
        <f t="shared" si="1"/>
        <v>56.5</v>
      </c>
      <c r="I453" s="16">
        <f t="shared" si="2"/>
        <v>57</v>
      </c>
      <c r="J453" s="16">
        <f t="shared" si="3"/>
        <v>56.66666667</v>
      </c>
      <c r="K453" s="21">
        <f t="array" ref="K453">10*LOG(SUM(10^(B453:E453/10)/((B453&gt;0)*1+(C453&gt;0)*1+(D453&gt;0)*1+(E453&gt;0)*1)))</f>
        <v>56.67314523</v>
      </c>
    </row>
    <row r="454">
      <c r="A454" s="18">
        <v>0.6432523148148148</v>
      </c>
      <c r="B454" s="19"/>
      <c r="C454" s="20">
        <v>53.9</v>
      </c>
      <c r="D454" s="20">
        <v>60.1</v>
      </c>
      <c r="E454" s="20">
        <v>58.5</v>
      </c>
      <c r="H454" s="16">
        <f t="shared" si="1"/>
        <v>53.9</v>
      </c>
      <c r="I454" s="16">
        <f t="shared" si="2"/>
        <v>60.1</v>
      </c>
      <c r="J454" s="16">
        <f t="shared" si="3"/>
        <v>57.5</v>
      </c>
      <c r="K454" s="21">
        <f t="array" ref="K454">10*LOG(SUM(10^(B454:E454/10)/((B454&gt;0)*1+(C454&gt;0)*1+(D454&gt;0)*1+(E454&gt;0)*1)))</f>
        <v>58.18821851</v>
      </c>
    </row>
    <row r="455">
      <c r="A455" s="18">
        <v>0.6432638888888889</v>
      </c>
      <c r="B455" s="19"/>
      <c r="C455" s="20">
        <v>53.1</v>
      </c>
      <c r="D455" s="20">
        <v>57.7</v>
      </c>
      <c r="E455" s="20">
        <v>54.7</v>
      </c>
      <c r="H455" s="16">
        <f t="shared" si="1"/>
        <v>53.1</v>
      </c>
      <c r="I455" s="16">
        <f t="shared" si="2"/>
        <v>57.7</v>
      </c>
      <c r="J455" s="16">
        <f t="shared" si="3"/>
        <v>55.16666667</v>
      </c>
      <c r="K455" s="21">
        <f t="array" ref="K455">10*LOG(SUM(10^(B455:E455/10)/((B455&gt;0)*1+(C455&gt;0)*1+(D455&gt;0)*1+(E455&gt;0)*1)))</f>
        <v>55.5956327</v>
      </c>
    </row>
    <row r="456">
      <c r="A456" s="18">
        <v>0.643275462962963</v>
      </c>
      <c r="B456" s="19"/>
      <c r="C456" s="20">
        <v>52.9</v>
      </c>
      <c r="D456" s="20">
        <v>56.4</v>
      </c>
      <c r="E456" s="20">
        <v>53.0</v>
      </c>
      <c r="H456" s="16">
        <f t="shared" si="1"/>
        <v>52.9</v>
      </c>
      <c r="I456" s="16">
        <f t="shared" si="2"/>
        <v>56.4</v>
      </c>
      <c r="J456" s="16">
        <f t="shared" si="3"/>
        <v>54.1</v>
      </c>
      <c r="K456" s="21">
        <f t="array" ref="K456">10*LOG(SUM(10^(B456:E456/10)/((B456&gt;0)*1+(C456&gt;0)*1+(D456&gt;0)*1+(E456&gt;0)*1)))</f>
        <v>54.42494153</v>
      </c>
    </row>
    <row r="457">
      <c r="A457" s="18">
        <v>0.643287037037037</v>
      </c>
      <c r="B457" s="19"/>
      <c r="C457" s="20">
        <v>54.2</v>
      </c>
      <c r="D457" s="20">
        <v>54.2</v>
      </c>
      <c r="E457" s="20">
        <v>56.7</v>
      </c>
      <c r="H457" s="16">
        <f t="shared" si="1"/>
        <v>54.2</v>
      </c>
      <c r="I457" s="16">
        <f t="shared" si="2"/>
        <v>56.7</v>
      </c>
      <c r="J457" s="16">
        <f t="shared" si="3"/>
        <v>55.03333333</v>
      </c>
      <c r="K457" s="21">
        <f t="array" ref="K457">10*LOG(SUM(10^(B457:E457/10)/((B457&gt;0)*1+(C457&gt;0)*1+(D457&gt;0)*1+(E457&gt;0)*1)))</f>
        <v>55.20173254</v>
      </c>
    </row>
    <row r="458">
      <c r="A458" s="18">
        <v>0.6432986111111111</v>
      </c>
      <c r="B458" s="19"/>
      <c r="C458" s="20">
        <v>55.0</v>
      </c>
      <c r="D458" s="20">
        <v>52.8</v>
      </c>
      <c r="E458" s="20">
        <v>50.0</v>
      </c>
      <c r="H458" s="16">
        <f t="shared" si="1"/>
        <v>50</v>
      </c>
      <c r="I458" s="16">
        <f t="shared" si="2"/>
        <v>55</v>
      </c>
      <c r="J458" s="16">
        <f t="shared" si="3"/>
        <v>52.6</v>
      </c>
      <c r="K458" s="21">
        <f t="array" ref="K458">10*LOG(SUM(10^(B458:E458/10)/((B458&gt;0)*1+(C458&gt;0)*1+(D458&gt;0)*1+(E458&gt;0)*1)))</f>
        <v>53.05906308</v>
      </c>
    </row>
    <row r="459">
      <c r="A459" s="18">
        <v>0.6433101851851852</v>
      </c>
      <c r="B459" s="19"/>
      <c r="C459" s="20">
        <v>49.1</v>
      </c>
      <c r="D459" s="20">
        <v>54.8</v>
      </c>
      <c r="E459" s="20">
        <v>49.9</v>
      </c>
      <c r="H459" s="16">
        <f t="shared" si="1"/>
        <v>49.1</v>
      </c>
      <c r="I459" s="16">
        <f t="shared" si="2"/>
        <v>54.8</v>
      </c>
      <c r="J459" s="16">
        <f t="shared" si="3"/>
        <v>51.26666667</v>
      </c>
      <c r="K459" s="21">
        <f t="array" ref="K459">10*LOG(SUM(10^(B459:E459/10)/((B459&gt;0)*1+(C459&gt;0)*1+(D459&gt;0)*1+(E459&gt;0)*1)))</f>
        <v>52.05026481</v>
      </c>
    </row>
    <row r="460">
      <c r="A460" s="18">
        <v>0.6433217592592593</v>
      </c>
      <c r="B460" s="19"/>
      <c r="C460" s="20">
        <v>54.7</v>
      </c>
      <c r="D460" s="20">
        <v>56.0</v>
      </c>
      <c r="E460" s="20">
        <v>48.1</v>
      </c>
      <c r="H460" s="16">
        <f t="shared" si="1"/>
        <v>48.1</v>
      </c>
      <c r="I460" s="16">
        <f t="shared" si="2"/>
        <v>56</v>
      </c>
      <c r="J460" s="16">
        <f t="shared" si="3"/>
        <v>52.93333333</v>
      </c>
      <c r="K460" s="21">
        <f t="array" ref="K460">10*LOG(SUM(10^(B460:E460/10)/((B460&gt;0)*1+(C460&gt;0)*1+(D460&gt;0)*1+(E460&gt;0)*1)))</f>
        <v>54.02430203</v>
      </c>
    </row>
    <row r="461">
      <c r="A461" s="18">
        <v>0.6433333333333333</v>
      </c>
      <c r="B461" s="19"/>
      <c r="C461" s="20">
        <v>51.9</v>
      </c>
      <c r="D461" s="20">
        <v>58.3</v>
      </c>
      <c r="E461" s="20">
        <v>50.9</v>
      </c>
      <c r="H461" s="16">
        <f t="shared" si="1"/>
        <v>50.9</v>
      </c>
      <c r="I461" s="16">
        <f t="shared" si="2"/>
        <v>58.3</v>
      </c>
      <c r="J461" s="16">
        <f t="shared" si="3"/>
        <v>53.7</v>
      </c>
      <c r="K461" s="21">
        <f t="array" ref="K461">10*LOG(SUM(10^(B461:E461/10)/((B461&gt;0)*1+(C461&gt;0)*1+(D461&gt;0)*1+(E461&gt;0)*1)))</f>
        <v>55.02423712</v>
      </c>
    </row>
    <row r="462">
      <c r="A462" s="18">
        <v>0.6433449074074075</v>
      </c>
      <c r="B462" s="19"/>
      <c r="C462" s="20">
        <v>51.9</v>
      </c>
      <c r="D462" s="20">
        <v>53.7</v>
      </c>
      <c r="E462" s="20">
        <v>51.2</v>
      </c>
      <c r="H462" s="16">
        <f t="shared" si="1"/>
        <v>51.2</v>
      </c>
      <c r="I462" s="16">
        <f t="shared" si="2"/>
        <v>53.7</v>
      </c>
      <c r="J462" s="16">
        <f t="shared" si="3"/>
        <v>52.26666667</v>
      </c>
      <c r="K462" s="21">
        <f t="array" ref="K462">10*LOG(SUM(10^(B462:E462/10)/((B462&gt;0)*1+(C462&gt;0)*1+(D462&gt;0)*1+(E462&gt;0)*1)))</f>
        <v>52.39825835</v>
      </c>
    </row>
    <row r="463">
      <c r="A463" s="18">
        <v>0.6433564814814815</v>
      </c>
      <c r="B463" s="19"/>
      <c r="C463" s="20">
        <v>53.2</v>
      </c>
      <c r="D463" s="20">
        <v>51.4</v>
      </c>
      <c r="E463" s="20">
        <v>56.6</v>
      </c>
      <c r="H463" s="16">
        <f t="shared" si="1"/>
        <v>51.4</v>
      </c>
      <c r="I463" s="16">
        <f t="shared" si="2"/>
        <v>56.6</v>
      </c>
      <c r="J463" s="16">
        <f t="shared" si="3"/>
        <v>53.73333333</v>
      </c>
      <c r="K463" s="21">
        <f t="array" ref="K463">10*LOG(SUM(10^(B463:E463/10)/((B463&gt;0)*1+(C463&gt;0)*1+(D463&gt;0)*1+(E463&gt;0)*1)))</f>
        <v>54.28165706</v>
      </c>
    </row>
    <row r="464">
      <c r="A464" s="18">
        <v>0.6433680555555555</v>
      </c>
      <c r="B464" s="19"/>
      <c r="C464" s="20">
        <v>55.6</v>
      </c>
      <c r="D464" s="20">
        <v>50.8</v>
      </c>
      <c r="E464" s="20">
        <v>54.7</v>
      </c>
      <c r="H464" s="16">
        <f t="shared" si="1"/>
        <v>50.8</v>
      </c>
      <c r="I464" s="16">
        <f t="shared" si="2"/>
        <v>55.6</v>
      </c>
      <c r="J464" s="16">
        <f t="shared" si="3"/>
        <v>53.7</v>
      </c>
      <c r="K464" s="21">
        <f t="array" ref="K464">10*LOG(SUM(10^(B464:E464/10)/((B464&gt;0)*1+(C464&gt;0)*1+(D464&gt;0)*1+(E464&gt;0)*1)))</f>
        <v>54.14096313</v>
      </c>
    </row>
    <row r="465">
      <c r="A465" s="18">
        <v>0.6433796296296296</v>
      </c>
      <c r="B465" s="19"/>
      <c r="C465" s="20">
        <v>55.7</v>
      </c>
      <c r="D465" s="20">
        <v>50.1</v>
      </c>
      <c r="E465" s="20">
        <v>52.5</v>
      </c>
      <c r="H465" s="16">
        <f t="shared" si="1"/>
        <v>50.1</v>
      </c>
      <c r="I465" s="16">
        <f t="shared" si="2"/>
        <v>55.7</v>
      </c>
      <c r="J465" s="16">
        <f t="shared" si="3"/>
        <v>52.76666667</v>
      </c>
      <c r="K465" s="21">
        <f t="array" ref="K465">10*LOG(SUM(10^(B465:E465/10)/((B465&gt;0)*1+(C465&gt;0)*1+(D465&gt;0)*1+(E465&gt;0)*1)))</f>
        <v>53.36922114</v>
      </c>
    </row>
    <row r="466">
      <c r="A466" s="18">
        <v>0.6433912037037037</v>
      </c>
      <c r="B466" s="19"/>
      <c r="C466" s="20">
        <v>58.7</v>
      </c>
      <c r="D466" s="20">
        <v>50.2</v>
      </c>
      <c r="E466" s="20">
        <v>53.1</v>
      </c>
      <c r="H466" s="16">
        <f t="shared" si="1"/>
        <v>50.2</v>
      </c>
      <c r="I466" s="16">
        <f t="shared" si="2"/>
        <v>58.7</v>
      </c>
      <c r="J466" s="16">
        <f t="shared" si="3"/>
        <v>54</v>
      </c>
      <c r="K466" s="21">
        <f t="array" ref="K466">10*LOG(SUM(10^(B466:E466/10)/((B466&gt;0)*1+(C466&gt;0)*1+(D466&gt;0)*1+(E466&gt;0)*1)))</f>
        <v>55.44149887</v>
      </c>
    </row>
    <row r="467">
      <c r="A467" s="18">
        <v>0.6434027777777778</v>
      </c>
      <c r="B467" s="19"/>
      <c r="C467" s="20">
        <v>60.0</v>
      </c>
      <c r="D467" s="20">
        <v>50.4</v>
      </c>
      <c r="E467" s="20">
        <v>51.3</v>
      </c>
      <c r="H467" s="16">
        <f t="shared" si="1"/>
        <v>50.4</v>
      </c>
      <c r="I467" s="16">
        <f t="shared" si="2"/>
        <v>60</v>
      </c>
      <c r="J467" s="16">
        <f t="shared" si="3"/>
        <v>53.9</v>
      </c>
      <c r="K467" s="21">
        <f t="array" ref="K467">10*LOG(SUM(10^(B467:E467/10)/((B467&gt;0)*1+(C467&gt;0)*1+(D467&gt;0)*1+(E467&gt;0)*1)))</f>
        <v>56.17889387</v>
      </c>
    </row>
    <row r="468">
      <c r="A468" s="18">
        <v>0.6434143518518518</v>
      </c>
      <c r="B468" s="19"/>
      <c r="C468" s="20">
        <v>45.6</v>
      </c>
      <c r="D468" s="20">
        <v>51.4</v>
      </c>
      <c r="E468" s="20">
        <v>48.9</v>
      </c>
      <c r="H468" s="16">
        <f t="shared" si="1"/>
        <v>45.6</v>
      </c>
      <c r="I468" s="16">
        <f t="shared" si="2"/>
        <v>51.4</v>
      </c>
      <c r="J468" s="16">
        <f t="shared" si="3"/>
        <v>48.63333333</v>
      </c>
      <c r="K468" s="21">
        <f t="array" ref="K468">10*LOG(SUM(10^(B468:E468/10)/((B468&gt;0)*1+(C468&gt;0)*1+(D468&gt;0)*1+(E468&gt;0)*1)))</f>
        <v>49.24230931</v>
      </c>
    </row>
    <row r="469">
      <c r="A469" s="18">
        <v>0.643425925925926</v>
      </c>
      <c r="B469" s="19"/>
      <c r="C469" s="20">
        <v>59.2</v>
      </c>
      <c r="D469" s="20">
        <v>52.0</v>
      </c>
      <c r="E469" s="20">
        <v>49.5</v>
      </c>
      <c r="H469" s="16">
        <f t="shared" si="1"/>
        <v>49.5</v>
      </c>
      <c r="I469" s="16">
        <f t="shared" si="2"/>
        <v>59.2</v>
      </c>
      <c r="J469" s="16">
        <f t="shared" si="3"/>
        <v>53.56666667</v>
      </c>
      <c r="K469" s="21">
        <f t="array" ref="K469">10*LOG(SUM(10^(B469:E469/10)/((B469&gt;0)*1+(C469&gt;0)*1+(D469&gt;0)*1+(E469&gt;0)*1)))</f>
        <v>55.56052784</v>
      </c>
    </row>
    <row r="470">
      <c r="A470" s="18">
        <v>0.6434375</v>
      </c>
      <c r="B470" s="19"/>
      <c r="C470" s="20">
        <v>56.9</v>
      </c>
      <c r="D470" s="20">
        <v>51.7</v>
      </c>
      <c r="E470" s="20">
        <v>47.6</v>
      </c>
      <c r="H470" s="16">
        <f t="shared" si="1"/>
        <v>47.6</v>
      </c>
      <c r="I470" s="16">
        <f t="shared" si="2"/>
        <v>56.9</v>
      </c>
      <c r="J470" s="16">
        <f t="shared" si="3"/>
        <v>52.06666667</v>
      </c>
      <c r="K470" s="21">
        <f t="array" ref="K470">10*LOG(SUM(10^(B470:E470/10)/((B470&gt;0)*1+(C470&gt;0)*1+(D470&gt;0)*1+(E470&gt;0)*1)))</f>
        <v>53.65010155</v>
      </c>
    </row>
    <row r="471">
      <c r="A471" s="18">
        <v>0.643449074074074</v>
      </c>
      <c r="B471" s="19"/>
      <c r="C471" s="20">
        <v>46.4</v>
      </c>
      <c r="D471" s="20">
        <v>53.1</v>
      </c>
      <c r="E471" s="20">
        <v>47.8</v>
      </c>
      <c r="H471" s="16">
        <f t="shared" si="1"/>
        <v>46.4</v>
      </c>
      <c r="I471" s="16">
        <f t="shared" si="2"/>
        <v>53.1</v>
      </c>
      <c r="J471" s="16">
        <f t="shared" si="3"/>
        <v>49.1</v>
      </c>
      <c r="K471" s="21">
        <f t="array" ref="K471">10*LOG(SUM(10^(B471:E471/10)/((B471&gt;0)*1+(C471&gt;0)*1+(D471&gt;0)*1+(E471&gt;0)*1)))</f>
        <v>50.11545544</v>
      </c>
    </row>
    <row r="472">
      <c r="A472" s="18">
        <v>0.6434606481481482</v>
      </c>
      <c r="B472" s="19"/>
      <c r="C472" s="20">
        <v>46.9</v>
      </c>
      <c r="D472" s="20">
        <v>53.9</v>
      </c>
      <c r="E472" s="20">
        <v>48.1</v>
      </c>
      <c r="H472" s="16">
        <f t="shared" si="1"/>
        <v>46.9</v>
      </c>
      <c r="I472" s="16">
        <f t="shared" si="2"/>
        <v>53.9</v>
      </c>
      <c r="J472" s="16">
        <f t="shared" si="3"/>
        <v>49.63333333</v>
      </c>
      <c r="K472" s="21">
        <f t="array" ref="K472">10*LOG(SUM(10^(B472:E472/10)/((B472&gt;0)*1+(C472&gt;0)*1+(D472&gt;0)*1+(E472&gt;0)*1)))</f>
        <v>50.77991577</v>
      </c>
    </row>
    <row r="473">
      <c r="A473" s="18">
        <v>0.6434722222222222</v>
      </c>
      <c r="B473" s="19"/>
      <c r="C473" s="20">
        <v>48.3</v>
      </c>
      <c r="D473" s="20">
        <v>55.0</v>
      </c>
      <c r="E473" s="20">
        <v>50.3</v>
      </c>
      <c r="H473" s="16">
        <f t="shared" si="1"/>
        <v>48.3</v>
      </c>
      <c r="I473" s="16">
        <f t="shared" si="2"/>
        <v>55</v>
      </c>
      <c r="J473" s="16">
        <f t="shared" si="3"/>
        <v>51.2</v>
      </c>
      <c r="K473" s="21">
        <f t="array" ref="K473">10*LOG(SUM(10^(B473:E473/10)/((B473&gt;0)*1+(C473&gt;0)*1+(D473&gt;0)*1+(E473&gt;0)*1)))</f>
        <v>52.13950502</v>
      </c>
    </row>
    <row r="474">
      <c r="A474" s="18">
        <v>0.6434837962962963</v>
      </c>
      <c r="B474" s="19"/>
      <c r="C474" s="20">
        <v>59.1</v>
      </c>
      <c r="D474" s="20">
        <v>55.4</v>
      </c>
      <c r="E474" s="20">
        <v>48.5</v>
      </c>
      <c r="H474" s="16">
        <f t="shared" si="1"/>
        <v>48.5</v>
      </c>
      <c r="I474" s="16">
        <f t="shared" si="2"/>
        <v>59.1</v>
      </c>
      <c r="J474" s="16">
        <f t="shared" si="3"/>
        <v>54.33333333</v>
      </c>
      <c r="K474" s="21">
        <f t="array" ref="K474">10*LOG(SUM(10^(B474:E474/10)/((B474&gt;0)*1+(C474&gt;0)*1+(D474&gt;0)*1+(E474&gt;0)*1)))</f>
        <v>56.12911988</v>
      </c>
    </row>
    <row r="475">
      <c r="A475" s="18">
        <v>0.6434953703703704</v>
      </c>
      <c r="B475" s="19"/>
      <c r="C475" s="20">
        <v>46.4</v>
      </c>
      <c r="D475" s="20">
        <v>55.6</v>
      </c>
      <c r="E475" s="20">
        <v>44.6</v>
      </c>
      <c r="H475" s="16">
        <f t="shared" si="1"/>
        <v>44.6</v>
      </c>
      <c r="I475" s="16">
        <f t="shared" si="2"/>
        <v>55.6</v>
      </c>
      <c r="J475" s="16">
        <f t="shared" si="3"/>
        <v>48.86666667</v>
      </c>
      <c r="K475" s="21">
        <f t="array" ref="K475">10*LOG(SUM(10^(B475:E475/10)/((B475&gt;0)*1+(C475&gt;0)*1+(D475&gt;0)*1+(E475&gt;0)*1)))</f>
        <v>51.61937655</v>
      </c>
    </row>
    <row r="476">
      <c r="A476" s="18">
        <v>0.6435069444444445</v>
      </c>
      <c r="B476" s="19"/>
      <c r="C476" s="20">
        <v>48.7</v>
      </c>
      <c r="D476" s="20">
        <v>53.4</v>
      </c>
      <c r="E476" s="20">
        <v>50.5</v>
      </c>
      <c r="H476" s="16">
        <f t="shared" si="1"/>
        <v>48.7</v>
      </c>
      <c r="I476" s="16">
        <f t="shared" si="2"/>
        <v>53.4</v>
      </c>
      <c r="J476" s="16">
        <f t="shared" si="3"/>
        <v>50.86666667</v>
      </c>
      <c r="K476" s="21">
        <f t="array" ref="K476">10*LOG(SUM(10^(B476:E476/10)/((B476&gt;0)*1+(C476&gt;0)*1+(D476&gt;0)*1+(E476&gt;0)*1)))</f>
        <v>51.30451743</v>
      </c>
    </row>
    <row r="477">
      <c r="A477" s="18">
        <v>0.6435185185185185</v>
      </c>
      <c r="B477" s="19"/>
      <c r="C477" s="20">
        <v>50.3</v>
      </c>
      <c r="D477" s="20">
        <v>49.1</v>
      </c>
      <c r="E477" s="20">
        <v>49.1</v>
      </c>
      <c r="H477" s="16">
        <f t="shared" si="1"/>
        <v>49.1</v>
      </c>
      <c r="I477" s="16">
        <f t="shared" si="2"/>
        <v>50.3</v>
      </c>
      <c r="J477" s="16">
        <f t="shared" si="3"/>
        <v>49.5</v>
      </c>
      <c r="K477" s="21">
        <f t="array" ref="K477">10*LOG(SUM(10^(B477:E477/10)/((B477&gt;0)*1+(C477&gt;0)*1+(D477&gt;0)*1+(E477&gt;0)*1)))</f>
        <v>49.5379034</v>
      </c>
    </row>
    <row r="478">
      <c r="A478" s="18">
        <v>0.6435300925925926</v>
      </c>
      <c r="B478" s="19"/>
      <c r="C478" s="20">
        <v>61.0</v>
      </c>
      <c r="D478" s="20">
        <v>50.8</v>
      </c>
      <c r="E478" s="20">
        <v>55.8</v>
      </c>
      <c r="H478" s="16">
        <f t="shared" si="1"/>
        <v>50.8</v>
      </c>
      <c r="I478" s="16">
        <f t="shared" si="2"/>
        <v>61</v>
      </c>
      <c r="J478" s="16">
        <f t="shared" si="3"/>
        <v>55.86666667</v>
      </c>
      <c r="K478" s="21">
        <f t="array" ref="K478">10*LOG(SUM(10^(B478:E478/10)/((B478&gt;0)*1+(C478&gt;0)*1+(D478&gt;0)*1+(E478&gt;0)*1)))</f>
        <v>57.68229078</v>
      </c>
    </row>
    <row r="479">
      <c r="A479" s="18">
        <v>0.6435416666666667</v>
      </c>
      <c r="B479" s="19"/>
      <c r="C479" s="20">
        <v>58.1</v>
      </c>
      <c r="D479" s="20">
        <v>50.3</v>
      </c>
      <c r="E479" s="20">
        <v>48.8</v>
      </c>
      <c r="H479" s="16">
        <f t="shared" si="1"/>
        <v>48.8</v>
      </c>
      <c r="I479" s="16">
        <f t="shared" si="2"/>
        <v>58.1</v>
      </c>
      <c r="J479" s="16">
        <f t="shared" si="3"/>
        <v>52.4</v>
      </c>
      <c r="K479" s="21">
        <f t="array" ref="K479">10*LOG(SUM(10^(B479:E479/10)/((B479&gt;0)*1+(C479&gt;0)*1+(D479&gt;0)*1+(E479&gt;0)*1)))</f>
        <v>54.41257698</v>
      </c>
    </row>
    <row r="480">
      <c r="A480" s="18">
        <v>0.6435532407407407</v>
      </c>
      <c r="B480" s="19"/>
      <c r="C480" s="20">
        <v>50.9</v>
      </c>
      <c r="D480" s="20">
        <v>49.5</v>
      </c>
      <c r="E480" s="20">
        <v>46.2</v>
      </c>
      <c r="H480" s="16">
        <f t="shared" si="1"/>
        <v>46.2</v>
      </c>
      <c r="I480" s="16">
        <f t="shared" si="2"/>
        <v>50.9</v>
      </c>
      <c r="J480" s="16">
        <f t="shared" si="3"/>
        <v>48.86666667</v>
      </c>
      <c r="K480" s="21">
        <f t="array" ref="K480">10*LOG(SUM(10^(B480:E480/10)/((B480&gt;0)*1+(C480&gt;0)*1+(D480&gt;0)*1+(E480&gt;0)*1)))</f>
        <v>49.27438649</v>
      </c>
    </row>
    <row r="481">
      <c r="A481" s="18">
        <v>0.6435648148148149</v>
      </c>
      <c r="B481" s="19"/>
      <c r="C481" s="20">
        <v>50.7</v>
      </c>
      <c r="D481" s="20">
        <v>50.1</v>
      </c>
      <c r="E481" s="20">
        <v>47.0</v>
      </c>
      <c r="H481" s="16">
        <f t="shared" si="1"/>
        <v>47</v>
      </c>
      <c r="I481" s="16">
        <f t="shared" si="2"/>
        <v>50.7</v>
      </c>
      <c r="J481" s="16">
        <f t="shared" si="3"/>
        <v>49.26666667</v>
      </c>
      <c r="K481" s="21">
        <f t="array" ref="K481">10*LOG(SUM(10^(B481:E481/10)/((B481&gt;0)*1+(C481&gt;0)*1+(D481&gt;0)*1+(E481&gt;0)*1)))</f>
        <v>49.54144023</v>
      </c>
    </row>
    <row r="482">
      <c r="A482" s="18">
        <v>0.6435763888888889</v>
      </c>
      <c r="B482" s="19"/>
      <c r="C482" s="20">
        <v>64.8</v>
      </c>
      <c r="D482" s="20">
        <v>52.4</v>
      </c>
      <c r="E482" s="20">
        <v>46.7</v>
      </c>
      <c r="H482" s="16">
        <f t="shared" si="1"/>
        <v>46.7</v>
      </c>
      <c r="I482" s="16">
        <f t="shared" si="2"/>
        <v>64.8</v>
      </c>
      <c r="J482" s="16">
        <f t="shared" si="3"/>
        <v>54.63333333</v>
      </c>
      <c r="K482" s="21">
        <f t="array" ref="K482">10*LOG(SUM(10^(B482:E482/10)/((B482&gt;0)*1+(C482&gt;0)*1+(D482&gt;0)*1+(E482&gt;0)*1)))</f>
        <v>60.33491618</v>
      </c>
    </row>
    <row r="483">
      <c r="A483" s="18">
        <v>0.643587962962963</v>
      </c>
      <c r="B483" s="19"/>
      <c r="C483" s="20">
        <v>51.8</v>
      </c>
      <c r="D483" s="20">
        <v>51.2</v>
      </c>
      <c r="E483" s="20">
        <v>43.8</v>
      </c>
      <c r="H483" s="16">
        <f t="shared" si="1"/>
        <v>43.8</v>
      </c>
      <c r="I483" s="16">
        <f t="shared" si="2"/>
        <v>51.8</v>
      </c>
      <c r="J483" s="16">
        <f t="shared" si="3"/>
        <v>48.93333333</v>
      </c>
      <c r="K483" s="21">
        <f t="array" ref="K483">10*LOG(SUM(10^(B483:E483/10)/((B483&gt;0)*1+(C483&gt;0)*1+(D483&gt;0)*1+(E483&gt;0)*1)))</f>
        <v>50.10259138</v>
      </c>
    </row>
    <row r="484">
      <c r="A484" s="18">
        <v>0.643599537037037</v>
      </c>
      <c r="B484" s="19"/>
      <c r="C484" s="20">
        <v>50.0</v>
      </c>
      <c r="D484" s="20">
        <v>49.7</v>
      </c>
      <c r="E484" s="20">
        <v>48.2</v>
      </c>
      <c r="H484" s="16">
        <f t="shared" si="1"/>
        <v>48.2</v>
      </c>
      <c r="I484" s="16">
        <f t="shared" si="2"/>
        <v>50</v>
      </c>
      <c r="J484" s="16">
        <f t="shared" si="3"/>
        <v>49.3</v>
      </c>
      <c r="K484" s="21">
        <f t="array" ref="K484">10*LOG(SUM(10^(B484:E484/10)/((B484&gt;0)*1+(C484&gt;0)*1+(D484&gt;0)*1+(E484&gt;0)*1)))</f>
        <v>49.36841643</v>
      </c>
    </row>
    <row r="485">
      <c r="A485" s="18">
        <v>0.6436111111111111</v>
      </c>
      <c r="B485" s="19"/>
      <c r="C485" s="20">
        <v>51.6</v>
      </c>
      <c r="D485" s="20">
        <v>51.0</v>
      </c>
      <c r="E485" s="20">
        <v>46.6</v>
      </c>
      <c r="H485" s="16">
        <f t="shared" si="1"/>
        <v>46.6</v>
      </c>
      <c r="I485" s="16">
        <f t="shared" si="2"/>
        <v>51.6</v>
      </c>
      <c r="J485" s="16">
        <f t="shared" si="3"/>
        <v>49.73333333</v>
      </c>
      <c r="K485" s="21">
        <f t="array" ref="K485">10*LOG(SUM(10^(B485:E485/10)/((B485&gt;0)*1+(C485&gt;0)*1+(D485&gt;0)*1+(E485&gt;0)*1)))</f>
        <v>50.227669</v>
      </c>
    </row>
    <row r="486">
      <c r="A486" s="18">
        <v>0.6436226851851852</v>
      </c>
      <c r="B486" s="19"/>
      <c r="C486" s="20">
        <v>64.9</v>
      </c>
      <c r="D486" s="20">
        <v>51.1</v>
      </c>
      <c r="E486" s="20">
        <v>47.9</v>
      </c>
      <c r="H486" s="16">
        <f t="shared" si="1"/>
        <v>47.9</v>
      </c>
      <c r="I486" s="16">
        <f t="shared" si="2"/>
        <v>64.9</v>
      </c>
      <c r="J486" s="16">
        <f t="shared" si="3"/>
        <v>54.63333333</v>
      </c>
      <c r="K486" s="21">
        <f t="array" ref="K486">10*LOG(SUM(10^(B486:E486/10)/((B486&gt;0)*1+(C486&gt;0)*1+(D486&gt;0)*1+(E486&gt;0)*1)))</f>
        <v>60.38855972</v>
      </c>
    </row>
    <row r="487">
      <c r="A487" s="18">
        <v>0.6436342592592592</v>
      </c>
      <c r="B487" s="19"/>
      <c r="C487" s="20">
        <v>53.4</v>
      </c>
      <c r="D487" s="20">
        <v>50.0</v>
      </c>
      <c r="E487" s="20">
        <v>48.4</v>
      </c>
      <c r="H487" s="16">
        <f t="shared" si="1"/>
        <v>48.4</v>
      </c>
      <c r="I487" s="16">
        <f t="shared" si="2"/>
        <v>53.4</v>
      </c>
      <c r="J487" s="16">
        <f t="shared" si="3"/>
        <v>50.6</v>
      </c>
      <c r="K487" s="21">
        <f t="array" ref="K487">10*LOG(SUM(10^(B487:E487/10)/((B487&gt;0)*1+(C487&gt;0)*1+(D487&gt;0)*1+(E487&gt;0)*1)))</f>
        <v>51.11665986</v>
      </c>
    </row>
    <row r="488">
      <c r="A488" s="18">
        <v>0.6436458333333334</v>
      </c>
      <c r="B488" s="19"/>
      <c r="C488" s="20">
        <v>51.8</v>
      </c>
      <c r="D488" s="20">
        <v>54.9</v>
      </c>
      <c r="E488" s="20">
        <v>46.5</v>
      </c>
      <c r="H488" s="16">
        <f t="shared" si="1"/>
        <v>46.5</v>
      </c>
      <c r="I488" s="16">
        <f t="shared" si="2"/>
        <v>54.9</v>
      </c>
      <c r="J488" s="16">
        <f t="shared" si="3"/>
        <v>51.06666667</v>
      </c>
      <c r="K488" s="21">
        <f t="array" ref="K488">10*LOG(SUM(10^(B488:E488/10)/((B488&gt;0)*1+(C488&gt;0)*1+(D488&gt;0)*1+(E488&gt;0)*1)))</f>
        <v>52.26217444</v>
      </c>
    </row>
    <row r="489">
      <c r="A489" s="18">
        <v>0.6436574074074074</v>
      </c>
      <c r="B489" s="19"/>
      <c r="C489" s="20">
        <v>48.8</v>
      </c>
      <c r="D489" s="20">
        <v>52.4</v>
      </c>
      <c r="E489" s="20">
        <v>45.1</v>
      </c>
      <c r="H489" s="16">
        <f t="shared" si="1"/>
        <v>45.1</v>
      </c>
      <c r="I489" s="16">
        <f t="shared" si="2"/>
        <v>52.4</v>
      </c>
      <c r="J489" s="16">
        <f t="shared" si="3"/>
        <v>48.76666667</v>
      </c>
      <c r="K489" s="21">
        <f t="array" ref="K489">10*LOG(SUM(10^(B489:E489/10)/((B489&gt;0)*1+(C489&gt;0)*1+(D489&gt;0)*1+(E489&gt;0)*1)))</f>
        <v>49.73125091</v>
      </c>
    </row>
    <row r="490">
      <c r="A490" s="18">
        <v>0.6436689814814814</v>
      </c>
      <c r="B490" s="19"/>
      <c r="C490" s="20">
        <v>47.4</v>
      </c>
      <c r="D490" s="20">
        <v>53.7</v>
      </c>
      <c r="E490" s="20">
        <v>46.2</v>
      </c>
      <c r="H490" s="16">
        <f t="shared" si="1"/>
        <v>46.2</v>
      </c>
      <c r="I490" s="16">
        <f t="shared" si="2"/>
        <v>53.7</v>
      </c>
      <c r="J490" s="16">
        <f t="shared" si="3"/>
        <v>49.1</v>
      </c>
      <c r="K490" s="21">
        <f t="array" ref="K490">10*LOG(SUM(10^(B490:E490/10)/((B490&gt;0)*1+(C490&gt;0)*1+(D490&gt;0)*1+(E490&gt;0)*1)))</f>
        <v>50.42791893</v>
      </c>
    </row>
    <row r="491">
      <c r="A491" s="18">
        <v>0.6436805555555556</v>
      </c>
      <c r="B491" s="19"/>
      <c r="C491" s="20">
        <v>52.2</v>
      </c>
      <c r="D491" s="20">
        <v>55.4</v>
      </c>
      <c r="E491" s="20">
        <v>48.6</v>
      </c>
      <c r="H491" s="16">
        <f t="shared" si="1"/>
        <v>48.6</v>
      </c>
      <c r="I491" s="16">
        <f t="shared" si="2"/>
        <v>55.4</v>
      </c>
      <c r="J491" s="16">
        <f t="shared" si="3"/>
        <v>52.06666667</v>
      </c>
      <c r="K491" s="21">
        <f t="array" ref="K491">10*LOG(SUM(10^(B491:E491/10)/((B491&gt;0)*1+(C491&gt;0)*1+(D491&gt;0)*1+(E491&gt;0)*1)))</f>
        <v>52.90138634</v>
      </c>
    </row>
    <row r="492">
      <c r="A492" s="18">
        <v>0.6436921296296296</v>
      </c>
      <c r="B492" s="19"/>
      <c r="C492" s="20">
        <v>61.6</v>
      </c>
      <c r="D492" s="20">
        <v>58.4</v>
      </c>
      <c r="E492" s="20">
        <v>41.6</v>
      </c>
      <c r="H492" s="16">
        <f t="shared" si="1"/>
        <v>41.6</v>
      </c>
      <c r="I492" s="16">
        <f t="shared" si="2"/>
        <v>61.6</v>
      </c>
      <c r="J492" s="16">
        <f t="shared" si="3"/>
        <v>53.86666667</v>
      </c>
      <c r="K492" s="21">
        <f t="array" ref="K492">10*LOG(SUM(10^(B492:E492/10)/((B492&gt;0)*1+(C492&gt;0)*1+(D492&gt;0)*1+(E492&gt;0)*1)))</f>
        <v>58.55665741</v>
      </c>
    </row>
    <row r="493">
      <c r="A493" s="18">
        <v>0.6437037037037037</v>
      </c>
      <c r="B493" s="19"/>
      <c r="C493" s="20">
        <v>49.9</v>
      </c>
      <c r="D493" s="20">
        <v>58.3</v>
      </c>
      <c r="E493" s="20">
        <v>44.5</v>
      </c>
      <c r="H493" s="16">
        <f t="shared" si="1"/>
        <v>44.5</v>
      </c>
      <c r="I493" s="16">
        <f t="shared" si="2"/>
        <v>58.3</v>
      </c>
      <c r="J493" s="16">
        <f t="shared" si="3"/>
        <v>50.9</v>
      </c>
      <c r="K493" s="21">
        <f t="array" ref="K493">10*LOG(SUM(10^(B493:E493/10)/((B493&gt;0)*1+(C493&gt;0)*1+(D493&gt;0)*1+(E493&gt;0)*1)))</f>
        <v>54.27048525</v>
      </c>
    </row>
    <row r="494">
      <c r="A494" s="18">
        <v>0.6437152777777778</v>
      </c>
      <c r="B494" s="19"/>
      <c r="C494" s="20">
        <v>52.1</v>
      </c>
      <c r="D494" s="20">
        <v>57.7</v>
      </c>
      <c r="E494" s="20">
        <v>42.3</v>
      </c>
      <c r="H494" s="16">
        <f t="shared" si="1"/>
        <v>42.3</v>
      </c>
      <c r="I494" s="16">
        <f t="shared" si="2"/>
        <v>57.7</v>
      </c>
      <c r="J494" s="16">
        <f t="shared" si="3"/>
        <v>50.7</v>
      </c>
      <c r="K494" s="21">
        <f t="array" ref="K494">10*LOG(SUM(10^(B494:E494/10)/((B494&gt;0)*1+(C494&gt;0)*1+(D494&gt;0)*1+(E494&gt;0)*1)))</f>
        <v>54.08244547</v>
      </c>
    </row>
    <row r="495">
      <c r="A495" s="18">
        <v>0.6437268518518519</v>
      </c>
      <c r="B495" s="19"/>
      <c r="C495" s="20">
        <v>54.2</v>
      </c>
      <c r="D495" s="20">
        <v>58.8</v>
      </c>
      <c r="E495" s="20">
        <v>41.5</v>
      </c>
      <c r="H495" s="16">
        <f t="shared" si="1"/>
        <v>41.5</v>
      </c>
      <c r="I495" s="16">
        <f t="shared" si="2"/>
        <v>58.8</v>
      </c>
      <c r="J495" s="16">
        <f t="shared" si="3"/>
        <v>51.5</v>
      </c>
      <c r="K495" s="21">
        <f t="array" ref="K495">10*LOG(SUM(10^(B495:E495/10)/((B495&gt;0)*1+(C495&gt;0)*1+(D495&gt;0)*1+(E495&gt;0)*1)))</f>
        <v>55.38125615</v>
      </c>
    </row>
    <row r="496">
      <c r="A496" s="18">
        <v>0.6437384259259259</v>
      </c>
      <c r="B496" s="19"/>
      <c r="C496" s="20">
        <v>53.1</v>
      </c>
      <c r="D496" s="20">
        <v>67.6</v>
      </c>
      <c r="E496" s="20">
        <v>41.1</v>
      </c>
      <c r="H496" s="16">
        <f t="shared" si="1"/>
        <v>41.1</v>
      </c>
      <c r="I496" s="16">
        <f t="shared" si="2"/>
        <v>67.6</v>
      </c>
      <c r="J496" s="16">
        <f t="shared" si="3"/>
        <v>53.93333333</v>
      </c>
      <c r="K496" s="21">
        <f t="array" ref="K496">10*LOG(SUM(10^(B496:E496/10)/((B496&gt;0)*1+(C496&gt;0)*1+(D496&gt;0)*1+(E496&gt;0)*1)))</f>
        <v>62.9895903</v>
      </c>
    </row>
    <row r="497">
      <c r="A497" s="18">
        <v>0.64375</v>
      </c>
      <c r="B497" s="19"/>
      <c r="C497" s="20">
        <v>59.3</v>
      </c>
      <c r="D497" s="20">
        <v>61.8</v>
      </c>
      <c r="E497" s="20">
        <v>42.4</v>
      </c>
      <c r="H497" s="16">
        <f t="shared" si="1"/>
        <v>42.4</v>
      </c>
      <c r="I497" s="16">
        <f t="shared" si="2"/>
        <v>61.8</v>
      </c>
      <c r="J497" s="16">
        <f t="shared" si="3"/>
        <v>54.5</v>
      </c>
      <c r="K497" s="21">
        <f t="array" ref="K497">10*LOG(SUM(10^(B497:E497/10)/((B497&gt;0)*1+(C497&gt;0)*1+(D497&gt;0)*1+(E497&gt;0)*1)))</f>
        <v>58.99834777</v>
      </c>
    </row>
    <row r="498">
      <c r="A498" s="18">
        <v>0.6437615740740741</v>
      </c>
      <c r="B498" s="19"/>
      <c r="C498" s="20">
        <v>52.0</v>
      </c>
      <c r="D498" s="20">
        <v>61.0</v>
      </c>
      <c r="E498" s="20">
        <v>40.2</v>
      </c>
      <c r="H498" s="16">
        <f t="shared" si="1"/>
        <v>40.2</v>
      </c>
      <c r="I498" s="16">
        <f t="shared" si="2"/>
        <v>61</v>
      </c>
      <c r="J498" s="16">
        <f t="shared" si="3"/>
        <v>51.06666667</v>
      </c>
      <c r="K498" s="21">
        <f t="array" ref="K498">10*LOG(SUM(10^(B498:E498/10)/((B498&gt;0)*1+(C498&gt;0)*1+(D498&gt;0)*1+(E498&gt;0)*1)))</f>
        <v>56.7757259</v>
      </c>
    </row>
    <row r="499">
      <c r="A499" s="18">
        <v>0.6437731481481481</v>
      </c>
      <c r="B499" s="19"/>
      <c r="C499" s="20">
        <v>54.5</v>
      </c>
      <c r="D499" s="20">
        <v>59.2</v>
      </c>
      <c r="E499" s="20">
        <v>40.4</v>
      </c>
      <c r="H499" s="16">
        <f t="shared" si="1"/>
        <v>40.4</v>
      </c>
      <c r="I499" s="16">
        <f t="shared" si="2"/>
        <v>59.2</v>
      </c>
      <c r="J499" s="16">
        <f t="shared" si="3"/>
        <v>51.36666667</v>
      </c>
      <c r="K499" s="21">
        <f t="array" ref="K499">10*LOG(SUM(10^(B499:E499/10)/((B499&gt;0)*1+(C499&gt;0)*1+(D499&gt;0)*1+(E499&gt;0)*1)))</f>
        <v>55.73864407</v>
      </c>
    </row>
    <row r="500">
      <c r="A500" s="18">
        <v>0.6437847222222223</v>
      </c>
      <c r="B500" s="19"/>
      <c r="C500" s="20">
        <v>54.3</v>
      </c>
      <c r="D500" s="20">
        <v>58.6</v>
      </c>
      <c r="E500" s="20">
        <v>44.4</v>
      </c>
      <c r="H500" s="16">
        <f t="shared" si="1"/>
        <v>44.4</v>
      </c>
      <c r="I500" s="16">
        <f t="shared" si="2"/>
        <v>58.6</v>
      </c>
      <c r="J500" s="16">
        <f t="shared" si="3"/>
        <v>52.43333333</v>
      </c>
      <c r="K500" s="21">
        <f t="array" ref="K500">10*LOG(SUM(10^(B500:E500/10)/((B500&gt;0)*1+(C500&gt;0)*1+(D500&gt;0)*1+(E500&gt;0)*1)))</f>
        <v>55.31960941</v>
      </c>
    </row>
    <row r="501">
      <c r="A501" s="18">
        <v>0.6437962962962963</v>
      </c>
      <c r="B501" s="19"/>
      <c r="C501" s="20">
        <v>54.5</v>
      </c>
      <c r="D501" s="20">
        <v>56.8</v>
      </c>
      <c r="E501" s="20">
        <v>42.1</v>
      </c>
      <c r="H501" s="16">
        <f t="shared" si="1"/>
        <v>42.1</v>
      </c>
      <c r="I501" s="16">
        <f t="shared" si="2"/>
        <v>56.8</v>
      </c>
      <c r="J501" s="16">
        <f t="shared" si="3"/>
        <v>51.13333333</v>
      </c>
      <c r="K501" s="21">
        <f t="array" ref="K501">10*LOG(SUM(10^(B501:E501/10)/((B501&gt;0)*1+(C501&gt;0)*1+(D501&gt;0)*1+(E501&gt;0)*1)))</f>
        <v>54.13125053</v>
      </c>
    </row>
    <row r="502">
      <c r="A502" s="18">
        <v>0.6438078703703703</v>
      </c>
      <c r="B502" s="19"/>
      <c r="C502" s="20">
        <v>55.4</v>
      </c>
      <c r="D502" s="20">
        <v>57.1</v>
      </c>
      <c r="E502" s="20">
        <v>49.0</v>
      </c>
      <c r="H502" s="16">
        <f t="shared" si="1"/>
        <v>49</v>
      </c>
      <c r="I502" s="16">
        <f t="shared" si="2"/>
        <v>57.1</v>
      </c>
      <c r="J502" s="16">
        <f t="shared" si="3"/>
        <v>53.83333333</v>
      </c>
      <c r="K502" s="21">
        <f t="array" ref="K502">10*LOG(SUM(10^(B502:E502/10)/((B502&gt;0)*1+(C502&gt;0)*1+(D502&gt;0)*1+(E502&gt;0)*1)))</f>
        <v>54.95559164</v>
      </c>
    </row>
    <row r="503">
      <c r="A503" s="18">
        <v>0.6438194444444445</v>
      </c>
      <c r="B503" s="19"/>
      <c r="C503" s="20">
        <v>54.9</v>
      </c>
      <c r="D503" s="20">
        <v>56.3</v>
      </c>
      <c r="E503" s="20">
        <v>47.1</v>
      </c>
      <c r="H503" s="16">
        <f t="shared" si="1"/>
        <v>47.1</v>
      </c>
      <c r="I503" s="16">
        <f t="shared" si="2"/>
        <v>56.3</v>
      </c>
      <c r="J503" s="16">
        <f t="shared" si="3"/>
        <v>52.76666667</v>
      </c>
      <c r="K503" s="21">
        <f t="array" ref="K503">10*LOG(SUM(10^(B503:E503/10)/((B503&gt;0)*1+(C503&gt;0)*1+(D503&gt;0)*1+(E503&gt;0)*1)))</f>
        <v>54.18796194</v>
      </c>
    </row>
    <row r="504">
      <c r="A504" s="18">
        <v>0.6438310185185185</v>
      </c>
      <c r="B504" s="19"/>
      <c r="C504" s="20">
        <v>65.2</v>
      </c>
      <c r="D504" s="20">
        <v>58.1</v>
      </c>
      <c r="E504" s="20">
        <v>47.2</v>
      </c>
      <c r="H504" s="16">
        <f t="shared" si="1"/>
        <v>47.2</v>
      </c>
      <c r="I504" s="16">
        <f t="shared" si="2"/>
        <v>65.2</v>
      </c>
      <c r="J504" s="16">
        <f t="shared" si="3"/>
        <v>56.83333333</v>
      </c>
      <c r="K504" s="21">
        <f t="array" ref="K504">10*LOG(SUM(10^(B504:E504/10)/((B504&gt;0)*1+(C504&gt;0)*1+(D504&gt;0)*1+(E504&gt;0)*1)))</f>
        <v>61.25963243</v>
      </c>
    </row>
    <row r="505">
      <c r="A505" s="18">
        <v>0.6438425925925926</v>
      </c>
      <c r="B505" s="19"/>
      <c r="C505" s="20">
        <v>54.4</v>
      </c>
      <c r="D505" s="20">
        <v>56.1</v>
      </c>
      <c r="E505" s="20">
        <v>45.6</v>
      </c>
      <c r="H505" s="16">
        <f t="shared" si="1"/>
        <v>45.6</v>
      </c>
      <c r="I505" s="16">
        <f t="shared" si="2"/>
        <v>56.1</v>
      </c>
      <c r="J505" s="16">
        <f t="shared" si="3"/>
        <v>52.03333333</v>
      </c>
      <c r="K505" s="21">
        <f t="array" ref="K505">10*LOG(SUM(10^(B505:E505/10)/((B505&gt;0)*1+(C505&gt;0)*1+(D505&gt;0)*1+(E505&gt;0)*1)))</f>
        <v>53.79675253</v>
      </c>
    </row>
    <row r="506">
      <c r="A506" s="18">
        <v>0.6438541666666666</v>
      </c>
      <c r="B506" s="19"/>
      <c r="C506" s="20">
        <v>55.2</v>
      </c>
      <c r="D506" s="20">
        <v>55.5</v>
      </c>
      <c r="E506" s="20">
        <v>45.1</v>
      </c>
      <c r="H506" s="16">
        <f t="shared" si="1"/>
        <v>45.1</v>
      </c>
      <c r="I506" s="16">
        <f t="shared" si="2"/>
        <v>55.5</v>
      </c>
      <c r="J506" s="16">
        <f t="shared" si="3"/>
        <v>51.93333333</v>
      </c>
      <c r="K506" s="21">
        <f t="array" ref="K506">10*LOG(SUM(10^(B506:E506/10)/((B506&gt;0)*1+(C506&gt;0)*1+(D506&gt;0)*1+(E506&gt;0)*1)))</f>
        <v>53.7918756</v>
      </c>
    </row>
    <row r="507">
      <c r="A507" s="18">
        <v>0.6438657407407408</v>
      </c>
      <c r="B507" s="19"/>
      <c r="C507" s="20">
        <v>54.3</v>
      </c>
      <c r="D507" s="20">
        <v>54.3</v>
      </c>
      <c r="E507" s="20">
        <v>42.0</v>
      </c>
      <c r="H507" s="16">
        <f t="shared" si="1"/>
        <v>42</v>
      </c>
      <c r="I507" s="16">
        <f t="shared" si="2"/>
        <v>54.3</v>
      </c>
      <c r="J507" s="16">
        <f t="shared" si="3"/>
        <v>50.2</v>
      </c>
      <c r="K507" s="21">
        <f t="array" ref="K507">10*LOG(SUM(10^(B507:E507/10)/((B507&gt;0)*1+(C507&gt;0)*1+(D507&gt;0)*1+(E507&gt;0)*1)))</f>
        <v>52.66511485</v>
      </c>
    </row>
    <row r="508">
      <c r="A508" s="18">
        <v>0.6438773148148148</v>
      </c>
      <c r="B508" s="19"/>
      <c r="C508" s="20">
        <v>54.7</v>
      </c>
      <c r="D508" s="20">
        <v>53.6</v>
      </c>
      <c r="E508" s="20">
        <v>41.6</v>
      </c>
      <c r="H508" s="16">
        <f t="shared" si="1"/>
        <v>41.6</v>
      </c>
      <c r="I508" s="16">
        <f t="shared" si="2"/>
        <v>54.7</v>
      </c>
      <c r="J508" s="16">
        <f t="shared" si="3"/>
        <v>49.96666667</v>
      </c>
      <c r="K508" s="21">
        <f t="array" ref="K508">10*LOG(SUM(10^(B508:E508/10)/((B508&gt;0)*1+(C508&gt;0)*1+(D508&gt;0)*1+(E508&gt;0)*1)))</f>
        <v>52.5419596</v>
      </c>
    </row>
    <row r="509">
      <c r="A509" s="18">
        <v>0.6438888888888888</v>
      </c>
      <c r="B509" s="19"/>
      <c r="C509" s="20">
        <v>53.8</v>
      </c>
      <c r="D509" s="20">
        <v>54.0</v>
      </c>
      <c r="E509" s="20">
        <v>45.0</v>
      </c>
      <c r="H509" s="16">
        <f t="shared" si="1"/>
        <v>45</v>
      </c>
      <c r="I509" s="16">
        <f t="shared" si="2"/>
        <v>54</v>
      </c>
      <c r="J509" s="16">
        <f t="shared" si="3"/>
        <v>50.93333333</v>
      </c>
      <c r="K509" s="21">
        <f t="array" ref="K509">10*LOG(SUM(10^(B509:E509/10)/((B509&gt;0)*1+(C509&gt;0)*1+(D509&gt;0)*1+(E509&gt;0)*1)))</f>
        <v>52.41127682</v>
      </c>
    </row>
    <row r="510">
      <c r="A510" s="18">
        <v>0.643900462962963</v>
      </c>
      <c r="B510" s="19"/>
      <c r="C510" s="20">
        <v>51.1</v>
      </c>
      <c r="D510" s="20">
        <v>54.6</v>
      </c>
      <c r="E510" s="20">
        <v>47.0</v>
      </c>
      <c r="H510" s="16">
        <f t="shared" si="1"/>
        <v>47</v>
      </c>
      <c r="I510" s="16">
        <f t="shared" si="2"/>
        <v>54.6</v>
      </c>
      <c r="J510" s="16">
        <f t="shared" si="3"/>
        <v>50.9</v>
      </c>
      <c r="K510" s="21">
        <f t="array" ref="K510">10*LOG(SUM(10^(B510:E510/10)/((B510&gt;0)*1+(C510&gt;0)*1+(D510&gt;0)*1+(E510&gt;0)*1)))</f>
        <v>51.92518975</v>
      </c>
    </row>
    <row r="511">
      <c r="A511" s="18">
        <v>0.643912037037037</v>
      </c>
      <c r="B511" s="19"/>
      <c r="C511" s="20">
        <v>52.2</v>
      </c>
      <c r="D511" s="20">
        <v>54.8</v>
      </c>
      <c r="E511" s="20">
        <v>47.9</v>
      </c>
      <c r="H511" s="16">
        <f t="shared" si="1"/>
        <v>47.9</v>
      </c>
      <c r="I511" s="16">
        <f t="shared" si="2"/>
        <v>54.8</v>
      </c>
      <c r="J511" s="16">
        <f t="shared" si="3"/>
        <v>51.63333333</v>
      </c>
      <c r="K511" s="21">
        <f t="array" ref="K511">10*LOG(SUM(10^(B511:E511/10)/((B511&gt;0)*1+(C511&gt;0)*1+(D511&gt;0)*1+(E511&gt;0)*1)))</f>
        <v>52.468385</v>
      </c>
    </row>
    <row r="512">
      <c r="A512" s="18">
        <v>0.6439236111111111</v>
      </c>
      <c r="B512" s="19"/>
      <c r="C512" s="20">
        <v>55.1</v>
      </c>
      <c r="D512" s="20">
        <v>57.4</v>
      </c>
      <c r="E512" s="20">
        <v>46.4</v>
      </c>
      <c r="H512" s="16">
        <f t="shared" si="1"/>
        <v>46.4</v>
      </c>
      <c r="I512" s="16">
        <f t="shared" si="2"/>
        <v>57.4</v>
      </c>
      <c r="J512" s="16">
        <f t="shared" si="3"/>
        <v>52.96666667</v>
      </c>
      <c r="K512" s="21">
        <f t="array" ref="K512">10*LOG(SUM(10^(B512:E512/10)/((B512&gt;0)*1+(C512&gt;0)*1+(D512&gt;0)*1+(E512&gt;0)*1)))</f>
        <v>54.85147246</v>
      </c>
    </row>
    <row r="513">
      <c r="A513" s="18">
        <v>0.6439351851851852</v>
      </c>
      <c r="B513" s="19"/>
      <c r="C513" s="20">
        <v>54.7</v>
      </c>
      <c r="D513" s="20">
        <v>55.5</v>
      </c>
      <c r="E513" s="20">
        <v>47.2</v>
      </c>
      <c r="H513" s="16">
        <f t="shared" si="1"/>
        <v>47.2</v>
      </c>
      <c r="I513" s="16">
        <f t="shared" si="2"/>
        <v>55.5</v>
      </c>
      <c r="J513" s="16">
        <f t="shared" si="3"/>
        <v>52.46666667</v>
      </c>
      <c r="K513" s="21">
        <f t="array" ref="K513">10*LOG(SUM(10^(B513:E513/10)/((B513&gt;0)*1+(C513&gt;0)*1+(D513&gt;0)*1+(E513&gt;0)*1)))</f>
        <v>53.69473177</v>
      </c>
    </row>
    <row r="514">
      <c r="A514" s="18">
        <v>0.6439467592592593</v>
      </c>
      <c r="B514" s="19"/>
      <c r="C514" s="20">
        <v>55.9</v>
      </c>
      <c r="D514" s="20">
        <v>57.6</v>
      </c>
      <c r="E514" s="20">
        <v>46.4</v>
      </c>
      <c r="H514" s="16">
        <f t="shared" si="1"/>
        <v>46.4</v>
      </c>
      <c r="I514" s="16">
        <f t="shared" si="2"/>
        <v>57.6</v>
      </c>
      <c r="J514" s="16">
        <f t="shared" si="3"/>
        <v>53.3</v>
      </c>
      <c r="K514" s="21">
        <f t="array" ref="K514">10*LOG(SUM(10^(B514:E514/10)/((B514&gt;0)*1+(C514&gt;0)*1+(D514&gt;0)*1+(E514&gt;0)*1)))</f>
        <v>55.26398586</v>
      </c>
    </row>
    <row r="515">
      <c r="A515" s="18">
        <v>0.6439583333333333</v>
      </c>
      <c r="B515" s="19"/>
      <c r="C515" s="20">
        <v>56.2</v>
      </c>
      <c r="D515" s="20">
        <v>60.3</v>
      </c>
      <c r="E515" s="20">
        <v>51.7</v>
      </c>
      <c r="H515" s="16">
        <f t="shared" si="1"/>
        <v>51.7</v>
      </c>
      <c r="I515" s="16">
        <f t="shared" si="2"/>
        <v>60.3</v>
      </c>
      <c r="J515" s="16">
        <f t="shared" si="3"/>
        <v>56.06666667</v>
      </c>
      <c r="K515" s="21">
        <f t="array" ref="K515">10*LOG(SUM(10^(B515:E515/10)/((B515&gt;0)*1+(C515&gt;0)*1+(D515&gt;0)*1+(E515&gt;0)*1)))</f>
        <v>57.36741816</v>
      </c>
    </row>
    <row r="516">
      <c r="A516" s="18">
        <v>0.6439699074074074</v>
      </c>
      <c r="B516" s="19"/>
      <c r="C516" s="20">
        <v>53.8</v>
      </c>
      <c r="D516" s="20">
        <v>59.6</v>
      </c>
      <c r="E516" s="20">
        <v>58.7</v>
      </c>
      <c r="H516" s="16">
        <f t="shared" si="1"/>
        <v>53.8</v>
      </c>
      <c r="I516" s="16">
        <f t="shared" si="2"/>
        <v>59.6</v>
      </c>
      <c r="J516" s="16">
        <f t="shared" si="3"/>
        <v>57.36666667</v>
      </c>
      <c r="K516" s="21">
        <f t="array" ref="K516">10*LOG(SUM(10^(B516:E516/10)/((B516&gt;0)*1+(C516&gt;0)*1+(D516&gt;0)*1+(E516&gt;0)*1)))</f>
        <v>58.00076474</v>
      </c>
    </row>
    <row r="517">
      <c r="A517" s="18">
        <v>0.6439814814814815</v>
      </c>
      <c r="B517" s="19"/>
      <c r="C517" s="20">
        <v>54.5</v>
      </c>
      <c r="D517" s="20">
        <v>59.9</v>
      </c>
      <c r="E517" s="20">
        <v>59.0</v>
      </c>
      <c r="H517" s="16">
        <f t="shared" si="1"/>
        <v>54.5</v>
      </c>
      <c r="I517" s="16">
        <f t="shared" si="2"/>
        <v>59.9</v>
      </c>
      <c r="J517" s="16">
        <f t="shared" si="3"/>
        <v>57.8</v>
      </c>
      <c r="K517" s="21">
        <f t="array" ref="K517">10*LOG(SUM(10^(B517:E517/10)/((B517&gt;0)*1+(C517&gt;0)*1+(D517&gt;0)*1+(E517&gt;0)*1)))</f>
        <v>58.35353307</v>
      </c>
    </row>
    <row r="518">
      <c r="A518" s="18">
        <v>0.6439930555555555</v>
      </c>
      <c r="B518" s="19"/>
      <c r="C518" s="20">
        <v>54.4</v>
      </c>
      <c r="D518" s="20">
        <v>59.3</v>
      </c>
      <c r="E518" s="20">
        <v>58.8</v>
      </c>
      <c r="H518" s="16">
        <f t="shared" si="1"/>
        <v>54.4</v>
      </c>
      <c r="I518" s="16">
        <f t="shared" si="2"/>
        <v>59.3</v>
      </c>
      <c r="J518" s="16">
        <f t="shared" si="3"/>
        <v>57.5</v>
      </c>
      <c r="K518" s="21">
        <f t="array" ref="K518">10*LOG(SUM(10^(B518:E518/10)/((B518&gt;0)*1+(C518&gt;0)*1+(D518&gt;0)*1+(E518&gt;0)*1)))</f>
        <v>57.98222235</v>
      </c>
    </row>
    <row r="519">
      <c r="A519" s="18">
        <v>0.6440046296296297</v>
      </c>
      <c r="B519" s="19"/>
      <c r="C519" s="20">
        <v>53.8</v>
      </c>
      <c r="D519" s="20">
        <v>56.7</v>
      </c>
      <c r="E519" s="20">
        <v>56.7</v>
      </c>
      <c r="H519" s="16">
        <f t="shared" si="1"/>
        <v>53.8</v>
      </c>
      <c r="I519" s="16">
        <f t="shared" si="2"/>
        <v>56.7</v>
      </c>
      <c r="J519" s="16">
        <f t="shared" si="3"/>
        <v>55.73333333</v>
      </c>
      <c r="K519" s="21">
        <f t="array" ref="K519">10*LOG(SUM(10^(B519:E519/10)/((B519&gt;0)*1+(C519&gt;0)*1+(D519&gt;0)*1+(E519&gt;0)*1)))</f>
        <v>55.93047647</v>
      </c>
    </row>
    <row r="520">
      <c r="A520" s="18">
        <v>0.6440162037037037</v>
      </c>
      <c r="B520" s="19"/>
      <c r="C520" s="20">
        <v>51.4</v>
      </c>
      <c r="D520" s="20">
        <v>54.7</v>
      </c>
      <c r="E520" s="20">
        <v>56.3</v>
      </c>
      <c r="H520" s="16">
        <f t="shared" si="1"/>
        <v>51.4</v>
      </c>
      <c r="I520" s="16">
        <f t="shared" si="2"/>
        <v>56.3</v>
      </c>
      <c r="J520" s="16">
        <f t="shared" si="3"/>
        <v>54.13333333</v>
      </c>
      <c r="K520" s="21">
        <f t="array" ref="K520">10*LOG(SUM(10^(B520:E520/10)/((B520&gt;0)*1+(C520&gt;0)*1+(D520&gt;0)*1+(E520&gt;0)*1)))</f>
        <v>54.57245812</v>
      </c>
    </row>
    <row r="521">
      <c r="A521" s="18">
        <v>0.6440277777777778</v>
      </c>
      <c r="B521" s="19"/>
      <c r="C521" s="20">
        <v>52.4</v>
      </c>
      <c r="D521" s="20">
        <v>52.8</v>
      </c>
      <c r="E521" s="20">
        <v>60.9</v>
      </c>
      <c r="H521" s="16">
        <f t="shared" si="1"/>
        <v>52.4</v>
      </c>
      <c r="I521" s="16">
        <f t="shared" si="2"/>
        <v>60.9</v>
      </c>
      <c r="J521" s="16">
        <f t="shared" si="3"/>
        <v>55.36666667</v>
      </c>
      <c r="K521" s="21">
        <f t="array" ref="K521">10*LOG(SUM(10^(B521:E521/10)/((B521&gt;0)*1+(C521&gt;0)*1+(D521&gt;0)*1+(E521&gt;0)*1)))</f>
        <v>57.25529395</v>
      </c>
    </row>
    <row r="522">
      <c r="A522" s="18">
        <v>0.6440393518518519</v>
      </c>
      <c r="B522" s="19"/>
      <c r="C522" s="20">
        <v>53.8</v>
      </c>
      <c r="D522" s="20">
        <v>54.8</v>
      </c>
      <c r="E522" s="20">
        <v>55.3</v>
      </c>
      <c r="H522" s="16">
        <f t="shared" si="1"/>
        <v>53.8</v>
      </c>
      <c r="I522" s="16">
        <f t="shared" si="2"/>
        <v>55.3</v>
      </c>
      <c r="J522" s="16">
        <f t="shared" si="3"/>
        <v>54.63333333</v>
      </c>
      <c r="K522" s="21">
        <f t="array" ref="K522">10*LOG(SUM(10^(B522:E522/10)/((B522&gt;0)*1+(C522&gt;0)*1+(D522&gt;0)*1+(E522&gt;0)*1)))</f>
        <v>54.67718389</v>
      </c>
    </row>
    <row r="523">
      <c r="A523" s="18">
        <v>0.6440509259259259</v>
      </c>
      <c r="B523" s="19"/>
      <c r="C523" s="20">
        <v>52.2</v>
      </c>
      <c r="D523" s="20">
        <v>51.9</v>
      </c>
      <c r="E523" s="20">
        <v>52.6</v>
      </c>
      <c r="H523" s="16">
        <f t="shared" si="1"/>
        <v>51.9</v>
      </c>
      <c r="I523" s="16">
        <f t="shared" si="2"/>
        <v>52.6</v>
      </c>
      <c r="J523" s="16">
        <f t="shared" si="3"/>
        <v>52.23333333</v>
      </c>
      <c r="K523" s="21">
        <f t="array" ref="K523">10*LOG(SUM(10^(B523:E523/10)/((B523&gt;0)*1+(C523&gt;0)*1+(D523&gt;0)*1+(E523&gt;0)*1)))</f>
        <v>52.24283894</v>
      </c>
    </row>
    <row r="524">
      <c r="A524" s="18">
        <v>0.6440625</v>
      </c>
      <c r="B524" s="19"/>
      <c r="C524" s="20">
        <v>53.1</v>
      </c>
      <c r="D524" s="20">
        <v>52.0</v>
      </c>
      <c r="E524" s="20">
        <v>52.9</v>
      </c>
      <c r="H524" s="16">
        <f t="shared" si="1"/>
        <v>52</v>
      </c>
      <c r="I524" s="16">
        <f t="shared" si="2"/>
        <v>53.1</v>
      </c>
      <c r="J524" s="16">
        <f t="shared" si="3"/>
        <v>52.66666667</v>
      </c>
      <c r="K524" s="21">
        <f t="array" ref="K524">10*LOG(SUM(10^(B524:E524/10)/((B524&gt;0)*1+(C524&gt;0)*1+(D524&gt;0)*1+(E524&gt;0)*1)))</f>
        <v>52.69239341</v>
      </c>
    </row>
    <row r="525">
      <c r="A525" s="18">
        <v>0.644074074074074</v>
      </c>
      <c r="B525" s="19"/>
      <c r="C525" s="20">
        <v>53.4</v>
      </c>
      <c r="D525" s="20">
        <v>50.9</v>
      </c>
      <c r="E525" s="20">
        <v>50.4</v>
      </c>
      <c r="H525" s="16">
        <f t="shared" si="1"/>
        <v>50.4</v>
      </c>
      <c r="I525" s="16">
        <f t="shared" si="2"/>
        <v>53.4</v>
      </c>
      <c r="J525" s="16">
        <f t="shared" si="3"/>
        <v>51.56666667</v>
      </c>
      <c r="K525" s="21">
        <f t="array" ref="K525">10*LOG(SUM(10^(B525:E525/10)/((B525&gt;0)*1+(C525&gt;0)*1+(D525&gt;0)*1+(E525&gt;0)*1)))</f>
        <v>51.77490191</v>
      </c>
    </row>
    <row r="526">
      <c r="A526" s="18">
        <v>0.6440856481481482</v>
      </c>
      <c r="B526" s="19"/>
      <c r="C526" s="20">
        <v>51.9</v>
      </c>
      <c r="D526" s="20">
        <v>51.4</v>
      </c>
      <c r="E526" s="20">
        <v>53.8</v>
      </c>
      <c r="H526" s="16">
        <f t="shared" si="1"/>
        <v>51.4</v>
      </c>
      <c r="I526" s="16">
        <f t="shared" si="2"/>
        <v>53.8</v>
      </c>
      <c r="J526" s="16">
        <f t="shared" si="3"/>
        <v>52.36666667</v>
      </c>
      <c r="K526" s="21">
        <f t="array" ref="K526">10*LOG(SUM(10^(B526:E526/10)/((B526&gt;0)*1+(C526&gt;0)*1+(D526&gt;0)*1+(E526&gt;0)*1)))</f>
        <v>52.49446532</v>
      </c>
    </row>
    <row r="527">
      <c r="A527" s="18">
        <v>0.6440972222222222</v>
      </c>
      <c r="B527" s="19"/>
      <c r="C527" s="20">
        <v>51.8</v>
      </c>
      <c r="D527" s="20">
        <v>55.2</v>
      </c>
      <c r="E527" s="20">
        <v>51.0</v>
      </c>
      <c r="H527" s="16">
        <f t="shared" si="1"/>
        <v>51</v>
      </c>
      <c r="I527" s="16">
        <f t="shared" si="2"/>
        <v>55.2</v>
      </c>
      <c r="J527" s="16">
        <f t="shared" si="3"/>
        <v>52.66666667</v>
      </c>
      <c r="K527" s="21">
        <f t="array" ref="K527">10*LOG(SUM(10^(B527:E527/10)/((B527&gt;0)*1+(C527&gt;0)*1+(D527&gt;0)*1+(E527&gt;0)*1)))</f>
        <v>53.07054236</v>
      </c>
    </row>
    <row r="528">
      <c r="A528" s="18">
        <v>0.6441087962962962</v>
      </c>
      <c r="B528" s="19"/>
      <c r="C528" s="20">
        <v>52.3</v>
      </c>
      <c r="D528" s="20">
        <v>72.9</v>
      </c>
      <c r="E528" s="20">
        <v>45.5</v>
      </c>
      <c r="H528" s="16">
        <f t="shared" si="1"/>
        <v>45.5</v>
      </c>
      <c r="I528" s="16">
        <f t="shared" si="2"/>
        <v>72.9</v>
      </c>
      <c r="J528" s="16">
        <f t="shared" si="3"/>
        <v>56.9</v>
      </c>
      <c r="K528" s="21">
        <f t="array" ref="K528">10*LOG(SUM(10^(B528:E528/10)/((B528&gt;0)*1+(C528&gt;0)*1+(D528&gt;0)*1+(E528&gt;0)*1)))</f>
        <v>68.17427693</v>
      </c>
    </row>
    <row r="529">
      <c r="A529" s="18">
        <v>0.6441203703703704</v>
      </c>
      <c r="B529" s="19"/>
      <c r="C529" s="20">
        <v>53.7</v>
      </c>
      <c r="D529" s="20">
        <v>59.6</v>
      </c>
      <c r="E529" s="20">
        <v>44.5</v>
      </c>
      <c r="H529" s="16">
        <f t="shared" si="1"/>
        <v>44.5</v>
      </c>
      <c r="I529" s="16">
        <f t="shared" si="2"/>
        <v>59.6</v>
      </c>
      <c r="J529" s="16">
        <f t="shared" si="3"/>
        <v>52.6</v>
      </c>
      <c r="K529" s="21">
        <f t="array" ref="K529">10*LOG(SUM(10^(B529:E529/10)/((B529&gt;0)*1+(C529&gt;0)*1+(D529&gt;0)*1+(E529&gt;0)*1)))</f>
        <v>55.927756</v>
      </c>
    </row>
    <row r="530">
      <c r="A530" s="18">
        <v>0.6441319444444444</v>
      </c>
      <c r="B530" s="19"/>
      <c r="C530" s="20">
        <v>55.0</v>
      </c>
      <c r="D530" s="20">
        <v>59.1</v>
      </c>
      <c r="E530" s="20">
        <v>46.1</v>
      </c>
      <c r="H530" s="16">
        <f t="shared" si="1"/>
        <v>46.1</v>
      </c>
      <c r="I530" s="16">
        <f t="shared" si="2"/>
        <v>59.1</v>
      </c>
      <c r="J530" s="16">
        <f t="shared" si="3"/>
        <v>53.4</v>
      </c>
      <c r="K530" s="21">
        <f t="array" ref="K530">10*LOG(SUM(10^(B530:E530/10)/((B530&gt;0)*1+(C530&gt;0)*1+(D530&gt;0)*1+(E530&gt;0)*1)))</f>
        <v>55.90989364</v>
      </c>
    </row>
    <row r="531">
      <c r="A531" s="18">
        <v>0.6441435185185185</v>
      </c>
      <c r="B531" s="19"/>
      <c r="C531" s="20">
        <v>54.0</v>
      </c>
      <c r="D531" s="20">
        <v>54.7</v>
      </c>
      <c r="E531" s="20">
        <v>45.9</v>
      </c>
      <c r="H531" s="16">
        <f t="shared" si="1"/>
        <v>45.9</v>
      </c>
      <c r="I531" s="16">
        <f t="shared" si="2"/>
        <v>54.7</v>
      </c>
      <c r="J531" s="16">
        <f t="shared" si="3"/>
        <v>51.53333333</v>
      </c>
      <c r="K531" s="21">
        <f t="array" ref="K531">10*LOG(SUM(10^(B531:E531/10)/((B531&gt;0)*1+(C531&gt;0)*1+(D531&gt;0)*1+(E531&gt;0)*1)))</f>
        <v>52.90194254</v>
      </c>
    </row>
    <row r="532">
      <c r="A532" s="18">
        <v>0.6441550925925926</v>
      </c>
      <c r="B532" s="19"/>
      <c r="C532" s="20">
        <v>52.8</v>
      </c>
      <c r="D532" s="20">
        <v>56.5</v>
      </c>
      <c r="E532" s="20">
        <v>45.0</v>
      </c>
      <c r="H532" s="16">
        <f t="shared" si="1"/>
        <v>45</v>
      </c>
      <c r="I532" s="16">
        <f t="shared" si="2"/>
        <v>56.5</v>
      </c>
      <c r="J532" s="16">
        <f t="shared" si="3"/>
        <v>51.43333333</v>
      </c>
      <c r="K532" s="21">
        <f t="array" ref="K532">10*LOG(SUM(10^(B532:E532/10)/((B532&gt;0)*1+(C532&gt;0)*1+(D532&gt;0)*1+(E532&gt;0)*1)))</f>
        <v>53.48209711</v>
      </c>
    </row>
    <row r="533">
      <c r="A533" s="18">
        <v>0.6441666666666667</v>
      </c>
      <c r="B533" s="19"/>
      <c r="C533" s="20">
        <v>52.1</v>
      </c>
      <c r="D533" s="20">
        <v>57.5</v>
      </c>
      <c r="E533" s="20">
        <v>43.0</v>
      </c>
      <c r="H533" s="16">
        <f t="shared" si="1"/>
        <v>43</v>
      </c>
      <c r="I533" s="16">
        <f t="shared" si="2"/>
        <v>57.5</v>
      </c>
      <c r="J533" s="16">
        <f t="shared" si="3"/>
        <v>50.86666667</v>
      </c>
      <c r="K533" s="21">
        <f t="array" ref="K533">10*LOG(SUM(10^(B533:E533/10)/((B533&gt;0)*1+(C533&gt;0)*1+(D533&gt;0)*1+(E533&gt;0)*1)))</f>
        <v>53.94729423</v>
      </c>
    </row>
    <row r="534">
      <c r="A534" s="18">
        <v>0.6441782407407407</v>
      </c>
      <c r="B534" s="19"/>
      <c r="C534" s="20">
        <v>51.5</v>
      </c>
      <c r="D534" s="20">
        <v>60.6</v>
      </c>
      <c r="E534" s="20">
        <v>42.2</v>
      </c>
      <c r="H534" s="16">
        <f t="shared" si="1"/>
        <v>42.2</v>
      </c>
      <c r="I534" s="16">
        <f t="shared" si="2"/>
        <v>60.6</v>
      </c>
      <c r="J534" s="16">
        <f t="shared" si="3"/>
        <v>51.43333333</v>
      </c>
      <c r="K534" s="21">
        <f t="array" ref="K534">10*LOG(SUM(10^(B534:E534/10)/((B534&gt;0)*1+(C534&gt;0)*1+(D534&gt;0)*1+(E534&gt;0)*1)))</f>
        <v>56.38823334</v>
      </c>
    </row>
    <row r="535">
      <c r="A535" s="18">
        <v>0.6441898148148149</v>
      </c>
      <c r="B535" s="19"/>
      <c r="C535" s="20">
        <v>53.0</v>
      </c>
      <c r="D535" s="20">
        <v>60.9</v>
      </c>
      <c r="E535" s="20">
        <v>42.2</v>
      </c>
      <c r="H535" s="16">
        <f t="shared" si="1"/>
        <v>42.2</v>
      </c>
      <c r="I535" s="16">
        <f t="shared" si="2"/>
        <v>60.9</v>
      </c>
      <c r="J535" s="16">
        <f t="shared" si="3"/>
        <v>52.03333333</v>
      </c>
      <c r="K535" s="21">
        <f t="array" ref="K535">10*LOG(SUM(10^(B535:E535/10)/((B535&gt;0)*1+(C535&gt;0)*1+(D535&gt;0)*1+(E535&gt;0)*1)))</f>
        <v>56.83164718</v>
      </c>
    </row>
    <row r="536">
      <c r="A536" s="18">
        <v>0.6442013888888889</v>
      </c>
      <c r="B536" s="19"/>
      <c r="C536" s="20">
        <v>53.2</v>
      </c>
      <c r="D536" s="20">
        <v>58.8</v>
      </c>
      <c r="E536" s="20">
        <v>46.9</v>
      </c>
      <c r="H536" s="16">
        <f t="shared" si="1"/>
        <v>46.9</v>
      </c>
      <c r="I536" s="16">
        <f t="shared" si="2"/>
        <v>58.8</v>
      </c>
      <c r="J536" s="16">
        <f t="shared" si="3"/>
        <v>52.96666667</v>
      </c>
      <c r="K536" s="21">
        <f t="array" ref="K536">10*LOG(SUM(10^(B536:E536/10)/((B536&gt;0)*1+(C536&gt;0)*1+(D536&gt;0)*1+(E536&gt;0)*1)))</f>
        <v>55.29980177</v>
      </c>
    </row>
    <row r="537">
      <c r="A537" s="18">
        <v>0.6442129629629629</v>
      </c>
      <c r="B537" s="19"/>
      <c r="C537" s="20">
        <v>56.2</v>
      </c>
      <c r="D537" s="20">
        <v>59.8</v>
      </c>
      <c r="E537" s="20">
        <v>46.8</v>
      </c>
      <c r="H537" s="16">
        <f t="shared" si="1"/>
        <v>46.8</v>
      </c>
      <c r="I537" s="16">
        <f t="shared" si="2"/>
        <v>59.8</v>
      </c>
      <c r="J537" s="16">
        <f t="shared" si="3"/>
        <v>54.26666667</v>
      </c>
      <c r="K537" s="21">
        <f t="array" ref="K537">10*LOG(SUM(10^(B537:E537/10)/((B537&gt;0)*1+(C537&gt;0)*1+(D537&gt;0)*1+(E537&gt;0)*1)))</f>
        <v>56.75083275</v>
      </c>
    </row>
    <row r="538">
      <c r="A538" s="18">
        <v>0.6442245370370371</v>
      </c>
      <c r="B538" s="19"/>
      <c r="C538" s="20">
        <v>57.0</v>
      </c>
      <c r="D538" s="20">
        <v>55.8</v>
      </c>
      <c r="E538" s="20">
        <v>44.7</v>
      </c>
      <c r="H538" s="16">
        <f t="shared" si="1"/>
        <v>44.7</v>
      </c>
      <c r="I538" s="16">
        <f t="shared" si="2"/>
        <v>57</v>
      </c>
      <c r="J538" s="16">
        <f t="shared" si="3"/>
        <v>52.5</v>
      </c>
      <c r="K538" s="21">
        <f t="array" ref="K538">10*LOG(SUM(10^(B538:E538/10)/((B538&gt;0)*1+(C538&gt;0)*1+(D538&gt;0)*1+(E538&gt;0)*1)))</f>
        <v>54.82344547</v>
      </c>
    </row>
    <row r="539">
      <c r="A539" s="18">
        <v>0.6442361111111111</v>
      </c>
      <c r="B539" s="19"/>
      <c r="C539" s="20">
        <v>56.5</v>
      </c>
      <c r="D539" s="20">
        <v>55.1</v>
      </c>
      <c r="E539" s="20">
        <v>46.2</v>
      </c>
      <c r="H539" s="16">
        <f t="shared" si="1"/>
        <v>46.2</v>
      </c>
      <c r="I539" s="16">
        <f t="shared" si="2"/>
        <v>56.5</v>
      </c>
      <c r="J539" s="16">
        <f t="shared" si="3"/>
        <v>52.6</v>
      </c>
      <c r="K539" s="21">
        <f t="array" ref="K539">10*LOG(SUM(10^(B539:E539/10)/((B539&gt;0)*1+(C539&gt;0)*1+(D539&gt;0)*1+(E539&gt;0)*1)))</f>
        <v>54.32416155</v>
      </c>
    </row>
    <row r="540">
      <c r="A540" s="18">
        <v>0.6442476851851852</v>
      </c>
      <c r="B540" s="19"/>
      <c r="C540" s="20">
        <v>57.3</v>
      </c>
      <c r="D540" s="20">
        <v>54.7</v>
      </c>
      <c r="E540" s="20">
        <v>48.5</v>
      </c>
      <c r="H540" s="16">
        <f t="shared" si="1"/>
        <v>48.5</v>
      </c>
      <c r="I540" s="16">
        <f t="shared" si="2"/>
        <v>57.3</v>
      </c>
      <c r="J540" s="16">
        <f t="shared" si="3"/>
        <v>53.5</v>
      </c>
      <c r="K540" s="21">
        <f t="array" ref="K540">10*LOG(SUM(10^(B540:E540/10)/((B540&gt;0)*1+(C540&gt;0)*1+(D540&gt;0)*1+(E540&gt;0)*1)))</f>
        <v>54.78541629</v>
      </c>
    </row>
    <row r="541">
      <c r="A541" s="18">
        <v>0.6442592592592593</v>
      </c>
      <c r="B541" s="19"/>
      <c r="C541" s="20">
        <v>56.3</v>
      </c>
      <c r="D541" s="20">
        <v>53.3</v>
      </c>
      <c r="E541" s="20">
        <v>47.9</v>
      </c>
      <c r="H541" s="16">
        <f t="shared" si="1"/>
        <v>47.9</v>
      </c>
      <c r="I541" s="16">
        <f t="shared" si="2"/>
        <v>56.3</v>
      </c>
      <c r="J541" s="16">
        <f t="shared" si="3"/>
        <v>52.5</v>
      </c>
      <c r="K541" s="21">
        <f t="array" ref="K541">10*LOG(SUM(10^(B541:E541/10)/((B541&gt;0)*1+(C541&gt;0)*1+(D541&gt;0)*1+(E541&gt;0)*1)))</f>
        <v>53.69238269</v>
      </c>
    </row>
    <row r="542">
      <c r="A542" s="18">
        <v>0.6442708333333333</v>
      </c>
      <c r="B542" s="19"/>
      <c r="C542" s="20">
        <v>55.9</v>
      </c>
      <c r="D542" s="20">
        <v>51.9</v>
      </c>
      <c r="E542" s="20">
        <v>50.6</v>
      </c>
      <c r="H542" s="16">
        <f t="shared" si="1"/>
        <v>50.6</v>
      </c>
      <c r="I542" s="16">
        <f t="shared" si="2"/>
        <v>55.9</v>
      </c>
      <c r="J542" s="16">
        <f t="shared" si="3"/>
        <v>52.8</v>
      </c>
      <c r="K542" s="21">
        <f t="array" ref="K542">10*LOG(SUM(10^(B542:E542/10)/((B542&gt;0)*1+(C542&gt;0)*1+(D542&gt;0)*1+(E542&gt;0)*1)))</f>
        <v>53.4159487</v>
      </c>
    </row>
    <row r="543">
      <c r="A543" s="18">
        <v>0.6442824074074074</v>
      </c>
      <c r="B543" s="19"/>
      <c r="C543" s="20">
        <v>55.7</v>
      </c>
      <c r="D543" s="20">
        <v>52.4</v>
      </c>
      <c r="E543" s="20">
        <v>51.3</v>
      </c>
      <c r="H543" s="16">
        <f t="shared" si="1"/>
        <v>51.3</v>
      </c>
      <c r="I543" s="16">
        <f t="shared" si="2"/>
        <v>55.7</v>
      </c>
      <c r="J543" s="16">
        <f t="shared" si="3"/>
        <v>53.13333333</v>
      </c>
      <c r="K543" s="21">
        <f t="array" ref="K543">10*LOG(SUM(10^(B543:E543/10)/((B543&gt;0)*1+(C543&gt;0)*1+(D543&gt;0)*1+(E543&gt;0)*1)))</f>
        <v>53.55523418</v>
      </c>
    </row>
    <row r="544">
      <c r="A544" s="18">
        <v>0.6442939814814815</v>
      </c>
      <c r="B544" s="19"/>
      <c r="C544" s="20">
        <v>56.5</v>
      </c>
      <c r="D544" s="20">
        <v>52.9</v>
      </c>
      <c r="E544" s="20">
        <v>49.8</v>
      </c>
      <c r="H544" s="16">
        <f t="shared" si="1"/>
        <v>49.8</v>
      </c>
      <c r="I544" s="16">
        <f t="shared" si="2"/>
        <v>56.5</v>
      </c>
      <c r="J544" s="16">
        <f t="shared" si="3"/>
        <v>53.06666667</v>
      </c>
      <c r="K544" s="21">
        <f t="array" ref="K544">10*LOG(SUM(10^(B544:E544/10)/((B544&gt;0)*1+(C544&gt;0)*1+(D544&gt;0)*1+(E544&gt;0)*1)))</f>
        <v>53.90445403</v>
      </c>
    </row>
    <row r="545">
      <c r="A545" s="18">
        <v>0.6443055555555556</v>
      </c>
      <c r="B545" s="19"/>
      <c r="C545" s="20">
        <v>58.1</v>
      </c>
      <c r="D545" s="20">
        <v>52.9</v>
      </c>
      <c r="E545" s="20">
        <v>51.2</v>
      </c>
      <c r="H545" s="16">
        <f t="shared" si="1"/>
        <v>51.2</v>
      </c>
      <c r="I545" s="16">
        <f t="shared" si="2"/>
        <v>58.1</v>
      </c>
      <c r="J545" s="16">
        <f t="shared" si="3"/>
        <v>54.06666667</v>
      </c>
      <c r="K545" s="21">
        <f t="array" ref="K545">10*LOG(SUM(10^(B545:E545/10)/((B545&gt;0)*1+(C545&gt;0)*1+(D545&gt;0)*1+(E545&gt;0)*1)))</f>
        <v>55.10752887</v>
      </c>
    </row>
    <row r="546">
      <c r="A546" s="18">
        <v>0.6443171296296296</v>
      </c>
      <c r="B546" s="19"/>
      <c r="C546" s="20">
        <v>57.7</v>
      </c>
      <c r="D546" s="20">
        <v>54.3</v>
      </c>
      <c r="E546" s="20">
        <v>53.0</v>
      </c>
      <c r="H546" s="16">
        <f t="shared" si="1"/>
        <v>53</v>
      </c>
      <c r="I546" s="16">
        <f t="shared" si="2"/>
        <v>57.7</v>
      </c>
      <c r="J546" s="16">
        <f t="shared" si="3"/>
        <v>55</v>
      </c>
      <c r="K546" s="21">
        <f t="array" ref="K546">10*LOG(SUM(10^(B546:E546/10)/((B546&gt;0)*1+(C546&gt;0)*1+(D546&gt;0)*1+(E546&gt;0)*1)))</f>
        <v>55.47169128</v>
      </c>
    </row>
    <row r="547">
      <c r="A547" s="18">
        <v>0.6443287037037037</v>
      </c>
      <c r="B547" s="19"/>
      <c r="C547" s="20">
        <v>58.0</v>
      </c>
      <c r="D547" s="20">
        <v>52.7</v>
      </c>
      <c r="E547" s="20">
        <v>50.5</v>
      </c>
      <c r="H547" s="16">
        <f t="shared" si="1"/>
        <v>50.5</v>
      </c>
      <c r="I547" s="16">
        <f t="shared" si="2"/>
        <v>58</v>
      </c>
      <c r="J547" s="16">
        <f t="shared" si="3"/>
        <v>53.73333333</v>
      </c>
      <c r="K547" s="21">
        <f t="array" ref="K547">10*LOG(SUM(10^(B547:E547/10)/((B547&gt;0)*1+(C547&gt;0)*1+(D547&gt;0)*1+(E547&gt;0)*1)))</f>
        <v>54.91066882</v>
      </c>
    </row>
    <row r="548">
      <c r="A548" s="18">
        <v>0.6443402777777778</v>
      </c>
      <c r="B548" s="19"/>
      <c r="C548" s="20">
        <v>57.5</v>
      </c>
      <c r="D548" s="20">
        <v>54.5</v>
      </c>
      <c r="E548" s="20">
        <v>49.7</v>
      </c>
      <c r="H548" s="16">
        <f t="shared" si="1"/>
        <v>49.7</v>
      </c>
      <c r="I548" s="16">
        <f t="shared" si="2"/>
        <v>57.5</v>
      </c>
      <c r="J548" s="16">
        <f t="shared" si="3"/>
        <v>53.9</v>
      </c>
      <c r="K548" s="21">
        <f t="array" ref="K548">10*LOG(SUM(10^(B548:E548/10)/((B548&gt;0)*1+(C548&gt;0)*1+(D548&gt;0)*1+(E548&gt;0)*1)))</f>
        <v>54.94852824</v>
      </c>
    </row>
    <row r="549">
      <c r="A549" s="18">
        <v>0.6443518518518518</v>
      </c>
      <c r="B549" s="19"/>
      <c r="C549" s="20">
        <v>56.1</v>
      </c>
      <c r="D549" s="20">
        <v>58.3</v>
      </c>
      <c r="E549" s="20">
        <v>50.6</v>
      </c>
      <c r="H549" s="16">
        <f t="shared" si="1"/>
        <v>50.6</v>
      </c>
      <c r="I549" s="16">
        <f t="shared" si="2"/>
        <v>58.3</v>
      </c>
      <c r="J549" s="16">
        <f t="shared" si="3"/>
        <v>55</v>
      </c>
      <c r="K549" s="21">
        <f t="array" ref="K549">10*LOG(SUM(10^(B549:E549/10)/((B549&gt;0)*1+(C549&gt;0)*1+(D549&gt;0)*1+(E549&gt;0)*1)))</f>
        <v>56.01436917</v>
      </c>
    </row>
    <row r="550">
      <c r="A550" s="18">
        <v>0.6443634259259259</v>
      </c>
      <c r="B550" s="19"/>
      <c r="C550" s="20">
        <v>54.9</v>
      </c>
      <c r="D550" s="20">
        <v>59.0</v>
      </c>
      <c r="E550" s="20">
        <v>51.8</v>
      </c>
      <c r="H550" s="16">
        <f t="shared" si="1"/>
        <v>51.8</v>
      </c>
      <c r="I550" s="16">
        <f t="shared" si="2"/>
        <v>59</v>
      </c>
      <c r="J550" s="16">
        <f t="shared" si="3"/>
        <v>55.23333333</v>
      </c>
      <c r="K550" s="21">
        <f t="array" ref="K550">10*LOG(SUM(10^(B550:E550/10)/((B550&gt;0)*1+(C550&gt;0)*1+(D550&gt;0)*1+(E550&gt;0)*1)))</f>
        <v>56.21423802</v>
      </c>
    </row>
    <row r="551">
      <c r="A551" s="18">
        <v>0.644375</v>
      </c>
      <c r="B551" s="19"/>
      <c r="C551" s="20">
        <v>53.2</v>
      </c>
      <c r="D551" s="20">
        <v>62.1</v>
      </c>
      <c r="E551" s="20">
        <v>51.6</v>
      </c>
      <c r="H551" s="16">
        <f t="shared" si="1"/>
        <v>51.6</v>
      </c>
      <c r="I551" s="16">
        <f t="shared" si="2"/>
        <v>62.1</v>
      </c>
      <c r="J551" s="16">
        <f t="shared" si="3"/>
        <v>55.63333333</v>
      </c>
      <c r="K551" s="21">
        <f t="array" ref="K551">10*LOG(SUM(10^(B551:E551/10)/((B551&gt;0)*1+(C551&gt;0)*1+(D551&gt;0)*1+(E551&gt;0)*1)))</f>
        <v>58.18508442</v>
      </c>
    </row>
    <row r="552">
      <c r="A552" s="18">
        <v>0.6443865740740741</v>
      </c>
      <c r="B552" s="19"/>
      <c r="C552" s="20">
        <v>54.8</v>
      </c>
      <c r="D552" s="20">
        <v>56.0</v>
      </c>
      <c r="E552" s="20">
        <v>53.2</v>
      </c>
      <c r="H552" s="16">
        <f t="shared" si="1"/>
        <v>53.2</v>
      </c>
      <c r="I552" s="16">
        <f t="shared" si="2"/>
        <v>56</v>
      </c>
      <c r="J552" s="16">
        <f t="shared" si="3"/>
        <v>54.66666667</v>
      </c>
      <c r="K552" s="21">
        <f t="array" ref="K552">10*LOG(SUM(10^(B552:E552/10)/((B552&gt;0)*1+(C552&gt;0)*1+(D552&gt;0)*1+(E552&gt;0)*1)))</f>
        <v>54.81458374</v>
      </c>
    </row>
    <row r="553">
      <c r="A553" s="18">
        <v>0.6443981481481481</v>
      </c>
      <c r="B553" s="19"/>
      <c r="C553" s="20">
        <v>52.3</v>
      </c>
      <c r="D553" s="20">
        <v>53.7</v>
      </c>
      <c r="E553" s="20">
        <v>51.9</v>
      </c>
      <c r="H553" s="16">
        <f t="shared" si="1"/>
        <v>51.9</v>
      </c>
      <c r="I553" s="16">
        <f t="shared" si="2"/>
        <v>53.7</v>
      </c>
      <c r="J553" s="16">
        <f t="shared" si="3"/>
        <v>52.63333333</v>
      </c>
      <c r="K553" s="21">
        <f t="array" ref="K553">10*LOG(SUM(10^(B553:E553/10)/((B553&gt;0)*1+(C553&gt;0)*1+(D553&gt;0)*1+(E553&gt;0)*1)))</f>
        <v>52.70391469</v>
      </c>
    </row>
    <row r="554">
      <c r="A554" s="18">
        <v>0.6444097222222223</v>
      </c>
      <c r="B554" s="19"/>
      <c r="C554" s="20">
        <v>51.5</v>
      </c>
      <c r="D554" s="20">
        <v>53.2</v>
      </c>
      <c r="E554" s="20">
        <v>51.4</v>
      </c>
      <c r="H554" s="16">
        <f t="shared" si="1"/>
        <v>51.4</v>
      </c>
      <c r="I554" s="16">
        <f t="shared" si="2"/>
        <v>53.2</v>
      </c>
      <c r="J554" s="16">
        <f t="shared" si="3"/>
        <v>52.03333333</v>
      </c>
      <c r="K554" s="21">
        <f t="array" ref="K554">10*LOG(SUM(10^(B554:E554/10)/((B554&gt;0)*1+(C554&gt;0)*1+(D554&gt;0)*1+(E554&gt;0)*1)))</f>
        <v>52.11496797</v>
      </c>
    </row>
    <row r="555">
      <c r="A555" s="18">
        <v>0.6444212962962963</v>
      </c>
      <c r="B555" s="19"/>
      <c r="C555" s="20">
        <v>50.7</v>
      </c>
      <c r="D555" s="20">
        <v>53.5</v>
      </c>
      <c r="E555" s="20">
        <v>53.0</v>
      </c>
      <c r="H555" s="16">
        <f t="shared" si="1"/>
        <v>50.7</v>
      </c>
      <c r="I555" s="16">
        <f t="shared" si="2"/>
        <v>53.5</v>
      </c>
      <c r="J555" s="16">
        <f t="shared" si="3"/>
        <v>52.4</v>
      </c>
      <c r="K555" s="21">
        <f t="array" ref="K555">10*LOG(SUM(10^(B555:E555/10)/((B555&gt;0)*1+(C555&gt;0)*1+(D555&gt;0)*1+(E555&gt;0)*1)))</f>
        <v>52.55986976</v>
      </c>
    </row>
    <row r="556">
      <c r="A556" s="18">
        <v>0.6444328703703703</v>
      </c>
      <c r="B556" s="19"/>
      <c r="C556" s="20">
        <v>50.9</v>
      </c>
      <c r="D556" s="20">
        <v>58.3</v>
      </c>
      <c r="E556" s="20">
        <v>50.5</v>
      </c>
      <c r="H556" s="16">
        <f t="shared" si="1"/>
        <v>50.5</v>
      </c>
      <c r="I556" s="16">
        <f t="shared" si="2"/>
        <v>58.3</v>
      </c>
      <c r="J556" s="16">
        <f t="shared" si="3"/>
        <v>53.23333333</v>
      </c>
      <c r="K556" s="21">
        <f t="array" ref="K556">10*LOG(SUM(10^(B556:E556/10)/((B556&gt;0)*1+(C556&gt;0)*1+(D556&gt;0)*1+(E556&gt;0)*1)))</f>
        <v>54.82546167</v>
      </c>
    </row>
    <row r="557">
      <c r="A557" s="18">
        <v>0.6444444444444445</v>
      </c>
      <c r="B557" s="19"/>
      <c r="C557" s="20">
        <v>50.9</v>
      </c>
      <c r="D557" s="20">
        <v>59.8</v>
      </c>
      <c r="E557" s="20">
        <v>47.9</v>
      </c>
      <c r="H557" s="16">
        <f t="shared" si="1"/>
        <v>47.9</v>
      </c>
      <c r="I557" s="16">
        <f t="shared" si="2"/>
        <v>59.8</v>
      </c>
      <c r="J557" s="16">
        <f t="shared" si="3"/>
        <v>52.86666667</v>
      </c>
      <c r="K557" s="21">
        <f t="array" ref="K557">10*LOG(SUM(10^(B557:E557/10)/((B557&gt;0)*1+(C557&gt;0)*1+(D557&gt;0)*1+(E557&gt;0)*1)))</f>
        <v>55.79661658</v>
      </c>
    </row>
    <row r="558">
      <c r="A558" s="18">
        <v>0.6444560185185185</v>
      </c>
      <c r="B558" s="19"/>
      <c r="C558" s="20">
        <v>51.2</v>
      </c>
      <c r="D558" s="20">
        <v>56.9</v>
      </c>
      <c r="E558" s="20">
        <v>49.0</v>
      </c>
      <c r="H558" s="16">
        <f t="shared" si="1"/>
        <v>49</v>
      </c>
      <c r="I558" s="16">
        <f t="shared" si="2"/>
        <v>56.9</v>
      </c>
      <c r="J558" s="16">
        <f t="shared" si="3"/>
        <v>52.36666667</v>
      </c>
      <c r="K558" s="21">
        <f t="array" ref="K558">10*LOG(SUM(10^(B558:E558/10)/((B558&gt;0)*1+(C558&gt;0)*1+(D558&gt;0)*1+(E558&gt;0)*1)))</f>
        <v>53.68620501</v>
      </c>
    </row>
    <row r="559">
      <c r="A559" s="18">
        <v>0.6444675925925926</v>
      </c>
      <c r="B559" s="19"/>
      <c r="C559" s="20">
        <v>55.9</v>
      </c>
      <c r="D559" s="20">
        <v>52.3</v>
      </c>
      <c r="E559" s="20">
        <v>46.2</v>
      </c>
      <c r="H559" s="16">
        <f t="shared" si="1"/>
        <v>46.2</v>
      </c>
      <c r="I559" s="16">
        <f t="shared" si="2"/>
        <v>55.9</v>
      </c>
      <c r="J559" s="16">
        <f t="shared" si="3"/>
        <v>51.46666667</v>
      </c>
      <c r="K559" s="21">
        <f t="array" ref="K559">10*LOG(SUM(10^(B559:E559/10)/((B559&gt;0)*1+(C559&gt;0)*1+(D559&gt;0)*1+(E559&gt;0)*1)))</f>
        <v>53.01433303</v>
      </c>
    </row>
    <row r="560">
      <c r="A560" s="18">
        <v>0.6444791666666667</v>
      </c>
      <c r="B560" s="19"/>
      <c r="C560" s="20">
        <v>58.5</v>
      </c>
      <c r="D560" s="20">
        <v>52.5</v>
      </c>
      <c r="E560" s="20">
        <v>46.4</v>
      </c>
      <c r="H560" s="16">
        <f t="shared" si="1"/>
        <v>46.4</v>
      </c>
      <c r="I560" s="16">
        <f t="shared" si="2"/>
        <v>58.5</v>
      </c>
      <c r="J560" s="16">
        <f t="shared" si="3"/>
        <v>52.46666667</v>
      </c>
      <c r="K560" s="21">
        <f t="array" ref="K560">10*LOG(SUM(10^(B560:E560/10)/((B560&gt;0)*1+(C560&gt;0)*1+(D560&gt;0)*1+(E560&gt;0)*1)))</f>
        <v>54.91093707</v>
      </c>
    </row>
    <row r="561">
      <c r="A561" s="18">
        <v>0.6444907407407408</v>
      </c>
      <c r="B561" s="19"/>
      <c r="C561" s="20">
        <v>58.4</v>
      </c>
      <c r="D561" s="20">
        <v>53.9</v>
      </c>
      <c r="E561" s="20">
        <v>48.0</v>
      </c>
      <c r="H561" s="16">
        <f t="shared" si="1"/>
        <v>48</v>
      </c>
      <c r="I561" s="16">
        <f t="shared" si="2"/>
        <v>58.4</v>
      </c>
      <c r="J561" s="16">
        <f t="shared" si="3"/>
        <v>53.43333333</v>
      </c>
      <c r="K561" s="21">
        <f t="array" ref="K561">10*LOG(SUM(10^(B561:E561/10)/((B561&gt;0)*1+(C561&gt;0)*1+(D561&gt;0)*1+(E561&gt;0)*1)))</f>
        <v>55.23051819</v>
      </c>
    </row>
    <row r="562">
      <c r="A562" s="18">
        <v>0.6445023148148148</v>
      </c>
      <c r="B562" s="19"/>
      <c r="C562" s="20">
        <v>59.1</v>
      </c>
      <c r="D562" s="20">
        <v>53.7</v>
      </c>
      <c r="E562" s="20">
        <v>50.9</v>
      </c>
      <c r="H562" s="16">
        <f t="shared" si="1"/>
        <v>50.9</v>
      </c>
      <c r="I562" s="16">
        <f t="shared" si="2"/>
        <v>59.1</v>
      </c>
      <c r="J562" s="16">
        <f t="shared" si="3"/>
        <v>54.56666667</v>
      </c>
      <c r="K562" s="21">
        <f t="array" ref="K562">10*LOG(SUM(10^(B562:E562/10)/((B562&gt;0)*1+(C562&gt;0)*1+(D562&gt;0)*1+(E562&gt;0)*1)))</f>
        <v>55.91169001</v>
      </c>
    </row>
    <row r="563">
      <c r="A563" s="18">
        <v>0.6445138888888889</v>
      </c>
      <c r="B563" s="19"/>
      <c r="C563" s="20">
        <v>58.9</v>
      </c>
      <c r="D563" s="20">
        <v>55.0</v>
      </c>
      <c r="E563" s="20">
        <v>49.3</v>
      </c>
      <c r="H563" s="16">
        <f t="shared" si="1"/>
        <v>49.3</v>
      </c>
      <c r="I563" s="16">
        <f t="shared" si="2"/>
        <v>58.9</v>
      </c>
      <c r="J563" s="16">
        <f t="shared" si="3"/>
        <v>54.4</v>
      </c>
      <c r="K563" s="21">
        <f t="array" ref="K563">10*LOG(SUM(10^(B563:E563/10)/((B563&gt;0)*1+(C563&gt;0)*1+(D563&gt;0)*1+(E563&gt;0)*1)))</f>
        <v>55.93872739</v>
      </c>
    </row>
    <row r="564">
      <c r="A564" s="18">
        <v>0.644525462962963</v>
      </c>
      <c r="B564" s="19"/>
      <c r="C564" s="20">
        <v>58.1</v>
      </c>
      <c r="D564" s="20">
        <v>59.3</v>
      </c>
      <c r="E564" s="20">
        <v>47.4</v>
      </c>
      <c r="H564" s="16">
        <f t="shared" si="1"/>
        <v>47.4</v>
      </c>
      <c r="I564" s="16">
        <f t="shared" si="2"/>
        <v>59.3</v>
      </c>
      <c r="J564" s="16">
        <f t="shared" si="3"/>
        <v>54.93333333</v>
      </c>
      <c r="K564" s="21">
        <f t="array" ref="K564">10*LOG(SUM(10^(B564:E564/10)/((B564&gt;0)*1+(C564&gt;0)*1+(D564&gt;0)*1+(E564&gt;0)*1)))</f>
        <v>57.13699759</v>
      </c>
    </row>
    <row r="565">
      <c r="A565" s="18">
        <v>0.644537037037037</v>
      </c>
      <c r="B565" s="19"/>
      <c r="C565" s="20">
        <v>57.8</v>
      </c>
      <c r="D565" s="20">
        <v>63.1</v>
      </c>
      <c r="E565" s="20">
        <v>47.7</v>
      </c>
      <c r="H565" s="16">
        <f t="shared" si="1"/>
        <v>47.7</v>
      </c>
      <c r="I565" s="16">
        <f t="shared" si="2"/>
        <v>63.1</v>
      </c>
      <c r="J565" s="16">
        <f t="shared" si="3"/>
        <v>56.2</v>
      </c>
      <c r="K565" s="21">
        <f t="array" ref="K565">10*LOG(SUM(10^(B565:E565/10)/((B565&gt;0)*1+(C565&gt;0)*1+(D565&gt;0)*1+(E565&gt;0)*1)))</f>
        <v>59.54754176</v>
      </c>
    </row>
    <row r="566">
      <c r="A566" s="18">
        <v>0.6445486111111111</v>
      </c>
      <c r="B566" s="19"/>
      <c r="C566" s="20">
        <v>56.5</v>
      </c>
      <c r="D566" s="20">
        <v>59.1</v>
      </c>
      <c r="E566" s="20">
        <v>49.9</v>
      </c>
      <c r="H566" s="16">
        <f t="shared" si="1"/>
        <v>49.9</v>
      </c>
      <c r="I566" s="16">
        <f t="shared" si="2"/>
        <v>59.1</v>
      </c>
      <c r="J566" s="16">
        <f t="shared" si="3"/>
        <v>55.16666667</v>
      </c>
      <c r="K566" s="21">
        <f t="array" ref="K566">10*LOG(SUM(10^(B566:E566/10)/((B566&gt;0)*1+(C566&gt;0)*1+(D566&gt;0)*1+(E566&gt;0)*1)))</f>
        <v>56.55535022</v>
      </c>
    </row>
    <row r="567">
      <c r="A567" s="18">
        <v>0.6445601851851852</v>
      </c>
      <c r="B567" s="19"/>
      <c r="C567" s="20">
        <v>56.6</v>
      </c>
      <c r="D567" s="20">
        <v>56.0</v>
      </c>
      <c r="E567" s="20">
        <v>45.3</v>
      </c>
      <c r="H567" s="16">
        <f t="shared" si="1"/>
        <v>45.3</v>
      </c>
      <c r="I567" s="16">
        <f t="shared" si="2"/>
        <v>56.6</v>
      </c>
      <c r="J567" s="16">
        <f t="shared" si="3"/>
        <v>52.63333333</v>
      </c>
      <c r="K567" s="21">
        <f t="array" ref="K567">10*LOG(SUM(10^(B567:E567/10)/((B567&gt;0)*1+(C567&gt;0)*1+(D567&gt;0)*1+(E567&gt;0)*1)))</f>
        <v>54.71819965</v>
      </c>
    </row>
    <row r="568">
      <c r="A568" s="18">
        <v>0.6445717592592592</v>
      </c>
      <c r="B568" s="19"/>
      <c r="C568" s="20">
        <v>57.9</v>
      </c>
      <c r="D568" s="20">
        <v>57.8</v>
      </c>
      <c r="E568" s="20">
        <v>46.0</v>
      </c>
      <c r="H568" s="16">
        <f t="shared" si="1"/>
        <v>46</v>
      </c>
      <c r="I568" s="16">
        <f t="shared" si="2"/>
        <v>57.9</v>
      </c>
      <c r="J568" s="16">
        <f t="shared" si="3"/>
        <v>53.9</v>
      </c>
      <c r="K568" s="21">
        <f t="array" ref="K568">10*LOG(SUM(10^(B568:E568/10)/((B568&gt;0)*1+(C568&gt;0)*1+(D568&gt;0)*1+(E568&gt;0)*1)))</f>
        <v>56.22892852</v>
      </c>
    </row>
    <row r="569">
      <c r="A569" s="18">
        <v>0.6445833333333333</v>
      </c>
      <c r="B569" s="19"/>
      <c r="C569" s="20">
        <v>57.6</v>
      </c>
      <c r="D569" s="20">
        <v>60.2</v>
      </c>
      <c r="E569" s="20">
        <v>53.2</v>
      </c>
      <c r="H569" s="16">
        <f t="shared" si="1"/>
        <v>53.2</v>
      </c>
      <c r="I569" s="16">
        <f t="shared" si="2"/>
        <v>60.2</v>
      </c>
      <c r="J569" s="16">
        <f t="shared" si="3"/>
        <v>57</v>
      </c>
      <c r="K569" s="21">
        <f t="array" ref="K569">10*LOG(SUM(10^(B569:E569/10)/((B569&gt;0)*1+(C569&gt;0)*1+(D569&gt;0)*1+(E569&gt;0)*1)))</f>
        <v>57.85685455</v>
      </c>
    </row>
    <row r="570">
      <c r="A570" s="18">
        <v>0.6445949074074074</v>
      </c>
      <c r="B570" s="19"/>
      <c r="C570" s="20">
        <v>56.0</v>
      </c>
      <c r="D570" s="20">
        <v>60.2</v>
      </c>
      <c r="E570" s="20">
        <v>44.9</v>
      </c>
      <c r="H570" s="16">
        <f t="shared" si="1"/>
        <v>44.9</v>
      </c>
      <c r="I570" s="16">
        <f t="shared" si="2"/>
        <v>60.2</v>
      </c>
      <c r="J570" s="16">
        <f t="shared" si="3"/>
        <v>53.7</v>
      </c>
      <c r="K570" s="21">
        <f t="array" ref="K570">10*LOG(SUM(10^(B570:E570/10)/((B570&gt;0)*1+(C570&gt;0)*1+(D570&gt;0)*1+(E570&gt;0)*1)))</f>
        <v>56.92006198</v>
      </c>
    </row>
    <row r="571">
      <c r="A571" s="18">
        <v>0.6446064814814815</v>
      </c>
      <c r="B571" s="19"/>
      <c r="C571" s="20">
        <v>55.8</v>
      </c>
      <c r="D571" s="20">
        <v>57.2</v>
      </c>
      <c r="E571" s="20">
        <v>46.2</v>
      </c>
      <c r="H571" s="16">
        <f t="shared" si="1"/>
        <v>46.2</v>
      </c>
      <c r="I571" s="16">
        <f t="shared" si="2"/>
        <v>57.2</v>
      </c>
      <c r="J571" s="16">
        <f t="shared" si="3"/>
        <v>53.06666667</v>
      </c>
      <c r="K571" s="21">
        <f t="array" ref="K571">10*LOG(SUM(10^(B571:E571/10)/((B571&gt;0)*1+(C571&gt;0)*1+(D571&gt;0)*1+(E571&gt;0)*1)))</f>
        <v>54.99084147</v>
      </c>
    </row>
    <row r="572">
      <c r="A572" s="18">
        <v>0.6446180555555555</v>
      </c>
      <c r="B572" s="19"/>
      <c r="C572" s="20">
        <v>55.7</v>
      </c>
      <c r="D572" s="20">
        <v>57.0</v>
      </c>
      <c r="E572" s="20">
        <v>43.0</v>
      </c>
      <c r="H572" s="16">
        <f t="shared" si="1"/>
        <v>43</v>
      </c>
      <c r="I572" s="16">
        <f t="shared" si="2"/>
        <v>57</v>
      </c>
      <c r="J572" s="16">
        <f t="shared" si="3"/>
        <v>51.9</v>
      </c>
      <c r="K572" s="21">
        <f t="array" ref="K572">10*LOG(SUM(10^(B572:E572/10)/((B572&gt;0)*1+(C572&gt;0)*1+(D572&gt;0)*1+(E572&gt;0)*1)))</f>
        <v>54.73572646</v>
      </c>
    </row>
    <row r="573">
      <c r="A573" s="18">
        <v>0.6446296296296297</v>
      </c>
      <c r="B573" s="19"/>
      <c r="C573" s="20">
        <v>53.9</v>
      </c>
      <c r="D573" s="20">
        <v>58.4</v>
      </c>
      <c r="E573" s="20">
        <v>47.6</v>
      </c>
      <c r="H573" s="16">
        <f t="shared" si="1"/>
        <v>47.6</v>
      </c>
      <c r="I573" s="16">
        <f t="shared" si="2"/>
        <v>58.4</v>
      </c>
      <c r="J573" s="16">
        <f t="shared" si="3"/>
        <v>53.3</v>
      </c>
      <c r="K573" s="21">
        <f t="array" ref="K573">10*LOG(SUM(10^(B573:E573/10)/((B573&gt;0)*1+(C573&gt;0)*1+(D573&gt;0)*1+(E573&gt;0)*1)))</f>
        <v>55.20634977</v>
      </c>
    </row>
    <row r="574">
      <c r="A574" s="18">
        <v>0.6446412037037037</v>
      </c>
      <c r="B574" s="19"/>
      <c r="C574" s="20">
        <v>54.6</v>
      </c>
      <c r="D574" s="20">
        <v>58.8</v>
      </c>
      <c r="E574" s="20">
        <v>50.0</v>
      </c>
      <c r="H574" s="16">
        <f t="shared" si="1"/>
        <v>50</v>
      </c>
      <c r="I574" s="16">
        <f t="shared" si="2"/>
        <v>58.8</v>
      </c>
      <c r="J574" s="16">
        <f t="shared" si="3"/>
        <v>54.46666667</v>
      </c>
      <c r="K574" s="21">
        <f t="array" ref="K574">10*LOG(SUM(10^(B574:E574/10)/((B574&gt;0)*1+(C574&gt;0)*1+(D574&gt;0)*1+(E574&gt;0)*1)))</f>
        <v>55.82435244</v>
      </c>
    </row>
    <row r="575">
      <c r="A575" s="18">
        <v>0.6446527777777777</v>
      </c>
      <c r="B575" s="19"/>
      <c r="C575" s="20">
        <v>54.5</v>
      </c>
      <c r="D575" s="20">
        <v>57.7</v>
      </c>
      <c r="E575" s="20">
        <v>49.7</v>
      </c>
      <c r="H575" s="16">
        <f t="shared" si="1"/>
        <v>49.7</v>
      </c>
      <c r="I575" s="16">
        <f t="shared" si="2"/>
        <v>57.7</v>
      </c>
      <c r="J575" s="16">
        <f t="shared" si="3"/>
        <v>53.96666667</v>
      </c>
      <c r="K575" s="21">
        <f t="array" ref="K575">10*LOG(SUM(10^(B575:E575/10)/((B575&gt;0)*1+(C575&gt;0)*1+(D575&gt;0)*1+(E575&gt;0)*1)))</f>
        <v>55.06959554</v>
      </c>
    </row>
    <row r="576">
      <c r="A576" s="18">
        <v>0.6446643518518519</v>
      </c>
      <c r="B576" s="19"/>
      <c r="C576" s="20">
        <v>55.3</v>
      </c>
      <c r="D576" s="20">
        <v>59.8</v>
      </c>
      <c r="E576" s="20">
        <v>49.9</v>
      </c>
      <c r="H576" s="16">
        <f t="shared" si="1"/>
        <v>49.9</v>
      </c>
      <c r="I576" s="16">
        <f t="shared" si="2"/>
        <v>59.8</v>
      </c>
      <c r="J576" s="16">
        <f t="shared" si="3"/>
        <v>55</v>
      </c>
      <c r="K576" s="21">
        <f t="array" ref="K576">10*LOG(SUM(10^(B576:E576/10)/((B576&gt;0)*1+(C576&gt;0)*1+(D576&gt;0)*1+(E576&gt;0)*1)))</f>
        <v>56.66381139</v>
      </c>
    </row>
    <row r="577">
      <c r="A577" s="18">
        <v>0.6446759259259259</v>
      </c>
      <c r="B577" s="19"/>
      <c r="C577" s="20">
        <v>55.1</v>
      </c>
      <c r="D577" s="20">
        <v>56.3</v>
      </c>
      <c r="E577" s="20">
        <v>50.4</v>
      </c>
      <c r="H577" s="16">
        <f t="shared" si="1"/>
        <v>50.4</v>
      </c>
      <c r="I577" s="16">
        <f t="shared" si="2"/>
        <v>56.3</v>
      </c>
      <c r="J577" s="16">
        <f t="shared" si="3"/>
        <v>53.93333333</v>
      </c>
      <c r="K577" s="21">
        <f t="array" ref="K577">10*LOG(SUM(10^(B577:E577/10)/((B577&gt;0)*1+(C577&gt;0)*1+(D577&gt;0)*1+(E577&gt;0)*1)))</f>
        <v>54.57287296</v>
      </c>
    </row>
    <row r="578">
      <c r="A578" s="18">
        <v>0.6446875</v>
      </c>
      <c r="B578" s="19"/>
      <c r="C578" s="20">
        <v>56.7</v>
      </c>
      <c r="D578" s="20">
        <v>58.9</v>
      </c>
      <c r="E578" s="20">
        <v>51.4</v>
      </c>
      <c r="H578" s="16">
        <f t="shared" si="1"/>
        <v>51.4</v>
      </c>
      <c r="I578" s="16">
        <f t="shared" si="2"/>
        <v>58.9</v>
      </c>
      <c r="J578" s="16">
        <f t="shared" si="3"/>
        <v>55.66666667</v>
      </c>
      <c r="K578" s="21">
        <f t="array" ref="K578">10*LOG(SUM(10^(B578:E578/10)/((B578&gt;0)*1+(C578&gt;0)*1+(D578&gt;0)*1+(E578&gt;0)*1)))</f>
        <v>56.63393603</v>
      </c>
    </row>
    <row r="579">
      <c r="A579" s="18">
        <v>0.6446990740740741</v>
      </c>
      <c r="B579" s="19"/>
      <c r="C579" s="20">
        <v>58.4</v>
      </c>
      <c r="D579" s="20">
        <v>60.5</v>
      </c>
      <c r="E579" s="20">
        <v>51.7</v>
      </c>
      <c r="H579" s="16">
        <f t="shared" si="1"/>
        <v>51.7</v>
      </c>
      <c r="I579" s="16">
        <f t="shared" si="2"/>
        <v>60.5</v>
      </c>
      <c r="J579" s="16">
        <f t="shared" si="3"/>
        <v>56.86666667</v>
      </c>
      <c r="K579" s="21">
        <f t="array" ref="K579">10*LOG(SUM(10^(B579:E579/10)/((B579&gt;0)*1+(C579&gt;0)*1+(D579&gt;0)*1+(E579&gt;0)*1)))</f>
        <v>58.155249</v>
      </c>
    </row>
    <row r="580">
      <c r="A580" s="18">
        <v>0.6447106481481482</v>
      </c>
      <c r="B580" s="19"/>
      <c r="C580" s="20">
        <v>57.1</v>
      </c>
      <c r="D580" s="20">
        <v>61.7</v>
      </c>
      <c r="E580" s="20">
        <v>49.8</v>
      </c>
      <c r="H580" s="16">
        <f t="shared" si="1"/>
        <v>49.8</v>
      </c>
      <c r="I580" s="16">
        <f t="shared" si="2"/>
        <v>61.7</v>
      </c>
      <c r="J580" s="16">
        <f t="shared" si="3"/>
        <v>56.2</v>
      </c>
      <c r="K580" s="21">
        <f t="array" ref="K580">10*LOG(SUM(10^(B580:E580/10)/((B580&gt;0)*1+(C580&gt;0)*1+(D580&gt;0)*1+(E580&gt;0)*1)))</f>
        <v>58.42498994</v>
      </c>
    </row>
    <row r="581">
      <c r="A581" s="18">
        <v>0.6447222222222222</v>
      </c>
      <c r="B581" s="19"/>
      <c r="C581" s="20">
        <v>57.8</v>
      </c>
      <c r="D581" s="20">
        <v>62.9</v>
      </c>
      <c r="E581" s="20">
        <v>49.1</v>
      </c>
      <c r="H581" s="16">
        <f t="shared" si="1"/>
        <v>49.1</v>
      </c>
      <c r="I581" s="16">
        <f t="shared" si="2"/>
        <v>62.9</v>
      </c>
      <c r="J581" s="16">
        <f t="shared" si="3"/>
        <v>56.6</v>
      </c>
      <c r="K581" s="21">
        <f t="array" ref="K581">10*LOG(SUM(10^(B581:E581/10)/((B581&gt;0)*1+(C581&gt;0)*1+(D581&gt;0)*1+(E581&gt;0)*1)))</f>
        <v>59.43443109</v>
      </c>
    </row>
    <row r="582">
      <c r="A582" s="18">
        <v>0.6447337962962963</v>
      </c>
      <c r="B582" s="19"/>
      <c r="C582" s="20">
        <v>57.3</v>
      </c>
      <c r="D582" s="20">
        <v>62.7</v>
      </c>
      <c r="E582" s="20">
        <v>52.7</v>
      </c>
      <c r="H582" s="16">
        <f t="shared" si="1"/>
        <v>52.7</v>
      </c>
      <c r="I582" s="16">
        <f t="shared" si="2"/>
        <v>62.7</v>
      </c>
      <c r="J582" s="16">
        <f t="shared" si="3"/>
        <v>57.56666667</v>
      </c>
      <c r="K582" s="21">
        <f t="array" ref="K582">10*LOG(SUM(10^(B582:E582/10)/((B582&gt;0)*1+(C582&gt;0)*1+(D582&gt;0)*1+(E582&gt;0)*1)))</f>
        <v>59.35394504</v>
      </c>
    </row>
    <row r="583">
      <c r="A583" s="18">
        <v>0.6447453703703704</v>
      </c>
      <c r="B583" s="19"/>
      <c r="C583" s="20">
        <v>57.8</v>
      </c>
      <c r="D583" s="20">
        <v>62.5</v>
      </c>
      <c r="E583" s="20">
        <v>52.1</v>
      </c>
      <c r="H583" s="16">
        <f t="shared" si="1"/>
        <v>52.1</v>
      </c>
      <c r="I583" s="16">
        <f t="shared" si="2"/>
        <v>62.5</v>
      </c>
      <c r="J583" s="16">
        <f t="shared" si="3"/>
        <v>57.46666667</v>
      </c>
      <c r="K583" s="21">
        <f t="array" ref="K583">10*LOG(SUM(10^(B583:E583/10)/((B583&gt;0)*1+(C583&gt;0)*1+(D583&gt;0)*1+(E583&gt;0)*1)))</f>
        <v>59.28228693</v>
      </c>
    </row>
    <row r="584">
      <c r="A584" s="18">
        <v>0.6447569444444444</v>
      </c>
      <c r="B584" s="19"/>
      <c r="C584" s="20">
        <v>54.7</v>
      </c>
      <c r="D584" s="20">
        <v>61.8</v>
      </c>
      <c r="E584" s="20">
        <v>52.4</v>
      </c>
      <c r="H584" s="16">
        <f t="shared" si="1"/>
        <v>52.4</v>
      </c>
      <c r="I584" s="16">
        <f t="shared" si="2"/>
        <v>61.8</v>
      </c>
      <c r="J584" s="16">
        <f t="shared" si="3"/>
        <v>56.3</v>
      </c>
      <c r="K584" s="21">
        <f t="array" ref="K584">10*LOG(SUM(10^(B584:E584/10)/((B584&gt;0)*1+(C584&gt;0)*1+(D584&gt;0)*1+(E584&gt;0)*1)))</f>
        <v>58.20083891</v>
      </c>
    </row>
    <row r="585">
      <c r="A585" s="18">
        <v>0.6447685185185185</v>
      </c>
      <c r="B585" s="19"/>
      <c r="C585" s="20">
        <v>53.0</v>
      </c>
      <c r="D585" s="20">
        <v>61.5</v>
      </c>
      <c r="E585" s="20">
        <v>50.9</v>
      </c>
      <c r="H585" s="16">
        <f t="shared" si="1"/>
        <v>50.9</v>
      </c>
      <c r="I585" s="16">
        <f t="shared" si="2"/>
        <v>61.5</v>
      </c>
      <c r="J585" s="16">
        <f t="shared" si="3"/>
        <v>55.13333333</v>
      </c>
      <c r="K585" s="21">
        <f t="array" ref="K585">10*LOG(SUM(10^(B585:E585/10)/((B585&gt;0)*1+(C585&gt;0)*1+(D585&gt;0)*1+(E585&gt;0)*1)))</f>
        <v>57.62201166</v>
      </c>
    </row>
    <row r="586">
      <c r="A586" s="18">
        <v>0.6447800925925926</v>
      </c>
      <c r="B586" s="19"/>
      <c r="C586" s="20">
        <v>54.2</v>
      </c>
      <c r="D586" s="20">
        <v>59.3</v>
      </c>
      <c r="E586" s="20">
        <v>51.8</v>
      </c>
      <c r="H586" s="16">
        <f t="shared" si="1"/>
        <v>51.8</v>
      </c>
      <c r="I586" s="16">
        <f t="shared" si="2"/>
        <v>59.3</v>
      </c>
      <c r="J586" s="16">
        <f t="shared" si="3"/>
        <v>55.1</v>
      </c>
      <c r="K586" s="21">
        <f t="array" ref="K586">10*LOG(SUM(10^(B586:E586/10)/((B586&gt;0)*1+(C586&gt;0)*1+(D586&gt;0)*1+(E586&gt;0)*1)))</f>
        <v>56.25148432</v>
      </c>
    </row>
    <row r="587">
      <c r="A587" s="18">
        <v>0.6447916666666667</v>
      </c>
      <c r="B587" s="19"/>
      <c r="C587" s="20">
        <v>53.1</v>
      </c>
      <c r="D587" s="20">
        <v>62.9</v>
      </c>
      <c r="E587" s="20">
        <v>50.1</v>
      </c>
      <c r="H587" s="16">
        <f t="shared" si="1"/>
        <v>50.1</v>
      </c>
      <c r="I587" s="16">
        <f t="shared" si="2"/>
        <v>62.9</v>
      </c>
      <c r="J587" s="16">
        <f t="shared" si="3"/>
        <v>55.36666667</v>
      </c>
      <c r="K587" s="21">
        <f t="array" ref="K587">10*LOG(SUM(10^(B587:E587/10)/((B587&gt;0)*1+(C587&gt;0)*1+(D587&gt;0)*1+(E587&gt;0)*1)))</f>
        <v>58.76284961</v>
      </c>
    </row>
    <row r="588">
      <c r="A588" s="18">
        <v>0.6448032407407407</v>
      </c>
      <c r="B588" s="19"/>
      <c r="C588" s="20">
        <v>53.4</v>
      </c>
      <c r="D588" s="20">
        <v>61.4</v>
      </c>
      <c r="E588" s="20">
        <v>48.4</v>
      </c>
      <c r="H588" s="16">
        <f t="shared" si="1"/>
        <v>48.4</v>
      </c>
      <c r="I588" s="16">
        <f t="shared" si="2"/>
        <v>61.4</v>
      </c>
      <c r="J588" s="16">
        <f t="shared" si="3"/>
        <v>54.4</v>
      </c>
      <c r="K588" s="21">
        <f t="array" ref="K588">10*LOG(SUM(10^(B588:E588/10)/((B588&gt;0)*1+(C588&gt;0)*1+(D588&gt;0)*1+(E588&gt;0)*1)))</f>
        <v>57.45164486</v>
      </c>
    </row>
    <row r="589">
      <c r="A589" s="18">
        <v>0.6448148148148148</v>
      </c>
      <c r="B589" s="19"/>
      <c r="C589" s="20">
        <v>54.4</v>
      </c>
      <c r="D589" s="20">
        <v>60.4</v>
      </c>
      <c r="E589" s="20">
        <v>46.3</v>
      </c>
      <c r="H589" s="16">
        <f t="shared" si="1"/>
        <v>46.3</v>
      </c>
      <c r="I589" s="16">
        <f t="shared" si="2"/>
        <v>60.4</v>
      </c>
      <c r="J589" s="16">
        <f t="shared" si="3"/>
        <v>53.7</v>
      </c>
      <c r="K589" s="21">
        <f t="array" ref="K589">10*LOG(SUM(10^(B589:E589/10)/((B589&gt;0)*1+(C589&gt;0)*1+(D589&gt;0)*1+(E589&gt;0)*1)))</f>
        <v>56.73500124</v>
      </c>
    </row>
    <row r="590">
      <c r="A590" s="18">
        <v>0.6448263888888889</v>
      </c>
      <c r="B590" s="19"/>
      <c r="C590" s="20">
        <v>55.8</v>
      </c>
      <c r="D590" s="20">
        <v>58.4</v>
      </c>
      <c r="E590" s="20">
        <v>47.0</v>
      </c>
      <c r="H590" s="16">
        <f t="shared" si="1"/>
        <v>47</v>
      </c>
      <c r="I590" s="16">
        <f t="shared" si="2"/>
        <v>58.4</v>
      </c>
      <c r="J590" s="16">
        <f t="shared" si="3"/>
        <v>53.73333333</v>
      </c>
      <c r="K590" s="21">
        <f t="array" ref="K590">10*LOG(SUM(10^(B590:E590/10)/((B590&gt;0)*1+(C590&gt;0)*1+(D590&gt;0)*1+(E590&gt;0)*1)))</f>
        <v>55.72925824</v>
      </c>
    </row>
    <row r="591">
      <c r="A591" s="18">
        <v>0.6448379629629629</v>
      </c>
      <c r="B591" s="19"/>
      <c r="C591" s="20">
        <v>52.8</v>
      </c>
      <c r="D591" s="20">
        <v>57.2</v>
      </c>
      <c r="E591" s="20">
        <v>48.1</v>
      </c>
      <c r="H591" s="16">
        <f t="shared" si="1"/>
        <v>48.1</v>
      </c>
      <c r="I591" s="16">
        <f t="shared" si="2"/>
        <v>57.2</v>
      </c>
      <c r="J591" s="16">
        <f t="shared" si="3"/>
        <v>52.7</v>
      </c>
      <c r="K591" s="21">
        <f t="array" ref="K591">10*LOG(SUM(10^(B591:E591/10)/((B591&gt;0)*1+(C591&gt;0)*1+(D591&gt;0)*1+(E591&gt;0)*1)))</f>
        <v>54.14928778</v>
      </c>
    </row>
    <row r="592">
      <c r="A592" s="18">
        <v>0.6448495370370371</v>
      </c>
      <c r="B592" s="19"/>
      <c r="C592" s="20">
        <v>53.5</v>
      </c>
      <c r="D592" s="20">
        <v>57.1</v>
      </c>
      <c r="E592" s="20">
        <v>48.9</v>
      </c>
      <c r="H592" s="16">
        <f t="shared" si="1"/>
        <v>48.9</v>
      </c>
      <c r="I592" s="16">
        <f t="shared" si="2"/>
        <v>57.1</v>
      </c>
      <c r="J592" s="16">
        <f t="shared" si="3"/>
        <v>53.16666667</v>
      </c>
      <c r="K592" s="21">
        <f t="array" ref="K592">10*LOG(SUM(10^(B592:E592/10)/((B592&gt;0)*1+(C592&gt;0)*1+(D592&gt;0)*1+(E592&gt;0)*1)))</f>
        <v>54.33694757</v>
      </c>
    </row>
    <row r="593">
      <c r="A593" s="18">
        <v>0.6448611111111111</v>
      </c>
      <c r="B593" s="19"/>
      <c r="C593" s="20">
        <v>52.7</v>
      </c>
      <c r="D593" s="20">
        <v>56.6</v>
      </c>
      <c r="E593" s="20">
        <v>44.5</v>
      </c>
      <c r="H593" s="16">
        <f t="shared" si="1"/>
        <v>44.5</v>
      </c>
      <c r="I593" s="16">
        <f t="shared" si="2"/>
        <v>56.6</v>
      </c>
      <c r="J593" s="16">
        <f t="shared" si="3"/>
        <v>51.26666667</v>
      </c>
      <c r="K593" s="21">
        <f t="array" ref="K593">10*LOG(SUM(10^(B593:E593/10)/((B593&gt;0)*1+(C593&gt;0)*1+(D593&gt;0)*1+(E593&gt;0)*1)))</f>
        <v>53.49912948</v>
      </c>
    </row>
    <row r="594">
      <c r="A594" s="18">
        <v>0.6448726851851851</v>
      </c>
      <c r="B594" s="19"/>
      <c r="C594" s="20">
        <v>53.7</v>
      </c>
      <c r="D594" s="20">
        <v>55.8</v>
      </c>
      <c r="E594" s="20">
        <v>41.1</v>
      </c>
      <c r="H594" s="16">
        <f t="shared" si="1"/>
        <v>41.1</v>
      </c>
      <c r="I594" s="16">
        <f t="shared" si="2"/>
        <v>55.8</v>
      </c>
      <c r="J594" s="16">
        <f t="shared" si="3"/>
        <v>50.2</v>
      </c>
      <c r="K594" s="21">
        <f t="array" ref="K594">10*LOG(SUM(10^(B594:E594/10)/((B594&gt;0)*1+(C594&gt;0)*1+(D594&gt;0)*1+(E594&gt;0)*1)))</f>
        <v>53.2048955</v>
      </c>
    </row>
    <row r="595">
      <c r="A595" s="18">
        <v>0.6448842592592593</v>
      </c>
      <c r="B595" s="19"/>
      <c r="C595" s="20">
        <v>53.1</v>
      </c>
      <c r="D595" s="20">
        <v>53.8</v>
      </c>
      <c r="E595" s="20">
        <v>41.8</v>
      </c>
      <c r="H595" s="16">
        <f t="shared" si="1"/>
        <v>41.8</v>
      </c>
      <c r="I595" s="16">
        <f t="shared" si="2"/>
        <v>53.8</v>
      </c>
      <c r="J595" s="16">
        <f t="shared" si="3"/>
        <v>49.56666667</v>
      </c>
      <c r="K595" s="21">
        <f t="array" ref="K595">10*LOG(SUM(10^(B595:E595/10)/((B595&gt;0)*1+(C595&gt;0)*1+(D595&gt;0)*1+(E595&gt;0)*1)))</f>
        <v>51.84874665</v>
      </c>
    </row>
    <row r="596">
      <c r="A596" s="18">
        <v>0.6448958333333333</v>
      </c>
      <c r="B596" s="19"/>
      <c r="C596" s="20">
        <v>52.2</v>
      </c>
      <c r="D596" s="20">
        <v>54.1</v>
      </c>
      <c r="E596" s="20">
        <v>41.1</v>
      </c>
      <c r="H596" s="16">
        <f t="shared" si="1"/>
        <v>41.1</v>
      </c>
      <c r="I596" s="16">
        <f t="shared" si="2"/>
        <v>54.1</v>
      </c>
      <c r="J596" s="16">
        <f t="shared" si="3"/>
        <v>49.13333333</v>
      </c>
      <c r="K596" s="21">
        <f t="array" ref="K596">10*LOG(SUM(10^(B596:E596/10)/((B596&gt;0)*1+(C596&gt;0)*1+(D596&gt;0)*1+(E596&gt;0)*1)))</f>
        <v>51.62247446</v>
      </c>
    </row>
    <row r="597">
      <c r="A597" s="18">
        <v>0.6449074074074074</v>
      </c>
      <c r="B597" s="19"/>
      <c r="C597" s="20">
        <v>51.2</v>
      </c>
      <c r="D597" s="20">
        <v>54.2</v>
      </c>
      <c r="E597" s="20">
        <v>42.0</v>
      </c>
      <c r="H597" s="16">
        <f t="shared" si="1"/>
        <v>42</v>
      </c>
      <c r="I597" s="16">
        <f t="shared" si="2"/>
        <v>54.2</v>
      </c>
      <c r="J597" s="16">
        <f t="shared" si="3"/>
        <v>49.13333333</v>
      </c>
      <c r="K597" s="21">
        <f t="array" ref="K597">10*LOG(SUM(10^(B597:E597/10)/((B597&gt;0)*1+(C597&gt;0)*1+(D597&gt;0)*1+(E597&gt;0)*1)))</f>
        <v>51.36405991</v>
      </c>
    </row>
    <row r="598">
      <c r="A598" s="18">
        <v>0.6449189814814815</v>
      </c>
      <c r="B598" s="19"/>
      <c r="C598" s="20">
        <v>50.0</v>
      </c>
      <c r="D598" s="20">
        <v>54.6</v>
      </c>
      <c r="E598" s="20">
        <v>45.8</v>
      </c>
      <c r="H598" s="16">
        <f t="shared" si="1"/>
        <v>45.8</v>
      </c>
      <c r="I598" s="16">
        <f t="shared" si="2"/>
        <v>54.6</v>
      </c>
      <c r="J598" s="16">
        <f t="shared" si="3"/>
        <v>50.13333333</v>
      </c>
      <c r="K598" s="21">
        <f t="array" ref="K598">10*LOG(SUM(10^(B598:E598/10)/((B598&gt;0)*1+(C598&gt;0)*1+(D598&gt;0)*1+(E598&gt;0)*1)))</f>
        <v>51.52719458</v>
      </c>
    </row>
    <row r="599">
      <c r="A599" s="18">
        <v>0.6449305555555556</v>
      </c>
      <c r="B599" s="19"/>
      <c r="C599" s="20">
        <v>50.0</v>
      </c>
      <c r="D599" s="20">
        <v>54.4</v>
      </c>
      <c r="E599" s="20">
        <v>40.6</v>
      </c>
      <c r="H599" s="16">
        <f t="shared" si="1"/>
        <v>40.6</v>
      </c>
      <c r="I599" s="16">
        <f t="shared" si="2"/>
        <v>54.4</v>
      </c>
      <c r="J599" s="16">
        <f t="shared" si="3"/>
        <v>48.33333333</v>
      </c>
      <c r="K599" s="21">
        <f t="array" ref="K599">10*LOG(SUM(10^(B599:E599/10)/((B599&gt;0)*1+(C599&gt;0)*1+(D599&gt;0)*1+(E599&gt;0)*1)))</f>
        <v>51.10483544</v>
      </c>
    </row>
    <row r="600">
      <c r="A600" s="18">
        <v>0.6449421296296296</v>
      </c>
      <c r="B600" s="19"/>
      <c r="C600" s="20">
        <v>51.6</v>
      </c>
      <c r="D600" s="20">
        <v>56.3</v>
      </c>
      <c r="E600" s="20">
        <v>42.0</v>
      </c>
      <c r="H600" s="16">
        <f t="shared" si="1"/>
        <v>42</v>
      </c>
      <c r="I600" s="16">
        <f t="shared" si="2"/>
        <v>56.3</v>
      </c>
      <c r="J600" s="16">
        <f t="shared" si="3"/>
        <v>49.96666667</v>
      </c>
      <c r="K600" s="21">
        <f t="array" ref="K600">10*LOG(SUM(10^(B600:E600/10)/((B600&gt;0)*1+(C600&gt;0)*1+(D600&gt;0)*1+(E600&gt;0)*1)))</f>
        <v>52.91497187</v>
      </c>
    </row>
    <row r="601">
      <c r="A601" s="18">
        <v>0.6449537037037038</v>
      </c>
      <c r="B601" s="19"/>
      <c r="C601" s="20">
        <v>50.0</v>
      </c>
      <c r="D601" s="20">
        <v>59.4</v>
      </c>
      <c r="E601" s="20">
        <v>43.1</v>
      </c>
      <c r="H601" s="16">
        <f t="shared" si="1"/>
        <v>43.1</v>
      </c>
      <c r="I601" s="16">
        <f t="shared" si="2"/>
        <v>59.4</v>
      </c>
      <c r="J601" s="16">
        <f t="shared" si="3"/>
        <v>50.83333333</v>
      </c>
      <c r="K601" s="21">
        <f t="array" ref="K601">10*LOG(SUM(10^(B601:E601/10)/((B601&gt;0)*1+(C601&gt;0)*1+(D601&gt;0)*1+(E601&gt;0)*1)))</f>
        <v>55.19119761</v>
      </c>
    </row>
    <row r="602">
      <c r="A602" s="18">
        <v>0.6449652777777778</v>
      </c>
      <c r="B602" s="19"/>
      <c r="C602" s="20">
        <v>51.8</v>
      </c>
      <c r="D602" s="20">
        <v>56.9</v>
      </c>
      <c r="E602" s="20">
        <v>43.5</v>
      </c>
      <c r="H602" s="16">
        <f t="shared" si="1"/>
        <v>43.5</v>
      </c>
      <c r="I602" s="16">
        <f t="shared" si="2"/>
        <v>56.9</v>
      </c>
      <c r="J602" s="16">
        <f t="shared" si="3"/>
        <v>50.73333333</v>
      </c>
      <c r="K602" s="21">
        <f t="array" ref="K602">10*LOG(SUM(10^(B602:E602/10)/((B602&gt;0)*1+(C602&gt;0)*1+(D602&gt;0)*1+(E602&gt;0)*1)))</f>
        <v>53.44734829</v>
      </c>
    </row>
    <row r="603">
      <c r="A603" s="18">
        <v>0.6449768518518518</v>
      </c>
      <c r="B603" s="19"/>
      <c r="C603" s="20">
        <v>51.9</v>
      </c>
      <c r="D603" s="20">
        <v>54.7</v>
      </c>
      <c r="E603" s="20">
        <v>44.9</v>
      </c>
      <c r="H603" s="16">
        <f t="shared" si="1"/>
        <v>44.9</v>
      </c>
      <c r="I603" s="16">
        <f t="shared" si="2"/>
        <v>54.7</v>
      </c>
      <c r="J603" s="16">
        <f t="shared" si="3"/>
        <v>50.5</v>
      </c>
      <c r="K603" s="21">
        <f t="array" ref="K603">10*LOG(SUM(10^(B603:E603/10)/((B603&gt;0)*1+(C603&gt;0)*1+(D603&gt;0)*1+(E603&gt;0)*1)))</f>
        <v>52.04939427</v>
      </c>
    </row>
    <row r="604">
      <c r="A604" s="18">
        <v>0.644988425925926</v>
      </c>
      <c r="B604" s="19"/>
      <c r="C604" s="20">
        <v>53.8</v>
      </c>
      <c r="D604" s="20">
        <v>56.5</v>
      </c>
      <c r="E604" s="20">
        <v>45.5</v>
      </c>
      <c r="H604" s="16">
        <f t="shared" si="1"/>
        <v>45.5</v>
      </c>
      <c r="I604" s="16">
        <f t="shared" si="2"/>
        <v>56.5</v>
      </c>
      <c r="J604" s="16">
        <f t="shared" si="3"/>
        <v>51.93333333</v>
      </c>
      <c r="K604" s="21">
        <f t="array" ref="K604">10*LOG(SUM(10^(B604:E604/10)/((B604&gt;0)*1+(C604&gt;0)*1+(D604&gt;0)*1+(E604&gt;0)*1)))</f>
        <v>53.8144555</v>
      </c>
    </row>
    <row r="605">
      <c r="A605" s="18">
        <v>0.645</v>
      </c>
      <c r="B605" s="19"/>
      <c r="C605" s="20">
        <v>52.0</v>
      </c>
      <c r="D605" s="20">
        <v>55.5</v>
      </c>
      <c r="E605" s="20">
        <v>46.6</v>
      </c>
      <c r="H605" s="16">
        <f t="shared" si="1"/>
        <v>46.6</v>
      </c>
      <c r="I605" s="16">
        <f t="shared" si="2"/>
        <v>55.5</v>
      </c>
      <c r="J605" s="16">
        <f t="shared" si="3"/>
        <v>51.36666667</v>
      </c>
      <c r="K605" s="21">
        <f t="array" ref="K605">10*LOG(SUM(10^(B605:E605/10)/((B605&gt;0)*1+(C605&gt;0)*1+(D605&gt;0)*1+(E605&gt;0)*1)))</f>
        <v>52.70300286</v>
      </c>
    </row>
    <row r="606">
      <c r="A606" s="18">
        <v>0.6450115740740741</v>
      </c>
      <c r="B606" s="19"/>
      <c r="C606" s="20">
        <v>51.2</v>
      </c>
      <c r="D606" s="20">
        <v>57.0</v>
      </c>
      <c r="E606" s="20">
        <v>48.0</v>
      </c>
      <c r="H606" s="16">
        <f t="shared" si="1"/>
        <v>48</v>
      </c>
      <c r="I606" s="16">
        <f t="shared" si="2"/>
        <v>57</v>
      </c>
      <c r="J606" s="16">
        <f t="shared" si="3"/>
        <v>52.06666667</v>
      </c>
      <c r="K606" s="21">
        <f t="array" ref="K606">10*LOG(SUM(10^(B606:E606/10)/((B606&gt;0)*1+(C606&gt;0)*1+(D606&gt;0)*1+(E606&gt;0)*1)))</f>
        <v>53.65556395</v>
      </c>
    </row>
    <row r="607">
      <c r="A607" s="18">
        <v>0.6450231481481481</v>
      </c>
      <c r="B607" s="19"/>
      <c r="C607" s="20">
        <v>51.4</v>
      </c>
      <c r="D607" s="20">
        <v>55.5</v>
      </c>
      <c r="E607" s="20">
        <v>47.3</v>
      </c>
      <c r="H607" s="16">
        <f t="shared" si="1"/>
        <v>47.3</v>
      </c>
      <c r="I607" s="16">
        <f t="shared" si="2"/>
        <v>55.5</v>
      </c>
      <c r="J607" s="16">
        <f t="shared" si="3"/>
        <v>51.4</v>
      </c>
      <c r="K607" s="21">
        <f t="array" ref="K607">10*LOG(SUM(10^(B607:E607/10)/((B607&gt;0)*1+(C607&gt;0)*1+(D607&gt;0)*1+(E607&gt;0)*1)))</f>
        <v>52.60513408</v>
      </c>
    </row>
    <row r="608">
      <c r="A608" s="18">
        <v>0.6450347222222222</v>
      </c>
      <c r="B608" s="19"/>
      <c r="C608" s="20">
        <v>54.4</v>
      </c>
      <c r="D608" s="20">
        <v>53.7</v>
      </c>
      <c r="E608" s="20">
        <v>51.4</v>
      </c>
      <c r="H608" s="16">
        <f t="shared" si="1"/>
        <v>51.4</v>
      </c>
      <c r="I608" s="16">
        <f t="shared" si="2"/>
        <v>54.4</v>
      </c>
      <c r="J608" s="16">
        <f t="shared" si="3"/>
        <v>53.16666667</v>
      </c>
      <c r="K608" s="21">
        <f t="array" ref="K608">10*LOG(SUM(10^(B608:E608/10)/((B608&gt;0)*1+(C608&gt;0)*1+(D608&gt;0)*1+(E608&gt;0)*1)))</f>
        <v>53.3437679</v>
      </c>
    </row>
    <row r="609">
      <c r="A609" s="18">
        <v>0.6450462962962963</v>
      </c>
      <c r="B609" s="19"/>
      <c r="C609" s="20">
        <v>53.2</v>
      </c>
      <c r="D609" s="20">
        <v>51.7</v>
      </c>
      <c r="E609" s="20">
        <v>49.6</v>
      </c>
      <c r="H609" s="16">
        <f t="shared" si="1"/>
        <v>49.6</v>
      </c>
      <c r="I609" s="16">
        <f t="shared" si="2"/>
        <v>53.2</v>
      </c>
      <c r="J609" s="16">
        <f t="shared" si="3"/>
        <v>51.5</v>
      </c>
      <c r="K609" s="21">
        <f t="array" ref="K609">10*LOG(SUM(10^(B609:E609/10)/((B609&gt;0)*1+(C609&gt;0)*1+(D609&gt;0)*1+(E609&gt;0)*1)))</f>
        <v>51.74197992</v>
      </c>
    </row>
    <row r="610">
      <c r="A610" s="18">
        <v>0.6450578703703703</v>
      </c>
      <c r="B610" s="19"/>
      <c r="C610" s="20">
        <v>53.0</v>
      </c>
      <c r="D610" s="20">
        <v>52.8</v>
      </c>
      <c r="E610" s="20">
        <v>50.0</v>
      </c>
      <c r="H610" s="16">
        <f t="shared" si="1"/>
        <v>50</v>
      </c>
      <c r="I610" s="16">
        <f t="shared" si="2"/>
        <v>53</v>
      </c>
      <c r="J610" s="16">
        <f t="shared" si="3"/>
        <v>51.93333333</v>
      </c>
      <c r="K610" s="21">
        <f t="array" ref="K610">10*LOG(SUM(10^(B610:E610/10)/((B610&gt;0)*1+(C610&gt;0)*1+(D610&gt;0)*1+(E610&gt;0)*1)))</f>
        <v>52.1313979</v>
      </c>
    </row>
    <row r="611">
      <c r="A611" s="18">
        <v>0.6450694444444445</v>
      </c>
      <c r="B611" s="19"/>
      <c r="C611" s="20">
        <v>51.5</v>
      </c>
      <c r="D611" s="20">
        <v>51.0</v>
      </c>
      <c r="E611" s="20">
        <v>49.4</v>
      </c>
      <c r="H611" s="16">
        <f t="shared" si="1"/>
        <v>49.4</v>
      </c>
      <c r="I611" s="16">
        <f t="shared" si="2"/>
        <v>51.5</v>
      </c>
      <c r="J611" s="16">
        <f t="shared" si="3"/>
        <v>50.63333333</v>
      </c>
      <c r="K611" s="21">
        <f t="array" ref="K611">10*LOG(SUM(10^(B611:E611/10)/((B611&gt;0)*1+(C611&gt;0)*1+(D611&gt;0)*1+(E611&gt;0)*1)))</f>
        <v>50.72180825</v>
      </c>
    </row>
    <row r="612">
      <c r="A612" s="18">
        <v>0.6450810185185185</v>
      </c>
      <c r="B612" s="19"/>
      <c r="C612" s="20">
        <v>51.5</v>
      </c>
      <c r="D612" s="20">
        <v>51.7</v>
      </c>
      <c r="E612" s="20">
        <v>46.6</v>
      </c>
      <c r="H612" s="16">
        <f t="shared" si="1"/>
        <v>46.6</v>
      </c>
      <c r="I612" s="16">
        <f t="shared" si="2"/>
        <v>51.7</v>
      </c>
      <c r="J612" s="16">
        <f t="shared" si="3"/>
        <v>49.93333333</v>
      </c>
      <c r="K612" s="21">
        <f t="array" ref="K612">10*LOG(SUM(10^(B612:E612/10)/((B612&gt;0)*1+(C612&gt;0)*1+(D612&gt;0)*1+(E612&gt;0)*1)))</f>
        <v>50.4776071</v>
      </c>
    </row>
    <row r="613">
      <c r="A613" s="18">
        <v>0.6450925925925926</v>
      </c>
      <c r="B613" s="19"/>
      <c r="C613" s="20">
        <v>49.9</v>
      </c>
      <c r="D613" s="20">
        <v>51.7</v>
      </c>
      <c r="E613" s="20">
        <v>46.6</v>
      </c>
      <c r="H613" s="16">
        <f t="shared" si="1"/>
        <v>46.6</v>
      </c>
      <c r="I613" s="16">
        <f t="shared" si="2"/>
        <v>51.7</v>
      </c>
      <c r="J613" s="16">
        <f t="shared" si="3"/>
        <v>49.4</v>
      </c>
      <c r="K613" s="21">
        <f t="array" ref="K613">10*LOG(SUM(10^(B613:E613/10)/((B613&gt;0)*1+(C613&gt;0)*1+(D613&gt;0)*1+(E613&gt;0)*1)))</f>
        <v>49.8728539</v>
      </c>
    </row>
    <row r="614">
      <c r="A614" s="18">
        <v>0.6451041666666667</v>
      </c>
      <c r="B614" s="19"/>
      <c r="C614" s="20">
        <v>49.8</v>
      </c>
      <c r="D614" s="20">
        <v>53.1</v>
      </c>
      <c r="E614" s="20">
        <v>46.7</v>
      </c>
      <c r="H614" s="16">
        <f t="shared" si="1"/>
        <v>46.7</v>
      </c>
      <c r="I614" s="16">
        <f t="shared" si="2"/>
        <v>53.1</v>
      </c>
      <c r="J614" s="16">
        <f t="shared" si="3"/>
        <v>49.86666667</v>
      </c>
      <c r="K614" s="21">
        <f t="array" ref="K614">10*LOG(SUM(10^(B614:E614/10)/((B614&gt;0)*1+(C614&gt;0)*1+(D614&gt;0)*1+(E614&gt;0)*1)))</f>
        <v>50.62516261</v>
      </c>
    </row>
    <row r="615">
      <c r="A615" s="18">
        <v>0.6451157407407407</v>
      </c>
      <c r="B615" s="19"/>
      <c r="C615" s="20">
        <v>48.7</v>
      </c>
      <c r="D615" s="20">
        <v>53.0</v>
      </c>
      <c r="E615" s="20">
        <v>43.4</v>
      </c>
      <c r="H615" s="16">
        <f t="shared" si="1"/>
        <v>43.4</v>
      </c>
      <c r="I615" s="16">
        <f t="shared" si="2"/>
        <v>53</v>
      </c>
      <c r="J615" s="16">
        <f t="shared" si="3"/>
        <v>48.36666667</v>
      </c>
      <c r="K615" s="21">
        <f t="array" ref="K615">10*LOG(SUM(10^(B615:E615/10)/((B615&gt;0)*1+(C615&gt;0)*1+(D615&gt;0)*1+(E615&gt;0)*1)))</f>
        <v>49.93488948</v>
      </c>
    </row>
    <row r="616">
      <c r="A616" s="18">
        <v>0.6451273148148148</v>
      </c>
      <c r="B616" s="19"/>
      <c r="C616" s="20">
        <v>48.6</v>
      </c>
      <c r="D616" s="20">
        <v>53.0</v>
      </c>
      <c r="E616" s="20">
        <v>40.4</v>
      </c>
      <c r="H616" s="16">
        <f t="shared" si="1"/>
        <v>40.4</v>
      </c>
      <c r="I616" s="16">
        <f t="shared" si="2"/>
        <v>53</v>
      </c>
      <c r="J616" s="16">
        <f t="shared" si="3"/>
        <v>47.33333333</v>
      </c>
      <c r="K616" s="21">
        <f t="array" ref="K616">10*LOG(SUM(10^(B616:E616/10)/((B616&gt;0)*1+(C616&gt;0)*1+(D616&gt;0)*1+(E616&gt;0)*1)))</f>
        <v>49.74566355</v>
      </c>
    </row>
    <row r="617">
      <c r="A617" s="18">
        <v>0.6451388888888889</v>
      </c>
      <c r="B617" s="19"/>
      <c r="C617" s="20">
        <v>50.6</v>
      </c>
      <c r="D617" s="20">
        <v>53.9</v>
      </c>
      <c r="E617" s="20">
        <v>36.9</v>
      </c>
      <c r="H617" s="16">
        <f t="shared" si="1"/>
        <v>36.9</v>
      </c>
      <c r="I617" s="16">
        <f t="shared" si="2"/>
        <v>53.9</v>
      </c>
      <c r="J617" s="16">
        <f t="shared" si="3"/>
        <v>47.13333333</v>
      </c>
      <c r="K617" s="21">
        <f t="array" ref="K617">10*LOG(SUM(10^(B617:E617/10)/((B617&gt;0)*1+(C617&gt;0)*1+(D617&gt;0)*1+(E617&gt;0)*1)))</f>
        <v>50.85391726</v>
      </c>
    </row>
    <row r="618">
      <c r="A618" s="18">
        <v>0.645150462962963</v>
      </c>
      <c r="B618" s="19"/>
      <c r="C618" s="20">
        <v>49.4</v>
      </c>
      <c r="D618" s="20">
        <v>55.4</v>
      </c>
      <c r="E618" s="20">
        <v>43.5</v>
      </c>
      <c r="H618" s="16">
        <f t="shared" si="1"/>
        <v>43.5</v>
      </c>
      <c r="I618" s="16">
        <f t="shared" si="2"/>
        <v>55.4</v>
      </c>
      <c r="J618" s="16">
        <f t="shared" si="3"/>
        <v>49.43333333</v>
      </c>
      <c r="K618" s="21">
        <f t="array" ref="K618">10*LOG(SUM(10^(B618:E618/10)/((B618&gt;0)*1+(C618&gt;0)*1+(D618&gt;0)*1+(E618&gt;0)*1)))</f>
        <v>51.82054418</v>
      </c>
    </row>
    <row r="619">
      <c r="A619" s="18">
        <v>0.645162037037037</v>
      </c>
      <c r="B619" s="19"/>
      <c r="C619" s="20">
        <v>49.2</v>
      </c>
      <c r="D619" s="20">
        <v>53.2</v>
      </c>
      <c r="E619" s="20">
        <v>35.1</v>
      </c>
      <c r="H619" s="16">
        <f t="shared" si="1"/>
        <v>35.1</v>
      </c>
      <c r="I619" s="16">
        <f t="shared" si="2"/>
        <v>53.2</v>
      </c>
      <c r="J619" s="16">
        <f t="shared" si="3"/>
        <v>45.83333333</v>
      </c>
      <c r="K619" s="21">
        <f t="array" ref="K619">10*LOG(SUM(10^(B619:E619/10)/((B619&gt;0)*1+(C619&gt;0)*1+(D619&gt;0)*1+(E619&gt;0)*1)))</f>
        <v>49.9320532</v>
      </c>
    </row>
    <row r="620">
      <c r="A620" s="18">
        <v>0.6451736111111112</v>
      </c>
      <c r="B620" s="19"/>
      <c r="C620" s="20">
        <v>49.0</v>
      </c>
      <c r="D620" s="20">
        <v>54.2</v>
      </c>
      <c r="E620" s="20">
        <v>44.1</v>
      </c>
      <c r="H620" s="16">
        <f t="shared" si="1"/>
        <v>44.1</v>
      </c>
      <c r="I620" s="16">
        <f t="shared" si="2"/>
        <v>54.2</v>
      </c>
      <c r="J620" s="16">
        <f t="shared" si="3"/>
        <v>49.1</v>
      </c>
      <c r="K620" s="21">
        <f t="array" ref="K620">10*LOG(SUM(10^(B620:E620/10)/((B620&gt;0)*1+(C620&gt;0)*1+(D620&gt;0)*1+(E620&gt;0)*1)))</f>
        <v>50.8892075</v>
      </c>
    </row>
    <row r="621">
      <c r="A621" s="18">
        <v>0.6451851851851852</v>
      </c>
      <c r="B621" s="19"/>
      <c r="C621" s="20">
        <v>48.9</v>
      </c>
      <c r="D621" s="20">
        <v>50.6</v>
      </c>
      <c r="E621" s="20">
        <v>41.0</v>
      </c>
      <c r="H621" s="16">
        <f t="shared" si="1"/>
        <v>41</v>
      </c>
      <c r="I621" s="16">
        <f t="shared" si="2"/>
        <v>50.6</v>
      </c>
      <c r="J621" s="16">
        <f t="shared" si="3"/>
        <v>46.83333333</v>
      </c>
      <c r="K621" s="21">
        <f t="array" ref="K621">10*LOG(SUM(10^(B621:E621/10)/((B621&gt;0)*1+(C621&gt;0)*1+(D621&gt;0)*1+(E621&gt;0)*1)))</f>
        <v>48.34696852</v>
      </c>
    </row>
    <row r="622">
      <c r="A622" s="18">
        <v>0.6451967592592592</v>
      </c>
      <c r="B622" s="19"/>
      <c r="C622" s="20">
        <v>51.0</v>
      </c>
      <c r="D622" s="20">
        <v>51.3</v>
      </c>
      <c r="E622" s="20">
        <v>44.0</v>
      </c>
      <c r="H622" s="16">
        <f t="shared" si="1"/>
        <v>44</v>
      </c>
      <c r="I622" s="16">
        <f t="shared" si="2"/>
        <v>51.3</v>
      </c>
      <c r="J622" s="16">
        <f t="shared" si="3"/>
        <v>48.76666667</v>
      </c>
      <c r="K622" s="21">
        <f t="array" ref="K622">10*LOG(SUM(10^(B622:E622/10)/((B622&gt;0)*1+(C622&gt;0)*1+(D622&gt;0)*1+(E622&gt;0)*1)))</f>
        <v>49.79106107</v>
      </c>
    </row>
    <row r="623">
      <c r="A623" s="18">
        <v>0.6452083333333334</v>
      </c>
      <c r="B623" s="19"/>
      <c r="C623" s="20">
        <v>50.5</v>
      </c>
      <c r="D623" s="20">
        <v>49.1</v>
      </c>
      <c r="E623" s="20">
        <v>40.8</v>
      </c>
      <c r="H623" s="16">
        <f t="shared" si="1"/>
        <v>40.8</v>
      </c>
      <c r="I623" s="16">
        <f t="shared" si="2"/>
        <v>50.5</v>
      </c>
      <c r="J623" s="16">
        <f t="shared" si="3"/>
        <v>46.8</v>
      </c>
      <c r="K623" s="21">
        <f t="array" ref="K623">10*LOG(SUM(10^(B623:E623/10)/((B623&gt;0)*1+(C623&gt;0)*1+(D623&gt;0)*1+(E623&gt;0)*1)))</f>
        <v>48.35708622</v>
      </c>
    </row>
    <row r="624">
      <c r="A624" s="18">
        <v>0.6452199074074074</v>
      </c>
      <c r="B624" s="19"/>
      <c r="C624" s="20">
        <v>52.5</v>
      </c>
      <c r="D624" s="20">
        <v>47.8</v>
      </c>
      <c r="E624" s="20">
        <v>32.7</v>
      </c>
      <c r="H624" s="16">
        <f t="shared" si="1"/>
        <v>32.7</v>
      </c>
      <c r="I624" s="16">
        <f t="shared" si="2"/>
        <v>52.5</v>
      </c>
      <c r="J624" s="16">
        <f t="shared" si="3"/>
        <v>44.33333333</v>
      </c>
      <c r="K624" s="21">
        <f t="array" ref="K624">10*LOG(SUM(10^(B624:E624/10)/((B624&gt;0)*1+(C624&gt;0)*1+(D624&gt;0)*1+(E624&gt;0)*1)))</f>
        <v>49.02994046</v>
      </c>
    </row>
    <row r="625">
      <c r="A625" s="18">
        <v>0.6452314814814815</v>
      </c>
      <c r="B625" s="19"/>
      <c r="C625" s="20">
        <v>49.9</v>
      </c>
      <c r="D625" s="20">
        <v>49.2</v>
      </c>
      <c r="E625" s="20">
        <v>35.8</v>
      </c>
      <c r="H625" s="16">
        <f t="shared" si="1"/>
        <v>35.8</v>
      </c>
      <c r="I625" s="16">
        <f t="shared" si="2"/>
        <v>49.9</v>
      </c>
      <c r="J625" s="16">
        <f t="shared" si="3"/>
        <v>44.96666667</v>
      </c>
      <c r="K625" s="21">
        <f t="array" ref="K625">10*LOG(SUM(10^(B625:E625/10)/((B625&gt;0)*1+(C625&gt;0)*1+(D625&gt;0)*1+(E625&gt;0)*1)))</f>
        <v>47.89352679</v>
      </c>
    </row>
    <row r="626">
      <c r="A626" s="18">
        <v>0.6452430555555555</v>
      </c>
      <c r="B626" s="19"/>
      <c r="C626" s="20">
        <v>51.4</v>
      </c>
      <c r="D626" s="20">
        <v>50.4</v>
      </c>
      <c r="E626" s="20">
        <v>40.2</v>
      </c>
      <c r="H626" s="16">
        <f t="shared" si="1"/>
        <v>40.2</v>
      </c>
      <c r="I626" s="16">
        <f t="shared" si="2"/>
        <v>51.4</v>
      </c>
      <c r="J626" s="16">
        <f t="shared" si="3"/>
        <v>47.33333333</v>
      </c>
      <c r="K626" s="21">
        <f t="array" ref="K626">10*LOG(SUM(10^(B626:E626/10)/((B626&gt;0)*1+(C626&gt;0)*1+(D626&gt;0)*1+(E626&gt;0)*1)))</f>
        <v>49.34765227</v>
      </c>
    </row>
    <row r="627">
      <c r="A627" s="18">
        <v>0.6452546296296297</v>
      </c>
      <c r="B627" s="19"/>
      <c r="C627" s="20">
        <v>49.2</v>
      </c>
      <c r="D627" s="20">
        <v>50.1</v>
      </c>
      <c r="E627" s="20">
        <v>35.5</v>
      </c>
      <c r="H627" s="16">
        <f t="shared" si="1"/>
        <v>35.5</v>
      </c>
      <c r="I627" s="16">
        <f t="shared" si="2"/>
        <v>50.1</v>
      </c>
      <c r="J627" s="16">
        <f t="shared" si="3"/>
        <v>44.93333333</v>
      </c>
      <c r="K627" s="21">
        <f t="array" ref="K627">10*LOG(SUM(10^(B627:E627/10)/((B627&gt;0)*1+(C627&gt;0)*1+(D627&gt;0)*1+(E627&gt;0)*1)))</f>
        <v>47.99466477</v>
      </c>
    </row>
    <row r="628">
      <c r="A628" s="18">
        <v>0.6452662037037037</v>
      </c>
      <c r="B628" s="19"/>
      <c r="C628" s="20">
        <v>49.0</v>
      </c>
      <c r="D628" s="20">
        <v>47.8</v>
      </c>
      <c r="E628" s="20">
        <v>35.5</v>
      </c>
      <c r="H628" s="16">
        <f t="shared" si="1"/>
        <v>35.5</v>
      </c>
      <c r="I628" s="16">
        <f t="shared" si="2"/>
        <v>49</v>
      </c>
      <c r="J628" s="16">
        <f t="shared" si="3"/>
        <v>44.1</v>
      </c>
      <c r="K628" s="21">
        <f t="array" ref="K628">10*LOG(SUM(10^(B628:E628/10)/((B628&gt;0)*1+(C628&gt;0)*1+(D628&gt;0)*1+(E628&gt;0)*1)))</f>
        <v>46.78936739</v>
      </c>
    </row>
    <row r="629">
      <c r="A629" s="18">
        <v>0.6452777777777777</v>
      </c>
      <c r="B629" s="19"/>
      <c r="C629" s="20">
        <v>48.4</v>
      </c>
      <c r="D629" s="20">
        <v>51.5</v>
      </c>
      <c r="E629" s="20">
        <v>33.1</v>
      </c>
      <c r="H629" s="16">
        <f t="shared" si="1"/>
        <v>33.1</v>
      </c>
      <c r="I629" s="16">
        <f t="shared" si="2"/>
        <v>51.5</v>
      </c>
      <c r="J629" s="16">
        <f t="shared" si="3"/>
        <v>44.33333333</v>
      </c>
      <c r="K629" s="21">
        <f t="array" ref="K629">10*LOG(SUM(10^(B629:E629/10)/((B629&gt;0)*1+(C629&gt;0)*1+(D629&gt;0)*1+(E629&gt;0)*1)))</f>
        <v>48.50195964</v>
      </c>
    </row>
    <row r="630">
      <c r="A630" s="18">
        <v>0.6452893518518519</v>
      </c>
      <c r="B630" s="19"/>
      <c r="C630" s="20">
        <v>49.3</v>
      </c>
      <c r="D630" s="20">
        <v>51.7</v>
      </c>
      <c r="E630" s="20">
        <v>40.6</v>
      </c>
      <c r="H630" s="16">
        <f t="shared" si="1"/>
        <v>40.6</v>
      </c>
      <c r="I630" s="16">
        <f t="shared" si="2"/>
        <v>51.7</v>
      </c>
      <c r="J630" s="16">
        <f t="shared" si="3"/>
        <v>47.2</v>
      </c>
      <c r="K630" s="21">
        <f t="array" ref="K630">10*LOG(SUM(10^(B630:E630/10)/((B630&gt;0)*1+(C630&gt;0)*1+(D630&gt;0)*1+(E630&gt;0)*1)))</f>
        <v>49.1117036</v>
      </c>
    </row>
    <row r="631">
      <c r="A631" s="18">
        <v>0.6453009259259259</v>
      </c>
      <c r="B631" s="19"/>
      <c r="C631" s="20">
        <v>49.9</v>
      </c>
      <c r="D631" s="20">
        <v>52.7</v>
      </c>
      <c r="E631" s="20">
        <v>41.3</v>
      </c>
      <c r="H631" s="16">
        <f t="shared" si="1"/>
        <v>41.3</v>
      </c>
      <c r="I631" s="16">
        <f t="shared" si="2"/>
        <v>52.7</v>
      </c>
      <c r="J631" s="16">
        <f t="shared" si="3"/>
        <v>47.96666667</v>
      </c>
      <c r="K631" s="21">
        <f t="array" ref="K631">10*LOG(SUM(10^(B631:E631/10)/((B631&gt;0)*1+(C631&gt;0)*1+(D631&gt;0)*1+(E631&gt;0)*1)))</f>
        <v>49.96253389</v>
      </c>
    </row>
    <row r="632">
      <c r="A632" s="18">
        <v>0.6453125</v>
      </c>
      <c r="B632" s="19"/>
      <c r="C632" s="20">
        <v>50.6</v>
      </c>
      <c r="D632" s="20">
        <v>52.0</v>
      </c>
      <c r="E632" s="20">
        <v>42.8</v>
      </c>
      <c r="H632" s="16">
        <f t="shared" si="1"/>
        <v>42.8</v>
      </c>
      <c r="I632" s="16">
        <f t="shared" si="2"/>
        <v>52</v>
      </c>
      <c r="J632" s="16">
        <f t="shared" si="3"/>
        <v>48.46666667</v>
      </c>
      <c r="K632" s="21">
        <f t="array" ref="K632">10*LOG(SUM(10^(B632:E632/10)/((B632&gt;0)*1+(C632&gt;0)*1+(D632&gt;0)*1+(E632&gt;0)*1)))</f>
        <v>49.88797127</v>
      </c>
    </row>
    <row r="633">
      <c r="A633" s="18">
        <v>0.6453240740740741</v>
      </c>
      <c r="B633" s="19"/>
      <c r="C633" s="20">
        <v>51.2</v>
      </c>
      <c r="D633" s="20">
        <v>53.9</v>
      </c>
      <c r="E633" s="20">
        <v>47.5</v>
      </c>
      <c r="H633" s="16">
        <f t="shared" si="1"/>
        <v>47.5</v>
      </c>
      <c r="I633" s="16">
        <f t="shared" si="2"/>
        <v>53.9</v>
      </c>
      <c r="J633" s="16">
        <f t="shared" si="3"/>
        <v>50.86666667</v>
      </c>
      <c r="K633" s="21">
        <f t="array" ref="K633">10*LOG(SUM(10^(B633:E633/10)/((B633&gt;0)*1+(C633&gt;0)*1+(D633&gt;0)*1+(E633&gt;0)*1)))</f>
        <v>51.59899602</v>
      </c>
    </row>
    <row r="634">
      <c r="A634" s="18">
        <v>0.6453356481481481</v>
      </c>
      <c r="B634" s="19"/>
      <c r="C634" s="20">
        <v>51.4</v>
      </c>
      <c r="D634" s="20">
        <v>52.8</v>
      </c>
      <c r="E634" s="20">
        <v>48.0</v>
      </c>
      <c r="H634" s="16">
        <f t="shared" si="1"/>
        <v>48</v>
      </c>
      <c r="I634" s="16">
        <f t="shared" si="2"/>
        <v>52.8</v>
      </c>
      <c r="J634" s="16">
        <f t="shared" si="3"/>
        <v>50.73333333</v>
      </c>
      <c r="K634" s="21">
        <f t="array" ref="K634">10*LOG(SUM(10^(B634:E634/10)/((B634&gt;0)*1+(C634&gt;0)*1+(D634&gt;0)*1+(E634&gt;0)*1)))</f>
        <v>51.15811508</v>
      </c>
    </row>
    <row r="635">
      <c r="A635" s="18">
        <v>0.6453472222222222</v>
      </c>
      <c r="B635" s="19"/>
      <c r="C635" s="20">
        <v>51.8</v>
      </c>
      <c r="D635" s="20">
        <v>50.0</v>
      </c>
      <c r="E635" s="20">
        <v>50.5</v>
      </c>
      <c r="H635" s="16">
        <f t="shared" si="1"/>
        <v>50</v>
      </c>
      <c r="I635" s="16">
        <f t="shared" si="2"/>
        <v>51.8</v>
      </c>
      <c r="J635" s="16">
        <f t="shared" si="3"/>
        <v>50.76666667</v>
      </c>
      <c r="K635" s="21">
        <f t="array" ref="K635">10*LOG(SUM(10^(B635:E635/10)/((B635&gt;0)*1+(C635&gt;0)*1+(D635&gt;0)*1+(E635&gt;0)*1)))</f>
        <v>50.8345361</v>
      </c>
    </row>
    <row r="636">
      <c r="A636" s="18">
        <v>0.6453587962962963</v>
      </c>
      <c r="B636" s="19"/>
      <c r="C636" s="20">
        <v>49.9</v>
      </c>
      <c r="D636" s="20">
        <v>50.6</v>
      </c>
      <c r="E636" s="20">
        <v>48.6</v>
      </c>
      <c r="H636" s="16">
        <f t="shared" si="1"/>
        <v>48.6</v>
      </c>
      <c r="I636" s="16">
        <f t="shared" si="2"/>
        <v>50.6</v>
      </c>
      <c r="J636" s="16">
        <f t="shared" si="3"/>
        <v>49.7</v>
      </c>
      <c r="K636" s="21">
        <f t="array" ref="K636">10*LOG(SUM(10^(B636:E636/10)/((B636&gt;0)*1+(C636&gt;0)*1+(D636&gt;0)*1+(E636&gt;0)*1)))</f>
        <v>49.77698736</v>
      </c>
    </row>
    <row r="637">
      <c r="A637" s="18">
        <v>0.6453703703703704</v>
      </c>
      <c r="B637" s="19"/>
      <c r="C637" s="20">
        <v>51.0</v>
      </c>
      <c r="D637" s="20">
        <v>52.8</v>
      </c>
      <c r="E637" s="20">
        <v>46.4</v>
      </c>
      <c r="H637" s="16">
        <f t="shared" si="1"/>
        <v>46.4</v>
      </c>
      <c r="I637" s="16">
        <f t="shared" si="2"/>
        <v>52.8</v>
      </c>
      <c r="J637" s="16">
        <f t="shared" si="3"/>
        <v>50.06666667</v>
      </c>
      <c r="K637" s="21">
        <f t="array" ref="K637">10*LOG(SUM(10^(B637:E637/10)/((B637&gt;0)*1+(C637&gt;0)*1+(D637&gt;0)*1+(E637&gt;0)*1)))</f>
        <v>50.79291249</v>
      </c>
    </row>
    <row r="638">
      <c r="A638" s="18">
        <v>0.6453819444444444</v>
      </c>
      <c r="B638" s="19"/>
      <c r="C638" s="20">
        <v>51.0</v>
      </c>
      <c r="D638" s="20">
        <v>50.0</v>
      </c>
      <c r="E638" s="20">
        <v>45.8</v>
      </c>
      <c r="H638" s="16">
        <f t="shared" si="1"/>
        <v>45.8</v>
      </c>
      <c r="I638" s="16">
        <f t="shared" si="2"/>
        <v>51</v>
      </c>
      <c r="J638" s="16">
        <f t="shared" si="3"/>
        <v>48.93333333</v>
      </c>
      <c r="K638" s="21">
        <f t="array" ref="K638">10*LOG(SUM(10^(B638:E638/10)/((B638&gt;0)*1+(C638&gt;0)*1+(D638&gt;0)*1+(E638&gt;0)*1)))</f>
        <v>49.44338674</v>
      </c>
    </row>
    <row r="639">
      <c r="A639" s="18">
        <v>0.6453935185185186</v>
      </c>
      <c r="B639" s="19"/>
      <c r="C639" s="20">
        <v>57.0</v>
      </c>
      <c r="D639" s="20">
        <v>50.5</v>
      </c>
      <c r="E639" s="20">
        <v>43.3</v>
      </c>
      <c r="H639" s="16">
        <f t="shared" si="1"/>
        <v>43.3</v>
      </c>
      <c r="I639" s="16">
        <f t="shared" si="2"/>
        <v>57</v>
      </c>
      <c r="J639" s="16">
        <f t="shared" si="3"/>
        <v>50.26666667</v>
      </c>
      <c r="K639" s="21">
        <f t="array" ref="K639">10*LOG(SUM(10^(B639:E639/10)/((B639&gt;0)*1+(C639&gt;0)*1+(D639&gt;0)*1+(E639&gt;0)*1)))</f>
        <v>53.25494933</v>
      </c>
    </row>
    <row r="640">
      <c r="A640" s="18">
        <v>0.6454050925925926</v>
      </c>
      <c r="B640" s="19"/>
      <c r="C640" s="20">
        <v>58.9</v>
      </c>
      <c r="D640" s="20">
        <v>50.6</v>
      </c>
      <c r="E640" s="20">
        <v>41.0</v>
      </c>
      <c r="H640" s="16">
        <f t="shared" si="1"/>
        <v>41</v>
      </c>
      <c r="I640" s="16">
        <f t="shared" si="2"/>
        <v>58.9</v>
      </c>
      <c r="J640" s="16">
        <f t="shared" si="3"/>
        <v>50.16666667</v>
      </c>
      <c r="K640" s="21">
        <f t="array" ref="K640">10*LOG(SUM(10^(B640:E640/10)/((B640&gt;0)*1+(C640&gt;0)*1+(D640&gt;0)*1+(E640&gt;0)*1)))</f>
        <v>54.78880312</v>
      </c>
    </row>
    <row r="641">
      <c r="A641" s="18">
        <v>0.6454166666666666</v>
      </c>
      <c r="B641" s="19"/>
      <c r="C641" s="20">
        <v>55.3</v>
      </c>
      <c r="D641" s="20">
        <v>50.3</v>
      </c>
      <c r="E641" s="20">
        <v>42.8</v>
      </c>
      <c r="H641" s="16">
        <f t="shared" si="1"/>
        <v>42.8</v>
      </c>
      <c r="I641" s="16">
        <f t="shared" si="2"/>
        <v>55.3</v>
      </c>
      <c r="J641" s="16">
        <f t="shared" si="3"/>
        <v>49.46666667</v>
      </c>
      <c r="K641" s="21">
        <f t="array" ref="K641">10*LOG(SUM(10^(B641:E641/10)/((B641&gt;0)*1+(C641&gt;0)*1+(D641&gt;0)*1+(E641&gt;0)*1)))</f>
        <v>51.90379976</v>
      </c>
    </row>
    <row r="642">
      <c r="A642" s="18">
        <v>0.6454282407407408</v>
      </c>
      <c r="B642" s="19"/>
      <c r="C642" s="20">
        <v>56.1</v>
      </c>
      <c r="D642" s="20">
        <v>56.5</v>
      </c>
      <c r="E642" s="20">
        <v>42.7</v>
      </c>
      <c r="H642" s="16">
        <f t="shared" si="1"/>
        <v>42.7</v>
      </c>
      <c r="I642" s="16">
        <f t="shared" si="2"/>
        <v>56.5</v>
      </c>
      <c r="J642" s="16">
        <f t="shared" si="3"/>
        <v>51.76666667</v>
      </c>
      <c r="K642" s="21">
        <f t="array" ref="K642">10*LOG(SUM(10^(B642:E642/10)/((B642&gt;0)*1+(C642&gt;0)*1+(D642&gt;0)*1+(E642&gt;0)*1)))</f>
        <v>54.63736625</v>
      </c>
    </row>
    <row r="643">
      <c r="A643" s="18">
        <v>0.6454398148148148</v>
      </c>
      <c r="B643" s="19"/>
      <c r="C643" s="20">
        <v>60.0</v>
      </c>
      <c r="D643" s="20">
        <v>52.5</v>
      </c>
      <c r="E643" s="20">
        <v>44.0</v>
      </c>
      <c r="H643" s="16">
        <f t="shared" si="1"/>
        <v>44</v>
      </c>
      <c r="I643" s="16">
        <f t="shared" si="2"/>
        <v>60</v>
      </c>
      <c r="J643" s="16">
        <f t="shared" si="3"/>
        <v>52.16666667</v>
      </c>
      <c r="K643" s="21">
        <f t="array" ref="K643">10*LOG(SUM(10^(B643:E643/10)/((B643&gt;0)*1+(C643&gt;0)*1+(D643&gt;0)*1+(E643&gt;0)*1)))</f>
        <v>56.03125529</v>
      </c>
    </row>
    <row r="644">
      <c r="A644" s="18">
        <v>0.6454513888888889</v>
      </c>
      <c r="B644" s="19"/>
      <c r="C644" s="20">
        <v>58.6</v>
      </c>
      <c r="D644" s="20">
        <v>51.8</v>
      </c>
      <c r="E644" s="20">
        <v>42.6</v>
      </c>
      <c r="H644" s="16">
        <f t="shared" si="1"/>
        <v>42.6</v>
      </c>
      <c r="I644" s="16">
        <f t="shared" si="2"/>
        <v>58.6</v>
      </c>
      <c r="J644" s="16">
        <f t="shared" si="3"/>
        <v>51</v>
      </c>
      <c r="K644" s="21">
        <f t="array" ref="K644">10*LOG(SUM(10^(B644:E644/10)/((B644&gt;0)*1+(C644&gt;0)*1+(D644&gt;0)*1+(E644&gt;0)*1)))</f>
        <v>54.74211452</v>
      </c>
    </row>
    <row r="645">
      <c r="A645" s="18">
        <v>0.645462962962963</v>
      </c>
      <c r="B645" s="19"/>
      <c r="C645" s="20">
        <v>59.7</v>
      </c>
      <c r="D645" s="20">
        <v>50.8</v>
      </c>
      <c r="E645" s="20">
        <v>42.7</v>
      </c>
      <c r="H645" s="16">
        <f t="shared" si="1"/>
        <v>42.7</v>
      </c>
      <c r="I645" s="16">
        <f t="shared" si="2"/>
        <v>59.7</v>
      </c>
      <c r="J645" s="16">
        <f t="shared" si="3"/>
        <v>51.06666667</v>
      </c>
      <c r="K645" s="21">
        <f t="array" ref="K645">10*LOG(SUM(10^(B645:E645/10)/((B645&gt;0)*1+(C645&gt;0)*1+(D645&gt;0)*1+(E645&gt;0)*1)))</f>
        <v>55.53115101</v>
      </c>
    </row>
    <row r="646">
      <c r="A646" s="18">
        <v>0.645474537037037</v>
      </c>
      <c r="B646" s="19"/>
      <c r="C646" s="20">
        <v>61.1</v>
      </c>
      <c r="D646" s="20">
        <v>51.0</v>
      </c>
      <c r="E646" s="20">
        <v>41.9</v>
      </c>
      <c r="H646" s="16">
        <f t="shared" si="1"/>
        <v>41.9</v>
      </c>
      <c r="I646" s="16">
        <f t="shared" si="2"/>
        <v>61.1</v>
      </c>
      <c r="J646" s="16">
        <f t="shared" si="3"/>
        <v>51.33333333</v>
      </c>
      <c r="K646" s="21">
        <f t="array" ref="K646">10*LOG(SUM(10^(B646:E646/10)/((B646&gt;0)*1+(C646&gt;0)*1+(D646&gt;0)*1+(E646&gt;0)*1)))</f>
        <v>56.78102781</v>
      </c>
    </row>
    <row r="647">
      <c r="A647" s="18">
        <v>0.6454861111111111</v>
      </c>
      <c r="B647" s="19"/>
      <c r="C647" s="20">
        <v>61.0</v>
      </c>
      <c r="D647" s="20">
        <v>51.2</v>
      </c>
      <c r="E647" s="20">
        <v>40.9</v>
      </c>
      <c r="H647" s="16">
        <f t="shared" si="1"/>
        <v>40.9</v>
      </c>
      <c r="I647" s="16">
        <f t="shared" si="2"/>
        <v>61</v>
      </c>
      <c r="J647" s="16">
        <f t="shared" si="3"/>
        <v>51.03333333</v>
      </c>
      <c r="K647" s="21">
        <f t="array" ref="K647">10*LOG(SUM(10^(B647:E647/10)/((B647&gt;0)*1+(C647&gt;0)*1+(D647&gt;0)*1+(E647&gt;0)*1)))</f>
        <v>56.69953371</v>
      </c>
    </row>
    <row r="648">
      <c r="A648" s="18">
        <v>0.6454976851851851</v>
      </c>
      <c r="B648" s="19"/>
      <c r="C648" s="20">
        <v>59.5</v>
      </c>
      <c r="D648" s="20">
        <v>50.0</v>
      </c>
      <c r="E648" s="20">
        <v>40.4</v>
      </c>
      <c r="H648" s="16">
        <f t="shared" si="1"/>
        <v>40.4</v>
      </c>
      <c r="I648" s="16">
        <f t="shared" si="2"/>
        <v>59.5</v>
      </c>
      <c r="J648" s="16">
        <f t="shared" si="3"/>
        <v>49.96666667</v>
      </c>
      <c r="K648" s="21">
        <f t="array" ref="K648">10*LOG(SUM(10^(B648:E648/10)/((B648&gt;0)*1+(C648&gt;0)*1+(D648&gt;0)*1+(E648&gt;0)*1)))</f>
        <v>55.23840389</v>
      </c>
    </row>
    <row r="649">
      <c r="A649" s="18">
        <v>0.6455092592592593</v>
      </c>
      <c r="B649" s="19"/>
      <c r="C649" s="20">
        <v>57.2</v>
      </c>
      <c r="D649" s="20">
        <v>48.9</v>
      </c>
      <c r="E649" s="20">
        <v>41.0</v>
      </c>
      <c r="H649" s="16">
        <f t="shared" si="1"/>
        <v>41</v>
      </c>
      <c r="I649" s="16">
        <f t="shared" si="2"/>
        <v>57.2</v>
      </c>
      <c r="J649" s="16">
        <f t="shared" si="3"/>
        <v>49.03333333</v>
      </c>
      <c r="K649" s="21">
        <f t="array" ref="K649">10*LOG(SUM(10^(B649:E649/10)/((B649&gt;0)*1+(C649&gt;0)*1+(D649&gt;0)*1+(E649&gt;0)*1)))</f>
        <v>53.11769697</v>
      </c>
    </row>
    <row r="650">
      <c r="A650" s="18">
        <v>0.6455208333333333</v>
      </c>
      <c r="B650" s="19"/>
      <c r="C650" s="20">
        <v>55.6</v>
      </c>
      <c r="D650" s="20">
        <v>54.7</v>
      </c>
      <c r="E650" s="20">
        <v>43.3</v>
      </c>
      <c r="H650" s="16">
        <f t="shared" si="1"/>
        <v>43.3</v>
      </c>
      <c r="I650" s="16">
        <f t="shared" si="2"/>
        <v>55.6</v>
      </c>
      <c r="J650" s="16">
        <f t="shared" si="3"/>
        <v>51.2</v>
      </c>
      <c r="K650" s="21">
        <f t="array" ref="K650">10*LOG(SUM(10^(B650:E650/10)/((B650&gt;0)*1+(C650&gt;0)*1+(D650&gt;0)*1+(E650&gt;0)*1)))</f>
        <v>53.55119078</v>
      </c>
    </row>
    <row r="651">
      <c r="A651" s="18">
        <v>0.6455324074074074</v>
      </c>
      <c r="B651" s="19"/>
      <c r="C651" s="20">
        <v>54.7</v>
      </c>
      <c r="D651" s="20">
        <v>47.9</v>
      </c>
      <c r="E651" s="20">
        <v>46.3</v>
      </c>
      <c r="H651" s="16">
        <f t="shared" si="1"/>
        <v>46.3</v>
      </c>
      <c r="I651" s="16">
        <f t="shared" si="2"/>
        <v>54.7</v>
      </c>
      <c r="J651" s="16">
        <f t="shared" si="3"/>
        <v>49.63333333</v>
      </c>
      <c r="K651" s="21">
        <f t="array" ref="K651">10*LOG(SUM(10^(B651:E651/10)/((B651&gt;0)*1+(C651&gt;0)*1+(D651&gt;0)*1+(E651&gt;0)*1)))</f>
        <v>51.24329619</v>
      </c>
    </row>
    <row r="652">
      <c r="A652" s="18">
        <v>0.6455439814814815</v>
      </c>
      <c r="B652" s="19"/>
      <c r="C652" s="20">
        <v>55.0</v>
      </c>
      <c r="D652" s="20">
        <v>45.8</v>
      </c>
      <c r="E652" s="20">
        <v>47.2</v>
      </c>
      <c r="H652" s="16">
        <f t="shared" si="1"/>
        <v>45.8</v>
      </c>
      <c r="I652" s="16">
        <f t="shared" si="2"/>
        <v>55</v>
      </c>
      <c r="J652" s="16">
        <f t="shared" si="3"/>
        <v>49.33333333</v>
      </c>
      <c r="K652" s="21">
        <f t="array" ref="K652">10*LOG(SUM(10^(B652:E652/10)/((B652&gt;0)*1+(C652&gt;0)*1+(D652&gt;0)*1+(E652&gt;0)*1)))</f>
        <v>51.32183299</v>
      </c>
    </row>
    <row r="653">
      <c r="A653" s="18">
        <v>0.6455555555555555</v>
      </c>
      <c r="B653" s="19"/>
      <c r="C653" s="20">
        <v>55.0</v>
      </c>
      <c r="D653" s="20">
        <v>44.7</v>
      </c>
      <c r="E653" s="20">
        <v>48.0</v>
      </c>
      <c r="H653" s="16">
        <f t="shared" si="1"/>
        <v>44.7</v>
      </c>
      <c r="I653" s="16">
        <f t="shared" si="2"/>
        <v>55</v>
      </c>
      <c r="J653" s="16">
        <f t="shared" si="3"/>
        <v>49.23333333</v>
      </c>
      <c r="K653" s="21">
        <f t="array" ref="K653">10*LOG(SUM(10^(B653:E653/10)/((B653&gt;0)*1+(C653&gt;0)*1+(D653&gt;0)*1+(E653&gt;0)*1)))</f>
        <v>51.34428505</v>
      </c>
    </row>
    <row r="654">
      <c r="A654" s="18">
        <v>0.6455671296296296</v>
      </c>
      <c r="B654" s="19"/>
      <c r="C654" s="20">
        <v>52.7</v>
      </c>
      <c r="D654" s="20">
        <v>43.5</v>
      </c>
      <c r="E654" s="20">
        <v>47.5</v>
      </c>
      <c r="H654" s="16">
        <f t="shared" si="1"/>
        <v>43.5</v>
      </c>
      <c r="I654" s="16">
        <f t="shared" si="2"/>
        <v>52.7</v>
      </c>
      <c r="J654" s="16">
        <f t="shared" si="3"/>
        <v>47.9</v>
      </c>
      <c r="K654" s="21">
        <f t="array" ref="K654">10*LOG(SUM(10^(B654:E654/10)/((B654&gt;0)*1+(C654&gt;0)*1+(D654&gt;0)*1+(E654&gt;0)*1)))</f>
        <v>49.4584766</v>
      </c>
    </row>
    <row r="655">
      <c r="A655" s="18">
        <v>0.6455787037037037</v>
      </c>
      <c r="B655" s="19"/>
      <c r="C655" s="20">
        <v>50.7</v>
      </c>
      <c r="D655" s="20">
        <v>43.6</v>
      </c>
      <c r="E655" s="20">
        <v>50.0</v>
      </c>
      <c r="H655" s="16">
        <f t="shared" si="1"/>
        <v>43.6</v>
      </c>
      <c r="I655" s="16">
        <f t="shared" si="2"/>
        <v>50.7</v>
      </c>
      <c r="J655" s="16">
        <f t="shared" si="3"/>
        <v>48.1</v>
      </c>
      <c r="K655" s="21">
        <f t="array" ref="K655">10*LOG(SUM(10^(B655:E655/10)/((B655&gt;0)*1+(C655&gt;0)*1+(D655&gt;0)*1+(E655&gt;0)*1)))</f>
        <v>49.03812183</v>
      </c>
    </row>
    <row r="656">
      <c r="A656" s="18">
        <v>0.6455902777777778</v>
      </c>
      <c r="B656" s="19"/>
      <c r="C656" s="20">
        <v>51.7</v>
      </c>
      <c r="D656" s="20">
        <v>44.3</v>
      </c>
      <c r="E656" s="20">
        <v>53.5</v>
      </c>
      <c r="H656" s="16">
        <f t="shared" si="1"/>
        <v>44.3</v>
      </c>
      <c r="I656" s="16">
        <f t="shared" si="2"/>
        <v>53.5</v>
      </c>
      <c r="J656" s="16">
        <f t="shared" si="3"/>
        <v>49.83333333</v>
      </c>
      <c r="K656" s="21">
        <f t="array" ref="K656">10*LOG(SUM(10^(B656:E656/10)/((B656&gt;0)*1+(C656&gt;0)*1+(D656&gt;0)*1+(E656&gt;0)*1)))</f>
        <v>51.23524219</v>
      </c>
    </row>
    <row r="657">
      <c r="A657" s="18">
        <v>0.6456018518518518</v>
      </c>
      <c r="B657" s="19"/>
      <c r="C657" s="20">
        <v>51.5</v>
      </c>
      <c r="D657" s="20">
        <v>43.5</v>
      </c>
      <c r="E657" s="20">
        <v>51.7</v>
      </c>
      <c r="H657" s="16">
        <f t="shared" si="1"/>
        <v>43.5</v>
      </c>
      <c r="I657" s="16">
        <f t="shared" si="2"/>
        <v>51.7</v>
      </c>
      <c r="J657" s="16">
        <f t="shared" si="3"/>
        <v>48.9</v>
      </c>
      <c r="K657" s="21">
        <f t="array" ref="K657">10*LOG(SUM(10^(B657:E657/10)/((B657&gt;0)*1+(C657&gt;0)*1+(D657&gt;0)*1+(E657&gt;0)*1)))</f>
        <v>50.16410411</v>
      </c>
    </row>
    <row r="658">
      <c r="A658" s="18">
        <v>0.645613425925926</v>
      </c>
      <c r="B658" s="19"/>
      <c r="C658" s="20">
        <v>49.5</v>
      </c>
      <c r="D658" s="20">
        <v>44.4</v>
      </c>
      <c r="E658" s="20">
        <v>51.5</v>
      </c>
      <c r="H658" s="16">
        <f t="shared" si="1"/>
        <v>44.4</v>
      </c>
      <c r="I658" s="16">
        <f t="shared" si="2"/>
        <v>51.5</v>
      </c>
      <c r="J658" s="16">
        <f t="shared" si="3"/>
        <v>48.46666667</v>
      </c>
      <c r="K658" s="21">
        <f t="array" ref="K658">10*LOG(SUM(10^(B658:E658/10)/((B658&gt;0)*1+(C658&gt;0)*1+(D658&gt;0)*1+(E658&gt;0)*1)))</f>
        <v>49.34367361</v>
      </c>
    </row>
    <row r="659">
      <c r="A659" s="18">
        <v>0.645625</v>
      </c>
      <c r="B659" s="19"/>
      <c r="C659" s="20">
        <v>51.3</v>
      </c>
      <c r="D659" s="20">
        <v>45.8</v>
      </c>
      <c r="E659" s="20">
        <v>52.2</v>
      </c>
      <c r="H659" s="16">
        <f t="shared" si="1"/>
        <v>45.8</v>
      </c>
      <c r="I659" s="16">
        <f t="shared" si="2"/>
        <v>52.2</v>
      </c>
      <c r="J659" s="16">
        <f t="shared" si="3"/>
        <v>49.76666667</v>
      </c>
      <c r="K659" s="21">
        <f t="array" ref="K659">10*LOG(SUM(10^(B659:E659/10)/((B659&gt;0)*1+(C659&gt;0)*1+(D659&gt;0)*1+(E659&gt;0)*1)))</f>
        <v>50.52918172</v>
      </c>
    </row>
    <row r="660">
      <c r="A660" s="18">
        <v>0.645636574074074</v>
      </c>
      <c r="B660" s="19"/>
      <c r="C660" s="20">
        <v>49.5</v>
      </c>
      <c r="D660" s="20">
        <v>48.5</v>
      </c>
      <c r="E660" s="20">
        <v>54.4</v>
      </c>
      <c r="H660" s="16">
        <f t="shared" si="1"/>
        <v>48.5</v>
      </c>
      <c r="I660" s="16">
        <f t="shared" si="2"/>
        <v>54.4</v>
      </c>
      <c r="J660" s="16">
        <f t="shared" si="3"/>
        <v>50.8</v>
      </c>
      <c r="K660" s="21">
        <f t="array" ref="K660">10*LOG(SUM(10^(B660:E660/10)/((B660&gt;0)*1+(C660&gt;0)*1+(D660&gt;0)*1+(E660&gt;0)*1)))</f>
        <v>51.61710852</v>
      </c>
    </row>
    <row r="661">
      <c r="A661" s="18">
        <v>0.6456481481481482</v>
      </c>
      <c r="B661" s="19"/>
      <c r="C661" s="20">
        <v>49.9</v>
      </c>
      <c r="D661" s="20">
        <v>49.5</v>
      </c>
      <c r="E661" s="20">
        <v>53.5</v>
      </c>
      <c r="H661" s="16">
        <f t="shared" si="1"/>
        <v>49.5</v>
      </c>
      <c r="I661" s="16">
        <f t="shared" si="2"/>
        <v>53.5</v>
      </c>
      <c r="J661" s="16">
        <f t="shared" si="3"/>
        <v>50.96666667</v>
      </c>
      <c r="K661" s="21">
        <f t="array" ref="K661">10*LOG(SUM(10^(B661:E661/10)/((B661&gt;0)*1+(C661&gt;0)*1+(D661&gt;0)*1+(E661&gt;0)*1)))</f>
        <v>51.36426637</v>
      </c>
    </row>
    <row r="662">
      <c r="A662" s="18">
        <v>0.6456597222222222</v>
      </c>
      <c r="B662" s="19"/>
      <c r="C662" s="20">
        <v>51.1</v>
      </c>
      <c r="D662" s="20">
        <v>48.4</v>
      </c>
      <c r="E662" s="20">
        <v>50.6</v>
      </c>
      <c r="H662" s="16">
        <f t="shared" si="1"/>
        <v>48.4</v>
      </c>
      <c r="I662" s="16">
        <f t="shared" si="2"/>
        <v>51.1</v>
      </c>
      <c r="J662" s="16">
        <f t="shared" si="3"/>
        <v>50.03333333</v>
      </c>
      <c r="K662" s="21">
        <f t="array" ref="K662">10*LOG(SUM(10^(B662:E662/10)/((B662&gt;0)*1+(C662&gt;0)*1+(D662&gt;0)*1+(E662&gt;0)*1)))</f>
        <v>50.18179386</v>
      </c>
    </row>
    <row r="663">
      <c r="A663" s="18">
        <v>0.6456712962962963</v>
      </c>
      <c r="B663" s="19"/>
      <c r="C663" s="20">
        <v>50.0</v>
      </c>
      <c r="D663" s="20">
        <v>53.0</v>
      </c>
      <c r="E663" s="20">
        <v>49.9</v>
      </c>
      <c r="H663" s="16">
        <f t="shared" si="1"/>
        <v>49.9</v>
      </c>
      <c r="I663" s="16">
        <f t="shared" si="2"/>
        <v>53</v>
      </c>
      <c r="J663" s="16">
        <f t="shared" si="3"/>
        <v>50.96666667</v>
      </c>
      <c r="K663" s="21">
        <f t="array" ref="K663">10*LOG(SUM(10^(B663:E663/10)/((B663&gt;0)*1+(C663&gt;0)*1+(D663&gt;0)*1+(E663&gt;0)*1)))</f>
        <v>51.21943694</v>
      </c>
    </row>
    <row r="664">
      <c r="A664" s="18">
        <v>0.6456828703703704</v>
      </c>
      <c r="B664" s="19"/>
      <c r="C664" s="20">
        <v>49.3</v>
      </c>
      <c r="D664" s="20">
        <v>48.6</v>
      </c>
      <c r="E664" s="20">
        <v>49.9</v>
      </c>
      <c r="H664" s="16">
        <f t="shared" si="1"/>
        <v>48.6</v>
      </c>
      <c r="I664" s="16">
        <f t="shared" si="2"/>
        <v>49.9</v>
      </c>
      <c r="J664" s="16">
        <f t="shared" si="3"/>
        <v>49.26666667</v>
      </c>
      <c r="K664" s="21">
        <f t="array" ref="K664">10*LOG(SUM(10^(B664:E664/10)/((B664&gt;0)*1+(C664&gt;0)*1+(D664&gt;0)*1+(E664&gt;0)*1)))</f>
        <v>49.29899146</v>
      </c>
    </row>
    <row r="665">
      <c r="A665" s="18">
        <v>0.6456944444444445</v>
      </c>
      <c r="B665" s="19"/>
      <c r="C665" s="20">
        <v>51.7</v>
      </c>
      <c r="D665" s="20">
        <v>50.1</v>
      </c>
      <c r="E665" s="20">
        <v>48.1</v>
      </c>
      <c r="H665" s="16">
        <f t="shared" si="1"/>
        <v>48.1</v>
      </c>
      <c r="I665" s="16">
        <f t="shared" si="2"/>
        <v>51.7</v>
      </c>
      <c r="J665" s="16">
        <f t="shared" si="3"/>
        <v>49.96666667</v>
      </c>
      <c r="K665" s="21">
        <f t="array" ref="K665">10*LOG(SUM(10^(B665:E665/10)/((B665&gt;0)*1+(C665&gt;0)*1+(D665&gt;0)*1+(E665&gt;0)*1)))</f>
        <v>50.2092252</v>
      </c>
    </row>
    <row r="666">
      <c r="A666" s="18">
        <v>0.6457060185185185</v>
      </c>
      <c r="B666" s="19"/>
      <c r="C666" s="20">
        <v>52.3</v>
      </c>
      <c r="D666" s="20">
        <v>50.2</v>
      </c>
      <c r="E666" s="20">
        <v>49.9</v>
      </c>
      <c r="H666" s="16">
        <f t="shared" si="1"/>
        <v>49.9</v>
      </c>
      <c r="I666" s="16">
        <f t="shared" si="2"/>
        <v>52.3</v>
      </c>
      <c r="J666" s="16">
        <f t="shared" si="3"/>
        <v>50.8</v>
      </c>
      <c r="K666" s="21">
        <f t="array" ref="K666">10*LOG(SUM(10^(B666:E666/10)/((B666&gt;0)*1+(C666&gt;0)*1+(D666&gt;0)*1+(E666&gt;0)*1)))</f>
        <v>50.93727384</v>
      </c>
    </row>
    <row r="667">
      <c r="A667" s="18">
        <v>0.6457175925925925</v>
      </c>
      <c r="B667" s="19"/>
      <c r="C667" s="20">
        <v>51.8</v>
      </c>
      <c r="D667" s="20">
        <v>50.2</v>
      </c>
      <c r="E667" s="20">
        <v>52.4</v>
      </c>
      <c r="H667" s="16">
        <f t="shared" si="1"/>
        <v>50.2</v>
      </c>
      <c r="I667" s="16">
        <f t="shared" si="2"/>
        <v>52.4</v>
      </c>
      <c r="J667" s="16">
        <f t="shared" si="3"/>
        <v>51.46666667</v>
      </c>
      <c r="K667" s="21">
        <f t="array" ref="K667">10*LOG(SUM(10^(B667:E667/10)/((B667&gt;0)*1+(C667&gt;0)*1+(D667&gt;0)*1+(E667&gt;0)*1)))</f>
        <v>51.5619574</v>
      </c>
    </row>
    <row r="668">
      <c r="A668" s="18">
        <v>0.6457291666666667</v>
      </c>
      <c r="B668" s="19"/>
      <c r="C668" s="20">
        <v>49.5</v>
      </c>
      <c r="D668" s="20">
        <v>49.8</v>
      </c>
      <c r="E668" s="20">
        <v>50.6</v>
      </c>
      <c r="H668" s="16">
        <f t="shared" si="1"/>
        <v>49.5</v>
      </c>
      <c r="I668" s="16">
        <f t="shared" si="2"/>
        <v>50.6</v>
      </c>
      <c r="J668" s="16">
        <f t="shared" si="3"/>
        <v>49.96666667</v>
      </c>
      <c r="K668" s="21">
        <f t="array" ref="K668">10*LOG(SUM(10^(B668:E668/10)/((B668&gt;0)*1+(C668&gt;0)*1+(D668&gt;0)*1+(E668&gt;0)*1)))</f>
        <v>49.99189596</v>
      </c>
    </row>
    <row r="669">
      <c r="A669" s="18">
        <v>0.6457407407407407</v>
      </c>
      <c r="B669" s="19"/>
      <c r="C669" s="20">
        <v>48.7</v>
      </c>
      <c r="D669" s="20">
        <v>49.1</v>
      </c>
      <c r="E669" s="20">
        <v>50.0</v>
      </c>
      <c r="H669" s="16">
        <f t="shared" si="1"/>
        <v>48.7</v>
      </c>
      <c r="I669" s="16">
        <f t="shared" si="2"/>
        <v>50</v>
      </c>
      <c r="J669" s="16">
        <f t="shared" si="3"/>
        <v>49.26666667</v>
      </c>
      <c r="K669" s="21">
        <f t="array" ref="K669">10*LOG(SUM(10^(B669:E669/10)/((B669&gt;0)*1+(C669&gt;0)*1+(D669&gt;0)*1+(E669&gt;0)*1)))</f>
        <v>49.30125273</v>
      </c>
    </row>
    <row r="670">
      <c r="A670" s="18">
        <v>0.6457523148148148</v>
      </c>
      <c r="B670" s="19"/>
      <c r="C670" s="20">
        <v>48.2</v>
      </c>
      <c r="D670" s="20">
        <v>47.4</v>
      </c>
      <c r="E670" s="20">
        <v>49.2</v>
      </c>
      <c r="H670" s="16">
        <f t="shared" si="1"/>
        <v>47.4</v>
      </c>
      <c r="I670" s="16">
        <f t="shared" si="2"/>
        <v>49.2</v>
      </c>
      <c r="J670" s="16">
        <f t="shared" si="3"/>
        <v>48.26666667</v>
      </c>
      <c r="K670" s="21">
        <f t="array" ref="K670">10*LOG(SUM(10^(B670:E670/10)/((B670&gt;0)*1+(C670&gt;0)*1+(D670&gt;0)*1+(E670&gt;0)*1)))</f>
        <v>48.32936204</v>
      </c>
    </row>
    <row r="671">
      <c r="A671" s="18">
        <v>0.6457638888888889</v>
      </c>
      <c r="B671" s="19"/>
      <c r="C671" s="20">
        <v>46.4</v>
      </c>
      <c r="D671" s="20">
        <v>46.4</v>
      </c>
      <c r="E671" s="20">
        <v>47.8</v>
      </c>
      <c r="H671" s="16">
        <f t="shared" si="1"/>
        <v>46.4</v>
      </c>
      <c r="I671" s="16">
        <f t="shared" si="2"/>
        <v>47.8</v>
      </c>
      <c r="J671" s="16">
        <f t="shared" si="3"/>
        <v>46.86666667</v>
      </c>
      <c r="K671" s="21">
        <f t="array" ref="K671">10*LOG(SUM(10^(B671:E671/10)/((B671&gt;0)*1+(C671&gt;0)*1+(D671&gt;0)*1+(E671&gt;0)*1)))</f>
        <v>46.9184776</v>
      </c>
    </row>
    <row r="672">
      <c r="A672" s="18">
        <v>0.645775462962963</v>
      </c>
      <c r="B672" s="19"/>
      <c r="C672" s="20">
        <v>45.6</v>
      </c>
      <c r="D672" s="20">
        <v>47.7</v>
      </c>
      <c r="E672" s="20">
        <v>46.6</v>
      </c>
      <c r="H672" s="16">
        <f t="shared" si="1"/>
        <v>45.6</v>
      </c>
      <c r="I672" s="16">
        <f t="shared" si="2"/>
        <v>47.7</v>
      </c>
      <c r="J672" s="16">
        <f t="shared" si="3"/>
        <v>46.63333333</v>
      </c>
      <c r="K672" s="21">
        <f t="array" ref="K672">10*LOG(SUM(10^(B672:E672/10)/((B672&gt;0)*1+(C672&gt;0)*1+(D672&gt;0)*1+(E672&gt;0)*1)))</f>
        <v>46.71795872</v>
      </c>
    </row>
    <row r="673">
      <c r="A673" s="18">
        <v>0.645787037037037</v>
      </c>
      <c r="B673" s="19"/>
      <c r="C673" s="20">
        <v>45.8</v>
      </c>
      <c r="D673" s="20">
        <v>48.0</v>
      </c>
      <c r="E673" s="20">
        <v>46.9</v>
      </c>
      <c r="H673" s="16">
        <f t="shared" si="1"/>
        <v>45.8</v>
      </c>
      <c r="I673" s="16">
        <f t="shared" si="2"/>
        <v>48</v>
      </c>
      <c r="J673" s="16">
        <f t="shared" si="3"/>
        <v>46.9</v>
      </c>
      <c r="K673" s="21">
        <f t="array" ref="K673">10*LOG(SUM(10^(B673:E673/10)/((B673&gt;0)*1+(C673&gt;0)*1+(D673&gt;0)*1+(E673&gt;0)*1)))</f>
        <v>46.99240792</v>
      </c>
    </row>
    <row r="674">
      <c r="A674" s="18">
        <v>0.6457986111111111</v>
      </c>
      <c r="B674" s="19"/>
      <c r="C674" s="20">
        <v>45.6</v>
      </c>
      <c r="D674" s="20">
        <v>48.5</v>
      </c>
      <c r="E674" s="20">
        <v>47.2</v>
      </c>
      <c r="H674" s="16">
        <f t="shared" si="1"/>
        <v>45.6</v>
      </c>
      <c r="I674" s="16">
        <f t="shared" si="2"/>
        <v>48.5</v>
      </c>
      <c r="J674" s="16">
        <f t="shared" si="3"/>
        <v>47.1</v>
      </c>
      <c r="K674" s="21">
        <f t="array" ref="K674">10*LOG(SUM(10^(B674:E674/10)/((B674&gt;0)*1+(C674&gt;0)*1+(D674&gt;0)*1+(E674&gt;0)*1)))</f>
        <v>47.25868445</v>
      </c>
    </row>
    <row r="675">
      <c r="A675" s="18">
        <v>0.6458101851851852</v>
      </c>
      <c r="B675" s="19"/>
      <c r="C675" s="20">
        <v>45.3</v>
      </c>
      <c r="D675" s="20">
        <v>47.0</v>
      </c>
      <c r="E675" s="20">
        <v>48.8</v>
      </c>
      <c r="H675" s="16">
        <f t="shared" si="1"/>
        <v>45.3</v>
      </c>
      <c r="I675" s="16">
        <f t="shared" si="2"/>
        <v>48.8</v>
      </c>
      <c r="J675" s="16">
        <f t="shared" si="3"/>
        <v>47.03333333</v>
      </c>
      <c r="K675" s="21">
        <f t="array" ref="K675">10*LOG(SUM(10^(B675:E675/10)/((B675&gt;0)*1+(C675&gt;0)*1+(D675&gt;0)*1+(E675&gt;0)*1)))</f>
        <v>47.26623706</v>
      </c>
    </row>
    <row r="676">
      <c r="A676" s="18">
        <v>0.6458217592592592</v>
      </c>
      <c r="B676" s="19"/>
      <c r="C676" s="20">
        <v>46.7</v>
      </c>
      <c r="D676" s="20">
        <v>47.2</v>
      </c>
      <c r="E676" s="20">
        <v>47.0</v>
      </c>
      <c r="H676" s="16">
        <f t="shared" si="1"/>
        <v>46.7</v>
      </c>
      <c r="I676" s="16">
        <f t="shared" si="2"/>
        <v>47.2</v>
      </c>
      <c r="J676" s="16">
        <f t="shared" si="3"/>
        <v>46.96666667</v>
      </c>
      <c r="K676" s="21">
        <f t="array" ref="K676">10*LOG(SUM(10^(B676:E676/10)/((B676&gt;0)*1+(C676&gt;0)*1+(D676&gt;0)*1+(E676&gt;0)*1)))</f>
        <v>46.97153708</v>
      </c>
    </row>
    <row r="677">
      <c r="A677" s="18">
        <v>0.6458333333333334</v>
      </c>
      <c r="B677" s="19"/>
      <c r="C677" s="20">
        <v>48.2</v>
      </c>
      <c r="D677" s="20">
        <v>47.2</v>
      </c>
      <c r="E677" s="20">
        <v>49.4</v>
      </c>
      <c r="F677" s="2" t="s">
        <v>40</v>
      </c>
      <c r="H677" s="16">
        <f t="shared" si="1"/>
        <v>47.2</v>
      </c>
      <c r="I677" s="16">
        <f t="shared" si="2"/>
        <v>49.4</v>
      </c>
      <c r="J677" s="16">
        <f t="shared" si="3"/>
        <v>48.26666667</v>
      </c>
      <c r="K677" s="21">
        <f t="array" ref="K677">10*LOG(SUM(10^(B677:E677/10)/((B677&gt;0)*1+(C677&gt;0)*1+(D677&gt;0)*1+(E677&gt;0)*1)))</f>
        <v>48.36002074</v>
      </c>
    </row>
    <row r="678">
      <c r="A678" s="9">
        <v>0.6458449074074074</v>
      </c>
      <c r="C678" s="15">
        <v>47.9</v>
      </c>
      <c r="D678" s="15">
        <v>48.5</v>
      </c>
      <c r="E678" s="15">
        <v>49.4</v>
      </c>
    </row>
    <row r="679">
      <c r="A679" s="9">
        <v>0.6458564814814814</v>
      </c>
      <c r="C679" s="15">
        <v>48.8</v>
      </c>
      <c r="D679" s="15">
        <v>50.3</v>
      </c>
      <c r="E679" s="15">
        <v>46.7</v>
      </c>
      <c r="J679" s="16">
        <f>AVERAGE(J77:J677)</f>
        <v>51.80327232</v>
      </c>
    </row>
    <row r="680">
      <c r="A680" s="9">
        <v>0.6458680555555556</v>
      </c>
      <c r="C680" s="15">
        <v>49.8</v>
      </c>
      <c r="D680" s="15">
        <v>49.5</v>
      </c>
      <c r="E680" s="15">
        <v>42.1</v>
      </c>
    </row>
    <row r="681">
      <c r="A681" s="9">
        <v>0.6458796296296296</v>
      </c>
      <c r="C681" s="15">
        <v>51.8</v>
      </c>
      <c r="D681" s="15">
        <v>48.9</v>
      </c>
      <c r="E681" s="15">
        <v>42.1</v>
      </c>
    </row>
    <row r="682">
      <c r="A682" s="9">
        <v>0.6458912037037037</v>
      </c>
      <c r="C682" s="15">
        <v>55.9</v>
      </c>
      <c r="D682" s="15">
        <v>51.6</v>
      </c>
      <c r="E682" s="15">
        <v>41.6</v>
      </c>
    </row>
    <row r="683">
      <c r="A683" s="9">
        <v>0.6459027777777778</v>
      </c>
      <c r="C683" s="15">
        <v>51.3</v>
      </c>
      <c r="D683" s="15">
        <v>49.4</v>
      </c>
      <c r="E683" s="15">
        <v>41.0</v>
      </c>
    </row>
    <row r="684">
      <c r="A684" s="9">
        <v>0.6459143518518519</v>
      </c>
      <c r="C684" s="15">
        <v>51.9</v>
      </c>
      <c r="D684" s="15">
        <v>51.5</v>
      </c>
      <c r="E684" s="15">
        <v>42.6</v>
      </c>
    </row>
    <row r="685">
      <c r="A685" s="9">
        <v>0.6459259259259259</v>
      </c>
      <c r="C685" s="15">
        <v>49.3</v>
      </c>
      <c r="D685" s="15">
        <v>48.4</v>
      </c>
      <c r="E685" s="15">
        <v>43.5</v>
      </c>
    </row>
    <row r="686">
      <c r="A686" s="9">
        <v>0.6459375</v>
      </c>
      <c r="C686" s="15">
        <v>48.9</v>
      </c>
      <c r="D686" s="15">
        <v>51.9</v>
      </c>
      <c r="E686" s="15">
        <v>45.1</v>
      </c>
    </row>
    <row r="687">
      <c r="A687" s="9">
        <v>0.6459490740740741</v>
      </c>
      <c r="C687" s="15">
        <v>49.2</v>
      </c>
      <c r="D687" s="15">
        <v>49.8</v>
      </c>
      <c r="E687" s="15">
        <v>48.7</v>
      </c>
    </row>
    <row r="688">
      <c r="A688" s="9">
        <v>0.6459606481481481</v>
      </c>
      <c r="C688" s="15">
        <v>52.3</v>
      </c>
      <c r="D688" s="15">
        <v>50.4</v>
      </c>
      <c r="E688" s="15">
        <v>47.1</v>
      </c>
    </row>
    <row r="689">
      <c r="A689" s="9">
        <v>0.6459722222222222</v>
      </c>
      <c r="C689" s="15">
        <v>50.6</v>
      </c>
      <c r="D689" s="15">
        <v>49.6</v>
      </c>
      <c r="E689" s="15">
        <v>47.9</v>
      </c>
    </row>
    <row r="690">
      <c r="A690" s="9">
        <v>0.6459837962962963</v>
      </c>
      <c r="C690" s="15">
        <v>50.8</v>
      </c>
      <c r="D690" s="15">
        <v>52.4</v>
      </c>
      <c r="E690" s="15">
        <v>48.1</v>
      </c>
    </row>
    <row r="691">
      <c r="A691" s="9">
        <v>0.6459953703703704</v>
      </c>
      <c r="C691" s="15">
        <v>49.7</v>
      </c>
      <c r="D691" s="15">
        <v>53.6</v>
      </c>
      <c r="E691" s="15">
        <v>50.2</v>
      </c>
    </row>
    <row r="692">
      <c r="A692" s="9">
        <v>0.6460069444444444</v>
      </c>
      <c r="C692" s="15">
        <v>48.3</v>
      </c>
      <c r="D692" s="15">
        <v>52.0</v>
      </c>
      <c r="E692" s="15">
        <v>49.5</v>
      </c>
    </row>
    <row r="693">
      <c r="A693" s="9">
        <v>0.6460185185185185</v>
      </c>
      <c r="C693" s="15">
        <v>47.1</v>
      </c>
      <c r="D693" s="15">
        <v>52.3</v>
      </c>
      <c r="E693" s="15">
        <v>50.6</v>
      </c>
    </row>
    <row r="694">
      <c r="A694" s="9">
        <v>0.6460300925925926</v>
      </c>
      <c r="C694" s="15">
        <v>49.1</v>
      </c>
      <c r="D694" s="15">
        <v>51.3</v>
      </c>
      <c r="E694" s="15">
        <v>51.8</v>
      </c>
    </row>
    <row r="695">
      <c r="A695" s="9">
        <v>0.6460416666666666</v>
      </c>
      <c r="C695" s="15">
        <v>50.7</v>
      </c>
      <c r="D695" s="15">
        <v>53.2</v>
      </c>
      <c r="E695" s="15">
        <v>50.1</v>
      </c>
    </row>
    <row r="696">
      <c r="A696" s="9">
        <v>0.6460532407407408</v>
      </c>
      <c r="C696" s="15">
        <v>52.4</v>
      </c>
      <c r="D696" s="15">
        <v>50.1</v>
      </c>
      <c r="E696" s="15">
        <v>48.8</v>
      </c>
    </row>
    <row r="697">
      <c r="A697" s="9">
        <v>0.6460648148148148</v>
      </c>
      <c r="C697" s="15">
        <v>51.4</v>
      </c>
      <c r="D697" s="15">
        <v>49.4</v>
      </c>
      <c r="E697" s="15">
        <v>47.2</v>
      </c>
    </row>
    <row r="698">
      <c r="A698" s="9">
        <v>0.6460763888888889</v>
      </c>
      <c r="C698" s="15">
        <v>50.5</v>
      </c>
      <c r="D698" s="15">
        <v>48.5</v>
      </c>
      <c r="E698" s="15">
        <v>50.4</v>
      </c>
    </row>
    <row r="699">
      <c r="A699" s="9">
        <v>0.646087962962963</v>
      </c>
      <c r="C699" s="15">
        <v>50.8</v>
      </c>
      <c r="D699" s="15">
        <v>49.5</v>
      </c>
      <c r="E699" s="15">
        <v>45.7</v>
      </c>
    </row>
    <row r="700">
      <c r="A700" s="9">
        <v>0.646099537037037</v>
      </c>
      <c r="C700" s="15">
        <v>51.0</v>
      </c>
      <c r="D700" s="15">
        <v>49.9</v>
      </c>
      <c r="E700" s="15">
        <v>44.4</v>
      </c>
      <c r="F700" s="17"/>
    </row>
    <row r="701">
      <c r="A701" s="9">
        <v>0.6461111111111111</v>
      </c>
      <c r="C701" s="27">
        <v>57.0</v>
      </c>
      <c r="D701" s="27"/>
      <c r="E701" s="27">
        <v>45.4</v>
      </c>
    </row>
    <row r="702">
      <c r="A702" s="9">
        <v>0.6461226851851852</v>
      </c>
      <c r="C702" s="27">
        <v>49.3</v>
      </c>
      <c r="D702" s="27"/>
      <c r="E702" s="27">
        <v>48.0</v>
      </c>
    </row>
    <row r="703">
      <c r="A703" s="9">
        <v>0.6461342592592593</v>
      </c>
      <c r="C703" s="27">
        <v>62.0</v>
      </c>
      <c r="D703" s="27"/>
      <c r="E703" s="27">
        <v>49.6</v>
      </c>
    </row>
    <row r="704">
      <c r="A704" s="9">
        <v>0.6461458333333333</v>
      </c>
      <c r="C704" s="27">
        <v>57.2</v>
      </c>
      <c r="D704" s="27"/>
      <c r="E704" s="27">
        <v>50.4</v>
      </c>
    </row>
    <row r="705">
      <c r="A705" s="9">
        <v>0.6461574074074075</v>
      </c>
      <c r="C705" s="27">
        <v>54.5</v>
      </c>
      <c r="D705" s="27"/>
      <c r="E705" s="27">
        <v>50.1</v>
      </c>
    </row>
    <row r="706">
      <c r="A706" s="9">
        <v>0.6461689814814815</v>
      </c>
      <c r="C706" s="27">
        <v>50.2</v>
      </c>
      <c r="D706" s="27"/>
      <c r="E706" s="27">
        <v>51.4</v>
      </c>
    </row>
    <row r="707">
      <c r="A707" s="9">
        <v>0.6461805555555555</v>
      </c>
      <c r="C707" s="27">
        <v>56.3</v>
      </c>
      <c r="D707" s="27"/>
      <c r="E707" s="27">
        <v>48.0</v>
      </c>
    </row>
    <row r="708">
      <c r="A708" s="9">
        <v>0.6461921296296296</v>
      </c>
      <c r="C708" s="27">
        <v>51.3</v>
      </c>
      <c r="D708" s="27"/>
      <c r="E708" s="27">
        <v>45.7</v>
      </c>
    </row>
    <row r="709">
      <c r="A709" s="9">
        <v>0.6462037037037037</v>
      </c>
      <c r="C709" s="27">
        <v>52.8</v>
      </c>
      <c r="D709" s="27"/>
      <c r="E709" s="27">
        <v>46.9</v>
      </c>
    </row>
    <row r="710">
      <c r="A710" s="9">
        <v>0.6462152777777778</v>
      </c>
      <c r="C710" s="27">
        <v>52.1</v>
      </c>
      <c r="D710" s="27"/>
      <c r="E710" s="27">
        <v>46.9</v>
      </c>
    </row>
    <row r="711">
      <c r="A711" s="9">
        <v>0.6462268518518518</v>
      </c>
      <c r="C711" s="27">
        <v>57.6</v>
      </c>
      <c r="D711" s="27"/>
      <c r="E711" s="27">
        <v>46.5</v>
      </c>
    </row>
    <row r="712">
      <c r="A712" s="9">
        <v>0.646238425925926</v>
      </c>
      <c r="C712" s="27">
        <v>57.7</v>
      </c>
      <c r="D712" s="27"/>
      <c r="E712" s="27">
        <v>46.3</v>
      </c>
    </row>
    <row r="713">
      <c r="A713" s="9">
        <v>0.64625</v>
      </c>
      <c r="C713" s="27">
        <v>51.1</v>
      </c>
      <c r="D713" s="27"/>
      <c r="E713" s="27">
        <v>47.1</v>
      </c>
    </row>
    <row r="714">
      <c r="A714" s="9">
        <v>0.646261574074074</v>
      </c>
      <c r="C714" s="27">
        <v>55.4</v>
      </c>
      <c r="D714" s="27"/>
      <c r="E714" s="27">
        <v>46.7</v>
      </c>
    </row>
    <row r="715">
      <c r="A715" s="9">
        <v>0.6462731481481482</v>
      </c>
      <c r="C715" s="27">
        <v>49.3</v>
      </c>
      <c r="D715" s="27"/>
      <c r="E715" s="27">
        <v>44.7</v>
      </c>
    </row>
    <row r="716">
      <c r="A716" s="9">
        <v>0.6462847222222222</v>
      </c>
      <c r="C716" s="27">
        <v>51.7</v>
      </c>
      <c r="D716" s="27"/>
      <c r="E716" s="27">
        <v>48.7</v>
      </c>
    </row>
    <row r="717">
      <c r="A717" s="9">
        <v>0.6462962962962963</v>
      </c>
      <c r="C717" s="27">
        <v>52.2</v>
      </c>
      <c r="D717" s="27"/>
      <c r="E717" s="27">
        <v>44.9</v>
      </c>
    </row>
    <row r="718">
      <c r="A718" s="9">
        <v>0.6463078703703704</v>
      </c>
      <c r="C718" s="27">
        <v>56.3</v>
      </c>
      <c r="D718" s="27"/>
      <c r="E718" s="27">
        <v>48.9</v>
      </c>
    </row>
    <row r="719">
      <c r="A719" s="9">
        <v>0.6463194444444444</v>
      </c>
      <c r="C719" s="27">
        <v>49.3</v>
      </c>
      <c r="D719" s="27"/>
      <c r="E719" s="27">
        <v>47.0</v>
      </c>
    </row>
    <row r="720">
      <c r="A720" s="9">
        <v>0.6463310185185185</v>
      </c>
      <c r="C720" s="27">
        <v>53.4</v>
      </c>
      <c r="D720" s="27"/>
      <c r="E720" s="27">
        <v>47.4</v>
      </c>
    </row>
    <row r="721">
      <c r="A721" s="9">
        <v>0.6463425925925926</v>
      </c>
      <c r="C721" s="27">
        <v>53.3</v>
      </c>
      <c r="D721" s="27"/>
      <c r="E721" s="27">
        <v>48.6</v>
      </c>
    </row>
    <row r="722">
      <c r="A722" s="9">
        <v>0.6463541666666667</v>
      </c>
      <c r="C722" s="27">
        <v>52.1</v>
      </c>
      <c r="D722" s="27"/>
      <c r="E722" s="27">
        <v>47.2</v>
      </c>
    </row>
    <row r="723">
      <c r="A723" s="9">
        <v>0.6463657407407407</v>
      </c>
      <c r="C723" s="27">
        <v>57.1</v>
      </c>
      <c r="D723" s="27"/>
      <c r="E723" s="27">
        <v>48.4</v>
      </c>
    </row>
    <row r="724">
      <c r="A724" s="9">
        <v>0.6463773148148149</v>
      </c>
      <c r="C724" s="27">
        <v>54.4</v>
      </c>
      <c r="D724" s="27"/>
      <c r="E724" s="27">
        <v>47.3</v>
      </c>
    </row>
    <row r="725">
      <c r="A725" s="9">
        <v>0.6463888888888889</v>
      </c>
      <c r="C725" s="27">
        <v>59.8</v>
      </c>
      <c r="D725" s="27"/>
      <c r="E725" s="27">
        <v>48.6</v>
      </c>
    </row>
    <row r="726">
      <c r="A726" s="9">
        <v>0.6464004629629629</v>
      </c>
      <c r="C726" s="10">
        <v>57.7</v>
      </c>
      <c r="E726" s="10">
        <v>48.2</v>
      </c>
    </row>
    <row r="727">
      <c r="A727" s="23">
        <v>0.6464120370370371</v>
      </c>
      <c r="B727" s="24"/>
      <c r="C727" s="25">
        <v>65.1</v>
      </c>
      <c r="D727" s="24"/>
      <c r="E727" s="25">
        <v>48.6</v>
      </c>
      <c r="F727" s="24"/>
      <c r="G727" s="24"/>
      <c r="H727" s="24"/>
      <c r="I727" s="24"/>
      <c r="J727" s="24"/>
      <c r="K727" s="26"/>
      <c r="L727" s="26" t="s">
        <v>41</v>
      </c>
      <c r="M727" s="26" t="s">
        <v>37</v>
      </c>
      <c r="N727" s="26" t="s">
        <v>42</v>
      </c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</row>
    <row r="728">
      <c r="A728" s="9">
        <v>0.6464236111111111</v>
      </c>
      <c r="C728" s="10">
        <v>60.6</v>
      </c>
      <c r="E728" s="10">
        <v>50.8</v>
      </c>
    </row>
    <row r="729">
      <c r="A729" s="9">
        <v>0.6464351851851852</v>
      </c>
      <c r="C729" s="10">
        <v>66.0</v>
      </c>
      <c r="E729" s="10">
        <v>49.2</v>
      </c>
    </row>
    <row r="730">
      <c r="A730" s="9">
        <v>0.6464467592592592</v>
      </c>
      <c r="C730" s="10">
        <v>52.7</v>
      </c>
      <c r="E730" s="10">
        <v>51.7</v>
      </c>
    </row>
    <row r="731">
      <c r="A731" s="9">
        <v>0.6464583333333334</v>
      </c>
      <c r="C731" s="10">
        <v>53.3</v>
      </c>
      <c r="E731" s="10">
        <v>50.8</v>
      </c>
    </row>
    <row r="732">
      <c r="A732" s="9">
        <v>0.6464699074074074</v>
      </c>
      <c r="C732" s="10">
        <v>52.6</v>
      </c>
      <c r="E732" s="10">
        <v>49.0</v>
      </c>
    </row>
    <row r="733">
      <c r="A733" s="9">
        <v>0.6464814814814814</v>
      </c>
      <c r="C733" s="10">
        <v>50.1</v>
      </c>
      <c r="E733" s="10">
        <v>49.1</v>
      </c>
    </row>
    <row r="734">
      <c r="A734" s="9">
        <v>0.6464930555555556</v>
      </c>
      <c r="C734" s="10">
        <v>47.7</v>
      </c>
      <c r="E734" s="10">
        <v>47.7</v>
      </c>
    </row>
    <row r="735">
      <c r="A735" s="9">
        <v>0.6465046296296296</v>
      </c>
      <c r="C735" s="10">
        <v>52.3</v>
      </c>
      <c r="E735" s="10">
        <v>48.1</v>
      </c>
    </row>
    <row r="736">
      <c r="A736" s="9">
        <v>0.6465162037037037</v>
      </c>
      <c r="C736" s="10">
        <v>57.9</v>
      </c>
      <c r="E736" s="10">
        <v>49.3</v>
      </c>
    </row>
    <row r="737">
      <c r="A737" s="9">
        <v>0.6465277777777778</v>
      </c>
      <c r="C737" s="10">
        <v>63.3</v>
      </c>
      <c r="E737" s="10">
        <v>49.1</v>
      </c>
    </row>
    <row r="738">
      <c r="A738" s="9">
        <v>0.6465393518518519</v>
      </c>
      <c r="C738" s="10">
        <v>52.7</v>
      </c>
      <c r="E738" s="10">
        <v>50.0</v>
      </c>
    </row>
    <row r="739">
      <c r="A739" s="9">
        <v>0.6465509259259259</v>
      </c>
      <c r="C739" s="10">
        <v>59.6</v>
      </c>
      <c r="E739" s="10">
        <v>48.9</v>
      </c>
    </row>
    <row r="740">
      <c r="A740" s="9">
        <v>0.6465625</v>
      </c>
      <c r="C740" s="10">
        <v>52.4</v>
      </c>
      <c r="E740" s="10">
        <v>49.7</v>
      </c>
    </row>
    <row r="741">
      <c r="A741" s="9">
        <v>0.6465740740740741</v>
      </c>
      <c r="C741" s="10">
        <v>60.4</v>
      </c>
      <c r="E741" s="10">
        <v>48.2</v>
      </c>
    </row>
    <row r="742">
      <c r="A742" s="9">
        <v>0.6465856481481481</v>
      </c>
      <c r="C742" s="10">
        <v>55.3</v>
      </c>
      <c r="E742" s="10">
        <v>47.0</v>
      </c>
    </row>
    <row r="743">
      <c r="A743" s="9">
        <v>0.6465972222222223</v>
      </c>
      <c r="C743" s="10">
        <v>54.6</v>
      </c>
      <c r="E743" s="10">
        <v>47.7</v>
      </c>
    </row>
    <row r="744">
      <c r="A744" s="9">
        <v>0.6466087962962963</v>
      </c>
      <c r="C744" s="10">
        <v>58.0</v>
      </c>
      <c r="E744" s="10">
        <v>52.8</v>
      </c>
    </row>
    <row r="745">
      <c r="A745" s="9">
        <v>0.6466203703703703</v>
      </c>
      <c r="C745" s="10">
        <v>62.0</v>
      </c>
      <c r="E745" s="10">
        <v>52.0</v>
      </c>
    </row>
    <row r="746">
      <c r="A746" s="9">
        <v>0.6466319444444445</v>
      </c>
      <c r="C746" s="10">
        <v>53.1</v>
      </c>
      <c r="E746" s="10">
        <v>49.6</v>
      </c>
    </row>
    <row r="747">
      <c r="A747" s="9">
        <v>0.6466435185185185</v>
      </c>
      <c r="C747" s="10">
        <v>52.8</v>
      </c>
      <c r="E747" s="10">
        <v>47.8</v>
      </c>
    </row>
    <row r="748">
      <c r="A748" s="9">
        <v>0.6466550925925926</v>
      </c>
      <c r="C748" s="10">
        <v>54.7</v>
      </c>
      <c r="E748" s="10">
        <v>48.7</v>
      </c>
    </row>
    <row r="749">
      <c r="A749" s="9">
        <v>0.6466666666666666</v>
      </c>
      <c r="C749" s="10">
        <v>52.0</v>
      </c>
      <c r="E749" s="10">
        <v>51.0</v>
      </c>
    </row>
    <row r="750">
      <c r="A750" s="9">
        <v>0.6466782407407408</v>
      </c>
      <c r="C750" s="10">
        <v>69.1</v>
      </c>
      <c r="E750" s="10">
        <v>52.7</v>
      </c>
    </row>
    <row r="751">
      <c r="A751" s="9">
        <v>0.6466898148148148</v>
      </c>
      <c r="C751" s="10">
        <v>64.4</v>
      </c>
      <c r="E751" s="10">
        <v>53.1</v>
      </c>
    </row>
    <row r="752">
      <c r="A752" s="9">
        <v>0.6467013888888888</v>
      </c>
      <c r="C752" s="10">
        <v>60.6</v>
      </c>
      <c r="E752" s="10">
        <v>52.4</v>
      </c>
    </row>
    <row r="753">
      <c r="A753" s="9">
        <v>0.646712962962963</v>
      </c>
      <c r="C753" s="10">
        <v>62.3</v>
      </c>
      <c r="E753" s="10">
        <v>54.0</v>
      </c>
    </row>
    <row r="754">
      <c r="A754" s="9">
        <v>0.646724537037037</v>
      </c>
      <c r="C754" s="10">
        <v>60.9</v>
      </c>
      <c r="E754" s="10">
        <v>53.4</v>
      </c>
    </row>
    <row r="755">
      <c r="A755" s="9">
        <v>0.6467361111111111</v>
      </c>
      <c r="C755" s="10">
        <v>56.3</v>
      </c>
      <c r="E755" s="10">
        <v>54.1</v>
      </c>
    </row>
    <row r="756">
      <c r="A756" s="9">
        <v>0.6467476851851852</v>
      </c>
      <c r="C756" s="10">
        <v>54.2</v>
      </c>
      <c r="E756" s="10">
        <v>52.8</v>
      </c>
    </row>
    <row r="757">
      <c r="A757" s="9">
        <v>0.6467592592592593</v>
      </c>
      <c r="C757" s="10">
        <v>57.8</v>
      </c>
      <c r="E757" s="10">
        <v>50.9</v>
      </c>
    </row>
    <row r="758">
      <c r="A758" s="9">
        <v>0.6467708333333333</v>
      </c>
      <c r="C758" s="10">
        <v>54.9</v>
      </c>
      <c r="E758" s="10">
        <v>47.3</v>
      </c>
    </row>
    <row r="759">
      <c r="A759" s="9">
        <v>0.6467824074074074</v>
      </c>
      <c r="C759" s="10">
        <v>53.2</v>
      </c>
      <c r="E759" s="10">
        <v>45.6</v>
      </c>
    </row>
    <row r="760">
      <c r="A760" s="9">
        <v>0.6467939814814815</v>
      </c>
      <c r="C760" s="10">
        <v>52.1</v>
      </c>
      <c r="E760" s="10">
        <v>50.4</v>
      </c>
    </row>
    <row r="761">
      <c r="A761" s="9">
        <v>0.6468055555555555</v>
      </c>
      <c r="C761" s="10">
        <v>51.2</v>
      </c>
      <c r="E761" s="10">
        <v>48.2</v>
      </c>
    </row>
    <row r="762">
      <c r="A762" s="9">
        <v>0.6468171296296297</v>
      </c>
      <c r="C762" s="10">
        <v>51.7</v>
      </c>
      <c r="E762" s="10">
        <v>47.4</v>
      </c>
    </row>
    <row r="763">
      <c r="A763" s="9">
        <v>0.6468287037037037</v>
      </c>
      <c r="C763" s="10">
        <v>53.6</v>
      </c>
      <c r="E763" s="10">
        <v>48.7</v>
      </c>
    </row>
    <row r="764">
      <c r="A764" s="9">
        <v>0.6468402777777778</v>
      </c>
      <c r="C764" s="10">
        <v>53.9</v>
      </c>
      <c r="E764" s="10">
        <v>47.6</v>
      </c>
    </row>
    <row r="765">
      <c r="A765" s="9">
        <v>0.6468518518518519</v>
      </c>
      <c r="C765" s="10">
        <v>52.9</v>
      </c>
      <c r="E765" s="10">
        <v>49.3</v>
      </c>
    </row>
    <row r="766">
      <c r="A766" s="9">
        <v>0.6468634259259259</v>
      </c>
      <c r="C766" s="10">
        <v>54.2</v>
      </c>
      <c r="E766" s="10">
        <v>49.7</v>
      </c>
    </row>
    <row r="767">
      <c r="A767" s="9">
        <v>0.646875</v>
      </c>
      <c r="C767" s="10">
        <v>57.6</v>
      </c>
      <c r="E767" s="10">
        <v>51.2</v>
      </c>
    </row>
    <row r="768">
      <c r="A768" s="9">
        <v>0.6468865740740741</v>
      </c>
      <c r="C768" s="10">
        <v>52.0</v>
      </c>
      <c r="E768" s="10">
        <v>49.5</v>
      </c>
    </row>
    <row r="769">
      <c r="A769" s="9">
        <v>0.6468981481481482</v>
      </c>
      <c r="C769" s="10">
        <v>52.3</v>
      </c>
      <c r="E769" s="10">
        <v>48.5</v>
      </c>
    </row>
    <row r="770">
      <c r="A770" s="9">
        <v>0.6469097222222222</v>
      </c>
      <c r="C770" s="10">
        <v>53.3</v>
      </c>
      <c r="E770" s="10">
        <v>48.0</v>
      </c>
    </row>
    <row r="771">
      <c r="A771" s="9">
        <v>0.6469212962962962</v>
      </c>
      <c r="C771" s="10">
        <v>68.8</v>
      </c>
      <c r="E771" s="10">
        <v>46.2</v>
      </c>
    </row>
    <row r="772">
      <c r="A772" s="9">
        <v>0.6469328703703704</v>
      </c>
      <c r="C772" s="10">
        <v>64.5</v>
      </c>
      <c r="E772" s="10">
        <v>46.0</v>
      </c>
    </row>
    <row r="773">
      <c r="A773" s="9">
        <v>0.6469444444444444</v>
      </c>
      <c r="C773" s="10">
        <v>53.2</v>
      </c>
      <c r="E773" s="10">
        <v>53.6</v>
      </c>
    </row>
    <row r="774">
      <c r="A774" s="9">
        <v>0.6469560185185185</v>
      </c>
      <c r="C774" s="10">
        <v>58.8</v>
      </c>
      <c r="E774" s="10">
        <v>50.3</v>
      </c>
    </row>
    <row r="775">
      <c r="A775" s="9">
        <v>0.6469675925925926</v>
      </c>
      <c r="C775" s="10">
        <v>58.6</v>
      </c>
      <c r="E775" s="10">
        <v>51.3</v>
      </c>
    </row>
    <row r="776">
      <c r="A776" s="9">
        <v>0.6469791666666667</v>
      </c>
      <c r="C776" s="10">
        <v>57.4</v>
      </c>
      <c r="E776" s="10">
        <v>52.4</v>
      </c>
    </row>
    <row r="777">
      <c r="A777" s="9">
        <v>0.6469907407407407</v>
      </c>
      <c r="C777" s="10">
        <v>52.5</v>
      </c>
      <c r="E777" s="10">
        <v>53.3</v>
      </c>
    </row>
    <row r="778">
      <c r="A778" s="9">
        <v>0.6470023148148148</v>
      </c>
      <c r="C778" s="10">
        <v>56.1</v>
      </c>
      <c r="E778" s="10">
        <v>52.8</v>
      </c>
    </row>
    <row r="779">
      <c r="A779" s="9">
        <v>0.6470138888888889</v>
      </c>
      <c r="C779" s="10">
        <v>52.3</v>
      </c>
      <c r="E779" s="10">
        <v>54.2</v>
      </c>
    </row>
    <row r="780">
      <c r="A780" s="9">
        <v>0.6470254629629629</v>
      </c>
      <c r="C780" s="10">
        <v>50.1</v>
      </c>
      <c r="E780" s="10">
        <v>54.1</v>
      </c>
    </row>
    <row r="781">
      <c r="A781" s="9">
        <v>0.6470370370370371</v>
      </c>
      <c r="C781" s="10">
        <v>51.3</v>
      </c>
      <c r="E781" s="10">
        <v>52.8</v>
      </c>
    </row>
    <row r="782">
      <c r="A782" s="9">
        <v>0.6470486111111111</v>
      </c>
      <c r="C782" s="10">
        <v>56.7</v>
      </c>
      <c r="E782" s="10">
        <v>53.1</v>
      </c>
    </row>
    <row r="783">
      <c r="A783" s="9">
        <v>0.6470601851851852</v>
      </c>
      <c r="C783" s="10">
        <v>49.6</v>
      </c>
      <c r="E783" s="10">
        <v>54.3</v>
      </c>
    </row>
    <row r="784">
      <c r="A784" s="9">
        <v>0.6470717592592593</v>
      </c>
      <c r="C784" s="10">
        <v>49.4</v>
      </c>
      <c r="E784" s="10">
        <v>54.5</v>
      </c>
    </row>
    <row r="785">
      <c r="A785" s="9">
        <v>0.6470833333333333</v>
      </c>
      <c r="C785" s="10">
        <v>50.7</v>
      </c>
      <c r="E785" s="10">
        <v>55.0</v>
      </c>
    </row>
    <row r="786">
      <c r="A786" s="9">
        <v>0.6470949074074074</v>
      </c>
      <c r="C786" s="10">
        <v>53.3</v>
      </c>
      <c r="E786" s="10">
        <v>54.6</v>
      </c>
    </row>
    <row r="787">
      <c r="A787" s="9">
        <v>0.6471064814814815</v>
      </c>
      <c r="C787" s="10">
        <v>54.9</v>
      </c>
      <c r="E787" s="10">
        <v>55.1</v>
      </c>
    </row>
    <row r="788">
      <c r="A788" s="9">
        <v>0.6471180555555556</v>
      </c>
      <c r="C788" s="10">
        <v>55.0</v>
      </c>
      <c r="E788" s="10">
        <v>55.3</v>
      </c>
    </row>
    <row r="789">
      <c r="A789" s="9">
        <v>0.6471296296296296</v>
      </c>
      <c r="C789" s="10">
        <v>53.7</v>
      </c>
      <c r="E789" s="10">
        <v>55.1</v>
      </c>
    </row>
    <row r="790">
      <c r="A790" s="9">
        <v>0.6471412037037036</v>
      </c>
      <c r="C790" s="10">
        <v>51.7</v>
      </c>
      <c r="E790" s="10">
        <v>54.1</v>
      </c>
    </row>
    <row r="791">
      <c r="A791" s="9">
        <v>0.6471527777777778</v>
      </c>
      <c r="C791" s="10">
        <v>54.3</v>
      </c>
      <c r="E791" s="10">
        <v>53.6</v>
      </c>
    </row>
    <row r="792">
      <c r="A792" s="9">
        <v>0.6471643518518518</v>
      </c>
      <c r="C792" s="10">
        <v>56.9</v>
      </c>
      <c r="E792" s="10">
        <v>51.9</v>
      </c>
    </row>
    <row r="793">
      <c r="A793" s="9">
        <v>0.6471759259259259</v>
      </c>
      <c r="C793" s="10">
        <v>51.2</v>
      </c>
      <c r="E793" s="10">
        <v>51.6</v>
      </c>
    </row>
    <row r="794">
      <c r="A794" s="9">
        <v>0.6471875</v>
      </c>
      <c r="C794" s="10">
        <v>53.9</v>
      </c>
      <c r="E794" s="10">
        <v>56.7</v>
      </c>
    </row>
    <row r="795">
      <c r="A795" s="9">
        <v>0.6471990740740741</v>
      </c>
      <c r="C795" s="10">
        <v>55.3</v>
      </c>
      <c r="E795" s="10">
        <v>53.2</v>
      </c>
    </row>
    <row r="796">
      <c r="A796" s="9">
        <v>0.6472106481481481</v>
      </c>
      <c r="C796" s="10">
        <v>53.6</v>
      </c>
      <c r="E796" s="10">
        <v>53.6</v>
      </c>
    </row>
    <row r="797">
      <c r="A797" s="9">
        <v>0.6472222222222223</v>
      </c>
      <c r="C797" s="10">
        <v>58.4</v>
      </c>
      <c r="E797" s="10">
        <v>53.3</v>
      </c>
    </row>
    <row r="798">
      <c r="A798" s="9">
        <v>0.6472337962962963</v>
      </c>
      <c r="C798" s="10">
        <v>56.9</v>
      </c>
      <c r="E798" s="10">
        <v>52.9</v>
      </c>
    </row>
    <row r="799">
      <c r="A799" s="9">
        <v>0.6472453703703703</v>
      </c>
      <c r="C799" s="10">
        <v>58.7</v>
      </c>
      <c r="E799" s="10">
        <v>51.6</v>
      </c>
    </row>
    <row r="800">
      <c r="A800" s="9">
        <v>0.6472569444444445</v>
      </c>
      <c r="C800" s="10">
        <v>53.5</v>
      </c>
      <c r="E800" s="10">
        <v>50.1</v>
      </c>
    </row>
    <row r="801">
      <c r="A801" s="9">
        <v>0.6472685185185185</v>
      </c>
      <c r="C801" s="10">
        <v>60.3</v>
      </c>
      <c r="E801" s="10">
        <v>48.6</v>
      </c>
    </row>
    <row r="802">
      <c r="A802" s="9">
        <v>0.6472800925925926</v>
      </c>
      <c r="C802" s="10">
        <v>56.9</v>
      </c>
      <c r="E802" s="10">
        <v>48.5</v>
      </c>
    </row>
    <row r="803">
      <c r="A803" s="9">
        <v>0.6472916666666667</v>
      </c>
      <c r="C803" s="10">
        <v>53.1</v>
      </c>
      <c r="E803" s="10">
        <v>48.9</v>
      </c>
    </row>
    <row r="804">
      <c r="A804" s="9">
        <v>0.6473032407407407</v>
      </c>
      <c r="C804" s="10">
        <v>53.0</v>
      </c>
      <c r="E804" s="10">
        <v>50.6</v>
      </c>
    </row>
    <row r="805">
      <c r="A805" s="9">
        <v>0.6473148148148148</v>
      </c>
      <c r="C805" s="10">
        <v>63.0</v>
      </c>
      <c r="E805" s="10">
        <v>49.2</v>
      </c>
    </row>
    <row r="806">
      <c r="A806" s="9">
        <v>0.6473263888888889</v>
      </c>
      <c r="C806" s="10">
        <v>56.2</v>
      </c>
      <c r="E806" s="10">
        <v>47.1</v>
      </c>
    </row>
    <row r="807">
      <c r="A807" s="9">
        <v>0.647337962962963</v>
      </c>
      <c r="C807" s="10">
        <v>53.8</v>
      </c>
      <c r="E807" s="10">
        <v>47.8</v>
      </c>
    </row>
    <row r="808">
      <c r="A808" s="9">
        <v>0.647349537037037</v>
      </c>
      <c r="C808" s="10">
        <v>62.0</v>
      </c>
      <c r="E808" s="10">
        <v>47.2</v>
      </c>
    </row>
    <row r="809">
      <c r="A809" s="9">
        <v>0.6473611111111112</v>
      </c>
      <c r="C809" s="10">
        <v>58.1</v>
      </c>
      <c r="E809" s="10">
        <v>47.7</v>
      </c>
    </row>
    <row r="810">
      <c r="A810" s="9">
        <v>0.6473726851851852</v>
      </c>
      <c r="C810" s="10">
        <v>57.4</v>
      </c>
      <c r="E810" s="10">
        <v>47.4</v>
      </c>
    </row>
    <row r="811">
      <c r="A811" s="9">
        <v>0.6473842592592592</v>
      </c>
      <c r="C811" s="10">
        <v>54.0</v>
      </c>
      <c r="E811" s="10">
        <v>45.9</v>
      </c>
    </row>
    <row r="812">
      <c r="A812" s="9">
        <v>0.6473958333333333</v>
      </c>
      <c r="C812" s="10">
        <v>65.7</v>
      </c>
      <c r="E812" s="10">
        <v>46.7</v>
      </c>
    </row>
    <row r="813">
      <c r="A813" s="9">
        <v>0.6474074074074074</v>
      </c>
      <c r="C813" s="10">
        <v>62.8</v>
      </c>
      <c r="E813" s="10">
        <v>44.9</v>
      </c>
    </row>
    <row r="814">
      <c r="A814" s="9">
        <v>0.6474189814814815</v>
      </c>
      <c r="C814" s="10">
        <v>57.6</v>
      </c>
      <c r="E814" s="10">
        <v>45.4</v>
      </c>
    </row>
    <row r="815">
      <c r="A815" s="9">
        <v>0.6474305555555555</v>
      </c>
      <c r="C815" s="10">
        <v>59.0</v>
      </c>
      <c r="E815" s="10">
        <v>45.0</v>
      </c>
    </row>
    <row r="816">
      <c r="A816" s="9">
        <v>0.6474421296296297</v>
      </c>
      <c r="C816" s="10">
        <v>68.2</v>
      </c>
      <c r="E816" s="10">
        <v>45.8</v>
      </c>
    </row>
    <row r="817">
      <c r="A817" s="9">
        <v>0.6474537037037037</v>
      </c>
      <c r="C817" s="10">
        <v>60.8</v>
      </c>
      <c r="E817" s="10">
        <v>47.6</v>
      </c>
    </row>
    <row r="818">
      <c r="A818" s="9">
        <v>0.6474652777777777</v>
      </c>
      <c r="C818" s="10">
        <v>57.6</v>
      </c>
      <c r="E818" s="10">
        <v>48.6</v>
      </c>
    </row>
    <row r="819">
      <c r="A819" s="9">
        <v>0.6474768518518519</v>
      </c>
      <c r="C819" s="10">
        <v>59.8</v>
      </c>
      <c r="E819" s="10">
        <v>48.5</v>
      </c>
    </row>
    <row r="820">
      <c r="A820" s="9">
        <v>0.6474884259259259</v>
      </c>
      <c r="C820" s="10">
        <v>58.2</v>
      </c>
      <c r="E820" s="10">
        <v>49.7</v>
      </c>
    </row>
    <row r="821">
      <c r="A821" s="9">
        <v>0.6475</v>
      </c>
      <c r="C821" s="10">
        <v>52.7</v>
      </c>
      <c r="E821" s="10">
        <v>50.2</v>
      </c>
    </row>
    <row r="822">
      <c r="A822" s="9">
        <v>0.6475115740740741</v>
      </c>
      <c r="C822" s="10">
        <v>60.5</v>
      </c>
      <c r="E822" s="10">
        <v>46.6</v>
      </c>
    </row>
    <row r="823">
      <c r="A823" s="9">
        <v>0.6475231481481482</v>
      </c>
      <c r="C823" s="10">
        <v>58.2</v>
      </c>
      <c r="E823" s="10">
        <v>47.1</v>
      </c>
    </row>
    <row r="824">
      <c r="A824" s="9">
        <v>0.6475347222222222</v>
      </c>
      <c r="C824" s="10">
        <v>53.8</v>
      </c>
      <c r="E824" s="10">
        <v>48.5</v>
      </c>
    </row>
    <row r="825">
      <c r="A825" s="9">
        <v>0.6475462962962963</v>
      </c>
      <c r="C825" s="10">
        <v>54.4</v>
      </c>
      <c r="E825" s="10">
        <v>49.4</v>
      </c>
    </row>
    <row r="826">
      <c r="A826" s="9">
        <v>0.6475578703703704</v>
      </c>
      <c r="C826" s="10">
        <v>57.4</v>
      </c>
      <c r="E826" s="10">
        <v>48.1</v>
      </c>
    </row>
    <row r="827">
      <c r="A827" s="9">
        <v>0.6475694444444444</v>
      </c>
      <c r="C827" s="10">
        <v>58.7</v>
      </c>
      <c r="E827" s="10">
        <v>49.3</v>
      </c>
    </row>
    <row r="828">
      <c r="A828" s="9">
        <v>0.6475810185185186</v>
      </c>
      <c r="C828" s="10">
        <v>69.8</v>
      </c>
      <c r="E828" s="10">
        <v>49.6</v>
      </c>
    </row>
    <row r="829">
      <c r="A829" s="9">
        <v>0.6475925925925926</v>
      </c>
      <c r="C829" s="10">
        <v>61.2</v>
      </c>
      <c r="E829" s="10">
        <v>49.9</v>
      </c>
    </row>
    <row r="830">
      <c r="A830" s="9">
        <v>0.6476041666666666</v>
      </c>
      <c r="C830" s="10">
        <v>61.3</v>
      </c>
      <c r="E830" s="10">
        <v>50.1</v>
      </c>
    </row>
    <row r="831">
      <c r="A831" s="9">
        <v>0.6476157407407407</v>
      </c>
      <c r="C831" s="10">
        <v>67.0</v>
      </c>
      <c r="E831" s="10">
        <v>50.1</v>
      </c>
    </row>
    <row r="832">
      <c r="A832" s="9">
        <v>0.6476273148148148</v>
      </c>
      <c r="C832" s="10">
        <v>68.0</v>
      </c>
      <c r="E832" s="10">
        <v>48.0</v>
      </c>
    </row>
    <row r="833">
      <c r="A833" s="9">
        <v>0.6476388888888889</v>
      </c>
      <c r="C833" s="10">
        <v>66.7</v>
      </c>
      <c r="E833" s="10">
        <v>46.7</v>
      </c>
    </row>
    <row r="834">
      <c r="A834" s="9">
        <v>0.6476504629629629</v>
      </c>
      <c r="C834" s="10">
        <v>56.1</v>
      </c>
      <c r="E834" s="10">
        <v>45.7</v>
      </c>
    </row>
    <row r="835">
      <c r="A835" s="9">
        <v>0.6476620370370371</v>
      </c>
      <c r="C835" s="10">
        <v>64.5</v>
      </c>
      <c r="E835" s="10">
        <v>43.0</v>
      </c>
    </row>
    <row r="836">
      <c r="A836" s="9">
        <v>0.6476736111111111</v>
      </c>
      <c r="C836" s="10">
        <v>56.3</v>
      </c>
      <c r="E836" s="10">
        <v>43.2</v>
      </c>
    </row>
    <row r="837">
      <c r="A837" s="9">
        <v>0.6476851851851851</v>
      </c>
      <c r="C837" s="10">
        <v>65.0</v>
      </c>
      <c r="E837" s="10">
        <v>44.7</v>
      </c>
    </row>
    <row r="838">
      <c r="A838" s="9">
        <v>0.6476967592592593</v>
      </c>
      <c r="C838" s="10">
        <v>52.3</v>
      </c>
      <c r="E838" s="10">
        <v>52.9</v>
      </c>
    </row>
    <row r="839">
      <c r="A839" s="9">
        <v>0.6477083333333333</v>
      </c>
      <c r="C839" s="10">
        <v>60.6</v>
      </c>
      <c r="E839" s="10">
        <v>45.1</v>
      </c>
    </row>
    <row r="840">
      <c r="A840" s="9">
        <v>0.6477199074074074</v>
      </c>
      <c r="C840" s="10">
        <v>57.9</v>
      </c>
      <c r="E840" s="10">
        <v>44.5</v>
      </c>
    </row>
    <row r="841">
      <c r="A841" s="9">
        <v>0.6477314814814815</v>
      </c>
      <c r="C841" s="10">
        <v>54.5</v>
      </c>
      <c r="E841" s="10">
        <v>47.2</v>
      </c>
    </row>
    <row r="842">
      <c r="A842" s="9">
        <v>0.6477430555555556</v>
      </c>
      <c r="C842" s="10">
        <v>57.2</v>
      </c>
      <c r="E842" s="10">
        <v>49.6</v>
      </c>
    </row>
    <row r="843">
      <c r="A843" s="9">
        <v>0.6477546296296296</v>
      </c>
      <c r="C843" s="10">
        <v>61.4</v>
      </c>
      <c r="E843" s="10">
        <v>50.7</v>
      </c>
    </row>
    <row r="844">
      <c r="A844" s="9">
        <v>0.6477662037037037</v>
      </c>
      <c r="C844" s="10">
        <v>57.4</v>
      </c>
      <c r="E844" s="10">
        <v>51.2</v>
      </c>
    </row>
    <row r="845">
      <c r="A845" s="9">
        <v>0.6477777777777778</v>
      </c>
      <c r="C845" s="10">
        <v>60.8</v>
      </c>
      <c r="E845" s="10">
        <v>51.1</v>
      </c>
    </row>
    <row r="846">
      <c r="A846" s="9">
        <v>0.6477893518518518</v>
      </c>
      <c r="C846" s="10">
        <v>59.4</v>
      </c>
      <c r="E846" s="10">
        <v>50.0</v>
      </c>
    </row>
    <row r="847">
      <c r="A847" s="9">
        <v>0.647800925925926</v>
      </c>
      <c r="C847" s="10">
        <v>57.4</v>
      </c>
      <c r="E847" s="10">
        <v>48.7</v>
      </c>
    </row>
    <row r="848">
      <c r="A848" s="9">
        <v>0.6478125</v>
      </c>
      <c r="C848" s="10">
        <v>54.4</v>
      </c>
      <c r="E848" s="10">
        <v>49.7</v>
      </c>
    </row>
    <row r="849">
      <c r="A849" s="9">
        <v>0.647824074074074</v>
      </c>
      <c r="C849" s="10">
        <v>64.9</v>
      </c>
      <c r="E849" s="10">
        <v>51.6</v>
      </c>
    </row>
    <row r="850">
      <c r="A850" s="9">
        <v>0.6478356481481482</v>
      </c>
      <c r="C850" s="10">
        <v>58.0</v>
      </c>
      <c r="E850" s="10">
        <v>52.0</v>
      </c>
    </row>
    <row r="851">
      <c r="A851" s="9">
        <v>0.6478472222222222</v>
      </c>
      <c r="C851" s="10">
        <v>56.6</v>
      </c>
      <c r="E851" s="10">
        <v>54.3</v>
      </c>
    </row>
    <row r="852">
      <c r="A852" s="9">
        <v>0.6478587962962963</v>
      </c>
      <c r="C852" s="10">
        <v>53.6</v>
      </c>
      <c r="E852" s="10">
        <v>55.2</v>
      </c>
    </row>
    <row r="853">
      <c r="A853" s="9">
        <v>0.6478703703703703</v>
      </c>
      <c r="C853" s="10">
        <v>53.1</v>
      </c>
      <c r="E853" s="10">
        <v>52.9</v>
      </c>
    </row>
    <row r="854">
      <c r="A854" s="9">
        <v>0.6478819444444445</v>
      </c>
      <c r="C854" s="10">
        <v>57.7</v>
      </c>
      <c r="E854" s="10">
        <v>58.5</v>
      </c>
    </row>
    <row r="855">
      <c r="A855" s="9">
        <v>0.6478935185185185</v>
      </c>
      <c r="C855" s="10">
        <v>61.2</v>
      </c>
      <c r="E855" s="10">
        <v>53.5</v>
      </c>
    </row>
    <row r="856">
      <c r="A856" s="9">
        <v>0.6479050925925925</v>
      </c>
      <c r="C856" s="10">
        <v>52.3</v>
      </c>
      <c r="E856" s="10">
        <v>51.1</v>
      </c>
    </row>
    <row r="857">
      <c r="A857" s="9">
        <v>0.6479166666666667</v>
      </c>
      <c r="C857" s="10">
        <v>52.3</v>
      </c>
      <c r="E857" s="10">
        <v>52.6</v>
      </c>
    </row>
    <row r="858">
      <c r="A858" s="9">
        <v>0.6479282407407407</v>
      </c>
      <c r="C858" s="10">
        <v>53.7</v>
      </c>
      <c r="E858" s="10">
        <v>53.1</v>
      </c>
    </row>
    <row r="859">
      <c r="A859" s="9">
        <v>0.6479398148148148</v>
      </c>
      <c r="C859" s="10">
        <v>57.7</v>
      </c>
      <c r="E859" s="10">
        <v>56.6</v>
      </c>
    </row>
    <row r="860">
      <c r="A860" s="9">
        <v>0.6479513888888889</v>
      </c>
      <c r="C860" s="10">
        <v>53.6</v>
      </c>
      <c r="E860" s="10">
        <v>56.0</v>
      </c>
    </row>
    <row r="861">
      <c r="A861" s="9">
        <v>0.647962962962963</v>
      </c>
      <c r="C861" s="10">
        <v>60.1</v>
      </c>
      <c r="E861" s="10">
        <v>54.2</v>
      </c>
    </row>
    <row r="862">
      <c r="A862" s="9">
        <v>0.647974537037037</v>
      </c>
      <c r="C862" s="10">
        <v>60.7</v>
      </c>
      <c r="E862" s="10">
        <v>53.1</v>
      </c>
    </row>
    <row r="863">
      <c r="A863" s="9">
        <v>0.6479861111111112</v>
      </c>
      <c r="C863" s="10">
        <v>63.2</v>
      </c>
      <c r="E863" s="10">
        <v>53.4</v>
      </c>
    </row>
    <row r="864">
      <c r="A864" s="9">
        <v>0.6479976851851852</v>
      </c>
      <c r="C864" s="10">
        <v>58.0</v>
      </c>
      <c r="E864" s="10">
        <v>56.2</v>
      </c>
    </row>
    <row r="865">
      <c r="A865" s="9">
        <v>0.6480092592592592</v>
      </c>
      <c r="C865" s="10">
        <v>61.7</v>
      </c>
      <c r="E865" s="10">
        <v>50.3</v>
      </c>
    </row>
    <row r="866">
      <c r="A866" s="9">
        <v>0.6480208333333334</v>
      </c>
      <c r="C866" s="10">
        <v>54.5</v>
      </c>
      <c r="E866" s="10">
        <v>50.5</v>
      </c>
    </row>
    <row r="867">
      <c r="A867" s="9">
        <v>0.6480324074074074</v>
      </c>
      <c r="C867" s="10">
        <v>57.6</v>
      </c>
      <c r="E867" s="10">
        <v>49.4</v>
      </c>
    </row>
    <row r="868">
      <c r="A868" s="9">
        <v>0.6480439814814815</v>
      </c>
      <c r="C868" s="10">
        <v>55.2</v>
      </c>
      <c r="E868" s="10">
        <v>48.8</v>
      </c>
    </row>
    <row r="869">
      <c r="A869" s="9">
        <v>0.6480555555555556</v>
      </c>
      <c r="C869" s="10">
        <v>63.7</v>
      </c>
      <c r="E869" s="10">
        <v>49.6</v>
      </c>
    </row>
    <row r="870">
      <c r="A870" s="9">
        <v>0.6480671296296296</v>
      </c>
      <c r="C870" s="10">
        <v>59.0</v>
      </c>
      <c r="E870" s="10">
        <v>53.2</v>
      </c>
    </row>
    <row r="871">
      <c r="A871" s="9">
        <v>0.6480787037037037</v>
      </c>
      <c r="C871" s="10">
        <v>60.9</v>
      </c>
      <c r="E871" s="10">
        <v>51.8</v>
      </c>
    </row>
    <row r="872">
      <c r="A872" s="9">
        <v>0.6480902777777777</v>
      </c>
      <c r="C872" s="10">
        <v>83.1</v>
      </c>
      <c r="E872" s="10">
        <v>53.6</v>
      </c>
    </row>
    <row r="873">
      <c r="A873" s="9">
        <v>0.6481018518518519</v>
      </c>
      <c r="C873" s="10">
        <v>53.9</v>
      </c>
      <c r="E873" s="10">
        <v>58.2</v>
      </c>
    </row>
    <row r="874">
      <c r="A874" s="9">
        <v>0.6481134259259259</v>
      </c>
      <c r="C874" s="10">
        <v>62.0</v>
      </c>
      <c r="E874" s="10">
        <v>49.8</v>
      </c>
    </row>
    <row r="875">
      <c r="A875" s="9">
        <v>0.648125</v>
      </c>
      <c r="C875" s="10">
        <v>54.4</v>
      </c>
      <c r="E875" s="10">
        <v>49.7</v>
      </c>
    </row>
    <row r="876">
      <c r="A876" s="9">
        <v>0.6481365740740741</v>
      </c>
      <c r="C876" s="10">
        <v>56.3</v>
      </c>
      <c r="E876" s="10">
        <v>51.0</v>
      </c>
    </row>
    <row r="877">
      <c r="A877" s="9">
        <v>0.6481481481481481</v>
      </c>
      <c r="C877" s="10">
        <v>54.8</v>
      </c>
      <c r="E877" s="10">
        <v>52.7</v>
      </c>
    </row>
    <row r="878">
      <c r="A878" s="9">
        <v>0.6481597222222222</v>
      </c>
      <c r="C878" s="10">
        <v>57.8</v>
      </c>
      <c r="E878" s="10">
        <v>54.1</v>
      </c>
    </row>
    <row r="879">
      <c r="A879" s="9">
        <v>0.6481712962962963</v>
      </c>
      <c r="C879" s="10">
        <v>54.1</v>
      </c>
      <c r="E879" s="10">
        <v>54.5</v>
      </c>
    </row>
    <row r="880">
      <c r="A880" s="9">
        <v>0.6481828703703704</v>
      </c>
      <c r="C880" s="10">
        <v>55.4</v>
      </c>
      <c r="E880" s="10">
        <v>53.7</v>
      </c>
    </row>
    <row r="881">
      <c r="A881" s="9">
        <v>0.6481944444444444</v>
      </c>
      <c r="C881" s="10">
        <v>54.5</v>
      </c>
      <c r="E881" s="10">
        <v>54.5</v>
      </c>
    </row>
    <row r="882">
      <c r="A882" s="9">
        <v>0.6482060185185186</v>
      </c>
      <c r="C882" s="10">
        <v>52.2</v>
      </c>
      <c r="E882" s="10">
        <v>54.7</v>
      </c>
    </row>
    <row r="883">
      <c r="A883" s="9">
        <v>0.6482175925925926</v>
      </c>
      <c r="C883" s="10">
        <v>54.9</v>
      </c>
      <c r="E883" s="10">
        <v>54.6</v>
      </c>
    </row>
    <row r="884">
      <c r="A884" s="9">
        <v>0.6482291666666666</v>
      </c>
      <c r="C884" s="10">
        <v>57.0</v>
      </c>
      <c r="E884" s="10">
        <v>54.5</v>
      </c>
    </row>
    <row r="885">
      <c r="A885" s="9">
        <v>0.6482407407407408</v>
      </c>
      <c r="C885" s="10">
        <v>54.1</v>
      </c>
      <c r="E885" s="10">
        <v>53.8</v>
      </c>
    </row>
    <row r="886">
      <c r="A886" s="9">
        <v>0.6482523148148148</v>
      </c>
      <c r="C886" s="10">
        <v>55.4</v>
      </c>
      <c r="E886" s="10">
        <v>52.1</v>
      </c>
    </row>
    <row r="887">
      <c r="A887" s="9">
        <v>0.6482638888888889</v>
      </c>
      <c r="C887" s="10">
        <v>56.1</v>
      </c>
      <c r="E887" s="10">
        <v>51.5</v>
      </c>
    </row>
    <row r="888">
      <c r="A888" s="9">
        <v>0.648275462962963</v>
      </c>
      <c r="C888" s="10">
        <v>55.5</v>
      </c>
      <c r="E888" s="10">
        <v>51.6</v>
      </c>
    </row>
    <row r="889">
      <c r="A889" s="9">
        <v>0.648287037037037</v>
      </c>
      <c r="C889" s="10">
        <v>52.6</v>
      </c>
      <c r="E889" s="10">
        <v>50.7</v>
      </c>
    </row>
    <row r="890">
      <c r="A890" s="9">
        <v>0.6482986111111111</v>
      </c>
      <c r="C890" s="10">
        <v>54.0</v>
      </c>
      <c r="E890" s="10">
        <v>51.6</v>
      </c>
    </row>
    <row r="891">
      <c r="A891" s="9">
        <v>0.6483101851851852</v>
      </c>
      <c r="C891" s="10">
        <v>59.8</v>
      </c>
      <c r="E891" s="10">
        <v>50.4</v>
      </c>
    </row>
    <row r="892">
      <c r="A892" s="9">
        <v>0.6483217592592593</v>
      </c>
      <c r="C892" s="10">
        <v>58.8</v>
      </c>
      <c r="E892" s="10">
        <v>49.7</v>
      </c>
    </row>
    <row r="893">
      <c r="A893" s="9">
        <v>0.6483333333333333</v>
      </c>
      <c r="C893" s="10">
        <v>64.7</v>
      </c>
      <c r="E893" s="10">
        <v>48.6</v>
      </c>
    </row>
    <row r="894">
      <c r="A894" s="9">
        <v>0.6483449074074074</v>
      </c>
      <c r="C894" s="10">
        <v>57.9</v>
      </c>
      <c r="E894" s="10">
        <v>47.9</v>
      </c>
    </row>
    <row r="895">
      <c r="A895" s="9">
        <v>0.6483564814814815</v>
      </c>
      <c r="C895" s="10">
        <v>61.4</v>
      </c>
      <c r="E895" s="10">
        <v>51.6</v>
      </c>
    </row>
    <row r="896">
      <c r="A896" s="9">
        <v>0.6483680555555555</v>
      </c>
      <c r="C896" s="10">
        <v>68.7</v>
      </c>
      <c r="E896" s="10">
        <v>48.0</v>
      </c>
    </row>
    <row r="897">
      <c r="A897" s="9">
        <v>0.6483796296296296</v>
      </c>
      <c r="C897" s="10">
        <v>63.6</v>
      </c>
      <c r="E897" s="10">
        <v>48.7</v>
      </c>
    </row>
    <row r="898">
      <c r="A898" s="9">
        <v>0.6483912037037037</v>
      </c>
      <c r="C898" s="10">
        <v>62.0</v>
      </c>
      <c r="E898" s="10">
        <v>47.8</v>
      </c>
    </row>
    <row r="899">
      <c r="A899" s="9">
        <v>0.6484027777777778</v>
      </c>
      <c r="C899" s="10">
        <v>69.0</v>
      </c>
      <c r="E899" s="10">
        <v>46.7</v>
      </c>
    </row>
    <row r="900">
      <c r="A900" s="9">
        <v>0.6484143518518518</v>
      </c>
      <c r="C900" s="10">
        <v>60.0</v>
      </c>
      <c r="E900" s="10">
        <v>44.5</v>
      </c>
    </row>
    <row r="901">
      <c r="A901" s="9">
        <v>0.648425925925926</v>
      </c>
      <c r="C901" s="10">
        <v>64.3</v>
      </c>
      <c r="E901" s="10">
        <v>46.0</v>
      </c>
    </row>
    <row r="902">
      <c r="A902" s="9">
        <v>0.6484375</v>
      </c>
      <c r="C902" s="10">
        <v>60.0</v>
      </c>
      <c r="E902" s="10">
        <v>45.5</v>
      </c>
    </row>
    <row r="903">
      <c r="A903" s="9">
        <v>0.648449074074074</v>
      </c>
      <c r="C903" s="10">
        <v>63.5</v>
      </c>
      <c r="E903" s="10">
        <v>46.9</v>
      </c>
    </row>
    <row r="904">
      <c r="A904" s="9">
        <v>0.6484606481481482</v>
      </c>
      <c r="C904" s="10">
        <v>55.2</v>
      </c>
      <c r="E904" s="10">
        <v>45.1</v>
      </c>
    </row>
    <row r="905">
      <c r="A905" s="9">
        <v>0.6484722222222222</v>
      </c>
      <c r="C905" s="10">
        <v>56.3</v>
      </c>
      <c r="E905" s="10">
        <v>47.2</v>
      </c>
    </row>
    <row r="906">
      <c r="A906" s="9">
        <v>0.6484837962962963</v>
      </c>
      <c r="C906" s="10">
        <v>57.1</v>
      </c>
      <c r="E906" s="10">
        <v>49.2</v>
      </c>
    </row>
    <row r="907">
      <c r="A907" s="9">
        <v>0.6484953703703704</v>
      </c>
      <c r="C907" s="10">
        <v>54.0</v>
      </c>
      <c r="E907" s="10">
        <v>51.6</v>
      </c>
    </row>
    <row r="908">
      <c r="A908" s="9">
        <v>0.6485069444444445</v>
      </c>
      <c r="C908" s="10">
        <v>53.3</v>
      </c>
      <c r="E908" s="10">
        <v>51.0</v>
      </c>
    </row>
    <row r="909">
      <c r="A909" s="9">
        <v>0.6485185185185185</v>
      </c>
      <c r="C909" s="10">
        <v>54.2</v>
      </c>
      <c r="E909" s="10">
        <v>48.7</v>
      </c>
    </row>
    <row r="910">
      <c r="A910" s="9">
        <v>0.6485300925925926</v>
      </c>
      <c r="C910" s="10">
        <v>53.5</v>
      </c>
      <c r="E910" s="10">
        <v>48.2</v>
      </c>
    </row>
    <row r="911">
      <c r="A911" s="9">
        <v>0.6485416666666667</v>
      </c>
      <c r="C911" s="10">
        <v>57.0</v>
      </c>
      <c r="E911" s="10">
        <v>47.3</v>
      </c>
    </row>
    <row r="912">
      <c r="A912" s="9">
        <v>0.6485532407407407</v>
      </c>
      <c r="C912" s="10">
        <v>56.9</v>
      </c>
      <c r="E912" s="10">
        <v>49.0</v>
      </c>
    </row>
    <row r="913">
      <c r="A913" s="9">
        <v>0.6485648148148148</v>
      </c>
      <c r="C913" s="10">
        <v>60.7</v>
      </c>
      <c r="E913" s="10">
        <v>49.3</v>
      </c>
    </row>
    <row r="914">
      <c r="A914" s="9">
        <v>0.6485763888888889</v>
      </c>
      <c r="C914" s="10">
        <v>56.7</v>
      </c>
      <c r="E914" s="10">
        <v>50.6</v>
      </c>
    </row>
    <row r="915">
      <c r="A915" s="9">
        <v>0.648587962962963</v>
      </c>
      <c r="C915" s="10">
        <v>55.7</v>
      </c>
      <c r="E915" s="10">
        <v>48.9</v>
      </c>
    </row>
    <row r="916">
      <c r="A916" s="9">
        <v>0.648599537037037</v>
      </c>
      <c r="C916" s="10">
        <v>56.5</v>
      </c>
      <c r="E916" s="10">
        <v>49.6</v>
      </c>
    </row>
    <row r="917">
      <c r="A917" s="9">
        <v>0.6486111111111111</v>
      </c>
      <c r="C917" s="10">
        <v>62.5</v>
      </c>
      <c r="E917" s="10">
        <v>49.5</v>
      </c>
    </row>
    <row r="918">
      <c r="A918" s="9">
        <v>0.6486226851851852</v>
      </c>
      <c r="C918" s="10">
        <v>64.0</v>
      </c>
      <c r="E918" s="10">
        <v>48.9</v>
      </c>
    </row>
    <row r="919">
      <c r="A919" s="9">
        <v>0.6486342592592592</v>
      </c>
      <c r="C919" s="10">
        <v>63.6</v>
      </c>
      <c r="E919" s="10">
        <v>49.1</v>
      </c>
    </row>
    <row r="920">
      <c r="A920" s="9">
        <v>0.6486458333333334</v>
      </c>
      <c r="C920" s="10">
        <v>67.6</v>
      </c>
      <c r="E920" s="10">
        <v>47.8</v>
      </c>
    </row>
    <row r="921">
      <c r="A921" s="9">
        <v>0.6486574074074074</v>
      </c>
      <c r="C921" s="10">
        <v>76.2</v>
      </c>
      <c r="E921" s="10">
        <v>48.5</v>
      </c>
    </row>
    <row r="922">
      <c r="A922" s="9">
        <v>0.6486689814814814</v>
      </c>
      <c r="C922" s="10">
        <v>63.6</v>
      </c>
      <c r="E922" s="10">
        <v>49.3</v>
      </c>
    </row>
    <row r="923">
      <c r="A923" s="9">
        <v>0.6486805555555556</v>
      </c>
      <c r="C923" s="10">
        <v>64.0</v>
      </c>
      <c r="E923" s="10">
        <v>47.4</v>
      </c>
    </row>
    <row r="924">
      <c r="A924" s="9">
        <v>0.6486921296296296</v>
      </c>
      <c r="C924" s="10">
        <v>72.3</v>
      </c>
      <c r="E924" s="10">
        <v>47.8</v>
      </c>
    </row>
    <row r="925">
      <c r="A925" s="9">
        <v>0.6487037037037037</v>
      </c>
      <c r="C925" s="10">
        <v>61.8</v>
      </c>
      <c r="E925" s="10">
        <v>47.5</v>
      </c>
    </row>
    <row r="926">
      <c r="A926" s="9">
        <v>0.6487152777777778</v>
      </c>
      <c r="C926" s="10">
        <v>63.0</v>
      </c>
      <c r="E926" s="10">
        <v>46.8</v>
      </c>
    </row>
    <row r="927">
      <c r="A927" s="9">
        <v>0.6487268518518519</v>
      </c>
      <c r="C927" s="10">
        <v>58.9</v>
      </c>
      <c r="E927" s="10">
        <v>47.6</v>
      </c>
    </row>
    <row r="928">
      <c r="A928" s="9">
        <v>0.6487384259259259</v>
      </c>
      <c r="C928" s="10">
        <v>62.0</v>
      </c>
      <c r="E928" s="10">
        <v>47.5</v>
      </c>
    </row>
    <row r="929">
      <c r="A929" s="9">
        <v>0.64875</v>
      </c>
      <c r="C929" s="10">
        <v>62.7</v>
      </c>
      <c r="E929" s="10">
        <v>47.8</v>
      </c>
    </row>
    <row r="930">
      <c r="A930" s="9">
        <v>0.6487615740740741</v>
      </c>
      <c r="C930" s="10">
        <v>57.6</v>
      </c>
      <c r="E930" s="10">
        <v>48.3</v>
      </c>
    </row>
    <row r="931">
      <c r="A931" s="9">
        <v>0.6487731481481481</v>
      </c>
      <c r="C931" s="10">
        <v>61.9</v>
      </c>
      <c r="E931" s="10">
        <v>50.6</v>
      </c>
    </row>
    <row r="932">
      <c r="A932" s="9">
        <v>0.6487847222222223</v>
      </c>
      <c r="C932" s="10">
        <v>66.1</v>
      </c>
      <c r="E932" s="10">
        <v>52.4</v>
      </c>
    </row>
    <row r="933">
      <c r="A933" s="9">
        <v>0.6487962962962963</v>
      </c>
      <c r="C933" s="10">
        <v>66.9</v>
      </c>
      <c r="E933" s="10">
        <v>54.5</v>
      </c>
    </row>
    <row r="934">
      <c r="A934" s="9">
        <v>0.6488078703703704</v>
      </c>
      <c r="C934" s="10">
        <v>58.2</v>
      </c>
      <c r="E934" s="10">
        <v>55.5</v>
      </c>
    </row>
    <row r="935">
      <c r="A935" s="9">
        <v>0.6488194444444444</v>
      </c>
      <c r="C935" s="10">
        <v>72.8</v>
      </c>
      <c r="E935" s="10">
        <v>54.1</v>
      </c>
    </row>
    <row r="936">
      <c r="A936" s="9">
        <v>0.6488310185185185</v>
      </c>
      <c r="C936" s="10">
        <v>64.0</v>
      </c>
      <c r="E936" s="10">
        <v>52.1</v>
      </c>
    </row>
    <row r="937">
      <c r="A937" s="9">
        <v>0.6488425925925926</v>
      </c>
      <c r="C937" s="10">
        <v>68.7</v>
      </c>
      <c r="E937" s="10">
        <v>51.3</v>
      </c>
    </row>
    <row r="938">
      <c r="A938" s="9">
        <v>0.6488541666666666</v>
      </c>
      <c r="C938" s="10">
        <v>65.5</v>
      </c>
      <c r="E938" s="10">
        <v>49.5</v>
      </c>
    </row>
    <row r="939">
      <c r="A939" s="9">
        <v>0.6488657407407408</v>
      </c>
      <c r="C939" s="10">
        <v>58.9</v>
      </c>
      <c r="E939" s="10">
        <v>51.5</v>
      </c>
    </row>
    <row r="940">
      <c r="A940" s="9">
        <v>0.6488773148148148</v>
      </c>
      <c r="C940" s="10">
        <v>54.8</v>
      </c>
      <c r="E940" s="10">
        <v>50.7</v>
      </c>
    </row>
    <row r="941">
      <c r="A941" s="9">
        <v>0.6488888888888888</v>
      </c>
      <c r="C941" s="10">
        <v>55.0</v>
      </c>
      <c r="E941" s="10">
        <v>50.0</v>
      </c>
    </row>
    <row r="942">
      <c r="A942" s="9">
        <v>0.648900462962963</v>
      </c>
      <c r="C942" s="10">
        <v>55.7</v>
      </c>
      <c r="E942" s="10">
        <v>47.7</v>
      </c>
    </row>
    <row r="943">
      <c r="A943" s="9">
        <v>0.648912037037037</v>
      </c>
      <c r="C943" s="10">
        <v>64.6</v>
      </c>
      <c r="E943" s="10">
        <v>47.7</v>
      </c>
    </row>
    <row r="944">
      <c r="A944" s="9">
        <v>0.6489236111111111</v>
      </c>
      <c r="C944" s="10">
        <v>59.1</v>
      </c>
      <c r="E944" s="10">
        <v>47.7</v>
      </c>
    </row>
    <row r="945">
      <c r="A945" s="9">
        <v>0.6489351851851852</v>
      </c>
      <c r="C945" s="10">
        <v>65.3</v>
      </c>
      <c r="E945" s="10">
        <v>47.8</v>
      </c>
    </row>
    <row r="946">
      <c r="A946" s="9">
        <v>0.6489467592592593</v>
      </c>
      <c r="C946" s="10">
        <v>56.9</v>
      </c>
      <c r="E946" s="10">
        <v>48.2</v>
      </c>
    </row>
    <row r="947">
      <c r="A947" s="9">
        <v>0.6489583333333333</v>
      </c>
      <c r="C947" s="10">
        <v>53.4</v>
      </c>
      <c r="E947" s="10">
        <v>48.8</v>
      </c>
    </row>
    <row r="948">
      <c r="A948" s="9">
        <v>0.6489699074074075</v>
      </c>
      <c r="C948" s="10">
        <v>55.3</v>
      </c>
      <c r="E948" s="10">
        <v>47.8</v>
      </c>
    </row>
    <row r="949">
      <c r="A949" s="9">
        <v>0.6489814814814815</v>
      </c>
      <c r="C949" s="10">
        <v>54.0</v>
      </c>
      <c r="E949" s="10">
        <v>49.5</v>
      </c>
    </row>
    <row r="950">
      <c r="A950" s="9">
        <v>0.6489930555555555</v>
      </c>
      <c r="C950" s="10">
        <v>57.3</v>
      </c>
      <c r="E950" s="10">
        <v>48.5</v>
      </c>
    </row>
    <row r="951">
      <c r="A951" s="9">
        <v>0.6490046296296297</v>
      </c>
      <c r="C951" s="10">
        <v>54.6</v>
      </c>
      <c r="E951" s="10">
        <v>48.3</v>
      </c>
    </row>
    <row r="952">
      <c r="A952" s="9">
        <v>0.6490162037037037</v>
      </c>
      <c r="C952" s="10">
        <v>53.2</v>
      </c>
      <c r="E952" s="10">
        <v>47.2</v>
      </c>
    </row>
    <row r="953">
      <c r="A953" s="9">
        <v>0.6490277777777778</v>
      </c>
      <c r="C953" s="10">
        <v>53.1</v>
      </c>
      <c r="E953" s="10">
        <v>49.1</v>
      </c>
    </row>
    <row r="954">
      <c r="A954" s="9">
        <v>0.6490393518518518</v>
      </c>
      <c r="C954" s="10">
        <v>56.3</v>
      </c>
      <c r="E954" s="10">
        <v>46.2</v>
      </c>
    </row>
    <row r="955">
      <c r="A955" s="9">
        <v>0.649050925925926</v>
      </c>
      <c r="C955" s="10">
        <v>54.9</v>
      </c>
      <c r="E955" s="10">
        <v>48.2</v>
      </c>
    </row>
    <row r="956">
      <c r="A956" s="9">
        <v>0.6490625</v>
      </c>
      <c r="C956" s="10">
        <v>54.2</v>
      </c>
      <c r="E956" s="10">
        <v>47.7</v>
      </c>
    </row>
    <row r="957">
      <c r="A957" s="9">
        <v>0.649074074074074</v>
      </c>
      <c r="C957" s="10">
        <v>56.4</v>
      </c>
      <c r="E957" s="10">
        <v>46.7</v>
      </c>
    </row>
    <row r="958">
      <c r="A958" s="9">
        <v>0.6490856481481482</v>
      </c>
      <c r="C958" s="10">
        <v>56.1</v>
      </c>
      <c r="E958" s="10">
        <v>46.9</v>
      </c>
    </row>
    <row r="959">
      <c r="A959" s="9">
        <v>0.6490972222222222</v>
      </c>
      <c r="C959" s="10">
        <v>59.7</v>
      </c>
      <c r="E959" s="10">
        <v>47.2</v>
      </c>
    </row>
    <row r="960">
      <c r="A960" s="9">
        <v>0.6491087962962963</v>
      </c>
      <c r="C960" s="10">
        <v>53.7</v>
      </c>
      <c r="E960" s="10">
        <v>45.4</v>
      </c>
    </row>
    <row r="961">
      <c r="A961" s="9">
        <v>0.6491203703703704</v>
      </c>
      <c r="C961" s="10">
        <v>54.6</v>
      </c>
      <c r="E961" s="10">
        <v>45.6</v>
      </c>
    </row>
    <row r="962">
      <c r="A962" s="9">
        <v>0.6491319444444444</v>
      </c>
      <c r="C962" s="10">
        <v>54.7</v>
      </c>
      <c r="E962" s="10">
        <v>47.2</v>
      </c>
    </row>
    <row r="963">
      <c r="A963" s="9">
        <v>0.6491435185185185</v>
      </c>
      <c r="C963" s="10">
        <v>57.3</v>
      </c>
      <c r="E963" s="10">
        <v>55.1</v>
      </c>
    </row>
    <row r="964">
      <c r="A964" s="9">
        <v>0.6491550925925926</v>
      </c>
      <c r="C964" s="10">
        <v>52.5</v>
      </c>
      <c r="E964" s="10">
        <v>48.8</v>
      </c>
    </row>
    <row r="965">
      <c r="A965" s="9">
        <v>0.6491666666666667</v>
      </c>
      <c r="C965" s="10">
        <v>51.4</v>
      </c>
      <c r="E965" s="10">
        <v>49.3</v>
      </c>
    </row>
    <row r="966">
      <c r="A966" s="9">
        <v>0.6491782407407407</v>
      </c>
      <c r="C966" s="10">
        <v>56.1</v>
      </c>
      <c r="E966" s="10">
        <v>48.6</v>
      </c>
    </row>
    <row r="967">
      <c r="A967" s="9">
        <v>0.6491898148148149</v>
      </c>
      <c r="C967" s="10">
        <v>54.5</v>
      </c>
      <c r="E967" s="10">
        <v>51.0</v>
      </c>
    </row>
    <row r="968">
      <c r="A968" s="9">
        <v>0.6492013888888889</v>
      </c>
      <c r="C968" s="10">
        <v>62.4</v>
      </c>
      <c r="E968" s="10">
        <v>52.4</v>
      </c>
    </row>
    <row r="969">
      <c r="A969" s="9">
        <v>0.6492129629629629</v>
      </c>
      <c r="C969" s="10">
        <v>54.9</v>
      </c>
      <c r="E969" s="10">
        <v>52.3</v>
      </c>
    </row>
    <row r="970">
      <c r="A970" s="9">
        <v>0.6492245370370371</v>
      </c>
      <c r="C970" s="10">
        <v>54.8</v>
      </c>
      <c r="E970" s="10">
        <v>47.0</v>
      </c>
    </row>
    <row r="971">
      <c r="A971" s="9">
        <v>0.6492361111111111</v>
      </c>
      <c r="C971" s="10">
        <v>56.3</v>
      </c>
      <c r="E971" s="10">
        <v>48.9</v>
      </c>
    </row>
    <row r="972">
      <c r="A972" s="9">
        <v>0.6492476851851852</v>
      </c>
      <c r="C972" s="10">
        <v>59.5</v>
      </c>
      <c r="E972" s="10">
        <v>49.8</v>
      </c>
    </row>
    <row r="973">
      <c r="A973" s="9">
        <v>0.6492592592592593</v>
      </c>
      <c r="C973" s="10">
        <v>55.4</v>
      </c>
      <c r="E973" s="10">
        <v>49.1</v>
      </c>
    </row>
    <row r="974">
      <c r="A974" s="9">
        <v>0.6492708333333334</v>
      </c>
      <c r="C974" s="10">
        <v>54.8</v>
      </c>
      <c r="E974" s="10">
        <v>51.2</v>
      </c>
    </row>
    <row r="975">
      <c r="A975" s="9">
        <v>0.6492824074074074</v>
      </c>
      <c r="C975" s="10">
        <v>54.1</v>
      </c>
      <c r="E975" s="10">
        <v>51.9</v>
      </c>
    </row>
    <row r="976">
      <c r="A976" s="9">
        <v>0.6492939814814814</v>
      </c>
      <c r="C976" s="10">
        <v>59.5</v>
      </c>
      <c r="E976" s="10">
        <v>55.4</v>
      </c>
    </row>
    <row r="977">
      <c r="A977" s="9">
        <v>0.6493055555555556</v>
      </c>
      <c r="C977" s="10">
        <v>53.0</v>
      </c>
      <c r="E977" s="10">
        <v>50.9</v>
      </c>
    </row>
    <row r="978">
      <c r="A978" s="9">
        <v>0.6493171296296296</v>
      </c>
      <c r="C978" s="10">
        <v>63.6</v>
      </c>
      <c r="E978" s="10">
        <v>53.4</v>
      </c>
    </row>
    <row r="979">
      <c r="A979" s="9">
        <v>0.6493287037037037</v>
      </c>
      <c r="C979" s="10">
        <v>60.2</v>
      </c>
      <c r="E979" s="10">
        <v>54.0</v>
      </c>
    </row>
    <row r="980">
      <c r="A980" s="9">
        <v>0.6493402777777778</v>
      </c>
      <c r="C980" s="10">
        <v>57.0</v>
      </c>
      <c r="E980" s="10">
        <v>54.1</v>
      </c>
    </row>
    <row r="981">
      <c r="A981" s="9">
        <v>0.6493518518518518</v>
      </c>
      <c r="C981" s="10">
        <v>63.8</v>
      </c>
      <c r="E981" s="10">
        <v>53.2</v>
      </c>
    </row>
    <row r="982">
      <c r="A982" s="9">
        <v>0.6493634259259259</v>
      </c>
      <c r="C982" s="10">
        <v>54.9</v>
      </c>
      <c r="E982" s="10">
        <v>56.1</v>
      </c>
    </row>
    <row r="983">
      <c r="A983" s="9">
        <v>0.649375</v>
      </c>
      <c r="C983" s="10">
        <v>59.8</v>
      </c>
      <c r="E983" s="10">
        <v>60.9</v>
      </c>
    </row>
    <row r="984">
      <c r="A984" s="9">
        <v>0.6493865740740741</v>
      </c>
      <c r="C984" s="10">
        <v>53.9</v>
      </c>
      <c r="E984" s="10">
        <v>61.5</v>
      </c>
    </row>
    <row r="985">
      <c r="A985" s="9">
        <v>0.6493981481481481</v>
      </c>
      <c r="C985" s="10">
        <v>53.0</v>
      </c>
      <c r="E985" s="10">
        <v>58.5</v>
      </c>
    </row>
    <row r="986">
      <c r="A986" s="9">
        <v>0.6494097222222223</v>
      </c>
      <c r="C986" s="10">
        <v>56.2</v>
      </c>
      <c r="E986" s="10">
        <v>60.7</v>
      </c>
    </row>
    <row r="987">
      <c r="A987" s="9">
        <v>0.6494212962962963</v>
      </c>
      <c r="C987" s="10">
        <v>55.9</v>
      </c>
      <c r="E987" s="10">
        <v>60.0</v>
      </c>
    </row>
    <row r="988">
      <c r="A988" s="9">
        <v>0.6494328703703703</v>
      </c>
      <c r="C988" s="10">
        <v>55.5</v>
      </c>
      <c r="E988" s="10">
        <v>56.1</v>
      </c>
    </row>
    <row r="989">
      <c r="A989" s="9">
        <v>0.6494444444444445</v>
      </c>
      <c r="C989" s="10">
        <v>52.1</v>
      </c>
      <c r="E989" s="10">
        <v>57.3</v>
      </c>
    </row>
    <row r="990">
      <c r="A990" s="9">
        <v>0.6494560185185185</v>
      </c>
      <c r="C990" s="10">
        <v>56.3</v>
      </c>
      <c r="E990" s="10">
        <v>57.4</v>
      </c>
    </row>
    <row r="991">
      <c r="A991" s="9">
        <v>0.6494675925925926</v>
      </c>
      <c r="C991" s="10">
        <v>54.0</v>
      </c>
      <c r="E991" s="10">
        <v>56.4</v>
      </c>
    </row>
    <row r="992">
      <c r="A992" s="9">
        <v>0.6494791666666667</v>
      </c>
      <c r="C992" s="10">
        <v>55.1</v>
      </c>
      <c r="E992" s="10">
        <v>54.7</v>
      </c>
    </row>
    <row r="993">
      <c r="A993" s="9">
        <v>0.6494907407407408</v>
      </c>
      <c r="C993" s="10">
        <v>62.5</v>
      </c>
      <c r="E993" s="10">
        <v>54.4</v>
      </c>
    </row>
    <row r="994">
      <c r="A994" s="9">
        <v>0.6495023148148148</v>
      </c>
      <c r="C994" s="10">
        <v>62.3</v>
      </c>
      <c r="E994" s="10">
        <v>57.5</v>
      </c>
    </row>
    <row r="995">
      <c r="A995" s="9">
        <v>0.6495138888888888</v>
      </c>
      <c r="C995" s="10">
        <v>63.3</v>
      </c>
      <c r="E995" s="10">
        <v>52.2</v>
      </c>
    </row>
    <row r="996">
      <c r="A996" s="9">
        <v>0.649525462962963</v>
      </c>
      <c r="C996" s="10">
        <v>69.0</v>
      </c>
      <c r="E996" s="10">
        <v>52.9</v>
      </c>
    </row>
    <row r="997">
      <c r="A997" s="9">
        <v>0.649537037037037</v>
      </c>
      <c r="C997" s="10">
        <v>69.4</v>
      </c>
      <c r="E997" s="10">
        <v>55.2</v>
      </c>
    </row>
    <row r="998">
      <c r="A998" s="9">
        <v>0.6495486111111111</v>
      </c>
      <c r="C998" s="10">
        <v>59.7</v>
      </c>
      <c r="E998" s="10">
        <v>57.2</v>
      </c>
    </row>
    <row r="999">
      <c r="A999" s="9">
        <v>0.6495601851851852</v>
      </c>
      <c r="C999" s="10">
        <v>53.7</v>
      </c>
      <c r="E999" s="10">
        <v>52.2</v>
      </c>
    </row>
    <row r="1000">
      <c r="A1000" s="9">
        <v>0.6495717592592593</v>
      </c>
      <c r="C1000" s="10">
        <v>67.2</v>
      </c>
      <c r="E1000" s="10">
        <v>58.7</v>
      </c>
    </row>
    <row r="1001">
      <c r="A1001" s="9">
        <v>0.6495833333333333</v>
      </c>
      <c r="C1001" s="10">
        <v>64.7</v>
      </c>
      <c r="E1001" s="10">
        <v>55.9</v>
      </c>
    </row>
    <row r="1002">
      <c r="A1002" s="9">
        <v>0.6495949074074074</v>
      </c>
      <c r="C1002" s="10">
        <v>66.7</v>
      </c>
      <c r="E1002" s="10">
        <v>59.1</v>
      </c>
    </row>
    <row r="1003">
      <c r="A1003" s="9">
        <v>0.6496064814814815</v>
      </c>
      <c r="C1003" s="10">
        <v>72.7</v>
      </c>
      <c r="E1003" s="10">
        <v>53.9</v>
      </c>
    </row>
    <row r="1004">
      <c r="A1004" s="9">
        <v>0.6496180555555555</v>
      </c>
      <c r="C1004" s="10">
        <v>71.6</v>
      </c>
      <c r="E1004" s="10">
        <v>54.3</v>
      </c>
    </row>
    <row r="1005">
      <c r="A1005" s="9">
        <v>0.6496296296296297</v>
      </c>
      <c r="C1005" s="10">
        <v>68.3</v>
      </c>
      <c r="E1005" s="10">
        <v>55.0</v>
      </c>
    </row>
    <row r="1006">
      <c r="A1006" s="9">
        <v>0.6496412037037037</v>
      </c>
      <c r="C1006" s="10">
        <v>69.0</v>
      </c>
      <c r="E1006" s="10">
        <v>53.0</v>
      </c>
    </row>
    <row r="1007">
      <c r="A1007" s="9">
        <v>0.6496527777777777</v>
      </c>
      <c r="C1007" s="10">
        <v>61.2</v>
      </c>
      <c r="E1007" s="10">
        <v>50.7</v>
      </c>
    </row>
    <row r="1008">
      <c r="A1008" s="9">
        <v>0.6496643518518519</v>
      </c>
      <c r="C1008" s="10">
        <v>65.4</v>
      </c>
      <c r="E1008" s="10">
        <v>48.6</v>
      </c>
    </row>
    <row r="1009">
      <c r="A1009" s="9">
        <v>0.6496759259259259</v>
      </c>
      <c r="C1009" s="10">
        <v>55.2</v>
      </c>
      <c r="E1009" s="10">
        <v>48.6</v>
      </c>
    </row>
    <row r="1010">
      <c r="A1010" s="9">
        <v>0.6496875</v>
      </c>
      <c r="C1010" s="10">
        <v>55.1</v>
      </c>
      <c r="E1010" s="10">
        <v>50.5</v>
      </c>
    </row>
    <row r="1011">
      <c r="A1011" s="9">
        <v>0.6496990740740741</v>
      </c>
      <c r="C1011" s="10">
        <v>59.1</v>
      </c>
      <c r="E1011" s="10">
        <v>51.5</v>
      </c>
    </row>
    <row r="1012">
      <c r="A1012" s="9">
        <v>0.6497106481481482</v>
      </c>
      <c r="C1012" s="10">
        <v>64.9</v>
      </c>
      <c r="E1012" s="10">
        <v>53.3</v>
      </c>
    </row>
    <row r="1013">
      <c r="A1013" s="9">
        <v>0.6497222222222222</v>
      </c>
      <c r="C1013" s="10">
        <v>66.2</v>
      </c>
      <c r="E1013" s="10">
        <v>54.4</v>
      </c>
    </row>
    <row r="1014">
      <c r="A1014" s="9">
        <v>0.6497337962962964</v>
      </c>
      <c r="C1014" s="10">
        <v>60.5</v>
      </c>
      <c r="E1014" s="10">
        <v>50.5</v>
      </c>
    </row>
    <row r="1015">
      <c r="A1015" s="9">
        <v>0.6497453703703704</v>
      </c>
      <c r="C1015" s="10">
        <v>51.8</v>
      </c>
      <c r="E1015" s="10">
        <v>51.4</v>
      </c>
    </row>
    <row r="1016">
      <c r="A1016" s="9">
        <v>0.6497569444444444</v>
      </c>
      <c r="C1016" s="10">
        <v>62.5</v>
      </c>
      <c r="E1016" s="10">
        <v>52.0</v>
      </c>
    </row>
    <row r="1017">
      <c r="A1017" s="9">
        <v>0.6497685185185185</v>
      </c>
      <c r="C1017" s="10">
        <v>55.1</v>
      </c>
      <c r="E1017" s="10">
        <v>55.9</v>
      </c>
    </row>
    <row r="1018">
      <c r="A1018" s="9">
        <v>0.6497800925925926</v>
      </c>
      <c r="C1018" s="10">
        <v>55.1</v>
      </c>
      <c r="E1018" s="10">
        <v>53.8</v>
      </c>
    </row>
    <row r="1019">
      <c r="A1019" s="9">
        <v>0.6497916666666667</v>
      </c>
      <c r="C1019" s="10">
        <v>63.2</v>
      </c>
      <c r="E1019" s="10">
        <v>55.5</v>
      </c>
    </row>
    <row r="1020">
      <c r="A1020" s="9">
        <v>0.6498032407407407</v>
      </c>
      <c r="C1020" s="10">
        <v>66.4</v>
      </c>
      <c r="E1020" s="10">
        <v>57.9</v>
      </c>
    </row>
    <row r="1021">
      <c r="A1021" s="9">
        <v>0.6498148148148148</v>
      </c>
      <c r="C1021" s="10">
        <v>60.6</v>
      </c>
      <c r="E1021" s="10">
        <v>57.6</v>
      </c>
    </row>
    <row r="1022">
      <c r="A1022" s="9">
        <v>0.6498263888888889</v>
      </c>
      <c r="C1022" s="10">
        <v>47.9</v>
      </c>
      <c r="E1022" s="10">
        <v>55.7</v>
      </c>
    </row>
    <row r="1023">
      <c r="A1023" s="9">
        <v>0.6498379629629629</v>
      </c>
      <c r="C1023" s="10">
        <v>49.8</v>
      </c>
      <c r="E1023" s="10">
        <v>55.0</v>
      </c>
    </row>
    <row r="1024">
      <c r="A1024" s="9">
        <v>0.6498495370370371</v>
      </c>
      <c r="C1024" s="10">
        <v>59.3</v>
      </c>
      <c r="E1024" s="10">
        <v>53.4</v>
      </c>
    </row>
    <row r="1025">
      <c r="A1025" s="9">
        <v>0.6498611111111111</v>
      </c>
      <c r="C1025" s="10">
        <v>58.8</v>
      </c>
      <c r="E1025" s="10">
        <v>51.1</v>
      </c>
    </row>
    <row r="1026">
      <c r="A1026" s="9">
        <v>0.6498726851851852</v>
      </c>
      <c r="C1026" s="10">
        <v>59.9</v>
      </c>
      <c r="E1026" s="10">
        <v>50.9</v>
      </c>
    </row>
    <row r="1027">
      <c r="A1027" s="9">
        <v>0.6498842592592593</v>
      </c>
      <c r="C1027" s="10">
        <v>52.6</v>
      </c>
      <c r="E1027" s="10">
        <v>54.1</v>
      </c>
    </row>
    <row r="1028">
      <c r="A1028" s="9">
        <v>0.6498958333333333</v>
      </c>
      <c r="C1028" s="10">
        <v>50.4</v>
      </c>
      <c r="E1028" s="10">
        <v>47.6</v>
      </c>
    </row>
    <row r="1029">
      <c r="A1029" s="9">
        <v>0.6499074074074074</v>
      </c>
      <c r="C1029" s="10"/>
      <c r="E1029" s="10">
        <v>48.8</v>
      </c>
    </row>
    <row r="1030">
      <c r="A1030" s="9">
        <v>0.6499189814814815</v>
      </c>
      <c r="C1030" s="10"/>
      <c r="E1030" s="10">
        <v>50.8</v>
      </c>
    </row>
    <row r="1031">
      <c r="A1031" s="9">
        <v>0.6499305555555556</v>
      </c>
      <c r="C1031" s="10"/>
      <c r="E1031" s="10">
        <v>51.3</v>
      </c>
    </row>
    <row r="1032">
      <c r="A1032" s="9">
        <v>0.6499421296296296</v>
      </c>
      <c r="C1032" s="10"/>
      <c r="E1032" s="10">
        <v>52.1</v>
      </c>
    </row>
    <row r="1033">
      <c r="A1033" s="9">
        <v>0.6499537037037038</v>
      </c>
      <c r="C1033" s="10"/>
      <c r="E1033" s="10">
        <v>51.4</v>
      </c>
    </row>
    <row r="1034">
      <c r="A1034" s="9">
        <v>0.6499652777777778</v>
      </c>
      <c r="C1034" s="10"/>
      <c r="E1034" s="10">
        <v>50.8</v>
      </c>
    </row>
    <row r="1035">
      <c r="A1035" s="9">
        <v>0.6499768518518518</v>
      </c>
      <c r="C1035" s="10"/>
      <c r="E1035" s="10">
        <v>51.8</v>
      </c>
    </row>
    <row r="1036">
      <c r="A1036" s="9">
        <v>0.6499884259259259</v>
      </c>
      <c r="C1036" s="10"/>
      <c r="E1036" s="10">
        <v>53.6</v>
      </c>
    </row>
    <row r="1037">
      <c r="A1037" s="9">
        <v>0.65</v>
      </c>
      <c r="C1037" s="10"/>
      <c r="E1037" s="10">
        <v>52.6</v>
      </c>
    </row>
    <row r="1038">
      <c r="A1038" s="9">
        <v>0.6500115740740741</v>
      </c>
      <c r="C1038" s="10"/>
      <c r="E1038" s="10">
        <v>49.0</v>
      </c>
    </row>
    <row r="1039">
      <c r="A1039" s="9">
        <v>0.6500231481481481</v>
      </c>
      <c r="C1039" s="10"/>
      <c r="E1039" s="10">
        <v>46.8</v>
      </c>
    </row>
    <row r="1040">
      <c r="A1040" s="9">
        <v>0.6500347222222222</v>
      </c>
      <c r="C1040" s="10"/>
      <c r="E1040" s="10">
        <v>50.3</v>
      </c>
    </row>
    <row r="1041">
      <c r="A1041" s="9">
        <v>0.6500462962962963</v>
      </c>
      <c r="C1041" s="10"/>
      <c r="E1041" s="10">
        <v>48.2</v>
      </c>
    </row>
    <row r="1042">
      <c r="A1042" s="9">
        <v>0.6500578703703703</v>
      </c>
      <c r="C1042" s="10"/>
      <c r="E1042" s="10">
        <v>44.8</v>
      </c>
    </row>
    <row r="1043">
      <c r="A1043" s="9">
        <v>0.6500694444444445</v>
      </c>
      <c r="C1043" s="10"/>
      <c r="E1043" s="10">
        <v>46.1</v>
      </c>
    </row>
    <row r="1044">
      <c r="A1044" s="9">
        <v>0.6500810185185185</v>
      </c>
      <c r="C1044" s="10"/>
      <c r="E1044" s="10">
        <v>44.5</v>
      </c>
    </row>
    <row r="1045">
      <c r="A1045" s="9">
        <v>0.6500925925925926</v>
      </c>
      <c r="C1045" s="10"/>
      <c r="E1045" s="10">
        <v>45.7</v>
      </c>
    </row>
    <row r="1046">
      <c r="A1046" s="9">
        <v>0.6501041666666667</v>
      </c>
      <c r="C1046" s="10"/>
      <c r="E1046" s="10">
        <v>47.1</v>
      </c>
    </row>
    <row r="1047">
      <c r="A1047" s="9">
        <v>0.6501157407407407</v>
      </c>
      <c r="C1047" s="10"/>
      <c r="E1047" s="10">
        <v>46.5</v>
      </c>
    </row>
    <row r="1048">
      <c r="A1048" s="9">
        <v>0.6501273148148148</v>
      </c>
      <c r="C1048" s="10"/>
      <c r="E1048" s="10">
        <v>47.0</v>
      </c>
    </row>
    <row r="1049">
      <c r="A1049" s="9">
        <v>0.6501388888888889</v>
      </c>
      <c r="C1049" s="10"/>
      <c r="E1049" s="10">
        <v>49.3</v>
      </c>
    </row>
    <row r="1050">
      <c r="A1050" s="9">
        <v>0.650150462962963</v>
      </c>
      <c r="C1050" s="10"/>
      <c r="E1050" s="10">
        <v>50.0</v>
      </c>
    </row>
    <row r="1051">
      <c r="A1051" s="9">
        <v>0.650162037037037</v>
      </c>
      <c r="C1051" s="10"/>
      <c r="E1051" s="10">
        <v>48.0</v>
      </c>
    </row>
    <row r="1052">
      <c r="A1052" s="9">
        <v>0.6501736111111112</v>
      </c>
      <c r="C1052" s="10"/>
      <c r="E1052" s="10">
        <v>44.8</v>
      </c>
    </row>
    <row r="1053">
      <c r="A1053" s="9">
        <v>0.6501851851851852</v>
      </c>
      <c r="C1053" s="10"/>
      <c r="E1053" s="10">
        <v>47.4</v>
      </c>
    </row>
    <row r="1054">
      <c r="A1054" s="9">
        <v>0.6501967592592592</v>
      </c>
      <c r="C1054" s="10"/>
      <c r="E1054" s="10">
        <v>50.2</v>
      </c>
    </row>
    <row r="1055">
      <c r="A1055" s="9">
        <v>0.6502083333333334</v>
      </c>
      <c r="C1055" s="10"/>
      <c r="E1055" s="10">
        <v>51.0</v>
      </c>
    </row>
    <row r="1056">
      <c r="A1056" s="9">
        <v>0.6502199074074074</v>
      </c>
      <c r="C1056" s="10"/>
      <c r="E1056" s="10">
        <v>55.3</v>
      </c>
    </row>
    <row r="1057">
      <c r="A1057" s="9">
        <v>0.6502314814814815</v>
      </c>
      <c r="C1057" s="10"/>
      <c r="E1057" s="10">
        <v>61.2</v>
      </c>
    </row>
    <row r="1058">
      <c r="A1058" s="9">
        <v>0.6502430555555555</v>
      </c>
      <c r="C1058" s="10"/>
      <c r="E1058" s="10">
        <v>60.8</v>
      </c>
    </row>
    <row r="1059">
      <c r="A1059" s="9">
        <v>0.6502546296296297</v>
      </c>
      <c r="C1059" s="10"/>
      <c r="E1059" s="10">
        <v>55.9</v>
      </c>
    </row>
    <row r="1060">
      <c r="A1060" s="9">
        <v>0.6502662037037037</v>
      </c>
      <c r="C1060" s="10"/>
      <c r="E1060" s="10">
        <v>54.3</v>
      </c>
    </row>
    <row r="1061">
      <c r="A1061" s="9">
        <v>0.6502777777777777</v>
      </c>
      <c r="C1061" s="10"/>
      <c r="E1061" s="10">
        <v>53.8</v>
      </c>
    </row>
    <row r="1062">
      <c r="A1062" s="9">
        <v>0.6502893518518519</v>
      </c>
      <c r="C1062" s="10"/>
      <c r="E1062" s="10">
        <v>57.9</v>
      </c>
    </row>
    <row r="1063">
      <c r="A1063" s="9">
        <v>0.6503009259259259</v>
      </c>
      <c r="C1063" s="10"/>
      <c r="E1063" s="10">
        <v>54.9</v>
      </c>
    </row>
    <row r="1064">
      <c r="A1064" s="9">
        <v>0.6503125</v>
      </c>
      <c r="C1064" s="10"/>
      <c r="E1064" s="10">
        <v>50.8</v>
      </c>
    </row>
    <row r="1065">
      <c r="A1065" s="9">
        <v>0.6503240740740741</v>
      </c>
      <c r="C1065" s="10"/>
      <c r="E1065" s="10">
        <v>48.4</v>
      </c>
    </row>
    <row r="1066">
      <c r="A1066" s="9">
        <v>0.6503356481481481</v>
      </c>
      <c r="C1066" s="10"/>
      <c r="E1066" s="10">
        <v>48.8</v>
      </c>
    </row>
    <row r="1067">
      <c r="A1067" s="9">
        <v>0.6503472222222222</v>
      </c>
      <c r="C1067" s="10"/>
      <c r="E1067" s="10">
        <v>52.5</v>
      </c>
    </row>
    <row r="1068">
      <c r="A1068" s="9">
        <v>0.6503587962962963</v>
      </c>
      <c r="C1068" s="10"/>
      <c r="E1068" s="10">
        <v>55.6</v>
      </c>
    </row>
    <row r="1069">
      <c r="A1069" s="9">
        <v>0.6503703703703704</v>
      </c>
      <c r="C1069" s="10"/>
      <c r="E1069" s="10">
        <v>57.4</v>
      </c>
    </row>
    <row r="1070">
      <c r="A1070" s="9">
        <v>0.6503819444444444</v>
      </c>
      <c r="C1070" s="10"/>
      <c r="E1070" s="10">
        <v>56.4</v>
      </c>
    </row>
    <row r="1071">
      <c r="A1071" s="9">
        <v>0.6503935185185186</v>
      </c>
      <c r="C1071" s="10"/>
      <c r="E1071" s="10">
        <v>55.6</v>
      </c>
    </row>
    <row r="1072">
      <c r="A1072" s="9">
        <v>0.6504050925925926</v>
      </c>
      <c r="C1072" s="10"/>
      <c r="E1072" s="10">
        <v>48.7</v>
      </c>
    </row>
    <row r="1073">
      <c r="A1073" s="9">
        <v>0.6504166666666666</v>
      </c>
      <c r="C1073" s="10"/>
      <c r="E1073" s="10">
        <v>49.8</v>
      </c>
    </row>
    <row r="1074">
      <c r="A1074" s="9">
        <v>0.6504282407407408</v>
      </c>
      <c r="C1074" s="10"/>
      <c r="E1074" s="10">
        <v>47.9</v>
      </c>
    </row>
    <row r="1075">
      <c r="A1075" s="9">
        <v>0.6504398148148148</v>
      </c>
      <c r="C1075" s="10"/>
      <c r="E1075" s="10">
        <v>45.1</v>
      </c>
    </row>
    <row r="1076">
      <c r="A1076" s="9">
        <v>0.6504513888888889</v>
      </c>
      <c r="C1076" s="10"/>
      <c r="E1076" s="10">
        <v>47.3</v>
      </c>
    </row>
    <row r="1077">
      <c r="A1077" s="9">
        <v>0.6504629629629629</v>
      </c>
      <c r="C1077" s="10"/>
      <c r="E1077" s="10">
        <v>48.4</v>
      </c>
    </row>
    <row r="1078">
      <c r="A1078" s="9">
        <v>0.6504745370370371</v>
      </c>
      <c r="C1078" s="10"/>
      <c r="E1078" s="10">
        <v>48.8</v>
      </c>
    </row>
    <row r="1079">
      <c r="A1079" s="9">
        <v>0.6504861111111111</v>
      </c>
      <c r="C1079" s="10"/>
      <c r="E1079" s="10">
        <v>47.7</v>
      </c>
    </row>
    <row r="1080">
      <c r="A1080" s="9">
        <v>0.6504976851851851</v>
      </c>
      <c r="C1080" s="10"/>
      <c r="E1080" s="10">
        <v>55.6</v>
      </c>
    </row>
    <row r="1081">
      <c r="A1081" s="9">
        <v>0.6505092592592593</v>
      </c>
      <c r="C1081" s="10"/>
      <c r="E1081" s="10">
        <v>49.0</v>
      </c>
    </row>
    <row r="1082">
      <c r="A1082" s="9">
        <v>0.6505208333333333</v>
      </c>
      <c r="C1082" s="10"/>
      <c r="E1082" s="10">
        <v>47.9</v>
      </c>
    </row>
    <row r="1083">
      <c r="A1083" s="9">
        <v>0.6505324074074074</v>
      </c>
      <c r="C1083" s="10"/>
      <c r="E1083" s="10">
        <v>50.6</v>
      </c>
    </row>
    <row r="1084">
      <c r="A1084" s="9">
        <v>0.6505439814814815</v>
      </c>
      <c r="C1084" s="10"/>
      <c r="E1084" s="10">
        <v>52.9</v>
      </c>
    </row>
    <row r="1085">
      <c r="A1085" s="9">
        <v>0.6505555555555556</v>
      </c>
      <c r="C1085" s="10"/>
      <c r="E1085" s="10">
        <v>54.0</v>
      </c>
    </row>
    <row r="1086">
      <c r="A1086" s="9">
        <v>0.6505671296296296</v>
      </c>
      <c r="C1086" s="10"/>
      <c r="E1086" s="10">
        <v>54.8</v>
      </c>
    </row>
    <row r="1087">
      <c r="A1087" s="9">
        <v>0.6505787037037037</v>
      </c>
      <c r="C1087" s="10"/>
      <c r="E1087" s="10">
        <v>51.8</v>
      </c>
    </row>
    <row r="1088">
      <c r="A1088" s="9">
        <v>0.6505902777777778</v>
      </c>
      <c r="C1088" s="10"/>
      <c r="E1088" s="10">
        <v>47.1</v>
      </c>
    </row>
    <row r="1089">
      <c r="A1089" s="9">
        <v>0.6506018518518518</v>
      </c>
      <c r="C1089" s="10"/>
      <c r="E1089" s="10">
        <v>47.1</v>
      </c>
    </row>
    <row r="1090">
      <c r="A1090" s="9">
        <v>0.650613425925926</v>
      </c>
      <c r="C1090" s="10"/>
      <c r="E1090" s="10">
        <v>50.1</v>
      </c>
    </row>
    <row r="1091">
      <c r="A1091" s="9">
        <v>0.650625</v>
      </c>
      <c r="C1091" s="10"/>
      <c r="E1091" s="10">
        <v>50.2</v>
      </c>
    </row>
    <row r="1092">
      <c r="A1092" s="9">
        <v>0.650636574074074</v>
      </c>
      <c r="C1092" s="10"/>
      <c r="E1092" s="10">
        <v>54.3</v>
      </c>
    </row>
    <row r="1093">
      <c r="A1093" s="9">
        <v>0.6506481481481482</v>
      </c>
      <c r="C1093" s="10"/>
      <c r="E1093" s="10">
        <v>63.1</v>
      </c>
    </row>
    <row r="1094">
      <c r="A1094" s="9">
        <v>0.6506597222222222</v>
      </c>
      <c r="C1094" s="10"/>
      <c r="E1094" s="10">
        <v>63.4</v>
      </c>
    </row>
    <row r="1095">
      <c r="A1095" s="9">
        <v>0.6506712962962963</v>
      </c>
      <c r="C1095" s="10"/>
      <c r="E1095" s="10">
        <v>62.6</v>
      </c>
    </row>
    <row r="1096">
      <c r="A1096" s="9">
        <v>0.6506828703703704</v>
      </c>
      <c r="C1096" s="10"/>
      <c r="E1096" s="10">
        <v>62.6</v>
      </c>
    </row>
    <row r="1097">
      <c r="A1097" s="9">
        <v>0.6506944444444445</v>
      </c>
      <c r="C1097" s="10"/>
      <c r="E1097" s="10">
        <v>65.8</v>
      </c>
    </row>
    <row r="1098">
      <c r="A1098" s="9">
        <v>0.6507060185185185</v>
      </c>
      <c r="C1098" s="10"/>
      <c r="E1098" s="10">
        <v>62.7</v>
      </c>
    </row>
    <row r="1099">
      <c r="A1099" s="9">
        <v>0.6507175925925925</v>
      </c>
      <c r="C1099" s="10"/>
      <c r="E1099" s="10">
        <v>68.4</v>
      </c>
    </row>
    <row r="1100">
      <c r="A1100" s="9">
        <v>0.6507291666666667</v>
      </c>
      <c r="C1100" s="10"/>
      <c r="E1100" s="10">
        <v>61.9</v>
      </c>
    </row>
    <row r="1101">
      <c r="A1101" s="9">
        <v>0.6507407407407407</v>
      </c>
      <c r="C1101" s="10"/>
      <c r="E1101" s="10">
        <v>63.1</v>
      </c>
    </row>
    <row r="1102">
      <c r="A1102" s="9">
        <v>0.6507523148148148</v>
      </c>
      <c r="C1102" s="10"/>
      <c r="E1102" s="10">
        <v>62.2</v>
      </c>
    </row>
    <row r="1103">
      <c r="A1103" s="9">
        <v>0.6507638888888889</v>
      </c>
      <c r="C1103" s="10"/>
      <c r="E1103" s="10">
        <v>63.5</v>
      </c>
    </row>
    <row r="1104">
      <c r="A1104" s="9">
        <v>0.650775462962963</v>
      </c>
      <c r="C1104" s="10"/>
      <c r="E1104" s="10">
        <v>64.7</v>
      </c>
    </row>
    <row r="1105">
      <c r="A1105" s="9">
        <v>0.650787037037037</v>
      </c>
      <c r="C1105" s="10"/>
      <c r="E1105" s="10">
        <v>56.7</v>
      </c>
    </row>
    <row r="1106">
      <c r="A1106" s="9">
        <v>0.6507986111111111</v>
      </c>
      <c r="C1106" s="10"/>
      <c r="E1106" s="10">
        <v>53.8</v>
      </c>
    </row>
    <row r="1107">
      <c r="A1107" s="9">
        <v>0.6508101851851852</v>
      </c>
      <c r="C1107" s="10"/>
      <c r="E1107" s="10">
        <v>58.5</v>
      </c>
    </row>
    <row r="1108">
      <c r="A1108" s="9">
        <v>0.6508217592592592</v>
      </c>
      <c r="C1108" s="10"/>
      <c r="E1108" s="10">
        <v>60.8</v>
      </c>
    </row>
    <row r="1109">
      <c r="A1109" s="9">
        <v>0.6508333333333334</v>
      </c>
      <c r="C1109" s="10"/>
      <c r="E1109" s="10">
        <v>57.9</v>
      </c>
    </row>
    <row r="1110">
      <c r="A1110" s="9">
        <v>0.6508449074074074</v>
      </c>
      <c r="C1110" s="10"/>
      <c r="E1110" s="10">
        <v>57.4</v>
      </c>
    </row>
    <row r="1111">
      <c r="A1111" s="9">
        <v>0.6508564814814815</v>
      </c>
      <c r="C1111" s="10"/>
      <c r="E1111" s="10">
        <v>55.8</v>
      </c>
    </row>
    <row r="1112">
      <c r="A1112" s="9">
        <v>0.6508680555555556</v>
      </c>
      <c r="C1112" s="10"/>
      <c r="E1112" s="10">
        <v>54.3</v>
      </c>
    </row>
    <row r="1113">
      <c r="A1113" s="9">
        <v>0.6508796296296296</v>
      </c>
      <c r="C1113" s="10"/>
      <c r="E1113" s="10">
        <v>56.1</v>
      </c>
    </row>
    <row r="1114">
      <c r="A1114" s="9">
        <v>0.6508912037037037</v>
      </c>
      <c r="C1114" s="10"/>
      <c r="E1114" s="10">
        <v>53.9</v>
      </c>
    </row>
    <row r="1115">
      <c r="A1115" s="9">
        <v>0.6509027777777778</v>
      </c>
      <c r="C1115" s="10"/>
      <c r="E1115" s="10">
        <v>52.6</v>
      </c>
    </row>
    <row r="1116">
      <c r="A1116" s="9">
        <v>0.6509143518518519</v>
      </c>
      <c r="C1116" s="10"/>
      <c r="E1116" s="10">
        <v>52.6</v>
      </c>
    </row>
    <row r="1117">
      <c r="A1117" s="9">
        <v>0.6509259259259259</v>
      </c>
      <c r="C1117" s="10"/>
      <c r="E1117" s="10">
        <v>53.1</v>
      </c>
    </row>
    <row r="1118">
      <c r="A1118" s="9">
        <v>0.6509375</v>
      </c>
      <c r="C1118" s="10"/>
      <c r="E1118" s="10">
        <v>55.6</v>
      </c>
    </row>
    <row r="1119">
      <c r="A1119" s="9">
        <v>0.6509490740740741</v>
      </c>
      <c r="C1119" s="10"/>
      <c r="E1119" s="10">
        <v>53.6</v>
      </c>
    </row>
    <row r="1120">
      <c r="A1120" s="9">
        <v>0.6509606481481481</v>
      </c>
      <c r="C1120" s="10"/>
      <c r="E1120" s="10">
        <v>56.8</v>
      </c>
    </row>
    <row r="1121">
      <c r="A1121" s="9">
        <v>0.6509722222222222</v>
      </c>
      <c r="C1121" s="10"/>
      <c r="E1121" s="10">
        <v>54.1</v>
      </c>
    </row>
    <row r="1122">
      <c r="A1122" s="9">
        <v>0.6509837962962963</v>
      </c>
      <c r="C1122" s="10"/>
      <c r="E1122" s="10">
        <v>53.6</v>
      </c>
    </row>
    <row r="1123">
      <c r="A1123" s="9">
        <v>0.6509953703703704</v>
      </c>
      <c r="C1123" s="10"/>
      <c r="E1123" s="10">
        <v>53.6</v>
      </c>
    </row>
    <row r="1124">
      <c r="A1124" s="9">
        <v>0.6510069444444444</v>
      </c>
      <c r="C1124" s="10"/>
      <c r="E1124" s="10">
        <v>50.7</v>
      </c>
    </row>
    <row r="1125">
      <c r="A1125" s="9">
        <v>0.6510185185185186</v>
      </c>
      <c r="C1125" s="10"/>
      <c r="E1125" s="10">
        <v>50.7</v>
      </c>
    </row>
    <row r="1126">
      <c r="A1126" s="9">
        <v>0.6510300925925926</v>
      </c>
      <c r="C1126" s="10"/>
      <c r="E1126" s="10">
        <v>51.9</v>
      </c>
    </row>
    <row r="1127">
      <c r="A1127" s="9">
        <v>0.6510416666666666</v>
      </c>
      <c r="C1127" s="10"/>
      <c r="E1127" s="10">
        <v>54.2</v>
      </c>
    </row>
    <row r="1128">
      <c r="A1128" s="9">
        <v>0.6510532407407408</v>
      </c>
      <c r="C1128" s="10"/>
      <c r="E1128" s="10">
        <v>54.0</v>
      </c>
    </row>
    <row r="1129">
      <c r="A1129" s="9">
        <v>0.6510648148148148</v>
      </c>
      <c r="C1129" s="10"/>
      <c r="E1129" s="10">
        <v>50.9</v>
      </c>
    </row>
    <row r="1130">
      <c r="A1130" s="9">
        <v>0.6510763888888889</v>
      </c>
      <c r="C1130" s="10"/>
      <c r="E1130" s="10">
        <v>50.2</v>
      </c>
    </row>
    <row r="1131">
      <c r="A1131" s="9">
        <v>0.651087962962963</v>
      </c>
      <c r="C1131" s="10"/>
      <c r="E1131" s="10">
        <v>54.1</v>
      </c>
    </row>
    <row r="1132">
      <c r="A1132" s="9">
        <v>0.651099537037037</v>
      </c>
      <c r="C1132" s="10"/>
      <c r="E1132" s="10">
        <v>52.2</v>
      </c>
    </row>
    <row r="1133">
      <c r="A1133" s="9">
        <v>0.6511111111111111</v>
      </c>
      <c r="C1133" s="10"/>
      <c r="E1133" s="10">
        <v>49.7</v>
      </c>
    </row>
    <row r="1134">
      <c r="A1134" s="9">
        <v>0.6511226851851852</v>
      </c>
      <c r="C1134" s="10"/>
      <c r="E1134" s="10">
        <v>48.9</v>
      </c>
    </row>
    <row r="1135">
      <c r="A1135" s="9">
        <v>0.6511342592592593</v>
      </c>
      <c r="C1135" s="10"/>
      <c r="E1135" s="10">
        <v>49.1</v>
      </c>
    </row>
    <row r="1136">
      <c r="A1136" s="9">
        <v>0.6511458333333333</v>
      </c>
      <c r="C1136" s="10"/>
      <c r="E1136" s="10">
        <v>53.9</v>
      </c>
    </row>
    <row r="1137">
      <c r="A1137" s="9">
        <v>0.6511574074074075</v>
      </c>
      <c r="C1137" s="10"/>
      <c r="E1137" s="10">
        <v>46.4</v>
      </c>
    </row>
    <row r="1138">
      <c r="A1138" s="9">
        <v>0.6511689814814815</v>
      </c>
      <c r="C1138" s="10"/>
      <c r="E1138" s="10">
        <v>48.7</v>
      </c>
    </row>
    <row r="1139">
      <c r="A1139" s="9">
        <v>0.6511805555555555</v>
      </c>
      <c r="C1139" s="10"/>
      <c r="E1139" s="10">
        <v>51.4</v>
      </c>
    </row>
    <row r="1140">
      <c r="A1140" s="9">
        <v>0.6511921296296296</v>
      </c>
      <c r="C1140" s="10"/>
      <c r="E1140" s="10">
        <v>49.1</v>
      </c>
    </row>
    <row r="1141">
      <c r="A1141" s="9">
        <v>0.6512037037037037</v>
      </c>
      <c r="C1141" s="10"/>
      <c r="E1141" s="10">
        <v>54.6</v>
      </c>
    </row>
    <row r="1142">
      <c r="A1142" s="9">
        <v>0.6512152777777778</v>
      </c>
      <c r="C1142" s="10"/>
      <c r="E1142" s="10">
        <v>50.6</v>
      </c>
    </row>
    <row r="1143">
      <c r="A1143" s="9">
        <v>0.6512268518518518</v>
      </c>
      <c r="C1143" s="10"/>
      <c r="E1143" s="10">
        <v>56.8</v>
      </c>
    </row>
    <row r="1144">
      <c r="A1144" s="9">
        <v>0.651238425925926</v>
      </c>
      <c r="C1144" s="10"/>
      <c r="E1144" s="10">
        <v>48.2</v>
      </c>
    </row>
    <row r="1145">
      <c r="A1145" s="9">
        <v>0.65125</v>
      </c>
      <c r="C1145" s="10"/>
      <c r="E1145" s="10">
        <v>60.2</v>
      </c>
    </row>
    <row r="1146">
      <c r="A1146" s="9">
        <v>0.651261574074074</v>
      </c>
      <c r="C1146" s="10"/>
      <c r="E1146" s="10">
        <v>50.7</v>
      </c>
    </row>
    <row r="1147">
      <c r="A1147" s="9">
        <v>0.6512731481481482</v>
      </c>
      <c r="C1147" s="10"/>
      <c r="E1147" s="10">
        <v>56.2</v>
      </c>
    </row>
    <row r="1148">
      <c r="A1148" s="9">
        <v>0.6512847222222222</v>
      </c>
      <c r="C1148" s="10"/>
      <c r="E1148" s="10">
        <v>66.1</v>
      </c>
    </row>
    <row r="1149">
      <c r="A1149" s="9">
        <v>0.6512962962962963</v>
      </c>
      <c r="C1149" s="10"/>
      <c r="E1149" s="10">
        <v>62.0</v>
      </c>
    </row>
    <row r="1150">
      <c r="A1150" s="9">
        <v>0.6513078703703704</v>
      </c>
      <c r="C1150" s="10"/>
      <c r="E1150" s="10">
        <v>61.0</v>
      </c>
    </row>
    <row r="1151">
      <c r="A1151" s="9">
        <v>0.6513194444444445</v>
      </c>
      <c r="C1151" s="10"/>
      <c r="E1151" s="10">
        <v>58.3</v>
      </c>
    </row>
    <row r="1152">
      <c r="A1152" s="9">
        <v>0.6513310185185185</v>
      </c>
      <c r="C1152" s="10"/>
      <c r="E1152" s="10">
        <v>56.6</v>
      </c>
    </row>
    <row r="1153">
      <c r="A1153" s="9">
        <v>0.6513425925925926</v>
      </c>
      <c r="C1153" s="10"/>
      <c r="E1153" s="10">
        <v>58.9</v>
      </c>
    </row>
    <row r="1154">
      <c r="A1154" s="9">
        <v>0.6513541666666667</v>
      </c>
      <c r="C1154" s="10"/>
      <c r="E1154" s="10">
        <v>57.0</v>
      </c>
    </row>
    <row r="1155">
      <c r="A1155" s="9">
        <v>0.6513657407407407</v>
      </c>
      <c r="C1155" s="10"/>
      <c r="E1155" s="10">
        <v>58.6</v>
      </c>
    </row>
    <row r="1156">
      <c r="A1156" s="9">
        <v>0.6513773148148149</v>
      </c>
      <c r="C1156" s="10"/>
      <c r="E1156" s="10">
        <v>53.3</v>
      </c>
    </row>
    <row r="1157">
      <c r="A1157" s="9">
        <v>0.6513888888888889</v>
      </c>
      <c r="C1157" s="10"/>
      <c r="E1157" s="10">
        <v>61.1</v>
      </c>
    </row>
    <row r="1158">
      <c r="A1158" s="9">
        <v>0.651400462962963</v>
      </c>
      <c r="C1158" s="10"/>
      <c r="E1158" s="10">
        <v>58.0</v>
      </c>
    </row>
    <row r="1159">
      <c r="A1159" s="9">
        <v>0.651412037037037</v>
      </c>
      <c r="C1159" s="10"/>
      <c r="E1159" s="10">
        <v>63.2</v>
      </c>
    </row>
    <row r="1160">
      <c r="A1160" s="9">
        <v>0.6514236111111111</v>
      </c>
      <c r="C1160" s="10"/>
      <c r="E1160" s="10">
        <v>59.5</v>
      </c>
    </row>
    <row r="1161">
      <c r="A1161" s="9">
        <v>0.6514351851851852</v>
      </c>
      <c r="C1161" s="10"/>
      <c r="E1161" s="10">
        <v>55.6</v>
      </c>
    </row>
    <row r="1162">
      <c r="A1162" s="9">
        <v>0.6514467592592592</v>
      </c>
      <c r="C1162" s="10"/>
      <c r="E1162" s="10">
        <v>63.8</v>
      </c>
    </row>
    <row r="1163">
      <c r="A1163" s="9">
        <v>0.6514583333333334</v>
      </c>
      <c r="C1163" s="10"/>
      <c r="E1163" s="10">
        <v>60.6</v>
      </c>
    </row>
    <row r="1164">
      <c r="A1164" s="9">
        <v>0.6514699074074074</v>
      </c>
      <c r="C1164" s="10"/>
      <c r="E1164" s="10">
        <v>51.3</v>
      </c>
    </row>
    <row r="1165">
      <c r="A1165" s="9">
        <v>0.6514814814814814</v>
      </c>
      <c r="C1165" s="10"/>
      <c r="E1165" s="10">
        <v>55.0</v>
      </c>
    </row>
    <row r="1166">
      <c r="A1166" s="9">
        <v>0.6514930555555556</v>
      </c>
      <c r="C1166" s="10"/>
      <c r="E1166" s="10">
        <v>58.3</v>
      </c>
    </row>
    <row r="1167">
      <c r="A1167" s="9">
        <v>0.6515046296296296</v>
      </c>
      <c r="C1167" s="10"/>
      <c r="E1167" s="10">
        <v>53.0</v>
      </c>
    </row>
    <row r="1168">
      <c r="A1168" s="9">
        <v>0.6515162037037037</v>
      </c>
      <c r="C1168" s="10"/>
      <c r="E1168" s="10">
        <v>50.6</v>
      </c>
    </row>
    <row r="1169">
      <c r="A1169" s="9">
        <v>0.6515277777777778</v>
      </c>
      <c r="C1169" s="10"/>
      <c r="E1169" s="10">
        <v>53.5</v>
      </c>
    </row>
    <row r="1170">
      <c r="A1170" s="9">
        <v>0.6515393518518519</v>
      </c>
      <c r="C1170" s="10"/>
      <c r="E1170" s="10">
        <v>52.3</v>
      </c>
    </row>
    <row r="1171">
      <c r="A1171" s="9">
        <v>0.6515509259259259</v>
      </c>
      <c r="C1171" s="10"/>
      <c r="E1171" s="10">
        <v>48.1</v>
      </c>
    </row>
    <row r="1172">
      <c r="A1172" s="9">
        <v>0.6515625</v>
      </c>
      <c r="C1172" s="10"/>
      <c r="E1172" s="10">
        <v>46.6</v>
      </c>
    </row>
    <row r="1173">
      <c r="A1173" s="9">
        <v>0.6515740740740741</v>
      </c>
      <c r="C1173" s="10"/>
      <c r="E1173" s="10">
        <v>47.8</v>
      </c>
    </row>
    <row r="1174">
      <c r="A1174" s="9">
        <v>0.6515856481481481</v>
      </c>
      <c r="C1174" s="10"/>
      <c r="E1174" s="10">
        <v>49.7</v>
      </c>
    </row>
    <row r="1175">
      <c r="A1175" s="9">
        <v>0.6515972222222223</v>
      </c>
      <c r="C1175" s="10"/>
      <c r="E1175" s="10">
        <v>50.1</v>
      </c>
    </row>
    <row r="1176">
      <c r="A1176" s="9">
        <v>0.6516087962962963</v>
      </c>
      <c r="C1176" s="10"/>
      <c r="E1176" s="10">
        <v>53.0</v>
      </c>
    </row>
    <row r="1177">
      <c r="A1177" s="9">
        <v>0.6516203703703703</v>
      </c>
      <c r="C1177" s="10"/>
      <c r="E1177" s="10">
        <v>61.6</v>
      </c>
    </row>
    <row r="1178">
      <c r="A1178" s="9">
        <v>0.6516319444444445</v>
      </c>
      <c r="C1178" s="10"/>
      <c r="E1178" s="10">
        <v>63.1</v>
      </c>
    </row>
    <row r="1179">
      <c r="A1179" s="9">
        <v>0.6516435185185185</v>
      </c>
      <c r="C1179" s="10"/>
      <c r="E1179" s="10">
        <v>68.9</v>
      </c>
    </row>
    <row r="1180">
      <c r="A1180" s="9">
        <v>0.6516550925925926</v>
      </c>
      <c r="C1180" s="10"/>
      <c r="E1180" s="10">
        <v>68.9</v>
      </c>
    </row>
    <row r="1181">
      <c r="A1181" s="9">
        <v>0.6516666666666666</v>
      </c>
      <c r="C1181" s="10"/>
      <c r="E1181" s="10">
        <v>63.8</v>
      </c>
    </row>
    <row r="1182">
      <c r="A1182" s="9">
        <v>0.6516782407407408</v>
      </c>
      <c r="C1182" s="10"/>
      <c r="E1182" s="10">
        <v>69.9</v>
      </c>
    </row>
    <row r="1183">
      <c r="A1183" s="9">
        <v>0.6516898148148148</v>
      </c>
      <c r="C1183" s="10"/>
      <c r="E1183" s="10">
        <v>63.9</v>
      </c>
    </row>
    <row r="1184">
      <c r="A1184" s="9">
        <v>0.6517013888888888</v>
      </c>
      <c r="C1184" s="10"/>
      <c r="E1184" s="10">
        <v>67.7</v>
      </c>
    </row>
    <row r="1185">
      <c r="A1185" s="9">
        <v>0.651712962962963</v>
      </c>
      <c r="C1185" s="10"/>
      <c r="E1185" s="10">
        <v>67.7</v>
      </c>
    </row>
    <row r="1186">
      <c r="A1186" s="9">
        <v>0.651724537037037</v>
      </c>
      <c r="C1186" s="10"/>
      <c r="E1186" s="10">
        <v>68.5</v>
      </c>
    </row>
    <row r="1187">
      <c r="A1187" s="9">
        <v>0.6517361111111111</v>
      </c>
      <c r="C1187" s="10"/>
      <c r="E1187" s="10">
        <v>83.2</v>
      </c>
    </row>
    <row r="1188">
      <c r="A1188" s="9">
        <v>0.6517476851851852</v>
      </c>
      <c r="C1188" s="10"/>
      <c r="E1188" s="10">
        <v>80.7</v>
      </c>
    </row>
    <row r="1189">
      <c r="A1189" s="9">
        <v>0.6517592592592593</v>
      </c>
      <c r="C1189" s="10"/>
      <c r="E1189" s="10">
        <v>68.1</v>
      </c>
    </row>
    <row r="1190">
      <c r="A1190" s="9">
        <v>0.6517708333333333</v>
      </c>
      <c r="C1190" s="10"/>
      <c r="E1190" s="10">
        <v>81.8</v>
      </c>
    </row>
    <row r="1191">
      <c r="A1191" s="9">
        <v>0.6517824074074074</v>
      </c>
      <c r="C1191" s="10"/>
      <c r="E1191" s="10">
        <v>84.8</v>
      </c>
    </row>
    <row r="1192">
      <c r="A1192" s="9">
        <v>0.6517939814814815</v>
      </c>
      <c r="C1192" s="10"/>
      <c r="E1192" s="10">
        <v>69.9</v>
      </c>
    </row>
    <row r="1193">
      <c r="A1193" s="9">
        <v>0.6518055555555555</v>
      </c>
      <c r="C1193" s="10"/>
      <c r="E1193" s="10">
        <v>78.7</v>
      </c>
    </row>
    <row r="1194">
      <c r="A1194" s="9">
        <v>0.6518171296296297</v>
      </c>
      <c r="C1194" s="10"/>
      <c r="E1194" s="10">
        <v>69.7</v>
      </c>
    </row>
    <row r="1195">
      <c r="A1195" s="9">
        <v>0.6518287037037037</v>
      </c>
      <c r="C1195" s="10"/>
      <c r="E1195" s="10">
        <v>66.0</v>
      </c>
    </row>
    <row r="1196">
      <c r="A1196" s="9">
        <v>0.6518402777777778</v>
      </c>
      <c r="C1196" s="10"/>
      <c r="E1196" s="10">
        <v>68.0</v>
      </c>
    </row>
    <row r="1197">
      <c r="A1197" s="9">
        <v>0.6518518518518519</v>
      </c>
      <c r="C1197" s="10"/>
      <c r="E1197" s="10">
        <v>78.4</v>
      </c>
    </row>
    <row r="1198">
      <c r="A1198" s="9">
        <v>0.6518634259259259</v>
      </c>
      <c r="C1198" s="10"/>
      <c r="E1198" s="10">
        <v>64.8</v>
      </c>
    </row>
    <row r="1199">
      <c r="A1199" s="9">
        <v>0.651875</v>
      </c>
      <c r="C1199" s="10"/>
      <c r="E1199" s="10">
        <v>69.2</v>
      </c>
    </row>
    <row r="1200">
      <c r="A1200" s="9">
        <v>0.651886574074074</v>
      </c>
      <c r="C1200" s="10"/>
      <c r="E1200" s="10">
        <v>68.4</v>
      </c>
    </row>
    <row r="1201">
      <c r="A1201" s="9">
        <v>0.6518981481481482</v>
      </c>
      <c r="C1201" s="10"/>
      <c r="E1201" s="10">
        <v>66.3</v>
      </c>
    </row>
    <row r="1202">
      <c r="A1202" s="9">
        <v>0.6519097222222222</v>
      </c>
      <c r="C1202" s="10"/>
      <c r="E1202" s="10">
        <v>65.3</v>
      </c>
    </row>
    <row r="1203">
      <c r="A1203" s="9">
        <v>0.6519212962962962</v>
      </c>
      <c r="C1203" s="10"/>
      <c r="E1203" s="10">
        <v>63.4</v>
      </c>
    </row>
    <row r="1204">
      <c r="A1204" s="9">
        <v>0.6519328703703704</v>
      </c>
      <c r="C1204" s="10"/>
      <c r="E1204" s="10">
        <v>67.7</v>
      </c>
    </row>
    <row r="1205">
      <c r="A1205" s="9">
        <v>0.6519444444444444</v>
      </c>
      <c r="C1205" s="10"/>
      <c r="E1205" s="10">
        <v>57.5</v>
      </c>
    </row>
    <row r="1206">
      <c r="A1206" s="9">
        <v>0.6519560185185185</v>
      </c>
      <c r="C1206" s="10"/>
      <c r="E1206" s="10">
        <v>60.7</v>
      </c>
    </row>
    <row r="1207">
      <c r="A1207" s="9">
        <v>0.6519675925925926</v>
      </c>
      <c r="C1207" s="10"/>
      <c r="E1207" s="10">
        <v>61.6</v>
      </c>
    </row>
    <row r="1208">
      <c r="A1208" s="9">
        <v>0.6519791666666667</v>
      </c>
      <c r="C1208" s="10"/>
      <c r="E1208" s="10">
        <v>57.3</v>
      </c>
    </row>
    <row r="1209">
      <c r="A1209" s="9">
        <v>0.6519907407407407</v>
      </c>
      <c r="C1209" s="10"/>
      <c r="E1209" s="10">
        <v>56.9</v>
      </c>
    </row>
    <row r="1210">
      <c r="A1210" s="9">
        <v>0.6520023148148149</v>
      </c>
      <c r="C1210" s="10"/>
      <c r="E1210" s="10">
        <v>56.7</v>
      </c>
    </row>
    <row r="1211">
      <c r="A1211" s="9">
        <v>0.6520138888888889</v>
      </c>
      <c r="C1211" s="10"/>
      <c r="E1211" s="10">
        <v>59.8</v>
      </c>
    </row>
    <row r="1212">
      <c r="A1212" s="9">
        <v>0.6520254629629629</v>
      </c>
      <c r="C1212" s="10"/>
      <c r="E1212" s="10">
        <v>55.5</v>
      </c>
    </row>
    <row r="1213">
      <c r="A1213" s="9">
        <v>0.6520370370370371</v>
      </c>
      <c r="C1213" s="10"/>
      <c r="E1213" s="10">
        <v>56.9</v>
      </c>
    </row>
    <row r="1214">
      <c r="A1214" s="9">
        <v>0.6520486111111111</v>
      </c>
      <c r="C1214" s="10"/>
      <c r="E1214" s="10">
        <v>49.3</v>
      </c>
    </row>
    <row r="1215">
      <c r="A1215" s="9">
        <v>0.6520601851851852</v>
      </c>
      <c r="C1215" s="10"/>
      <c r="E1215" s="10">
        <v>59.7</v>
      </c>
    </row>
    <row r="1216">
      <c r="A1216" s="9">
        <v>0.6520717592592593</v>
      </c>
      <c r="C1216" s="10"/>
      <c r="E1216" s="10">
        <v>51.4</v>
      </c>
    </row>
    <row r="1217">
      <c r="A1217" s="9">
        <v>0.6520833333333333</v>
      </c>
      <c r="C1217" s="10"/>
      <c r="E1217" s="10">
        <v>51.3</v>
      </c>
    </row>
    <row r="1218">
      <c r="A1218" s="9">
        <v>0.6520949074074074</v>
      </c>
      <c r="C1218" s="10"/>
      <c r="E1218" s="10">
        <v>50.1</v>
      </c>
    </row>
    <row r="1219">
      <c r="A1219" s="9">
        <v>0.6521064814814815</v>
      </c>
      <c r="C1219" s="10"/>
      <c r="E1219" s="10">
        <v>52.8</v>
      </c>
    </row>
    <row r="1220">
      <c r="A1220" s="9">
        <v>0.6521180555555556</v>
      </c>
      <c r="C1220" s="10"/>
      <c r="E1220" s="10">
        <v>55.2</v>
      </c>
    </row>
    <row r="1221">
      <c r="A1221" s="9">
        <v>0.6521296296296296</v>
      </c>
      <c r="C1221" s="10"/>
      <c r="E1221" s="10">
        <v>43.4</v>
      </c>
    </row>
    <row r="1222">
      <c r="A1222" s="9">
        <v>0.6521412037037037</v>
      </c>
      <c r="C1222" s="10"/>
      <c r="E1222" s="10">
        <v>41.4</v>
      </c>
    </row>
    <row r="1223">
      <c r="A1223" s="9">
        <v>0.6521527777777778</v>
      </c>
      <c r="C1223" s="10"/>
      <c r="E1223" s="10">
        <v>50.5</v>
      </c>
    </row>
    <row r="1224">
      <c r="A1224" s="9">
        <v>0.6521643518518518</v>
      </c>
      <c r="C1224" s="10"/>
      <c r="E1224" s="10">
        <v>53.1</v>
      </c>
    </row>
    <row r="1225">
      <c r="A1225" s="9">
        <v>0.6521759259259259</v>
      </c>
      <c r="C1225" s="10"/>
      <c r="E1225" s="10">
        <v>45.8</v>
      </c>
    </row>
    <row r="1226">
      <c r="A1226" s="9">
        <v>0.6521875</v>
      </c>
      <c r="C1226" s="10"/>
      <c r="E1226" s="10">
        <v>61.3</v>
      </c>
    </row>
    <row r="1227">
      <c r="A1227" s="9">
        <v>0.6521990740740741</v>
      </c>
      <c r="C1227" s="10"/>
      <c r="E1227" s="10">
        <v>46.7</v>
      </c>
    </row>
    <row r="1228">
      <c r="A1228" s="9">
        <v>0.6522106481481481</v>
      </c>
      <c r="C1228" s="10"/>
      <c r="E1228" s="10">
        <v>46.2</v>
      </c>
    </row>
    <row r="1229">
      <c r="A1229" s="9">
        <v>0.6522222222222223</v>
      </c>
      <c r="C1229" s="10"/>
      <c r="E1229" s="10">
        <v>48.2</v>
      </c>
    </row>
    <row r="1230">
      <c r="A1230" s="9">
        <v>0.6522337962962963</v>
      </c>
      <c r="C1230" s="10"/>
      <c r="E1230" s="10">
        <v>66.4</v>
      </c>
    </row>
    <row r="1231">
      <c r="A1231" s="9">
        <v>0.6522453703703703</v>
      </c>
      <c r="C1231" s="10"/>
      <c r="E1231" s="10">
        <v>54.3</v>
      </c>
    </row>
    <row r="1232">
      <c r="A1232" s="9">
        <v>0.6522569444444445</v>
      </c>
      <c r="C1232" s="10"/>
      <c r="E1232" s="10">
        <v>49.3</v>
      </c>
    </row>
    <row r="1233">
      <c r="A1233" s="9">
        <v>0.6522685185185185</v>
      </c>
      <c r="C1233" s="10"/>
      <c r="E1233" s="10">
        <v>51.6</v>
      </c>
    </row>
    <row r="1234">
      <c r="A1234" s="9">
        <v>0.6522800925925926</v>
      </c>
      <c r="C1234" s="10"/>
      <c r="E1234" s="10">
        <v>55.9</v>
      </c>
    </row>
    <row r="1235">
      <c r="A1235" s="9">
        <v>0.6522916666666667</v>
      </c>
      <c r="C1235" s="10"/>
      <c r="E1235" s="10">
        <v>57.5</v>
      </c>
    </row>
    <row r="1236">
      <c r="A1236" s="9">
        <v>0.6523032407407408</v>
      </c>
      <c r="C1236" s="10"/>
      <c r="E1236" s="10">
        <v>65.2</v>
      </c>
    </row>
    <row r="1237">
      <c r="A1237" s="9">
        <v>0.6523148148148148</v>
      </c>
      <c r="C1237" s="10"/>
      <c r="E1237" s="10">
        <v>54.0</v>
      </c>
    </row>
    <row r="1238">
      <c r="A1238" s="9">
        <v>0.6523263888888889</v>
      </c>
      <c r="C1238" s="10"/>
      <c r="E1238" s="10">
        <v>55.0</v>
      </c>
    </row>
    <row r="1239">
      <c r="A1239" s="9">
        <v>0.652337962962963</v>
      </c>
      <c r="C1239" s="10"/>
      <c r="E1239" s="10">
        <v>59.7</v>
      </c>
    </row>
    <row r="1240">
      <c r="A1240" s="9">
        <v>0.652349537037037</v>
      </c>
      <c r="C1240" s="10"/>
      <c r="E1240" s="10">
        <v>62.4</v>
      </c>
    </row>
    <row r="1241">
      <c r="A1241" s="9">
        <v>0.6523611111111111</v>
      </c>
      <c r="C1241" s="10"/>
      <c r="E1241" s="10">
        <v>61.8</v>
      </c>
    </row>
    <row r="1242">
      <c r="A1242" s="9">
        <v>0.6523726851851852</v>
      </c>
      <c r="C1242" s="10"/>
      <c r="E1242" s="10">
        <v>65.7</v>
      </c>
    </row>
    <row r="1243">
      <c r="A1243" s="9">
        <v>0.6523842592592592</v>
      </c>
      <c r="C1243" s="10"/>
      <c r="E1243" s="10">
        <v>56.9</v>
      </c>
    </row>
    <row r="1244">
      <c r="A1244" s="9">
        <v>0.6523958333333333</v>
      </c>
      <c r="C1244" s="10"/>
      <c r="E1244" s="10">
        <v>59.9</v>
      </c>
    </row>
    <row r="1245">
      <c r="A1245" s="9">
        <v>0.6524074074074074</v>
      </c>
      <c r="C1245" s="10"/>
      <c r="E1245" s="10">
        <v>63.7</v>
      </c>
    </row>
    <row r="1246">
      <c r="A1246" s="9">
        <v>0.6524189814814815</v>
      </c>
      <c r="C1246" s="10"/>
      <c r="E1246" s="10">
        <v>57.7</v>
      </c>
    </row>
    <row r="1247">
      <c r="A1247" s="9">
        <v>0.6524305555555555</v>
      </c>
      <c r="C1247" s="10"/>
      <c r="E1247" s="10">
        <v>55.2</v>
      </c>
    </row>
    <row r="1248">
      <c r="A1248" s="9">
        <v>0.6524421296296297</v>
      </c>
      <c r="C1248" s="10"/>
      <c r="E1248" s="10">
        <v>58.9</v>
      </c>
    </row>
    <row r="1249">
      <c r="A1249" s="9">
        <v>0.6524537037037037</v>
      </c>
      <c r="C1249" s="10"/>
      <c r="E1249" s="10">
        <v>57.5</v>
      </c>
    </row>
    <row r="1250">
      <c r="A1250" s="9">
        <v>0.6524652777777777</v>
      </c>
      <c r="C1250" s="10"/>
      <c r="E1250" s="10">
        <v>49.1</v>
      </c>
    </row>
    <row r="1251">
      <c r="A1251" s="9">
        <v>0.6524768518518519</v>
      </c>
      <c r="C1251" s="10"/>
      <c r="E1251" s="10">
        <v>51.5</v>
      </c>
    </row>
    <row r="1252">
      <c r="A1252" s="9">
        <v>0.6524884259259259</v>
      </c>
      <c r="C1252" s="10"/>
      <c r="E1252" s="10">
        <v>54.2</v>
      </c>
    </row>
    <row r="1253">
      <c r="A1253" s="9">
        <v>0.6525</v>
      </c>
      <c r="C1253" s="10"/>
      <c r="E1253" s="10">
        <v>57.9</v>
      </c>
    </row>
    <row r="1254">
      <c r="A1254" s="9">
        <v>0.6525115740740741</v>
      </c>
      <c r="C1254" s="10"/>
      <c r="E1254" s="10">
        <v>51.4</v>
      </c>
    </row>
    <row r="1255">
      <c r="A1255" s="9">
        <v>0.6525231481481482</v>
      </c>
      <c r="C1255" s="10"/>
      <c r="E1255" s="10">
        <v>55.2</v>
      </c>
    </row>
    <row r="1256">
      <c r="A1256" s="9">
        <v>0.6525347222222222</v>
      </c>
      <c r="C1256" s="10"/>
      <c r="E1256" s="10">
        <v>48.4</v>
      </c>
    </row>
    <row r="1257">
      <c r="A1257" s="9">
        <v>0.6525462962962963</v>
      </c>
      <c r="C1257" s="10"/>
      <c r="E1257" s="10">
        <v>59.8</v>
      </c>
    </row>
    <row r="1258">
      <c r="A1258" s="9">
        <v>0.6525578703703704</v>
      </c>
      <c r="C1258" s="10"/>
      <c r="E1258" s="10">
        <v>52.0</v>
      </c>
    </row>
    <row r="1259">
      <c r="A1259" s="9">
        <v>0.6525694444444444</v>
      </c>
      <c r="C1259" s="10"/>
      <c r="E1259" s="10">
        <v>52.0</v>
      </c>
    </row>
    <row r="1260">
      <c r="A1260" s="9">
        <v>0.6525810185185185</v>
      </c>
      <c r="C1260" s="10"/>
      <c r="E1260" s="10">
        <v>60.3</v>
      </c>
    </row>
    <row r="1261">
      <c r="A1261" s="9">
        <v>0.6525925925925926</v>
      </c>
      <c r="C1261" s="10"/>
      <c r="E1261" s="10">
        <v>52.0</v>
      </c>
    </row>
    <row r="1262">
      <c r="A1262" s="9">
        <v>0.6526041666666667</v>
      </c>
      <c r="C1262" s="10"/>
      <c r="E1262" s="10">
        <v>51.0</v>
      </c>
    </row>
    <row r="1263">
      <c r="A1263" s="9">
        <v>0.6526157407407407</v>
      </c>
      <c r="C1263" s="10"/>
      <c r="E1263" s="10">
        <v>59.9</v>
      </c>
    </row>
    <row r="1264">
      <c r="A1264" s="9">
        <v>0.6526273148148148</v>
      </c>
      <c r="C1264" s="10"/>
      <c r="E1264" s="10">
        <v>56.3</v>
      </c>
    </row>
    <row r="1265">
      <c r="A1265" s="9">
        <v>0.6526388888888889</v>
      </c>
      <c r="C1265" s="10"/>
      <c r="E1265" s="10">
        <v>53.8</v>
      </c>
    </row>
    <row r="1266">
      <c r="A1266" s="9">
        <v>0.6526504629629629</v>
      </c>
      <c r="C1266" s="10"/>
      <c r="E1266" s="10">
        <v>59.3</v>
      </c>
    </row>
    <row r="1267">
      <c r="A1267" s="9">
        <v>0.6526620370370371</v>
      </c>
      <c r="C1267" s="10"/>
      <c r="E1267" s="10">
        <v>57.5</v>
      </c>
    </row>
    <row r="1268">
      <c r="A1268" s="9">
        <v>0.6526736111111111</v>
      </c>
      <c r="C1268" s="10"/>
      <c r="E1268" s="10">
        <v>45.9</v>
      </c>
    </row>
    <row r="1269">
      <c r="A1269" s="9">
        <v>0.6526851851851851</v>
      </c>
      <c r="C1269" s="10"/>
      <c r="E1269" s="10">
        <v>45.9</v>
      </c>
    </row>
    <row r="1270">
      <c r="A1270" s="9">
        <v>0.6526967592592593</v>
      </c>
      <c r="C1270" s="10"/>
      <c r="E1270" s="10">
        <v>54.7</v>
      </c>
    </row>
    <row r="1271">
      <c r="A1271" s="9">
        <v>0.6527083333333333</v>
      </c>
      <c r="C1271" s="10"/>
      <c r="E1271" s="10">
        <v>44.8</v>
      </c>
    </row>
    <row r="1272">
      <c r="A1272" s="9">
        <v>0.6527199074074074</v>
      </c>
      <c r="C1272" s="10"/>
      <c r="E1272" s="10">
        <v>56.4</v>
      </c>
    </row>
    <row r="1273">
      <c r="A1273" s="9">
        <v>0.6527314814814815</v>
      </c>
      <c r="C1273" s="10"/>
      <c r="E1273" s="10">
        <v>48.2</v>
      </c>
    </row>
    <row r="1274">
      <c r="A1274" s="9">
        <v>0.6527430555555556</v>
      </c>
      <c r="C1274" s="10"/>
      <c r="E1274" s="10">
        <v>49.2</v>
      </c>
    </row>
    <row r="1275">
      <c r="A1275" s="9">
        <v>0.6527546296296296</v>
      </c>
      <c r="C1275" s="10"/>
      <c r="E1275" s="10">
        <v>53.6</v>
      </c>
    </row>
    <row r="1276">
      <c r="A1276" s="9">
        <v>0.6527662037037038</v>
      </c>
      <c r="C1276" s="10"/>
      <c r="E1276" s="10">
        <v>48.7</v>
      </c>
    </row>
    <row r="1277">
      <c r="A1277" s="9">
        <v>0.6527777777777778</v>
      </c>
      <c r="C1277" s="10"/>
      <c r="E1277" s="10">
        <v>53.5</v>
      </c>
    </row>
    <row r="1278">
      <c r="A1278" s="9">
        <v>0.6527893518518518</v>
      </c>
      <c r="C1278" s="10"/>
      <c r="E1278" s="10">
        <v>47.7</v>
      </c>
    </row>
    <row r="1279">
      <c r="A1279" s="9">
        <v>0.652800925925926</v>
      </c>
      <c r="C1279" s="10"/>
      <c r="E1279" s="10">
        <v>48.8</v>
      </c>
    </row>
    <row r="1280">
      <c r="A1280" s="9">
        <v>0.6528125</v>
      </c>
      <c r="C1280" s="10"/>
      <c r="E1280" s="10">
        <v>49.3</v>
      </c>
    </row>
    <row r="1281">
      <c r="A1281" s="9">
        <v>0.6528240740740741</v>
      </c>
      <c r="C1281" s="10"/>
      <c r="E1281" s="10">
        <v>67.3</v>
      </c>
    </row>
    <row r="1282">
      <c r="A1282" s="9">
        <v>0.6528356481481481</v>
      </c>
      <c r="C1282" s="10"/>
      <c r="E1282" s="10">
        <v>60.9</v>
      </c>
    </row>
    <row r="1283">
      <c r="A1283" s="9">
        <v>0.6528472222222222</v>
      </c>
      <c r="C1283" s="10"/>
      <c r="E1283" s="10">
        <v>66.9</v>
      </c>
    </row>
    <row r="1284">
      <c r="A1284" s="9">
        <v>0.6528587962962963</v>
      </c>
      <c r="C1284" s="10"/>
      <c r="E1284" s="10">
        <v>63.7</v>
      </c>
    </row>
    <row r="1285">
      <c r="A1285" s="9">
        <v>0.6528703703703703</v>
      </c>
      <c r="C1285" s="10"/>
      <c r="E1285" s="10">
        <v>62.8</v>
      </c>
    </row>
    <row r="1286">
      <c r="A1286" s="9">
        <v>0.6528819444444445</v>
      </c>
      <c r="C1286" s="10"/>
      <c r="E1286" s="10">
        <v>49.3</v>
      </c>
    </row>
    <row r="1287">
      <c r="A1287" s="9">
        <v>0.6528935185185185</v>
      </c>
      <c r="C1287" s="10"/>
      <c r="E1287" s="10">
        <v>63.0</v>
      </c>
    </row>
    <row r="1288">
      <c r="A1288" s="9">
        <v>0.6529050925925926</v>
      </c>
      <c r="C1288" s="10"/>
      <c r="E1288" s="10">
        <v>50.0</v>
      </c>
    </row>
    <row r="1289">
      <c r="A1289" s="9">
        <v>0.6529166666666667</v>
      </c>
      <c r="C1289" s="10"/>
      <c r="E1289" s="10">
        <v>52.0</v>
      </c>
    </row>
    <row r="1290">
      <c r="A1290" s="9">
        <v>0.6529282407407407</v>
      </c>
      <c r="C1290" s="10"/>
      <c r="E1290" s="10">
        <v>51.3</v>
      </c>
    </row>
    <row r="1291">
      <c r="A1291" s="9">
        <v>0.6529398148148148</v>
      </c>
      <c r="C1291" s="10"/>
      <c r="E1291" s="10">
        <v>61.2</v>
      </c>
    </row>
    <row r="1292">
      <c r="A1292" s="9">
        <v>0.6529513888888889</v>
      </c>
      <c r="C1292" s="10"/>
      <c r="E1292" s="10">
        <v>43.9</v>
      </c>
    </row>
    <row r="1293">
      <c r="A1293" s="9">
        <v>0.652962962962963</v>
      </c>
      <c r="C1293" s="10"/>
      <c r="E1293" s="10">
        <v>63.1</v>
      </c>
    </row>
    <row r="1294">
      <c r="A1294" s="9">
        <v>0.652974537037037</v>
      </c>
      <c r="C1294" s="10"/>
      <c r="E1294" s="10">
        <v>53.0</v>
      </c>
    </row>
    <row r="1295">
      <c r="A1295" s="9">
        <v>0.6529861111111112</v>
      </c>
      <c r="C1295" s="10"/>
      <c r="E1295" s="10">
        <v>54.2</v>
      </c>
    </row>
    <row r="1296">
      <c r="A1296" s="9">
        <v>0.6529976851851852</v>
      </c>
      <c r="C1296" s="10"/>
      <c r="E1296" s="10">
        <v>52.1</v>
      </c>
    </row>
    <row r="1297">
      <c r="A1297" s="9">
        <v>0.6530092592592592</v>
      </c>
      <c r="C1297" s="10"/>
      <c r="E1297" s="10">
        <v>54.0</v>
      </c>
    </row>
    <row r="1298">
      <c r="A1298" s="9">
        <v>0.6530208333333334</v>
      </c>
      <c r="C1298" s="10"/>
      <c r="E1298" s="10">
        <v>62.2</v>
      </c>
    </row>
    <row r="1299">
      <c r="A1299" s="9">
        <v>0.6530324074074074</v>
      </c>
      <c r="C1299" s="10"/>
      <c r="E1299" s="10">
        <v>51.5</v>
      </c>
    </row>
    <row r="1300">
      <c r="A1300" s="9">
        <v>0.6530439814814815</v>
      </c>
      <c r="C1300" s="10"/>
      <c r="E1300" s="10">
        <v>51.9</v>
      </c>
    </row>
    <row r="1301">
      <c r="A1301" s="9">
        <v>0.6530555555555555</v>
      </c>
      <c r="C1301" s="10"/>
      <c r="E1301" s="10">
        <v>48.6</v>
      </c>
    </row>
    <row r="1302">
      <c r="A1302" s="9">
        <v>0.6530671296296297</v>
      </c>
      <c r="C1302" s="10"/>
      <c r="E1302" s="10">
        <v>43.5</v>
      </c>
    </row>
    <row r="1303">
      <c r="A1303" s="9">
        <v>0.6530787037037037</v>
      </c>
      <c r="C1303" s="10"/>
      <c r="E1303" s="10">
        <v>51.2</v>
      </c>
    </row>
    <row r="1304">
      <c r="A1304" s="9">
        <v>0.6530902777777777</v>
      </c>
      <c r="C1304" s="10"/>
      <c r="E1304" s="10">
        <v>47.1</v>
      </c>
    </row>
    <row r="1305">
      <c r="A1305" s="9">
        <v>0.6531018518518519</v>
      </c>
      <c r="C1305" s="10"/>
      <c r="E1305" s="10">
        <v>44.1</v>
      </c>
    </row>
    <row r="1306">
      <c r="A1306" s="9">
        <v>0.6531134259259259</v>
      </c>
      <c r="C1306" s="10"/>
      <c r="E1306" s="10">
        <v>59.2</v>
      </c>
    </row>
    <row r="1307">
      <c r="A1307" s="9">
        <v>0.653125</v>
      </c>
      <c r="C1307" s="10"/>
      <c r="E1307" s="10">
        <v>55.8</v>
      </c>
    </row>
    <row r="1308">
      <c r="A1308" s="9">
        <v>0.6531365740740741</v>
      </c>
      <c r="C1308" s="10"/>
      <c r="E1308" s="10">
        <v>47.8</v>
      </c>
    </row>
    <row r="1309">
      <c r="A1309" s="9">
        <v>0.6531481481481481</v>
      </c>
      <c r="C1309" s="10"/>
      <c r="E1309" s="10">
        <v>52.6</v>
      </c>
    </row>
    <row r="1310">
      <c r="A1310" s="9">
        <v>0.6531597222222222</v>
      </c>
      <c r="C1310" s="10"/>
      <c r="E1310" s="10">
        <v>54.8</v>
      </c>
    </row>
    <row r="1311">
      <c r="A1311" s="9">
        <v>0.6531712962962963</v>
      </c>
      <c r="C1311" s="10"/>
      <c r="E1311" s="10">
        <v>59.6</v>
      </c>
    </row>
    <row r="1312">
      <c r="A1312" s="9">
        <v>0.6531828703703704</v>
      </c>
      <c r="C1312" s="10"/>
      <c r="E1312" s="10">
        <v>58.8</v>
      </c>
    </row>
    <row r="1313">
      <c r="A1313" s="9">
        <v>0.6531944444444444</v>
      </c>
      <c r="C1313" s="10"/>
      <c r="E1313" s="10">
        <v>56.3</v>
      </c>
    </row>
    <row r="1314">
      <c r="A1314" s="9">
        <v>0.6532060185185186</v>
      </c>
      <c r="C1314" s="10"/>
      <c r="E1314" s="10">
        <v>63.0</v>
      </c>
    </row>
    <row r="1315">
      <c r="A1315" s="9">
        <v>0.6532175925925926</v>
      </c>
      <c r="C1315" s="10"/>
      <c r="E1315" s="10">
        <v>47.5</v>
      </c>
    </row>
    <row r="1316">
      <c r="A1316" s="9">
        <v>0.6532291666666666</v>
      </c>
      <c r="C1316" s="10"/>
      <c r="E1316" s="10">
        <v>57.2</v>
      </c>
    </row>
    <row r="1317">
      <c r="A1317" s="9">
        <v>0.6532407407407408</v>
      </c>
      <c r="C1317" s="10"/>
      <c r="E1317" s="10">
        <v>43.9</v>
      </c>
    </row>
    <row r="1318">
      <c r="A1318" s="9">
        <v>0.6532523148148148</v>
      </c>
      <c r="C1318" s="10"/>
      <c r="E1318" s="10">
        <v>59.1</v>
      </c>
    </row>
    <row r="1319">
      <c r="A1319" s="9">
        <v>0.6532638888888889</v>
      </c>
      <c r="C1319" s="10"/>
      <c r="E1319" s="10">
        <v>53.9</v>
      </c>
    </row>
    <row r="1320">
      <c r="A1320" s="9">
        <v>0.653275462962963</v>
      </c>
      <c r="C1320" s="10"/>
      <c r="E1320" s="10">
        <v>48.8</v>
      </c>
    </row>
    <row r="1321">
      <c r="A1321" s="9">
        <v>0.653287037037037</v>
      </c>
      <c r="C1321" s="10"/>
      <c r="E1321" s="10">
        <v>51.6</v>
      </c>
    </row>
    <row r="1322">
      <c r="A1322" s="9">
        <v>0.6532986111111111</v>
      </c>
      <c r="C1322" s="10"/>
      <c r="E1322" s="10">
        <v>59.9</v>
      </c>
    </row>
    <row r="1323">
      <c r="A1323" s="9">
        <v>0.6533101851851851</v>
      </c>
      <c r="C1323" s="10"/>
      <c r="E1323" s="10">
        <v>44.0</v>
      </c>
    </row>
    <row r="1324">
      <c r="A1324" s="9">
        <v>0.6533217592592593</v>
      </c>
      <c r="C1324" s="10"/>
      <c r="E1324" s="10">
        <v>48.2</v>
      </c>
    </row>
    <row r="1325">
      <c r="A1325" s="9">
        <v>0.6533333333333333</v>
      </c>
      <c r="C1325" s="10"/>
      <c r="E1325" s="10">
        <v>43.4</v>
      </c>
    </row>
    <row r="1326">
      <c r="A1326" s="9">
        <v>0.6533449074074074</v>
      </c>
      <c r="C1326" s="10"/>
      <c r="E1326" s="10">
        <v>47.8</v>
      </c>
    </row>
    <row r="1327">
      <c r="A1327" s="9">
        <v>0.6533564814814815</v>
      </c>
      <c r="C1327" s="10"/>
      <c r="E1327" s="10">
        <v>60.6</v>
      </c>
    </row>
    <row r="1328">
      <c r="A1328" s="9">
        <v>0.6533680555555555</v>
      </c>
      <c r="C1328" s="10"/>
      <c r="E1328" s="10">
        <v>56.6</v>
      </c>
    </row>
    <row r="1329">
      <c r="A1329" s="9">
        <v>0.6533796296296296</v>
      </c>
      <c r="C1329" s="10"/>
      <c r="E1329" s="10">
        <v>50.2</v>
      </c>
    </row>
    <row r="1330">
      <c r="A1330" s="9">
        <v>0.6533912037037037</v>
      </c>
      <c r="C1330" s="10"/>
      <c r="E1330" s="10">
        <v>43.5</v>
      </c>
    </row>
    <row r="1331">
      <c r="A1331" s="9">
        <v>0.6534027777777778</v>
      </c>
      <c r="C1331" s="10"/>
      <c r="E1331" s="10">
        <v>62.5</v>
      </c>
    </row>
    <row r="1332">
      <c r="A1332" s="9">
        <v>0.6534143518518518</v>
      </c>
      <c r="C1332" s="10"/>
      <c r="E1332" s="10">
        <v>53.6</v>
      </c>
    </row>
    <row r="1333">
      <c r="A1333" s="9">
        <v>0.653425925925926</v>
      </c>
      <c r="C1333" s="10"/>
      <c r="E1333" s="10">
        <v>58.3</v>
      </c>
    </row>
    <row r="1334">
      <c r="A1334" s="9">
        <v>0.6534375</v>
      </c>
      <c r="C1334" s="10"/>
      <c r="E1334" s="10">
        <v>52.6</v>
      </c>
    </row>
    <row r="1335">
      <c r="A1335" s="9">
        <v>0.653449074074074</v>
      </c>
      <c r="C1335" s="10"/>
      <c r="E1335" s="10">
        <v>54.5</v>
      </c>
    </row>
    <row r="1336">
      <c r="A1336" s="9">
        <v>0.6534606481481482</v>
      </c>
      <c r="C1336" s="10"/>
      <c r="E1336" s="10">
        <v>42.1</v>
      </c>
    </row>
    <row r="1337">
      <c r="A1337" s="9">
        <v>0.6534722222222222</v>
      </c>
      <c r="C1337" s="10"/>
      <c r="E1337" s="10">
        <v>46.7</v>
      </c>
    </row>
    <row r="1338">
      <c r="A1338" s="9">
        <v>0.6534837962962963</v>
      </c>
      <c r="C1338" s="10"/>
      <c r="E1338" s="10">
        <v>52.1</v>
      </c>
    </row>
    <row r="1339">
      <c r="A1339" s="9">
        <v>0.6534953703703704</v>
      </c>
      <c r="C1339" s="10"/>
      <c r="E1339" s="10">
        <v>48.8</v>
      </c>
    </row>
    <row r="1340">
      <c r="A1340" s="9">
        <v>0.6535069444444445</v>
      </c>
      <c r="C1340" s="10"/>
      <c r="E1340" s="10">
        <v>44.9</v>
      </c>
    </row>
    <row r="1341">
      <c r="A1341" s="9">
        <v>0.6535185185185185</v>
      </c>
      <c r="C1341" s="10"/>
      <c r="E1341" s="10">
        <v>47.2</v>
      </c>
    </row>
    <row r="1342">
      <c r="A1342" s="9">
        <v>0.6535300925925925</v>
      </c>
      <c r="C1342" s="10"/>
      <c r="E1342" s="10">
        <v>41.0</v>
      </c>
    </row>
    <row r="1343">
      <c r="A1343" s="9">
        <v>0.6535416666666667</v>
      </c>
      <c r="C1343" s="10"/>
      <c r="E1343" s="10">
        <v>52.3</v>
      </c>
    </row>
    <row r="1344">
      <c r="A1344" s="9">
        <v>0.6535532407407407</v>
      </c>
      <c r="C1344" s="10"/>
      <c r="E1344" s="10">
        <v>46.3</v>
      </c>
    </row>
    <row r="1345">
      <c r="A1345" s="9">
        <v>0.6535648148148148</v>
      </c>
      <c r="C1345" s="10"/>
      <c r="E1345" s="10">
        <v>47.7</v>
      </c>
    </row>
    <row r="1346">
      <c r="A1346" s="9">
        <v>0.6535763888888889</v>
      </c>
      <c r="C1346" s="10"/>
      <c r="E1346" s="10">
        <v>49.0</v>
      </c>
    </row>
    <row r="1347">
      <c r="A1347" s="9">
        <v>0.653587962962963</v>
      </c>
      <c r="C1347" s="10"/>
      <c r="E1347" s="10">
        <v>50.3</v>
      </c>
    </row>
    <row r="1348">
      <c r="A1348" s="9">
        <v>0.653599537037037</v>
      </c>
      <c r="C1348" s="10"/>
      <c r="E1348" s="10">
        <v>53.8</v>
      </c>
    </row>
    <row r="1349">
      <c r="A1349" s="9">
        <v>0.6536111111111111</v>
      </c>
      <c r="C1349" s="10"/>
      <c r="E1349" s="10">
        <v>41.9</v>
      </c>
    </row>
    <row r="1350">
      <c r="A1350" s="9">
        <v>0.6536226851851852</v>
      </c>
      <c r="C1350" s="10"/>
      <c r="E1350" s="10">
        <v>61.2</v>
      </c>
    </row>
    <row r="1351">
      <c r="A1351" s="9">
        <v>0.6536342592592592</v>
      </c>
      <c r="C1351" s="10"/>
      <c r="E1351" s="10">
        <v>45.6</v>
      </c>
    </row>
    <row r="1352">
      <c r="A1352" s="9">
        <v>0.6536458333333334</v>
      </c>
      <c r="C1352" s="10"/>
      <c r="E1352" s="10">
        <v>46.5</v>
      </c>
    </row>
    <row r="1353">
      <c r="A1353" s="9">
        <v>0.6536574074074074</v>
      </c>
      <c r="C1353" s="10"/>
      <c r="E1353" s="10">
        <v>49.9</v>
      </c>
    </row>
    <row r="1354">
      <c r="A1354" s="9">
        <v>0.6536689814814814</v>
      </c>
      <c r="C1354" s="10"/>
      <c r="E1354" s="10">
        <v>53.0</v>
      </c>
    </row>
    <row r="1355">
      <c r="A1355" s="9">
        <v>0.6536805555555556</v>
      </c>
      <c r="C1355" s="10"/>
      <c r="E1355" s="10">
        <v>40.9</v>
      </c>
    </row>
    <row r="1356">
      <c r="A1356" s="9">
        <v>0.6536921296296296</v>
      </c>
      <c r="C1356" s="10"/>
      <c r="E1356" s="10">
        <v>48.5</v>
      </c>
    </row>
    <row r="1357">
      <c r="A1357" s="9">
        <v>0.6537037037037037</v>
      </c>
      <c r="C1357" s="10"/>
      <c r="E1357" s="10">
        <v>57.3</v>
      </c>
    </row>
    <row r="1358">
      <c r="A1358" s="9">
        <v>0.6537152777777778</v>
      </c>
      <c r="C1358" s="10"/>
      <c r="E1358" s="10">
        <v>56.3</v>
      </c>
    </row>
    <row r="1359">
      <c r="A1359" s="9">
        <v>0.6537268518518519</v>
      </c>
      <c r="C1359" s="10"/>
      <c r="E1359" s="10">
        <v>58.2</v>
      </c>
    </row>
    <row r="1360">
      <c r="A1360" s="9">
        <v>0.6537384259259259</v>
      </c>
      <c r="C1360" s="10"/>
      <c r="E1360" s="10">
        <v>49.1</v>
      </c>
    </row>
    <row r="1361">
      <c r="A1361" s="9">
        <v>0.65375</v>
      </c>
      <c r="C1361" s="10"/>
      <c r="E1361" s="10">
        <v>48.4</v>
      </c>
    </row>
    <row r="1362">
      <c r="A1362" s="9">
        <v>0.6537615740740741</v>
      </c>
      <c r="C1362" s="10"/>
      <c r="E1362" s="10">
        <v>48.0</v>
      </c>
    </row>
    <row r="1363">
      <c r="A1363" s="9">
        <v>0.6537731481481481</v>
      </c>
      <c r="C1363" s="10"/>
      <c r="E1363" s="10">
        <v>56.1</v>
      </c>
    </row>
    <row r="1364">
      <c r="A1364" s="9">
        <v>0.6537847222222222</v>
      </c>
      <c r="C1364" s="10"/>
      <c r="E1364" s="10">
        <v>56.5</v>
      </c>
    </row>
    <row r="1365">
      <c r="A1365" s="9">
        <v>0.6537962962962963</v>
      </c>
      <c r="C1365" s="10"/>
      <c r="E1365" s="10">
        <v>59.9</v>
      </c>
    </row>
    <row r="1366">
      <c r="A1366" s="9">
        <v>0.6538078703703704</v>
      </c>
      <c r="C1366" s="10"/>
      <c r="E1366" s="10">
        <v>60.9</v>
      </c>
    </row>
    <row r="1367">
      <c r="A1367" s="9">
        <v>0.6538194444444444</v>
      </c>
      <c r="C1367" s="10"/>
      <c r="E1367" s="10">
        <v>51.6</v>
      </c>
    </row>
    <row r="1368">
      <c r="A1368" s="9">
        <v>0.6538310185185185</v>
      </c>
      <c r="C1368" s="10"/>
      <c r="E1368" s="10">
        <v>51.6</v>
      </c>
    </row>
    <row r="1369">
      <c r="A1369" s="9">
        <v>0.6538425925925926</v>
      </c>
      <c r="C1369" s="10"/>
      <c r="E1369" s="10">
        <v>58.2</v>
      </c>
    </row>
    <row r="1370">
      <c r="A1370" s="9">
        <v>0.6538541666666666</v>
      </c>
      <c r="C1370" s="10"/>
      <c r="E1370" s="10">
        <v>57.6</v>
      </c>
    </row>
    <row r="1371">
      <c r="A1371" s="9">
        <v>0.6538657407407408</v>
      </c>
      <c r="C1371" s="10"/>
      <c r="E1371" s="10">
        <v>57.2</v>
      </c>
    </row>
    <row r="1372">
      <c r="A1372" s="9">
        <v>0.6538773148148148</v>
      </c>
      <c r="C1372" s="10"/>
      <c r="E1372" s="10">
        <v>65.4</v>
      </c>
    </row>
    <row r="1373">
      <c r="A1373" s="9">
        <v>0.6538888888888889</v>
      </c>
      <c r="C1373" s="10"/>
      <c r="E1373" s="10">
        <v>59.0</v>
      </c>
    </row>
    <row r="1374">
      <c r="A1374" s="9">
        <v>0.653900462962963</v>
      </c>
      <c r="C1374" s="10"/>
      <c r="E1374" s="10">
        <v>60.7</v>
      </c>
    </row>
    <row r="1375">
      <c r="A1375" s="9">
        <v>0.653912037037037</v>
      </c>
      <c r="C1375" s="10"/>
      <c r="E1375" s="10">
        <v>64.8</v>
      </c>
    </row>
    <row r="1376">
      <c r="A1376" s="9">
        <v>0.6539236111111111</v>
      </c>
      <c r="C1376" s="10"/>
      <c r="E1376" s="10">
        <v>66.4</v>
      </c>
    </row>
    <row r="1377">
      <c r="A1377" s="9">
        <v>0.6539351851851852</v>
      </c>
      <c r="C1377" s="10"/>
      <c r="E1377" s="10">
        <v>64.0</v>
      </c>
    </row>
    <row r="1378">
      <c r="A1378" s="9">
        <v>0.6539467592592593</v>
      </c>
      <c r="C1378" s="10"/>
      <c r="E1378" s="10">
        <v>67.3</v>
      </c>
    </row>
    <row r="1379">
      <c r="A1379" s="9">
        <v>0.6539583333333333</v>
      </c>
      <c r="C1379" s="10"/>
      <c r="E1379" s="10">
        <v>66.7</v>
      </c>
    </row>
    <row r="1380">
      <c r="A1380" s="9">
        <v>0.6539699074074075</v>
      </c>
      <c r="C1380" s="10"/>
      <c r="E1380" s="10">
        <v>68.6</v>
      </c>
    </row>
    <row r="1381">
      <c r="A1381" s="9">
        <v>0.6539814814814815</v>
      </c>
      <c r="C1381" s="10"/>
      <c r="E1381" s="10">
        <v>66.0</v>
      </c>
    </row>
    <row r="1382">
      <c r="A1382" s="9">
        <v>0.6539930555555555</v>
      </c>
      <c r="C1382" s="10"/>
      <c r="E1382" s="10">
        <v>68.9</v>
      </c>
    </row>
    <row r="1383">
      <c r="A1383" s="9">
        <v>0.6540046296296296</v>
      </c>
      <c r="C1383" s="10"/>
      <c r="E1383" s="10">
        <v>78.0</v>
      </c>
    </row>
    <row r="1384">
      <c r="A1384" s="9">
        <v>0.6540162037037037</v>
      </c>
      <c r="C1384" s="10"/>
      <c r="E1384" s="10">
        <v>67.8</v>
      </c>
    </row>
    <row r="1385">
      <c r="A1385" s="9">
        <v>0.6540277777777778</v>
      </c>
      <c r="C1385" s="10"/>
      <c r="E1385" s="10">
        <v>63.3</v>
      </c>
    </row>
    <row r="1386">
      <c r="A1386" s="9">
        <v>0.6540393518518518</v>
      </c>
      <c r="C1386" s="10"/>
      <c r="E1386" s="10">
        <v>63.6</v>
      </c>
    </row>
    <row r="1387">
      <c r="A1387" s="9">
        <v>0.654050925925926</v>
      </c>
      <c r="C1387" s="10"/>
      <c r="E1387" s="10">
        <v>59.6</v>
      </c>
    </row>
    <row r="1388">
      <c r="A1388" s="9">
        <v>0.6540625</v>
      </c>
      <c r="C1388" s="10"/>
      <c r="E1388" s="10">
        <v>62.8</v>
      </c>
    </row>
    <row r="1389">
      <c r="A1389" s="9">
        <v>0.654074074074074</v>
      </c>
      <c r="C1389" s="10"/>
      <c r="E1389" s="10">
        <v>62.1</v>
      </c>
    </row>
    <row r="1390">
      <c r="A1390" s="9">
        <v>0.6540856481481482</v>
      </c>
      <c r="C1390" s="10"/>
      <c r="E1390" s="10">
        <v>65.2</v>
      </c>
    </row>
    <row r="1391">
      <c r="A1391" s="9">
        <v>0.6540972222222222</v>
      </c>
      <c r="C1391" s="10"/>
      <c r="E1391" s="10">
        <v>60.5</v>
      </c>
    </row>
    <row r="1392">
      <c r="A1392" s="9">
        <v>0.6541087962962963</v>
      </c>
      <c r="C1392" s="10"/>
      <c r="E1392" s="10">
        <v>54.9</v>
      </c>
    </row>
    <row r="1393">
      <c r="A1393" s="9">
        <v>0.6541203703703704</v>
      </c>
      <c r="C1393" s="10"/>
      <c r="E1393" s="10">
        <v>59.6</v>
      </c>
    </row>
    <row r="1394">
      <c r="A1394" s="9">
        <v>0.6541319444444444</v>
      </c>
      <c r="C1394" s="10"/>
      <c r="E1394" s="10">
        <v>54.3</v>
      </c>
    </row>
    <row r="1395">
      <c r="A1395" s="9">
        <v>0.6541435185185185</v>
      </c>
      <c r="C1395" s="10"/>
      <c r="E1395" s="10">
        <v>56.9</v>
      </c>
    </row>
    <row r="1396">
      <c r="A1396" s="9">
        <v>0.6541550925925926</v>
      </c>
      <c r="C1396" s="10"/>
      <c r="E1396" s="10">
        <v>61.2</v>
      </c>
    </row>
    <row r="1397">
      <c r="A1397" s="9">
        <v>0.6541666666666667</v>
      </c>
      <c r="C1397" s="10"/>
      <c r="E1397" s="10">
        <v>57.6</v>
      </c>
    </row>
    <row r="1398">
      <c r="A1398" s="9">
        <v>0.6541782407407407</v>
      </c>
      <c r="C1398" s="10"/>
      <c r="E1398" s="10">
        <v>56.2</v>
      </c>
    </row>
    <row r="1399">
      <c r="A1399" s="9">
        <v>0.6541898148148149</v>
      </c>
      <c r="C1399" s="10"/>
      <c r="E1399" s="10">
        <v>60.4</v>
      </c>
    </row>
    <row r="1400">
      <c r="A1400" s="9">
        <v>0.6542013888888889</v>
      </c>
      <c r="C1400" s="10"/>
      <c r="E1400" s="10">
        <v>64.3</v>
      </c>
    </row>
    <row r="1401">
      <c r="A1401" s="9">
        <v>0.6542129629629629</v>
      </c>
      <c r="C1401" s="10"/>
      <c r="E1401" s="10">
        <v>57.6</v>
      </c>
    </row>
    <row r="1402">
      <c r="A1402" s="9">
        <v>0.6542245370370371</v>
      </c>
      <c r="C1402" s="10"/>
      <c r="E1402" s="10">
        <v>60.4</v>
      </c>
    </row>
    <row r="1403">
      <c r="A1403" s="9">
        <v>0.6542361111111111</v>
      </c>
      <c r="C1403" s="10"/>
      <c r="E1403" s="10">
        <v>55.2</v>
      </c>
    </row>
    <row r="1404">
      <c r="A1404" s="9">
        <v>0.6542476851851852</v>
      </c>
      <c r="C1404" s="10"/>
      <c r="E1404" s="10">
        <v>53.6</v>
      </c>
    </row>
    <row r="1405">
      <c r="A1405" s="9">
        <v>0.6542592592592592</v>
      </c>
      <c r="C1405" s="10"/>
      <c r="E1405" s="10">
        <v>64.3</v>
      </c>
    </row>
    <row r="1406">
      <c r="A1406" s="9">
        <v>0.6542708333333334</v>
      </c>
      <c r="C1406" s="10"/>
      <c r="E1406" s="10">
        <v>56.3</v>
      </c>
    </row>
    <row r="1407">
      <c r="A1407" s="9">
        <v>0.6542824074074074</v>
      </c>
      <c r="C1407" s="10"/>
      <c r="E1407" s="10">
        <v>52.3</v>
      </c>
    </row>
    <row r="1408">
      <c r="A1408" s="9">
        <v>0.6542939814814814</v>
      </c>
      <c r="C1408" s="10"/>
      <c r="E1408" s="10">
        <v>54.1</v>
      </c>
    </row>
    <row r="1409">
      <c r="A1409" s="9">
        <v>0.6543055555555556</v>
      </c>
      <c r="C1409" s="10"/>
      <c r="E1409" s="10">
        <v>50.7</v>
      </c>
    </row>
    <row r="1410">
      <c r="A1410" s="9">
        <v>0.6543171296296296</v>
      </c>
      <c r="C1410" s="10"/>
      <c r="E1410" s="10">
        <v>51.2</v>
      </c>
    </row>
    <row r="1411">
      <c r="A1411" s="9">
        <v>0.6543287037037037</v>
      </c>
      <c r="C1411" s="10"/>
      <c r="E1411" s="10">
        <v>61.3</v>
      </c>
    </row>
    <row r="1412">
      <c r="A1412" s="9">
        <v>0.6543402777777778</v>
      </c>
      <c r="C1412" s="10"/>
      <c r="E1412" s="10">
        <v>55.3</v>
      </c>
    </row>
    <row r="1413">
      <c r="A1413" s="9">
        <v>0.6543518518518519</v>
      </c>
      <c r="C1413" s="10"/>
      <c r="E1413" s="10">
        <v>59.8</v>
      </c>
    </row>
    <row r="1414">
      <c r="A1414" s="9">
        <v>0.6543634259259259</v>
      </c>
      <c r="C1414" s="10"/>
      <c r="E1414" s="10">
        <v>48.9</v>
      </c>
    </row>
    <row r="1415">
      <c r="A1415" s="9">
        <v>0.654375</v>
      </c>
      <c r="C1415" s="10"/>
      <c r="E1415" s="10">
        <v>63.0</v>
      </c>
    </row>
    <row r="1416">
      <c r="A1416" s="9">
        <v>0.6543865740740741</v>
      </c>
      <c r="C1416" s="10"/>
      <c r="E1416" s="10">
        <v>54.0</v>
      </c>
    </row>
    <row r="1417">
      <c r="A1417" s="9">
        <v>0.6543981481481481</v>
      </c>
      <c r="C1417" s="10"/>
      <c r="E1417" s="10">
        <v>57.6</v>
      </c>
    </row>
    <row r="1418">
      <c r="A1418" s="9">
        <v>0.6544097222222223</v>
      </c>
      <c r="C1418" s="10"/>
      <c r="E1418" s="10">
        <v>49.4</v>
      </c>
    </row>
    <row r="1419">
      <c r="A1419" s="9">
        <v>0.6544212962962963</v>
      </c>
      <c r="C1419" s="10"/>
      <c r="E1419" s="10">
        <v>48.4</v>
      </c>
    </row>
    <row r="1420">
      <c r="A1420" s="9">
        <v>0.6544328703703703</v>
      </c>
      <c r="C1420" s="10"/>
      <c r="E1420" s="10">
        <v>51.3</v>
      </c>
    </row>
    <row r="1421">
      <c r="A1421" s="9">
        <v>0.6544444444444445</v>
      </c>
      <c r="C1421" s="10"/>
      <c r="E1421" s="10">
        <v>53.2</v>
      </c>
    </row>
    <row r="1422">
      <c r="A1422" s="9">
        <v>0.6544560185185185</v>
      </c>
      <c r="C1422" s="10"/>
      <c r="E1422" s="10">
        <v>57.6</v>
      </c>
    </row>
    <row r="1423">
      <c r="A1423" s="9">
        <v>0.6544675925925926</v>
      </c>
      <c r="C1423" s="10"/>
      <c r="E1423" s="10">
        <v>51.3</v>
      </c>
    </row>
    <row r="1424">
      <c r="A1424" s="9">
        <v>0.6544791666666666</v>
      </c>
      <c r="C1424" s="10"/>
      <c r="E1424" s="10">
        <v>60.7</v>
      </c>
    </row>
    <row r="1425">
      <c r="A1425" s="9">
        <v>0.6544907407407408</v>
      </c>
      <c r="C1425" s="10"/>
      <c r="E1425" s="10">
        <v>56.2</v>
      </c>
    </row>
    <row r="1426">
      <c r="A1426" s="9">
        <v>0.6545023148148148</v>
      </c>
      <c r="C1426" s="10"/>
      <c r="E1426" s="10">
        <v>53.4</v>
      </c>
    </row>
    <row r="1427">
      <c r="A1427" s="9">
        <v>0.6545138888888888</v>
      </c>
      <c r="C1427" s="10"/>
      <c r="E1427" s="10">
        <v>45.9</v>
      </c>
    </row>
    <row r="1428">
      <c r="A1428" s="9">
        <v>0.654525462962963</v>
      </c>
      <c r="C1428" s="10"/>
      <c r="E1428" s="10">
        <v>52.3</v>
      </c>
    </row>
    <row r="1429">
      <c r="A1429" s="9">
        <v>0.654537037037037</v>
      </c>
      <c r="C1429" s="10"/>
      <c r="E1429" s="10">
        <v>49.5</v>
      </c>
    </row>
    <row r="1430">
      <c r="A1430" s="9">
        <v>0.6545486111111111</v>
      </c>
      <c r="C1430" s="10"/>
      <c r="E1430" s="10">
        <v>47.7</v>
      </c>
    </row>
    <row r="1431">
      <c r="A1431" s="9">
        <v>0.6545601851851852</v>
      </c>
      <c r="C1431" s="10"/>
      <c r="E1431" s="10">
        <v>48.0</v>
      </c>
    </row>
    <row r="1432">
      <c r="A1432" s="9">
        <v>0.6545717592592593</v>
      </c>
      <c r="C1432" s="10"/>
      <c r="E1432" s="10">
        <v>47.1</v>
      </c>
    </row>
    <row r="1433">
      <c r="A1433" s="9">
        <v>0.6545833333333333</v>
      </c>
      <c r="C1433" s="10"/>
      <c r="E1433" s="10">
        <v>34.6</v>
      </c>
    </row>
    <row r="1434">
      <c r="A1434" s="9">
        <v>0.6545949074074074</v>
      </c>
      <c r="C1434" s="10"/>
      <c r="E1434" s="10">
        <v>47.8</v>
      </c>
    </row>
    <row r="1435">
      <c r="A1435" s="9">
        <v>0.6546064814814815</v>
      </c>
      <c r="C1435" s="10"/>
      <c r="E1435" s="10">
        <v>40.5</v>
      </c>
    </row>
    <row r="1436">
      <c r="A1436" s="9">
        <v>0.6546180555555555</v>
      </c>
      <c r="C1436" s="10"/>
      <c r="E1436" s="10">
        <v>43.1</v>
      </c>
    </row>
    <row r="1437">
      <c r="A1437" s="9">
        <v>0.6546296296296297</v>
      </c>
      <c r="C1437" s="10"/>
      <c r="E1437" s="10">
        <v>37.2</v>
      </c>
    </row>
    <row r="1438">
      <c r="A1438" s="9">
        <v>0.6546412037037037</v>
      </c>
      <c r="C1438" s="10"/>
      <c r="E1438" s="10">
        <v>52.1</v>
      </c>
    </row>
    <row r="1439">
      <c r="A1439" s="9">
        <v>0.6546527777777778</v>
      </c>
      <c r="C1439" s="10"/>
      <c r="E1439" s="10">
        <v>50.2</v>
      </c>
    </row>
    <row r="1440">
      <c r="A1440" s="9">
        <v>0.6546643518518519</v>
      </c>
      <c r="C1440" s="10"/>
      <c r="E1440" s="10">
        <v>41.1</v>
      </c>
    </row>
    <row r="1441">
      <c r="A1441" s="9">
        <v>0.6546759259259259</v>
      </c>
      <c r="C1441" s="10"/>
      <c r="E1441" s="10">
        <v>46.3</v>
      </c>
    </row>
    <row r="1442">
      <c r="A1442" s="9">
        <v>0.6546875</v>
      </c>
      <c r="C1442" s="10"/>
      <c r="E1442" s="10">
        <v>35.5</v>
      </c>
    </row>
    <row r="1443">
      <c r="A1443" s="9">
        <v>0.6546990740740741</v>
      </c>
      <c r="C1443" s="10"/>
      <c r="E1443" s="10">
        <v>51.9</v>
      </c>
    </row>
    <row r="1444">
      <c r="A1444" s="9">
        <v>0.6547106481481482</v>
      </c>
      <c r="C1444" s="10"/>
      <c r="E1444" s="10">
        <v>40.1</v>
      </c>
    </row>
    <row r="1445">
      <c r="A1445" s="9">
        <v>0.6547222222222222</v>
      </c>
      <c r="C1445" s="10"/>
      <c r="E1445" s="10">
        <v>59.0</v>
      </c>
    </row>
    <row r="1446">
      <c r="A1446" s="9">
        <v>0.6547337962962962</v>
      </c>
      <c r="C1446" s="10"/>
      <c r="E1446" s="10">
        <v>50.1</v>
      </c>
    </row>
    <row r="1447">
      <c r="A1447" s="9">
        <v>0.6547453703703704</v>
      </c>
      <c r="C1447" s="10"/>
      <c r="E1447" s="10">
        <v>53.2</v>
      </c>
    </row>
    <row r="1448">
      <c r="A1448" s="9">
        <v>0.6547569444444444</v>
      </c>
      <c r="C1448" s="10"/>
      <c r="E1448" s="10">
        <v>53.3</v>
      </c>
    </row>
    <row r="1449">
      <c r="A1449" s="9">
        <v>0.6547685185185185</v>
      </c>
      <c r="C1449" s="10"/>
      <c r="E1449" s="10">
        <v>47.5</v>
      </c>
    </row>
    <row r="1450">
      <c r="A1450" s="9">
        <v>0.6547800925925926</v>
      </c>
      <c r="C1450" s="10"/>
      <c r="E1450" s="10">
        <v>53.8</v>
      </c>
    </row>
    <row r="1451">
      <c r="A1451" s="9">
        <v>0.6547916666666667</v>
      </c>
      <c r="C1451" s="10"/>
      <c r="E1451" s="10">
        <v>54.0</v>
      </c>
    </row>
    <row r="1452">
      <c r="A1452" s="9">
        <v>0.6548032407407407</v>
      </c>
      <c r="C1452" s="10"/>
      <c r="E1452" s="10">
        <v>68.4</v>
      </c>
    </row>
    <row r="1453">
      <c r="A1453" s="9">
        <v>0.6548148148148148</v>
      </c>
      <c r="C1453" s="10"/>
      <c r="E1453" s="10">
        <v>67.6</v>
      </c>
    </row>
    <row r="1454">
      <c r="A1454" s="28"/>
      <c r="B1454" s="10"/>
      <c r="C1454" s="10"/>
      <c r="E1454" s="10"/>
    </row>
    <row r="1455">
      <c r="A1455" s="28"/>
      <c r="B1455" s="10"/>
      <c r="C1455" s="10"/>
      <c r="E1455" s="10"/>
    </row>
    <row r="1456">
      <c r="A1456" s="28"/>
      <c r="B1456" s="10"/>
      <c r="C1456" s="10"/>
      <c r="E1456" s="10"/>
    </row>
    <row r="1457">
      <c r="A1457" s="28"/>
      <c r="B1457" s="10"/>
      <c r="C1457" s="10"/>
      <c r="E1457" s="10"/>
    </row>
    <row r="1458">
      <c r="A1458" s="28"/>
      <c r="B1458" s="10"/>
      <c r="C1458" s="10"/>
      <c r="E1458" s="10"/>
    </row>
    <row r="1459">
      <c r="A1459" s="28"/>
      <c r="B1459" s="10"/>
      <c r="C1459" s="10"/>
      <c r="E1459" s="10"/>
    </row>
    <row r="1460">
      <c r="A1460" s="29"/>
      <c r="B1460" s="10"/>
      <c r="C1460" s="10"/>
      <c r="E1460" s="10"/>
    </row>
    <row r="1461">
      <c r="A1461" s="5"/>
      <c r="B1461" s="7"/>
      <c r="C1461" s="30"/>
      <c r="D1461" s="6"/>
      <c r="E1461" s="7"/>
      <c r="F1461" s="6"/>
      <c r="G1461" s="7"/>
    </row>
    <row r="1462">
      <c r="A1462" s="9">
        <v>0.6576967592592593</v>
      </c>
      <c r="B1462" s="10"/>
      <c r="C1462" s="10"/>
      <c r="E1462" s="10">
        <v>60.7</v>
      </c>
    </row>
    <row r="1463">
      <c r="A1463" s="9">
        <v>0.6577083333333333</v>
      </c>
      <c r="B1463" s="10"/>
      <c r="C1463" s="10"/>
      <c r="E1463" s="10">
        <v>58.7</v>
      </c>
    </row>
    <row r="1464">
      <c r="A1464" s="9">
        <v>0.6577199074074074</v>
      </c>
      <c r="B1464" s="10"/>
      <c r="C1464" s="10"/>
      <c r="E1464" s="10">
        <v>61.8</v>
      </c>
    </row>
    <row r="1465">
      <c r="A1465" s="9">
        <v>0.6577314814814815</v>
      </c>
      <c r="B1465" s="10"/>
      <c r="C1465" s="10"/>
      <c r="E1465" s="10">
        <v>50.4</v>
      </c>
    </row>
    <row r="1466">
      <c r="A1466" s="9">
        <v>0.6577430555555556</v>
      </c>
      <c r="B1466" s="10"/>
      <c r="C1466" s="10"/>
      <c r="E1466" s="10">
        <v>43.5</v>
      </c>
    </row>
    <row r="1467">
      <c r="A1467" s="9">
        <v>0.6577546296296296</v>
      </c>
      <c r="B1467" s="10"/>
      <c r="C1467" s="10"/>
      <c r="E1467" s="10">
        <v>65.7</v>
      </c>
    </row>
    <row r="1468">
      <c r="A1468" s="9">
        <v>0.6577662037037038</v>
      </c>
      <c r="B1468" s="10"/>
      <c r="C1468" s="10"/>
      <c r="E1468" s="10">
        <v>51.7</v>
      </c>
    </row>
    <row r="1469">
      <c r="A1469" s="9">
        <v>0.6577777777777778</v>
      </c>
      <c r="B1469" s="10"/>
      <c r="C1469" s="10"/>
      <c r="E1469" s="10">
        <v>54.7</v>
      </c>
    </row>
    <row r="1470">
      <c r="A1470" s="9">
        <v>0.6577893518518518</v>
      </c>
      <c r="B1470" s="10"/>
      <c r="C1470" s="10"/>
      <c r="E1470" s="10">
        <v>58.4</v>
      </c>
    </row>
    <row r="1471">
      <c r="A1471" s="9">
        <v>0.6578009259259259</v>
      </c>
      <c r="B1471" s="10"/>
      <c r="C1471" s="10"/>
      <c r="E1471" s="10">
        <v>57.3</v>
      </c>
    </row>
    <row r="1472">
      <c r="A1472" s="9">
        <v>0.6578125</v>
      </c>
      <c r="B1472" s="10"/>
      <c r="C1472" s="10"/>
      <c r="E1472" s="10">
        <v>60.2</v>
      </c>
    </row>
    <row r="1473">
      <c r="A1473" s="9">
        <v>0.6578240740740741</v>
      </c>
      <c r="B1473" s="10"/>
      <c r="C1473" s="10"/>
      <c r="E1473" s="10">
        <v>63.8</v>
      </c>
    </row>
    <row r="1474">
      <c r="A1474" s="9">
        <v>0.6578356481481481</v>
      </c>
      <c r="B1474" s="10"/>
      <c r="C1474" s="10"/>
      <c r="E1474" s="10">
        <v>59.0</v>
      </c>
    </row>
    <row r="1475">
      <c r="A1475" s="9">
        <v>0.6578472222222222</v>
      </c>
      <c r="B1475" s="10"/>
      <c r="C1475" s="10"/>
      <c r="E1475" s="10">
        <v>67.5</v>
      </c>
    </row>
    <row r="1476">
      <c r="A1476" s="9">
        <v>0.6578587962962963</v>
      </c>
      <c r="B1476" s="10"/>
      <c r="C1476" s="10"/>
      <c r="E1476" s="10">
        <v>65.3</v>
      </c>
    </row>
    <row r="1477">
      <c r="A1477" s="9">
        <v>0.6578703703703703</v>
      </c>
      <c r="B1477" s="10"/>
      <c r="C1477" s="10"/>
      <c r="E1477" s="10">
        <v>64.2</v>
      </c>
    </row>
    <row r="1478">
      <c r="A1478" s="9">
        <v>0.6578819444444445</v>
      </c>
      <c r="B1478" s="10"/>
      <c r="C1478" s="10"/>
      <c r="E1478" s="10">
        <v>61.1</v>
      </c>
    </row>
    <row r="1479">
      <c r="A1479" s="9">
        <v>0.6578935185185185</v>
      </c>
      <c r="B1479" s="10"/>
      <c r="C1479" s="10"/>
      <c r="E1479" s="10">
        <v>65.0</v>
      </c>
    </row>
    <row r="1480">
      <c r="A1480" s="9">
        <v>0.6579050925925926</v>
      </c>
      <c r="B1480" s="10"/>
      <c r="C1480" s="10"/>
      <c r="E1480" s="10">
        <v>62.5</v>
      </c>
    </row>
    <row r="1481">
      <c r="A1481" s="9">
        <v>0.6579166666666667</v>
      </c>
      <c r="B1481" s="10"/>
      <c r="C1481" s="10"/>
      <c r="E1481" s="10">
        <v>65.9</v>
      </c>
    </row>
    <row r="1482">
      <c r="A1482" s="9">
        <v>0.6579282407407407</v>
      </c>
      <c r="B1482" s="10"/>
      <c r="C1482" s="10"/>
      <c r="E1482" s="10">
        <v>65.2</v>
      </c>
    </row>
    <row r="1483">
      <c r="A1483" s="9">
        <v>0.6579398148148148</v>
      </c>
      <c r="B1483" s="10"/>
      <c r="C1483" s="10"/>
      <c r="E1483" s="10">
        <v>66.0</v>
      </c>
    </row>
    <row r="1484">
      <c r="A1484" s="9">
        <v>0.6579513888888889</v>
      </c>
      <c r="B1484" s="10"/>
      <c r="C1484" s="10"/>
      <c r="E1484" s="10">
        <v>62.2</v>
      </c>
    </row>
    <row r="1485">
      <c r="A1485" s="9">
        <v>0.657962962962963</v>
      </c>
      <c r="B1485" s="10"/>
      <c r="C1485" s="10"/>
      <c r="E1485" s="10">
        <v>68.1</v>
      </c>
    </row>
    <row r="1486">
      <c r="A1486" s="9">
        <v>0.657974537037037</v>
      </c>
      <c r="B1486" s="10"/>
      <c r="C1486" s="10"/>
      <c r="E1486" s="10">
        <v>62.1</v>
      </c>
    </row>
    <row r="1487">
      <c r="A1487" s="9">
        <v>0.6579861111111112</v>
      </c>
      <c r="B1487" s="10"/>
      <c r="C1487" s="10"/>
      <c r="E1487" s="10">
        <v>67.6</v>
      </c>
    </row>
    <row r="1488">
      <c r="A1488" s="9">
        <v>0.6579976851851852</v>
      </c>
      <c r="B1488" s="10"/>
      <c r="C1488" s="10"/>
      <c r="E1488" s="10">
        <v>79.3</v>
      </c>
    </row>
    <row r="1489">
      <c r="A1489" s="9">
        <v>0.6580092592592592</v>
      </c>
      <c r="B1489" s="10"/>
      <c r="C1489" s="10"/>
      <c r="E1489" s="10">
        <v>63.8</v>
      </c>
    </row>
    <row r="1490">
      <c r="A1490" s="9">
        <v>0.6580208333333334</v>
      </c>
      <c r="B1490" s="10"/>
      <c r="C1490" s="10"/>
      <c r="E1490" s="10">
        <v>68.0</v>
      </c>
    </row>
    <row r="1491">
      <c r="A1491" s="9">
        <v>0.6580324074074074</v>
      </c>
      <c r="B1491" s="10"/>
      <c r="C1491" s="10"/>
      <c r="E1491" s="10">
        <v>67.2</v>
      </c>
    </row>
    <row r="1492">
      <c r="A1492" s="9">
        <v>0.6580439814814815</v>
      </c>
      <c r="B1492" s="10"/>
      <c r="C1492" s="10"/>
      <c r="E1492" s="10">
        <v>65.9</v>
      </c>
    </row>
    <row r="1493">
      <c r="A1493" s="9">
        <v>0.6580555555555555</v>
      </c>
      <c r="B1493" s="10"/>
      <c r="C1493" s="10"/>
      <c r="D1493" s="10">
        <v>68.5</v>
      </c>
      <c r="E1493" s="10">
        <v>58.4</v>
      </c>
    </row>
    <row r="1494">
      <c r="A1494" s="9">
        <v>0.6580671296296297</v>
      </c>
      <c r="B1494" s="10"/>
      <c r="C1494" s="10"/>
      <c r="D1494" s="10">
        <v>66.3</v>
      </c>
      <c r="E1494" s="10">
        <v>59.3</v>
      </c>
    </row>
    <row r="1495">
      <c r="A1495" s="9">
        <v>0.6580787037037037</v>
      </c>
      <c r="B1495" s="10"/>
      <c r="C1495" s="10"/>
      <c r="D1495" s="10">
        <v>64.4</v>
      </c>
      <c r="E1495" s="10">
        <v>60.2</v>
      </c>
    </row>
    <row r="1496">
      <c r="A1496" s="9">
        <v>0.6580902777777777</v>
      </c>
      <c r="B1496" s="10"/>
      <c r="C1496" s="10"/>
      <c r="D1496" s="10">
        <v>58.8</v>
      </c>
      <c r="E1496" s="10">
        <v>55.2</v>
      </c>
    </row>
    <row r="1497">
      <c r="A1497" s="9">
        <v>0.6581018518518519</v>
      </c>
      <c r="B1497" s="10"/>
      <c r="C1497" s="10"/>
      <c r="D1497" s="10">
        <v>62.1</v>
      </c>
      <c r="E1497" s="10">
        <v>48.9</v>
      </c>
    </row>
    <row r="1498">
      <c r="A1498" s="9">
        <v>0.6581134259259259</v>
      </c>
      <c r="B1498" s="10"/>
      <c r="C1498" s="10"/>
      <c r="D1498" s="10">
        <v>60.8</v>
      </c>
      <c r="E1498" s="10">
        <v>56.8</v>
      </c>
    </row>
    <row r="1499">
      <c r="A1499" s="9">
        <v>0.658125</v>
      </c>
      <c r="B1499" s="10"/>
      <c r="C1499" s="10"/>
      <c r="D1499" s="10">
        <v>68.0</v>
      </c>
      <c r="E1499" s="10">
        <v>50.4</v>
      </c>
    </row>
    <row r="1500">
      <c r="A1500" s="9">
        <v>0.6581365740740741</v>
      </c>
      <c r="B1500" s="10"/>
      <c r="C1500" s="10"/>
      <c r="D1500" s="10">
        <v>56.2</v>
      </c>
      <c r="E1500" s="10">
        <v>52.2</v>
      </c>
    </row>
    <row r="1501">
      <c r="A1501" s="9">
        <v>0.6581481481481481</v>
      </c>
      <c r="B1501" s="10"/>
      <c r="C1501" s="10"/>
      <c r="D1501" s="10">
        <v>58.5</v>
      </c>
      <c r="E1501" s="10">
        <v>53.1</v>
      </c>
    </row>
    <row r="1502">
      <c r="A1502" s="9">
        <v>0.6581597222222222</v>
      </c>
      <c r="B1502" s="10"/>
      <c r="C1502" s="10"/>
      <c r="D1502" s="10">
        <v>61.6</v>
      </c>
      <c r="E1502" s="10">
        <v>55.0</v>
      </c>
    </row>
    <row r="1503">
      <c r="A1503" s="9">
        <v>0.6581712962962963</v>
      </c>
      <c r="B1503" s="10"/>
      <c r="C1503" s="10"/>
      <c r="D1503" s="10">
        <v>52.5</v>
      </c>
      <c r="E1503" s="10">
        <v>43.2</v>
      </c>
    </row>
    <row r="1504">
      <c r="A1504" s="9">
        <v>0.6581828703703704</v>
      </c>
      <c r="B1504" s="10"/>
      <c r="C1504" s="10"/>
      <c r="D1504" s="10">
        <v>53.1</v>
      </c>
      <c r="E1504" s="10">
        <v>48.0</v>
      </c>
    </row>
    <row r="1505">
      <c r="A1505" s="9">
        <v>0.6581944444444444</v>
      </c>
      <c r="B1505" s="10"/>
      <c r="C1505" s="10"/>
      <c r="D1505" s="10">
        <v>55.1</v>
      </c>
      <c r="E1505" s="10">
        <v>44.7</v>
      </c>
    </row>
    <row r="1506">
      <c r="A1506" s="9">
        <v>0.6582060185185186</v>
      </c>
      <c r="B1506" s="10"/>
      <c r="C1506" s="10"/>
      <c r="D1506" s="10">
        <v>56.4</v>
      </c>
      <c r="E1506" s="10">
        <v>49.0</v>
      </c>
    </row>
    <row r="1507">
      <c r="A1507" s="9">
        <v>0.6582175925925926</v>
      </c>
      <c r="B1507" s="10"/>
      <c r="C1507" s="10"/>
      <c r="D1507" s="10">
        <v>51.3</v>
      </c>
      <c r="E1507" s="10">
        <v>40.7</v>
      </c>
    </row>
    <row r="1508">
      <c r="A1508" s="9">
        <v>0.6582291666666666</v>
      </c>
      <c r="B1508" s="10"/>
      <c r="C1508" s="10"/>
      <c r="D1508" s="10">
        <v>51.5</v>
      </c>
      <c r="E1508" s="10">
        <v>41.6</v>
      </c>
    </row>
    <row r="1509">
      <c r="A1509" s="9">
        <v>0.6582407407407408</v>
      </c>
      <c r="B1509" s="10"/>
      <c r="C1509" s="10"/>
      <c r="D1509" s="10">
        <v>57.4</v>
      </c>
      <c r="E1509" s="10">
        <v>41.0</v>
      </c>
    </row>
    <row r="1510">
      <c r="A1510" s="9">
        <v>0.6582523148148148</v>
      </c>
      <c r="B1510" s="10"/>
      <c r="C1510" s="10"/>
      <c r="D1510" s="10">
        <v>52.9</v>
      </c>
      <c r="E1510" s="10">
        <v>43.2</v>
      </c>
    </row>
    <row r="1511">
      <c r="A1511" s="9">
        <v>0.6582638888888889</v>
      </c>
      <c r="B1511" s="10"/>
      <c r="C1511" s="10"/>
      <c r="D1511" s="10">
        <v>53.9</v>
      </c>
      <c r="E1511" s="10">
        <v>45.5</v>
      </c>
    </row>
    <row r="1512">
      <c r="A1512" s="9">
        <v>0.6582754629629629</v>
      </c>
      <c r="B1512" s="10"/>
      <c r="C1512" s="10"/>
      <c r="D1512" s="10">
        <v>54.4</v>
      </c>
      <c r="E1512" s="10">
        <v>61.2</v>
      </c>
    </row>
    <row r="1513">
      <c r="A1513" s="9">
        <v>0.6582870370370371</v>
      </c>
      <c r="B1513" s="10"/>
      <c r="C1513" s="10"/>
      <c r="D1513" s="10">
        <v>52.4</v>
      </c>
      <c r="E1513" s="10">
        <v>35.7</v>
      </c>
    </row>
    <row r="1514">
      <c r="A1514" s="9">
        <v>0.6582986111111111</v>
      </c>
      <c r="B1514" s="10"/>
      <c r="C1514" s="10"/>
      <c r="D1514" s="10">
        <v>54.6</v>
      </c>
      <c r="E1514" s="10">
        <v>41.4</v>
      </c>
    </row>
    <row r="1515">
      <c r="A1515" s="9">
        <v>0.6583101851851851</v>
      </c>
      <c r="B1515" s="10"/>
      <c r="C1515" s="10"/>
      <c r="D1515" s="10">
        <v>53.6</v>
      </c>
      <c r="E1515" s="10">
        <v>44.6</v>
      </c>
    </row>
    <row r="1516">
      <c r="A1516" s="9">
        <v>0.6583217592592593</v>
      </c>
      <c r="B1516" s="10"/>
      <c r="C1516" s="10"/>
      <c r="D1516" s="10">
        <v>53.3</v>
      </c>
      <c r="E1516" s="10">
        <v>32.7</v>
      </c>
    </row>
    <row r="1517">
      <c r="A1517" s="9">
        <v>0.6583333333333333</v>
      </c>
      <c r="B1517" s="10"/>
      <c r="C1517" s="10"/>
      <c r="D1517" s="10">
        <v>53.1</v>
      </c>
      <c r="E1517" s="10">
        <v>35.8</v>
      </c>
    </row>
    <row r="1518">
      <c r="A1518" s="9">
        <v>0.6583449074074074</v>
      </c>
      <c r="B1518" s="10"/>
      <c r="C1518" s="10"/>
      <c r="D1518" s="10">
        <v>53.8</v>
      </c>
      <c r="E1518" s="10">
        <v>42.4</v>
      </c>
    </row>
    <row r="1519">
      <c r="A1519" s="9">
        <v>0.6583564814814815</v>
      </c>
      <c r="B1519" s="10"/>
      <c r="C1519" s="10"/>
      <c r="D1519" s="10">
        <v>53.8</v>
      </c>
      <c r="E1519" s="10">
        <v>52.7</v>
      </c>
    </row>
    <row r="1520">
      <c r="A1520" s="9">
        <v>0.6583680555555556</v>
      </c>
      <c r="B1520" s="10"/>
      <c r="C1520" s="10"/>
      <c r="D1520" s="10">
        <v>55.7</v>
      </c>
      <c r="E1520" s="10">
        <v>37.1</v>
      </c>
    </row>
    <row r="1521">
      <c r="A1521" s="9">
        <v>0.6583796296296296</v>
      </c>
      <c r="B1521" s="10"/>
      <c r="C1521" s="10"/>
      <c r="D1521" s="10">
        <v>54.4</v>
      </c>
      <c r="E1521" s="10">
        <v>44.0</v>
      </c>
    </row>
    <row r="1522">
      <c r="A1522" s="9">
        <v>0.6583912037037037</v>
      </c>
      <c r="B1522" s="10"/>
      <c r="C1522" s="10"/>
      <c r="D1522" s="10">
        <v>49.1</v>
      </c>
      <c r="E1522" s="10">
        <v>50.6</v>
      </c>
    </row>
    <row r="1523">
      <c r="A1523" s="9">
        <v>0.6584027777777778</v>
      </c>
      <c r="B1523" s="10"/>
      <c r="C1523" s="10"/>
      <c r="D1523" s="10">
        <v>47.7</v>
      </c>
      <c r="E1523" s="10">
        <v>31.6</v>
      </c>
    </row>
    <row r="1524">
      <c r="A1524" s="9">
        <v>0.6584143518518518</v>
      </c>
      <c r="B1524" s="10"/>
      <c r="C1524" s="10"/>
      <c r="D1524" s="10">
        <v>51.3</v>
      </c>
      <c r="E1524" s="10">
        <v>40.3</v>
      </c>
    </row>
    <row r="1525">
      <c r="A1525" s="9">
        <v>0.658425925925926</v>
      </c>
      <c r="B1525" s="10"/>
      <c r="C1525" s="10"/>
      <c r="D1525" s="10">
        <v>50.1</v>
      </c>
      <c r="E1525" s="10">
        <v>47.3</v>
      </c>
    </row>
    <row r="1526">
      <c r="A1526" s="9">
        <v>0.6584375</v>
      </c>
      <c r="B1526" s="10"/>
      <c r="C1526" s="10"/>
      <c r="D1526" s="10">
        <v>50.1</v>
      </c>
      <c r="E1526" s="10">
        <v>49.6</v>
      </c>
    </row>
    <row r="1527">
      <c r="A1527" s="9">
        <v>0.658449074074074</v>
      </c>
      <c r="B1527" s="10"/>
      <c r="C1527" s="10"/>
      <c r="D1527" s="10">
        <v>56.2</v>
      </c>
      <c r="E1527" s="10">
        <v>33.1</v>
      </c>
    </row>
    <row r="1528">
      <c r="A1528" s="9">
        <v>0.6584606481481482</v>
      </c>
      <c r="B1528" s="10"/>
      <c r="C1528" s="10"/>
      <c r="D1528" s="10">
        <v>52.4</v>
      </c>
      <c r="E1528" s="10">
        <v>41.3</v>
      </c>
    </row>
    <row r="1529">
      <c r="A1529" s="9">
        <v>0.6584722222222222</v>
      </c>
      <c r="B1529" s="10"/>
      <c r="C1529" s="10"/>
      <c r="D1529" s="10">
        <v>61.6</v>
      </c>
      <c r="E1529" s="10">
        <v>49.0</v>
      </c>
    </row>
    <row r="1530">
      <c r="A1530" s="9">
        <v>0.6584837962962963</v>
      </c>
      <c r="B1530" s="10"/>
      <c r="C1530" s="10"/>
      <c r="D1530" s="10">
        <v>56.5</v>
      </c>
      <c r="E1530" s="10">
        <v>52.5</v>
      </c>
    </row>
    <row r="1531">
      <c r="A1531" s="9">
        <v>0.6584953703703704</v>
      </c>
      <c r="B1531" s="10"/>
      <c r="C1531" s="10"/>
      <c r="D1531" s="10">
        <v>49.9</v>
      </c>
      <c r="E1531" s="10">
        <v>48.9</v>
      </c>
    </row>
    <row r="1532">
      <c r="A1532" s="9">
        <v>0.6585069444444445</v>
      </c>
      <c r="B1532" s="10"/>
      <c r="C1532" s="10"/>
      <c r="D1532" s="10">
        <v>57.6</v>
      </c>
      <c r="E1532" s="10">
        <v>56.4</v>
      </c>
    </row>
    <row r="1533">
      <c r="A1533" s="9">
        <v>0.6585185185185185</v>
      </c>
      <c r="B1533" s="10"/>
      <c r="C1533" s="10"/>
      <c r="D1533" s="10">
        <v>60.3</v>
      </c>
      <c r="E1533" s="10">
        <v>57.1</v>
      </c>
    </row>
    <row r="1534">
      <c r="A1534" s="9">
        <v>0.6585300925925925</v>
      </c>
      <c r="B1534" s="10"/>
      <c r="C1534" s="10"/>
      <c r="D1534" s="10">
        <v>62.4</v>
      </c>
      <c r="E1534" s="10">
        <v>54.8</v>
      </c>
    </row>
    <row r="1535">
      <c r="A1535" s="9">
        <v>0.6585416666666667</v>
      </c>
      <c r="B1535" s="10"/>
      <c r="C1535" s="10"/>
      <c r="D1535" s="10">
        <v>54.2</v>
      </c>
      <c r="E1535" s="10">
        <v>66.1</v>
      </c>
    </row>
    <row r="1536">
      <c r="A1536" s="9">
        <v>0.6585532407407407</v>
      </c>
      <c r="B1536" s="10"/>
      <c r="C1536" s="10"/>
      <c r="D1536" s="10">
        <v>57.5</v>
      </c>
      <c r="E1536" s="10">
        <v>57.8</v>
      </c>
    </row>
    <row r="1537">
      <c r="A1537" s="9">
        <v>0.6585648148148148</v>
      </c>
      <c r="B1537" s="10"/>
      <c r="C1537" s="10"/>
      <c r="D1537" s="10">
        <v>49.8</v>
      </c>
      <c r="E1537" s="10">
        <v>41.2</v>
      </c>
    </row>
    <row r="1538">
      <c r="A1538" s="9">
        <v>0.6585763888888889</v>
      </c>
      <c r="B1538" s="10"/>
      <c r="C1538" s="10"/>
      <c r="D1538" s="10">
        <v>51.3</v>
      </c>
      <c r="E1538" s="10">
        <v>47.9</v>
      </c>
    </row>
    <row r="1539">
      <c r="A1539" s="9">
        <v>0.658587962962963</v>
      </c>
      <c r="B1539" s="10"/>
      <c r="C1539" s="10"/>
      <c r="D1539" s="10">
        <v>50.4</v>
      </c>
      <c r="E1539" s="10">
        <v>43.3</v>
      </c>
    </row>
    <row r="1540">
      <c r="A1540" s="9">
        <v>0.658599537037037</v>
      </c>
      <c r="B1540" s="10"/>
      <c r="C1540" s="10"/>
      <c r="D1540" s="10">
        <v>50.5</v>
      </c>
      <c r="E1540" s="10">
        <v>41.8</v>
      </c>
    </row>
    <row r="1541">
      <c r="A1541" s="9">
        <v>0.6586111111111111</v>
      </c>
      <c r="B1541" s="10"/>
      <c r="C1541" s="10"/>
      <c r="D1541" s="10">
        <v>56.9</v>
      </c>
      <c r="E1541" s="10">
        <v>50.0</v>
      </c>
    </row>
    <row r="1542">
      <c r="A1542" s="9">
        <v>0.6586226851851852</v>
      </c>
      <c r="B1542" s="10"/>
      <c r="C1542" s="10"/>
      <c r="D1542" s="10">
        <v>47.8</v>
      </c>
      <c r="E1542" s="10">
        <v>41.8</v>
      </c>
    </row>
    <row r="1543">
      <c r="A1543" s="9">
        <v>0.6586342592592592</v>
      </c>
      <c r="B1543" s="10"/>
      <c r="C1543" s="10"/>
      <c r="D1543" s="10">
        <v>46.9</v>
      </c>
      <c r="E1543" s="10">
        <v>40.7</v>
      </c>
    </row>
    <row r="1544">
      <c r="A1544" s="9">
        <v>0.6586458333333334</v>
      </c>
      <c r="B1544" s="10"/>
      <c r="C1544" s="10"/>
      <c r="D1544" s="10">
        <v>49.3</v>
      </c>
      <c r="E1544" s="10">
        <v>46.5</v>
      </c>
    </row>
    <row r="1545">
      <c r="A1545" s="9">
        <v>0.6586574074074074</v>
      </c>
      <c r="B1545" s="10"/>
      <c r="C1545" s="10"/>
      <c r="D1545" s="10">
        <v>48.6</v>
      </c>
      <c r="E1545" s="10">
        <v>43.1</v>
      </c>
    </row>
    <row r="1546">
      <c r="A1546" s="9">
        <v>0.6586689814814815</v>
      </c>
      <c r="B1546" s="10"/>
      <c r="C1546" s="10"/>
      <c r="D1546" s="10">
        <v>51.3</v>
      </c>
      <c r="E1546" s="10">
        <v>53.5</v>
      </c>
    </row>
    <row r="1547">
      <c r="A1547" s="9">
        <v>0.6586805555555556</v>
      </c>
      <c r="B1547" s="10"/>
      <c r="C1547" s="10"/>
      <c r="D1547" s="10">
        <v>49.9</v>
      </c>
      <c r="E1547" s="10">
        <v>49.2</v>
      </c>
    </row>
    <row r="1548">
      <c r="A1548" s="9">
        <v>0.6586921296296296</v>
      </c>
      <c r="B1548" s="10"/>
      <c r="C1548" s="10"/>
      <c r="D1548" s="10">
        <v>48.4</v>
      </c>
      <c r="E1548" s="10">
        <v>49.1</v>
      </c>
    </row>
    <row r="1549">
      <c r="A1549" s="9">
        <v>0.6587037037037037</v>
      </c>
      <c r="B1549" s="10"/>
      <c r="C1549" s="10"/>
      <c r="D1549" s="10">
        <v>59.6</v>
      </c>
      <c r="E1549" s="10">
        <v>46.3</v>
      </c>
    </row>
    <row r="1550">
      <c r="A1550" s="9">
        <v>0.6587152777777778</v>
      </c>
      <c r="B1550" s="10"/>
      <c r="C1550" s="10"/>
      <c r="D1550" s="10">
        <v>48.1</v>
      </c>
      <c r="E1550" s="10">
        <v>45.3</v>
      </c>
    </row>
    <row r="1551">
      <c r="A1551" s="9">
        <v>0.6587268518518519</v>
      </c>
      <c r="B1551" s="10"/>
      <c r="C1551" s="10"/>
      <c r="D1551" s="10">
        <v>47.6</v>
      </c>
      <c r="E1551" s="10">
        <v>45.7</v>
      </c>
    </row>
    <row r="1552">
      <c r="A1552" s="9">
        <v>0.6587384259259259</v>
      </c>
      <c r="B1552" s="10"/>
      <c r="C1552" s="10"/>
      <c r="D1552" s="10">
        <v>50.0</v>
      </c>
      <c r="E1552" s="10">
        <v>45.5</v>
      </c>
    </row>
    <row r="1553">
      <c r="A1553" s="9">
        <v>0.65875</v>
      </c>
      <c r="B1553" s="10"/>
      <c r="C1553" s="10"/>
      <c r="D1553" s="10">
        <v>53.3</v>
      </c>
      <c r="E1553" s="10">
        <v>54.5</v>
      </c>
    </row>
    <row r="1554">
      <c r="A1554" s="9">
        <v>0.6587615740740741</v>
      </c>
      <c r="B1554" s="10"/>
      <c r="C1554" s="10"/>
      <c r="D1554" s="10">
        <v>52.9</v>
      </c>
      <c r="E1554" s="10">
        <v>46.6</v>
      </c>
    </row>
    <row r="1555">
      <c r="A1555" s="9">
        <v>0.6587731481481481</v>
      </c>
      <c r="B1555" s="10"/>
      <c r="C1555" s="10"/>
      <c r="D1555" s="10">
        <v>51.2</v>
      </c>
      <c r="E1555" s="10">
        <v>50.1</v>
      </c>
    </row>
    <row r="1556">
      <c r="A1556" s="9">
        <v>0.6587847222222222</v>
      </c>
      <c r="B1556" s="10"/>
      <c r="C1556" s="10"/>
      <c r="D1556" s="10">
        <v>56.7</v>
      </c>
      <c r="E1556" s="10">
        <v>50.8</v>
      </c>
    </row>
    <row r="1557">
      <c r="A1557" s="9">
        <v>0.6587962962962963</v>
      </c>
      <c r="B1557" s="10"/>
      <c r="C1557" s="10"/>
      <c r="D1557" s="10">
        <v>57.9</v>
      </c>
      <c r="E1557" s="10">
        <v>57.8</v>
      </c>
    </row>
    <row r="1558">
      <c r="A1558" s="9">
        <v>0.6588078703703704</v>
      </c>
      <c r="B1558" s="10"/>
      <c r="C1558" s="10"/>
      <c r="D1558" s="10">
        <v>62.9</v>
      </c>
      <c r="E1558" s="10">
        <v>59.9</v>
      </c>
    </row>
    <row r="1559">
      <c r="A1559" s="9">
        <v>0.6588194444444444</v>
      </c>
      <c r="B1559" s="10"/>
      <c r="C1559" s="10"/>
      <c r="D1559" s="10">
        <v>57.1</v>
      </c>
      <c r="E1559" s="10">
        <v>58.3</v>
      </c>
    </row>
    <row r="1560">
      <c r="A1560" s="9">
        <v>0.6588310185185186</v>
      </c>
      <c r="B1560" s="10"/>
      <c r="C1560" s="10"/>
      <c r="D1560" s="10">
        <v>57.8</v>
      </c>
      <c r="E1560" s="10">
        <v>59.5</v>
      </c>
    </row>
    <row r="1561">
      <c r="A1561" s="9">
        <v>0.6588425925925926</v>
      </c>
      <c r="B1561" s="10"/>
      <c r="C1561" s="10"/>
      <c r="D1561" s="10">
        <v>62.2</v>
      </c>
      <c r="E1561" s="10">
        <v>61.0</v>
      </c>
    </row>
    <row r="1562">
      <c r="A1562" s="9">
        <v>0.6588541666666666</v>
      </c>
      <c r="B1562" s="10"/>
      <c r="C1562" s="10"/>
      <c r="D1562" s="10">
        <v>69.3</v>
      </c>
      <c r="E1562" s="10">
        <v>67.5</v>
      </c>
    </row>
    <row r="1563">
      <c r="A1563" s="9">
        <v>0.6588657407407408</v>
      </c>
      <c r="B1563" s="10"/>
      <c r="C1563" s="10"/>
      <c r="D1563" s="10">
        <v>62.6</v>
      </c>
      <c r="E1563" s="10">
        <v>62.0</v>
      </c>
    </row>
    <row r="1564">
      <c r="A1564" s="9">
        <v>0.6588773148148148</v>
      </c>
      <c r="B1564" s="10"/>
      <c r="C1564" s="10"/>
      <c r="D1564" s="10">
        <v>74.5</v>
      </c>
      <c r="E1564" s="10">
        <v>79.4</v>
      </c>
    </row>
    <row r="1565">
      <c r="A1565" s="9">
        <v>0.6588888888888889</v>
      </c>
      <c r="B1565" s="10"/>
      <c r="C1565" s="10"/>
      <c r="D1565" s="10">
        <v>69.3</v>
      </c>
      <c r="E1565" s="10">
        <v>67.5</v>
      </c>
    </row>
    <row r="1566">
      <c r="A1566" s="9">
        <v>0.658900462962963</v>
      </c>
      <c r="B1566" s="10"/>
      <c r="C1566" s="10"/>
      <c r="D1566" s="10">
        <v>68.7</v>
      </c>
      <c r="E1566" s="10">
        <v>65.0</v>
      </c>
    </row>
    <row r="1567">
      <c r="A1567" s="9">
        <v>0.658912037037037</v>
      </c>
      <c r="B1567" s="10"/>
      <c r="C1567" s="10"/>
      <c r="D1567" s="10">
        <v>73.7</v>
      </c>
      <c r="E1567" s="10">
        <v>67.2</v>
      </c>
    </row>
    <row r="1568">
      <c r="A1568" s="9">
        <v>0.6589236111111111</v>
      </c>
      <c r="B1568" s="10"/>
      <c r="C1568" s="10"/>
      <c r="D1568" s="10">
        <v>75.7</v>
      </c>
      <c r="E1568" s="10">
        <v>67.2</v>
      </c>
    </row>
    <row r="1569">
      <c r="A1569" s="9">
        <v>0.6589351851851852</v>
      </c>
      <c r="B1569" s="10"/>
      <c r="C1569" s="10"/>
      <c r="D1569" s="10">
        <v>75.0</v>
      </c>
      <c r="E1569" s="10">
        <v>69.7</v>
      </c>
    </row>
    <row r="1570">
      <c r="A1570" s="9">
        <v>0.6589467592592593</v>
      </c>
      <c r="B1570" s="10"/>
      <c r="C1570" s="10"/>
      <c r="D1570" s="10">
        <v>80.3</v>
      </c>
      <c r="E1570" s="10">
        <v>69.7</v>
      </c>
    </row>
    <row r="1571">
      <c r="A1571" s="9">
        <v>0.6589583333333333</v>
      </c>
      <c r="B1571" s="10"/>
      <c r="C1571" s="10"/>
      <c r="D1571" s="10">
        <v>76.5</v>
      </c>
      <c r="E1571" s="10">
        <v>69.4</v>
      </c>
    </row>
    <row r="1572">
      <c r="A1572" s="9">
        <v>0.6589699074074075</v>
      </c>
      <c r="B1572" s="10"/>
      <c r="C1572" s="10"/>
      <c r="D1572" s="10">
        <v>77.2</v>
      </c>
      <c r="E1572" s="10">
        <v>69.0</v>
      </c>
    </row>
    <row r="1573">
      <c r="A1573" s="9">
        <v>0.6589814814814815</v>
      </c>
      <c r="B1573" s="10"/>
      <c r="C1573" s="10"/>
      <c r="D1573" s="10">
        <v>75.2</v>
      </c>
      <c r="E1573" s="10">
        <v>69.0</v>
      </c>
    </row>
    <row r="1574">
      <c r="A1574" s="9">
        <v>0.6589930555555555</v>
      </c>
      <c r="B1574" s="10"/>
      <c r="C1574" s="10"/>
      <c r="D1574" s="10">
        <v>77.8</v>
      </c>
      <c r="E1574" s="10">
        <v>68.5</v>
      </c>
    </row>
    <row r="1575">
      <c r="A1575" s="9">
        <v>0.6590046296296296</v>
      </c>
      <c r="B1575" s="10"/>
      <c r="C1575" s="10"/>
      <c r="D1575" s="10">
        <v>74.0</v>
      </c>
      <c r="E1575" s="10">
        <v>67.9</v>
      </c>
    </row>
    <row r="1576">
      <c r="A1576" s="9">
        <v>0.6590162037037037</v>
      </c>
      <c r="B1576" s="10"/>
      <c r="C1576" s="10"/>
      <c r="D1576" s="10">
        <v>72.6</v>
      </c>
      <c r="E1576" s="10">
        <v>66.9</v>
      </c>
    </row>
    <row r="1577">
      <c r="A1577" s="9">
        <v>0.6590277777777778</v>
      </c>
      <c r="B1577" s="10"/>
      <c r="C1577" s="10"/>
      <c r="D1577" s="10">
        <v>69.7</v>
      </c>
      <c r="E1577" s="10">
        <v>68.0</v>
      </c>
    </row>
    <row r="1578">
      <c r="A1578" s="9">
        <v>0.6590393518518518</v>
      </c>
      <c r="B1578" s="10"/>
      <c r="C1578" s="10"/>
      <c r="D1578" s="10">
        <v>69.1</v>
      </c>
      <c r="E1578" s="10">
        <v>66.0</v>
      </c>
    </row>
    <row r="1579">
      <c r="A1579" s="9">
        <v>0.659050925925926</v>
      </c>
      <c r="B1579" s="10"/>
      <c r="C1579" s="10"/>
      <c r="D1579" s="10">
        <v>68.2</v>
      </c>
      <c r="E1579" s="10">
        <v>65.5</v>
      </c>
    </row>
    <row r="1580">
      <c r="A1580" s="9">
        <v>0.6590625</v>
      </c>
      <c r="B1580" s="10"/>
      <c r="C1580" s="10"/>
      <c r="D1580" s="10">
        <v>60.0</v>
      </c>
      <c r="E1580" s="10">
        <v>56.5</v>
      </c>
    </row>
    <row r="1581">
      <c r="A1581" s="9">
        <v>0.659074074074074</v>
      </c>
      <c r="B1581" s="10"/>
      <c r="C1581" s="10"/>
      <c r="D1581" s="10">
        <v>65.0</v>
      </c>
      <c r="E1581" s="10">
        <v>62.2</v>
      </c>
    </row>
    <row r="1582">
      <c r="A1582" s="9">
        <v>0.6590856481481482</v>
      </c>
      <c r="B1582" s="10"/>
      <c r="C1582" s="10"/>
      <c r="D1582" s="10">
        <v>69.4</v>
      </c>
      <c r="E1582" s="10">
        <v>57.2</v>
      </c>
    </row>
    <row r="1583">
      <c r="A1583" s="9">
        <v>0.6590972222222222</v>
      </c>
      <c r="B1583" s="10"/>
      <c r="C1583" s="10"/>
      <c r="D1583" s="10">
        <v>63.9</v>
      </c>
      <c r="E1583" s="10">
        <v>56.6</v>
      </c>
    </row>
    <row r="1584">
      <c r="A1584" s="9">
        <v>0.6591087962962963</v>
      </c>
      <c r="B1584" s="10"/>
      <c r="C1584" s="10"/>
      <c r="D1584" s="10">
        <v>67.8</v>
      </c>
      <c r="E1584" s="10">
        <v>56.3</v>
      </c>
    </row>
    <row r="1585">
      <c r="A1585" s="9">
        <v>0.6591203703703704</v>
      </c>
      <c r="B1585" s="10"/>
      <c r="C1585" s="10"/>
      <c r="D1585" s="10">
        <v>66.2</v>
      </c>
      <c r="E1585" s="10">
        <v>60.1</v>
      </c>
    </row>
    <row r="1586">
      <c r="A1586" s="9">
        <v>0.6591319444444445</v>
      </c>
      <c r="B1586" s="10"/>
      <c r="C1586" s="10"/>
      <c r="D1586" s="10">
        <v>69.7</v>
      </c>
      <c r="E1586" s="10">
        <v>57.4</v>
      </c>
      <c r="G1586" s="31">
        <v>60.5</v>
      </c>
    </row>
    <row r="1587">
      <c r="A1587" s="9">
        <v>0.6591435185185185</v>
      </c>
      <c r="B1587" s="10"/>
      <c r="C1587" s="10"/>
      <c r="D1587" s="10">
        <v>65.1</v>
      </c>
      <c r="E1587" s="10">
        <v>55.3</v>
      </c>
      <c r="G1587" s="10">
        <v>57.4</v>
      </c>
    </row>
    <row r="1588">
      <c r="A1588" s="9">
        <v>0.6591550925925926</v>
      </c>
      <c r="B1588" s="10"/>
      <c r="C1588" s="10"/>
      <c r="D1588" s="10">
        <v>63.5</v>
      </c>
      <c r="E1588" s="10">
        <v>55.9</v>
      </c>
      <c r="G1588" s="10">
        <v>60.5</v>
      </c>
    </row>
    <row r="1589">
      <c r="A1589" s="9">
        <v>0.6591666666666667</v>
      </c>
      <c r="B1589" s="10"/>
      <c r="C1589" s="10"/>
      <c r="D1589" s="10">
        <v>59.6</v>
      </c>
      <c r="E1589" s="10">
        <v>52.9</v>
      </c>
      <c r="G1589" s="10">
        <v>58.7</v>
      </c>
    </row>
    <row r="1590">
      <c r="A1590" s="9">
        <v>0.6591782407407407</v>
      </c>
      <c r="B1590" s="10"/>
      <c r="C1590" s="10"/>
      <c r="D1590" s="10">
        <v>57.3</v>
      </c>
      <c r="E1590" s="10">
        <v>52.6</v>
      </c>
      <c r="G1590" s="10">
        <v>60.4</v>
      </c>
    </row>
    <row r="1591">
      <c r="A1591" s="9">
        <v>0.6591898148148149</v>
      </c>
      <c r="B1591" s="10"/>
      <c r="C1591" s="10"/>
      <c r="D1591" s="10">
        <v>56.3</v>
      </c>
      <c r="E1591" s="10">
        <v>51.5</v>
      </c>
      <c r="G1591" s="10">
        <v>60.3</v>
      </c>
    </row>
    <row r="1592">
      <c r="A1592" s="9">
        <v>0.6592013888888889</v>
      </c>
      <c r="B1592" s="10"/>
      <c r="C1592" s="10"/>
      <c r="D1592" s="10">
        <v>69.7</v>
      </c>
      <c r="E1592" s="10">
        <v>51.6</v>
      </c>
      <c r="G1592" s="10">
        <v>57.9</v>
      </c>
    </row>
    <row r="1593">
      <c r="A1593" s="9">
        <v>0.659212962962963</v>
      </c>
      <c r="B1593" s="10"/>
      <c r="C1593" s="10"/>
      <c r="D1593" s="10">
        <v>62.2</v>
      </c>
      <c r="E1593" s="10">
        <v>48.6</v>
      </c>
      <c r="G1593" s="10">
        <v>53.8</v>
      </c>
    </row>
    <row r="1594">
      <c r="A1594" s="9">
        <v>0.659224537037037</v>
      </c>
      <c r="B1594" s="10"/>
      <c r="C1594" s="10"/>
      <c r="D1594" s="10">
        <v>56.5</v>
      </c>
      <c r="E1594" s="10">
        <v>49.5</v>
      </c>
      <c r="G1594" s="10">
        <v>56.3</v>
      </c>
    </row>
    <row r="1595">
      <c r="A1595" s="9">
        <v>0.6592361111111111</v>
      </c>
      <c r="B1595" s="10"/>
      <c r="C1595" s="10"/>
      <c r="D1595" s="10">
        <v>60.6</v>
      </c>
      <c r="E1595" s="10">
        <v>46.6</v>
      </c>
      <c r="G1595" s="10">
        <v>55.8</v>
      </c>
    </row>
    <row r="1596">
      <c r="A1596" s="9">
        <v>0.6592476851851852</v>
      </c>
      <c r="B1596" s="10"/>
      <c r="C1596" s="10"/>
      <c r="D1596" s="10">
        <v>51.9</v>
      </c>
      <c r="E1596" s="10">
        <v>47.9</v>
      </c>
      <c r="G1596" s="10">
        <v>55.3</v>
      </c>
    </row>
    <row r="1597">
      <c r="A1597" s="9">
        <v>0.6592592592592592</v>
      </c>
      <c r="B1597" s="10"/>
      <c r="C1597" s="10"/>
      <c r="D1597" s="10">
        <v>57.1</v>
      </c>
      <c r="E1597" s="10">
        <v>47.3</v>
      </c>
      <c r="G1597" s="10">
        <v>55.6</v>
      </c>
    </row>
    <row r="1598">
      <c r="A1598" s="9">
        <v>0.6592708333333334</v>
      </c>
      <c r="B1598" s="10"/>
      <c r="C1598" s="10"/>
      <c r="D1598" s="10">
        <v>65.2</v>
      </c>
      <c r="E1598" s="10">
        <v>59.2</v>
      </c>
      <c r="G1598" s="10">
        <v>51.6</v>
      </c>
    </row>
    <row r="1599">
      <c r="A1599" s="9">
        <v>0.6592824074074074</v>
      </c>
      <c r="B1599" s="10"/>
      <c r="C1599" s="10"/>
      <c r="D1599" s="10">
        <v>59.9</v>
      </c>
      <c r="E1599" s="10">
        <v>51.5</v>
      </c>
      <c r="G1599" s="10">
        <v>49.0</v>
      </c>
    </row>
    <row r="1600">
      <c r="A1600" s="9">
        <v>0.6592939814814814</v>
      </c>
      <c r="B1600" s="10"/>
      <c r="C1600" s="10"/>
      <c r="D1600" s="10">
        <v>59.2</v>
      </c>
      <c r="E1600" s="10">
        <v>66.2</v>
      </c>
      <c r="G1600" s="10">
        <v>52.6</v>
      </c>
    </row>
    <row r="1601">
      <c r="A1601" s="9">
        <v>0.6593055555555556</v>
      </c>
      <c r="B1601" s="10"/>
      <c r="C1601" s="10"/>
      <c r="D1601" s="10">
        <v>57.4</v>
      </c>
      <c r="E1601" s="10">
        <v>57.2</v>
      </c>
      <c r="G1601" s="10">
        <v>55.7</v>
      </c>
    </row>
    <row r="1602">
      <c r="A1602" s="9">
        <v>0.6593171296296296</v>
      </c>
      <c r="B1602" s="10"/>
      <c r="C1602" s="10"/>
      <c r="D1602" s="10">
        <v>55.2</v>
      </c>
      <c r="E1602" s="10">
        <v>63.2</v>
      </c>
      <c r="G1602" s="10">
        <v>53.3</v>
      </c>
    </row>
    <row r="1603">
      <c r="A1603" s="9">
        <v>0.6593287037037037</v>
      </c>
      <c r="B1603" s="10"/>
      <c r="C1603" s="10"/>
      <c r="D1603" s="10">
        <v>54.6</v>
      </c>
      <c r="E1603" s="10">
        <v>69.6</v>
      </c>
      <c r="G1603" s="10">
        <v>53.3</v>
      </c>
    </row>
    <row r="1604">
      <c r="A1604" s="9">
        <v>0.6593402777777778</v>
      </c>
      <c r="B1604" s="10"/>
      <c r="C1604" s="10"/>
      <c r="D1604" s="10">
        <v>56.9</v>
      </c>
      <c r="E1604" s="10">
        <v>54.6</v>
      </c>
      <c r="G1604" s="10">
        <v>53.7</v>
      </c>
    </row>
    <row r="1605">
      <c r="A1605" s="9">
        <v>0.6593518518518519</v>
      </c>
      <c r="B1605" s="10"/>
      <c r="C1605" s="10"/>
      <c r="D1605" s="10">
        <v>60.6</v>
      </c>
      <c r="E1605" s="10">
        <v>49.7</v>
      </c>
      <c r="G1605" s="10">
        <v>50.0</v>
      </c>
    </row>
    <row r="1606">
      <c r="A1606" s="9">
        <v>0.6593634259259259</v>
      </c>
      <c r="B1606" s="10"/>
      <c r="C1606" s="10"/>
      <c r="D1606" s="10">
        <v>57.4</v>
      </c>
      <c r="E1606" s="10">
        <v>43.5</v>
      </c>
      <c r="G1606" s="10">
        <v>48.3</v>
      </c>
    </row>
    <row r="1607">
      <c r="A1607" s="9">
        <v>0.659375</v>
      </c>
      <c r="B1607" s="10"/>
      <c r="C1607" s="10"/>
      <c r="D1607" s="10">
        <v>55.3</v>
      </c>
      <c r="E1607" s="10">
        <v>46.1</v>
      </c>
      <c r="G1607" s="10">
        <v>53.8</v>
      </c>
    </row>
    <row r="1608">
      <c r="A1608" s="9">
        <v>0.6593865740740741</v>
      </c>
      <c r="B1608" s="10"/>
      <c r="C1608" s="10"/>
      <c r="D1608" s="10">
        <v>54.7</v>
      </c>
      <c r="E1608" s="10">
        <v>45.2</v>
      </c>
      <c r="G1608" s="10">
        <v>59.1</v>
      </c>
    </row>
    <row r="1609">
      <c r="A1609" s="9">
        <v>0.6593981481481481</v>
      </c>
      <c r="B1609" s="10"/>
      <c r="C1609" s="10"/>
      <c r="D1609" s="10">
        <v>57.5</v>
      </c>
      <c r="E1609" s="10">
        <v>43.0</v>
      </c>
      <c r="G1609" s="10">
        <v>53.8</v>
      </c>
    </row>
    <row r="1610">
      <c r="A1610" s="9">
        <v>0.6594097222222223</v>
      </c>
      <c r="B1610" s="10"/>
      <c r="C1610" s="10"/>
      <c r="D1610" s="10">
        <v>57.1</v>
      </c>
      <c r="E1610" s="10">
        <v>45.7</v>
      </c>
      <c r="G1610" s="10">
        <v>51.2</v>
      </c>
    </row>
    <row r="1611">
      <c r="A1611" s="9">
        <v>0.6594212962962963</v>
      </c>
      <c r="B1611" s="10"/>
      <c r="C1611" s="10"/>
      <c r="D1611" s="10">
        <v>49.9</v>
      </c>
      <c r="E1611" s="10">
        <v>42.0</v>
      </c>
      <c r="G1611" s="10">
        <v>50.4</v>
      </c>
    </row>
    <row r="1612">
      <c r="A1612" s="9">
        <v>0.6594328703703703</v>
      </c>
      <c r="B1612" s="10"/>
      <c r="C1612" s="10"/>
      <c r="D1612" s="10">
        <v>52.0</v>
      </c>
      <c r="E1612" s="10">
        <v>43.3</v>
      </c>
      <c r="G1612" s="10">
        <v>48.0</v>
      </c>
    </row>
    <row r="1613">
      <c r="A1613" s="9">
        <v>0.6594444444444445</v>
      </c>
      <c r="B1613" s="10"/>
      <c r="C1613" s="10"/>
      <c r="D1613" s="10">
        <v>51.9</v>
      </c>
      <c r="E1613" s="10">
        <v>48.8</v>
      </c>
      <c r="G1613" s="10">
        <v>50.0</v>
      </c>
    </row>
    <row r="1614">
      <c r="A1614" s="9">
        <v>0.6594560185185185</v>
      </c>
      <c r="B1614" s="10"/>
      <c r="C1614" s="10"/>
      <c r="D1614" s="10">
        <v>52.9</v>
      </c>
      <c r="E1614" s="10">
        <v>37.8</v>
      </c>
      <c r="G1614" s="10">
        <v>48.0</v>
      </c>
    </row>
    <row r="1615">
      <c r="A1615" s="9">
        <v>0.6594675925925926</v>
      </c>
      <c r="B1615" s="10"/>
      <c r="C1615" s="32">
        <v>45.4</v>
      </c>
      <c r="D1615" s="10">
        <v>48.5</v>
      </c>
      <c r="E1615" s="10">
        <v>34.3</v>
      </c>
      <c r="G1615" s="10">
        <v>47.7</v>
      </c>
    </row>
    <row r="1616">
      <c r="A1616" s="9">
        <v>0.6594791666666666</v>
      </c>
      <c r="B1616" s="10"/>
      <c r="C1616" s="10">
        <v>46.7</v>
      </c>
      <c r="D1616" s="10">
        <v>55.8</v>
      </c>
      <c r="E1616" s="10">
        <v>35.9</v>
      </c>
      <c r="G1616" s="10">
        <v>47.7</v>
      </c>
    </row>
    <row r="1617">
      <c r="A1617" s="9">
        <v>0.6594907407407408</v>
      </c>
      <c r="B1617" s="10"/>
      <c r="C1617" s="10">
        <v>50.4</v>
      </c>
      <c r="D1617" s="10">
        <v>54.3</v>
      </c>
      <c r="E1617" s="10">
        <v>30.8</v>
      </c>
      <c r="G1617" s="10">
        <v>46.2</v>
      </c>
    </row>
    <row r="1618">
      <c r="A1618" s="9">
        <v>0.6595023148148148</v>
      </c>
      <c r="B1618" s="10"/>
      <c r="C1618" s="10">
        <v>57.3</v>
      </c>
      <c r="D1618" s="10">
        <v>58.2</v>
      </c>
      <c r="E1618" s="10">
        <v>37.7</v>
      </c>
      <c r="G1618" s="10">
        <v>50.0</v>
      </c>
    </row>
    <row r="1619">
      <c r="A1619" s="9">
        <v>0.6595138888888888</v>
      </c>
      <c r="B1619" s="10"/>
      <c r="C1619" s="10">
        <v>61.0</v>
      </c>
      <c r="D1619" s="10">
        <v>54.8</v>
      </c>
      <c r="E1619" s="10">
        <v>47.1</v>
      </c>
      <c r="G1619" s="10">
        <v>49.8</v>
      </c>
    </row>
    <row r="1620">
      <c r="A1620" s="9">
        <v>0.659525462962963</v>
      </c>
      <c r="B1620" s="10"/>
      <c r="C1620" s="10">
        <v>60.6</v>
      </c>
      <c r="D1620" s="10">
        <v>50.3</v>
      </c>
      <c r="E1620" s="10">
        <v>48.5</v>
      </c>
      <c r="G1620" s="10">
        <v>46.1</v>
      </c>
    </row>
    <row r="1621">
      <c r="A1621" s="9">
        <v>0.659537037037037</v>
      </c>
      <c r="B1621" s="10"/>
      <c r="C1621" s="10">
        <v>59.7</v>
      </c>
      <c r="D1621" s="10">
        <v>51.9</v>
      </c>
      <c r="E1621" s="10">
        <v>43.4</v>
      </c>
      <c r="G1621" s="10">
        <v>63.8</v>
      </c>
    </row>
    <row r="1622">
      <c r="A1622" s="9">
        <v>0.6595486111111111</v>
      </c>
      <c r="B1622" s="10"/>
      <c r="C1622" s="10">
        <v>56.7</v>
      </c>
      <c r="D1622" s="10">
        <v>57.0</v>
      </c>
      <c r="E1622" s="10">
        <v>40.1</v>
      </c>
      <c r="G1622" s="10">
        <v>53.5</v>
      </c>
    </row>
    <row r="1623">
      <c r="A1623" s="9">
        <v>0.6595601851851852</v>
      </c>
      <c r="B1623" s="10"/>
      <c r="C1623" s="10">
        <v>61.7</v>
      </c>
      <c r="D1623" s="10">
        <v>58.3</v>
      </c>
      <c r="E1623" s="10">
        <v>56.1</v>
      </c>
      <c r="G1623" s="10">
        <v>50.6</v>
      </c>
    </row>
    <row r="1624">
      <c r="A1624" s="9">
        <v>0.6595717592592593</v>
      </c>
      <c r="B1624" s="10"/>
      <c r="C1624" s="10">
        <v>55.7</v>
      </c>
      <c r="D1624" s="10">
        <v>51.6</v>
      </c>
      <c r="E1624" s="10">
        <v>48.4</v>
      </c>
      <c r="G1624" s="10">
        <v>59.0</v>
      </c>
    </row>
    <row r="1625">
      <c r="A1625" s="9">
        <v>0.6595833333333333</v>
      </c>
      <c r="B1625" s="10"/>
      <c r="C1625" s="10">
        <v>55.8</v>
      </c>
      <c r="D1625" s="10">
        <v>53.8</v>
      </c>
      <c r="E1625" s="10">
        <v>48.5</v>
      </c>
      <c r="G1625" s="10">
        <v>56.7</v>
      </c>
    </row>
    <row r="1626">
      <c r="A1626" s="9">
        <v>0.6595949074074074</v>
      </c>
      <c r="B1626" s="10"/>
      <c r="C1626" s="10">
        <v>58.2</v>
      </c>
      <c r="D1626" s="10">
        <v>54.5</v>
      </c>
      <c r="E1626" s="10">
        <v>51.2</v>
      </c>
      <c r="G1626" s="10">
        <v>65.0</v>
      </c>
    </row>
    <row r="1627">
      <c r="A1627" s="9">
        <v>0.6596064814814815</v>
      </c>
      <c r="B1627" s="10"/>
      <c r="C1627" s="10">
        <v>75.4</v>
      </c>
      <c r="D1627" s="10">
        <v>56.7</v>
      </c>
      <c r="E1627" s="10">
        <v>49.1</v>
      </c>
      <c r="G1627" s="10">
        <v>63.9</v>
      </c>
    </row>
    <row r="1628">
      <c r="A1628" s="9">
        <v>0.6596180555555555</v>
      </c>
      <c r="B1628" s="10"/>
      <c r="C1628" s="10">
        <v>55.3</v>
      </c>
      <c r="D1628" s="10">
        <v>59.1</v>
      </c>
      <c r="E1628" s="10">
        <v>56.8</v>
      </c>
      <c r="G1628" s="10">
        <v>62.8</v>
      </c>
    </row>
    <row r="1629">
      <c r="A1629" s="9">
        <v>0.6596296296296297</v>
      </c>
      <c r="B1629" s="10"/>
      <c r="C1629" s="10">
        <v>60.0</v>
      </c>
      <c r="D1629" s="10">
        <v>67.4</v>
      </c>
      <c r="E1629" s="10">
        <v>57.8</v>
      </c>
      <c r="G1629" s="10">
        <v>58.0</v>
      </c>
    </row>
    <row r="1630">
      <c r="A1630" s="9">
        <v>0.6596412037037037</v>
      </c>
      <c r="B1630" s="10"/>
      <c r="C1630" s="10">
        <v>65.1</v>
      </c>
      <c r="D1630" s="10">
        <v>62.6</v>
      </c>
      <c r="E1630" s="10">
        <v>65.5</v>
      </c>
      <c r="G1630" s="10">
        <v>62.5</v>
      </c>
    </row>
    <row r="1631">
      <c r="A1631" s="9">
        <v>0.6596527777777778</v>
      </c>
      <c r="B1631" s="10"/>
      <c r="C1631" s="10">
        <v>71.3</v>
      </c>
      <c r="D1631" s="10">
        <v>62.3</v>
      </c>
      <c r="E1631" s="10">
        <v>65.2</v>
      </c>
      <c r="G1631" s="10">
        <v>67.9</v>
      </c>
    </row>
    <row r="1632">
      <c r="A1632" s="9">
        <v>0.6596643518518519</v>
      </c>
      <c r="B1632" s="10"/>
      <c r="C1632" s="10">
        <v>69.9</v>
      </c>
      <c r="D1632" s="10">
        <v>61.5</v>
      </c>
      <c r="E1632" s="10">
        <v>64.5</v>
      </c>
      <c r="G1632" s="10">
        <v>69.4</v>
      </c>
    </row>
    <row r="1633">
      <c r="A1633" s="9">
        <v>0.6596759259259259</v>
      </c>
      <c r="B1633" s="10"/>
      <c r="C1633" s="10">
        <v>64.5</v>
      </c>
      <c r="D1633" s="10">
        <v>62.2</v>
      </c>
      <c r="E1633" s="10">
        <v>60.4</v>
      </c>
      <c r="G1633" s="10">
        <v>69.6</v>
      </c>
    </row>
    <row r="1634">
      <c r="A1634" s="9">
        <v>0.6596875</v>
      </c>
      <c r="B1634" s="10"/>
      <c r="C1634" s="10">
        <v>62.7</v>
      </c>
      <c r="D1634" s="10">
        <v>67.4</v>
      </c>
      <c r="E1634" s="10">
        <v>64.0</v>
      </c>
      <c r="G1634" s="10">
        <v>69.9</v>
      </c>
    </row>
    <row r="1635">
      <c r="A1635" s="9">
        <v>0.659699074074074</v>
      </c>
      <c r="B1635" s="10"/>
      <c r="C1635" s="10">
        <v>68.1</v>
      </c>
      <c r="D1635" s="10">
        <v>68.3</v>
      </c>
      <c r="E1635" s="10">
        <v>64.0</v>
      </c>
      <c r="G1635" s="10">
        <v>64.5</v>
      </c>
    </row>
    <row r="1636">
      <c r="A1636" s="9">
        <v>0.6597106481481482</v>
      </c>
      <c r="B1636" s="10"/>
      <c r="C1636" s="10">
        <v>69.1</v>
      </c>
      <c r="D1636" s="10">
        <v>66.9</v>
      </c>
      <c r="E1636" s="10">
        <v>66.7</v>
      </c>
      <c r="G1636" s="10">
        <v>64.1</v>
      </c>
    </row>
    <row r="1637">
      <c r="A1637" s="9">
        <v>0.6597222222222222</v>
      </c>
      <c r="B1637" s="10"/>
      <c r="C1637" s="10">
        <v>71.8</v>
      </c>
      <c r="D1637" s="10">
        <v>65.4</v>
      </c>
      <c r="E1637" s="10">
        <v>65.7</v>
      </c>
      <c r="G1637" s="10">
        <v>64.1</v>
      </c>
    </row>
    <row r="1638">
      <c r="A1638" s="9">
        <v>0.6597337962962962</v>
      </c>
      <c r="B1638" s="10"/>
      <c r="C1638" s="10">
        <v>67.0</v>
      </c>
      <c r="D1638" s="10">
        <v>67.8</v>
      </c>
      <c r="E1638" s="10">
        <v>66.1</v>
      </c>
      <c r="G1638" s="10">
        <v>73.6</v>
      </c>
    </row>
    <row r="1639">
      <c r="A1639" s="9">
        <v>0.6597453703703704</v>
      </c>
      <c r="B1639" s="10"/>
      <c r="C1639" s="10">
        <v>66.3</v>
      </c>
      <c r="D1639" s="10">
        <v>66.8</v>
      </c>
      <c r="E1639" s="10">
        <v>62.6</v>
      </c>
      <c r="G1639" s="10">
        <v>68.5</v>
      </c>
    </row>
    <row r="1640">
      <c r="A1640" s="9">
        <v>0.6597569444444444</v>
      </c>
      <c r="B1640" s="10"/>
      <c r="C1640" s="10">
        <v>68.8</v>
      </c>
      <c r="D1640" s="10">
        <v>74.4</v>
      </c>
      <c r="E1640" s="10">
        <v>69.2</v>
      </c>
      <c r="G1640" s="10">
        <v>68.4</v>
      </c>
    </row>
    <row r="1641">
      <c r="A1641" s="9">
        <v>0.6597685185185185</v>
      </c>
      <c r="B1641" s="10"/>
      <c r="C1641" s="10">
        <v>71.0</v>
      </c>
      <c r="D1641" s="10">
        <v>73.7</v>
      </c>
      <c r="E1641" s="10">
        <v>68.9</v>
      </c>
      <c r="G1641" s="10">
        <v>69.0</v>
      </c>
    </row>
    <row r="1642">
      <c r="A1642" s="9">
        <v>0.6597800925925926</v>
      </c>
      <c r="B1642" s="10"/>
      <c r="C1642" s="10">
        <v>68.5</v>
      </c>
      <c r="D1642" s="10">
        <v>67.7</v>
      </c>
      <c r="E1642" s="10">
        <v>63.7</v>
      </c>
      <c r="G1642" s="10">
        <v>69.9</v>
      </c>
    </row>
    <row r="1643">
      <c r="A1643" s="9">
        <v>0.6597916666666667</v>
      </c>
      <c r="B1643" s="10"/>
      <c r="C1643" s="10">
        <v>71.5</v>
      </c>
      <c r="D1643" s="10">
        <v>67.0</v>
      </c>
      <c r="E1643" s="10">
        <v>60.9</v>
      </c>
      <c r="G1643" s="10">
        <v>66.5</v>
      </c>
    </row>
    <row r="1644">
      <c r="A1644" s="9">
        <v>0.6598032407407407</v>
      </c>
      <c r="B1644" s="10"/>
      <c r="C1644" s="10">
        <v>62.7</v>
      </c>
      <c r="D1644" s="10">
        <v>68.6</v>
      </c>
      <c r="E1644" s="10">
        <v>62.8</v>
      </c>
      <c r="G1644" s="10">
        <v>69.6</v>
      </c>
    </row>
    <row r="1645">
      <c r="A1645" s="9">
        <v>0.6598148148148149</v>
      </c>
      <c r="B1645" s="10"/>
      <c r="C1645" s="10">
        <v>67.6</v>
      </c>
      <c r="D1645" s="10">
        <v>69.1</v>
      </c>
      <c r="E1645" s="10">
        <v>61.4</v>
      </c>
      <c r="G1645" s="10">
        <v>60.8</v>
      </c>
    </row>
    <row r="1646">
      <c r="A1646" s="9">
        <v>0.6598263888888889</v>
      </c>
      <c r="B1646" s="10"/>
      <c r="C1646" s="10">
        <v>63.0</v>
      </c>
      <c r="D1646" s="10">
        <v>69.2</v>
      </c>
      <c r="E1646" s="10">
        <v>59.1</v>
      </c>
      <c r="G1646" s="10">
        <v>66.5</v>
      </c>
    </row>
    <row r="1647">
      <c r="A1647" s="9">
        <v>0.6598379629629629</v>
      </c>
      <c r="B1647" s="10"/>
      <c r="C1647" s="10">
        <v>66.8</v>
      </c>
      <c r="D1647" s="10">
        <v>64.5</v>
      </c>
      <c r="E1647" s="10">
        <v>60.7</v>
      </c>
      <c r="G1647" s="10">
        <v>64.2</v>
      </c>
    </row>
    <row r="1648">
      <c r="A1648" s="9">
        <v>0.6598495370370371</v>
      </c>
      <c r="B1648" s="10"/>
      <c r="C1648" s="10">
        <v>58.7</v>
      </c>
      <c r="D1648" s="10">
        <v>67.9</v>
      </c>
      <c r="E1648" s="10">
        <v>53.9</v>
      </c>
      <c r="G1648" s="10">
        <v>63.9</v>
      </c>
    </row>
    <row r="1649">
      <c r="A1649" s="9">
        <v>0.6598611111111111</v>
      </c>
      <c r="B1649" s="10"/>
      <c r="C1649" s="10">
        <v>57.8</v>
      </c>
      <c r="D1649" s="10">
        <v>65.0</v>
      </c>
      <c r="E1649" s="10">
        <v>61.0</v>
      </c>
      <c r="G1649" s="10">
        <v>57.4</v>
      </c>
    </row>
    <row r="1650">
      <c r="A1650" s="9">
        <v>0.6598726851851852</v>
      </c>
      <c r="B1650" s="10"/>
      <c r="C1650" s="10">
        <v>63.5</v>
      </c>
      <c r="D1650" s="10">
        <v>67.8</v>
      </c>
      <c r="E1650" s="10">
        <v>61.1</v>
      </c>
      <c r="G1650" s="10">
        <v>65.7</v>
      </c>
    </row>
    <row r="1651">
      <c r="A1651" s="9">
        <v>0.6598842592592593</v>
      </c>
      <c r="B1651" s="10"/>
      <c r="C1651" s="10">
        <v>59.2</v>
      </c>
      <c r="D1651" s="10">
        <v>66.1</v>
      </c>
      <c r="E1651" s="10">
        <v>63.1</v>
      </c>
      <c r="G1651" s="10">
        <v>61.7</v>
      </c>
    </row>
    <row r="1652">
      <c r="A1652" s="9">
        <v>0.6598958333333333</v>
      </c>
      <c r="B1652" s="10"/>
      <c r="C1652" s="10">
        <v>61.8</v>
      </c>
      <c r="D1652" s="10">
        <v>61.4</v>
      </c>
      <c r="E1652" s="10">
        <v>57.1</v>
      </c>
      <c r="F1652" s="10">
        <v>62.2</v>
      </c>
      <c r="G1652" s="10">
        <v>63.5</v>
      </c>
    </row>
    <row r="1653">
      <c r="A1653" s="9">
        <v>0.6599074074074074</v>
      </c>
      <c r="B1653" s="10"/>
      <c r="C1653" s="10">
        <v>67.6</v>
      </c>
      <c r="D1653" s="10">
        <v>63.0</v>
      </c>
      <c r="E1653" s="10">
        <v>60.7</v>
      </c>
      <c r="F1653" s="10">
        <v>55.7</v>
      </c>
      <c r="G1653" s="10">
        <v>65.0</v>
      </c>
    </row>
    <row r="1654">
      <c r="A1654" s="9">
        <v>0.6599189814814815</v>
      </c>
      <c r="B1654" s="10"/>
      <c r="C1654" s="10">
        <v>62.9</v>
      </c>
      <c r="D1654" s="10">
        <v>61.7</v>
      </c>
      <c r="E1654" s="10">
        <v>62.4</v>
      </c>
      <c r="F1654" s="10">
        <v>59.5</v>
      </c>
      <c r="G1654" s="10">
        <v>60.7</v>
      </c>
    </row>
    <row r="1655">
      <c r="A1655" s="9">
        <v>0.6599305555555556</v>
      </c>
      <c r="B1655" s="10"/>
      <c r="C1655" s="10">
        <v>64.2</v>
      </c>
      <c r="D1655" s="10">
        <v>62.4</v>
      </c>
      <c r="E1655" s="10">
        <v>56.2</v>
      </c>
      <c r="F1655" s="10">
        <v>57.5</v>
      </c>
      <c r="G1655" s="10">
        <v>59.9</v>
      </c>
    </row>
    <row r="1656">
      <c r="A1656" s="9">
        <v>0.6599421296296296</v>
      </c>
      <c r="B1656" s="10"/>
      <c r="C1656" s="10">
        <v>51.4</v>
      </c>
      <c r="D1656" s="10">
        <v>53.9</v>
      </c>
      <c r="E1656" s="10">
        <v>54.7</v>
      </c>
      <c r="F1656" s="10">
        <v>53.2</v>
      </c>
      <c r="G1656" s="10">
        <v>55.6</v>
      </c>
    </row>
    <row r="1657">
      <c r="A1657" s="9">
        <v>0.6599537037037037</v>
      </c>
      <c r="B1657" s="10"/>
      <c r="C1657" s="10">
        <v>56.1</v>
      </c>
      <c r="D1657" s="10">
        <v>59.0</v>
      </c>
      <c r="E1657" s="10">
        <v>51.5</v>
      </c>
      <c r="F1657" s="10">
        <v>60.6</v>
      </c>
      <c r="G1657" s="10">
        <v>55.7</v>
      </c>
    </row>
    <row r="1658">
      <c r="A1658" s="9">
        <v>0.6599652777777778</v>
      </c>
      <c r="B1658" s="10"/>
      <c r="C1658" s="10">
        <v>59.8</v>
      </c>
      <c r="D1658" s="10">
        <v>60.3</v>
      </c>
      <c r="E1658" s="10">
        <v>49.7</v>
      </c>
      <c r="F1658" s="10">
        <v>65.9</v>
      </c>
      <c r="G1658" s="10">
        <v>55.3</v>
      </c>
    </row>
    <row r="1659">
      <c r="A1659" s="9">
        <v>0.6599768518518518</v>
      </c>
      <c r="B1659" s="10"/>
      <c r="C1659" s="10">
        <v>56.1</v>
      </c>
      <c r="D1659" s="10">
        <v>63.1</v>
      </c>
      <c r="E1659" s="10">
        <v>45.9</v>
      </c>
      <c r="F1659" s="10">
        <v>57.8</v>
      </c>
      <c r="G1659" s="10">
        <v>58.4</v>
      </c>
    </row>
    <row r="1660">
      <c r="A1660" s="9">
        <v>0.6599884259259259</v>
      </c>
      <c r="B1660" s="10"/>
      <c r="C1660" s="10">
        <v>56.6</v>
      </c>
      <c r="D1660" s="10">
        <v>58.3</v>
      </c>
      <c r="E1660" s="10">
        <v>60.2</v>
      </c>
      <c r="F1660" s="10">
        <v>58.1</v>
      </c>
      <c r="G1660" s="10">
        <v>62.1</v>
      </c>
    </row>
    <row r="1661">
      <c r="A1661" s="9">
        <v>0.66</v>
      </c>
      <c r="B1661" s="10"/>
      <c r="C1661" s="10">
        <v>52.1</v>
      </c>
      <c r="D1661" s="10">
        <v>57.8</v>
      </c>
      <c r="E1661" s="10">
        <v>46.6</v>
      </c>
      <c r="F1661" s="10">
        <v>51.3</v>
      </c>
      <c r="G1661" s="10">
        <v>62.2</v>
      </c>
    </row>
    <row r="1662">
      <c r="A1662" s="9">
        <v>0.6600115740740741</v>
      </c>
      <c r="B1662" s="10"/>
      <c r="C1662" s="10">
        <v>51.6</v>
      </c>
      <c r="D1662" s="10">
        <v>55.5</v>
      </c>
      <c r="E1662" s="10">
        <v>54.1</v>
      </c>
      <c r="F1662" s="10">
        <v>50.3</v>
      </c>
      <c r="G1662" s="10">
        <v>55.7</v>
      </c>
    </row>
    <row r="1663">
      <c r="A1663" s="9">
        <v>0.6600231481481481</v>
      </c>
      <c r="B1663" s="10"/>
      <c r="C1663" s="10">
        <v>54.4</v>
      </c>
      <c r="D1663" s="10">
        <v>58.4</v>
      </c>
      <c r="E1663" s="10">
        <v>48.8</v>
      </c>
      <c r="F1663" s="10">
        <v>55.0</v>
      </c>
      <c r="G1663" s="10">
        <v>51.1</v>
      </c>
    </row>
    <row r="1664">
      <c r="A1664" s="9">
        <v>0.6600347222222223</v>
      </c>
      <c r="B1664" s="10"/>
      <c r="C1664" s="10">
        <v>56.2</v>
      </c>
      <c r="D1664" s="10">
        <v>64.4</v>
      </c>
      <c r="E1664" s="10">
        <v>65.0</v>
      </c>
      <c r="F1664" s="10">
        <v>53.8</v>
      </c>
      <c r="G1664" s="10">
        <v>51.9</v>
      </c>
    </row>
    <row r="1665">
      <c r="A1665" s="9">
        <v>0.6600462962962963</v>
      </c>
      <c r="B1665" s="10"/>
      <c r="C1665" s="10">
        <v>59.3</v>
      </c>
      <c r="D1665" s="10">
        <v>63.1</v>
      </c>
      <c r="E1665" s="10">
        <v>54.8</v>
      </c>
      <c r="F1665" s="10">
        <v>57.8</v>
      </c>
      <c r="G1665" s="10">
        <v>56.7</v>
      </c>
    </row>
    <row r="1666">
      <c r="A1666" s="9">
        <v>0.6600578703703703</v>
      </c>
      <c r="B1666" s="10"/>
      <c r="C1666" s="10">
        <v>55.7</v>
      </c>
      <c r="D1666" s="10">
        <v>60.0</v>
      </c>
      <c r="E1666" s="10">
        <v>50.9</v>
      </c>
      <c r="F1666" s="10">
        <v>51.3</v>
      </c>
      <c r="G1666" s="10">
        <v>56.6</v>
      </c>
    </row>
    <row r="1667">
      <c r="A1667" s="9">
        <v>0.6600694444444445</v>
      </c>
      <c r="B1667" s="10"/>
      <c r="C1667" s="10">
        <v>54.9</v>
      </c>
      <c r="D1667" s="10">
        <v>65.4</v>
      </c>
      <c r="E1667" s="10">
        <v>52.9</v>
      </c>
      <c r="F1667" s="10">
        <v>49.7</v>
      </c>
      <c r="G1667" s="10">
        <v>52.1</v>
      </c>
    </row>
    <row r="1668">
      <c r="A1668" s="9">
        <v>0.6600810185185185</v>
      </c>
      <c r="B1668" s="10"/>
      <c r="C1668" s="10">
        <v>50.3</v>
      </c>
      <c r="D1668" s="10">
        <v>67.2</v>
      </c>
      <c r="E1668" s="10">
        <v>51.9</v>
      </c>
      <c r="F1668" s="10">
        <v>52.0</v>
      </c>
      <c r="G1668" s="10">
        <v>54.0</v>
      </c>
    </row>
    <row r="1669">
      <c r="A1669" s="9">
        <v>0.6600925925925926</v>
      </c>
      <c r="B1669" s="10"/>
      <c r="C1669" s="10">
        <v>51.8</v>
      </c>
      <c r="D1669" s="10">
        <v>60.2</v>
      </c>
      <c r="E1669" s="10">
        <v>48.7</v>
      </c>
      <c r="F1669" s="10">
        <v>63.5</v>
      </c>
      <c r="G1669" s="10">
        <v>52.2</v>
      </c>
    </row>
    <row r="1670">
      <c r="A1670" s="9">
        <v>0.6601041666666667</v>
      </c>
      <c r="B1670" s="10"/>
      <c r="C1670" s="10">
        <v>50.7</v>
      </c>
      <c r="D1670" s="10">
        <v>60.9</v>
      </c>
      <c r="E1670" s="10">
        <v>55.9</v>
      </c>
      <c r="F1670" s="10">
        <v>60.0</v>
      </c>
      <c r="G1670" s="10">
        <v>56.0</v>
      </c>
    </row>
    <row r="1671">
      <c r="A1671" s="9">
        <v>0.6601157407407408</v>
      </c>
      <c r="B1671" s="10"/>
      <c r="C1671" s="10">
        <v>52.5</v>
      </c>
      <c r="D1671" s="10">
        <v>62.0</v>
      </c>
      <c r="E1671" s="10">
        <v>49.0</v>
      </c>
      <c r="F1671" s="10">
        <v>50.0</v>
      </c>
      <c r="G1671" s="10">
        <v>54.7</v>
      </c>
    </row>
    <row r="1672">
      <c r="A1672" s="9">
        <v>0.6601273148148148</v>
      </c>
      <c r="B1672" s="10"/>
      <c r="C1672" s="10">
        <v>56.7</v>
      </c>
      <c r="D1672" s="10">
        <v>57.3</v>
      </c>
      <c r="E1672" s="10">
        <v>56.5</v>
      </c>
      <c r="F1672" s="10">
        <v>54.5</v>
      </c>
      <c r="G1672" s="10">
        <v>59.0</v>
      </c>
    </row>
    <row r="1673">
      <c r="A1673" s="9">
        <v>0.6601388888888889</v>
      </c>
      <c r="B1673" s="10"/>
      <c r="C1673" s="10">
        <v>52.8</v>
      </c>
      <c r="D1673" s="10">
        <v>57.5</v>
      </c>
      <c r="E1673" s="10">
        <v>45.9</v>
      </c>
      <c r="F1673" s="10">
        <v>56.5</v>
      </c>
      <c r="G1673" s="10">
        <v>54.9</v>
      </c>
    </row>
    <row r="1674">
      <c r="A1674" s="9">
        <v>0.660150462962963</v>
      </c>
      <c r="B1674" s="10"/>
      <c r="C1674" s="10">
        <v>52.2</v>
      </c>
      <c r="D1674" s="10">
        <v>60.2</v>
      </c>
      <c r="E1674" s="10">
        <v>62.9</v>
      </c>
      <c r="F1674" s="10">
        <v>56.6</v>
      </c>
      <c r="G1674" s="10">
        <v>58.5</v>
      </c>
    </row>
    <row r="1675">
      <c r="A1675" s="9">
        <v>0.660162037037037</v>
      </c>
      <c r="B1675" s="10"/>
      <c r="C1675" s="10">
        <v>57.4</v>
      </c>
      <c r="D1675" s="10">
        <v>55.8</v>
      </c>
      <c r="E1675" s="10">
        <v>46.7</v>
      </c>
      <c r="F1675" s="10">
        <v>49.9</v>
      </c>
      <c r="G1675" s="10">
        <v>53.0</v>
      </c>
    </row>
    <row r="1676">
      <c r="A1676" s="9">
        <v>0.6601736111111111</v>
      </c>
      <c r="B1676" s="10"/>
      <c r="C1676" s="10">
        <v>56.9</v>
      </c>
      <c r="D1676" s="10">
        <v>58.0</v>
      </c>
      <c r="E1676" s="10">
        <v>43.9</v>
      </c>
      <c r="F1676" s="10">
        <v>57.6</v>
      </c>
      <c r="G1676" s="10">
        <v>64.8</v>
      </c>
    </row>
    <row r="1677">
      <c r="A1677" s="9">
        <v>0.6601851851851852</v>
      </c>
      <c r="B1677" s="10"/>
      <c r="C1677" s="10">
        <v>55.7</v>
      </c>
      <c r="D1677" s="10">
        <v>58.0</v>
      </c>
      <c r="E1677" s="10">
        <v>58.2</v>
      </c>
      <c r="F1677" s="10">
        <v>57.7</v>
      </c>
      <c r="G1677" s="10">
        <v>60.9</v>
      </c>
    </row>
    <row r="1678">
      <c r="A1678" s="9">
        <v>0.6601967592592592</v>
      </c>
      <c r="B1678" s="10"/>
      <c r="C1678" s="10">
        <v>59.9</v>
      </c>
      <c r="D1678" s="10">
        <v>67.3</v>
      </c>
      <c r="E1678" s="10">
        <v>68.3</v>
      </c>
      <c r="F1678" s="10">
        <v>59.6</v>
      </c>
      <c r="G1678" s="10">
        <v>58.8</v>
      </c>
    </row>
    <row r="1679">
      <c r="A1679" s="9">
        <v>0.6602083333333333</v>
      </c>
      <c r="B1679" s="10"/>
      <c r="C1679" s="10">
        <v>56.1</v>
      </c>
      <c r="D1679" s="10">
        <v>64.5</v>
      </c>
      <c r="E1679" s="10">
        <v>61.8</v>
      </c>
      <c r="F1679" s="10">
        <v>71.1</v>
      </c>
      <c r="G1679" s="10">
        <v>62.2</v>
      </c>
    </row>
    <row r="1680">
      <c r="A1680" s="9">
        <v>0.6602199074074074</v>
      </c>
      <c r="B1680" s="10"/>
      <c r="C1680" s="10">
        <v>58.2</v>
      </c>
      <c r="D1680" s="10">
        <v>63.9</v>
      </c>
      <c r="E1680" s="10">
        <v>60.3</v>
      </c>
      <c r="F1680" s="10">
        <v>67.6</v>
      </c>
      <c r="G1680" s="10">
        <v>63.3</v>
      </c>
    </row>
    <row r="1681">
      <c r="A1681" s="9">
        <v>0.6602314814814815</v>
      </c>
      <c r="B1681" s="10"/>
      <c r="C1681" s="10">
        <v>55.8</v>
      </c>
      <c r="D1681" s="10">
        <v>64.3</v>
      </c>
      <c r="E1681" s="10">
        <v>60.0</v>
      </c>
      <c r="F1681" s="10">
        <v>59.8</v>
      </c>
      <c r="G1681" s="10">
        <v>57.7</v>
      </c>
    </row>
    <row r="1682">
      <c r="A1682" s="9">
        <v>0.6602430555555555</v>
      </c>
      <c r="B1682" s="10"/>
      <c r="C1682" s="10">
        <v>54.0</v>
      </c>
      <c r="D1682" s="10">
        <v>63.4</v>
      </c>
      <c r="E1682" s="10">
        <v>50.6</v>
      </c>
      <c r="F1682" s="10">
        <v>54.7</v>
      </c>
      <c r="G1682" s="10">
        <v>61.5</v>
      </c>
    </row>
    <row r="1683">
      <c r="A1683" s="9">
        <v>0.6602546296296297</v>
      </c>
      <c r="B1683" s="10"/>
      <c r="C1683" s="10">
        <v>54.6</v>
      </c>
      <c r="D1683" s="10">
        <v>67.7</v>
      </c>
      <c r="E1683" s="10">
        <v>63.8</v>
      </c>
      <c r="F1683" s="10">
        <v>65.2</v>
      </c>
      <c r="G1683" s="10">
        <v>63.9</v>
      </c>
    </row>
    <row r="1684">
      <c r="A1684" s="9">
        <v>0.6602662037037037</v>
      </c>
      <c r="B1684" s="10"/>
      <c r="C1684" s="10">
        <v>57.6</v>
      </c>
      <c r="D1684" s="10">
        <v>64.2</v>
      </c>
      <c r="E1684" s="10">
        <v>64.8</v>
      </c>
      <c r="F1684" s="10">
        <v>62.9</v>
      </c>
      <c r="G1684" s="10">
        <v>69.0</v>
      </c>
    </row>
    <row r="1685">
      <c r="A1685" s="9">
        <v>0.6602777777777777</v>
      </c>
      <c r="B1685" s="10"/>
      <c r="C1685" s="10">
        <v>56.0</v>
      </c>
      <c r="D1685" s="10">
        <v>58.2</v>
      </c>
      <c r="E1685" s="10">
        <v>51.5</v>
      </c>
      <c r="F1685" s="10">
        <v>61.8</v>
      </c>
      <c r="G1685" s="10">
        <v>64.3</v>
      </c>
    </row>
    <row r="1686">
      <c r="A1686" s="9">
        <v>0.6602893518518519</v>
      </c>
      <c r="B1686" s="10"/>
      <c r="C1686" s="10">
        <v>56.9</v>
      </c>
      <c r="D1686" s="10">
        <v>57.4</v>
      </c>
      <c r="E1686" s="10">
        <v>46.0</v>
      </c>
      <c r="F1686" s="10">
        <v>64.4</v>
      </c>
      <c r="G1686" s="10">
        <v>60.5</v>
      </c>
    </row>
    <row r="1687">
      <c r="A1687" s="9">
        <v>0.6603009259259259</v>
      </c>
      <c r="B1687" s="10"/>
      <c r="C1687" s="10">
        <v>52.6</v>
      </c>
      <c r="D1687" s="10">
        <v>61.0</v>
      </c>
      <c r="E1687" s="10">
        <v>56.1</v>
      </c>
      <c r="F1687" s="10">
        <v>68.5</v>
      </c>
      <c r="G1687" s="10">
        <v>80.5</v>
      </c>
    </row>
    <row r="1688">
      <c r="A1688" s="9">
        <v>0.6603125</v>
      </c>
      <c r="B1688" s="10"/>
      <c r="C1688" s="10">
        <v>62.5</v>
      </c>
      <c r="D1688" s="10">
        <v>55.7</v>
      </c>
      <c r="E1688" s="10">
        <v>47.6</v>
      </c>
      <c r="F1688" s="10">
        <v>65.0</v>
      </c>
      <c r="G1688" s="10">
        <v>65.2</v>
      </c>
    </row>
    <row r="1689">
      <c r="A1689" s="9">
        <v>0.6603240740740741</v>
      </c>
      <c r="B1689" s="10"/>
      <c r="C1689" s="10">
        <v>53.8</v>
      </c>
      <c r="D1689" s="10">
        <v>61.6</v>
      </c>
      <c r="E1689" s="10">
        <v>52.0</v>
      </c>
      <c r="F1689" s="10">
        <v>63.4</v>
      </c>
      <c r="G1689" s="10">
        <v>79.8</v>
      </c>
    </row>
    <row r="1690">
      <c r="A1690" s="9">
        <v>0.6603356481481482</v>
      </c>
      <c r="B1690" s="10"/>
      <c r="C1690" s="10">
        <v>56.7</v>
      </c>
      <c r="D1690" s="10">
        <v>61.3</v>
      </c>
      <c r="E1690" s="10">
        <v>52.4</v>
      </c>
      <c r="F1690" s="10">
        <v>66.8</v>
      </c>
      <c r="G1690" s="10">
        <v>62.9</v>
      </c>
    </row>
    <row r="1691">
      <c r="A1691" s="9">
        <v>0.6603472222222222</v>
      </c>
      <c r="B1691" s="10"/>
      <c r="C1691" s="10">
        <v>52.0</v>
      </c>
      <c r="D1691" s="10">
        <v>61.9</v>
      </c>
      <c r="E1691" s="10">
        <v>44.6</v>
      </c>
      <c r="F1691" s="10">
        <v>67.0</v>
      </c>
      <c r="G1691" s="10">
        <v>75.6</v>
      </c>
    </row>
    <row r="1692">
      <c r="A1692" s="9">
        <v>0.6603587962962963</v>
      </c>
      <c r="B1692" s="10"/>
      <c r="C1692" s="10">
        <v>52.5</v>
      </c>
      <c r="D1692" s="10">
        <v>59.1</v>
      </c>
      <c r="E1692" s="10">
        <v>61.0</v>
      </c>
      <c r="F1692" s="10">
        <v>61.5</v>
      </c>
      <c r="G1692" s="10">
        <v>62.4</v>
      </c>
    </row>
    <row r="1693">
      <c r="A1693" s="9">
        <v>0.6603703703703704</v>
      </c>
      <c r="B1693" s="10"/>
      <c r="C1693" s="10">
        <v>50.2</v>
      </c>
      <c r="D1693" s="10">
        <v>55.0</v>
      </c>
      <c r="E1693" s="10">
        <v>52.7</v>
      </c>
      <c r="F1693" s="10">
        <v>57.9</v>
      </c>
      <c r="G1693" s="10">
        <v>68.6</v>
      </c>
    </row>
    <row r="1694">
      <c r="A1694" s="9">
        <v>0.6603819444444444</v>
      </c>
      <c r="B1694" s="10"/>
      <c r="C1694" s="10">
        <v>56.3</v>
      </c>
      <c r="D1694" s="10">
        <v>55.3</v>
      </c>
      <c r="E1694" s="10">
        <v>44.9</v>
      </c>
      <c r="F1694" s="10">
        <v>69.1</v>
      </c>
      <c r="G1694" s="10">
        <v>55.1</v>
      </c>
    </row>
    <row r="1695">
      <c r="A1695" s="9">
        <v>0.6603935185185185</v>
      </c>
      <c r="B1695" s="10"/>
      <c r="C1695" s="10">
        <v>51.7</v>
      </c>
      <c r="D1695" s="10">
        <v>58.4</v>
      </c>
      <c r="E1695" s="10">
        <v>45.6</v>
      </c>
      <c r="F1695" s="10">
        <v>61.7</v>
      </c>
      <c r="G1695" s="10">
        <v>63.2</v>
      </c>
    </row>
    <row r="1696">
      <c r="A1696" s="9">
        <v>0.6604050925925926</v>
      </c>
      <c r="B1696" s="10"/>
      <c r="C1696" s="10">
        <v>54.7</v>
      </c>
      <c r="D1696" s="10">
        <v>64.8</v>
      </c>
      <c r="E1696" s="10">
        <v>60.2</v>
      </c>
      <c r="F1696" s="10">
        <v>57.0</v>
      </c>
      <c r="G1696" s="10">
        <v>58.2</v>
      </c>
    </row>
    <row r="1697">
      <c r="A1697" s="9">
        <v>0.6604166666666667</v>
      </c>
      <c r="B1697" s="10"/>
      <c r="C1697" s="10">
        <v>52.4</v>
      </c>
      <c r="D1697" s="10">
        <v>58.1</v>
      </c>
      <c r="E1697" s="10">
        <v>41.2</v>
      </c>
      <c r="F1697" s="10">
        <v>55.1</v>
      </c>
      <c r="G1697" s="10">
        <v>52.2</v>
      </c>
    </row>
    <row r="1698">
      <c r="A1698" s="9">
        <v>0.6604282407407407</v>
      </c>
      <c r="B1698" s="10"/>
      <c r="C1698" s="10">
        <v>60.9</v>
      </c>
      <c r="D1698" s="10">
        <v>60.9</v>
      </c>
      <c r="E1698" s="10">
        <v>46.3</v>
      </c>
      <c r="F1698" s="10">
        <v>56.4</v>
      </c>
      <c r="G1698" s="10">
        <v>55.5</v>
      </c>
    </row>
    <row r="1699">
      <c r="A1699" s="9">
        <v>0.6604398148148148</v>
      </c>
      <c r="B1699" s="10"/>
      <c r="C1699" s="10">
        <v>59.3</v>
      </c>
      <c r="D1699" s="10">
        <v>57.8</v>
      </c>
      <c r="E1699" s="10">
        <v>58.2</v>
      </c>
      <c r="F1699" s="10">
        <v>59.7</v>
      </c>
      <c r="G1699" s="10">
        <v>51.4</v>
      </c>
    </row>
    <row r="1700">
      <c r="A1700" s="9">
        <v>0.6604513888888889</v>
      </c>
      <c r="B1700" s="10"/>
      <c r="C1700" s="10">
        <v>53.8</v>
      </c>
      <c r="D1700" s="10">
        <v>60.1</v>
      </c>
      <c r="E1700" s="10">
        <v>52.8</v>
      </c>
      <c r="F1700" s="10">
        <v>59.3</v>
      </c>
      <c r="G1700" s="10">
        <v>51.8</v>
      </c>
    </row>
    <row r="1701">
      <c r="A1701" s="9">
        <v>0.6604629629629629</v>
      </c>
      <c r="B1701" s="10"/>
      <c r="C1701" s="10">
        <v>65.4</v>
      </c>
      <c r="D1701" s="10">
        <v>62.2</v>
      </c>
      <c r="E1701" s="10">
        <v>49.6</v>
      </c>
      <c r="F1701" s="10">
        <v>58.7</v>
      </c>
      <c r="G1701" s="10">
        <v>63.6</v>
      </c>
    </row>
    <row r="1702">
      <c r="A1702" s="9">
        <v>0.6604745370370371</v>
      </c>
      <c r="B1702" s="10"/>
      <c r="C1702" s="10">
        <v>59.6</v>
      </c>
      <c r="D1702" s="10">
        <v>74.4</v>
      </c>
      <c r="E1702" s="10">
        <v>43.8</v>
      </c>
      <c r="F1702" s="10">
        <v>65.5</v>
      </c>
      <c r="G1702" s="10">
        <v>65.5</v>
      </c>
    </row>
    <row r="1703">
      <c r="A1703" s="9">
        <v>0.6604861111111111</v>
      </c>
      <c r="B1703" s="10"/>
      <c r="C1703" s="10">
        <v>55.7</v>
      </c>
      <c r="D1703" s="10">
        <v>56.6</v>
      </c>
      <c r="E1703" s="10">
        <v>45.3</v>
      </c>
      <c r="F1703" s="10">
        <v>67.1</v>
      </c>
      <c r="G1703" s="10">
        <v>69.3</v>
      </c>
    </row>
    <row r="1704">
      <c r="A1704" s="9">
        <v>0.6604976851851851</v>
      </c>
      <c r="B1704" s="10"/>
      <c r="C1704" s="10">
        <v>53.4</v>
      </c>
      <c r="D1704" s="10">
        <v>60.2</v>
      </c>
      <c r="E1704" s="10">
        <v>59.2</v>
      </c>
      <c r="F1704" s="10">
        <v>62.1</v>
      </c>
      <c r="G1704" s="10">
        <v>69.8</v>
      </c>
    </row>
    <row r="1705">
      <c r="A1705" s="9">
        <v>0.6605092592592593</v>
      </c>
      <c r="B1705" s="10"/>
      <c r="C1705" s="10">
        <v>50.9</v>
      </c>
      <c r="D1705" s="10">
        <v>58.0</v>
      </c>
      <c r="E1705" s="10">
        <v>49.5</v>
      </c>
      <c r="F1705" s="10">
        <v>61.1</v>
      </c>
      <c r="G1705" s="10">
        <v>65.0</v>
      </c>
    </row>
    <row r="1706">
      <c r="A1706" s="9">
        <v>0.6605208333333333</v>
      </c>
      <c r="B1706" s="10"/>
      <c r="C1706" s="10">
        <v>54.1</v>
      </c>
      <c r="D1706" s="10">
        <v>59.2</v>
      </c>
      <c r="E1706" s="10">
        <v>49.2</v>
      </c>
      <c r="F1706" s="10">
        <v>54.2</v>
      </c>
      <c r="G1706" s="10">
        <v>65.0</v>
      </c>
    </row>
    <row r="1707">
      <c r="A1707" s="9">
        <v>0.6605324074074074</v>
      </c>
      <c r="B1707" s="10"/>
      <c r="C1707" s="10">
        <v>65.0</v>
      </c>
      <c r="D1707" s="10">
        <v>54.8</v>
      </c>
      <c r="E1707" s="10">
        <v>50.8</v>
      </c>
      <c r="F1707" s="10">
        <v>57.2</v>
      </c>
      <c r="G1707" s="10">
        <v>51.5</v>
      </c>
    </row>
    <row r="1708">
      <c r="A1708" s="9">
        <v>0.6605439814814815</v>
      </c>
      <c r="B1708" s="10"/>
      <c r="C1708" s="10">
        <v>67.8</v>
      </c>
      <c r="D1708" s="10">
        <v>58.3</v>
      </c>
      <c r="E1708" s="10">
        <v>47.3</v>
      </c>
      <c r="F1708" s="10">
        <v>64.8</v>
      </c>
      <c r="G1708" s="10">
        <v>54.1</v>
      </c>
    </row>
    <row r="1709">
      <c r="A1709" s="9">
        <v>0.6605555555555556</v>
      </c>
      <c r="B1709" s="10"/>
      <c r="C1709" s="10">
        <v>59.5</v>
      </c>
      <c r="D1709" s="10">
        <v>59.3</v>
      </c>
      <c r="E1709" s="10">
        <v>51.5</v>
      </c>
      <c r="F1709" s="10">
        <v>66.9</v>
      </c>
      <c r="G1709" s="10">
        <v>64.1</v>
      </c>
    </row>
    <row r="1710">
      <c r="A1710" s="9">
        <v>0.6605671296296296</v>
      </c>
      <c r="B1710" s="10"/>
      <c r="C1710" s="10">
        <v>58.8</v>
      </c>
      <c r="D1710" s="10">
        <v>53.3</v>
      </c>
      <c r="E1710" s="10">
        <v>51.3</v>
      </c>
      <c r="F1710" s="10">
        <v>57.5</v>
      </c>
      <c r="G1710" s="10">
        <v>63.7</v>
      </c>
    </row>
    <row r="1711">
      <c r="A1711" s="9">
        <v>0.6605787037037038</v>
      </c>
      <c r="B1711" s="10"/>
      <c r="C1711" s="10">
        <v>53.6</v>
      </c>
      <c r="D1711" s="10">
        <v>63.8</v>
      </c>
      <c r="E1711" s="10">
        <v>59.8</v>
      </c>
      <c r="F1711" s="10">
        <v>62.3</v>
      </c>
      <c r="G1711" s="10">
        <v>60.2</v>
      </c>
    </row>
    <row r="1712">
      <c r="A1712" s="9">
        <v>0.6605902777777778</v>
      </c>
      <c r="B1712" s="10"/>
      <c r="C1712" s="10">
        <v>60.4</v>
      </c>
      <c r="D1712" s="10">
        <v>61.0</v>
      </c>
      <c r="E1712" s="10">
        <v>51.4</v>
      </c>
      <c r="F1712" s="10">
        <v>54.5</v>
      </c>
      <c r="G1712" s="10">
        <v>62.6</v>
      </c>
    </row>
    <row r="1713">
      <c r="A1713" s="9">
        <v>0.6606018518518518</v>
      </c>
      <c r="B1713" s="10"/>
      <c r="C1713" s="10">
        <v>53.7</v>
      </c>
      <c r="D1713" s="10">
        <v>63.2</v>
      </c>
      <c r="E1713" s="10">
        <v>48.7</v>
      </c>
      <c r="F1713" s="10">
        <v>61.1</v>
      </c>
      <c r="G1713" s="10">
        <v>63.4</v>
      </c>
    </row>
    <row r="1714">
      <c r="A1714" s="9">
        <v>0.660613425925926</v>
      </c>
      <c r="B1714" s="10"/>
      <c r="C1714" s="10">
        <v>53.4</v>
      </c>
      <c r="D1714" s="10">
        <v>59.3</v>
      </c>
      <c r="E1714" s="10">
        <v>47.7</v>
      </c>
      <c r="F1714" s="10">
        <v>58.1</v>
      </c>
      <c r="G1714" s="10">
        <v>60.9</v>
      </c>
    </row>
    <row r="1715">
      <c r="A1715" s="9">
        <v>0.660625</v>
      </c>
      <c r="B1715" s="10"/>
      <c r="C1715" s="10">
        <v>56.1</v>
      </c>
      <c r="D1715" s="10">
        <v>65.2</v>
      </c>
      <c r="E1715" s="10">
        <v>35.1</v>
      </c>
      <c r="F1715" s="10">
        <v>60.4</v>
      </c>
      <c r="G1715" s="10">
        <v>58.1</v>
      </c>
    </row>
    <row r="1716">
      <c r="A1716" s="9">
        <v>0.6606365740740741</v>
      </c>
      <c r="B1716" s="10"/>
      <c r="C1716" s="10">
        <v>59.7</v>
      </c>
      <c r="D1716" s="10">
        <v>68.2</v>
      </c>
      <c r="E1716" s="10">
        <v>53.5</v>
      </c>
      <c r="F1716" s="10">
        <v>53.2</v>
      </c>
      <c r="G1716" s="10">
        <v>55.7</v>
      </c>
    </row>
    <row r="1717">
      <c r="A1717" s="9">
        <v>0.6606481481481481</v>
      </c>
      <c r="B1717" s="10"/>
      <c r="C1717" s="10">
        <v>64.6</v>
      </c>
      <c r="D1717" s="10">
        <v>69.5</v>
      </c>
      <c r="E1717" s="10">
        <v>35.8</v>
      </c>
      <c r="F1717" s="10">
        <v>61.6</v>
      </c>
      <c r="G1717" s="10">
        <v>52.6</v>
      </c>
    </row>
    <row r="1718">
      <c r="A1718" s="9">
        <v>0.6606597222222222</v>
      </c>
      <c r="B1718" s="10"/>
      <c r="C1718" s="10">
        <v>62.8</v>
      </c>
      <c r="D1718" s="10">
        <v>73.5</v>
      </c>
      <c r="E1718" s="10">
        <v>35.5</v>
      </c>
      <c r="F1718" s="10">
        <v>53.7</v>
      </c>
      <c r="G1718" s="10">
        <v>60.0</v>
      </c>
    </row>
    <row r="1719">
      <c r="A1719" s="9">
        <v>0.6606712962962963</v>
      </c>
      <c r="B1719" s="10"/>
      <c r="C1719" s="10">
        <v>59.8</v>
      </c>
      <c r="D1719" s="10">
        <v>52.9</v>
      </c>
      <c r="E1719" s="10">
        <v>58.3</v>
      </c>
      <c r="F1719" s="10">
        <v>68.3</v>
      </c>
      <c r="G1719" s="10">
        <v>56.3</v>
      </c>
    </row>
    <row r="1720">
      <c r="A1720" s="9">
        <v>0.6606828703703703</v>
      </c>
      <c r="B1720" s="10"/>
      <c r="C1720" s="10">
        <v>56.9</v>
      </c>
      <c r="D1720" s="10">
        <v>59.6</v>
      </c>
      <c r="E1720" s="10">
        <v>35.5</v>
      </c>
      <c r="F1720" s="10">
        <v>57.0</v>
      </c>
      <c r="G1720" s="10">
        <v>64.8</v>
      </c>
    </row>
    <row r="1721">
      <c r="A1721" s="9">
        <v>0.6606944444444445</v>
      </c>
      <c r="B1721" s="10"/>
      <c r="C1721" s="10">
        <v>54.0</v>
      </c>
      <c r="D1721" s="10">
        <v>62.7</v>
      </c>
      <c r="E1721" s="10">
        <v>83.3</v>
      </c>
      <c r="F1721" s="10">
        <v>53.1</v>
      </c>
      <c r="G1721" s="10">
        <v>56.5</v>
      </c>
    </row>
    <row r="1722">
      <c r="A1722" s="9">
        <v>0.6607060185185185</v>
      </c>
      <c r="B1722" s="10"/>
      <c r="C1722" s="10">
        <v>53.2</v>
      </c>
      <c r="D1722" s="10">
        <v>57.8</v>
      </c>
      <c r="E1722" s="10">
        <v>51.1</v>
      </c>
      <c r="F1722" s="10">
        <v>57.4</v>
      </c>
      <c r="G1722" s="10">
        <v>59.4</v>
      </c>
    </row>
    <row r="1723">
      <c r="A1723" s="9">
        <v>0.6607175925925926</v>
      </c>
      <c r="B1723" s="10"/>
      <c r="C1723" s="10">
        <v>54.0</v>
      </c>
      <c r="D1723" s="10">
        <v>62.1</v>
      </c>
      <c r="E1723" s="10">
        <v>52.3</v>
      </c>
      <c r="F1723" s="10">
        <v>58.4</v>
      </c>
      <c r="G1723" s="10">
        <v>57.8</v>
      </c>
    </row>
    <row r="1724">
      <c r="A1724" s="9">
        <v>0.6607291666666667</v>
      </c>
      <c r="B1724" s="10"/>
      <c r="C1724" s="10">
        <v>58.5</v>
      </c>
      <c r="D1724" s="10">
        <v>65.7</v>
      </c>
      <c r="E1724" s="10">
        <v>46.2</v>
      </c>
      <c r="F1724" s="10">
        <v>61.5</v>
      </c>
      <c r="G1724" s="10">
        <v>58.0</v>
      </c>
    </row>
    <row r="1725">
      <c r="A1725" s="9">
        <v>0.6607407407407407</v>
      </c>
      <c r="B1725" s="10"/>
      <c r="C1725" s="10">
        <v>53.4</v>
      </c>
      <c r="D1725" s="10">
        <v>60.0</v>
      </c>
      <c r="E1725" s="10">
        <v>55.6</v>
      </c>
      <c r="F1725" s="10">
        <v>61.2</v>
      </c>
      <c r="G1725" s="10">
        <v>57.6</v>
      </c>
    </row>
    <row r="1726">
      <c r="A1726" s="9">
        <v>0.6607523148148148</v>
      </c>
      <c r="B1726" s="10"/>
      <c r="C1726" s="10">
        <v>55.0</v>
      </c>
      <c r="D1726" s="10">
        <v>69.9</v>
      </c>
      <c r="E1726" s="10">
        <v>65.3</v>
      </c>
      <c r="F1726" s="10">
        <v>55.5</v>
      </c>
      <c r="G1726" s="10">
        <v>65.9</v>
      </c>
    </row>
    <row r="1727">
      <c r="A1727" s="9">
        <v>0.6607638888888889</v>
      </c>
      <c r="B1727" s="10"/>
      <c r="C1727" s="10">
        <v>50.6</v>
      </c>
      <c r="D1727" s="10">
        <v>59.6</v>
      </c>
      <c r="E1727" s="10">
        <v>45.4</v>
      </c>
      <c r="F1727" s="10">
        <v>55.5</v>
      </c>
      <c r="G1727" s="10">
        <v>62.4</v>
      </c>
    </row>
    <row r="1728">
      <c r="A1728" s="9">
        <v>0.660775462962963</v>
      </c>
      <c r="B1728" s="10"/>
      <c r="C1728" s="10">
        <v>55.7</v>
      </c>
      <c r="D1728" s="10">
        <v>60.7</v>
      </c>
      <c r="E1728" s="10">
        <v>43.9</v>
      </c>
      <c r="F1728" s="10">
        <v>62.3</v>
      </c>
      <c r="G1728" s="10">
        <v>50.7</v>
      </c>
    </row>
    <row r="1729">
      <c r="A1729" s="9">
        <v>0.660787037037037</v>
      </c>
      <c r="B1729" s="10"/>
      <c r="C1729" s="10">
        <v>51.6</v>
      </c>
      <c r="D1729" s="10">
        <v>62.3</v>
      </c>
      <c r="E1729" s="10">
        <v>49.1</v>
      </c>
      <c r="F1729" s="10">
        <v>54.0</v>
      </c>
      <c r="G1729" s="10">
        <v>57.5</v>
      </c>
    </row>
    <row r="1730">
      <c r="A1730" s="9">
        <v>0.6607986111111112</v>
      </c>
      <c r="B1730" s="10"/>
      <c r="C1730" s="10">
        <v>53.0</v>
      </c>
      <c r="D1730" s="10">
        <v>58.3</v>
      </c>
      <c r="E1730" s="10">
        <v>54.5</v>
      </c>
      <c r="F1730" s="10">
        <v>65.1</v>
      </c>
      <c r="G1730" s="10">
        <v>51.7</v>
      </c>
    </row>
    <row r="1731">
      <c r="A1731" s="9">
        <v>0.6608101851851852</v>
      </c>
      <c r="B1731" s="10"/>
      <c r="C1731" s="10">
        <v>51.7</v>
      </c>
      <c r="D1731" s="10">
        <v>58.3</v>
      </c>
      <c r="E1731" s="10">
        <v>68.0</v>
      </c>
      <c r="F1731" s="10">
        <v>64.6</v>
      </c>
      <c r="G1731" s="10">
        <v>58.6</v>
      </c>
    </row>
    <row r="1732">
      <c r="A1732" s="9">
        <v>0.6608217592592592</v>
      </c>
      <c r="B1732" s="10"/>
      <c r="C1732" s="10">
        <v>55.7</v>
      </c>
      <c r="D1732" s="10">
        <v>64.1</v>
      </c>
      <c r="E1732" s="10">
        <v>54.2</v>
      </c>
      <c r="F1732" s="10">
        <v>63.6</v>
      </c>
      <c r="G1732" s="10">
        <v>63.3</v>
      </c>
    </row>
    <row r="1733">
      <c r="A1733" s="9">
        <v>0.6608333333333334</v>
      </c>
      <c r="B1733" s="10"/>
      <c r="C1733" s="10">
        <v>54.4</v>
      </c>
      <c r="D1733" s="10">
        <v>64.1</v>
      </c>
      <c r="E1733" s="10">
        <v>33.1</v>
      </c>
      <c r="F1733" s="10">
        <v>61.4</v>
      </c>
      <c r="G1733" s="10">
        <v>61.3</v>
      </c>
    </row>
    <row r="1734">
      <c r="A1734" s="9">
        <v>0.6608449074074074</v>
      </c>
      <c r="B1734" s="10"/>
      <c r="C1734" s="10">
        <v>54.9</v>
      </c>
      <c r="D1734" s="10">
        <v>58.7</v>
      </c>
      <c r="E1734" s="10">
        <v>46.3</v>
      </c>
      <c r="F1734" s="10">
        <v>61.2</v>
      </c>
      <c r="G1734" s="10">
        <v>55.7</v>
      </c>
    </row>
    <row r="1735">
      <c r="A1735" s="9">
        <v>0.6608564814814815</v>
      </c>
      <c r="B1735" s="10"/>
      <c r="C1735" s="10">
        <v>65.6</v>
      </c>
      <c r="D1735" s="10">
        <v>62.0</v>
      </c>
      <c r="E1735" s="10">
        <v>42.3</v>
      </c>
      <c r="F1735" s="10">
        <v>62.1</v>
      </c>
      <c r="G1735" s="10">
        <v>59.3</v>
      </c>
    </row>
    <row r="1736">
      <c r="A1736" s="9">
        <v>0.6608680555555555</v>
      </c>
      <c r="B1736" s="10"/>
      <c r="C1736" s="10">
        <v>55.0</v>
      </c>
      <c r="D1736" s="10">
        <v>59.1</v>
      </c>
      <c r="E1736" s="10">
        <v>44.7</v>
      </c>
      <c r="F1736" s="10">
        <v>54.3</v>
      </c>
      <c r="G1736" s="10">
        <v>51.6</v>
      </c>
    </row>
    <row r="1737">
      <c r="A1737" s="9">
        <v>0.6608796296296297</v>
      </c>
      <c r="B1737" s="10"/>
      <c r="C1737" s="10">
        <v>55.1</v>
      </c>
      <c r="D1737" s="10">
        <v>65.2</v>
      </c>
      <c r="E1737" s="10">
        <v>43.9</v>
      </c>
      <c r="F1737" s="10">
        <v>58.3</v>
      </c>
      <c r="G1737" s="10">
        <v>55.7</v>
      </c>
    </row>
    <row r="1738">
      <c r="A1738" s="9">
        <v>0.6608912037037037</v>
      </c>
      <c r="B1738" s="10"/>
      <c r="C1738" s="10">
        <v>55.8</v>
      </c>
      <c r="D1738" s="10">
        <v>60.9</v>
      </c>
      <c r="E1738" s="10">
        <v>62.2</v>
      </c>
      <c r="F1738" s="10">
        <v>62.1</v>
      </c>
      <c r="G1738" s="10">
        <v>51.1</v>
      </c>
    </row>
    <row r="1739">
      <c r="A1739" s="9">
        <v>0.6609027777777777</v>
      </c>
      <c r="B1739" s="10"/>
      <c r="C1739" s="10">
        <v>53.2</v>
      </c>
      <c r="D1739" s="10">
        <v>67.4</v>
      </c>
      <c r="E1739" s="10">
        <v>64.8</v>
      </c>
      <c r="F1739" s="10">
        <v>68.4</v>
      </c>
      <c r="G1739" s="10">
        <v>60.4</v>
      </c>
    </row>
    <row r="1740">
      <c r="A1740" s="9">
        <v>0.6609143518518519</v>
      </c>
      <c r="B1740" s="10"/>
      <c r="C1740" s="10">
        <v>53.4</v>
      </c>
      <c r="D1740" s="10">
        <v>61.9</v>
      </c>
      <c r="E1740" s="10">
        <v>45.9</v>
      </c>
      <c r="F1740" s="10">
        <v>68.3</v>
      </c>
      <c r="G1740" s="10">
        <v>52.7</v>
      </c>
    </row>
    <row r="1741">
      <c r="A1741" s="9">
        <v>0.6609259259259259</v>
      </c>
      <c r="B1741" s="10"/>
      <c r="C1741" s="10">
        <v>62.2</v>
      </c>
      <c r="D1741" s="10">
        <v>65.1</v>
      </c>
      <c r="E1741" s="10">
        <v>56.3</v>
      </c>
      <c r="F1741" s="10">
        <v>56.9</v>
      </c>
      <c r="G1741" s="10">
        <v>55.6</v>
      </c>
    </row>
    <row r="1742">
      <c r="A1742" s="9">
        <v>0.6609375</v>
      </c>
      <c r="B1742" s="10"/>
      <c r="C1742" s="10">
        <v>53.9</v>
      </c>
      <c r="D1742" s="10">
        <v>67.3</v>
      </c>
      <c r="E1742" s="10">
        <v>64.0</v>
      </c>
      <c r="F1742" s="10">
        <v>57.6</v>
      </c>
      <c r="G1742" s="10">
        <v>63.4</v>
      </c>
    </row>
    <row r="1743">
      <c r="A1743" s="9">
        <v>0.6609490740740741</v>
      </c>
      <c r="B1743" s="10"/>
      <c r="C1743" s="10">
        <v>53.7</v>
      </c>
      <c r="D1743" s="10">
        <v>68.7</v>
      </c>
      <c r="E1743" s="10">
        <v>54.0</v>
      </c>
      <c r="F1743" s="10">
        <v>52.3</v>
      </c>
      <c r="G1743" s="10">
        <v>65.2</v>
      </c>
    </row>
    <row r="1744">
      <c r="A1744" s="9">
        <v>0.6609606481481481</v>
      </c>
      <c r="B1744" s="10"/>
      <c r="C1744" s="10">
        <v>62.3</v>
      </c>
      <c r="D1744" s="10">
        <v>63.3</v>
      </c>
      <c r="E1744" s="10">
        <v>59.5</v>
      </c>
      <c r="F1744" s="10">
        <v>55.4</v>
      </c>
      <c r="G1744" s="10">
        <v>54.8</v>
      </c>
    </row>
    <row r="1745">
      <c r="A1745" s="9">
        <v>0.6609722222222222</v>
      </c>
      <c r="B1745" s="10"/>
      <c r="C1745" s="10">
        <v>54.0</v>
      </c>
      <c r="D1745" s="10">
        <v>62.9</v>
      </c>
      <c r="E1745" s="10">
        <v>62.3</v>
      </c>
      <c r="F1745" s="10">
        <v>61.9</v>
      </c>
      <c r="G1745" s="10">
        <v>55.6</v>
      </c>
    </row>
    <row r="1746">
      <c r="A1746" s="9">
        <v>0.6609837962962963</v>
      </c>
      <c r="B1746" s="10"/>
      <c r="C1746" s="10">
        <v>53.0</v>
      </c>
      <c r="D1746" s="10">
        <v>64.5</v>
      </c>
      <c r="E1746" s="10">
        <v>64.6</v>
      </c>
      <c r="F1746" s="10">
        <v>57.6</v>
      </c>
      <c r="G1746" s="10">
        <v>59.1</v>
      </c>
    </row>
    <row r="1747">
      <c r="A1747" s="9">
        <v>0.6609953703703704</v>
      </c>
      <c r="B1747" s="10"/>
      <c r="C1747" s="10">
        <v>58.1</v>
      </c>
      <c r="D1747" s="10">
        <v>59.4</v>
      </c>
      <c r="E1747" s="10">
        <v>51.4</v>
      </c>
      <c r="F1747" s="10">
        <v>57.1</v>
      </c>
      <c r="G1747" s="10">
        <v>54.6</v>
      </c>
    </row>
    <row r="1748">
      <c r="A1748" s="9">
        <v>0.6610069444444444</v>
      </c>
      <c r="B1748" s="10"/>
      <c r="C1748" s="10">
        <v>57.4</v>
      </c>
      <c r="D1748" s="10">
        <v>61.6</v>
      </c>
      <c r="E1748" s="10">
        <v>51.0</v>
      </c>
      <c r="F1748" s="10">
        <v>66.4</v>
      </c>
      <c r="G1748" s="10">
        <v>50.0</v>
      </c>
    </row>
    <row r="1749">
      <c r="A1749" s="9">
        <v>0.6610185185185186</v>
      </c>
      <c r="B1749" s="10"/>
      <c r="C1749" s="10">
        <v>58.2</v>
      </c>
      <c r="D1749" s="10">
        <v>61.2</v>
      </c>
      <c r="E1749" s="10">
        <v>58.5</v>
      </c>
      <c r="F1749" s="10">
        <v>59.0</v>
      </c>
      <c r="G1749" s="10">
        <v>54.2</v>
      </c>
    </row>
    <row r="1750">
      <c r="A1750" s="9">
        <v>0.6610300925925926</v>
      </c>
      <c r="B1750" s="10"/>
      <c r="C1750" s="10">
        <v>63.9</v>
      </c>
      <c r="D1750" s="10">
        <v>64.9</v>
      </c>
      <c r="E1750" s="10">
        <v>59.4</v>
      </c>
      <c r="F1750" s="10">
        <v>59.7</v>
      </c>
      <c r="G1750" s="10">
        <v>60.7</v>
      </c>
    </row>
    <row r="1751">
      <c r="A1751" s="9">
        <v>0.6610416666666666</v>
      </c>
      <c r="B1751" s="10"/>
      <c r="C1751" s="10">
        <v>69.2</v>
      </c>
      <c r="D1751" s="10">
        <v>68.4</v>
      </c>
      <c r="E1751" s="10">
        <v>64.4</v>
      </c>
      <c r="F1751" s="10">
        <v>61.7</v>
      </c>
      <c r="G1751" s="10">
        <v>62.3</v>
      </c>
    </row>
    <row r="1752">
      <c r="A1752" s="9">
        <v>0.6610532407407408</v>
      </c>
      <c r="B1752" s="10"/>
      <c r="C1752" s="10">
        <v>66.8</v>
      </c>
      <c r="D1752" s="10">
        <v>66.8</v>
      </c>
      <c r="E1752" s="10">
        <v>63.4</v>
      </c>
      <c r="F1752" s="10">
        <v>67.5</v>
      </c>
      <c r="G1752" s="10">
        <v>60.6</v>
      </c>
    </row>
    <row r="1753">
      <c r="A1753" s="9">
        <v>0.6610648148148148</v>
      </c>
      <c r="B1753" s="10"/>
      <c r="C1753" s="10">
        <v>63.9</v>
      </c>
      <c r="D1753" s="10">
        <v>73.5</v>
      </c>
      <c r="E1753" s="10">
        <v>66.2</v>
      </c>
      <c r="F1753" s="10">
        <v>64.2</v>
      </c>
      <c r="G1753" s="10">
        <v>61.6</v>
      </c>
    </row>
    <row r="1754">
      <c r="A1754" s="9">
        <v>0.6610763888888889</v>
      </c>
      <c r="B1754" s="10"/>
      <c r="C1754" s="10">
        <v>69.5</v>
      </c>
      <c r="D1754" s="10">
        <v>69.4</v>
      </c>
      <c r="E1754" s="10">
        <v>61.8</v>
      </c>
      <c r="F1754" s="10">
        <v>69.5</v>
      </c>
      <c r="G1754" s="10">
        <v>66.6</v>
      </c>
    </row>
    <row r="1755">
      <c r="A1755" s="9">
        <v>0.661087962962963</v>
      </c>
      <c r="B1755" s="10"/>
      <c r="C1755" s="10">
        <v>67.3</v>
      </c>
      <c r="D1755" s="10">
        <v>68.9</v>
      </c>
      <c r="E1755" s="10">
        <v>64.0</v>
      </c>
      <c r="F1755" s="10">
        <v>65.4</v>
      </c>
      <c r="G1755" s="10">
        <v>68.6</v>
      </c>
    </row>
    <row r="1756">
      <c r="A1756" s="9">
        <v>0.661099537037037</v>
      </c>
      <c r="B1756" s="10"/>
      <c r="C1756" s="10">
        <v>69.9</v>
      </c>
      <c r="D1756" s="10">
        <v>72.9</v>
      </c>
      <c r="E1756" s="10">
        <v>65.5</v>
      </c>
      <c r="F1756" s="10">
        <v>65.0</v>
      </c>
      <c r="G1756" s="10">
        <v>69.8</v>
      </c>
    </row>
    <row r="1757">
      <c r="A1757" s="9">
        <v>0.6611111111111111</v>
      </c>
      <c r="B1757" s="10"/>
      <c r="C1757" s="10">
        <v>74.2</v>
      </c>
      <c r="D1757" s="10">
        <v>79.1</v>
      </c>
      <c r="E1757" s="10">
        <v>68.9</v>
      </c>
      <c r="F1757" s="10">
        <v>62.6</v>
      </c>
      <c r="G1757" s="10">
        <v>63.7</v>
      </c>
    </row>
    <row r="1758">
      <c r="A1758" s="9">
        <v>0.6611226851851851</v>
      </c>
      <c r="B1758" s="10"/>
      <c r="C1758" s="10">
        <v>69.7</v>
      </c>
      <c r="D1758" s="10">
        <v>75.8</v>
      </c>
      <c r="E1758" s="10">
        <v>77.5</v>
      </c>
      <c r="F1758" s="10">
        <v>62.6</v>
      </c>
      <c r="G1758" s="10">
        <v>64.0</v>
      </c>
    </row>
    <row r="1759">
      <c r="A1759" s="9">
        <v>0.6611342592592593</v>
      </c>
      <c r="B1759" s="10"/>
      <c r="C1759" s="10">
        <v>71.0</v>
      </c>
      <c r="D1759" s="10">
        <v>79.3</v>
      </c>
      <c r="E1759" s="10">
        <v>65.5</v>
      </c>
      <c r="F1759" s="10">
        <v>60.9</v>
      </c>
      <c r="G1759" s="10">
        <v>62.4</v>
      </c>
    </row>
    <row r="1760">
      <c r="A1760" s="9">
        <v>0.6611458333333333</v>
      </c>
      <c r="B1760" s="10"/>
      <c r="C1760" s="10">
        <v>71.1</v>
      </c>
      <c r="D1760" s="10">
        <v>77.4</v>
      </c>
      <c r="E1760" s="10">
        <v>68.5</v>
      </c>
      <c r="F1760" s="10">
        <v>62.1</v>
      </c>
      <c r="G1760" s="10">
        <v>65.4</v>
      </c>
    </row>
    <row r="1761">
      <c r="A1761" s="9">
        <v>0.6611574074074074</v>
      </c>
      <c r="B1761" s="10"/>
      <c r="C1761" s="10">
        <v>75.7</v>
      </c>
      <c r="D1761" s="10">
        <v>69.7</v>
      </c>
      <c r="E1761" s="10">
        <v>65.0</v>
      </c>
      <c r="F1761" s="10">
        <v>69.8</v>
      </c>
      <c r="G1761" s="10">
        <v>64.8</v>
      </c>
    </row>
    <row r="1762">
      <c r="A1762" s="9">
        <v>0.6611689814814815</v>
      </c>
      <c r="B1762" s="10"/>
      <c r="C1762" s="10">
        <v>72.2</v>
      </c>
      <c r="D1762" s="10">
        <v>69.9</v>
      </c>
      <c r="E1762" s="10">
        <v>66.0</v>
      </c>
      <c r="F1762" s="10">
        <v>66.1</v>
      </c>
      <c r="G1762" s="10">
        <v>61.4</v>
      </c>
    </row>
    <row r="1763">
      <c r="A1763" s="9">
        <v>0.6611805555555555</v>
      </c>
      <c r="B1763" s="10"/>
      <c r="C1763" s="10">
        <v>71.8</v>
      </c>
      <c r="D1763" s="10">
        <v>75.0</v>
      </c>
      <c r="E1763" s="10">
        <v>64.8</v>
      </c>
      <c r="F1763" s="10">
        <v>62.8</v>
      </c>
      <c r="G1763" s="10">
        <v>65.3</v>
      </c>
    </row>
    <row r="1764">
      <c r="A1764" s="9">
        <v>0.6611921296296296</v>
      </c>
      <c r="B1764" s="10"/>
      <c r="C1764" s="10">
        <v>75.2</v>
      </c>
      <c r="D1764" s="10">
        <v>73.3</v>
      </c>
      <c r="E1764" s="10">
        <v>66.8</v>
      </c>
      <c r="F1764" s="10">
        <v>62.4</v>
      </c>
      <c r="G1764" s="10">
        <v>68.3</v>
      </c>
    </row>
    <row r="1765">
      <c r="A1765" s="9">
        <v>0.6612037037037037</v>
      </c>
      <c r="B1765" s="10"/>
      <c r="C1765" s="10">
        <v>71.3</v>
      </c>
      <c r="D1765" s="10">
        <v>67.9</v>
      </c>
      <c r="E1765" s="10">
        <v>63.1</v>
      </c>
      <c r="F1765" s="10">
        <v>65.7</v>
      </c>
      <c r="G1765" s="10">
        <v>68.5</v>
      </c>
    </row>
    <row r="1766">
      <c r="A1766" s="9">
        <v>0.6612152777777778</v>
      </c>
      <c r="B1766" s="10"/>
      <c r="C1766" s="10">
        <v>68.4</v>
      </c>
      <c r="D1766" s="10">
        <v>67.6</v>
      </c>
      <c r="E1766" s="10">
        <v>63.6</v>
      </c>
      <c r="F1766" s="10">
        <v>69.7</v>
      </c>
      <c r="G1766" s="10">
        <v>68.7</v>
      </c>
    </row>
    <row r="1767">
      <c r="A1767" s="9">
        <v>0.6612268518518518</v>
      </c>
      <c r="B1767" s="10"/>
      <c r="C1767" s="10">
        <v>68.5</v>
      </c>
      <c r="D1767" s="10">
        <v>66.6</v>
      </c>
      <c r="E1767" s="10">
        <v>61.9</v>
      </c>
      <c r="F1767" s="10">
        <v>66.4</v>
      </c>
      <c r="G1767" s="10">
        <v>68.7</v>
      </c>
    </row>
    <row r="1768">
      <c r="A1768" s="9">
        <v>0.661238425925926</v>
      </c>
      <c r="B1768" s="10"/>
      <c r="C1768" s="10">
        <v>68.6</v>
      </c>
      <c r="D1768" s="10">
        <v>66.6</v>
      </c>
      <c r="E1768" s="10">
        <v>63.6</v>
      </c>
      <c r="F1768" s="10">
        <v>69.1</v>
      </c>
      <c r="G1768" s="10">
        <v>64.0</v>
      </c>
    </row>
    <row r="1769">
      <c r="A1769" s="9">
        <v>0.66125</v>
      </c>
      <c r="B1769" s="10"/>
      <c r="C1769" s="10">
        <v>61.6</v>
      </c>
      <c r="D1769" s="10">
        <v>67.3</v>
      </c>
      <c r="E1769" s="10">
        <v>61.3</v>
      </c>
      <c r="F1769" s="10">
        <v>67.8</v>
      </c>
      <c r="G1769" s="10">
        <v>64.0</v>
      </c>
    </row>
    <row r="1770">
      <c r="A1770" s="9">
        <v>0.661261574074074</v>
      </c>
      <c r="B1770" s="10"/>
      <c r="C1770" s="10">
        <v>66.6</v>
      </c>
      <c r="D1770" s="10">
        <v>60.1</v>
      </c>
      <c r="E1770" s="10">
        <v>55.7</v>
      </c>
      <c r="F1770" s="10">
        <v>67.7</v>
      </c>
      <c r="G1770" s="10">
        <v>51.4</v>
      </c>
    </row>
    <row r="1771">
      <c r="A1771" s="9">
        <v>0.6612731481481482</v>
      </c>
      <c r="B1771" s="10"/>
      <c r="C1771" s="10">
        <v>62.4</v>
      </c>
      <c r="D1771" s="10">
        <v>62.4</v>
      </c>
      <c r="E1771" s="10">
        <v>57.4</v>
      </c>
      <c r="F1771" s="10">
        <v>64.2</v>
      </c>
      <c r="G1771" s="10">
        <v>51.4</v>
      </c>
    </row>
    <row r="1772">
      <c r="A1772" s="9">
        <v>0.6612847222222222</v>
      </c>
      <c r="B1772" s="10"/>
      <c r="C1772" s="10">
        <v>58.2</v>
      </c>
      <c r="D1772" s="10">
        <v>58.0</v>
      </c>
      <c r="E1772" s="10">
        <v>50.4</v>
      </c>
      <c r="F1772" s="10">
        <v>66.3</v>
      </c>
      <c r="G1772" s="10">
        <v>67.4</v>
      </c>
    </row>
    <row r="1773">
      <c r="A1773" s="9">
        <v>0.6612962962962963</v>
      </c>
      <c r="B1773" s="10"/>
      <c r="C1773" s="10">
        <v>61.0</v>
      </c>
      <c r="D1773" s="10">
        <v>63.8</v>
      </c>
      <c r="E1773" s="10">
        <v>63.8</v>
      </c>
      <c r="F1773" s="10">
        <v>65.7</v>
      </c>
      <c r="G1773" s="10">
        <v>68.6</v>
      </c>
    </row>
    <row r="1774">
      <c r="A1774" s="9">
        <v>0.6613078703703704</v>
      </c>
      <c r="B1774" s="10"/>
      <c r="C1774" s="10">
        <v>60.7</v>
      </c>
      <c r="D1774" s="10">
        <v>63.8</v>
      </c>
      <c r="E1774" s="10">
        <v>64.6</v>
      </c>
      <c r="F1774" s="10">
        <v>64.9</v>
      </c>
      <c r="G1774" s="10">
        <v>66.2</v>
      </c>
    </row>
    <row r="1775">
      <c r="A1775" s="9">
        <v>0.6613194444444445</v>
      </c>
      <c r="B1775" s="10"/>
      <c r="C1775" s="10">
        <v>63.6</v>
      </c>
      <c r="D1775" s="10">
        <v>63.2</v>
      </c>
      <c r="E1775" s="10">
        <v>55.5</v>
      </c>
      <c r="F1775" s="10">
        <v>64.4</v>
      </c>
      <c r="G1775" s="10">
        <v>63.6</v>
      </c>
    </row>
    <row r="1776">
      <c r="A1776" s="9">
        <v>0.6613310185185185</v>
      </c>
      <c r="B1776" s="10"/>
      <c r="C1776" s="10">
        <v>61.4</v>
      </c>
      <c r="D1776" s="10">
        <v>58.8</v>
      </c>
      <c r="E1776" s="10">
        <v>58.5</v>
      </c>
      <c r="F1776" s="10">
        <v>64.2</v>
      </c>
      <c r="G1776" s="10">
        <v>64.3</v>
      </c>
    </row>
    <row r="1777">
      <c r="A1777" s="9">
        <v>0.6613425925925925</v>
      </c>
      <c r="B1777" s="10"/>
      <c r="C1777" s="10">
        <v>57.4</v>
      </c>
      <c r="D1777" s="10">
        <v>63.4</v>
      </c>
      <c r="E1777" s="10">
        <v>54.6</v>
      </c>
      <c r="F1777" s="10">
        <v>61.2</v>
      </c>
      <c r="G1777" s="10">
        <v>62.0</v>
      </c>
    </row>
    <row r="1778">
      <c r="A1778" s="9">
        <v>0.6613541666666667</v>
      </c>
      <c r="B1778" s="10"/>
      <c r="C1778" s="10">
        <v>57.0</v>
      </c>
      <c r="D1778" s="10">
        <v>57.8</v>
      </c>
      <c r="E1778" s="10">
        <v>52.8</v>
      </c>
      <c r="F1778" s="10">
        <v>60.9</v>
      </c>
      <c r="G1778" s="10">
        <v>58.3</v>
      </c>
    </row>
    <row r="1779">
      <c r="A1779" s="9">
        <v>0.6613657407407407</v>
      </c>
      <c r="B1779" s="10"/>
      <c r="C1779" s="10">
        <v>56.9</v>
      </c>
      <c r="D1779" s="10">
        <v>56.7</v>
      </c>
      <c r="E1779" s="10">
        <v>44.0</v>
      </c>
      <c r="F1779" s="10">
        <v>58.7</v>
      </c>
      <c r="G1779" s="10">
        <v>59.4</v>
      </c>
    </row>
    <row r="1780">
      <c r="A1780" s="9">
        <v>0.6613773148148148</v>
      </c>
      <c r="B1780" s="10"/>
      <c r="C1780" s="10">
        <v>52.6</v>
      </c>
      <c r="D1780" s="10">
        <v>60.4</v>
      </c>
      <c r="E1780" s="10">
        <v>59.1</v>
      </c>
      <c r="F1780" s="10">
        <v>62.1</v>
      </c>
      <c r="G1780" s="10">
        <v>56.9</v>
      </c>
    </row>
    <row r="1781">
      <c r="A1781" s="9">
        <v>0.6613888888888889</v>
      </c>
      <c r="B1781" s="10"/>
      <c r="C1781" s="10">
        <v>55.8</v>
      </c>
      <c r="D1781" s="10">
        <v>62.6</v>
      </c>
      <c r="E1781" s="10">
        <v>69.0</v>
      </c>
      <c r="F1781" s="10">
        <v>54.9</v>
      </c>
      <c r="G1781" s="10">
        <v>60.7</v>
      </c>
    </row>
    <row r="1782">
      <c r="A1782" s="9">
        <v>0.661400462962963</v>
      </c>
      <c r="B1782" s="10"/>
      <c r="C1782" s="10">
        <v>56.0</v>
      </c>
      <c r="D1782" s="10">
        <v>66.2</v>
      </c>
      <c r="E1782" s="10">
        <v>69.1</v>
      </c>
      <c r="F1782" s="10">
        <v>57.7</v>
      </c>
      <c r="G1782" s="10">
        <v>55.5</v>
      </c>
    </row>
    <row r="1783">
      <c r="A1783" s="9">
        <v>0.661412037037037</v>
      </c>
      <c r="B1783" s="10"/>
      <c r="C1783" s="10">
        <v>59.3</v>
      </c>
      <c r="D1783" s="10">
        <v>58.7</v>
      </c>
      <c r="E1783" s="10">
        <v>59.1</v>
      </c>
      <c r="F1783" s="10">
        <v>57.4</v>
      </c>
      <c r="G1783" s="10">
        <v>54.6</v>
      </c>
    </row>
    <row r="1784">
      <c r="A1784" s="9">
        <v>0.6614236111111111</v>
      </c>
      <c r="B1784" s="10"/>
      <c r="C1784" s="10">
        <v>61.2</v>
      </c>
      <c r="D1784" s="10">
        <v>69.8</v>
      </c>
      <c r="E1784" s="10">
        <v>79.1</v>
      </c>
      <c r="F1784" s="10">
        <v>56.5</v>
      </c>
      <c r="G1784" s="10">
        <v>59.9</v>
      </c>
    </row>
    <row r="1785">
      <c r="A1785" s="9">
        <v>0.6614351851851852</v>
      </c>
      <c r="B1785" s="10"/>
      <c r="C1785" s="10">
        <v>57.3</v>
      </c>
      <c r="D1785" s="10">
        <v>63.8</v>
      </c>
      <c r="E1785" s="10">
        <v>56.0</v>
      </c>
      <c r="F1785" s="10">
        <v>59.4</v>
      </c>
      <c r="G1785" s="10">
        <v>55.7</v>
      </c>
    </row>
    <row r="1786">
      <c r="A1786" s="9">
        <v>0.6614467592592592</v>
      </c>
      <c r="B1786" s="10"/>
      <c r="C1786" s="10">
        <v>54.8</v>
      </c>
      <c r="D1786" s="10">
        <v>55.4</v>
      </c>
      <c r="E1786" s="10">
        <v>45.7</v>
      </c>
      <c r="F1786" s="10">
        <v>58.4</v>
      </c>
      <c r="G1786" s="10">
        <v>68.7</v>
      </c>
    </row>
    <row r="1787">
      <c r="A1787" s="9">
        <v>0.6614583333333334</v>
      </c>
      <c r="B1787" s="10"/>
      <c r="C1787" s="10">
        <v>52.9</v>
      </c>
      <c r="D1787" s="10">
        <v>54.9</v>
      </c>
      <c r="E1787" s="10">
        <v>45.7</v>
      </c>
      <c r="F1787" s="10">
        <v>63.2</v>
      </c>
      <c r="G1787" s="10">
        <v>62.3</v>
      </c>
    </row>
    <row r="1788">
      <c r="A1788" s="9">
        <v>0.6614699074074074</v>
      </c>
      <c r="B1788" s="10"/>
      <c r="C1788" s="10">
        <v>53.9</v>
      </c>
      <c r="D1788" s="10">
        <v>60.8</v>
      </c>
      <c r="E1788" s="10">
        <v>51.3</v>
      </c>
      <c r="F1788" s="10">
        <v>54.3</v>
      </c>
      <c r="G1788" s="10">
        <v>61.3</v>
      </c>
    </row>
    <row r="1789">
      <c r="A1789" s="9">
        <v>0.6614814814814814</v>
      </c>
      <c r="B1789" s="10"/>
      <c r="C1789" s="10">
        <v>59.3</v>
      </c>
      <c r="D1789" s="10">
        <v>54.0</v>
      </c>
      <c r="E1789" s="10">
        <v>47.0</v>
      </c>
      <c r="F1789" s="10">
        <v>52.7</v>
      </c>
      <c r="G1789" s="10">
        <v>58.1</v>
      </c>
    </row>
    <row r="1790">
      <c r="A1790" s="9">
        <v>0.6614930555555556</v>
      </c>
      <c r="B1790" s="10"/>
      <c r="C1790" s="10">
        <v>58.9</v>
      </c>
      <c r="D1790" s="10">
        <v>64.5</v>
      </c>
      <c r="E1790" s="10">
        <v>45.0</v>
      </c>
      <c r="F1790" s="10">
        <v>54.8</v>
      </c>
      <c r="G1790" s="10">
        <v>56.1</v>
      </c>
    </row>
    <row r="1791">
      <c r="A1791" s="9">
        <v>0.6615046296296296</v>
      </c>
      <c r="B1791" s="10"/>
      <c r="C1791" s="10">
        <v>54.8</v>
      </c>
      <c r="D1791" s="10">
        <v>55.4</v>
      </c>
      <c r="E1791" s="10">
        <v>44.7</v>
      </c>
      <c r="F1791" s="10">
        <v>55.0</v>
      </c>
      <c r="G1791" s="10">
        <v>56.1</v>
      </c>
    </row>
    <row r="1792">
      <c r="A1792" s="9">
        <v>0.6615162037037037</v>
      </c>
      <c r="B1792" s="10"/>
      <c r="C1792" s="10">
        <v>55.4</v>
      </c>
      <c r="D1792" s="10">
        <v>54.8</v>
      </c>
      <c r="E1792" s="10">
        <v>41.0</v>
      </c>
      <c r="F1792" s="10">
        <v>55.6</v>
      </c>
      <c r="G1792" s="10">
        <v>52.3</v>
      </c>
    </row>
    <row r="1793">
      <c r="A1793" s="9">
        <v>0.6615277777777778</v>
      </c>
      <c r="B1793" s="10"/>
      <c r="C1793" s="10">
        <v>57.7</v>
      </c>
      <c r="D1793" s="10">
        <v>57.8</v>
      </c>
      <c r="E1793" s="10">
        <v>44.5</v>
      </c>
      <c r="F1793" s="10">
        <v>58.9</v>
      </c>
      <c r="G1793" s="10">
        <v>55.0</v>
      </c>
    </row>
    <row r="1794">
      <c r="A1794" s="9">
        <v>0.6615393518518519</v>
      </c>
      <c r="B1794" s="10"/>
      <c r="C1794" s="10">
        <v>57.6</v>
      </c>
      <c r="D1794" s="10">
        <v>54.3</v>
      </c>
      <c r="E1794" s="10">
        <v>36.4</v>
      </c>
      <c r="F1794" s="10">
        <v>58.3</v>
      </c>
      <c r="G1794" s="10">
        <v>55.6</v>
      </c>
    </row>
    <row r="1795">
      <c r="A1795" s="9">
        <v>0.6615509259259259</v>
      </c>
      <c r="B1795" s="10"/>
      <c r="C1795" s="10">
        <v>58.3</v>
      </c>
      <c r="D1795" s="10">
        <v>54.0</v>
      </c>
      <c r="E1795" s="10">
        <v>44.4</v>
      </c>
      <c r="F1795" s="10">
        <v>62.7</v>
      </c>
      <c r="G1795" s="10">
        <v>52.9</v>
      </c>
    </row>
    <row r="1796">
      <c r="A1796" s="9">
        <v>0.6615625</v>
      </c>
      <c r="B1796" s="10"/>
      <c r="C1796" s="10">
        <v>55.8</v>
      </c>
      <c r="D1796" s="10">
        <v>59.8</v>
      </c>
      <c r="E1796" s="10">
        <v>67.4</v>
      </c>
      <c r="F1796" s="10">
        <v>58.9</v>
      </c>
      <c r="G1796" s="10">
        <v>53.5</v>
      </c>
    </row>
    <row r="1797">
      <c r="A1797" s="9">
        <v>0.6615740740740741</v>
      </c>
      <c r="B1797" s="10"/>
      <c r="C1797" s="10">
        <v>55.7</v>
      </c>
      <c r="D1797" s="10">
        <v>60.7</v>
      </c>
      <c r="E1797" s="10">
        <v>58.0</v>
      </c>
      <c r="F1797" s="10">
        <v>66.9</v>
      </c>
      <c r="G1797" s="10">
        <v>74.5</v>
      </c>
    </row>
    <row r="1798">
      <c r="A1798" s="9">
        <v>0.6615856481481481</v>
      </c>
      <c r="B1798" s="10"/>
      <c r="C1798" s="10">
        <v>59.9</v>
      </c>
      <c r="D1798" s="10">
        <v>60.1</v>
      </c>
      <c r="E1798" s="10">
        <v>56.0</v>
      </c>
      <c r="F1798" s="10">
        <v>61.1</v>
      </c>
      <c r="G1798" s="10">
        <v>52.6</v>
      </c>
    </row>
    <row r="1799">
      <c r="A1799" s="9">
        <v>0.6615972222222222</v>
      </c>
      <c r="B1799" s="10"/>
      <c r="C1799" s="10">
        <v>57.3</v>
      </c>
      <c r="D1799" s="10">
        <v>59.0</v>
      </c>
      <c r="E1799" s="10">
        <v>47.4</v>
      </c>
      <c r="F1799" s="10">
        <v>57.4</v>
      </c>
      <c r="G1799" s="10">
        <v>56.9</v>
      </c>
    </row>
    <row r="1800">
      <c r="A1800" s="9">
        <v>0.6616087962962963</v>
      </c>
      <c r="B1800" s="10"/>
      <c r="C1800" s="10">
        <v>66.8</v>
      </c>
      <c r="D1800" s="10">
        <v>62.9</v>
      </c>
      <c r="E1800" s="10">
        <v>51.2</v>
      </c>
      <c r="F1800" s="10">
        <v>59.5</v>
      </c>
      <c r="G1800" s="10">
        <v>52.4</v>
      </c>
    </row>
    <row r="1801">
      <c r="A1801" s="9">
        <v>0.6616203703703704</v>
      </c>
      <c r="B1801" s="10"/>
      <c r="C1801" s="10">
        <v>60.0</v>
      </c>
      <c r="D1801" s="10">
        <v>58.5</v>
      </c>
      <c r="E1801" s="10">
        <v>60.8</v>
      </c>
      <c r="F1801" s="10">
        <v>60.5</v>
      </c>
      <c r="G1801" s="10">
        <v>66.6</v>
      </c>
    </row>
    <row r="1802">
      <c r="A1802" s="9">
        <v>0.6616319444444444</v>
      </c>
      <c r="B1802" s="10"/>
      <c r="C1802" s="10">
        <v>57.4</v>
      </c>
      <c r="D1802" s="10">
        <v>63.7</v>
      </c>
      <c r="E1802" s="10">
        <v>52.7</v>
      </c>
      <c r="F1802" s="10">
        <v>55.6</v>
      </c>
      <c r="G1802" s="10">
        <v>62.8</v>
      </c>
    </row>
    <row r="1803">
      <c r="A1803" s="9">
        <v>0.6616435185185185</v>
      </c>
      <c r="B1803" s="10"/>
      <c r="C1803" s="10">
        <v>57.9</v>
      </c>
      <c r="D1803" s="10">
        <v>64.0</v>
      </c>
      <c r="E1803" s="10">
        <v>44.6</v>
      </c>
      <c r="F1803" s="10">
        <v>56.7</v>
      </c>
      <c r="G1803" s="10">
        <v>57.4</v>
      </c>
    </row>
    <row r="1804">
      <c r="A1804" s="9">
        <v>0.6616550925925926</v>
      </c>
      <c r="B1804" s="10"/>
      <c r="C1804" s="10">
        <v>56.8</v>
      </c>
      <c r="D1804" s="10">
        <v>53.9</v>
      </c>
      <c r="E1804" s="10">
        <v>42.3</v>
      </c>
      <c r="F1804" s="10">
        <v>56.6</v>
      </c>
      <c r="G1804" s="10">
        <v>64.9</v>
      </c>
    </row>
    <row r="1805">
      <c r="A1805" s="9">
        <v>0.6616666666666666</v>
      </c>
      <c r="B1805" s="10"/>
      <c r="C1805" s="10">
        <v>54.9</v>
      </c>
      <c r="D1805" s="10">
        <v>59.4</v>
      </c>
      <c r="E1805" s="10">
        <v>41.4</v>
      </c>
      <c r="F1805" s="10">
        <v>56.6</v>
      </c>
      <c r="G1805" s="10">
        <v>61.2</v>
      </c>
    </row>
    <row r="1806">
      <c r="A1806" s="9">
        <v>0.6616782407407408</v>
      </c>
      <c r="B1806" s="10"/>
      <c r="C1806" s="10">
        <v>54.8</v>
      </c>
      <c r="D1806" s="10">
        <v>54.9</v>
      </c>
      <c r="E1806" s="10">
        <v>53.6</v>
      </c>
      <c r="F1806" s="10">
        <v>53.2</v>
      </c>
      <c r="G1806" s="10">
        <v>59.3</v>
      </c>
    </row>
    <row r="1807">
      <c r="A1807" s="9">
        <v>0.6616898148148148</v>
      </c>
      <c r="B1807" s="10"/>
      <c r="C1807" s="10">
        <v>55.2</v>
      </c>
      <c r="D1807" s="10">
        <v>56.4</v>
      </c>
      <c r="E1807" s="10">
        <v>47.9</v>
      </c>
      <c r="F1807" s="10">
        <v>58.9</v>
      </c>
      <c r="G1807" s="10">
        <v>50.9</v>
      </c>
    </row>
    <row r="1808">
      <c r="A1808" s="9">
        <v>0.6617013888888889</v>
      </c>
      <c r="B1808" s="10"/>
      <c r="C1808" s="10">
        <v>58.5</v>
      </c>
      <c r="D1808" s="10">
        <v>59.9</v>
      </c>
      <c r="E1808" s="10">
        <v>53.1</v>
      </c>
      <c r="F1808" s="10">
        <v>57.3</v>
      </c>
      <c r="G1808" s="10">
        <v>52.9</v>
      </c>
    </row>
    <row r="1809">
      <c r="A1809" s="9">
        <v>0.661712962962963</v>
      </c>
      <c r="B1809" s="10"/>
      <c r="C1809" s="10">
        <v>55.0</v>
      </c>
      <c r="D1809" s="10">
        <v>59.6</v>
      </c>
      <c r="E1809" s="10">
        <v>41.7</v>
      </c>
      <c r="F1809" s="10">
        <v>57.0</v>
      </c>
      <c r="G1809" s="10">
        <v>50.7</v>
      </c>
    </row>
    <row r="1810">
      <c r="A1810" s="9">
        <v>0.661724537037037</v>
      </c>
      <c r="B1810" s="10"/>
      <c r="C1810" s="10">
        <v>57.6</v>
      </c>
      <c r="D1810" s="10">
        <v>60.8</v>
      </c>
      <c r="E1810" s="10">
        <v>42.3</v>
      </c>
      <c r="F1810" s="10">
        <v>56.9</v>
      </c>
      <c r="G1810" s="10">
        <v>61.6</v>
      </c>
    </row>
    <row r="1811">
      <c r="A1811" s="9">
        <v>0.6617361111111111</v>
      </c>
      <c r="B1811" s="10"/>
      <c r="C1811" s="10">
        <v>59.5</v>
      </c>
      <c r="D1811" s="10">
        <v>57.0</v>
      </c>
      <c r="E1811" s="10">
        <v>45.3</v>
      </c>
      <c r="F1811" s="10">
        <v>56.1</v>
      </c>
      <c r="G1811" s="10">
        <v>59.6</v>
      </c>
    </row>
    <row r="1812">
      <c r="A1812" s="9">
        <v>0.6617476851851852</v>
      </c>
      <c r="B1812" s="10"/>
      <c r="C1812" s="10">
        <v>56.1</v>
      </c>
      <c r="D1812" s="10">
        <v>51.5</v>
      </c>
      <c r="E1812" s="10">
        <v>41.3</v>
      </c>
      <c r="F1812" s="10">
        <v>56.7</v>
      </c>
      <c r="G1812" s="10">
        <v>53.1</v>
      </c>
    </row>
    <row r="1813">
      <c r="A1813" s="9">
        <v>0.6617592592592593</v>
      </c>
      <c r="B1813" s="10"/>
      <c r="C1813" s="10">
        <v>51.2</v>
      </c>
      <c r="D1813" s="10">
        <v>57.2</v>
      </c>
      <c r="E1813" s="10">
        <v>44.0</v>
      </c>
      <c r="F1813" s="10">
        <v>56.7</v>
      </c>
      <c r="G1813" s="10">
        <v>55.0</v>
      </c>
    </row>
    <row r="1814">
      <c r="A1814" s="9">
        <v>0.6617708333333333</v>
      </c>
      <c r="B1814" s="10"/>
      <c r="C1814" s="10">
        <v>51.3</v>
      </c>
      <c r="D1814" s="10">
        <v>52.7</v>
      </c>
      <c r="E1814" s="10">
        <v>41.4</v>
      </c>
      <c r="F1814" s="10">
        <v>54.5</v>
      </c>
      <c r="G1814" s="10">
        <v>53.1</v>
      </c>
    </row>
    <row r="1815">
      <c r="A1815" s="9">
        <v>0.6617824074074075</v>
      </c>
      <c r="B1815" s="10"/>
      <c r="C1815" s="10">
        <v>55.0</v>
      </c>
      <c r="D1815" s="10">
        <v>55.2</v>
      </c>
      <c r="E1815" s="10">
        <v>40.3</v>
      </c>
      <c r="F1815" s="10">
        <v>59.8</v>
      </c>
      <c r="G1815" s="10">
        <v>58.3</v>
      </c>
    </row>
    <row r="1816">
      <c r="A1816" s="9">
        <v>0.6617939814814815</v>
      </c>
      <c r="B1816" s="10"/>
      <c r="C1816" s="10">
        <v>55.6</v>
      </c>
      <c r="D1816" s="10">
        <v>53.2</v>
      </c>
      <c r="E1816" s="10">
        <v>40.4</v>
      </c>
      <c r="F1816" s="10">
        <v>61.9</v>
      </c>
      <c r="G1816" s="10">
        <v>54.3</v>
      </c>
    </row>
    <row r="1817">
      <c r="A1817" s="9">
        <v>0.6618055555555555</v>
      </c>
      <c r="B1817" s="10"/>
      <c r="C1817" s="10">
        <v>54.0</v>
      </c>
      <c r="D1817" s="10">
        <v>59.3</v>
      </c>
      <c r="E1817" s="10">
        <v>42.1</v>
      </c>
      <c r="F1817" s="10">
        <v>65.3</v>
      </c>
      <c r="G1817" s="10">
        <v>50.6</v>
      </c>
    </row>
    <row r="1818">
      <c r="A1818" s="9">
        <v>0.6618171296296296</v>
      </c>
      <c r="B1818" s="10"/>
      <c r="C1818" s="10">
        <v>57.0</v>
      </c>
      <c r="D1818" s="10">
        <v>59.4</v>
      </c>
      <c r="E1818" s="10">
        <v>44.6</v>
      </c>
      <c r="F1818" s="10">
        <v>62.9</v>
      </c>
      <c r="G1818" s="10">
        <v>63.2</v>
      </c>
    </row>
    <row r="1819">
      <c r="A1819" s="9">
        <v>0.6618287037037037</v>
      </c>
      <c r="B1819" s="10"/>
      <c r="C1819" s="10">
        <v>55.4</v>
      </c>
      <c r="D1819" s="10">
        <v>56.4</v>
      </c>
      <c r="E1819" s="10">
        <v>45.4</v>
      </c>
      <c r="F1819" s="10">
        <v>65.6</v>
      </c>
      <c r="G1819" s="10">
        <v>57.0</v>
      </c>
    </row>
    <row r="1820">
      <c r="A1820" s="9">
        <v>0.6618402777777778</v>
      </c>
      <c r="B1820" s="10"/>
      <c r="C1820" s="10">
        <v>59.4</v>
      </c>
      <c r="D1820" s="10">
        <v>56.4</v>
      </c>
      <c r="E1820" s="10">
        <v>45.1</v>
      </c>
      <c r="F1820" s="10">
        <v>53.3</v>
      </c>
      <c r="G1820" s="10">
        <v>62.3</v>
      </c>
    </row>
    <row r="1821">
      <c r="A1821" s="9">
        <v>0.6618518518518518</v>
      </c>
      <c r="B1821" s="10"/>
      <c r="C1821" s="10">
        <v>59.0</v>
      </c>
      <c r="D1821" s="10">
        <v>56.4</v>
      </c>
      <c r="E1821" s="10">
        <v>42.9</v>
      </c>
      <c r="F1821" s="10">
        <v>54.6</v>
      </c>
      <c r="G1821" s="10">
        <v>56.0</v>
      </c>
    </row>
    <row r="1822">
      <c r="A1822" s="9">
        <v>0.661863425925926</v>
      </c>
      <c r="B1822" s="10"/>
      <c r="C1822" s="10">
        <v>55.2</v>
      </c>
      <c r="D1822" s="10">
        <v>56.9</v>
      </c>
      <c r="E1822" s="10">
        <v>42.6</v>
      </c>
      <c r="F1822" s="10">
        <v>57.3</v>
      </c>
      <c r="G1822" s="10">
        <v>51.8</v>
      </c>
    </row>
    <row r="1823">
      <c r="A1823" s="9">
        <v>0.661875</v>
      </c>
      <c r="B1823" s="10"/>
      <c r="C1823" s="10">
        <v>53.5</v>
      </c>
      <c r="D1823" s="10">
        <v>56.3</v>
      </c>
      <c r="E1823" s="10">
        <v>37.8</v>
      </c>
      <c r="F1823" s="10">
        <v>55.6</v>
      </c>
      <c r="G1823" s="10">
        <v>51.5</v>
      </c>
    </row>
    <row r="1824">
      <c r="A1824" s="9">
        <v>0.661886574074074</v>
      </c>
      <c r="B1824" s="10"/>
      <c r="C1824" s="10">
        <v>53.8</v>
      </c>
      <c r="D1824" s="10">
        <v>60.7</v>
      </c>
      <c r="E1824" s="10">
        <v>44.0</v>
      </c>
      <c r="F1824" s="10">
        <v>57.8</v>
      </c>
      <c r="G1824" s="10">
        <v>50.1</v>
      </c>
    </row>
    <row r="1825">
      <c r="A1825" s="9">
        <v>0.6618981481481482</v>
      </c>
      <c r="B1825" s="10"/>
      <c r="C1825" s="10">
        <v>54.9</v>
      </c>
      <c r="D1825" s="10">
        <v>57.8</v>
      </c>
      <c r="E1825" s="10">
        <v>41.1</v>
      </c>
      <c r="F1825" s="10">
        <v>54.6</v>
      </c>
      <c r="G1825" s="10">
        <v>50.9</v>
      </c>
    </row>
    <row r="1826">
      <c r="A1826" s="9">
        <v>0.6619097222222222</v>
      </c>
      <c r="B1826" s="10"/>
      <c r="C1826" s="10">
        <v>53.8</v>
      </c>
      <c r="D1826" s="10">
        <v>55.1</v>
      </c>
      <c r="E1826" s="10">
        <v>60.9</v>
      </c>
      <c r="F1826" s="10">
        <v>54.6</v>
      </c>
      <c r="G1826" s="10">
        <v>51.2</v>
      </c>
    </row>
    <row r="1827">
      <c r="A1827" s="9">
        <v>0.6619212962962963</v>
      </c>
      <c r="B1827" s="10"/>
      <c r="C1827" s="10">
        <v>61.2</v>
      </c>
      <c r="D1827" s="10">
        <v>64.3</v>
      </c>
      <c r="E1827" s="10">
        <v>60.1</v>
      </c>
      <c r="F1827" s="10">
        <v>54.6</v>
      </c>
      <c r="G1827" s="10">
        <v>51.1</v>
      </c>
    </row>
    <row r="1828">
      <c r="A1828" s="9">
        <v>0.6619328703703704</v>
      </c>
      <c r="B1828" s="10"/>
      <c r="C1828" s="10">
        <v>57.1</v>
      </c>
      <c r="D1828" s="10">
        <v>56.2</v>
      </c>
      <c r="E1828" s="10">
        <v>63.2</v>
      </c>
      <c r="F1828" s="10">
        <v>58.9</v>
      </c>
      <c r="G1828" s="10">
        <v>49.3</v>
      </c>
    </row>
    <row r="1829">
      <c r="A1829" s="9">
        <v>0.6619444444444444</v>
      </c>
      <c r="B1829" s="10"/>
      <c r="C1829" s="10">
        <v>58.2</v>
      </c>
      <c r="D1829" s="10">
        <v>60.6</v>
      </c>
      <c r="E1829" s="10">
        <v>65.3</v>
      </c>
      <c r="F1829" s="10">
        <v>59.0</v>
      </c>
      <c r="G1829" s="10">
        <v>50.0</v>
      </c>
    </row>
    <row r="1830">
      <c r="A1830" s="9">
        <v>0.6619560185185185</v>
      </c>
      <c r="B1830" s="10"/>
      <c r="C1830" s="10">
        <v>56.5</v>
      </c>
      <c r="D1830" s="10">
        <v>58.5</v>
      </c>
      <c r="E1830" s="10">
        <v>54.1</v>
      </c>
      <c r="F1830" s="10">
        <v>59.3</v>
      </c>
      <c r="G1830" s="10">
        <v>48.9</v>
      </c>
    </row>
    <row r="1831">
      <c r="A1831" s="9">
        <v>0.6619675925925926</v>
      </c>
      <c r="B1831" s="10"/>
      <c r="C1831" s="10">
        <v>53.6</v>
      </c>
      <c r="D1831" s="10">
        <v>55.5</v>
      </c>
      <c r="E1831" s="10">
        <v>51.0</v>
      </c>
      <c r="F1831" s="10">
        <v>60.0</v>
      </c>
      <c r="G1831" s="10">
        <v>48.9</v>
      </c>
    </row>
    <row r="1832">
      <c r="A1832" s="9">
        <v>0.6619791666666667</v>
      </c>
      <c r="B1832" s="10"/>
      <c r="C1832" s="10">
        <v>56.9</v>
      </c>
      <c r="D1832" s="10">
        <v>68.2</v>
      </c>
      <c r="E1832" s="10">
        <v>65.2</v>
      </c>
      <c r="F1832" s="10">
        <v>59.2</v>
      </c>
      <c r="G1832" s="10">
        <v>48.7</v>
      </c>
    </row>
    <row r="1833">
      <c r="A1833" s="9">
        <v>0.6619907407407407</v>
      </c>
      <c r="B1833" s="10"/>
      <c r="C1833" s="10">
        <v>56.3</v>
      </c>
      <c r="D1833" s="10">
        <v>57.5</v>
      </c>
      <c r="E1833" s="10">
        <v>53.7</v>
      </c>
      <c r="F1833" s="10">
        <v>53.9</v>
      </c>
      <c r="G1833" s="10">
        <v>48.0</v>
      </c>
    </row>
    <row r="1834">
      <c r="A1834" s="9">
        <v>0.6620023148148149</v>
      </c>
      <c r="B1834" s="10"/>
      <c r="C1834" s="10">
        <v>54.6</v>
      </c>
      <c r="D1834" s="10">
        <v>59.3</v>
      </c>
      <c r="E1834" s="10">
        <v>56.9</v>
      </c>
      <c r="F1834" s="10">
        <v>52.8</v>
      </c>
      <c r="G1834" s="10">
        <v>48.2</v>
      </c>
    </row>
    <row r="1835">
      <c r="A1835" s="9">
        <v>0.6620138888888889</v>
      </c>
      <c r="B1835" s="10"/>
      <c r="C1835" s="10">
        <v>56.8</v>
      </c>
      <c r="D1835" s="10">
        <v>60.7</v>
      </c>
      <c r="E1835" s="10">
        <v>47.2</v>
      </c>
      <c r="F1835" s="10">
        <v>52.9</v>
      </c>
      <c r="G1835" s="10">
        <v>48.2</v>
      </c>
    </row>
    <row r="1836">
      <c r="A1836" s="9">
        <v>0.6620254629629629</v>
      </c>
      <c r="B1836" s="10"/>
      <c r="C1836" s="10">
        <v>55.6</v>
      </c>
      <c r="D1836" s="10">
        <v>60.0</v>
      </c>
      <c r="E1836" s="10">
        <v>55.4</v>
      </c>
      <c r="F1836" s="10">
        <v>52.3</v>
      </c>
      <c r="G1836" s="10">
        <v>49.0</v>
      </c>
    </row>
    <row r="1837">
      <c r="A1837" s="9">
        <v>0.6620370370370371</v>
      </c>
      <c r="B1837" s="10"/>
      <c r="C1837" s="10">
        <v>57.5</v>
      </c>
      <c r="D1837" s="10">
        <v>51.6</v>
      </c>
      <c r="E1837" s="10">
        <v>41.2</v>
      </c>
      <c r="F1837" s="10">
        <v>53.5</v>
      </c>
      <c r="G1837" s="10">
        <v>47.7</v>
      </c>
    </row>
    <row r="1838">
      <c r="A1838" s="9">
        <v>0.6620486111111111</v>
      </c>
      <c r="B1838" s="10"/>
      <c r="C1838" s="10">
        <v>59.6</v>
      </c>
      <c r="D1838" s="10">
        <v>64.2</v>
      </c>
      <c r="E1838" s="10">
        <v>48.9</v>
      </c>
      <c r="F1838" s="10">
        <v>59.6</v>
      </c>
      <c r="G1838" s="10">
        <v>49.2</v>
      </c>
    </row>
    <row r="1839">
      <c r="A1839" s="9">
        <v>0.6620601851851852</v>
      </c>
      <c r="B1839" s="10"/>
      <c r="C1839" s="10">
        <v>55.1</v>
      </c>
      <c r="D1839" s="10">
        <v>57.7</v>
      </c>
      <c r="E1839" s="10">
        <v>56.5</v>
      </c>
      <c r="F1839" s="10">
        <v>61.4</v>
      </c>
      <c r="G1839" s="10">
        <v>48.9</v>
      </c>
    </row>
    <row r="1840">
      <c r="A1840" s="9">
        <v>0.6620717592592592</v>
      </c>
      <c r="B1840" s="10"/>
      <c r="C1840" s="10">
        <v>59.3</v>
      </c>
      <c r="D1840" s="10">
        <v>56.8</v>
      </c>
      <c r="E1840" s="10">
        <v>49.7</v>
      </c>
      <c r="F1840" s="10">
        <v>52.6</v>
      </c>
      <c r="G1840" s="10">
        <v>49.9</v>
      </c>
    </row>
    <row r="1841">
      <c r="A1841" s="9">
        <v>0.6620833333333334</v>
      </c>
      <c r="B1841" s="10"/>
      <c r="C1841" s="10">
        <v>55.5</v>
      </c>
      <c r="D1841" s="10">
        <v>54.1</v>
      </c>
      <c r="E1841" s="10">
        <v>34.3</v>
      </c>
      <c r="F1841" s="10">
        <v>61.7</v>
      </c>
      <c r="G1841" s="10">
        <v>50.6</v>
      </c>
    </row>
    <row r="1842">
      <c r="A1842" s="9">
        <v>0.6620949074074074</v>
      </c>
      <c r="B1842" s="10"/>
      <c r="C1842" s="10">
        <v>56.4</v>
      </c>
      <c r="D1842" s="10">
        <v>56.5</v>
      </c>
      <c r="E1842" s="10">
        <v>45.5</v>
      </c>
      <c r="F1842" s="10">
        <v>61.6</v>
      </c>
      <c r="G1842" s="10">
        <v>49.9</v>
      </c>
    </row>
    <row r="1843">
      <c r="A1843" s="9">
        <v>0.6621064814814814</v>
      </c>
      <c r="B1843" s="10"/>
      <c r="C1843" s="10">
        <v>56.4</v>
      </c>
      <c r="D1843" s="10">
        <v>53.2</v>
      </c>
      <c r="E1843" s="10">
        <v>44.2</v>
      </c>
      <c r="F1843" s="10">
        <v>60.4</v>
      </c>
      <c r="G1843" s="10">
        <v>50.5</v>
      </c>
    </row>
    <row r="1844">
      <c r="A1844" s="9">
        <v>0.6621180555555556</v>
      </c>
      <c r="B1844" s="10"/>
      <c r="C1844" s="10">
        <v>61.1</v>
      </c>
      <c r="D1844" s="10">
        <v>61.4</v>
      </c>
      <c r="E1844" s="10">
        <v>35.9</v>
      </c>
      <c r="F1844" s="10">
        <v>58.8</v>
      </c>
      <c r="G1844" s="10">
        <v>48.6</v>
      </c>
    </row>
    <row r="1845">
      <c r="A1845" s="9">
        <v>0.6621296296296296</v>
      </c>
      <c r="B1845" s="10"/>
      <c r="C1845" s="10">
        <v>56.9</v>
      </c>
      <c r="D1845" s="10">
        <v>53.4</v>
      </c>
      <c r="E1845" s="10">
        <v>40.1</v>
      </c>
      <c r="F1845" s="10">
        <v>53.9</v>
      </c>
      <c r="G1845" s="10">
        <v>49.1</v>
      </c>
    </row>
    <row r="1846">
      <c r="A1846" s="9">
        <v>0.6621412037037037</v>
      </c>
      <c r="B1846" s="10"/>
      <c r="C1846" s="10">
        <v>55.3</v>
      </c>
      <c r="D1846" s="10">
        <v>54.3</v>
      </c>
      <c r="E1846" s="10">
        <v>30.8</v>
      </c>
      <c r="F1846" s="10">
        <v>54.0</v>
      </c>
      <c r="G1846" s="10">
        <v>48.4</v>
      </c>
    </row>
    <row r="1847">
      <c r="A1847" s="9">
        <v>0.6621527777777778</v>
      </c>
      <c r="B1847" s="10"/>
      <c r="C1847" s="10">
        <v>53.5</v>
      </c>
      <c r="D1847" s="10">
        <v>58.9</v>
      </c>
      <c r="E1847" s="10">
        <v>46.9</v>
      </c>
      <c r="F1847" s="10">
        <v>54.2</v>
      </c>
      <c r="G1847" s="10">
        <v>49.0</v>
      </c>
    </row>
    <row r="1848">
      <c r="A1848" s="9">
        <v>0.6621643518518519</v>
      </c>
      <c r="B1848" s="10"/>
      <c r="C1848" s="10">
        <v>52.4</v>
      </c>
      <c r="D1848" s="10">
        <v>53.6</v>
      </c>
      <c r="E1848" s="10">
        <v>44.9</v>
      </c>
      <c r="F1848" s="10">
        <v>57.6</v>
      </c>
      <c r="G1848" s="10">
        <v>48.2</v>
      </c>
    </row>
    <row r="1849">
      <c r="A1849" s="9">
        <v>0.6621759259259259</v>
      </c>
      <c r="B1849" s="10"/>
      <c r="C1849" s="10">
        <v>57.7</v>
      </c>
      <c r="D1849" s="10">
        <v>68.2</v>
      </c>
      <c r="E1849" s="10">
        <v>46.3</v>
      </c>
      <c r="F1849" s="10">
        <v>58.0</v>
      </c>
      <c r="G1849" s="10">
        <v>47.4</v>
      </c>
    </row>
    <row r="1850">
      <c r="A1850" s="9">
        <v>0.6621875</v>
      </c>
      <c r="B1850" s="10"/>
      <c r="C1850" s="10">
        <v>56.8</v>
      </c>
      <c r="D1850" s="10">
        <v>54.7</v>
      </c>
      <c r="E1850" s="10">
        <v>51.9</v>
      </c>
      <c r="F1850" s="10">
        <v>59.4</v>
      </c>
      <c r="G1850" s="10">
        <v>47.7</v>
      </c>
    </row>
    <row r="1851">
      <c r="A1851" s="9">
        <v>0.6621990740740741</v>
      </c>
      <c r="B1851" s="10"/>
      <c r="C1851" s="10">
        <v>53.2</v>
      </c>
      <c r="D1851" s="10">
        <v>53.2</v>
      </c>
      <c r="E1851" s="10">
        <v>37.7</v>
      </c>
      <c r="F1851" s="10">
        <v>58.0</v>
      </c>
      <c r="G1851" s="10">
        <v>48.1</v>
      </c>
    </row>
    <row r="1852">
      <c r="A1852" s="9">
        <v>0.6622106481481481</v>
      </c>
      <c r="B1852" s="10"/>
      <c r="C1852" s="10">
        <v>52.4</v>
      </c>
      <c r="D1852" s="10">
        <v>58.7</v>
      </c>
      <c r="E1852" s="10">
        <v>45.9</v>
      </c>
      <c r="F1852" s="10">
        <v>55.4</v>
      </c>
      <c r="G1852" s="10">
        <v>48.0</v>
      </c>
    </row>
    <row r="1853">
      <c r="A1853" s="9">
        <v>0.6622222222222223</v>
      </c>
      <c r="B1853" s="10"/>
      <c r="C1853" s="10">
        <v>53.3</v>
      </c>
      <c r="D1853" s="10">
        <v>60.3</v>
      </c>
      <c r="E1853" s="10">
        <v>46.3</v>
      </c>
      <c r="F1853" s="10">
        <v>57.4</v>
      </c>
      <c r="G1853" s="10">
        <v>48.3</v>
      </c>
    </row>
    <row r="1854">
      <c r="A1854" s="9">
        <v>0.6622337962962963</v>
      </c>
      <c r="B1854" s="10"/>
      <c r="C1854" s="10">
        <v>54.3</v>
      </c>
      <c r="D1854" s="10">
        <v>59.1</v>
      </c>
      <c r="E1854" s="10">
        <v>41.8</v>
      </c>
      <c r="F1854" s="10">
        <v>58.9</v>
      </c>
      <c r="G1854" s="10">
        <v>48.5</v>
      </c>
    </row>
    <row r="1855">
      <c r="A1855" s="9">
        <v>0.6622453703703703</v>
      </c>
      <c r="B1855" s="10"/>
      <c r="C1855" s="10">
        <v>55.7</v>
      </c>
      <c r="D1855" s="10">
        <v>59.9</v>
      </c>
      <c r="E1855" s="10">
        <v>41.3</v>
      </c>
      <c r="F1855" s="10">
        <v>59.6</v>
      </c>
      <c r="G1855" s="10">
        <v>49.4</v>
      </c>
    </row>
    <row r="1856">
      <c r="A1856" s="9">
        <v>0.6622569444444445</v>
      </c>
      <c r="B1856" s="10"/>
      <c r="C1856" s="10">
        <v>56.6</v>
      </c>
      <c r="D1856" s="10">
        <v>57.9</v>
      </c>
      <c r="E1856" s="10">
        <v>49.8</v>
      </c>
      <c r="F1856" s="10">
        <v>56.9</v>
      </c>
      <c r="G1856" s="10">
        <v>48.6</v>
      </c>
    </row>
    <row r="1857">
      <c r="A1857" s="9">
        <v>0.6622685185185185</v>
      </c>
      <c r="B1857" s="10"/>
      <c r="C1857" s="10">
        <v>57.3</v>
      </c>
      <c r="D1857" s="10">
        <v>59.7</v>
      </c>
      <c r="E1857" s="10">
        <v>52.9</v>
      </c>
      <c r="F1857" s="10">
        <v>56.3</v>
      </c>
      <c r="G1857" s="10">
        <v>48.8</v>
      </c>
    </row>
    <row r="1858">
      <c r="A1858" s="9">
        <v>0.6622800925925926</v>
      </c>
      <c r="B1858" s="10"/>
      <c r="C1858" s="10">
        <v>56.6</v>
      </c>
      <c r="D1858" s="10">
        <v>60.9</v>
      </c>
      <c r="E1858" s="10">
        <v>46.5</v>
      </c>
      <c r="F1858" s="10">
        <v>57.7</v>
      </c>
      <c r="G1858" s="10">
        <v>48.9</v>
      </c>
    </row>
    <row r="1859">
      <c r="A1859" s="9">
        <v>0.6622916666666666</v>
      </c>
      <c r="B1859" s="10"/>
      <c r="C1859" s="10">
        <v>55.3</v>
      </c>
      <c r="D1859" s="10">
        <v>57.7</v>
      </c>
      <c r="E1859" s="10">
        <v>48.5</v>
      </c>
      <c r="F1859" s="10">
        <v>57.0</v>
      </c>
      <c r="G1859" s="10">
        <v>49.4</v>
      </c>
    </row>
    <row r="1860">
      <c r="A1860" s="9">
        <v>0.6623032407407408</v>
      </c>
      <c r="B1860" s="10"/>
      <c r="C1860" s="10">
        <v>57.6</v>
      </c>
      <c r="D1860" s="10">
        <v>54.5</v>
      </c>
      <c r="E1860" s="10">
        <v>50.0</v>
      </c>
      <c r="F1860" s="10">
        <v>59.8</v>
      </c>
      <c r="G1860" s="10">
        <v>49.6</v>
      </c>
    </row>
    <row r="1861">
      <c r="A1861" s="9">
        <v>0.6623148148148148</v>
      </c>
      <c r="B1861" s="10"/>
      <c r="C1861" s="10">
        <v>56.6</v>
      </c>
      <c r="D1861" s="10">
        <v>65.6</v>
      </c>
      <c r="E1861" s="10">
        <v>54.6</v>
      </c>
      <c r="F1861" s="10">
        <v>60.1</v>
      </c>
      <c r="G1861" s="10">
        <v>51.4</v>
      </c>
    </row>
    <row r="1862">
      <c r="A1862" s="9">
        <v>0.6623263888888888</v>
      </c>
      <c r="B1862" s="10"/>
      <c r="C1862" s="10">
        <v>52.6</v>
      </c>
      <c r="D1862" s="10">
        <v>62.6</v>
      </c>
      <c r="E1862" s="10">
        <v>54.4</v>
      </c>
      <c r="F1862" s="10">
        <v>60.5</v>
      </c>
      <c r="G1862" s="10">
        <v>53.7</v>
      </c>
    </row>
    <row r="1863">
      <c r="A1863" s="9">
        <v>0.662337962962963</v>
      </c>
      <c r="B1863" s="10"/>
      <c r="C1863" s="10">
        <v>51.5</v>
      </c>
      <c r="D1863" s="10">
        <v>54.2</v>
      </c>
      <c r="E1863" s="10">
        <v>42.7</v>
      </c>
      <c r="F1863" s="10">
        <v>61.6</v>
      </c>
      <c r="G1863" s="10">
        <v>51.7</v>
      </c>
    </row>
    <row r="1864">
      <c r="A1864" s="9">
        <v>0.662349537037037</v>
      </c>
      <c r="B1864" s="10"/>
      <c r="C1864" s="10">
        <v>51.7</v>
      </c>
      <c r="D1864" s="10">
        <v>54.2</v>
      </c>
      <c r="E1864" s="10">
        <v>55.1</v>
      </c>
      <c r="F1864" s="10">
        <v>56.3</v>
      </c>
      <c r="G1864" s="10">
        <v>52.0</v>
      </c>
    </row>
    <row r="1865">
      <c r="A1865" s="9">
        <v>0.6623611111111111</v>
      </c>
      <c r="B1865" s="10"/>
      <c r="C1865" s="10">
        <v>55.7</v>
      </c>
      <c r="D1865" s="10">
        <v>57.0</v>
      </c>
      <c r="E1865" s="10">
        <v>51.4</v>
      </c>
      <c r="F1865" s="10">
        <v>58.4</v>
      </c>
      <c r="G1865" s="10">
        <v>52.4</v>
      </c>
    </row>
    <row r="1866">
      <c r="A1866" s="9">
        <v>0.6623726851851852</v>
      </c>
      <c r="B1866" s="10"/>
      <c r="C1866" s="10">
        <v>54.9</v>
      </c>
      <c r="D1866" s="10">
        <v>59.9</v>
      </c>
      <c r="E1866" s="10">
        <v>55.5</v>
      </c>
      <c r="F1866" s="10">
        <v>58.9</v>
      </c>
      <c r="G1866" s="10">
        <v>52.7</v>
      </c>
    </row>
    <row r="1867">
      <c r="A1867" s="9">
        <v>0.6623842592592593</v>
      </c>
      <c r="B1867" s="10"/>
      <c r="C1867" s="10">
        <v>54.0</v>
      </c>
      <c r="D1867" s="10">
        <v>60.3</v>
      </c>
      <c r="E1867" s="10">
        <v>49.2</v>
      </c>
      <c r="F1867" s="10">
        <v>55.5</v>
      </c>
      <c r="G1867" s="10">
        <v>52.6</v>
      </c>
    </row>
    <row r="1868">
      <c r="A1868" s="9">
        <v>0.6623958333333333</v>
      </c>
      <c r="B1868" s="10"/>
      <c r="C1868" s="10">
        <v>56.9</v>
      </c>
      <c r="D1868" s="10">
        <v>59.5</v>
      </c>
      <c r="E1868" s="10">
        <v>50.6</v>
      </c>
      <c r="F1868" s="10">
        <v>53.8</v>
      </c>
      <c r="G1868" s="10">
        <v>51.9</v>
      </c>
    </row>
    <row r="1869">
      <c r="A1869" s="9">
        <v>0.6624074074074074</v>
      </c>
      <c r="B1869" s="10"/>
      <c r="C1869" s="10">
        <v>61.5</v>
      </c>
      <c r="D1869" s="10">
        <v>59.4</v>
      </c>
      <c r="E1869" s="10">
        <v>54.9</v>
      </c>
      <c r="F1869" s="10">
        <v>52.9</v>
      </c>
      <c r="G1869" s="10">
        <v>52.7</v>
      </c>
    </row>
    <row r="1870">
      <c r="A1870" s="9">
        <v>0.6624189814814815</v>
      </c>
      <c r="B1870" s="10"/>
      <c r="C1870" s="10">
        <v>58.2</v>
      </c>
      <c r="D1870" s="10">
        <v>63.1</v>
      </c>
      <c r="E1870" s="10">
        <v>59.0</v>
      </c>
      <c r="F1870" s="10">
        <v>63.1</v>
      </c>
      <c r="G1870" s="10">
        <v>52.6</v>
      </c>
    </row>
    <row r="1871">
      <c r="A1871" s="9">
        <v>0.6624305555555555</v>
      </c>
      <c r="B1871" s="10"/>
      <c r="C1871" s="10">
        <v>60.4</v>
      </c>
      <c r="D1871" s="10">
        <v>63.9</v>
      </c>
      <c r="E1871" s="10">
        <v>56.0</v>
      </c>
      <c r="F1871" s="10">
        <v>61.3</v>
      </c>
      <c r="G1871" s="10">
        <v>52.2</v>
      </c>
    </row>
    <row r="1872">
      <c r="A1872" s="9">
        <v>0.6624421296296297</v>
      </c>
      <c r="B1872" s="10"/>
      <c r="C1872" s="10">
        <v>60.3</v>
      </c>
      <c r="D1872" s="10">
        <v>66.3</v>
      </c>
      <c r="E1872" s="10">
        <v>57.4</v>
      </c>
      <c r="F1872" s="10">
        <v>64.1</v>
      </c>
      <c r="G1872" s="10">
        <v>51.6</v>
      </c>
    </row>
    <row r="1873">
      <c r="A1873" s="9">
        <v>0.6624537037037037</v>
      </c>
      <c r="B1873" s="10"/>
      <c r="C1873" s="10">
        <v>60.3</v>
      </c>
      <c r="D1873" s="10">
        <v>66.9</v>
      </c>
      <c r="E1873" s="10">
        <v>60.8</v>
      </c>
      <c r="F1873" s="10">
        <v>56.2</v>
      </c>
      <c r="G1873" s="10">
        <v>52.1</v>
      </c>
    </row>
    <row r="1874">
      <c r="A1874" s="9">
        <v>0.6624652777777778</v>
      </c>
      <c r="B1874" s="10"/>
      <c r="C1874" s="10">
        <v>62.8</v>
      </c>
      <c r="D1874" s="10">
        <v>62.7</v>
      </c>
      <c r="E1874" s="10">
        <v>58.4</v>
      </c>
      <c r="F1874" s="10">
        <v>57.6</v>
      </c>
      <c r="G1874" s="10">
        <v>52.0</v>
      </c>
    </row>
    <row r="1875">
      <c r="A1875" s="9">
        <v>0.6624768518518519</v>
      </c>
      <c r="B1875" s="10"/>
      <c r="C1875" s="10">
        <v>60.5</v>
      </c>
      <c r="D1875" s="10">
        <v>65.1</v>
      </c>
      <c r="E1875" s="10">
        <v>65.2</v>
      </c>
      <c r="F1875" s="10">
        <v>56.0</v>
      </c>
      <c r="G1875" s="10">
        <v>52.2</v>
      </c>
    </row>
    <row r="1876">
      <c r="A1876" s="9">
        <v>0.6624884259259259</v>
      </c>
      <c r="B1876" s="10"/>
      <c r="C1876" s="10">
        <v>63.8</v>
      </c>
      <c r="D1876" s="10">
        <v>65.1</v>
      </c>
      <c r="E1876" s="10">
        <v>61.6</v>
      </c>
      <c r="F1876" s="10">
        <v>56.0</v>
      </c>
      <c r="G1876" s="10">
        <v>54.1</v>
      </c>
    </row>
    <row r="1877">
      <c r="A1877" s="9">
        <v>0.6625</v>
      </c>
      <c r="B1877" s="10"/>
      <c r="C1877" s="10">
        <v>67.3</v>
      </c>
      <c r="D1877" s="10">
        <v>65.1</v>
      </c>
      <c r="E1877" s="10">
        <v>64.2</v>
      </c>
      <c r="F1877" s="10">
        <v>62.0</v>
      </c>
      <c r="G1877" s="10">
        <v>54.4</v>
      </c>
    </row>
    <row r="1878">
      <c r="A1878" s="9">
        <v>0.6625115740740741</v>
      </c>
      <c r="B1878" s="10"/>
      <c r="C1878" s="10">
        <v>65.5</v>
      </c>
      <c r="D1878" s="10">
        <v>65.1</v>
      </c>
      <c r="E1878" s="10">
        <v>64.7</v>
      </c>
      <c r="F1878" s="10">
        <v>61.5</v>
      </c>
      <c r="G1878" s="10">
        <v>57.1</v>
      </c>
    </row>
    <row r="1879">
      <c r="A1879" s="9">
        <v>0.6625231481481482</v>
      </c>
      <c r="B1879" s="10"/>
      <c r="C1879" s="10">
        <v>65.7</v>
      </c>
      <c r="D1879" s="10">
        <v>81.0</v>
      </c>
      <c r="E1879" s="10">
        <v>63.6</v>
      </c>
      <c r="F1879" s="10">
        <v>55.4</v>
      </c>
      <c r="G1879" s="10">
        <v>56.1</v>
      </c>
    </row>
    <row r="1880">
      <c r="A1880" s="9">
        <v>0.6625347222222222</v>
      </c>
      <c r="B1880" s="10"/>
      <c r="C1880" s="10">
        <v>60.7</v>
      </c>
      <c r="D1880" s="10">
        <v>67.7</v>
      </c>
      <c r="E1880" s="10">
        <v>60.7</v>
      </c>
      <c r="F1880" s="10">
        <v>56.5</v>
      </c>
      <c r="G1880" s="10">
        <v>56.9</v>
      </c>
    </row>
    <row r="1881">
      <c r="A1881" s="9">
        <v>0.6625462962962962</v>
      </c>
      <c r="B1881" s="10"/>
      <c r="C1881" s="10">
        <v>64.2</v>
      </c>
      <c r="D1881" s="10">
        <v>67.2</v>
      </c>
      <c r="E1881" s="10">
        <v>61.5</v>
      </c>
      <c r="F1881" s="10">
        <v>59.6</v>
      </c>
      <c r="G1881" s="10">
        <v>61.7</v>
      </c>
    </row>
    <row r="1882">
      <c r="A1882" s="9">
        <v>0.6625578703703704</v>
      </c>
      <c r="B1882" s="10"/>
      <c r="C1882" s="10">
        <v>64.3</v>
      </c>
      <c r="D1882" s="10">
        <v>65.6</v>
      </c>
      <c r="E1882" s="10">
        <v>59.4</v>
      </c>
      <c r="F1882" s="10">
        <v>61.5</v>
      </c>
      <c r="G1882" s="10">
        <v>58.7</v>
      </c>
    </row>
    <row r="1883">
      <c r="A1883" s="9">
        <v>0.6625694444444444</v>
      </c>
      <c r="B1883" s="10"/>
      <c r="C1883" s="10">
        <v>65.5</v>
      </c>
      <c r="D1883" s="10">
        <v>63.0</v>
      </c>
      <c r="E1883" s="10">
        <v>59.8</v>
      </c>
      <c r="F1883" s="10">
        <v>64.8</v>
      </c>
      <c r="G1883" s="10">
        <v>57.0</v>
      </c>
    </row>
    <row r="1884">
      <c r="A1884" s="9">
        <v>0.6625810185185185</v>
      </c>
      <c r="B1884" s="10"/>
      <c r="C1884" s="10">
        <v>65.8</v>
      </c>
      <c r="D1884" s="10">
        <v>69.1</v>
      </c>
      <c r="E1884" s="10">
        <v>63.2</v>
      </c>
      <c r="F1884" s="10">
        <v>61.0</v>
      </c>
      <c r="G1884" s="10">
        <v>56.0</v>
      </c>
    </row>
    <row r="1885">
      <c r="A1885" s="9">
        <v>0.6625925925925926</v>
      </c>
      <c r="B1885" s="10"/>
      <c r="C1885" s="10">
        <v>71.4</v>
      </c>
      <c r="D1885" s="10">
        <v>76.0</v>
      </c>
      <c r="E1885" s="10">
        <v>64.7</v>
      </c>
      <c r="F1885" s="10">
        <v>62.5</v>
      </c>
      <c r="G1885" s="10">
        <v>54.7</v>
      </c>
    </row>
    <row r="1886">
      <c r="A1886" s="9">
        <v>0.6626041666666667</v>
      </c>
      <c r="B1886" s="10"/>
      <c r="C1886" s="10">
        <v>61.6</v>
      </c>
      <c r="D1886" s="10">
        <v>81.1</v>
      </c>
      <c r="E1886" s="10">
        <v>63.8</v>
      </c>
      <c r="F1886" s="10">
        <v>58.3</v>
      </c>
      <c r="G1886" s="10">
        <v>61.3</v>
      </c>
    </row>
    <row r="1887">
      <c r="A1887" s="9">
        <v>0.6626157407407407</v>
      </c>
      <c r="B1887" s="10"/>
      <c r="C1887" s="10">
        <v>65.6</v>
      </c>
      <c r="D1887" s="10">
        <v>69.2</v>
      </c>
      <c r="E1887" s="10">
        <v>63.0</v>
      </c>
      <c r="F1887" s="10">
        <v>58.1</v>
      </c>
      <c r="G1887" s="10">
        <v>61.9</v>
      </c>
    </row>
    <row r="1888">
      <c r="A1888" s="9">
        <v>0.6626273148148148</v>
      </c>
      <c r="B1888" s="10"/>
      <c r="C1888" s="10">
        <v>74.5</v>
      </c>
      <c r="D1888" s="10">
        <v>68.5</v>
      </c>
      <c r="E1888" s="10">
        <v>65.9</v>
      </c>
      <c r="F1888" s="10">
        <v>65.6</v>
      </c>
      <c r="G1888" s="10">
        <v>65.0</v>
      </c>
    </row>
    <row r="1889">
      <c r="A1889" s="9">
        <v>0.6626388888888889</v>
      </c>
      <c r="B1889" s="10"/>
      <c r="C1889" s="10">
        <v>68.9</v>
      </c>
      <c r="D1889" s="10">
        <v>73.1</v>
      </c>
      <c r="E1889" s="10">
        <v>62.7</v>
      </c>
      <c r="F1889" s="10">
        <v>62.6</v>
      </c>
      <c r="G1889" s="10">
        <v>63.7</v>
      </c>
    </row>
    <row r="1890">
      <c r="A1890" s="9">
        <v>0.6626504629629629</v>
      </c>
      <c r="B1890" s="10"/>
      <c r="C1890" s="10">
        <v>66.0</v>
      </c>
      <c r="D1890" s="10">
        <v>68.5</v>
      </c>
      <c r="E1890" s="10">
        <v>62.0</v>
      </c>
      <c r="F1890" s="10">
        <v>61.7</v>
      </c>
      <c r="G1890" s="10">
        <v>59.9</v>
      </c>
    </row>
    <row r="1891">
      <c r="A1891" s="9">
        <v>0.6626620370370371</v>
      </c>
      <c r="B1891" s="10"/>
      <c r="C1891" s="10">
        <v>66.2</v>
      </c>
      <c r="D1891" s="10">
        <v>68.5</v>
      </c>
      <c r="E1891" s="10">
        <v>60.1</v>
      </c>
      <c r="F1891" s="10">
        <v>63.6</v>
      </c>
      <c r="G1891" s="10">
        <v>66.0</v>
      </c>
    </row>
    <row r="1892">
      <c r="A1892" s="9">
        <v>0.6626736111111111</v>
      </c>
      <c r="B1892" s="10"/>
      <c r="C1892" s="10">
        <v>68.5</v>
      </c>
      <c r="D1892" s="10">
        <v>75.9</v>
      </c>
      <c r="E1892" s="10">
        <v>66.8</v>
      </c>
      <c r="F1892" s="10">
        <v>63.0</v>
      </c>
      <c r="G1892" s="10">
        <v>64.2</v>
      </c>
    </row>
    <row r="1893">
      <c r="A1893" s="9">
        <v>0.6626851851851852</v>
      </c>
      <c r="B1893" s="10"/>
      <c r="C1893" s="10">
        <v>69.9</v>
      </c>
      <c r="D1893" s="10">
        <v>73.1</v>
      </c>
      <c r="E1893" s="10">
        <v>63.0</v>
      </c>
      <c r="F1893" s="10">
        <v>61.2</v>
      </c>
      <c r="G1893" s="10">
        <v>67.2</v>
      </c>
    </row>
    <row r="1894">
      <c r="A1894" s="9">
        <v>0.6626967592592593</v>
      </c>
      <c r="B1894" s="10"/>
      <c r="C1894" s="10">
        <v>65.5</v>
      </c>
      <c r="D1894" s="10">
        <v>68.0</v>
      </c>
      <c r="E1894" s="10">
        <v>65.3</v>
      </c>
      <c r="F1894" s="10">
        <v>62.8</v>
      </c>
      <c r="G1894" s="10">
        <v>62.4</v>
      </c>
    </row>
    <row r="1895">
      <c r="A1895" s="9">
        <v>0.6627083333333333</v>
      </c>
      <c r="B1895" s="10"/>
      <c r="C1895" s="10">
        <v>64.5</v>
      </c>
      <c r="D1895" s="10">
        <v>67.6</v>
      </c>
      <c r="E1895" s="10">
        <v>61.5</v>
      </c>
      <c r="F1895" s="10">
        <v>58.3</v>
      </c>
      <c r="G1895" s="10">
        <v>58.9</v>
      </c>
    </row>
    <row r="1896">
      <c r="A1896" s="9">
        <v>0.6627199074074074</v>
      </c>
      <c r="B1896" s="10"/>
      <c r="C1896" s="10">
        <v>65.8</v>
      </c>
      <c r="D1896" s="10">
        <v>72.7</v>
      </c>
      <c r="E1896" s="10">
        <v>62.8</v>
      </c>
      <c r="F1896" s="10">
        <v>58.6</v>
      </c>
      <c r="G1896" s="10">
        <v>67.9</v>
      </c>
    </row>
    <row r="1897">
      <c r="A1897" s="9">
        <v>0.6627314814814815</v>
      </c>
      <c r="B1897" s="10"/>
      <c r="C1897" s="10">
        <v>62.8</v>
      </c>
      <c r="D1897" s="10">
        <v>65.4</v>
      </c>
      <c r="E1897" s="10">
        <v>58.6</v>
      </c>
      <c r="F1897" s="10">
        <v>57.3</v>
      </c>
      <c r="G1897" s="10">
        <v>66.1</v>
      </c>
    </row>
    <row r="1898">
      <c r="A1898" s="9">
        <v>0.6627430555555556</v>
      </c>
      <c r="B1898" s="10"/>
      <c r="C1898" s="10">
        <v>62.2</v>
      </c>
      <c r="D1898" s="10">
        <v>68.9</v>
      </c>
      <c r="E1898" s="10">
        <v>61.8</v>
      </c>
      <c r="F1898" s="10">
        <v>67.4</v>
      </c>
      <c r="G1898" s="10">
        <v>62.6</v>
      </c>
    </row>
    <row r="1899">
      <c r="A1899" s="9">
        <v>0.6627546296296296</v>
      </c>
      <c r="B1899" s="10"/>
      <c r="C1899" s="10">
        <v>65.7</v>
      </c>
      <c r="D1899" s="10">
        <v>64.5</v>
      </c>
      <c r="E1899" s="10">
        <v>58.2</v>
      </c>
      <c r="F1899" s="10">
        <v>62.0</v>
      </c>
      <c r="G1899" s="10">
        <v>64.9</v>
      </c>
    </row>
    <row r="1900">
      <c r="A1900" s="9">
        <v>0.6627662037037036</v>
      </c>
      <c r="B1900" s="10"/>
      <c r="C1900" s="10">
        <v>61.8</v>
      </c>
      <c r="D1900" s="10">
        <v>62.4</v>
      </c>
      <c r="E1900" s="10">
        <v>55.9</v>
      </c>
      <c r="F1900" s="10">
        <v>62.4</v>
      </c>
      <c r="G1900" s="10">
        <v>59.8</v>
      </c>
    </row>
    <row r="1901">
      <c r="A1901" s="9">
        <v>0.6627777777777778</v>
      </c>
      <c r="B1901" s="10"/>
      <c r="C1901" s="10">
        <v>60.5</v>
      </c>
      <c r="D1901" s="10">
        <v>69.1</v>
      </c>
      <c r="E1901" s="10">
        <v>61.7</v>
      </c>
      <c r="F1901" s="10">
        <v>62.7</v>
      </c>
      <c r="G1901" s="10">
        <v>59.8</v>
      </c>
    </row>
    <row r="1902">
      <c r="A1902" s="9">
        <v>0.6627893518518518</v>
      </c>
      <c r="B1902" s="10"/>
      <c r="C1902" s="10">
        <v>59.5</v>
      </c>
      <c r="D1902" s="10">
        <v>69.9</v>
      </c>
      <c r="E1902" s="10">
        <v>61.7</v>
      </c>
      <c r="F1902" s="10">
        <v>62.7</v>
      </c>
      <c r="G1902" s="10">
        <v>62.4</v>
      </c>
    </row>
    <row r="1903">
      <c r="A1903" s="9">
        <v>0.6628009259259259</v>
      </c>
      <c r="B1903" s="10"/>
      <c r="C1903" s="10">
        <v>58.9</v>
      </c>
      <c r="D1903" s="10">
        <v>62.3</v>
      </c>
      <c r="E1903" s="10">
        <v>56.7</v>
      </c>
      <c r="F1903" s="10">
        <v>68.0</v>
      </c>
      <c r="G1903" s="10">
        <v>63.9</v>
      </c>
    </row>
    <row r="1904">
      <c r="A1904" s="9">
        <v>0.6628125</v>
      </c>
      <c r="B1904" s="10"/>
      <c r="C1904" s="10">
        <v>57.1</v>
      </c>
      <c r="D1904" s="10">
        <v>64.0</v>
      </c>
      <c r="E1904" s="10">
        <v>56.6</v>
      </c>
      <c r="F1904" s="10">
        <v>64.2</v>
      </c>
      <c r="G1904" s="10">
        <v>62.9</v>
      </c>
    </row>
    <row r="1905">
      <c r="A1905" s="9">
        <v>0.6628240740740741</v>
      </c>
      <c r="B1905" s="10"/>
      <c r="C1905" s="10">
        <v>56.4</v>
      </c>
      <c r="D1905" s="10">
        <v>59.8</v>
      </c>
      <c r="E1905" s="10">
        <v>52.8</v>
      </c>
      <c r="F1905" s="10">
        <v>64.2</v>
      </c>
      <c r="G1905" s="10">
        <v>60.8</v>
      </c>
    </row>
    <row r="1906">
      <c r="A1906" s="9">
        <v>0.6628356481481481</v>
      </c>
      <c r="B1906" s="10"/>
      <c r="C1906" s="10">
        <v>55.5</v>
      </c>
      <c r="D1906" s="10">
        <v>63.6</v>
      </c>
      <c r="E1906" s="10">
        <v>56.6</v>
      </c>
      <c r="F1906" s="10">
        <v>65.0</v>
      </c>
      <c r="G1906" s="10">
        <v>59.5</v>
      </c>
    </row>
    <row r="1907">
      <c r="A1907" s="9">
        <v>0.6628472222222223</v>
      </c>
      <c r="B1907" s="10"/>
      <c r="C1907" s="10">
        <v>59.5</v>
      </c>
      <c r="D1907" s="10">
        <v>57.2</v>
      </c>
      <c r="E1907" s="10">
        <v>48.3</v>
      </c>
      <c r="F1907" s="10">
        <v>65.7</v>
      </c>
      <c r="G1907" s="10">
        <v>62.0</v>
      </c>
    </row>
    <row r="1908">
      <c r="A1908" s="9">
        <v>0.6628587962962963</v>
      </c>
      <c r="B1908" s="10"/>
      <c r="C1908" s="10">
        <v>59.1</v>
      </c>
      <c r="D1908" s="10">
        <v>58.7</v>
      </c>
      <c r="E1908" s="10">
        <v>50.0</v>
      </c>
      <c r="F1908" s="10">
        <v>57.6</v>
      </c>
      <c r="G1908" s="10">
        <v>55.8</v>
      </c>
    </row>
    <row r="1909">
      <c r="A1909" s="9">
        <v>0.6628703703703703</v>
      </c>
      <c r="B1909" s="10"/>
      <c r="C1909" s="10">
        <v>65.2</v>
      </c>
      <c r="D1909" s="10">
        <v>65.3</v>
      </c>
      <c r="E1909" s="10">
        <v>53.9</v>
      </c>
      <c r="F1909" s="10">
        <v>62.8</v>
      </c>
      <c r="G1909" s="10">
        <v>61.0</v>
      </c>
    </row>
    <row r="1910">
      <c r="A1910" s="9">
        <v>0.6628819444444445</v>
      </c>
      <c r="B1910" s="10"/>
      <c r="C1910" s="10">
        <v>56.4</v>
      </c>
      <c r="D1910" s="10">
        <v>77.4</v>
      </c>
      <c r="E1910" s="10">
        <v>52.0</v>
      </c>
      <c r="F1910" s="10">
        <v>54.8</v>
      </c>
      <c r="G1910" s="10">
        <v>58.5</v>
      </c>
    </row>
    <row r="1911">
      <c r="A1911" s="9">
        <v>0.6628935185185185</v>
      </c>
      <c r="B1911" s="10"/>
      <c r="C1911" s="10">
        <v>59.4</v>
      </c>
      <c r="D1911" s="10">
        <v>56.1</v>
      </c>
      <c r="E1911" s="10">
        <v>49.1</v>
      </c>
      <c r="F1911" s="10">
        <v>62.4</v>
      </c>
      <c r="G1911" s="10">
        <v>58.3</v>
      </c>
    </row>
    <row r="1912">
      <c r="A1912" s="9">
        <v>0.6629050925925926</v>
      </c>
      <c r="B1912" s="10"/>
      <c r="C1912" s="10">
        <v>56.0</v>
      </c>
      <c r="D1912" s="10">
        <v>59.2</v>
      </c>
      <c r="E1912" s="10">
        <v>53.4</v>
      </c>
      <c r="F1912" s="10">
        <v>57.0</v>
      </c>
      <c r="G1912" s="10">
        <v>53.3</v>
      </c>
    </row>
    <row r="1913">
      <c r="A1913" s="9">
        <v>0.6629166666666667</v>
      </c>
      <c r="B1913" s="10"/>
      <c r="C1913" s="10">
        <v>54.8</v>
      </c>
      <c r="D1913" s="10">
        <v>63.5</v>
      </c>
      <c r="E1913" s="10">
        <v>50.3</v>
      </c>
      <c r="F1913" s="10">
        <v>55.8</v>
      </c>
      <c r="G1913" s="10">
        <v>56.8</v>
      </c>
    </row>
    <row r="1914">
      <c r="A1914" s="9">
        <v>0.6629282407407407</v>
      </c>
      <c r="B1914" s="10"/>
      <c r="C1914" s="10">
        <v>60.5</v>
      </c>
      <c r="D1914" s="10">
        <v>54.4</v>
      </c>
      <c r="E1914" s="10">
        <v>49.6</v>
      </c>
      <c r="F1914" s="10">
        <v>57.5</v>
      </c>
      <c r="G1914" s="10">
        <v>56.6</v>
      </c>
    </row>
    <row r="1915">
      <c r="A1915" s="9">
        <v>0.6629398148148148</v>
      </c>
      <c r="B1915" s="10"/>
      <c r="C1915" s="10">
        <v>54.4</v>
      </c>
      <c r="D1915" s="10">
        <v>55.4</v>
      </c>
      <c r="E1915" s="10">
        <v>49.2</v>
      </c>
      <c r="F1915" s="10">
        <v>59.0</v>
      </c>
      <c r="G1915" s="10">
        <v>51.9</v>
      </c>
    </row>
    <row r="1916">
      <c r="A1916" s="9">
        <v>0.6629513888888889</v>
      </c>
      <c r="B1916" s="10"/>
      <c r="C1916" s="10">
        <v>57.3</v>
      </c>
      <c r="D1916" s="10">
        <v>53.7</v>
      </c>
      <c r="E1916" s="10">
        <v>46.7</v>
      </c>
      <c r="F1916" s="10">
        <v>58.4</v>
      </c>
      <c r="G1916" s="10">
        <v>56.3</v>
      </c>
    </row>
    <row r="1917">
      <c r="A1917" s="9">
        <v>0.662962962962963</v>
      </c>
      <c r="B1917" s="10"/>
      <c r="C1917" s="10">
        <v>59.5</v>
      </c>
      <c r="D1917" s="10">
        <v>54.5</v>
      </c>
      <c r="E1917" s="10">
        <v>43.6</v>
      </c>
      <c r="F1917" s="10">
        <v>57.6</v>
      </c>
      <c r="G1917" s="10">
        <v>56.7</v>
      </c>
    </row>
    <row r="1918">
      <c r="A1918" s="9">
        <v>0.662974537037037</v>
      </c>
      <c r="B1918" s="10"/>
      <c r="C1918" s="10">
        <v>54.3</v>
      </c>
      <c r="D1918" s="10">
        <v>55.9</v>
      </c>
      <c r="E1918" s="10">
        <v>46.5</v>
      </c>
      <c r="F1918" s="10">
        <v>56.1</v>
      </c>
      <c r="G1918" s="10">
        <v>53.1</v>
      </c>
    </row>
    <row r="1919">
      <c r="A1919" s="9">
        <v>0.6629861111111112</v>
      </c>
      <c r="B1919" s="10"/>
      <c r="C1919" s="10">
        <v>59.4</v>
      </c>
      <c r="D1919" s="10">
        <v>55.1</v>
      </c>
      <c r="E1919" s="10">
        <v>46.7</v>
      </c>
      <c r="F1919" s="10">
        <v>57.6</v>
      </c>
      <c r="G1919" s="10">
        <v>53.6</v>
      </c>
    </row>
    <row r="1920">
      <c r="A1920" s="9">
        <v>0.6629976851851852</v>
      </c>
      <c r="B1920" s="10"/>
      <c r="C1920" s="10">
        <v>57.3</v>
      </c>
      <c r="D1920" s="10">
        <v>57.3</v>
      </c>
      <c r="E1920" s="10">
        <v>48.8</v>
      </c>
      <c r="F1920" s="10">
        <v>56.1</v>
      </c>
      <c r="G1920" s="10">
        <v>54.4</v>
      </c>
    </row>
    <row r="1921">
      <c r="A1921" s="9">
        <v>0.6630092592592592</v>
      </c>
      <c r="B1921" s="10"/>
      <c r="C1921" s="10">
        <v>60.0</v>
      </c>
      <c r="D1921" s="10">
        <v>66.7</v>
      </c>
      <c r="E1921" s="10">
        <v>52.0</v>
      </c>
      <c r="F1921" s="10">
        <v>56.9</v>
      </c>
      <c r="G1921" s="10">
        <v>59.0</v>
      </c>
    </row>
    <row r="1922">
      <c r="A1922" s="9">
        <v>0.6630208333333333</v>
      </c>
      <c r="B1922" s="10"/>
      <c r="C1922" s="10">
        <v>50.3</v>
      </c>
      <c r="D1922" s="10">
        <v>64.2</v>
      </c>
      <c r="E1922" s="10">
        <v>44.5</v>
      </c>
      <c r="F1922" s="10">
        <v>56.2</v>
      </c>
      <c r="G1922" s="10">
        <v>49.0</v>
      </c>
    </row>
    <row r="1923">
      <c r="A1923" s="9">
        <v>0.6630324074074074</v>
      </c>
      <c r="B1923" s="10"/>
      <c r="C1923" s="10">
        <v>57.1</v>
      </c>
      <c r="D1923" s="10">
        <v>57.9</v>
      </c>
      <c r="E1923" s="10">
        <v>43.0</v>
      </c>
      <c r="F1923" s="10">
        <v>55.1</v>
      </c>
      <c r="G1923" s="10">
        <v>49.3</v>
      </c>
    </row>
    <row r="1924">
      <c r="A1924" s="9">
        <v>0.6630439814814815</v>
      </c>
      <c r="B1924" s="10"/>
      <c r="C1924" s="10">
        <v>64.6</v>
      </c>
      <c r="D1924" s="10">
        <v>61.0</v>
      </c>
      <c r="E1924" s="10">
        <v>41.0</v>
      </c>
      <c r="F1924" s="10">
        <v>56.9</v>
      </c>
      <c r="G1924" s="10">
        <v>55.4</v>
      </c>
    </row>
    <row r="1925">
      <c r="A1925" s="9">
        <v>0.6630555555555555</v>
      </c>
      <c r="B1925" s="10"/>
      <c r="C1925" s="10">
        <v>55.1</v>
      </c>
      <c r="D1925" s="10">
        <v>56.8</v>
      </c>
      <c r="E1925" s="10">
        <v>46.2</v>
      </c>
      <c r="F1925" s="10">
        <v>57.9</v>
      </c>
      <c r="G1925" s="10">
        <v>50.5</v>
      </c>
    </row>
    <row r="1926">
      <c r="A1926" s="9">
        <v>0.6630671296296297</v>
      </c>
      <c r="B1926" s="10"/>
      <c r="C1926" s="10">
        <v>55.5</v>
      </c>
      <c r="D1926" s="10">
        <v>61.6</v>
      </c>
      <c r="E1926" s="10">
        <v>52.0</v>
      </c>
      <c r="F1926" s="10">
        <v>58.4</v>
      </c>
      <c r="G1926" s="10">
        <v>54.2</v>
      </c>
    </row>
    <row r="1927">
      <c r="A1927" s="9">
        <v>0.6630787037037037</v>
      </c>
      <c r="B1927" s="10"/>
      <c r="C1927" s="10">
        <v>53.1</v>
      </c>
      <c r="D1927" s="10">
        <v>62.3</v>
      </c>
      <c r="E1927" s="10">
        <v>48.1</v>
      </c>
      <c r="F1927" s="10">
        <v>62.6</v>
      </c>
      <c r="G1927" s="10">
        <v>50.0</v>
      </c>
    </row>
    <row r="1928">
      <c r="A1928" s="9">
        <v>0.6630902777777777</v>
      </c>
      <c r="B1928" s="10"/>
      <c r="C1928" s="10">
        <v>52.4</v>
      </c>
      <c r="D1928" s="10">
        <v>58.6</v>
      </c>
      <c r="E1928" s="10">
        <v>48.1</v>
      </c>
      <c r="F1928" s="10">
        <v>54.8</v>
      </c>
      <c r="G1928" s="10">
        <v>50.5</v>
      </c>
    </row>
    <row r="1929">
      <c r="A1929" s="9">
        <v>0.6631018518518519</v>
      </c>
      <c r="B1929" s="10"/>
      <c r="C1929" s="10">
        <v>58.4</v>
      </c>
      <c r="D1929" s="10">
        <v>56.3</v>
      </c>
      <c r="E1929" s="10">
        <v>50.8</v>
      </c>
      <c r="F1929" s="10">
        <v>57.2</v>
      </c>
      <c r="G1929" s="10">
        <v>50.3</v>
      </c>
    </row>
    <row r="1930">
      <c r="A1930" s="9">
        <v>0.6631134259259259</v>
      </c>
      <c r="B1930" s="10"/>
      <c r="C1930" s="10">
        <v>53.9</v>
      </c>
      <c r="D1930" s="10">
        <v>62.7</v>
      </c>
      <c r="E1930" s="10">
        <v>47.3</v>
      </c>
      <c r="F1930" s="10">
        <v>53.9</v>
      </c>
      <c r="G1930" s="10">
        <v>50.0</v>
      </c>
    </row>
    <row r="1931">
      <c r="A1931" s="9">
        <v>0.663125</v>
      </c>
      <c r="B1931" s="10"/>
      <c r="C1931" s="10">
        <v>53.8</v>
      </c>
      <c r="D1931" s="10">
        <v>67.0</v>
      </c>
      <c r="E1931" s="10">
        <v>54.9</v>
      </c>
      <c r="F1931" s="10">
        <v>53.0</v>
      </c>
      <c r="G1931" s="10">
        <v>49.3</v>
      </c>
    </row>
    <row r="1932">
      <c r="A1932" s="9">
        <v>0.6631365740740741</v>
      </c>
      <c r="B1932" s="10"/>
      <c r="C1932" s="10">
        <v>58.1</v>
      </c>
      <c r="D1932" s="10">
        <v>68.1</v>
      </c>
      <c r="E1932" s="10">
        <v>50.5</v>
      </c>
      <c r="F1932" s="10">
        <v>60.8</v>
      </c>
      <c r="G1932" s="10">
        <v>48.0</v>
      </c>
    </row>
    <row r="1933">
      <c r="A1933" s="9">
        <v>0.6631481481481482</v>
      </c>
      <c r="B1933" s="10"/>
      <c r="C1933" s="10">
        <v>60.0</v>
      </c>
      <c r="D1933" s="10">
        <v>68.2</v>
      </c>
      <c r="E1933" s="10">
        <v>43.7</v>
      </c>
      <c r="F1933" s="10">
        <v>58.0</v>
      </c>
      <c r="G1933" s="10">
        <v>47.7</v>
      </c>
    </row>
    <row r="1934">
      <c r="A1934" s="9">
        <v>0.6631597222222222</v>
      </c>
      <c r="B1934" s="10"/>
      <c r="C1934" s="10">
        <v>51.5</v>
      </c>
      <c r="D1934" s="10">
        <v>61.0</v>
      </c>
      <c r="E1934" s="10">
        <v>46.1</v>
      </c>
      <c r="F1934" s="10">
        <v>54.0</v>
      </c>
      <c r="G1934" s="10">
        <v>47.1</v>
      </c>
    </row>
    <row r="1935">
      <c r="A1935" s="9">
        <v>0.6631712962962963</v>
      </c>
      <c r="B1935" s="10"/>
      <c r="C1935" s="10">
        <v>51.0</v>
      </c>
      <c r="D1935" s="10">
        <v>53.7</v>
      </c>
      <c r="E1935" s="10">
        <v>58.3</v>
      </c>
      <c r="F1935" s="10">
        <v>58.0</v>
      </c>
      <c r="G1935" s="10">
        <v>47.6</v>
      </c>
    </row>
    <row r="1936">
      <c r="A1936" s="9">
        <v>0.6631828703703704</v>
      </c>
      <c r="B1936" s="10"/>
      <c r="C1936" s="10">
        <v>51.2</v>
      </c>
      <c r="D1936" s="10">
        <v>56.5</v>
      </c>
      <c r="E1936" s="10">
        <v>67.1</v>
      </c>
      <c r="F1936" s="10">
        <v>57.4</v>
      </c>
      <c r="G1936" s="10">
        <v>47.4</v>
      </c>
    </row>
    <row r="1937">
      <c r="A1937" s="9">
        <v>0.6631944444444444</v>
      </c>
      <c r="B1937" s="10"/>
      <c r="C1937" s="10">
        <v>53.4</v>
      </c>
      <c r="D1937" s="10">
        <v>63.8</v>
      </c>
      <c r="E1937" s="10">
        <v>58.5</v>
      </c>
      <c r="F1937" s="10">
        <v>58.0</v>
      </c>
      <c r="G1937" s="10">
        <v>48.6</v>
      </c>
    </row>
    <row r="1938">
      <c r="A1938" s="9">
        <v>0.6632060185185186</v>
      </c>
      <c r="B1938" s="10"/>
      <c r="C1938" s="10">
        <v>54.9</v>
      </c>
      <c r="D1938" s="10">
        <v>52.8</v>
      </c>
      <c r="E1938" s="10">
        <v>52.4</v>
      </c>
      <c r="F1938" s="10">
        <v>57.4</v>
      </c>
      <c r="G1938" s="10">
        <v>46.8</v>
      </c>
    </row>
    <row r="1939">
      <c r="A1939" s="9">
        <v>0.6632175925925926</v>
      </c>
      <c r="B1939" s="10"/>
      <c r="C1939" s="10">
        <v>54.6</v>
      </c>
      <c r="D1939" s="10">
        <v>53.4</v>
      </c>
      <c r="E1939" s="10">
        <v>41.8</v>
      </c>
      <c r="F1939" s="10">
        <v>57.4</v>
      </c>
      <c r="G1939" s="10">
        <v>46.9</v>
      </c>
    </row>
    <row r="1940">
      <c r="A1940" s="9">
        <v>0.6632291666666666</v>
      </c>
      <c r="B1940" s="10"/>
      <c r="C1940" s="10">
        <v>52.0</v>
      </c>
      <c r="D1940" s="10">
        <v>58.0</v>
      </c>
      <c r="E1940" s="10">
        <v>61.6</v>
      </c>
      <c r="F1940" s="10">
        <v>49.4</v>
      </c>
      <c r="G1940" s="10">
        <v>46.6</v>
      </c>
    </row>
    <row r="1941">
      <c r="A1941" s="9">
        <v>0.6632407407407407</v>
      </c>
      <c r="B1941" s="10"/>
      <c r="C1941" s="10">
        <v>54.4</v>
      </c>
      <c r="D1941" s="10">
        <v>62.9</v>
      </c>
      <c r="E1941" s="10">
        <v>55.8</v>
      </c>
      <c r="F1941" s="10">
        <v>48.9</v>
      </c>
      <c r="G1941" s="10">
        <v>47.6</v>
      </c>
    </row>
    <row r="1942">
      <c r="A1942" s="9">
        <v>0.6632523148148148</v>
      </c>
      <c r="B1942" s="10"/>
      <c r="C1942" s="10">
        <v>51.6</v>
      </c>
      <c r="D1942" s="10">
        <v>53.9</v>
      </c>
      <c r="E1942" s="10">
        <v>44.1</v>
      </c>
      <c r="F1942" s="10">
        <v>48.9</v>
      </c>
      <c r="G1942" s="10">
        <v>46.3</v>
      </c>
    </row>
    <row r="1943">
      <c r="A1943" s="9">
        <v>0.6632638888888889</v>
      </c>
      <c r="B1943" s="10"/>
      <c r="C1943" s="10">
        <v>51.9</v>
      </c>
      <c r="D1943" s="10">
        <v>56.0</v>
      </c>
      <c r="E1943" s="10">
        <v>43.7</v>
      </c>
      <c r="F1943" s="10">
        <v>49.7</v>
      </c>
      <c r="G1943" s="10">
        <v>46.8</v>
      </c>
    </row>
    <row r="1944">
      <c r="A1944" s="9">
        <v>0.6632754629629629</v>
      </c>
      <c r="B1944" s="10"/>
      <c r="C1944" s="10">
        <v>50.4</v>
      </c>
      <c r="D1944" s="10">
        <v>56.0</v>
      </c>
      <c r="E1944" s="10">
        <v>53.1</v>
      </c>
      <c r="F1944" s="10">
        <v>48.9</v>
      </c>
      <c r="G1944" s="10">
        <v>46.8</v>
      </c>
    </row>
    <row r="1945">
      <c r="A1945" s="9">
        <v>0.6632870370370371</v>
      </c>
      <c r="B1945" s="10"/>
      <c r="C1945" s="10">
        <v>50.8</v>
      </c>
      <c r="D1945" s="10">
        <v>55.8</v>
      </c>
      <c r="E1945" s="10">
        <v>44.7</v>
      </c>
      <c r="F1945" s="10">
        <v>49.2</v>
      </c>
      <c r="G1945" s="10">
        <v>47.8</v>
      </c>
    </row>
    <row r="1946">
      <c r="A1946" s="9">
        <v>0.6632986111111111</v>
      </c>
      <c r="B1946" s="10"/>
      <c r="C1946" s="10">
        <v>51.7</v>
      </c>
      <c r="D1946" s="10">
        <v>56.0</v>
      </c>
      <c r="E1946" s="10">
        <v>51.0</v>
      </c>
      <c r="F1946" s="10">
        <v>60.0</v>
      </c>
      <c r="G1946" s="10">
        <v>47.3</v>
      </c>
    </row>
    <row r="1947">
      <c r="A1947" s="9">
        <v>0.6633101851851851</v>
      </c>
      <c r="B1947" s="10"/>
      <c r="C1947" s="10">
        <v>51.8</v>
      </c>
      <c r="D1947" s="10">
        <v>61.9</v>
      </c>
      <c r="E1947" s="10">
        <v>59.2</v>
      </c>
      <c r="F1947" s="10">
        <v>66.4</v>
      </c>
      <c r="G1947" s="10">
        <v>46.7</v>
      </c>
    </row>
    <row r="1948">
      <c r="A1948" s="9">
        <v>0.6633217592592593</v>
      </c>
      <c r="B1948" s="10"/>
      <c r="C1948" s="10">
        <v>54.4</v>
      </c>
      <c r="D1948" s="10">
        <v>65.1</v>
      </c>
      <c r="E1948" s="10">
        <v>61.6</v>
      </c>
      <c r="F1948" s="10">
        <v>69.5</v>
      </c>
      <c r="G1948" s="10">
        <v>46.9</v>
      </c>
    </row>
    <row r="1949">
      <c r="A1949" s="9">
        <v>0.6633333333333333</v>
      </c>
      <c r="B1949" s="10"/>
      <c r="C1949" s="10">
        <v>54.5</v>
      </c>
      <c r="D1949" s="10">
        <v>54.6</v>
      </c>
      <c r="E1949" s="10">
        <v>45.1</v>
      </c>
      <c r="F1949" s="10">
        <v>58.4</v>
      </c>
      <c r="G1949" s="10">
        <v>47.1</v>
      </c>
    </row>
    <row r="1950">
      <c r="A1950" s="9">
        <v>0.6633449074074074</v>
      </c>
      <c r="B1950" s="10"/>
      <c r="C1950" s="10">
        <v>51.4</v>
      </c>
      <c r="D1950" s="10">
        <v>59.6</v>
      </c>
      <c r="E1950" s="10">
        <v>48.0</v>
      </c>
      <c r="F1950" s="10">
        <v>67.1</v>
      </c>
      <c r="G1950" s="10">
        <v>47.4</v>
      </c>
    </row>
    <row r="1951">
      <c r="A1951" s="9">
        <v>0.6633564814814815</v>
      </c>
      <c r="B1951" s="10"/>
      <c r="C1951" s="10">
        <v>62.9</v>
      </c>
      <c r="D1951" s="10">
        <v>64.3</v>
      </c>
      <c r="E1951" s="10">
        <v>52.0</v>
      </c>
      <c r="F1951" s="10">
        <v>61.0</v>
      </c>
      <c r="G1951" s="10">
        <v>46.8</v>
      </c>
    </row>
    <row r="1952">
      <c r="A1952" s="9">
        <v>0.6633680555555556</v>
      </c>
      <c r="B1952" s="10"/>
      <c r="C1952" s="10">
        <v>50.8</v>
      </c>
      <c r="D1952" s="10">
        <v>58.0</v>
      </c>
      <c r="E1952" s="10">
        <v>44.3</v>
      </c>
      <c r="F1952" s="10">
        <v>54.7</v>
      </c>
      <c r="G1952" s="10">
        <v>47.4</v>
      </c>
    </row>
    <row r="1953">
      <c r="A1953" s="9">
        <v>0.6633796296296296</v>
      </c>
      <c r="B1953" s="10"/>
      <c r="C1953" s="10">
        <v>54.0</v>
      </c>
      <c r="D1953" s="10">
        <v>57.8</v>
      </c>
      <c r="E1953" s="10">
        <v>47.5</v>
      </c>
      <c r="F1953" s="10">
        <v>50.8</v>
      </c>
      <c r="G1953" s="10">
        <v>48.2</v>
      </c>
    </row>
    <row r="1954">
      <c r="A1954" s="9">
        <v>0.6633912037037037</v>
      </c>
      <c r="B1954" s="10"/>
      <c r="C1954" s="10">
        <v>47.7</v>
      </c>
      <c r="D1954" s="10">
        <v>58.7</v>
      </c>
      <c r="E1954" s="10">
        <v>45.3</v>
      </c>
      <c r="F1954" s="10">
        <v>50.7</v>
      </c>
      <c r="G1954" s="10">
        <v>47.5</v>
      </c>
    </row>
    <row r="1955">
      <c r="A1955" s="9">
        <v>0.6634027777777778</v>
      </c>
      <c r="B1955" s="10"/>
      <c r="C1955" s="10">
        <v>45.9</v>
      </c>
      <c r="D1955" s="10">
        <v>60.6</v>
      </c>
      <c r="E1955" s="10">
        <v>51.0</v>
      </c>
      <c r="F1955" s="10">
        <v>48.9</v>
      </c>
      <c r="G1955" s="10">
        <v>48.3</v>
      </c>
    </row>
    <row r="1956">
      <c r="A1956" s="9">
        <v>0.6634143518518518</v>
      </c>
      <c r="B1956" s="10"/>
      <c r="C1956" s="10">
        <v>49.3</v>
      </c>
      <c r="D1956" s="10">
        <v>69.3</v>
      </c>
      <c r="E1956" s="10">
        <v>54.9</v>
      </c>
      <c r="F1956" s="10">
        <v>47.9</v>
      </c>
      <c r="G1956" s="10">
        <v>48.0</v>
      </c>
    </row>
    <row r="1957">
      <c r="A1957" s="9">
        <v>0.663425925925926</v>
      </c>
      <c r="B1957" s="10"/>
      <c r="C1957" s="10">
        <v>47.1</v>
      </c>
      <c r="D1957" s="10">
        <v>68.3</v>
      </c>
      <c r="E1957" s="10">
        <v>59.8</v>
      </c>
      <c r="F1957" s="10">
        <v>46.6</v>
      </c>
      <c r="G1957" s="10">
        <v>47.8</v>
      </c>
    </row>
    <row r="1958">
      <c r="A1958" s="9">
        <v>0.6634375</v>
      </c>
      <c r="B1958" s="10"/>
      <c r="C1958" s="10">
        <v>53.0</v>
      </c>
      <c r="D1958" s="10">
        <v>67.2</v>
      </c>
      <c r="E1958" s="10">
        <v>50.7</v>
      </c>
      <c r="F1958" s="10">
        <v>44.5</v>
      </c>
      <c r="G1958" s="10">
        <v>48.0</v>
      </c>
    </row>
    <row r="1959">
      <c r="A1959" s="9">
        <v>0.663449074074074</v>
      </c>
      <c r="B1959" s="10"/>
      <c r="C1959" s="10">
        <v>48.6</v>
      </c>
      <c r="D1959" s="10">
        <v>60.7</v>
      </c>
      <c r="E1959" s="10">
        <v>54.5</v>
      </c>
      <c r="F1959" s="10">
        <v>42.9</v>
      </c>
      <c r="G1959" s="10">
        <v>48.1</v>
      </c>
    </row>
    <row r="1960">
      <c r="A1960" s="9">
        <v>0.6634606481481482</v>
      </c>
      <c r="B1960" s="10"/>
      <c r="C1960" s="10">
        <v>55.1</v>
      </c>
      <c r="D1960" s="10">
        <v>58.5</v>
      </c>
      <c r="E1960" s="10">
        <v>50.3</v>
      </c>
      <c r="F1960" s="10">
        <v>47.0</v>
      </c>
      <c r="G1960" s="10">
        <v>48.6</v>
      </c>
    </row>
    <row r="1961">
      <c r="A1961" s="9">
        <v>0.6634722222222222</v>
      </c>
      <c r="B1961" s="10"/>
      <c r="C1961" s="10">
        <v>60.0</v>
      </c>
      <c r="D1961" s="10">
        <v>58.4</v>
      </c>
      <c r="E1961" s="10">
        <v>50.3</v>
      </c>
      <c r="F1961" s="10">
        <v>44.1</v>
      </c>
      <c r="G1961" s="10">
        <v>49.1</v>
      </c>
    </row>
    <row r="1962">
      <c r="A1962" s="9">
        <v>0.6634837962962963</v>
      </c>
      <c r="B1962" s="10"/>
      <c r="C1962" s="10">
        <v>71.1</v>
      </c>
      <c r="D1962" s="10">
        <v>64.3</v>
      </c>
      <c r="E1962" s="10">
        <v>46.6</v>
      </c>
      <c r="F1962" s="10">
        <v>43.0</v>
      </c>
      <c r="G1962" s="10">
        <v>48.3</v>
      </c>
    </row>
    <row r="1963">
      <c r="A1963" s="9">
        <v>0.6634953703703703</v>
      </c>
      <c r="B1963" s="10"/>
      <c r="C1963" s="10">
        <v>48.5</v>
      </c>
      <c r="D1963" s="10">
        <v>67.9</v>
      </c>
      <c r="E1963" s="10">
        <v>52.7</v>
      </c>
      <c r="F1963" s="10">
        <v>48.3</v>
      </c>
      <c r="G1963" s="10">
        <v>48.2</v>
      </c>
    </row>
    <row r="1964">
      <c r="A1964" s="9">
        <v>0.6635069444444445</v>
      </c>
      <c r="B1964" s="10"/>
      <c r="C1964" s="10">
        <v>48.8</v>
      </c>
      <c r="D1964" s="10">
        <v>69.5</v>
      </c>
      <c r="E1964" s="10">
        <v>58.6</v>
      </c>
      <c r="F1964" s="10">
        <v>44.9</v>
      </c>
      <c r="G1964" s="10">
        <v>48.2</v>
      </c>
    </row>
    <row r="1965">
      <c r="A1965" s="9">
        <v>0.6635185185185185</v>
      </c>
      <c r="B1965" s="10"/>
      <c r="C1965" s="10">
        <v>47.9</v>
      </c>
      <c r="D1965" s="10">
        <v>64.7</v>
      </c>
      <c r="E1965" s="10">
        <v>51.9</v>
      </c>
      <c r="F1965" s="10">
        <v>44.2</v>
      </c>
      <c r="G1965" s="10">
        <v>48.1</v>
      </c>
    </row>
    <row r="1966">
      <c r="A1966" s="9">
        <v>0.6635300925925925</v>
      </c>
      <c r="B1966" s="10"/>
      <c r="C1966" s="10">
        <v>50.4</v>
      </c>
      <c r="D1966" s="10">
        <v>60.0</v>
      </c>
      <c r="E1966" s="10">
        <v>60.8</v>
      </c>
      <c r="F1966" s="10">
        <v>43.9</v>
      </c>
      <c r="G1966" s="10">
        <v>47.4</v>
      </c>
    </row>
    <row r="1967">
      <c r="A1967" s="9">
        <v>0.6635416666666667</v>
      </c>
      <c r="B1967" s="10"/>
      <c r="C1967" s="10">
        <v>48.6</v>
      </c>
      <c r="D1967" s="10">
        <v>56.0</v>
      </c>
      <c r="E1967" s="10">
        <v>56.9</v>
      </c>
      <c r="F1967" s="10">
        <v>43.1</v>
      </c>
      <c r="G1967" s="10">
        <v>47.3</v>
      </c>
    </row>
    <row r="1968">
      <c r="A1968" s="9">
        <v>0.6635532407407407</v>
      </c>
      <c r="B1968" s="10"/>
      <c r="C1968" s="10">
        <v>49.6</v>
      </c>
      <c r="D1968" s="10">
        <v>65.6</v>
      </c>
      <c r="E1968" s="10">
        <v>55.9</v>
      </c>
      <c r="F1968" s="10">
        <v>44.8</v>
      </c>
      <c r="G1968" s="10">
        <v>47.2</v>
      </c>
    </row>
    <row r="1969">
      <c r="A1969" s="9">
        <v>0.6635648148148148</v>
      </c>
      <c r="B1969" s="10"/>
      <c r="C1969" s="10">
        <v>43.0</v>
      </c>
      <c r="D1969" s="10">
        <v>54.5</v>
      </c>
      <c r="E1969" s="10">
        <v>44.7</v>
      </c>
      <c r="F1969" s="10">
        <v>45.8</v>
      </c>
      <c r="G1969" s="10">
        <v>47.3</v>
      </c>
    </row>
    <row r="1970">
      <c r="A1970" s="9">
        <v>0.6635763888888889</v>
      </c>
      <c r="B1970" s="10"/>
      <c r="C1970" s="10">
        <v>61.1</v>
      </c>
      <c r="D1970" s="10">
        <v>65.7</v>
      </c>
      <c r="E1970" s="10">
        <v>55.2</v>
      </c>
      <c r="F1970" s="10">
        <v>47.0</v>
      </c>
      <c r="G1970" s="10">
        <v>46.9</v>
      </c>
    </row>
    <row r="1971">
      <c r="A1971" s="9">
        <v>0.663587962962963</v>
      </c>
      <c r="B1971" s="10"/>
      <c r="C1971" s="10">
        <v>58.8</v>
      </c>
      <c r="D1971" s="10">
        <v>57.1</v>
      </c>
      <c r="E1971" s="10">
        <v>50.9</v>
      </c>
      <c r="F1971" s="10">
        <v>48.2</v>
      </c>
      <c r="G1971" s="10">
        <v>46.6</v>
      </c>
    </row>
    <row r="1972">
      <c r="A1972" s="9">
        <v>0.663599537037037</v>
      </c>
      <c r="B1972" s="10"/>
      <c r="C1972" s="10">
        <v>48.7</v>
      </c>
      <c r="D1972" s="10">
        <v>55.1</v>
      </c>
      <c r="E1972" s="10">
        <v>46.8</v>
      </c>
      <c r="F1972" s="10">
        <v>48.1</v>
      </c>
      <c r="G1972" s="10">
        <v>46.1</v>
      </c>
    </row>
    <row r="1973">
      <c r="A1973" s="9">
        <v>0.6636111111111112</v>
      </c>
      <c r="B1973" s="10"/>
      <c r="C1973" s="10">
        <v>56.6</v>
      </c>
      <c r="D1973" s="10">
        <v>54.1</v>
      </c>
      <c r="E1973" s="10">
        <v>45.2</v>
      </c>
      <c r="F1973" s="10">
        <v>46.7</v>
      </c>
      <c r="G1973" s="10">
        <v>46.4</v>
      </c>
    </row>
    <row r="1974">
      <c r="A1974" s="9">
        <v>0.6636226851851852</v>
      </c>
      <c r="B1974" s="10"/>
      <c r="C1974" s="10">
        <v>42.6</v>
      </c>
      <c r="D1974" s="10">
        <v>57.9</v>
      </c>
      <c r="E1974" s="10">
        <v>51.6</v>
      </c>
      <c r="F1974" s="10">
        <v>46.9</v>
      </c>
      <c r="G1974" s="10">
        <v>46.0</v>
      </c>
    </row>
    <row r="1975">
      <c r="A1975" s="9">
        <v>0.6636342592592592</v>
      </c>
      <c r="B1975" s="10"/>
      <c r="C1975" s="10">
        <v>49.7</v>
      </c>
      <c r="D1975" s="10">
        <v>56.6</v>
      </c>
      <c r="E1975" s="10">
        <v>46.3</v>
      </c>
      <c r="F1975" s="10">
        <v>47.5</v>
      </c>
      <c r="G1975" s="10">
        <v>46.1</v>
      </c>
    </row>
    <row r="1976">
      <c r="A1976" s="9">
        <v>0.6636458333333334</v>
      </c>
      <c r="B1976" s="10"/>
      <c r="C1976" s="10">
        <v>43.5</v>
      </c>
      <c r="D1976" s="10">
        <v>53.2</v>
      </c>
      <c r="E1976" s="10">
        <v>45.1</v>
      </c>
      <c r="F1976" s="10">
        <v>46.1</v>
      </c>
      <c r="G1976" s="10">
        <v>46.3</v>
      </c>
    </row>
    <row r="1977">
      <c r="A1977" s="9">
        <v>0.6636574074074074</v>
      </c>
      <c r="B1977" s="10"/>
      <c r="C1977" s="10">
        <v>42.7</v>
      </c>
      <c r="D1977" s="10">
        <v>54.9</v>
      </c>
      <c r="E1977" s="10">
        <v>50.5</v>
      </c>
      <c r="F1977" s="10">
        <v>46.1</v>
      </c>
      <c r="G1977" s="10">
        <v>45.8</v>
      </c>
    </row>
    <row r="1978">
      <c r="A1978" s="9">
        <v>0.6636689814814815</v>
      </c>
      <c r="B1978" s="10"/>
      <c r="C1978" s="10">
        <v>44.2</v>
      </c>
      <c r="D1978" s="10">
        <v>56.3</v>
      </c>
      <c r="E1978" s="10">
        <v>47.1</v>
      </c>
      <c r="F1978" s="10">
        <v>45.2</v>
      </c>
      <c r="G1978" s="10">
        <v>45.8</v>
      </c>
    </row>
    <row r="1979">
      <c r="A1979" s="9">
        <v>0.6636805555555556</v>
      </c>
      <c r="B1979" s="10"/>
      <c r="C1979" s="10">
        <v>43.5</v>
      </c>
      <c r="D1979" s="10">
        <v>57.1</v>
      </c>
      <c r="E1979" s="10">
        <v>52.2</v>
      </c>
      <c r="F1979" s="10">
        <v>44.1</v>
      </c>
      <c r="G1979" s="10">
        <v>46.1</v>
      </c>
    </row>
    <row r="1980">
      <c r="A1980" s="9">
        <v>0.6636921296296296</v>
      </c>
      <c r="B1980" s="10"/>
      <c r="C1980" s="10">
        <v>45.0</v>
      </c>
      <c r="D1980" s="10">
        <v>58.4</v>
      </c>
      <c r="E1980" s="10">
        <v>51.6</v>
      </c>
      <c r="F1980" s="10">
        <v>43.4</v>
      </c>
      <c r="G1980" s="10">
        <v>46.2</v>
      </c>
    </row>
    <row r="1981">
      <c r="A1981" s="9">
        <v>0.6637037037037037</v>
      </c>
      <c r="B1981" s="10"/>
      <c r="C1981" s="10">
        <v>46.3</v>
      </c>
      <c r="D1981" s="10">
        <v>61.7</v>
      </c>
      <c r="E1981" s="10">
        <v>54.0</v>
      </c>
      <c r="F1981" s="10">
        <v>42.9</v>
      </c>
      <c r="G1981" s="10">
        <v>45.7</v>
      </c>
    </row>
    <row r="1982">
      <c r="A1982" s="9">
        <v>0.6637152777777777</v>
      </c>
      <c r="B1982" s="10"/>
      <c r="C1982" s="10">
        <v>45.7</v>
      </c>
      <c r="D1982" s="10">
        <v>58.7</v>
      </c>
      <c r="E1982" s="10">
        <v>53.2</v>
      </c>
      <c r="F1982" s="10">
        <v>42.2</v>
      </c>
      <c r="G1982" s="10">
        <v>45.8</v>
      </c>
    </row>
    <row r="1983">
      <c r="A1983" s="9">
        <v>0.6637268518518519</v>
      </c>
      <c r="B1983" s="10"/>
      <c r="C1983" s="10">
        <v>47.6</v>
      </c>
      <c r="D1983" s="10">
        <v>58.7</v>
      </c>
      <c r="E1983" s="10">
        <v>54.4</v>
      </c>
      <c r="F1983" s="10">
        <v>42.1</v>
      </c>
      <c r="G1983" s="10">
        <v>46.2</v>
      </c>
    </row>
    <row r="1984">
      <c r="A1984" s="9">
        <v>0.6637384259259259</v>
      </c>
      <c r="B1984" s="10"/>
      <c r="C1984" s="10">
        <v>47.3</v>
      </c>
      <c r="D1984" s="10">
        <v>57.4</v>
      </c>
      <c r="E1984" s="10">
        <v>48.4</v>
      </c>
      <c r="F1984" s="10">
        <v>42.1</v>
      </c>
      <c r="G1984" s="10">
        <v>46.7</v>
      </c>
    </row>
    <row r="1985">
      <c r="A1985" s="9">
        <v>0.66375</v>
      </c>
      <c r="B1985" s="10"/>
      <c r="C1985" s="10">
        <v>46.0</v>
      </c>
      <c r="D1985" s="10">
        <v>52.8</v>
      </c>
      <c r="E1985" s="10">
        <v>49.9</v>
      </c>
      <c r="F1985" s="10">
        <v>43.2</v>
      </c>
      <c r="G1985" s="10">
        <v>46.2</v>
      </c>
    </row>
    <row r="1986">
      <c r="A1986" s="9">
        <v>0.6637615740740741</v>
      </c>
      <c r="B1986" s="10"/>
      <c r="C1986" s="10">
        <v>45.1</v>
      </c>
      <c r="D1986" s="10">
        <v>58.5</v>
      </c>
      <c r="E1986" s="10">
        <v>60.6</v>
      </c>
      <c r="F1986" s="10">
        <v>42.8</v>
      </c>
      <c r="G1986" s="10">
        <v>46.4</v>
      </c>
    </row>
    <row r="1987">
      <c r="A1987" s="9">
        <v>0.6637731481481481</v>
      </c>
      <c r="B1987" s="10"/>
      <c r="C1987" s="10">
        <v>44.8</v>
      </c>
      <c r="D1987" s="10">
        <v>59.4</v>
      </c>
      <c r="E1987" s="10">
        <v>45.9</v>
      </c>
      <c r="F1987" s="10">
        <v>41.9</v>
      </c>
      <c r="G1987" s="10">
        <v>45.8</v>
      </c>
    </row>
    <row r="1988">
      <c r="A1988" s="9">
        <v>0.6637847222222222</v>
      </c>
      <c r="B1988" s="10"/>
      <c r="C1988" s="10">
        <v>44.0</v>
      </c>
      <c r="D1988" s="10">
        <v>62.4</v>
      </c>
      <c r="E1988" s="10">
        <v>53.5</v>
      </c>
      <c r="F1988" s="10">
        <v>42.8</v>
      </c>
      <c r="G1988" s="10">
        <v>44.9</v>
      </c>
    </row>
    <row r="1989">
      <c r="A1989" s="9">
        <v>0.6637962962962963</v>
      </c>
      <c r="B1989" s="10"/>
      <c r="C1989" s="10">
        <v>43.1</v>
      </c>
      <c r="D1989" s="10">
        <v>58.5</v>
      </c>
      <c r="E1989" s="10">
        <v>56.4</v>
      </c>
      <c r="F1989" s="10">
        <v>44.6</v>
      </c>
      <c r="G1989" s="10">
        <v>45.0</v>
      </c>
    </row>
    <row r="1990">
      <c r="A1990" s="9">
        <v>0.6638078703703704</v>
      </c>
      <c r="B1990" s="10"/>
      <c r="C1990" s="10">
        <v>41.9</v>
      </c>
      <c r="D1990" s="10">
        <v>56.3</v>
      </c>
      <c r="E1990" s="10">
        <v>52.7</v>
      </c>
      <c r="F1990" s="10">
        <v>41.9</v>
      </c>
      <c r="G1990" s="10">
        <v>46.5</v>
      </c>
    </row>
    <row r="1991">
      <c r="A1991" s="9">
        <v>0.6638194444444444</v>
      </c>
      <c r="B1991" s="10"/>
      <c r="C1991" s="10">
        <v>43.8</v>
      </c>
      <c r="D1991" s="10">
        <v>61.1</v>
      </c>
      <c r="E1991" s="10">
        <v>56.4</v>
      </c>
      <c r="F1991" s="10">
        <v>41.2</v>
      </c>
      <c r="G1991" s="10">
        <v>45.7</v>
      </c>
    </row>
    <row r="1992">
      <c r="A1992" s="9">
        <v>0.6638310185185186</v>
      </c>
      <c r="B1992" s="10"/>
      <c r="C1992" s="10">
        <v>44.6</v>
      </c>
      <c r="D1992" s="10">
        <v>55.9</v>
      </c>
      <c r="E1992" s="10">
        <v>47.9</v>
      </c>
      <c r="F1992" s="10">
        <v>42.8</v>
      </c>
      <c r="G1992" s="10">
        <v>45.3</v>
      </c>
    </row>
    <row r="1993">
      <c r="A1993" s="9">
        <v>0.6638425925925926</v>
      </c>
      <c r="B1993" s="10"/>
      <c r="C1993" s="10">
        <v>55.0</v>
      </c>
      <c r="D1993" s="10">
        <v>56.6</v>
      </c>
      <c r="E1993" s="10">
        <v>46.0</v>
      </c>
      <c r="F1993" s="10">
        <v>42.3</v>
      </c>
      <c r="G1993" s="10">
        <v>46.3</v>
      </c>
    </row>
    <row r="1994">
      <c r="A1994" s="9">
        <v>0.6638541666666666</v>
      </c>
      <c r="B1994" s="10"/>
      <c r="C1994" s="10">
        <v>49.0</v>
      </c>
      <c r="D1994" s="10">
        <v>55.1</v>
      </c>
      <c r="E1994" s="10">
        <v>43.7</v>
      </c>
      <c r="F1994" s="10">
        <v>43.0</v>
      </c>
      <c r="G1994" s="10">
        <v>46.4</v>
      </c>
    </row>
    <row r="1995">
      <c r="A1995" s="9">
        <v>0.6638657407407408</v>
      </c>
      <c r="B1995" s="10"/>
      <c r="C1995" s="10">
        <v>49.2</v>
      </c>
      <c r="D1995" s="10">
        <v>57.3</v>
      </c>
      <c r="E1995" s="10">
        <v>45.5</v>
      </c>
      <c r="F1995" s="10">
        <v>41.9</v>
      </c>
      <c r="G1995" s="10">
        <v>46.8</v>
      </c>
    </row>
    <row r="1996">
      <c r="A1996" s="9">
        <v>0.6638773148148148</v>
      </c>
      <c r="B1996" s="10"/>
      <c r="C1996" s="10">
        <v>47.3</v>
      </c>
      <c r="D1996" s="10">
        <v>58.5</v>
      </c>
      <c r="E1996" s="10">
        <v>50.5</v>
      </c>
      <c r="F1996" s="10">
        <v>43.6</v>
      </c>
      <c r="G1996" s="10">
        <v>46.2</v>
      </c>
    </row>
    <row r="1997">
      <c r="A1997" s="9">
        <v>0.6638888888888889</v>
      </c>
      <c r="B1997" s="10"/>
      <c r="C1997" s="10">
        <v>44.3</v>
      </c>
      <c r="D1997" s="10">
        <v>57.0</v>
      </c>
      <c r="E1997" s="10">
        <v>46.5</v>
      </c>
      <c r="F1997" s="10">
        <v>42.3</v>
      </c>
      <c r="G1997" s="10">
        <v>46.4</v>
      </c>
    </row>
    <row r="1998">
      <c r="A1998" s="9">
        <v>0.663900462962963</v>
      </c>
      <c r="B1998" s="10"/>
      <c r="C1998" s="10">
        <v>42.4</v>
      </c>
      <c r="D1998" s="10">
        <v>57.2</v>
      </c>
      <c r="E1998" s="10">
        <v>48.4</v>
      </c>
      <c r="F1998" s="10">
        <v>44.8</v>
      </c>
      <c r="G1998" s="10">
        <v>46.8</v>
      </c>
    </row>
    <row r="1999">
      <c r="A1999" s="9">
        <v>0.663912037037037</v>
      </c>
      <c r="B1999" s="10"/>
      <c r="C1999" s="10">
        <v>45.1</v>
      </c>
      <c r="D1999" s="10">
        <v>57.2</v>
      </c>
      <c r="E1999" s="10">
        <v>53.7</v>
      </c>
      <c r="F1999" s="10">
        <v>43.9</v>
      </c>
      <c r="G1999" s="10">
        <v>45.0</v>
      </c>
    </row>
    <row r="2000">
      <c r="A2000" s="9">
        <v>0.6639236111111111</v>
      </c>
      <c r="B2000" s="10"/>
      <c r="C2000" s="10">
        <v>42.3</v>
      </c>
      <c r="D2000" s="10">
        <v>64.9</v>
      </c>
      <c r="E2000" s="10">
        <v>57.2</v>
      </c>
      <c r="F2000" s="10">
        <v>43.4</v>
      </c>
      <c r="G2000" s="10">
        <v>46.0</v>
      </c>
    </row>
    <row r="2001">
      <c r="A2001" s="9">
        <v>0.6639351851851852</v>
      </c>
      <c r="B2001" s="10"/>
      <c r="C2001" s="10">
        <v>43.9</v>
      </c>
      <c r="D2001" s="10">
        <v>57.7</v>
      </c>
      <c r="E2001" s="10">
        <v>49.1</v>
      </c>
      <c r="F2001" s="10">
        <v>42.8</v>
      </c>
      <c r="G2001" s="10">
        <v>44.9</v>
      </c>
    </row>
    <row r="2002">
      <c r="A2002" s="9">
        <v>0.6639467592592593</v>
      </c>
      <c r="B2002" s="10"/>
      <c r="C2002" s="10">
        <v>45.8</v>
      </c>
      <c r="D2002" s="10">
        <v>62.0</v>
      </c>
      <c r="E2002" s="10">
        <v>44.3</v>
      </c>
      <c r="F2002" s="10">
        <v>43.9</v>
      </c>
      <c r="G2002" s="10">
        <v>45.3</v>
      </c>
    </row>
    <row r="2003">
      <c r="A2003" s="9">
        <v>0.6639583333333333</v>
      </c>
      <c r="B2003" s="10"/>
      <c r="C2003" s="10">
        <v>44.0</v>
      </c>
      <c r="D2003" s="10">
        <v>55.6</v>
      </c>
      <c r="E2003" s="10">
        <v>45.6</v>
      </c>
      <c r="F2003" s="10">
        <v>47.3</v>
      </c>
      <c r="G2003" s="10">
        <v>45.0</v>
      </c>
    </row>
    <row r="2004">
      <c r="A2004" s="9">
        <v>0.6639699074074074</v>
      </c>
      <c r="B2004" s="10"/>
      <c r="C2004" s="10">
        <v>41.9</v>
      </c>
      <c r="D2004" s="10">
        <v>58.7</v>
      </c>
      <c r="E2004" s="10">
        <v>50.9</v>
      </c>
      <c r="F2004" s="10">
        <v>42.9</v>
      </c>
      <c r="G2004" s="10">
        <v>45.8</v>
      </c>
    </row>
    <row r="2005">
      <c r="A2005" s="9">
        <v>0.6639814814814815</v>
      </c>
      <c r="B2005" s="10"/>
      <c r="C2005" s="10">
        <v>41.7</v>
      </c>
      <c r="D2005" s="10">
        <v>63.7</v>
      </c>
      <c r="E2005" s="10">
        <v>54.0</v>
      </c>
      <c r="F2005" s="10">
        <v>43.7</v>
      </c>
      <c r="G2005" s="10">
        <v>45.7</v>
      </c>
    </row>
    <row r="2006">
      <c r="A2006" s="9">
        <v>0.6639930555555555</v>
      </c>
      <c r="B2006" s="10"/>
      <c r="C2006" s="10">
        <v>41.0</v>
      </c>
      <c r="D2006" s="10">
        <v>64.3</v>
      </c>
      <c r="E2006" s="10">
        <v>52.4</v>
      </c>
      <c r="F2006" s="10">
        <v>43.1</v>
      </c>
      <c r="G2006" s="10">
        <v>46.6</v>
      </c>
    </row>
    <row r="2007">
      <c r="A2007" s="9">
        <v>0.6640046296296296</v>
      </c>
      <c r="B2007" s="10"/>
      <c r="C2007" s="10">
        <v>44.6</v>
      </c>
      <c r="D2007" s="10">
        <v>64.9</v>
      </c>
      <c r="E2007" s="10">
        <v>51.8</v>
      </c>
      <c r="F2007" s="10">
        <v>42.9</v>
      </c>
      <c r="G2007" s="10">
        <v>47.7</v>
      </c>
    </row>
    <row r="2008">
      <c r="A2008" s="9">
        <v>0.6640162037037037</v>
      </c>
      <c r="B2008" s="10"/>
      <c r="C2008" s="10">
        <v>42.7</v>
      </c>
      <c r="D2008" s="10">
        <v>75.0</v>
      </c>
      <c r="E2008" s="10">
        <v>48.4</v>
      </c>
      <c r="F2008" s="10">
        <v>43.9</v>
      </c>
      <c r="G2008" s="10">
        <v>48.0</v>
      </c>
    </row>
    <row r="2009">
      <c r="A2009" s="9">
        <v>0.6640277777777778</v>
      </c>
      <c r="B2009" s="10"/>
      <c r="C2009" s="10">
        <v>42.9</v>
      </c>
      <c r="D2009" s="10">
        <v>63.6</v>
      </c>
      <c r="E2009" s="10">
        <v>48.4</v>
      </c>
      <c r="F2009" s="10">
        <v>42.3</v>
      </c>
      <c r="G2009" s="10">
        <v>49.8</v>
      </c>
    </row>
    <row r="2010">
      <c r="A2010" s="9">
        <v>0.6640393518518518</v>
      </c>
      <c r="B2010" s="10"/>
      <c r="C2010" s="10">
        <v>42.9</v>
      </c>
      <c r="D2010" s="10">
        <v>68.1</v>
      </c>
      <c r="E2010" s="10">
        <v>55.8</v>
      </c>
      <c r="F2010" s="10">
        <v>42.5</v>
      </c>
      <c r="G2010" s="10">
        <v>52.2</v>
      </c>
    </row>
    <row r="2011">
      <c r="A2011" s="9">
        <v>0.664050925925926</v>
      </c>
      <c r="B2011" s="10"/>
      <c r="C2011" s="10">
        <v>41.5</v>
      </c>
      <c r="D2011" s="10">
        <v>65.0</v>
      </c>
      <c r="E2011" s="10">
        <v>54.4</v>
      </c>
      <c r="F2011" s="10">
        <v>43.4</v>
      </c>
      <c r="G2011" s="10">
        <v>52.2</v>
      </c>
    </row>
    <row r="2012">
      <c r="A2012" s="9">
        <v>0.6640625</v>
      </c>
      <c r="B2012" s="10"/>
      <c r="C2012" s="10">
        <v>47.6</v>
      </c>
      <c r="D2012" s="10">
        <v>65.7</v>
      </c>
      <c r="E2012" s="10">
        <v>63.3</v>
      </c>
      <c r="F2012" s="10">
        <v>42.7</v>
      </c>
      <c r="G2012" s="10">
        <v>54.8</v>
      </c>
    </row>
    <row r="2013">
      <c r="A2013" s="9">
        <v>0.664074074074074</v>
      </c>
      <c r="B2013" s="10"/>
      <c r="C2013" s="10">
        <v>44.7</v>
      </c>
      <c r="D2013" s="10">
        <v>60.1</v>
      </c>
      <c r="E2013" s="10">
        <v>49.2</v>
      </c>
      <c r="F2013" s="10">
        <v>43.1</v>
      </c>
      <c r="G2013" s="10">
        <v>63.6</v>
      </c>
    </row>
    <row r="2014">
      <c r="A2014" s="9">
        <v>0.6640856481481482</v>
      </c>
      <c r="B2014" s="10"/>
      <c r="C2014" s="10">
        <v>50.4</v>
      </c>
      <c r="D2014" s="10">
        <v>64.3</v>
      </c>
      <c r="E2014" s="10">
        <v>52.5</v>
      </c>
      <c r="F2014" s="10">
        <v>43.1</v>
      </c>
      <c r="G2014" s="10">
        <v>67.8</v>
      </c>
    </row>
    <row r="2015">
      <c r="A2015" s="9">
        <v>0.6640972222222222</v>
      </c>
      <c r="B2015" s="10"/>
      <c r="C2015" s="10">
        <v>41.3</v>
      </c>
      <c r="D2015" s="10">
        <v>64.7</v>
      </c>
      <c r="E2015" s="10">
        <v>48.5</v>
      </c>
      <c r="F2015" s="10">
        <v>43.2</v>
      </c>
      <c r="G2015" s="10">
        <v>68.6</v>
      </c>
    </row>
    <row r="2016">
      <c r="A2016" s="9">
        <v>0.6641087962962963</v>
      </c>
      <c r="B2016" s="10"/>
      <c r="C2016" s="10">
        <v>55.6</v>
      </c>
      <c r="D2016" s="10">
        <v>59.5</v>
      </c>
      <c r="E2016" s="10">
        <v>49.0</v>
      </c>
      <c r="F2016" s="10">
        <v>42.8</v>
      </c>
      <c r="G2016" s="10">
        <v>69.6</v>
      </c>
    </row>
    <row r="2017">
      <c r="A2017" s="9">
        <v>0.6641203703703704</v>
      </c>
      <c r="B2017" s="10"/>
      <c r="C2017" s="10">
        <v>51.9</v>
      </c>
      <c r="D2017" s="10">
        <v>59.1</v>
      </c>
      <c r="E2017" s="10">
        <v>53.1</v>
      </c>
      <c r="F2017" s="10">
        <v>43.4</v>
      </c>
      <c r="G2017" s="10">
        <v>69.6</v>
      </c>
    </row>
    <row r="2018">
      <c r="A2018" s="9">
        <v>0.6641319444444445</v>
      </c>
      <c r="B2018" s="10"/>
      <c r="C2018" s="10">
        <v>41.2</v>
      </c>
      <c r="D2018" s="10">
        <v>57.1</v>
      </c>
      <c r="E2018" s="10">
        <v>48.7</v>
      </c>
      <c r="F2018" s="10">
        <v>42.9</v>
      </c>
      <c r="G2018" s="10">
        <v>69.6</v>
      </c>
    </row>
    <row r="2019">
      <c r="A2019" s="9">
        <v>0.6641435185185185</v>
      </c>
      <c r="B2019" s="10"/>
      <c r="C2019" s="10">
        <v>44.1</v>
      </c>
      <c r="D2019" s="10">
        <v>60.7</v>
      </c>
      <c r="E2019" s="10">
        <v>51.7</v>
      </c>
      <c r="F2019" s="10">
        <v>43.1</v>
      </c>
      <c r="G2019" s="10">
        <v>69.2</v>
      </c>
    </row>
    <row r="2020">
      <c r="A2020" s="9">
        <v>0.6641550925925926</v>
      </c>
      <c r="B2020" s="10"/>
      <c r="C2020" s="10">
        <v>65.9</v>
      </c>
      <c r="D2020" s="10">
        <v>56.1</v>
      </c>
      <c r="E2020" s="10">
        <v>43.5</v>
      </c>
      <c r="F2020" s="10">
        <v>49.1</v>
      </c>
      <c r="G2020" s="10">
        <v>69.8</v>
      </c>
    </row>
    <row r="2021">
      <c r="A2021" s="9">
        <v>0.6641666666666667</v>
      </c>
      <c r="B2021" s="10"/>
      <c r="C2021" s="10">
        <v>49.5</v>
      </c>
      <c r="D2021" s="10">
        <v>57.7</v>
      </c>
      <c r="E2021" s="10">
        <v>45.3</v>
      </c>
      <c r="F2021" s="10">
        <v>43.0</v>
      </c>
      <c r="G2021" s="10">
        <v>69.6</v>
      </c>
    </row>
    <row r="2022">
      <c r="A2022" s="9">
        <v>0.6641782407407407</v>
      </c>
      <c r="B2022" s="10"/>
      <c r="C2022" s="10">
        <v>41.9</v>
      </c>
      <c r="D2022" s="10">
        <v>53.9</v>
      </c>
      <c r="E2022" s="10">
        <v>44.4</v>
      </c>
      <c r="F2022" s="10">
        <v>42.8</v>
      </c>
      <c r="G2022" s="10">
        <v>69.6</v>
      </c>
    </row>
    <row r="2023">
      <c r="A2023" s="9">
        <v>0.6641898148148148</v>
      </c>
      <c r="B2023" s="10"/>
      <c r="C2023" s="10">
        <v>44.6</v>
      </c>
      <c r="D2023" s="10">
        <v>60.4</v>
      </c>
      <c r="E2023" s="10">
        <v>57.3</v>
      </c>
      <c r="F2023" s="10">
        <v>42.9</v>
      </c>
      <c r="G2023" s="10">
        <v>69.2</v>
      </c>
    </row>
    <row r="2024">
      <c r="A2024" s="9">
        <v>0.6642013888888889</v>
      </c>
      <c r="B2024" s="10"/>
      <c r="C2024" s="10">
        <v>49.8</v>
      </c>
      <c r="D2024" s="10">
        <v>60.8</v>
      </c>
      <c r="E2024" s="10">
        <v>54.3</v>
      </c>
      <c r="F2024" s="10">
        <v>42.8</v>
      </c>
      <c r="G2024" s="10">
        <v>69.5</v>
      </c>
    </row>
    <row r="2025">
      <c r="A2025" s="9">
        <v>0.664212962962963</v>
      </c>
      <c r="B2025" s="10"/>
      <c r="C2025" s="10">
        <v>50.6</v>
      </c>
      <c r="D2025" s="10">
        <v>53.7</v>
      </c>
      <c r="E2025" s="10">
        <v>41.8</v>
      </c>
      <c r="F2025" s="10">
        <v>42.6</v>
      </c>
      <c r="G2025" s="10">
        <v>68.7</v>
      </c>
    </row>
    <row r="2026">
      <c r="A2026" s="9">
        <v>0.664224537037037</v>
      </c>
      <c r="B2026" s="10"/>
      <c r="C2026" s="10">
        <v>41.7</v>
      </c>
      <c r="D2026" s="10">
        <v>63.4</v>
      </c>
      <c r="E2026" s="10">
        <v>51.0</v>
      </c>
      <c r="F2026" s="10">
        <v>43.5</v>
      </c>
      <c r="G2026" s="10">
        <v>69.2</v>
      </c>
    </row>
    <row r="2027">
      <c r="A2027" s="9">
        <v>0.6642361111111111</v>
      </c>
      <c r="B2027" s="10"/>
      <c r="C2027" s="10">
        <v>49.1</v>
      </c>
      <c r="D2027" s="10">
        <v>55.9</v>
      </c>
      <c r="E2027" s="10">
        <v>61.2</v>
      </c>
      <c r="F2027" s="10">
        <v>42.8</v>
      </c>
      <c r="G2027" s="10">
        <v>69.8</v>
      </c>
    </row>
    <row r="2028">
      <c r="A2028" s="9">
        <v>0.6642476851851852</v>
      </c>
      <c r="B2028" s="10"/>
      <c r="C2028" s="10">
        <v>56.7</v>
      </c>
      <c r="D2028" s="10">
        <v>59.4</v>
      </c>
      <c r="E2028" s="10">
        <v>52.4</v>
      </c>
      <c r="F2028" s="10">
        <v>43.7</v>
      </c>
      <c r="G2028" s="10">
        <v>69.8</v>
      </c>
    </row>
    <row r="2029">
      <c r="A2029" s="9">
        <v>0.6642592592592592</v>
      </c>
      <c r="B2029" s="10"/>
      <c r="C2029" s="10">
        <v>45.6</v>
      </c>
      <c r="D2029" s="10">
        <v>69.6</v>
      </c>
      <c r="E2029" s="10">
        <v>48.9</v>
      </c>
      <c r="F2029" s="10">
        <v>44.6</v>
      </c>
      <c r="G2029" s="10">
        <v>69.8</v>
      </c>
    </row>
    <row r="2030">
      <c r="A2030" s="9">
        <v>0.6642708333333334</v>
      </c>
      <c r="B2030" s="10"/>
      <c r="C2030" s="10">
        <v>56.7</v>
      </c>
      <c r="D2030" s="10">
        <v>67.7</v>
      </c>
      <c r="E2030" s="10">
        <v>51.4</v>
      </c>
      <c r="F2030" s="10">
        <v>43.9</v>
      </c>
      <c r="G2030" s="10">
        <v>69.8</v>
      </c>
    </row>
    <row r="2031">
      <c r="A2031" s="9">
        <v>0.6642824074074074</v>
      </c>
      <c r="B2031" s="10"/>
      <c r="C2031" s="10">
        <v>45.5</v>
      </c>
      <c r="D2031" s="10">
        <v>63.2</v>
      </c>
      <c r="E2031" s="10">
        <v>50.7</v>
      </c>
      <c r="F2031" s="10">
        <v>43.5</v>
      </c>
      <c r="G2031" s="10">
        <v>69.8</v>
      </c>
    </row>
    <row r="2032">
      <c r="A2032" s="9">
        <v>0.6642939814814814</v>
      </c>
      <c r="B2032" s="10"/>
      <c r="C2032" s="10">
        <v>41.4</v>
      </c>
      <c r="D2032" s="10">
        <v>54.6</v>
      </c>
      <c r="E2032" s="10">
        <v>44.7</v>
      </c>
      <c r="F2032" s="10">
        <v>44.5</v>
      </c>
      <c r="G2032" s="10">
        <v>69.9</v>
      </c>
    </row>
    <row r="2033">
      <c r="A2033" s="9">
        <v>0.6643055555555556</v>
      </c>
      <c r="B2033" s="10"/>
      <c r="C2033" s="10">
        <v>57.5</v>
      </c>
      <c r="D2033" s="10">
        <v>58.2</v>
      </c>
      <c r="E2033" s="10">
        <v>47.8</v>
      </c>
      <c r="F2033" s="10">
        <v>42.4</v>
      </c>
      <c r="G2033" s="10">
        <v>69.9</v>
      </c>
    </row>
    <row r="2034">
      <c r="A2034" s="9">
        <v>0.6643171296296296</v>
      </c>
      <c r="B2034" s="10"/>
      <c r="C2034" s="10">
        <v>41.7</v>
      </c>
      <c r="D2034" s="10">
        <v>57.3</v>
      </c>
      <c r="E2034" s="10">
        <v>46.1</v>
      </c>
      <c r="F2034" s="10">
        <v>42.9</v>
      </c>
      <c r="G2034" s="10">
        <v>69.5</v>
      </c>
    </row>
    <row r="2035">
      <c r="A2035" s="9">
        <v>0.6643287037037037</v>
      </c>
      <c r="B2035" s="10"/>
      <c r="C2035" s="10">
        <v>40.8</v>
      </c>
      <c r="D2035" s="10">
        <v>54.8</v>
      </c>
      <c r="E2035" s="10">
        <v>46.5</v>
      </c>
      <c r="F2035" s="10">
        <v>42.7</v>
      </c>
      <c r="G2035" s="10">
        <v>67.8</v>
      </c>
    </row>
    <row r="2036">
      <c r="A2036" s="9">
        <v>0.6643402777777778</v>
      </c>
      <c r="B2036" s="10"/>
      <c r="C2036" s="10">
        <v>41.7</v>
      </c>
      <c r="D2036" s="10">
        <v>60.5</v>
      </c>
      <c r="E2036" s="10">
        <v>54.5</v>
      </c>
      <c r="F2036" s="10">
        <v>43.0</v>
      </c>
      <c r="G2036" s="10">
        <v>61.2</v>
      </c>
    </row>
    <row r="2037">
      <c r="A2037" s="9">
        <v>0.6643518518518519</v>
      </c>
      <c r="B2037" s="10"/>
      <c r="C2037" s="10">
        <v>43.3</v>
      </c>
      <c r="D2037" s="10">
        <v>58.5</v>
      </c>
      <c r="E2037" s="10">
        <v>45.7</v>
      </c>
      <c r="F2037" s="10">
        <v>43.0</v>
      </c>
      <c r="G2037" s="10">
        <v>55.1</v>
      </c>
    </row>
    <row r="2038">
      <c r="A2038" s="9">
        <v>0.6643634259259259</v>
      </c>
      <c r="B2038" s="10"/>
      <c r="C2038" s="10">
        <v>43.7</v>
      </c>
      <c r="D2038" s="10">
        <v>59.1</v>
      </c>
      <c r="E2038" s="10">
        <v>52.4</v>
      </c>
      <c r="F2038" s="10">
        <v>43.6</v>
      </c>
      <c r="G2038" s="10">
        <v>51.7</v>
      </c>
    </row>
    <row r="2039">
      <c r="A2039" s="9">
        <v>0.664375</v>
      </c>
      <c r="B2039" s="10"/>
      <c r="C2039" s="10">
        <v>54.5</v>
      </c>
      <c r="D2039" s="10">
        <v>56.0</v>
      </c>
      <c r="E2039" s="10">
        <v>47.4</v>
      </c>
      <c r="F2039" s="10">
        <v>47.1</v>
      </c>
      <c r="G2039" s="10">
        <v>49.6</v>
      </c>
    </row>
    <row r="2040">
      <c r="A2040" s="9">
        <v>0.6643865740740741</v>
      </c>
      <c r="B2040" s="10"/>
      <c r="C2040" s="10">
        <v>43.8</v>
      </c>
      <c r="D2040" s="10">
        <v>56.3</v>
      </c>
      <c r="E2040" s="10">
        <v>49.3</v>
      </c>
      <c r="F2040" s="10">
        <v>43.1</v>
      </c>
      <c r="G2040" s="10">
        <v>48.3</v>
      </c>
    </row>
    <row r="2041">
      <c r="A2041" s="9">
        <v>0.6643981481481481</v>
      </c>
      <c r="B2041" s="10"/>
      <c r="C2041" s="10">
        <v>41.9</v>
      </c>
      <c r="D2041" s="10">
        <v>54.2</v>
      </c>
      <c r="E2041" s="10">
        <v>53.7</v>
      </c>
      <c r="F2041" s="10">
        <v>44.2</v>
      </c>
      <c r="G2041" s="10">
        <v>47.9</v>
      </c>
    </row>
    <row r="2042">
      <c r="A2042" s="9">
        <v>0.6644097222222223</v>
      </c>
      <c r="B2042" s="10"/>
      <c r="C2042" s="10">
        <v>41.6</v>
      </c>
      <c r="D2042" s="10">
        <v>69.8</v>
      </c>
      <c r="E2042" s="10">
        <v>61.6</v>
      </c>
      <c r="F2042" s="10">
        <v>44.4</v>
      </c>
      <c r="G2042" s="10">
        <v>47.2</v>
      </c>
    </row>
    <row r="2043">
      <c r="A2043" s="9">
        <v>0.6644212962962963</v>
      </c>
      <c r="B2043" s="10"/>
      <c r="C2043" s="10">
        <v>53.5</v>
      </c>
      <c r="D2043" s="10">
        <v>66.7</v>
      </c>
      <c r="E2043" s="10">
        <v>54.3</v>
      </c>
      <c r="F2043" s="10">
        <v>46.1</v>
      </c>
      <c r="G2043" s="10">
        <v>46.6</v>
      </c>
    </row>
    <row r="2044">
      <c r="A2044" s="9">
        <v>0.6644328703703704</v>
      </c>
      <c r="B2044" s="10"/>
      <c r="C2044" s="10">
        <v>42.1</v>
      </c>
      <c r="D2044" s="10">
        <v>51.6</v>
      </c>
      <c r="E2044" s="10">
        <v>57.6</v>
      </c>
      <c r="F2044" s="10">
        <v>46.1</v>
      </c>
      <c r="G2044" s="10">
        <v>47.3</v>
      </c>
    </row>
    <row r="2045">
      <c r="A2045" s="9">
        <v>0.6644444444444444</v>
      </c>
      <c r="B2045" s="10"/>
      <c r="C2045" s="10">
        <v>57.7</v>
      </c>
      <c r="D2045" s="10">
        <v>59.9</v>
      </c>
      <c r="E2045" s="10">
        <v>44.1</v>
      </c>
      <c r="F2045" s="10">
        <v>47.0</v>
      </c>
      <c r="G2045" s="10">
        <v>46.8</v>
      </c>
    </row>
    <row r="2046">
      <c r="A2046" s="9">
        <v>0.6644560185185185</v>
      </c>
      <c r="B2046" s="10"/>
      <c r="C2046" s="10">
        <v>42.9</v>
      </c>
      <c r="D2046" s="10">
        <v>60.4</v>
      </c>
      <c r="E2046" s="10">
        <v>45.5</v>
      </c>
      <c r="F2046" s="10">
        <v>45.7</v>
      </c>
      <c r="G2046" s="10">
        <v>46.6</v>
      </c>
    </row>
    <row r="2047">
      <c r="A2047" s="9">
        <v>0.6644675925925926</v>
      </c>
      <c r="B2047" s="10"/>
      <c r="C2047" s="10">
        <v>42.9</v>
      </c>
      <c r="D2047" s="10">
        <v>57.8</v>
      </c>
      <c r="E2047" s="10">
        <v>59.1</v>
      </c>
      <c r="F2047" s="10">
        <v>46.7</v>
      </c>
      <c r="G2047" s="10">
        <v>46.2</v>
      </c>
    </row>
    <row r="2048">
      <c r="A2048" s="9">
        <v>0.6644791666666666</v>
      </c>
      <c r="B2048" s="10"/>
      <c r="C2048" s="10">
        <v>42.1</v>
      </c>
      <c r="D2048" s="10">
        <v>60.0</v>
      </c>
      <c r="E2048" s="10">
        <v>42.2</v>
      </c>
      <c r="F2048" s="10">
        <v>45.5</v>
      </c>
      <c r="G2048" s="10">
        <v>46.5</v>
      </c>
    </row>
    <row r="2049">
      <c r="A2049" s="9">
        <v>0.6644907407407408</v>
      </c>
      <c r="B2049" s="10"/>
      <c r="C2049" s="10">
        <v>41.6</v>
      </c>
      <c r="D2049" s="10">
        <v>52.9</v>
      </c>
      <c r="E2049" s="10">
        <v>41.1</v>
      </c>
      <c r="F2049" s="10">
        <v>45.5</v>
      </c>
      <c r="G2049" s="10">
        <v>46.4</v>
      </c>
    </row>
    <row r="2050">
      <c r="A2050" s="9">
        <v>0.6645023148148148</v>
      </c>
      <c r="B2050" s="10"/>
      <c r="C2050" s="10">
        <v>41.6</v>
      </c>
      <c r="D2050" s="10">
        <v>52.2</v>
      </c>
      <c r="E2050" s="10">
        <v>49.3</v>
      </c>
      <c r="F2050" s="10">
        <v>46.3</v>
      </c>
      <c r="G2050" s="10">
        <v>45.4</v>
      </c>
    </row>
    <row r="2051">
      <c r="A2051" s="9">
        <v>0.6645138888888888</v>
      </c>
      <c r="B2051" s="10"/>
      <c r="C2051" s="10">
        <v>41.0</v>
      </c>
      <c r="D2051" s="10">
        <v>65.3</v>
      </c>
      <c r="E2051" s="10">
        <v>47.2</v>
      </c>
      <c r="F2051" s="10">
        <v>46.2</v>
      </c>
      <c r="G2051" s="10">
        <v>47.8</v>
      </c>
    </row>
    <row r="2052">
      <c r="A2052" s="9">
        <v>0.664525462962963</v>
      </c>
      <c r="B2052" s="10"/>
      <c r="C2052" s="10">
        <v>43.1</v>
      </c>
      <c r="D2052" s="10">
        <v>54.7</v>
      </c>
      <c r="E2052" s="10">
        <v>51.1</v>
      </c>
      <c r="F2052" s="10">
        <v>45.9</v>
      </c>
      <c r="G2052" s="10">
        <v>46.0</v>
      </c>
    </row>
    <row r="2053">
      <c r="A2053" s="9">
        <v>0.664537037037037</v>
      </c>
      <c r="B2053" s="10"/>
      <c r="C2053" s="10">
        <v>44.1</v>
      </c>
      <c r="D2053" s="10">
        <v>65.5</v>
      </c>
      <c r="E2053" s="10">
        <v>52.4</v>
      </c>
      <c r="F2053" s="10">
        <v>46.3</v>
      </c>
      <c r="G2053" s="10">
        <v>46.5</v>
      </c>
    </row>
    <row r="2054">
      <c r="A2054" s="9">
        <v>0.6645486111111111</v>
      </c>
      <c r="B2054" s="10"/>
      <c r="C2054" s="10">
        <v>44.6</v>
      </c>
      <c r="D2054" s="10">
        <v>56.2</v>
      </c>
      <c r="E2054" s="10">
        <v>42.8</v>
      </c>
      <c r="F2054" s="10">
        <v>46.7</v>
      </c>
      <c r="G2054" s="10">
        <v>46.2</v>
      </c>
    </row>
    <row r="2055">
      <c r="A2055" s="9">
        <v>0.6645601851851852</v>
      </c>
      <c r="B2055" s="10"/>
      <c r="C2055" s="10">
        <v>51.6</v>
      </c>
      <c r="D2055" s="10">
        <v>54.8</v>
      </c>
      <c r="E2055" s="10">
        <v>47.3</v>
      </c>
      <c r="F2055" s="10">
        <v>46.2</v>
      </c>
      <c r="G2055" s="10">
        <v>45.9</v>
      </c>
    </row>
    <row r="2056">
      <c r="A2056" s="9">
        <v>0.6645717592592593</v>
      </c>
      <c r="B2056" s="10"/>
      <c r="C2056" s="10">
        <v>47.9</v>
      </c>
      <c r="D2056" s="10">
        <v>56.6</v>
      </c>
      <c r="E2056" s="10">
        <v>46.7</v>
      </c>
      <c r="F2056" s="10">
        <v>46.8</v>
      </c>
      <c r="G2056" s="10">
        <v>46.9</v>
      </c>
    </row>
    <row r="2057">
      <c r="A2057" s="9">
        <v>0.6645833333333333</v>
      </c>
      <c r="B2057" s="10"/>
      <c r="C2057" s="10">
        <v>49.2</v>
      </c>
      <c r="D2057" s="10">
        <v>59.4</v>
      </c>
      <c r="E2057" s="10">
        <v>45.0</v>
      </c>
      <c r="F2057" s="10">
        <v>45.6</v>
      </c>
      <c r="G2057" s="10">
        <v>46.2</v>
      </c>
    </row>
    <row r="2058">
      <c r="A2058" s="9">
        <v>0.6645949074074075</v>
      </c>
      <c r="B2058" s="10"/>
      <c r="C2058" s="10">
        <v>48.0</v>
      </c>
      <c r="D2058" s="10">
        <v>53.1</v>
      </c>
      <c r="E2058" s="10">
        <v>48.5</v>
      </c>
      <c r="F2058" s="10">
        <v>47.1</v>
      </c>
      <c r="G2058" s="10">
        <v>45.9</v>
      </c>
    </row>
    <row r="2059">
      <c r="A2059" s="9">
        <v>0.6646064814814815</v>
      </c>
      <c r="B2059" s="10"/>
      <c r="C2059" s="10">
        <v>46.0</v>
      </c>
      <c r="D2059" s="10">
        <v>65.0</v>
      </c>
      <c r="E2059" s="10">
        <v>43.7</v>
      </c>
      <c r="F2059" s="10">
        <v>53.2</v>
      </c>
      <c r="G2059" s="10">
        <v>48.0</v>
      </c>
    </row>
    <row r="2060">
      <c r="A2060" s="9">
        <v>0.6646180555555555</v>
      </c>
      <c r="B2060" s="10"/>
      <c r="C2060" s="10">
        <v>46.1</v>
      </c>
      <c r="D2060" s="10">
        <v>58.9</v>
      </c>
      <c r="E2060" s="10">
        <v>40.7</v>
      </c>
      <c r="F2060" s="10">
        <v>54.4</v>
      </c>
      <c r="G2060" s="10">
        <v>46.0</v>
      </c>
    </row>
    <row r="2061">
      <c r="A2061" s="9">
        <v>0.6646296296296297</v>
      </c>
      <c r="B2061" s="10"/>
      <c r="C2061" s="10">
        <v>54.1</v>
      </c>
      <c r="D2061" s="10">
        <v>54.8</v>
      </c>
      <c r="E2061" s="10">
        <v>48.8</v>
      </c>
      <c r="F2061" s="10">
        <v>51.8</v>
      </c>
      <c r="G2061" s="10">
        <v>46.3</v>
      </c>
    </row>
    <row r="2062">
      <c r="A2062" s="9">
        <v>0.6646412037037037</v>
      </c>
      <c r="B2062" s="10"/>
      <c r="C2062" s="10">
        <v>44.3</v>
      </c>
      <c r="D2062" s="10">
        <v>50.4</v>
      </c>
      <c r="E2062" s="10">
        <v>44.9</v>
      </c>
      <c r="F2062" s="10">
        <v>54.5</v>
      </c>
      <c r="G2062" s="10">
        <v>47.0</v>
      </c>
    </row>
    <row r="2063">
      <c r="A2063" s="9">
        <v>0.6646527777777778</v>
      </c>
      <c r="B2063" s="10"/>
      <c r="C2063" s="10">
        <v>44.0</v>
      </c>
      <c r="D2063" s="10">
        <v>64.2</v>
      </c>
      <c r="E2063" s="10">
        <v>41.3</v>
      </c>
      <c r="F2063" s="10">
        <v>54.7</v>
      </c>
      <c r="G2063" s="10">
        <v>46.3</v>
      </c>
    </row>
    <row r="2064">
      <c r="A2064" s="9">
        <v>0.6646643518518518</v>
      </c>
      <c r="B2064" s="10"/>
      <c r="C2064" s="10">
        <v>44.2</v>
      </c>
      <c r="D2064" s="10">
        <v>49.8</v>
      </c>
      <c r="E2064" s="10">
        <v>40.5</v>
      </c>
      <c r="F2064" s="10">
        <v>53.1</v>
      </c>
      <c r="G2064" s="10">
        <v>45.3</v>
      </c>
    </row>
    <row r="2065">
      <c r="A2065" s="9">
        <v>0.664675925925926</v>
      </c>
      <c r="B2065" s="10"/>
      <c r="C2065" s="10">
        <v>62.4</v>
      </c>
      <c r="D2065" s="10">
        <v>45.7</v>
      </c>
      <c r="E2065" s="10">
        <v>42.7</v>
      </c>
      <c r="F2065" s="10">
        <v>53.9</v>
      </c>
      <c r="G2065" s="10">
        <v>46.7</v>
      </c>
    </row>
    <row r="2066">
      <c r="A2066" s="9">
        <v>0.6646875</v>
      </c>
      <c r="B2066" s="10"/>
      <c r="C2066" s="10">
        <v>60.5</v>
      </c>
      <c r="D2066" s="10">
        <v>57.9</v>
      </c>
      <c r="E2066" s="10">
        <v>47.9</v>
      </c>
      <c r="F2066" s="10">
        <v>52.7</v>
      </c>
      <c r="G2066" s="10">
        <v>46.7</v>
      </c>
    </row>
    <row r="2067">
      <c r="A2067" s="9">
        <v>0.664699074074074</v>
      </c>
      <c r="B2067" s="10"/>
      <c r="C2067" s="10">
        <v>67.6</v>
      </c>
      <c r="D2067" s="10">
        <v>55.7</v>
      </c>
      <c r="E2067" s="10">
        <v>43.6</v>
      </c>
      <c r="F2067" s="10">
        <v>53.7</v>
      </c>
      <c r="G2067" s="10">
        <v>46.0</v>
      </c>
    </row>
    <row r="2068">
      <c r="A2068" s="9">
        <v>0.6647106481481482</v>
      </c>
      <c r="B2068" s="10"/>
      <c r="C2068" s="10">
        <v>41.4</v>
      </c>
      <c r="D2068" s="10">
        <v>49.0</v>
      </c>
      <c r="E2068" s="10">
        <v>44.8</v>
      </c>
      <c r="F2068" s="10">
        <v>52.6</v>
      </c>
      <c r="G2068" s="10">
        <v>46.1</v>
      </c>
    </row>
    <row r="2069">
      <c r="A2069" s="9">
        <v>0.6647222222222222</v>
      </c>
      <c r="B2069" s="10"/>
      <c r="C2069" s="10">
        <v>67.7</v>
      </c>
      <c r="D2069" s="10">
        <v>48.6</v>
      </c>
      <c r="E2069" s="10">
        <v>46.1</v>
      </c>
      <c r="F2069" s="10">
        <v>49.1</v>
      </c>
      <c r="G2069" s="10">
        <v>46.4</v>
      </c>
    </row>
    <row r="2070">
      <c r="A2070" s="9">
        <v>0.6647337962962963</v>
      </c>
      <c r="B2070" s="10"/>
      <c r="C2070" s="10">
        <v>66.7</v>
      </c>
      <c r="D2070" s="10">
        <v>51.3</v>
      </c>
      <c r="E2070" s="10">
        <v>47.7</v>
      </c>
      <c r="F2070" s="10">
        <v>47.5</v>
      </c>
      <c r="G2070" s="10">
        <v>46.4</v>
      </c>
    </row>
    <row r="2071">
      <c r="A2071" s="9">
        <v>0.6647453703703704</v>
      </c>
      <c r="B2071" s="10"/>
      <c r="C2071" s="10">
        <v>64.2</v>
      </c>
      <c r="D2071" s="10">
        <v>57.1</v>
      </c>
      <c r="E2071" s="10">
        <v>51.8</v>
      </c>
      <c r="F2071" s="10">
        <v>44.6</v>
      </c>
      <c r="G2071" s="10">
        <v>46.4</v>
      </c>
    </row>
    <row r="2072">
      <c r="A2072" s="9">
        <v>0.6647569444444444</v>
      </c>
      <c r="B2072" s="10"/>
      <c r="C2072" s="10">
        <v>44.9</v>
      </c>
      <c r="D2072" s="10">
        <v>45.7</v>
      </c>
      <c r="E2072" s="10">
        <v>47.6</v>
      </c>
      <c r="F2072" s="10">
        <v>45.8</v>
      </c>
      <c r="G2072" s="10">
        <v>57.1</v>
      </c>
    </row>
    <row r="2073">
      <c r="A2073" s="9">
        <v>0.6647685185185185</v>
      </c>
      <c r="B2073" s="10"/>
      <c r="C2073" s="10">
        <v>46.0</v>
      </c>
      <c r="D2073" s="10">
        <v>46.8</v>
      </c>
      <c r="E2073" s="10">
        <v>44.7</v>
      </c>
      <c r="F2073" s="10">
        <v>46.1</v>
      </c>
      <c r="G2073" s="10">
        <v>46.4</v>
      </c>
    </row>
    <row r="2074">
      <c r="A2074" s="9">
        <v>0.6647800925925926</v>
      </c>
      <c r="B2074" s="10"/>
      <c r="C2074" s="10">
        <v>43.5</v>
      </c>
      <c r="D2074" s="10">
        <v>50.5</v>
      </c>
      <c r="E2074" s="10">
        <v>52.6</v>
      </c>
      <c r="F2074" s="10">
        <v>45.3</v>
      </c>
      <c r="G2074" s="10">
        <v>51.5</v>
      </c>
    </row>
    <row r="2075">
      <c r="A2075" s="9">
        <v>0.6647916666666667</v>
      </c>
      <c r="B2075" s="10"/>
      <c r="C2075" s="10">
        <v>44.9</v>
      </c>
      <c r="D2075" s="10">
        <v>66.5</v>
      </c>
      <c r="E2075" s="10">
        <v>57.9</v>
      </c>
      <c r="F2075" s="10">
        <v>44.8</v>
      </c>
      <c r="G2075" s="10">
        <v>46.8</v>
      </c>
    </row>
    <row r="2076">
      <c r="A2076" s="9">
        <v>0.6648032407407407</v>
      </c>
      <c r="B2076" s="10"/>
      <c r="C2076" s="10">
        <v>43.9</v>
      </c>
      <c r="D2076" s="10">
        <v>51.9</v>
      </c>
      <c r="E2076" s="10">
        <v>58.3</v>
      </c>
      <c r="F2076" s="10">
        <v>44.0</v>
      </c>
      <c r="G2076" s="10">
        <v>46.7</v>
      </c>
    </row>
    <row r="2077">
      <c r="A2077" s="9">
        <v>0.6648148148148149</v>
      </c>
      <c r="B2077" s="10"/>
      <c r="C2077" s="10">
        <v>43.1</v>
      </c>
      <c r="D2077" s="10">
        <v>64.3</v>
      </c>
      <c r="E2077" s="10">
        <v>56.5</v>
      </c>
      <c r="F2077" s="10">
        <v>44.2</v>
      </c>
      <c r="G2077" s="10">
        <v>45.8</v>
      </c>
    </row>
    <row r="2078">
      <c r="A2078" s="9">
        <v>0.6648263888888889</v>
      </c>
      <c r="B2078" s="10"/>
      <c r="C2078" s="10">
        <v>44.2</v>
      </c>
      <c r="D2078" s="10">
        <v>62.6</v>
      </c>
      <c r="E2078" s="10">
        <v>50.8</v>
      </c>
      <c r="F2078" s="10">
        <v>45.5</v>
      </c>
      <c r="G2078" s="10">
        <v>46.6</v>
      </c>
    </row>
    <row r="2079">
      <c r="A2079" s="9">
        <v>0.6648379629629629</v>
      </c>
      <c r="B2079" s="10"/>
      <c r="C2079" s="10">
        <v>52.6</v>
      </c>
      <c r="D2079" s="10">
        <v>56.8</v>
      </c>
      <c r="E2079" s="10">
        <v>58.3</v>
      </c>
      <c r="F2079" s="10">
        <v>49.3</v>
      </c>
      <c r="G2079" s="10">
        <v>47.0</v>
      </c>
    </row>
    <row r="2080">
      <c r="A2080" s="9">
        <v>0.6648495370370371</v>
      </c>
      <c r="B2080" s="10"/>
      <c r="C2080" s="10">
        <v>55.6</v>
      </c>
      <c r="D2080" s="10">
        <v>58.1</v>
      </c>
      <c r="E2080" s="10">
        <v>63.1</v>
      </c>
      <c r="F2080" s="10">
        <v>44.9</v>
      </c>
      <c r="G2080" s="10">
        <v>46.3</v>
      </c>
    </row>
    <row r="2081">
      <c r="A2081" s="9">
        <v>0.6648611111111111</v>
      </c>
      <c r="B2081" s="10"/>
      <c r="C2081" s="10">
        <v>43.9</v>
      </c>
      <c r="D2081" s="10">
        <v>58.9</v>
      </c>
      <c r="E2081" s="10">
        <v>59.5</v>
      </c>
      <c r="F2081" s="10">
        <v>45.7</v>
      </c>
      <c r="G2081" s="10">
        <v>46.5</v>
      </c>
    </row>
    <row r="2082">
      <c r="A2082" s="9">
        <v>0.6648726851851852</v>
      </c>
      <c r="B2082" s="10"/>
      <c r="C2082" s="10">
        <v>42.2</v>
      </c>
      <c r="D2082" s="10">
        <v>52.5</v>
      </c>
      <c r="E2082" s="10">
        <v>56.4</v>
      </c>
      <c r="F2082" s="10">
        <v>45.3</v>
      </c>
      <c r="G2082" s="10">
        <v>47.1</v>
      </c>
    </row>
    <row r="2083">
      <c r="A2083" s="9">
        <v>0.6648842592592593</v>
      </c>
      <c r="B2083" s="10"/>
      <c r="C2083" s="10">
        <v>42.8</v>
      </c>
      <c r="D2083" s="10">
        <v>53.0</v>
      </c>
      <c r="E2083" s="10">
        <v>52.7</v>
      </c>
      <c r="F2083" s="10">
        <v>45.9</v>
      </c>
      <c r="G2083" s="10">
        <v>47.2</v>
      </c>
    </row>
    <row r="2084">
      <c r="A2084" s="9">
        <v>0.6648958333333334</v>
      </c>
      <c r="B2084" s="10"/>
      <c r="C2084" s="10">
        <v>45.0</v>
      </c>
      <c r="D2084" s="10">
        <v>49.8</v>
      </c>
      <c r="E2084" s="10">
        <v>56.1</v>
      </c>
      <c r="F2084" s="10">
        <v>47.3</v>
      </c>
      <c r="G2084" s="10">
        <v>48.2</v>
      </c>
    </row>
    <row r="2085">
      <c r="A2085" s="9">
        <v>0.6649074074074074</v>
      </c>
      <c r="B2085" s="10"/>
      <c r="C2085" s="10">
        <v>45.8</v>
      </c>
      <c r="D2085" s="10">
        <v>49.1</v>
      </c>
      <c r="E2085" s="10">
        <v>53.7</v>
      </c>
      <c r="F2085" s="10">
        <v>46.2</v>
      </c>
      <c r="G2085" s="10">
        <v>47.7</v>
      </c>
    </row>
    <row r="2086">
      <c r="A2086" s="9">
        <v>0.6649189814814814</v>
      </c>
      <c r="B2086" s="10"/>
      <c r="C2086" s="10">
        <v>46.0</v>
      </c>
      <c r="D2086" s="10">
        <v>48.5</v>
      </c>
      <c r="E2086" s="10">
        <v>60.6</v>
      </c>
      <c r="F2086" s="10">
        <v>46.7</v>
      </c>
      <c r="G2086" s="10">
        <v>48.3</v>
      </c>
    </row>
    <row r="2087">
      <c r="A2087" s="9">
        <v>0.6649305555555556</v>
      </c>
      <c r="B2087" s="10"/>
      <c r="C2087" s="10">
        <v>43.8</v>
      </c>
      <c r="D2087" s="10">
        <v>48.7</v>
      </c>
      <c r="E2087" s="10">
        <v>49.8</v>
      </c>
      <c r="F2087" s="10">
        <v>47.7</v>
      </c>
      <c r="G2087" s="10">
        <v>56.1</v>
      </c>
    </row>
    <row r="2088">
      <c r="A2088" s="9">
        <v>0.6649421296296296</v>
      </c>
      <c r="B2088" s="10"/>
      <c r="C2088" s="10">
        <v>42.0</v>
      </c>
      <c r="D2088" s="10">
        <v>56.0</v>
      </c>
      <c r="E2088" s="10">
        <v>68.3</v>
      </c>
      <c r="F2088" s="10">
        <v>48.2</v>
      </c>
      <c r="G2088" s="10">
        <v>48.8</v>
      </c>
    </row>
    <row r="2089">
      <c r="A2089" s="9">
        <v>0.6649537037037037</v>
      </c>
      <c r="B2089" s="10"/>
      <c r="C2089" s="10">
        <v>42.4</v>
      </c>
      <c r="D2089" s="10">
        <v>49.9</v>
      </c>
      <c r="E2089" s="10">
        <v>51.6</v>
      </c>
      <c r="F2089" s="10">
        <v>47.5</v>
      </c>
      <c r="G2089" s="10">
        <v>50.8</v>
      </c>
    </row>
    <row r="2090">
      <c r="A2090" s="9">
        <v>0.6649652777777778</v>
      </c>
      <c r="B2090" s="10"/>
      <c r="C2090" s="10">
        <v>42.4</v>
      </c>
      <c r="D2090" s="10">
        <v>55.5</v>
      </c>
      <c r="E2090" s="10">
        <v>61.9</v>
      </c>
      <c r="F2090" s="10">
        <v>50.5</v>
      </c>
      <c r="G2090" s="10">
        <v>50.1</v>
      </c>
    </row>
    <row r="2091">
      <c r="A2091" s="9">
        <v>0.6649768518518518</v>
      </c>
      <c r="B2091" s="10"/>
      <c r="C2091" s="10">
        <v>42.2</v>
      </c>
      <c r="D2091" s="10">
        <v>51.1</v>
      </c>
      <c r="E2091" s="10">
        <v>58.0</v>
      </c>
      <c r="F2091" s="10">
        <v>48.2</v>
      </c>
      <c r="G2091" s="10">
        <v>53.1</v>
      </c>
    </row>
    <row r="2092">
      <c r="A2092" s="9">
        <v>0.6649884259259259</v>
      </c>
      <c r="B2092" s="10"/>
      <c r="C2092" s="10">
        <v>46.3</v>
      </c>
      <c r="D2092" s="10">
        <v>58.0</v>
      </c>
      <c r="E2092" s="10">
        <v>56.7</v>
      </c>
      <c r="F2092" s="10">
        <v>50.3</v>
      </c>
      <c r="G2092" s="10">
        <v>51.5</v>
      </c>
    </row>
    <row r="2093">
      <c r="A2093" s="9">
        <v>0.665</v>
      </c>
      <c r="B2093" s="10"/>
      <c r="C2093" s="10">
        <v>41.9</v>
      </c>
      <c r="D2093" s="10">
        <v>65.3</v>
      </c>
      <c r="E2093" s="10">
        <v>49.9</v>
      </c>
      <c r="F2093" s="10">
        <v>50.0</v>
      </c>
      <c r="G2093" s="10">
        <v>51.5</v>
      </c>
    </row>
    <row r="2094">
      <c r="A2094" s="9">
        <v>0.6650115740740741</v>
      </c>
      <c r="B2094" s="10"/>
      <c r="C2094" s="10">
        <v>42.7</v>
      </c>
      <c r="D2094" s="10">
        <v>57.0</v>
      </c>
      <c r="E2094" s="10">
        <v>52.6</v>
      </c>
      <c r="F2094" s="10">
        <v>48.5</v>
      </c>
      <c r="G2094" s="10">
        <v>51.1</v>
      </c>
    </row>
    <row r="2095">
      <c r="A2095" s="9">
        <v>0.6650231481481481</v>
      </c>
      <c r="B2095" s="10"/>
      <c r="C2095" s="10">
        <v>47.7</v>
      </c>
      <c r="D2095" s="10">
        <v>60.0</v>
      </c>
      <c r="E2095" s="10">
        <v>46.9</v>
      </c>
      <c r="F2095" s="10">
        <v>49.2</v>
      </c>
      <c r="G2095" s="10">
        <v>51.2</v>
      </c>
    </row>
    <row r="2096">
      <c r="A2096" s="9">
        <v>0.6650347222222223</v>
      </c>
      <c r="B2096" s="10"/>
      <c r="C2096" s="10">
        <v>44.6</v>
      </c>
      <c r="D2096" s="10">
        <v>47.2</v>
      </c>
      <c r="E2096" s="10">
        <v>50.8</v>
      </c>
      <c r="F2096" s="10">
        <v>53.3</v>
      </c>
      <c r="G2096" s="10">
        <v>50.3</v>
      </c>
    </row>
    <row r="2097">
      <c r="A2097" s="9">
        <v>0.6650462962962963</v>
      </c>
      <c r="B2097" s="10"/>
      <c r="C2097" s="10">
        <v>44.8</v>
      </c>
      <c r="D2097" s="10">
        <v>61.6</v>
      </c>
      <c r="E2097" s="10">
        <v>47.1</v>
      </c>
      <c r="F2097" s="10">
        <v>50.0</v>
      </c>
      <c r="G2097" s="10">
        <v>51.2</v>
      </c>
    </row>
    <row r="2098">
      <c r="A2098" s="9">
        <v>0.6650578703703703</v>
      </c>
      <c r="B2098" s="10"/>
      <c r="C2098" s="10">
        <v>43.7</v>
      </c>
      <c r="D2098" s="10">
        <v>62.4</v>
      </c>
      <c r="E2098" s="10">
        <v>46.5</v>
      </c>
      <c r="F2098" s="10">
        <v>52.3</v>
      </c>
      <c r="G2098" s="10">
        <v>51.1</v>
      </c>
    </row>
    <row r="2099">
      <c r="A2099" s="9">
        <v>0.6650694444444445</v>
      </c>
      <c r="B2099" s="10"/>
      <c r="C2099" s="10">
        <v>43.8</v>
      </c>
      <c r="D2099" s="10">
        <v>61.0</v>
      </c>
      <c r="E2099" s="10">
        <v>47.3</v>
      </c>
      <c r="F2099" s="10">
        <v>47.3</v>
      </c>
      <c r="G2099" s="10">
        <v>51.7</v>
      </c>
    </row>
    <row r="2100">
      <c r="A2100" s="9">
        <v>0.6650810185185185</v>
      </c>
      <c r="B2100" s="10"/>
      <c r="C2100" s="10">
        <v>55.3</v>
      </c>
      <c r="D2100" s="10">
        <v>56.4</v>
      </c>
      <c r="E2100" s="10">
        <v>44.3</v>
      </c>
      <c r="F2100" s="10">
        <v>50.2</v>
      </c>
      <c r="G2100" s="10">
        <v>52.2</v>
      </c>
    </row>
    <row r="2101">
      <c r="A2101" s="9">
        <v>0.6650925925925926</v>
      </c>
      <c r="B2101" s="10"/>
      <c r="C2101" s="10">
        <v>55.1</v>
      </c>
      <c r="D2101" s="10">
        <v>55.7</v>
      </c>
      <c r="E2101" s="10">
        <v>50.9</v>
      </c>
      <c r="F2101" s="10">
        <v>47.4</v>
      </c>
      <c r="G2101" s="10">
        <v>53.7</v>
      </c>
    </row>
    <row r="2102">
      <c r="A2102" s="9">
        <v>0.6651041666666667</v>
      </c>
      <c r="B2102" s="10"/>
      <c r="C2102" s="10">
        <v>45.8</v>
      </c>
      <c r="D2102" s="10">
        <v>51.5</v>
      </c>
      <c r="E2102" s="10">
        <v>57.7</v>
      </c>
      <c r="F2102" s="10">
        <v>47.6</v>
      </c>
      <c r="G2102" s="10">
        <v>52.5</v>
      </c>
    </row>
    <row r="2103">
      <c r="A2103" s="9">
        <v>0.6651157407407408</v>
      </c>
      <c r="B2103" s="10"/>
      <c r="C2103" s="10">
        <v>44.5</v>
      </c>
      <c r="D2103" s="10">
        <v>55.7</v>
      </c>
      <c r="E2103" s="10">
        <v>48.8</v>
      </c>
      <c r="F2103" s="10">
        <v>48.0</v>
      </c>
      <c r="G2103" s="10">
        <v>52.4</v>
      </c>
    </row>
    <row r="2104">
      <c r="A2104" s="9">
        <v>0.6651273148148148</v>
      </c>
      <c r="B2104" s="10"/>
      <c r="C2104" s="10">
        <v>44.8</v>
      </c>
      <c r="D2104" s="10">
        <v>48.0</v>
      </c>
      <c r="E2104" s="10">
        <v>53.5</v>
      </c>
      <c r="F2104" s="10">
        <v>51.8</v>
      </c>
      <c r="G2104" s="10">
        <v>52.1</v>
      </c>
    </row>
    <row r="2105">
      <c r="A2105" s="9">
        <v>0.6651388888888888</v>
      </c>
      <c r="B2105" s="10"/>
      <c r="C2105" s="10">
        <v>44.0</v>
      </c>
      <c r="D2105" s="10">
        <v>52.8</v>
      </c>
      <c r="E2105" s="10">
        <v>42.2</v>
      </c>
      <c r="F2105" s="10">
        <v>46.8</v>
      </c>
      <c r="G2105" s="10">
        <v>51.8</v>
      </c>
    </row>
    <row r="2106">
      <c r="A2106" s="9">
        <v>0.665150462962963</v>
      </c>
      <c r="B2106" s="10"/>
      <c r="C2106" s="10">
        <v>43.9</v>
      </c>
      <c r="D2106" s="10">
        <v>58.6</v>
      </c>
      <c r="E2106" s="10">
        <v>45.3</v>
      </c>
      <c r="F2106" s="10">
        <v>47.0</v>
      </c>
      <c r="G2106" s="10">
        <v>51.4</v>
      </c>
    </row>
    <row r="2107">
      <c r="A2107" s="9">
        <v>0.665162037037037</v>
      </c>
      <c r="B2107" s="10"/>
      <c r="C2107" s="10">
        <v>45.3</v>
      </c>
      <c r="D2107" s="10">
        <v>54.6</v>
      </c>
      <c r="E2107" s="10">
        <v>42.1</v>
      </c>
      <c r="F2107" s="10">
        <v>48.2</v>
      </c>
      <c r="G2107" s="10">
        <v>51.2</v>
      </c>
    </row>
    <row r="2108">
      <c r="A2108" s="9">
        <v>0.6651736111111111</v>
      </c>
      <c r="B2108" s="10"/>
      <c r="C2108" s="10">
        <v>46.7</v>
      </c>
      <c r="D2108" s="10">
        <v>56.8</v>
      </c>
      <c r="E2108" s="10">
        <v>48.6</v>
      </c>
      <c r="F2108" s="10">
        <v>47.8</v>
      </c>
      <c r="G2108" s="10">
        <v>50.2</v>
      </c>
    </row>
    <row r="2109">
      <c r="A2109" s="9">
        <v>0.6651851851851852</v>
      </c>
      <c r="B2109" s="10"/>
      <c r="C2109" s="10">
        <v>48.1</v>
      </c>
      <c r="D2109" s="10">
        <v>54.4</v>
      </c>
      <c r="E2109" s="10">
        <v>56.1</v>
      </c>
      <c r="F2109" s="10">
        <v>52.7</v>
      </c>
      <c r="G2109" s="10">
        <v>50.1</v>
      </c>
    </row>
    <row r="2110">
      <c r="A2110" s="9">
        <v>0.6651967592592593</v>
      </c>
      <c r="B2110" s="10"/>
      <c r="C2110" s="10">
        <v>48.7</v>
      </c>
      <c r="D2110" s="10">
        <v>54.0</v>
      </c>
      <c r="E2110" s="10">
        <v>48.4</v>
      </c>
      <c r="F2110" s="10">
        <v>48.8</v>
      </c>
      <c r="G2110" s="10">
        <v>48.8</v>
      </c>
    </row>
    <row r="2111">
      <c r="A2111" s="9">
        <v>0.6652083333333333</v>
      </c>
      <c r="B2111" s="10"/>
      <c r="C2111" s="10">
        <v>59.7</v>
      </c>
      <c r="D2111" s="10">
        <v>53.0</v>
      </c>
      <c r="E2111" s="10">
        <v>50.2</v>
      </c>
      <c r="F2111" s="10">
        <v>51.6</v>
      </c>
      <c r="G2111" s="10">
        <v>48.5</v>
      </c>
    </row>
    <row r="2112">
      <c r="A2112" s="9">
        <v>0.6652199074074074</v>
      </c>
      <c r="B2112" s="10"/>
      <c r="C2112" s="10">
        <v>45.5</v>
      </c>
      <c r="D2112" s="10">
        <v>65.0</v>
      </c>
      <c r="E2112" s="10">
        <v>52.1</v>
      </c>
      <c r="F2112" s="10">
        <v>46.1</v>
      </c>
      <c r="G2112" s="10">
        <v>48.7</v>
      </c>
    </row>
    <row r="2113">
      <c r="A2113" s="9">
        <v>0.6652314814814815</v>
      </c>
      <c r="B2113" s="10"/>
      <c r="C2113" s="10">
        <v>49.8</v>
      </c>
      <c r="D2113" s="10">
        <v>50.6</v>
      </c>
      <c r="E2113" s="10">
        <v>48.9</v>
      </c>
      <c r="F2113" s="10">
        <v>52.1</v>
      </c>
      <c r="G2113" s="10">
        <v>48.5</v>
      </c>
    </row>
    <row r="2114">
      <c r="A2114" s="9">
        <v>0.6652430555555555</v>
      </c>
      <c r="B2114" s="10"/>
      <c r="C2114" s="10">
        <v>48.5</v>
      </c>
      <c r="D2114" s="10">
        <v>57.2</v>
      </c>
      <c r="E2114" s="10">
        <v>50.2</v>
      </c>
      <c r="F2114" s="10">
        <v>48.6</v>
      </c>
      <c r="G2114" s="10">
        <v>49.1</v>
      </c>
    </row>
    <row r="2115">
      <c r="A2115" s="9">
        <v>0.6652546296296297</v>
      </c>
      <c r="B2115" s="10"/>
      <c r="C2115" s="10">
        <v>48.2</v>
      </c>
      <c r="D2115" s="10">
        <v>53.9</v>
      </c>
      <c r="E2115" s="10">
        <v>51.4</v>
      </c>
      <c r="F2115" s="10">
        <v>48.5</v>
      </c>
      <c r="G2115" s="10">
        <v>51.8</v>
      </c>
    </row>
    <row r="2116">
      <c r="A2116" s="9">
        <v>0.6652662037037037</v>
      </c>
      <c r="B2116" s="10"/>
      <c r="C2116" s="10">
        <v>48.1</v>
      </c>
      <c r="D2116" s="10">
        <v>50.6</v>
      </c>
      <c r="E2116" s="10">
        <v>48.8</v>
      </c>
      <c r="F2116" s="10">
        <v>49.6</v>
      </c>
      <c r="G2116" s="10">
        <v>51.9</v>
      </c>
    </row>
    <row r="2117">
      <c r="A2117" s="9">
        <v>0.6652777777777777</v>
      </c>
      <c r="B2117" s="10"/>
      <c r="C2117" s="10">
        <v>47.3</v>
      </c>
      <c r="D2117" s="10">
        <v>57.2</v>
      </c>
      <c r="E2117" s="10">
        <v>47.1</v>
      </c>
      <c r="F2117" s="10">
        <v>50.0</v>
      </c>
      <c r="G2117" s="10">
        <v>49.6</v>
      </c>
    </row>
    <row r="2118">
      <c r="A2118" s="9">
        <v>0.6652893518518519</v>
      </c>
      <c r="B2118" s="10"/>
      <c r="C2118" s="10">
        <v>51.1</v>
      </c>
      <c r="D2118" s="10">
        <v>65.4</v>
      </c>
      <c r="E2118" s="10">
        <v>48.9</v>
      </c>
      <c r="F2118" s="10">
        <v>53.3</v>
      </c>
      <c r="G2118" s="10">
        <v>51.0</v>
      </c>
    </row>
    <row r="2119">
      <c r="A2119" s="9">
        <v>0.6653009259259259</v>
      </c>
      <c r="B2119" s="10"/>
      <c r="C2119" s="10">
        <v>55.4</v>
      </c>
      <c r="D2119" s="10">
        <v>53.1</v>
      </c>
      <c r="E2119" s="10">
        <v>58.4</v>
      </c>
      <c r="F2119" s="10">
        <v>52.7</v>
      </c>
      <c r="G2119" s="10">
        <v>50.7</v>
      </c>
    </row>
    <row r="2120">
      <c r="A2120" s="9">
        <v>0.6653125</v>
      </c>
      <c r="B2120" s="10"/>
      <c r="C2120" s="10">
        <v>56.6</v>
      </c>
      <c r="D2120" s="10">
        <v>48.7</v>
      </c>
      <c r="E2120" s="10">
        <v>67.5</v>
      </c>
      <c r="F2120" s="10">
        <v>49.1</v>
      </c>
      <c r="G2120" s="10">
        <v>49.9</v>
      </c>
    </row>
    <row r="2121">
      <c r="A2121" s="9">
        <v>0.6653240740740741</v>
      </c>
      <c r="B2121" s="10"/>
      <c r="C2121" s="10">
        <v>49.7</v>
      </c>
      <c r="D2121" s="10">
        <v>58.8</v>
      </c>
      <c r="E2121" s="10">
        <v>67.0</v>
      </c>
      <c r="F2121" s="10">
        <v>51.0</v>
      </c>
      <c r="G2121" s="10">
        <v>50.6</v>
      </c>
    </row>
    <row r="2122">
      <c r="A2122" s="9">
        <v>0.6653356481481482</v>
      </c>
      <c r="B2122" s="10"/>
      <c r="C2122" s="10">
        <v>50.8</v>
      </c>
      <c r="D2122" s="10">
        <v>55.6</v>
      </c>
      <c r="E2122" s="10">
        <v>63.5</v>
      </c>
      <c r="F2122" s="10">
        <v>50.9</v>
      </c>
      <c r="G2122" s="10">
        <v>51.5</v>
      </c>
    </row>
    <row r="2123">
      <c r="A2123" s="9">
        <v>0.6653472222222222</v>
      </c>
      <c r="B2123" s="10"/>
      <c r="C2123" s="10">
        <v>49.7</v>
      </c>
      <c r="D2123" s="10">
        <v>60.7</v>
      </c>
      <c r="E2123" s="10">
        <v>58.5</v>
      </c>
      <c r="F2123" s="10">
        <v>51.3</v>
      </c>
      <c r="G2123" s="10">
        <v>50.8</v>
      </c>
    </row>
    <row r="2124">
      <c r="A2124" s="9">
        <v>0.6653587962962964</v>
      </c>
      <c r="B2124" s="10"/>
      <c r="C2124" s="10">
        <v>50.0</v>
      </c>
      <c r="D2124" s="10">
        <v>61.2</v>
      </c>
      <c r="E2124" s="10">
        <v>59.6</v>
      </c>
      <c r="F2124" s="10">
        <v>48.7</v>
      </c>
      <c r="G2124" s="10">
        <v>51.0</v>
      </c>
    </row>
    <row r="2125">
      <c r="A2125" s="9">
        <v>0.6653703703703704</v>
      </c>
      <c r="B2125" s="10"/>
      <c r="C2125" s="10">
        <v>50.5</v>
      </c>
      <c r="D2125" s="10">
        <v>66.2</v>
      </c>
      <c r="E2125" s="10">
        <v>57.5</v>
      </c>
      <c r="F2125" s="10">
        <v>48.5</v>
      </c>
      <c r="G2125" s="10">
        <v>51.9</v>
      </c>
    </row>
    <row r="2126">
      <c r="A2126" s="9">
        <v>0.6653819444444444</v>
      </c>
      <c r="B2126" s="10"/>
      <c r="C2126" s="10">
        <v>54.6</v>
      </c>
      <c r="D2126" s="10">
        <v>67.8</v>
      </c>
      <c r="E2126" s="10">
        <v>56.3</v>
      </c>
      <c r="F2126" s="10">
        <v>49.1</v>
      </c>
      <c r="G2126" s="10">
        <v>52.0</v>
      </c>
    </row>
    <row r="2127">
      <c r="A2127" s="9">
        <v>0.6653935185185185</v>
      </c>
      <c r="B2127" s="10"/>
      <c r="C2127" s="10">
        <v>52.7</v>
      </c>
      <c r="D2127" s="10">
        <v>66.9</v>
      </c>
      <c r="E2127" s="10">
        <v>46.8</v>
      </c>
      <c r="F2127" s="10">
        <v>48.9</v>
      </c>
      <c r="G2127" s="10">
        <v>51.5</v>
      </c>
    </row>
    <row r="2128">
      <c r="A2128" s="9">
        <v>0.6654050925925926</v>
      </c>
      <c r="B2128" s="10"/>
      <c r="C2128" s="10">
        <v>52.5</v>
      </c>
      <c r="D2128" s="10">
        <v>62.3</v>
      </c>
      <c r="E2128" s="10">
        <v>52.6</v>
      </c>
      <c r="F2128" s="10">
        <v>50.3</v>
      </c>
      <c r="G2128" s="10">
        <v>51.9</v>
      </c>
    </row>
    <row r="2129">
      <c r="A2129" s="9">
        <v>0.6654166666666667</v>
      </c>
      <c r="B2129" s="10"/>
      <c r="C2129" s="10">
        <v>50.9</v>
      </c>
      <c r="D2129" s="10">
        <v>67.5</v>
      </c>
      <c r="E2129" s="10">
        <v>48.5</v>
      </c>
      <c r="F2129" s="10">
        <v>52.9</v>
      </c>
      <c r="G2129" s="10">
        <v>52.8</v>
      </c>
    </row>
    <row r="2130">
      <c r="A2130" s="9">
        <v>0.6654282407407407</v>
      </c>
      <c r="B2130" s="10"/>
      <c r="C2130" s="10">
        <v>50.6</v>
      </c>
      <c r="D2130" s="10">
        <v>58.2</v>
      </c>
      <c r="E2130" s="10">
        <v>49.0</v>
      </c>
      <c r="F2130" s="10">
        <v>54.1</v>
      </c>
      <c r="G2130" s="10">
        <v>52.9</v>
      </c>
    </row>
    <row r="2131">
      <c r="A2131" s="9">
        <v>0.6654398148148148</v>
      </c>
      <c r="B2131" s="10"/>
      <c r="C2131" s="10">
        <v>54.7</v>
      </c>
      <c r="D2131" s="10">
        <v>61.7</v>
      </c>
      <c r="E2131" s="10">
        <v>49.4</v>
      </c>
      <c r="F2131" s="10">
        <v>55.0</v>
      </c>
      <c r="G2131" s="10">
        <v>54.7</v>
      </c>
    </row>
    <row r="2132">
      <c r="A2132" s="9">
        <v>0.6654513888888889</v>
      </c>
      <c r="B2132" s="10"/>
      <c r="C2132" s="10">
        <v>50.5</v>
      </c>
      <c r="D2132" s="10">
        <v>64.4</v>
      </c>
      <c r="E2132" s="10">
        <v>46.1</v>
      </c>
      <c r="F2132" s="10">
        <v>56.1</v>
      </c>
      <c r="G2132" s="10">
        <v>55.3</v>
      </c>
    </row>
    <row r="2133">
      <c r="A2133" s="9">
        <v>0.6654629629629629</v>
      </c>
      <c r="B2133" s="10"/>
      <c r="C2133" s="10">
        <v>50.4</v>
      </c>
      <c r="D2133" s="10">
        <v>60.6</v>
      </c>
      <c r="E2133" s="10">
        <v>58.6</v>
      </c>
      <c r="F2133" s="10">
        <v>60.1</v>
      </c>
      <c r="G2133" s="10">
        <v>54.6</v>
      </c>
    </row>
    <row r="2134">
      <c r="A2134" s="9">
        <v>0.6654745370370371</v>
      </c>
      <c r="B2134" s="10"/>
      <c r="C2134" s="10">
        <v>50.0</v>
      </c>
      <c r="D2134" s="10">
        <v>65.0</v>
      </c>
      <c r="E2134" s="10">
        <v>43.7</v>
      </c>
      <c r="F2134" s="10">
        <v>59.3</v>
      </c>
      <c r="G2134" s="10">
        <v>53.8</v>
      </c>
    </row>
    <row r="2135">
      <c r="A2135" s="9">
        <v>0.6654861111111111</v>
      </c>
      <c r="B2135" s="10"/>
      <c r="C2135" s="10">
        <v>49.2</v>
      </c>
      <c r="D2135" s="10">
        <v>65.0</v>
      </c>
      <c r="E2135" s="10">
        <v>47.7</v>
      </c>
      <c r="F2135" s="10">
        <v>53.6</v>
      </c>
      <c r="G2135" s="10">
        <v>53.9</v>
      </c>
    </row>
    <row r="2136">
      <c r="A2136" s="9">
        <v>0.6654976851851852</v>
      </c>
      <c r="B2136" s="10"/>
      <c r="C2136" s="10">
        <v>50.7</v>
      </c>
      <c r="D2136" s="10">
        <v>67.7</v>
      </c>
      <c r="E2136" s="10">
        <v>50.7</v>
      </c>
      <c r="F2136" s="10">
        <v>52.1</v>
      </c>
      <c r="G2136" s="10">
        <v>54.2</v>
      </c>
    </row>
    <row r="2137">
      <c r="A2137" s="9">
        <v>0.6655092592592593</v>
      </c>
      <c r="B2137" s="10"/>
      <c r="C2137" s="10">
        <v>49.2</v>
      </c>
      <c r="D2137" s="10">
        <v>67.4</v>
      </c>
      <c r="E2137" s="10">
        <v>59.4</v>
      </c>
      <c r="F2137" s="10">
        <v>54.6</v>
      </c>
      <c r="G2137" s="10">
        <v>53.9</v>
      </c>
    </row>
    <row r="2138">
      <c r="A2138" s="9">
        <v>0.6655208333333333</v>
      </c>
      <c r="B2138" s="10"/>
      <c r="C2138" s="10">
        <v>49.0</v>
      </c>
      <c r="D2138" s="10">
        <v>65.7</v>
      </c>
      <c r="E2138" s="10">
        <v>56.2</v>
      </c>
      <c r="F2138" s="10">
        <v>57.3</v>
      </c>
      <c r="G2138" s="10">
        <v>54.4</v>
      </c>
    </row>
    <row r="2139">
      <c r="A2139" s="9">
        <v>0.6655324074074074</v>
      </c>
      <c r="B2139" s="10"/>
      <c r="C2139" s="10">
        <v>49.4</v>
      </c>
      <c r="D2139" s="10">
        <v>60.6</v>
      </c>
      <c r="E2139" s="10">
        <v>50.2</v>
      </c>
      <c r="F2139" s="10">
        <v>59.9</v>
      </c>
      <c r="G2139" s="10">
        <v>54.4</v>
      </c>
    </row>
    <row r="2140">
      <c r="A2140" s="9">
        <v>0.6655439814814815</v>
      </c>
      <c r="B2140" s="10"/>
      <c r="C2140" s="10">
        <v>48.8</v>
      </c>
      <c r="D2140" s="10">
        <v>63.2</v>
      </c>
      <c r="E2140" s="10">
        <v>46.8</v>
      </c>
      <c r="F2140" s="10">
        <v>58.0</v>
      </c>
      <c r="G2140" s="10">
        <v>54.3</v>
      </c>
    </row>
    <row r="2141">
      <c r="A2141" s="9">
        <v>0.6655555555555556</v>
      </c>
      <c r="B2141" s="10"/>
      <c r="C2141" s="10">
        <v>49.0</v>
      </c>
      <c r="D2141" s="10">
        <v>67.0</v>
      </c>
      <c r="E2141" s="10">
        <v>50.0</v>
      </c>
      <c r="F2141" s="10">
        <v>52.2</v>
      </c>
      <c r="G2141" s="10">
        <v>53.6</v>
      </c>
    </row>
    <row r="2142">
      <c r="A2142" s="9">
        <v>0.6655671296296296</v>
      </c>
      <c r="B2142" s="10"/>
      <c r="C2142" s="10">
        <v>50.6</v>
      </c>
      <c r="D2142" s="10">
        <v>66.8</v>
      </c>
      <c r="E2142" s="10">
        <v>54.2</v>
      </c>
      <c r="F2142" s="10">
        <v>51.1</v>
      </c>
      <c r="G2142" s="10">
        <v>54.0</v>
      </c>
    </row>
    <row r="2143">
      <c r="A2143" s="9">
        <v>0.6655787037037038</v>
      </c>
      <c r="B2143" s="10"/>
      <c r="C2143" s="10">
        <v>49.8</v>
      </c>
      <c r="D2143" s="10">
        <v>74.2</v>
      </c>
      <c r="E2143" s="10">
        <v>61.9</v>
      </c>
      <c r="F2143" s="10">
        <v>50.8</v>
      </c>
      <c r="G2143" s="10">
        <v>52.8</v>
      </c>
    </row>
    <row r="2144">
      <c r="A2144" s="9">
        <v>0.6655902777777778</v>
      </c>
      <c r="B2144" s="10"/>
      <c r="C2144" s="10">
        <v>51.8</v>
      </c>
      <c r="D2144" s="10">
        <v>73.5</v>
      </c>
      <c r="E2144" s="10">
        <v>45.7</v>
      </c>
      <c r="F2144" s="10">
        <v>52.5</v>
      </c>
      <c r="G2144" s="10">
        <v>53.1</v>
      </c>
    </row>
    <row r="2145">
      <c r="A2145" s="9">
        <v>0.6656018518518518</v>
      </c>
      <c r="B2145" s="10"/>
      <c r="C2145" s="10">
        <v>52.0</v>
      </c>
      <c r="D2145" s="10">
        <v>69.4</v>
      </c>
      <c r="E2145" s="10">
        <v>45.9</v>
      </c>
      <c r="F2145" s="10">
        <v>49.5</v>
      </c>
      <c r="G2145" s="10">
        <v>52.9</v>
      </c>
    </row>
    <row r="2146">
      <c r="A2146" s="9">
        <v>0.6656134259259259</v>
      </c>
      <c r="B2146" s="10"/>
      <c r="C2146" s="10">
        <v>53.5</v>
      </c>
      <c r="D2146" s="10">
        <v>69.8</v>
      </c>
      <c r="E2146" s="10">
        <v>54.4</v>
      </c>
      <c r="F2146" s="10">
        <v>46.7</v>
      </c>
      <c r="G2146" s="10">
        <v>53.4</v>
      </c>
    </row>
    <row r="2147">
      <c r="A2147" s="9">
        <v>0.665625</v>
      </c>
      <c r="B2147" s="10"/>
      <c r="C2147" s="10">
        <v>54.3</v>
      </c>
      <c r="D2147" s="10">
        <v>60.6</v>
      </c>
      <c r="E2147" s="10">
        <v>61.5</v>
      </c>
      <c r="F2147" s="10">
        <v>49.0</v>
      </c>
      <c r="G2147" s="10">
        <v>53.8</v>
      </c>
    </row>
    <row r="2148">
      <c r="A2148" s="9">
        <v>0.6656365740740741</v>
      </c>
      <c r="B2148" s="10"/>
      <c r="C2148" s="10">
        <v>55.3</v>
      </c>
      <c r="D2148" s="10">
        <v>66.8</v>
      </c>
      <c r="E2148" s="10">
        <v>45.7</v>
      </c>
      <c r="F2148" s="10">
        <v>54.7</v>
      </c>
      <c r="G2148" s="10">
        <v>54.6</v>
      </c>
    </row>
    <row r="2149">
      <c r="A2149" s="9">
        <v>0.6656481481481481</v>
      </c>
      <c r="B2149" s="10"/>
      <c r="C2149" s="10">
        <v>54.7</v>
      </c>
      <c r="D2149" s="10">
        <v>75.3</v>
      </c>
      <c r="E2149" s="10">
        <v>54.5</v>
      </c>
      <c r="F2149" s="10">
        <v>47.5</v>
      </c>
      <c r="G2149" s="10">
        <v>54.8</v>
      </c>
    </row>
    <row r="2150">
      <c r="A2150" s="9">
        <v>0.6656597222222222</v>
      </c>
      <c r="B2150" s="10"/>
      <c r="C2150" s="10">
        <v>51.8</v>
      </c>
      <c r="D2150" s="10">
        <v>59.3</v>
      </c>
      <c r="E2150" s="10">
        <v>52.3</v>
      </c>
      <c r="F2150" s="10">
        <v>47.1</v>
      </c>
      <c r="G2150" s="10">
        <v>55.3</v>
      </c>
    </row>
    <row r="2151">
      <c r="A2151" s="9">
        <v>0.6656712962962963</v>
      </c>
      <c r="B2151" s="10"/>
      <c r="C2151" s="10">
        <v>53.5</v>
      </c>
      <c r="D2151" s="10">
        <v>74.0</v>
      </c>
      <c r="E2151" s="10">
        <v>43.5</v>
      </c>
      <c r="F2151" s="10">
        <v>46.9</v>
      </c>
      <c r="G2151" s="10">
        <v>55.5</v>
      </c>
    </row>
    <row r="2152">
      <c r="A2152" s="9">
        <v>0.6656828703703703</v>
      </c>
      <c r="B2152" s="10"/>
      <c r="C2152" s="10">
        <v>50.1</v>
      </c>
      <c r="D2152" s="10">
        <v>60.0</v>
      </c>
      <c r="E2152" s="10">
        <v>41.1</v>
      </c>
      <c r="F2152" s="10">
        <v>47.3</v>
      </c>
      <c r="G2152" s="10">
        <v>55.4</v>
      </c>
    </row>
    <row r="2153">
      <c r="A2153" s="9">
        <v>0.6656944444444445</v>
      </c>
      <c r="B2153" s="10"/>
      <c r="C2153" s="10">
        <v>49.6</v>
      </c>
      <c r="D2153" s="10">
        <v>84.4</v>
      </c>
      <c r="E2153" s="10">
        <v>45.8</v>
      </c>
      <c r="F2153" s="10">
        <v>47.3</v>
      </c>
      <c r="G2153" s="10">
        <v>56.7</v>
      </c>
    </row>
    <row r="2154">
      <c r="A2154" s="9">
        <v>0.6657060185185185</v>
      </c>
      <c r="B2154" s="10"/>
      <c r="C2154" s="10">
        <v>48.6</v>
      </c>
      <c r="D2154" s="10">
        <v>78.4</v>
      </c>
      <c r="E2154" s="10">
        <v>41.9</v>
      </c>
      <c r="F2154" s="10">
        <v>47.7</v>
      </c>
      <c r="G2154" s="10">
        <v>57.2</v>
      </c>
    </row>
    <row r="2155">
      <c r="A2155" s="9">
        <v>0.6657175925925926</v>
      </c>
      <c r="B2155" s="10"/>
      <c r="C2155" s="10">
        <v>49.8</v>
      </c>
      <c r="D2155" s="10">
        <v>64.1</v>
      </c>
      <c r="E2155" s="10">
        <v>42.7</v>
      </c>
      <c r="F2155" s="10">
        <v>48.0</v>
      </c>
      <c r="G2155" s="10">
        <v>56.9</v>
      </c>
    </row>
    <row r="2156">
      <c r="A2156" s="9">
        <v>0.6657291666666667</v>
      </c>
      <c r="B2156" s="10"/>
      <c r="C2156" s="10">
        <v>49.0</v>
      </c>
      <c r="D2156" s="10">
        <v>65.7</v>
      </c>
      <c r="E2156" s="10">
        <v>47.4</v>
      </c>
      <c r="F2156" s="10">
        <v>49.9</v>
      </c>
      <c r="G2156" s="10">
        <v>57.3</v>
      </c>
    </row>
    <row r="2157">
      <c r="A2157" s="9">
        <v>0.6657407407407407</v>
      </c>
      <c r="B2157" s="10"/>
      <c r="C2157" s="10">
        <v>49.3</v>
      </c>
      <c r="D2157" s="10">
        <v>63.1</v>
      </c>
      <c r="E2157" s="10">
        <v>53.4</v>
      </c>
      <c r="F2157" s="10">
        <v>49.5</v>
      </c>
      <c r="G2157" s="10">
        <v>56.4</v>
      </c>
    </row>
    <row r="2158">
      <c r="A2158" s="9">
        <v>0.6657523148148148</v>
      </c>
      <c r="B2158" s="10"/>
      <c r="C2158" s="10">
        <v>50.2</v>
      </c>
      <c r="D2158" s="10">
        <v>69.6</v>
      </c>
      <c r="E2158" s="10">
        <v>54.6</v>
      </c>
      <c r="F2158" s="10">
        <v>53.0</v>
      </c>
      <c r="G2158" s="10">
        <v>55.2</v>
      </c>
    </row>
    <row r="2159">
      <c r="A2159" s="9">
        <v>0.6657638888888889</v>
      </c>
      <c r="B2159" s="10"/>
      <c r="C2159" s="10">
        <v>48.0</v>
      </c>
      <c r="D2159" s="10">
        <v>52.7</v>
      </c>
      <c r="E2159" s="10">
        <v>51.8</v>
      </c>
      <c r="F2159" s="10">
        <v>50.2</v>
      </c>
      <c r="G2159" s="10">
        <v>54.6</v>
      </c>
    </row>
    <row r="2160">
      <c r="A2160" s="9">
        <v>0.665775462962963</v>
      </c>
      <c r="B2160" s="10"/>
      <c r="C2160" s="10">
        <v>47.7</v>
      </c>
      <c r="D2160" s="10">
        <v>59.6</v>
      </c>
      <c r="E2160" s="10">
        <v>53.8</v>
      </c>
      <c r="F2160" s="10">
        <v>50.8</v>
      </c>
      <c r="G2160" s="10">
        <v>53.8</v>
      </c>
    </row>
    <row r="2161">
      <c r="A2161" s="9">
        <v>0.665787037037037</v>
      </c>
      <c r="B2161" s="10"/>
      <c r="C2161" s="10">
        <v>45.6</v>
      </c>
      <c r="D2161" s="10">
        <v>68.0</v>
      </c>
      <c r="E2161" s="10">
        <v>65.2</v>
      </c>
      <c r="F2161" s="10">
        <v>52.0</v>
      </c>
      <c r="G2161" s="10">
        <v>52.9</v>
      </c>
    </row>
    <row r="2162">
      <c r="A2162" s="9">
        <v>0.6657986111111112</v>
      </c>
      <c r="B2162" s="10"/>
      <c r="C2162" s="10">
        <v>45.1</v>
      </c>
      <c r="D2162" s="10">
        <v>58.8</v>
      </c>
      <c r="E2162" s="10">
        <v>55.3</v>
      </c>
      <c r="F2162" s="10">
        <v>49.2</v>
      </c>
      <c r="G2162" s="10">
        <v>52.6</v>
      </c>
    </row>
    <row r="2163">
      <c r="A2163" s="9">
        <v>0.6658101851851852</v>
      </c>
      <c r="B2163" s="10"/>
      <c r="C2163" s="10">
        <v>45.0</v>
      </c>
      <c r="D2163" s="10">
        <v>56.3</v>
      </c>
      <c r="E2163" s="10">
        <v>53.7</v>
      </c>
      <c r="F2163" s="10">
        <v>46.8</v>
      </c>
      <c r="G2163" s="10">
        <v>51.9</v>
      </c>
    </row>
    <row r="2164">
      <c r="A2164" s="9">
        <v>0.6658217592592592</v>
      </c>
      <c r="B2164" s="10"/>
      <c r="C2164" s="10">
        <v>45.2</v>
      </c>
      <c r="D2164" s="10">
        <v>59.5</v>
      </c>
      <c r="E2164" s="10">
        <v>53.4</v>
      </c>
      <c r="F2164" s="10">
        <v>46.9</v>
      </c>
      <c r="G2164" s="10">
        <v>53.1</v>
      </c>
    </row>
    <row r="2165">
      <c r="A2165" s="9">
        <v>0.6658333333333334</v>
      </c>
      <c r="B2165" s="10"/>
      <c r="C2165" s="10">
        <v>44.2</v>
      </c>
      <c r="D2165" s="10">
        <v>58.7</v>
      </c>
      <c r="E2165" s="10">
        <v>61.0</v>
      </c>
      <c r="F2165" s="10">
        <v>45.4</v>
      </c>
      <c r="G2165" s="10">
        <v>55.2</v>
      </c>
    </row>
    <row r="2166">
      <c r="A2166" s="9">
        <v>0.6658449074074074</v>
      </c>
      <c r="B2166" s="10"/>
      <c r="C2166" s="10">
        <v>45.1</v>
      </c>
      <c r="D2166" s="10">
        <v>64.8</v>
      </c>
      <c r="E2166" s="10">
        <v>62.8</v>
      </c>
      <c r="F2166" s="10">
        <v>46.0</v>
      </c>
      <c r="G2166" s="10">
        <v>52.9</v>
      </c>
    </row>
    <row r="2167">
      <c r="A2167" s="9">
        <v>0.6658564814814815</v>
      </c>
      <c r="B2167" s="10"/>
      <c r="C2167" s="10">
        <v>48.5</v>
      </c>
      <c r="D2167" s="10">
        <v>64.9</v>
      </c>
      <c r="E2167" s="10">
        <v>53.6</v>
      </c>
      <c r="F2167" s="10">
        <v>47.7</v>
      </c>
      <c r="G2167" s="10">
        <v>53.1</v>
      </c>
    </row>
    <row r="2168">
      <c r="A2168" s="9">
        <v>0.6658680555555555</v>
      </c>
      <c r="B2168" s="10"/>
      <c r="C2168" s="10">
        <v>47.6</v>
      </c>
      <c r="D2168" s="10">
        <v>75.9</v>
      </c>
      <c r="E2168" s="10">
        <v>52.5</v>
      </c>
      <c r="F2168" s="10">
        <v>46.8</v>
      </c>
      <c r="G2168" s="10">
        <v>53.4</v>
      </c>
    </row>
    <row r="2169">
      <c r="A2169" s="9">
        <v>0.6658796296296297</v>
      </c>
      <c r="B2169" s="10"/>
      <c r="C2169" s="10">
        <v>48.7</v>
      </c>
      <c r="D2169" s="10">
        <v>61.7</v>
      </c>
      <c r="E2169" s="10">
        <v>53.7</v>
      </c>
      <c r="F2169" s="10">
        <v>45.9</v>
      </c>
      <c r="G2169" s="10">
        <v>53.5</v>
      </c>
    </row>
    <row r="2170">
      <c r="A2170" s="9">
        <v>0.6658912037037037</v>
      </c>
      <c r="B2170" s="10"/>
      <c r="C2170" s="10">
        <v>47.9</v>
      </c>
      <c r="D2170" s="10">
        <v>60.9</v>
      </c>
      <c r="E2170" s="10">
        <v>54.6</v>
      </c>
      <c r="F2170" s="10">
        <v>48.7</v>
      </c>
      <c r="G2170" s="10">
        <v>53.1</v>
      </c>
    </row>
    <row r="2171">
      <c r="A2171" s="9">
        <v>0.6659027777777777</v>
      </c>
      <c r="B2171" s="10"/>
      <c r="C2171" s="10">
        <v>49.3</v>
      </c>
      <c r="D2171" s="10">
        <v>62.0</v>
      </c>
      <c r="E2171" s="10">
        <v>55.0</v>
      </c>
      <c r="F2171" s="10">
        <v>45.9</v>
      </c>
      <c r="G2171" s="10">
        <v>53.5</v>
      </c>
    </row>
    <row r="2172">
      <c r="A2172" s="9">
        <v>0.6659143518518519</v>
      </c>
      <c r="B2172" s="10"/>
      <c r="C2172" s="10">
        <v>48.3</v>
      </c>
      <c r="D2172" s="10">
        <v>74.0</v>
      </c>
      <c r="E2172" s="10">
        <v>55.6</v>
      </c>
      <c r="F2172" s="10">
        <v>46.7</v>
      </c>
      <c r="G2172" s="10">
        <v>53.8</v>
      </c>
    </row>
    <row r="2173">
      <c r="A2173" s="9">
        <v>0.6659259259259259</v>
      </c>
      <c r="B2173" s="10"/>
      <c r="C2173" s="10">
        <v>48.5</v>
      </c>
      <c r="D2173" s="10">
        <v>61.4</v>
      </c>
      <c r="E2173" s="10">
        <v>60.8</v>
      </c>
      <c r="F2173" s="10">
        <v>50.9</v>
      </c>
      <c r="G2173" s="10">
        <v>53.4</v>
      </c>
    </row>
    <row r="2174">
      <c r="A2174" s="9">
        <v>0.6659375</v>
      </c>
      <c r="B2174" s="10"/>
      <c r="C2174" s="10">
        <v>47.9</v>
      </c>
      <c r="D2174" s="10">
        <v>66.1</v>
      </c>
      <c r="E2174" s="10">
        <v>65.9</v>
      </c>
      <c r="F2174" s="10">
        <v>44.0</v>
      </c>
      <c r="G2174" s="10">
        <v>53.4</v>
      </c>
    </row>
    <row r="2175">
      <c r="A2175" s="9">
        <v>0.6659490740740741</v>
      </c>
      <c r="B2175" s="10"/>
      <c r="C2175" s="10">
        <v>49.7</v>
      </c>
      <c r="D2175" s="10">
        <v>69.4</v>
      </c>
      <c r="E2175" s="10">
        <v>51.5</v>
      </c>
      <c r="F2175" s="10">
        <v>43.3</v>
      </c>
      <c r="G2175" s="10">
        <v>54.2</v>
      </c>
    </row>
    <row r="2176">
      <c r="A2176" s="9">
        <v>0.6659606481481481</v>
      </c>
      <c r="B2176" s="10"/>
      <c r="C2176" s="10">
        <v>52.3</v>
      </c>
      <c r="D2176" s="10">
        <v>59.9</v>
      </c>
      <c r="E2176" s="10">
        <v>54.0</v>
      </c>
      <c r="F2176" s="10">
        <v>43.6</v>
      </c>
      <c r="G2176" s="10">
        <v>53.2</v>
      </c>
    </row>
    <row r="2177">
      <c r="A2177" s="9">
        <v>0.6659722222222222</v>
      </c>
      <c r="B2177" s="10"/>
      <c r="C2177" s="10">
        <v>51.0</v>
      </c>
      <c r="D2177" s="10">
        <v>60.5</v>
      </c>
      <c r="E2177" s="10">
        <v>52.8</v>
      </c>
      <c r="F2177" s="10">
        <v>44.3</v>
      </c>
      <c r="G2177" s="10">
        <v>52.5</v>
      </c>
    </row>
    <row r="2178">
      <c r="A2178" s="9">
        <v>0.6659837962962963</v>
      </c>
      <c r="B2178" s="10"/>
      <c r="C2178" s="10">
        <v>54.6</v>
      </c>
      <c r="D2178" s="10">
        <v>59.2</v>
      </c>
      <c r="E2178" s="10">
        <v>44.9</v>
      </c>
      <c r="F2178" s="10">
        <v>43.3</v>
      </c>
      <c r="G2178" s="10">
        <v>52.4</v>
      </c>
    </row>
    <row r="2179">
      <c r="A2179" s="9">
        <v>0.6659953703703704</v>
      </c>
      <c r="B2179" s="10"/>
      <c r="C2179" s="10">
        <v>55.2</v>
      </c>
      <c r="D2179" s="10">
        <v>61.7</v>
      </c>
      <c r="E2179" s="10">
        <v>49.0</v>
      </c>
      <c r="F2179" s="10">
        <v>43.2</v>
      </c>
      <c r="G2179" s="10">
        <v>52.7</v>
      </c>
    </row>
    <row r="2180">
      <c r="A2180" s="9">
        <v>0.6660069444444444</v>
      </c>
      <c r="B2180" s="10"/>
      <c r="C2180" s="10">
        <v>53.5</v>
      </c>
      <c r="D2180" s="10">
        <v>58.3</v>
      </c>
      <c r="E2180" s="10">
        <v>43.9</v>
      </c>
      <c r="F2180" s="10">
        <v>43.4</v>
      </c>
      <c r="G2180" s="10">
        <v>52.5</v>
      </c>
    </row>
    <row r="2181">
      <c r="A2181" s="9">
        <v>0.6660185185185186</v>
      </c>
      <c r="B2181" s="10"/>
      <c r="C2181" s="10">
        <v>53.3</v>
      </c>
      <c r="D2181" s="10">
        <v>64.6</v>
      </c>
      <c r="E2181" s="10">
        <v>43.9</v>
      </c>
      <c r="F2181" s="10">
        <v>44.3</v>
      </c>
      <c r="G2181" s="10">
        <v>52.4</v>
      </c>
    </row>
    <row r="2182">
      <c r="A2182" s="9">
        <v>0.6660300925925926</v>
      </c>
      <c r="B2182" s="10"/>
      <c r="C2182" s="10">
        <v>56.9</v>
      </c>
      <c r="D2182" s="10">
        <v>67.3</v>
      </c>
      <c r="E2182" s="10">
        <v>60.1</v>
      </c>
      <c r="F2182" s="10">
        <v>44.3</v>
      </c>
      <c r="G2182" s="10">
        <v>51.7</v>
      </c>
    </row>
    <row r="2183">
      <c r="A2183" s="9">
        <v>0.6660416666666666</v>
      </c>
      <c r="B2183" s="10"/>
      <c r="C2183" s="10">
        <v>53.8</v>
      </c>
      <c r="D2183" s="10">
        <v>61.0</v>
      </c>
      <c r="E2183" s="10">
        <v>43.6</v>
      </c>
      <c r="F2183" s="10">
        <v>46.9</v>
      </c>
      <c r="G2183" s="10">
        <v>52.0</v>
      </c>
    </row>
    <row r="2184">
      <c r="A2184" s="9">
        <v>0.6660532407407408</v>
      </c>
      <c r="B2184" s="10"/>
      <c r="C2184" s="10">
        <v>55.5</v>
      </c>
      <c r="D2184" s="10">
        <v>64.8</v>
      </c>
      <c r="E2184" s="10">
        <v>41.8</v>
      </c>
      <c r="F2184" s="10">
        <v>48.4</v>
      </c>
      <c r="G2184" s="10">
        <v>51.6</v>
      </c>
    </row>
    <row r="2185">
      <c r="A2185" s="9">
        <v>0.6660648148148148</v>
      </c>
      <c r="B2185" s="10"/>
      <c r="C2185" s="10">
        <v>54.8</v>
      </c>
      <c r="D2185" s="10">
        <v>60.5</v>
      </c>
      <c r="E2185" s="10">
        <v>44.9</v>
      </c>
      <c r="F2185" s="10">
        <v>47.3</v>
      </c>
      <c r="G2185" s="10">
        <v>52.0</v>
      </c>
    </row>
    <row r="2186">
      <c r="A2186" s="9">
        <v>0.6660763888888889</v>
      </c>
      <c r="B2186" s="10"/>
      <c r="C2186" s="10">
        <v>55.6</v>
      </c>
      <c r="D2186" s="10">
        <v>61.1</v>
      </c>
      <c r="E2186" s="10">
        <v>49.6</v>
      </c>
      <c r="F2186" s="10">
        <v>55.6</v>
      </c>
      <c r="G2186" s="10">
        <v>51.8</v>
      </c>
    </row>
    <row r="2187">
      <c r="A2187" s="9">
        <v>0.6660879629629629</v>
      </c>
      <c r="B2187" s="10"/>
      <c r="C2187" s="10">
        <v>55.1</v>
      </c>
      <c r="D2187" s="10">
        <v>61.2</v>
      </c>
      <c r="E2187" s="10">
        <v>49.4</v>
      </c>
      <c r="F2187" s="10">
        <v>51.2</v>
      </c>
      <c r="G2187" s="10">
        <v>51.3</v>
      </c>
    </row>
    <row r="2188">
      <c r="A2188" s="9">
        <v>0.6660995370370371</v>
      </c>
      <c r="B2188" s="10"/>
      <c r="C2188" s="10">
        <v>54.7</v>
      </c>
      <c r="D2188" s="10">
        <v>64.6</v>
      </c>
      <c r="E2188" s="10">
        <v>49.3</v>
      </c>
      <c r="F2188" s="10">
        <v>52.2</v>
      </c>
      <c r="G2188" s="10">
        <v>57.6</v>
      </c>
    </row>
    <row r="2189">
      <c r="A2189" s="9">
        <v>0.6661111111111111</v>
      </c>
      <c r="B2189" s="10"/>
      <c r="C2189" s="10">
        <v>55.3</v>
      </c>
      <c r="D2189" s="10">
        <v>59.6</v>
      </c>
      <c r="E2189" s="10">
        <v>47.3</v>
      </c>
      <c r="F2189" s="10">
        <v>51.6</v>
      </c>
      <c r="G2189" s="10">
        <v>52.9</v>
      </c>
    </row>
    <row r="2190">
      <c r="A2190" s="9">
        <v>0.6661226851851851</v>
      </c>
      <c r="B2190" s="10"/>
      <c r="C2190" s="10">
        <v>55.0</v>
      </c>
      <c r="D2190" s="10">
        <v>65.4</v>
      </c>
      <c r="E2190" s="10">
        <v>47.6</v>
      </c>
      <c r="F2190" s="10">
        <v>46.3</v>
      </c>
      <c r="G2190" s="10">
        <v>51.0</v>
      </c>
    </row>
    <row r="2191">
      <c r="A2191" s="9">
        <v>0.6661342592592593</v>
      </c>
      <c r="B2191" s="10"/>
      <c r="C2191" s="10">
        <v>53.7</v>
      </c>
      <c r="D2191" s="10">
        <v>56.7</v>
      </c>
      <c r="E2191" s="10">
        <v>56.8</v>
      </c>
      <c r="F2191" s="10">
        <v>45.8</v>
      </c>
      <c r="G2191" s="10">
        <v>51.2</v>
      </c>
    </row>
    <row r="2192">
      <c r="A2192" s="9">
        <v>0.6661458333333333</v>
      </c>
      <c r="B2192" s="10"/>
      <c r="C2192" s="10">
        <v>55.1</v>
      </c>
      <c r="D2192" s="10">
        <v>55.3</v>
      </c>
      <c r="E2192" s="10">
        <v>50.7</v>
      </c>
      <c r="F2192" s="10">
        <v>44.9</v>
      </c>
      <c r="G2192" s="10">
        <v>50.8</v>
      </c>
    </row>
    <row r="2193">
      <c r="A2193" s="9">
        <v>0.6661574074074074</v>
      </c>
      <c r="B2193" s="10"/>
      <c r="C2193" s="10">
        <v>54.7</v>
      </c>
      <c r="D2193" s="10">
        <v>54.8</v>
      </c>
      <c r="E2193" s="10">
        <v>52.0</v>
      </c>
      <c r="F2193" s="10">
        <v>44.3</v>
      </c>
      <c r="G2193" s="10">
        <v>51.6</v>
      </c>
    </row>
    <row r="2194">
      <c r="A2194" s="9">
        <v>0.6661689814814815</v>
      </c>
      <c r="B2194" s="10"/>
      <c r="C2194" s="10">
        <v>52.9</v>
      </c>
      <c r="D2194" s="10">
        <v>54.7</v>
      </c>
      <c r="E2194" s="10">
        <v>45.0</v>
      </c>
      <c r="F2194" s="10">
        <v>44.1</v>
      </c>
      <c r="G2194" s="10">
        <v>50.8</v>
      </c>
    </row>
    <row r="2195">
      <c r="A2195" s="9">
        <v>0.6661805555555556</v>
      </c>
      <c r="B2195" s="10"/>
      <c r="C2195" s="10">
        <v>57.3</v>
      </c>
      <c r="D2195" s="10">
        <v>53.6</v>
      </c>
      <c r="E2195" s="10">
        <v>48.0</v>
      </c>
      <c r="F2195" s="10">
        <v>50.2</v>
      </c>
      <c r="G2195" s="10">
        <v>51.1</v>
      </c>
    </row>
    <row r="2196">
      <c r="A2196" s="9">
        <v>0.6661921296296296</v>
      </c>
      <c r="B2196" s="10"/>
      <c r="C2196" s="10">
        <v>53.5</v>
      </c>
      <c r="D2196" s="10">
        <v>53.2</v>
      </c>
      <c r="E2196" s="10">
        <v>45.4</v>
      </c>
      <c r="F2196" s="10">
        <v>45.7</v>
      </c>
      <c r="G2196" s="10">
        <v>51.2</v>
      </c>
    </row>
    <row r="2197">
      <c r="A2197" s="9">
        <v>0.6662037037037037</v>
      </c>
      <c r="B2197" s="10"/>
      <c r="C2197" s="10">
        <v>55.2</v>
      </c>
      <c r="D2197" s="10">
        <v>54.1</v>
      </c>
      <c r="E2197" s="10">
        <v>43.9</v>
      </c>
      <c r="F2197" s="10">
        <v>45.6</v>
      </c>
      <c r="G2197" s="10">
        <v>51.0</v>
      </c>
    </row>
    <row r="2198">
      <c r="A2198" s="9">
        <v>0.6662152777777778</v>
      </c>
      <c r="B2198" s="10"/>
      <c r="C2198" s="10">
        <v>54.9</v>
      </c>
      <c r="D2198" s="10">
        <v>53.8</v>
      </c>
      <c r="E2198" s="10">
        <v>44.3</v>
      </c>
      <c r="F2198" s="10">
        <v>43.4</v>
      </c>
      <c r="G2198" s="10">
        <v>51.9</v>
      </c>
    </row>
    <row r="2199">
      <c r="A2199" s="9">
        <v>0.6662268518518518</v>
      </c>
      <c r="B2199" s="10"/>
      <c r="C2199" s="10">
        <v>52.9</v>
      </c>
      <c r="D2199" s="10">
        <v>60.8</v>
      </c>
      <c r="E2199" s="10">
        <v>44.1</v>
      </c>
      <c r="F2199" s="10">
        <v>42.3</v>
      </c>
      <c r="G2199" s="10">
        <v>51.7</v>
      </c>
    </row>
    <row r="2200">
      <c r="A2200" s="9">
        <v>0.666238425925926</v>
      </c>
      <c r="B2200" s="10"/>
      <c r="C2200" s="10">
        <v>53.9</v>
      </c>
      <c r="D2200" s="10">
        <v>56.9</v>
      </c>
      <c r="E2200" s="10">
        <v>42.9</v>
      </c>
      <c r="F2200" s="10">
        <v>43.9</v>
      </c>
      <c r="G2200" s="10">
        <v>51.4</v>
      </c>
    </row>
    <row r="2201">
      <c r="A2201" s="9">
        <v>0.66625</v>
      </c>
      <c r="B2201" s="10"/>
      <c r="C2201" s="10">
        <v>53.6</v>
      </c>
      <c r="D2201" s="10">
        <v>60.1</v>
      </c>
      <c r="E2201" s="10">
        <v>49.5</v>
      </c>
      <c r="F2201" s="10">
        <v>47.1</v>
      </c>
      <c r="G2201" s="10">
        <v>50.7</v>
      </c>
    </row>
    <row r="2202">
      <c r="A2202" s="9">
        <v>0.666261574074074</v>
      </c>
      <c r="B2202" s="10"/>
      <c r="C2202" s="10">
        <v>53.7</v>
      </c>
      <c r="D2202" s="10">
        <v>55.2</v>
      </c>
      <c r="E2202" s="10">
        <v>43.4</v>
      </c>
      <c r="F2202" s="10">
        <v>64.0</v>
      </c>
      <c r="G2202" s="10">
        <v>50.1</v>
      </c>
    </row>
    <row r="2203">
      <c r="A2203" s="9">
        <v>0.6662731481481482</v>
      </c>
      <c r="B2203" s="10"/>
      <c r="C2203" s="10">
        <v>54.9</v>
      </c>
      <c r="D2203" s="10">
        <v>53.2</v>
      </c>
      <c r="E2203" s="10">
        <v>40.8</v>
      </c>
      <c r="F2203" s="10">
        <v>46.9</v>
      </c>
      <c r="G2203" s="10">
        <v>51.2</v>
      </c>
    </row>
    <row r="2204">
      <c r="A2204" s="9">
        <v>0.6662847222222222</v>
      </c>
      <c r="B2204" s="10"/>
      <c r="C2204" s="10">
        <v>55.6</v>
      </c>
      <c r="D2204" s="10">
        <v>56.9</v>
      </c>
      <c r="E2204" s="10">
        <v>32.7</v>
      </c>
      <c r="F2204" s="10">
        <v>48.3</v>
      </c>
      <c r="G2204" s="10">
        <v>51.8</v>
      </c>
    </row>
    <row r="2205">
      <c r="A2205" s="9">
        <v>0.6662962962962963</v>
      </c>
      <c r="B2205" s="10"/>
      <c r="C2205" s="10">
        <v>54.5</v>
      </c>
      <c r="D2205" s="10">
        <v>55.7</v>
      </c>
      <c r="E2205" s="10">
        <v>42.3</v>
      </c>
      <c r="F2205" s="10">
        <v>43.8</v>
      </c>
      <c r="G2205" s="10">
        <v>50.8</v>
      </c>
    </row>
    <row r="2206">
      <c r="A2206" s="9">
        <v>0.6663078703703704</v>
      </c>
      <c r="B2206" s="10"/>
      <c r="C2206" s="10">
        <v>54.7</v>
      </c>
      <c r="D2206" s="10">
        <v>62.4</v>
      </c>
      <c r="E2206" s="10">
        <v>35.8</v>
      </c>
      <c r="F2206" s="10">
        <v>49.9</v>
      </c>
      <c r="G2206" s="10">
        <v>51.0</v>
      </c>
    </row>
    <row r="2207">
      <c r="A2207" s="9">
        <v>0.6663194444444445</v>
      </c>
      <c r="B2207" s="10"/>
      <c r="C2207" s="10">
        <v>55.4</v>
      </c>
      <c r="D2207" s="10">
        <v>62.1</v>
      </c>
      <c r="E2207" s="10">
        <v>41.7</v>
      </c>
      <c r="F2207" s="10">
        <v>45.4</v>
      </c>
      <c r="G2207" s="10">
        <v>50.6</v>
      </c>
    </row>
    <row r="2208">
      <c r="A2208" s="9">
        <v>0.6663310185185185</v>
      </c>
      <c r="B2208" s="10"/>
      <c r="C2208" s="10">
        <v>57.0</v>
      </c>
      <c r="D2208" s="10">
        <v>54.3</v>
      </c>
      <c r="E2208" s="10">
        <v>41.9</v>
      </c>
      <c r="F2208" s="10">
        <v>49.6</v>
      </c>
      <c r="G2208" s="10">
        <v>51.3</v>
      </c>
    </row>
    <row r="2209">
      <c r="A2209" s="9">
        <v>0.6663425925925925</v>
      </c>
      <c r="B2209" s="10"/>
      <c r="C2209" s="10">
        <v>55.3</v>
      </c>
      <c r="D2209" s="10">
        <v>56.7</v>
      </c>
      <c r="E2209" s="10">
        <v>42.4</v>
      </c>
      <c r="F2209" s="10">
        <v>49.1</v>
      </c>
      <c r="G2209" s="10">
        <v>50.6</v>
      </c>
    </row>
    <row r="2210">
      <c r="A2210" s="9">
        <v>0.6663541666666667</v>
      </c>
      <c r="B2210" s="10"/>
      <c r="C2210" s="10">
        <v>56.3</v>
      </c>
      <c r="D2210" s="10">
        <v>56.4</v>
      </c>
      <c r="E2210" s="10">
        <v>45.4</v>
      </c>
      <c r="F2210" s="10">
        <v>45.5</v>
      </c>
      <c r="G2210" s="10">
        <v>50.6</v>
      </c>
    </row>
    <row r="2211">
      <c r="A2211" s="9">
        <v>0.6663657407407407</v>
      </c>
      <c r="B2211" s="10"/>
      <c r="C2211" s="10">
        <v>53.2</v>
      </c>
      <c r="D2211" s="10">
        <v>61.6</v>
      </c>
      <c r="E2211" s="10">
        <v>41.8</v>
      </c>
      <c r="F2211" s="10">
        <v>43.4</v>
      </c>
      <c r="G2211" s="10">
        <v>50.8</v>
      </c>
    </row>
    <row r="2212">
      <c r="A2212" s="9">
        <v>0.6663773148148148</v>
      </c>
      <c r="B2212" s="10"/>
      <c r="C2212" s="10">
        <v>52.5</v>
      </c>
      <c r="D2212" s="10">
        <v>58.1</v>
      </c>
      <c r="E2212" s="10">
        <v>47.8</v>
      </c>
      <c r="F2212" s="10">
        <v>43.9</v>
      </c>
      <c r="G2212" s="10">
        <v>50.0</v>
      </c>
    </row>
    <row r="2213">
      <c r="A2213" s="9">
        <v>0.6663888888888889</v>
      </c>
      <c r="B2213" s="10"/>
      <c r="C2213" s="10">
        <v>50.6</v>
      </c>
      <c r="D2213" s="10">
        <v>58.5</v>
      </c>
      <c r="E2213" s="10">
        <v>44.2</v>
      </c>
      <c r="F2213" s="10">
        <v>46.8</v>
      </c>
      <c r="G2213" s="10">
        <v>49.8</v>
      </c>
    </row>
    <row r="2214">
      <c r="A2214" s="9">
        <v>0.666400462962963</v>
      </c>
      <c r="B2214" s="10"/>
      <c r="C2214" s="10">
        <v>52.1</v>
      </c>
      <c r="D2214" s="10">
        <v>58.1</v>
      </c>
      <c r="E2214" s="10">
        <v>43.8</v>
      </c>
      <c r="F2214" s="10">
        <v>46.1</v>
      </c>
      <c r="G2214" s="10">
        <v>50.1</v>
      </c>
    </row>
    <row r="2215">
      <c r="A2215" s="9">
        <v>0.666412037037037</v>
      </c>
      <c r="B2215" s="10"/>
      <c r="C2215" s="10">
        <v>52.7</v>
      </c>
      <c r="D2215" s="10">
        <v>55.9</v>
      </c>
      <c r="E2215" s="10">
        <v>45.7</v>
      </c>
      <c r="F2215" s="10">
        <v>45.8</v>
      </c>
      <c r="G2215" s="10">
        <v>49.2</v>
      </c>
    </row>
    <row r="2216">
      <c r="A2216" s="9">
        <v>0.6664236111111111</v>
      </c>
      <c r="B2216" s="10"/>
      <c r="C2216" s="10">
        <v>53.5</v>
      </c>
      <c r="D2216" s="10">
        <v>55.7</v>
      </c>
      <c r="E2216" s="10">
        <v>45.5</v>
      </c>
      <c r="F2216" s="10">
        <v>47.0</v>
      </c>
      <c r="G2216" s="10">
        <v>48.5</v>
      </c>
    </row>
    <row r="2217">
      <c r="A2217" s="9">
        <v>0.6664351851851852</v>
      </c>
      <c r="B2217" s="10"/>
      <c r="C2217" s="10">
        <v>58.6</v>
      </c>
      <c r="D2217" s="10">
        <v>60.9</v>
      </c>
      <c r="E2217" s="10">
        <v>45.5</v>
      </c>
      <c r="F2217" s="10">
        <v>46.1</v>
      </c>
      <c r="G2217" s="10">
        <v>48.2</v>
      </c>
    </row>
    <row r="2218">
      <c r="A2218" s="9">
        <v>0.6664467592592592</v>
      </c>
      <c r="B2218" s="10"/>
      <c r="C2218" s="10">
        <v>58.3</v>
      </c>
      <c r="D2218" s="10">
        <v>63.6</v>
      </c>
      <c r="E2218" s="10">
        <v>40.8</v>
      </c>
      <c r="F2218" s="10">
        <v>46.8</v>
      </c>
      <c r="G2218" s="10">
        <v>47.8</v>
      </c>
    </row>
    <row r="2219">
      <c r="A2219" s="9">
        <v>0.6664583333333334</v>
      </c>
      <c r="B2219" s="10"/>
      <c r="C2219" s="10">
        <v>55.6</v>
      </c>
      <c r="D2219" s="10">
        <v>58.5</v>
      </c>
      <c r="E2219" s="10">
        <v>43.4</v>
      </c>
      <c r="F2219" s="10">
        <v>45.5</v>
      </c>
      <c r="G2219" s="10">
        <v>48.2</v>
      </c>
    </row>
    <row r="2220">
      <c r="A2220" s="9">
        <v>0.6664699074074074</v>
      </c>
      <c r="B2220" s="10"/>
      <c r="C2220" s="10">
        <v>57.1</v>
      </c>
      <c r="D2220" s="10">
        <v>58.3</v>
      </c>
      <c r="E2220" s="10">
        <v>42.7</v>
      </c>
      <c r="F2220" s="10">
        <v>44.7</v>
      </c>
      <c r="G2220" s="10">
        <v>47.8</v>
      </c>
    </row>
    <row r="2221">
      <c r="A2221" s="9">
        <v>0.6664814814814815</v>
      </c>
      <c r="B2221" s="10"/>
      <c r="C2221" s="10">
        <v>54.5</v>
      </c>
      <c r="D2221" s="10">
        <v>56.5</v>
      </c>
      <c r="E2221" s="10">
        <v>42.4</v>
      </c>
      <c r="F2221" s="10">
        <v>43.8</v>
      </c>
      <c r="G2221" s="10">
        <v>47.6</v>
      </c>
    </row>
    <row r="2222">
      <c r="A2222" s="9">
        <v>0.6664930555555556</v>
      </c>
      <c r="B2222" s="10"/>
      <c r="C2222" s="10">
        <v>53.2</v>
      </c>
      <c r="D2222" s="10">
        <v>55.8</v>
      </c>
      <c r="E2222" s="10">
        <v>31.6</v>
      </c>
      <c r="F2222" s="10">
        <v>43.3</v>
      </c>
      <c r="G2222" s="10">
        <v>47.5</v>
      </c>
    </row>
    <row r="2223">
      <c r="A2223" s="9">
        <v>0.6665046296296296</v>
      </c>
      <c r="B2223" s="10"/>
      <c r="C2223" s="10">
        <v>52.5</v>
      </c>
      <c r="D2223" s="10">
        <v>58.4</v>
      </c>
      <c r="E2223" s="10">
        <v>33.1</v>
      </c>
      <c r="F2223" s="10">
        <v>43.7</v>
      </c>
      <c r="G2223" s="10">
        <v>47.2</v>
      </c>
    </row>
    <row r="2224">
      <c r="A2224" s="9">
        <v>0.6665162037037037</v>
      </c>
      <c r="B2224" s="10"/>
      <c r="C2224" s="10">
        <v>51.9</v>
      </c>
      <c r="D2224" s="10">
        <v>61.6</v>
      </c>
      <c r="E2224" s="10">
        <v>34.6</v>
      </c>
      <c r="F2224" s="10">
        <v>43.3</v>
      </c>
      <c r="G2224" s="10">
        <v>48.6</v>
      </c>
    </row>
    <row r="2225">
      <c r="A2225" s="9">
        <v>0.6665277777777778</v>
      </c>
      <c r="B2225" s="10"/>
      <c r="C2225" s="10">
        <v>52.7</v>
      </c>
      <c r="D2225" s="10">
        <v>58.8</v>
      </c>
      <c r="E2225" s="10">
        <v>37.8</v>
      </c>
      <c r="F2225" s="10">
        <v>43.6</v>
      </c>
      <c r="G2225" s="10">
        <v>48.2</v>
      </c>
    </row>
    <row r="2226">
      <c r="A2226" s="9">
        <v>0.6665393518518519</v>
      </c>
      <c r="B2226" s="10"/>
      <c r="C2226" s="10">
        <v>51.6</v>
      </c>
      <c r="D2226" s="10">
        <v>59.0</v>
      </c>
      <c r="E2226" s="10">
        <v>42.8</v>
      </c>
      <c r="F2226" s="10">
        <v>42.6</v>
      </c>
      <c r="G2226" s="10">
        <v>48.1</v>
      </c>
    </row>
    <row r="2227">
      <c r="A2227" s="9">
        <v>0.6665509259259259</v>
      </c>
      <c r="B2227" s="10"/>
      <c r="C2227" s="10">
        <v>50.1</v>
      </c>
      <c r="D2227" s="10">
        <v>63.2</v>
      </c>
      <c r="E2227" s="10">
        <v>34.3</v>
      </c>
      <c r="F2227" s="10">
        <v>43.2</v>
      </c>
      <c r="G2227" s="10">
        <v>48.6</v>
      </c>
    </row>
    <row r="2228">
      <c r="A2228" s="9">
        <v>0.6665625</v>
      </c>
      <c r="B2228" s="10"/>
      <c r="C2228" s="10">
        <v>49.4</v>
      </c>
      <c r="D2228" s="10">
        <v>64.4</v>
      </c>
      <c r="E2228" s="10">
        <v>42.1</v>
      </c>
      <c r="F2228" s="10">
        <v>43.6</v>
      </c>
      <c r="G2228" s="10">
        <v>48.6</v>
      </c>
    </row>
    <row r="2229">
      <c r="A2229" s="9">
        <v>0.6665740740740741</v>
      </c>
      <c r="B2229" s="10"/>
      <c r="C2229" s="10">
        <v>50.0</v>
      </c>
      <c r="D2229" s="10">
        <v>63.9</v>
      </c>
      <c r="E2229" s="10">
        <v>41.7</v>
      </c>
      <c r="F2229" s="10">
        <v>43.7</v>
      </c>
      <c r="G2229" s="10">
        <v>48.4</v>
      </c>
    </row>
    <row r="2230">
      <c r="A2230" s="9">
        <v>0.6665856481481481</v>
      </c>
      <c r="B2230" s="10"/>
      <c r="C2230" s="10">
        <v>49.4</v>
      </c>
      <c r="D2230" s="10">
        <v>67.4</v>
      </c>
      <c r="E2230" s="10">
        <v>41.6</v>
      </c>
      <c r="F2230" s="10">
        <v>43.3</v>
      </c>
      <c r="G2230" s="10">
        <v>48.1</v>
      </c>
    </row>
    <row r="2231">
      <c r="A2231" s="9">
        <v>0.6665972222222222</v>
      </c>
      <c r="B2231" s="10"/>
      <c r="C2231" s="10">
        <v>50.1</v>
      </c>
      <c r="D2231" s="10">
        <v>60.5</v>
      </c>
      <c r="E2231" s="10">
        <v>40.5</v>
      </c>
      <c r="F2231" s="10">
        <v>43.3</v>
      </c>
      <c r="G2231" s="10">
        <v>48.4</v>
      </c>
    </row>
    <row r="2232">
      <c r="A2232" s="9">
        <v>0.6666087962962963</v>
      </c>
      <c r="B2232" s="10"/>
      <c r="C2232" s="10">
        <v>53.3</v>
      </c>
      <c r="D2232" s="10">
        <v>58.2</v>
      </c>
      <c r="E2232" s="10">
        <v>48.4</v>
      </c>
      <c r="F2232" s="10">
        <v>44.0</v>
      </c>
      <c r="G2232" s="10">
        <v>48.8</v>
      </c>
    </row>
    <row r="2233">
      <c r="A2233" s="9">
        <v>0.6666203703703704</v>
      </c>
      <c r="B2233" s="10"/>
      <c r="C2233" s="10">
        <v>54.8</v>
      </c>
      <c r="D2233" s="10">
        <v>57.7</v>
      </c>
      <c r="E2233" s="10">
        <v>50.6</v>
      </c>
      <c r="F2233" s="10">
        <v>43.4</v>
      </c>
      <c r="G2233" s="10">
        <v>48.8</v>
      </c>
    </row>
    <row r="2234">
      <c r="A2234" s="9">
        <v>0.6666319444444444</v>
      </c>
      <c r="B2234" s="10"/>
      <c r="C2234" s="10">
        <v>56.0</v>
      </c>
      <c r="D2234" s="10">
        <v>54.6</v>
      </c>
      <c r="E2234" s="10">
        <v>51.4</v>
      </c>
      <c r="F2234" s="10">
        <v>44.5</v>
      </c>
      <c r="G2234" s="10">
        <v>49.3</v>
      </c>
    </row>
    <row r="2235">
      <c r="A2235" s="9">
        <v>0.6666435185185186</v>
      </c>
      <c r="B2235" s="10"/>
      <c r="C2235" s="10">
        <v>53.1</v>
      </c>
      <c r="D2235" s="10">
        <v>58.0</v>
      </c>
      <c r="E2235" s="10">
        <v>49.6</v>
      </c>
      <c r="F2235" s="10">
        <v>43.1</v>
      </c>
      <c r="G2235" s="10">
        <v>49.9</v>
      </c>
    </row>
    <row r="2236">
      <c r="A2236" s="9">
        <v>0.6666550925925926</v>
      </c>
      <c r="B2236" s="10"/>
      <c r="C2236" s="10">
        <v>53.6</v>
      </c>
      <c r="D2236" s="10">
        <v>54.5</v>
      </c>
      <c r="E2236" s="10">
        <v>50.4</v>
      </c>
      <c r="F2236" s="10">
        <v>43.8</v>
      </c>
      <c r="G2236" s="10">
        <v>50.4</v>
      </c>
      <c r="K2236" s="2"/>
      <c r="L2236" s="2" t="s">
        <v>43</v>
      </c>
      <c r="M2236" s="2" t="s">
        <v>44</v>
      </c>
      <c r="N2236" s="2" t="s">
        <v>45</v>
      </c>
    </row>
    <row r="2237">
      <c r="A2237" s="9">
        <v>0.6666666666666666</v>
      </c>
      <c r="B2237" s="10"/>
      <c r="C2237" s="20">
        <v>52.9</v>
      </c>
      <c r="D2237" s="20">
        <v>68.4</v>
      </c>
      <c r="E2237" s="20">
        <v>47.4</v>
      </c>
      <c r="F2237" s="20">
        <v>44.7</v>
      </c>
      <c r="G2237" s="20">
        <v>50.3</v>
      </c>
      <c r="H2237" s="33">
        <f t="shared" ref="H2237:H3137" si="4">MIN(B2237:G2237)</f>
        <v>44.7</v>
      </c>
      <c r="I2237" s="16">
        <f t="shared" ref="I2237:I3137" si="5">MAX(C2237:G2237)</f>
        <v>68.4</v>
      </c>
      <c r="J2237" s="16">
        <f t="shared" ref="J2237:J3137" si="6">AVERAGE(C2237,D2237,E2237,F2237,G2237)</f>
        <v>52.74</v>
      </c>
      <c r="K2237" s="16">
        <f t="array" ref="K2237">10*LOG(SUM(10^(B2237:G2237/10)/((B2237&gt;0)*1+(C2237&gt;0)*1+(D2237&gt;0)*1+(E2237&gt;0)*1+(F2237&gt;0)*1+(G2237&gt;0)*1)))</f>
        <v>61.6464506</v>
      </c>
    </row>
    <row r="2238">
      <c r="A2238" s="9">
        <v>0.6666782407407408</v>
      </c>
      <c r="B2238" s="10"/>
      <c r="C2238" s="20">
        <v>51.7</v>
      </c>
      <c r="D2238" s="20">
        <v>59.0</v>
      </c>
      <c r="E2238" s="20">
        <v>49.0</v>
      </c>
      <c r="F2238" s="20">
        <v>46.0</v>
      </c>
      <c r="G2238" s="20">
        <v>49.8</v>
      </c>
      <c r="H2238" s="33">
        <f t="shared" si="4"/>
        <v>46</v>
      </c>
      <c r="I2238" s="16">
        <f t="shared" si="5"/>
        <v>59</v>
      </c>
      <c r="J2238" s="16">
        <f t="shared" si="6"/>
        <v>51.1</v>
      </c>
      <c r="K2238" s="16">
        <f t="array" ref="K2238">10*LOG(SUM(10^(B2238:G2238/10)/((B2238&gt;0)*1+(C2238&gt;0)*1+(D2238&gt;0)*1+(E2238&gt;0)*1+(F2238&gt;0)*1+(G2238&gt;0)*1)))</f>
        <v>53.64356926</v>
      </c>
    </row>
    <row r="2239">
      <c r="A2239" s="9">
        <v>0.6666898148148148</v>
      </c>
      <c r="B2239" s="10"/>
      <c r="C2239" s="20">
        <v>49.2</v>
      </c>
      <c r="D2239" s="20">
        <v>63.4</v>
      </c>
      <c r="E2239" s="20">
        <v>53.0</v>
      </c>
      <c r="F2239" s="20">
        <v>45.2</v>
      </c>
      <c r="G2239" s="20">
        <v>49.6</v>
      </c>
      <c r="H2239" s="33">
        <f t="shared" si="4"/>
        <v>45.2</v>
      </c>
      <c r="I2239" s="16">
        <f t="shared" si="5"/>
        <v>63.4</v>
      </c>
      <c r="J2239" s="16">
        <f t="shared" si="6"/>
        <v>52.08</v>
      </c>
      <c r="K2239" s="16">
        <f t="array" ref="K2239">10*LOG(SUM(10^(B2239:G2239/10)/((B2239&gt;0)*1+(C2239&gt;0)*1+(D2239&gt;0)*1+(E2239&gt;0)*1+(F2239&gt;0)*1+(G2239&gt;0)*1)))</f>
        <v>57.15130442</v>
      </c>
    </row>
    <row r="2240">
      <c r="A2240" s="9">
        <v>0.6667013888888889</v>
      </c>
      <c r="B2240" s="10"/>
      <c r="C2240" s="20">
        <v>50.8</v>
      </c>
      <c r="D2240" s="20">
        <v>66.2</v>
      </c>
      <c r="E2240" s="20">
        <v>50.3</v>
      </c>
      <c r="F2240" s="20">
        <v>46.8</v>
      </c>
      <c r="G2240" s="20">
        <v>51.3</v>
      </c>
      <c r="H2240" s="33">
        <f t="shared" si="4"/>
        <v>46.8</v>
      </c>
      <c r="I2240" s="16">
        <f t="shared" si="5"/>
        <v>66.2</v>
      </c>
      <c r="J2240" s="16">
        <f t="shared" si="6"/>
        <v>53.08</v>
      </c>
      <c r="K2240" s="16">
        <f t="array" ref="K2240">10*LOG(SUM(10^(B2240:G2240/10)/((B2240&gt;0)*1+(C2240&gt;0)*1+(D2240&gt;0)*1+(E2240&gt;0)*1+(F2240&gt;0)*1+(G2240&gt;0)*1)))</f>
        <v>59.61784753</v>
      </c>
    </row>
    <row r="2241">
      <c r="A2241" s="9">
        <v>0.666712962962963</v>
      </c>
      <c r="B2241" s="10"/>
      <c r="C2241" s="20">
        <v>50.7</v>
      </c>
      <c r="D2241" s="20">
        <v>60.3</v>
      </c>
      <c r="E2241" s="20">
        <v>52.1</v>
      </c>
      <c r="F2241" s="20">
        <v>47.6</v>
      </c>
      <c r="G2241" s="20">
        <v>48.4</v>
      </c>
      <c r="H2241" s="33">
        <f t="shared" si="4"/>
        <v>47.6</v>
      </c>
      <c r="I2241" s="16">
        <f t="shared" si="5"/>
        <v>60.3</v>
      </c>
      <c r="J2241" s="16">
        <f t="shared" si="6"/>
        <v>51.82</v>
      </c>
      <c r="K2241" s="16">
        <f t="array" ref="K2241">10*LOG(SUM(10^(B2241:G2241/10)/((B2241&gt;0)*1+(C2241&gt;0)*1+(D2241&gt;0)*1+(E2241&gt;0)*1+(F2241&gt;0)*1+(G2241&gt;0)*1)))</f>
        <v>54.70680382</v>
      </c>
    </row>
    <row r="2242">
      <c r="A2242" s="9">
        <v>0.666724537037037</v>
      </c>
      <c r="B2242" s="10"/>
      <c r="C2242" s="20">
        <v>52.6</v>
      </c>
      <c r="D2242" s="20">
        <v>66.3</v>
      </c>
      <c r="E2242" s="20">
        <v>49.8</v>
      </c>
      <c r="F2242" s="20">
        <v>49.2</v>
      </c>
      <c r="G2242" s="20">
        <v>49.5</v>
      </c>
      <c r="H2242" s="33">
        <f t="shared" si="4"/>
        <v>49.2</v>
      </c>
      <c r="I2242" s="16">
        <f t="shared" si="5"/>
        <v>66.3</v>
      </c>
      <c r="J2242" s="16">
        <f t="shared" si="6"/>
        <v>53.48</v>
      </c>
      <c r="K2242" s="16">
        <f t="array" ref="K2242">10*LOG(SUM(10^(B2242:G2242/10)/((B2242&gt;0)*1+(C2242&gt;0)*1+(D2242&gt;0)*1+(E2242&gt;0)*1+(F2242&gt;0)*1+(G2242&gt;0)*1)))</f>
        <v>59.74563916</v>
      </c>
    </row>
    <row r="2243">
      <c r="A2243" s="9">
        <v>0.6667361111111111</v>
      </c>
      <c r="B2243" s="10"/>
      <c r="C2243" s="20">
        <v>52.9</v>
      </c>
      <c r="D2243" s="20">
        <v>63.9</v>
      </c>
      <c r="E2243" s="20">
        <v>47.5</v>
      </c>
      <c r="F2243" s="20">
        <v>48.4</v>
      </c>
      <c r="G2243" s="20">
        <v>48.2</v>
      </c>
      <c r="H2243" s="33">
        <f t="shared" si="4"/>
        <v>47.5</v>
      </c>
      <c r="I2243" s="16">
        <f t="shared" si="5"/>
        <v>63.9</v>
      </c>
      <c r="J2243" s="16">
        <f t="shared" si="6"/>
        <v>52.18</v>
      </c>
      <c r="K2243" s="16">
        <f t="array" ref="K2243">10*LOG(SUM(10^(B2243:G2243/10)/((B2243&gt;0)*1+(C2243&gt;0)*1+(D2243&gt;0)*1+(E2243&gt;0)*1+(F2243&gt;0)*1+(G2243&gt;0)*1)))</f>
        <v>57.5452889</v>
      </c>
    </row>
    <row r="2244">
      <c r="A2244" s="9">
        <v>0.6667476851851852</v>
      </c>
      <c r="B2244" s="10"/>
      <c r="C2244" s="20">
        <v>54.3</v>
      </c>
      <c r="D2244" s="20">
        <v>62.6</v>
      </c>
      <c r="E2244" s="20">
        <v>48.8</v>
      </c>
      <c r="F2244" s="20">
        <v>53.2</v>
      </c>
      <c r="G2244" s="20">
        <v>48.3</v>
      </c>
      <c r="H2244" s="33">
        <f t="shared" si="4"/>
        <v>48.3</v>
      </c>
      <c r="I2244" s="16">
        <f t="shared" si="5"/>
        <v>62.6</v>
      </c>
      <c r="J2244" s="16">
        <f t="shared" si="6"/>
        <v>53.44</v>
      </c>
      <c r="K2244" s="16">
        <f t="array" ref="K2244">10*LOG(SUM(10^(B2244:G2244/10)/((B2244&gt;0)*1+(C2244&gt;0)*1+(D2244&gt;0)*1+(E2244&gt;0)*1+(F2244&gt;0)*1+(G2244&gt;0)*1)))</f>
        <v>56.88642431</v>
      </c>
    </row>
    <row r="2245">
      <c r="A2245" s="9">
        <v>0.6667592592592593</v>
      </c>
      <c r="B2245" s="10"/>
      <c r="C2245" s="20">
        <v>56.7</v>
      </c>
      <c r="D2245" s="20">
        <v>60.0</v>
      </c>
      <c r="E2245" s="20">
        <v>47.4</v>
      </c>
      <c r="F2245" s="20">
        <v>49.4</v>
      </c>
      <c r="G2245" s="20">
        <v>47.5</v>
      </c>
      <c r="H2245" s="33">
        <f t="shared" si="4"/>
        <v>47.4</v>
      </c>
      <c r="I2245" s="16">
        <f t="shared" si="5"/>
        <v>60</v>
      </c>
      <c r="J2245" s="16">
        <f t="shared" si="6"/>
        <v>52.2</v>
      </c>
      <c r="K2245" s="16">
        <f t="array" ref="K2245">10*LOG(SUM(10^(B2245:G2245/10)/((B2245&gt;0)*1+(C2245&gt;0)*1+(D2245&gt;0)*1+(E2245&gt;0)*1+(F2245&gt;0)*1+(G2245&gt;0)*1)))</f>
        <v>55.22710394</v>
      </c>
    </row>
    <row r="2246">
      <c r="A2246" s="9">
        <v>0.6667708333333333</v>
      </c>
      <c r="B2246" s="10"/>
      <c r="C2246" s="20">
        <v>50.6</v>
      </c>
      <c r="D2246" s="20">
        <v>57.4</v>
      </c>
      <c r="E2246" s="20">
        <v>48.3</v>
      </c>
      <c r="F2246" s="20">
        <v>51.1</v>
      </c>
      <c r="G2246" s="20">
        <v>47.4</v>
      </c>
      <c r="H2246" s="33">
        <f t="shared" si="4"/>
        <v>47.4</v>
      </c>
      <c r="I2246" s="16">
        <f t="shared" si="5"/>
        <v>57.4</v>
      </c>
      <c r="J2246" s="16">
        <f t="shared" si="6"/>
        <v>50.96</v>
      </c>
      <c r="K2246" s="16">
        <f t="array" ref="K2246">10*LOG(SUM(10^(B2246:G2246/10)/((B2246&gt;0)*1+(C2246&gt;0)*1+(D2246&gt;0)*1+(E2246&gt;0)*1+(F2246&gt;0)*1+(G2246&gt;0)*1)))</f>
        <v>52.62804351</v>
      </c>
    </row>
    <row r="2247">
      <c r="A2247" s="9">
        <v>0.6667824074074075</v>
      </c>
      <c r="B2247" s="10"/>
      <c r="C2247" s="20">
        <v>50.9</v>
      </c>
      <c r="D2247" s="20">
        <v>64.9</v>
      </c>
      <c r="E2247" s="20">
        <v>47.8</v>
      </c>
      <c r="F2247" s="20">
        <v>46.9</v>
      </c>
      <c r="G2247" s="20">
        <v>48.7</v>
      </c>
      <c r="H2247" s="33">
        <f t="shared" si="4"/>
        <v>46.9</v>
      </c>
      <c r="I2247" s="16">
        <f t="shared" si="5"/>
        <v>64.9</v>
      </c>
      <c r="J2247" s="16">
        <f t="shared" si="6"/>
        <v>51.84</v>
      </c>
      <c r="K2247" s="16">
        <f t="array" ref="K2247">10*LOG(SUM(10^(B2247:G2247/10)/((B2247&gt;0)*1+(C2247&gt;0)*1+(D2247&gt;0)*1+(E2247&gt;0)*1+(F2247&gt;0)*1+(G2247&gt;0)*1)))</f>
        <v>58.32085675</v>
      </c>
    </row>
    <row r="2248">
      <c r="A2248" s="9">
        <v>0.6667939814814815</v>
      </c>
      <c r="B2248" s="10"/>
      <c r="C2248" s="20">
        <v>50.4</v>
      </c>
      <c r="D2248" s="20">
        <v>65.7</v>
      </c>
      <c r="E2248" s="20">
        <v>45.4</v>
      </c>
      <c r="F2248" s="20">
        <v>48.7</v>
      </c>
      <c r="G2248" s="20">
        <v>48.6</v>
      </c>
      <c r="H2248" s="33">
        <f t="shared" si="4"/>
        <v>45.4</v>
      </c>
      <c r="I2248" s="16">
        <f t="shared" si="5"/>
        <v>65.7</v>
      </c>
      <c r="J2248" s="16">
        <f t="shared" si="6"/>
        <v>51.76</v>
      </c>
      <c r="K2248" s="16">
        <f t="array" ref="K2248">10*LOG(SUM(10^(B2248:G2248/10)/((B2248&gt;0)*1+(C2248&gt;0)*1+(D2248&gt;0)*1+(E2248&gt;0)*1+(F2248&gt;0)*1+(G2248&gt;0)*1)))</f>
        <v>59.03767979</v>
      </c>
    </row>
    <row r="2249">
      <c r="A2249" s="9">
        <v>0.6668055555555555</v>
      </c>
      <c r="B2249" s="10"/>
      <c r="C2249" s="20">
        <v>51.6</v>
      </c>
      <c r="D2249" s="20">
        <v>58.0</v>
      </c>
      <c r="E2249" s="20">
        <v>44.8</v>
      </c>
      <c r="F2249" s="20">
        <v>48.1</v>
      </c>
      <c r="G2249" s="20">
        <v>48.7</v>
      </c>
      <c r="H2249" s="33">
        <f t="shared" si="4"/>
        <v>44.8</v>
      </c>
      <c r="I2249" s="16">
        <f t="shared" si="5"/>
        <v>58</v>
      </c>
      <c r="J2249" s="16">
        <f t="shared" si="6"/>
        <v>50.24</v>
      </c>
      <c r="K2249" s="16">
        <f t="array" ref="K2249">10*LOG(SUM(10^(B2249:G2249/10)/((B2249&gt;0)*1+(C2249&gt;0)*1+(D2249&gt;0)*1+(E2249&gt;0)*1+(F2249&gt;0)*1+(G2249&gt;0)*1)))</f>
        <v>52.76185186</v>
      </c>
    </row>
    <row r="2250">
      <c r="A2250" s="9">
        <v>0.6668171296296296</v>
      </c>
      <c r="B2250" s="10"/>
      <c r="C2250" s="20">
        <v>51.0</v>
      </c>
      <c r="D2250" s="20">
        <v>55.2</v>
      </c>
      <c r="E2250" s="20">
        <v>43.4</v>
      </c>
      <c r="F2250" s="20">
        <v>49.3</v>
      </c>
      <c r="G2250" s="20">
        <v>47.9</v>
      </c>
      <c r="H2250" s="33">
        <f t="shared" si="4"/>
        <v>43.4</v>
      </c>
      <c r="I2250" s="16">
        <f t="shared" si="5"/>
        <v>55.2</v>
      </c>
      <c r="J2250" s="16">
        <f t="shared" si="6"/>
        <v>49.36</v>
      </c>
      <c r="K2250" s="16">
        <f t="array" ref="K2250">10*LOG(SUM(10^(B2250:G2250/10)/((B2250&gt;0)*1+(C2250&gt;0)*1+(D2250&gt;0)*1+(E2250&gt;0)*1+(F2250&gt;0)*1+(G2250&gt;0)*1)))</f>
        <v>50.97379203</v>
      </c>
    </row>
    <row r="2251">
      <c r="A2251" s="9">
        <v>0.6668287037037037</v>
      </c>
      <c r="B2251" s="10"/>
      <c r="C2251" s="20">
        <v>51.5</v>
      </c>
      <c r="D2251" s="20">
        <v>60.6</v>
      </c>
      <c r="E2251" s="20">
        <v>43.3</v>
      </c>
      <c r="F2251" s="20">
        <v>48.5</v>
      </c>
      <c r="G2251" s="20">
        <v>49.2</v>
      </c>
      <c r="H2251" s="33">
        <f t="shared" si="4"/>
        <v>43.3</v>
      </c>
      <c r="I2251" s="16">
        <f t="shared" si="5"/>
        <v>60.6</v>
      </c>
      <c r="J2251" s="16">
        <f t="shared" si="6"/>
        <v>50.62</v>
      </c>
      <c r="K2251" s="16">
        <f t="array" ref="K2251">10*LOG(SUM(10^(B2251:G2251/10)/((B2251&gt;0)*1+(C2251&gt;0)*1+(D2251&gt;0)*1+(E2251&gt;0)*1+(F2251&gt;0)*1+(G2251&gt;0)*1)))</f>
        <v>54.66796157</v>
      </c>
    </row>
    <row r="2252">
      <c r="A2252" s="9">
        <v>0.6668402777777778</v>
      </c>
      <c r="B2252" s="10"/>
      <c r="C2252" s="20">
        <v>56.3</v>
      </c>
      <c r="D2252" s="20">
        <v>64.1</v>
      </c>
      <c r="E2252" s="20">
        <v>50.6</v>
      </c>
      <c r="F2252" s="20">
        <v>50.0</v>
      </c>
      <c r="G2252" s="20">
        <v>47.8</v>
      </c>
      <c r="H2252" s="33">
        <f t="shared" si="4"/>
        <v>47.8</v>
      </c>
      <c r="I2252" s="16">
        <f t="shared" si="5"/>
        <v>64.1</v>
      </c>
      <c r="J2252" s="16">
        <f t="shared" si="6"/>
        <v>53.76</v>
      </c>
      <c r="K2252" s="16">
        <f t="array" ref="K2252">10*LOG(SUM(10^(B2252:G2252/10)/((B2252&gt;0)*1+(C2252&gt;0)*1+(D2252&gt;0)*1+(E2252&gt;0)*1+(F2252&gt;0)*1+(G2252&gt;0)*1)))</f>
        <v>58.15849612</v>
      </c>
    </row>
    <row r="2253">
      <c r="A2253" s="9">
        <v>0.6668518518518518</v>
      </c>
      <c r="B2253" s="10"/>
      <c r="C2253" s="20">
        <v>50.1</v>
      </c>
      <c r="D2253" s="20">
        <v>62.4</v>
      </c>
      <c r="E2253" s="20">
        <v>47.4</v>
      </c>
      <c r="F2253" s="20">
        <v>49.6</v>
      </c>
      <c r="G2253" s="20">
        <v>47.4</v>
      </c>
      <c r="H2253" s="33">
        <f t="shared" si="4"/>
        <v>47.4</v>
      </c>
      <c r="I2253" s="16">
        <f t="shared" si="5"/>
        <v>62.4</v>
      </c>
      <c r="J2253" s="16">
        <f t="shared" si="6"/>
        <v>51.38</v>
      </c>
      <c r="K2253" s="16">
        <f t="array" ref="K2253">10*LOG(SUM(10^(B2253:G2253/10)/((B2253&gt;0)*1+(C2253&gt;0)*1+(D2253&gt;0)*1+(E2253&gt;0)*1+(F2253&gt;0)*1+(G2253&gt;0)*1)))</f>
        <v>56.10924148</v>
      </c>
    </row>
    <row r="2254">
      <c r="A2254" s="9">
        <v>0.666863425925926</v>
      </c>
      <c r="B2254" s="10"/>
      <c r="C2254" s="20">
        <v>51.3</v>
      </c>
      <c r="D2254" s="20">
        <v>58.0</v>
      </c>
      <c r="E2254" s="20">
        <v>50.6</v>
      </c>
      <c r="F2254" s="20">
        <v>51.9</v>
      </c>
      <c r="G2254" s="20">
        <v>48.7</v>
      </c>
      <c r="H2254" s="33">
        <f t="shared" si="4"/>
        <v>48.7</v>
      </c>
      <c r="I2254" s="16">
        <f t="shared" si="5"/>
        <v>58</v>
      </c>
      <c r="J2254" s="16">
        <f t="shared" si="6"/>
        <v>52.1</v>
      </c>
      <c r="K2254" s="16">
        <f t="array" ref="K2254">10*LOG(SUM(10^(B2254:G2254/10)/((B2254&gt;0)*1+(C2254&gt;0)*1+(D2254&gt;0)*1+(E2254&gt;0)*1+(F2254&gt;0)*1+(G2254&gt;0)*1)))</f>
        <v>53.46228804</v>
      </c>
    </row>
    <row r="2255">
      <c r="A2255" s="9">
        <v>0.666875</v>
      </c>
      <c r="B2255" s="10"/>
      <c r="C2255" s="20">
        <v>49.4</v>
      </c>
      <c r="D2255" s="20">
        <v>64.1</v>
      </c>
      <c r="E2255" s="20">
        <v>49.9</v>
      </c>
      <c r="F2255" s="20">
        <v>50.3</v>
      </c>
      <c r="G2255" s="20">
        <v>49.0</v>
      </c>
      <c r="H2255" s="33">
        <f t="shared" si="4"/>
        <v>49</v>
      </c>
      <c r="I2255" s="16">
        <f t="shared" si="5"/>
        <v>64.1</v>
      </c>
      <c r="J2255" s="16">
        <f t="shared" si="6"/>
        <v>52.54</v>
      </c>
      <c r="K2255" s="16">
        <f t="array" ref="K2255">10*LOG(SUM(10^(B2255:G2255/10)/((B2255&gt;0)*1+(C2255&gt;0)*1+(D2255&gt;0)*1+(E2255&gt;0)*1+(F2255&gt;0)*1+(G2255&gt;0)*1)))</f>
        <v>57.69643378</v>
      </c>
    </row>
    <row r="2256">
      <c r="A2256" s="9">
        <v>0.666886574074074</v>
      </c>
      <c r="B2256" s="10"/>
      <c r="C2256" s="20">
        <v>49.7</v>
      </c>
      <c r="D2256" s="20">
        <v>61.0</v>
      </c>
      <c r="E2256" s="20">
        <v>48.6</v>
      </c>
      <c r="F2256" s="20">
        <v>54.1</v>
      </c>
      <c r="G2256" s="20">
        <v>48.8</v>
      </c>
      <c r="H2256" s="33">
        <f t="shared" si="4"/>
        <v>48.6</v>
      </c>
      <c r="I2256" s="16">
        <f t="shared" si="5"/>
        <v>61</v>
      </c>
      <c r="J2256" s="16">
        <f t="shared" si="6"/>
        <v>52.44</v>
      </c>
      <c r="K2256" s="16">
        <f t="array" ref="K2256">10*LOG(SUM(10^(B2256:G2256/10)/((B2256&gt;0)*1+(C2256&gt;0)*1+(D2256&gt;0)*1+(E2256&gt;0)*1+(F2256&gt;0)*1+(G2256&gt;0)*1)))</f>
        <v>55.45948254</v>
      </c>
    </row>
    <row r="2257">
      <c r="A2257" s="9">
        <v>0.6668981481481482</v>
      </c>
      <c r="B2257" s="10"/>
      <c r="C2257" s="20">
        <v>49.0</v>
      </c>
      <c r="D2257" s="20">
        <v>64.2</v>
      </c>
      <c r="E2257" s="20">
        <v>45.8</v>
      </c>
      <c r="F2257" s="20">
        <v>54.4</v>
      </c>
      <c r="G2257" s="20">
        <v>49.1</v>
      </c>
      <c r="H2257" s="33">
        <f t="shared" si="4"/>
        <v>45.8</v>
      </c>
      <c r="I2257" s="16">
        <f t="shared" si="5"/>
        <v>64.2</v>
      </c>
      <c r="J2257" s="16">
        <f t="shared" si="6"/>
        <v>52.5</v>
      </c>
      <c r="K2257" s="16">
        <f t="array" ref="K2257">10*LOG(SUM(10^(B2257:G2257/10)/((B2257&gt;0)*1+(C2257&gt;0)*1+(D2257&gt;0)*1+(E2257&gt;0)*1+(F2257&gt;0)*1+(G2257&gt;0)*1)))</f>
        <v>57.93011402</v>
      </c>
    </row>
    <row r="2258">
      <c r="A2258" s="9">
        <v>0.6669097222222222</v>
      </c>
      <c r="B2258" s="10"/>
      <c r="C2258" s="20">
        <v>48.7</v>
      </c>
      <c r="D2258" s="20">
        <v>54.6</v>
      </c>
      <c r="E2258" s="20">
        <v>46.6</v>
      </c>
      <c r="F2258" s="20">
        <v>56.6</v>
      </c>
      <c r="G2258" s="20">
        <v>47.9</v>
      </c>
      <c r="H2258" s="33">
        <f t="shared" si="4"/>
        <v>46.6</v>
      </c>
      <c r="I2258" s="16">
        <f t="shared" si="5"/>
        <v>56.6</v>
      </c>
      <c r="J2258" s="16">
        <f t="shared" si="6"/>
        <v>50.88</v>
      </c>
      <c r="K2258" s="16">
        <f t="array" ref="K2258">10*LOG(SUM(10^(B2258:G2258/10)/((B2258&gt;0)*1+(C2258&gt;0)*1+(D2258&gt;0)*1+(E2258&gt;0)*1+(F2258&gt;0)*1+(G2258&gt;0)*1)))</f>
        <v>52.68105833</v>
      </c>
    </row>
    <row r="2259">
      <c r="A2259" s="9">
        <v>0.6669212962962963</v>
      </c>
      <c r="B2259" s="10"/>
      <c r="C2259" s="20">
        <v>49.5</v>
      </c>
      <c r="D2259" s="20">
        <v>62.4</v>
      </c>
      <c r="E2259" s="20">
        <v>47.8</v>
      </c>
      <c r="F2259" s="20">
        <v>52.5</v>
      </c>
      <c r="G2259" s="20">
        <v>49.0</v>
      </c>
      <c r="H2259" s="33">
        <f t="shared" si="4"/>
        <v>47.8</v>
      </c>
      <c r="I2259" s="16">
        <f t="shared" si="5"/>
        <v>62.4</v>
      </c>
      <c r="J2259" s="16">
        <f t="shared" si="6"/>
        <v>52.24</v>
      </c>
      <c r="K2259" s="16">
        <f t="array" ref="K2259">10*LOG(SUM(10^(B2259:G2259/10)/((B2259&gt;0)*1+(C2259&gt;0)*1+(D2259&gt;0)*1+(E2259&gt;0)*1+(F2259&gt;0)*1+(G2259&gt;0)*1)))</f>
        <v>56.32344633</v>
      </c>
    </row>
    <row r="2260">
      <c r="A2260" s="9">
        <v>0.6669328703703704</v>
      </c>
      <c r="B2260" s="10"/>
      <c r="C2260" s="20">
        <v>49.3</v>
      </c>
      <c r="D2260" s="20">
        <v>58.3</v>
      </c>
      <c r="E2260" s="20">
        <v>43.8</v>
      </c>
      <c r="F2260" s="20">
        <v>52.4</v>
      </c>
      <c r="G2260" s="20">
        <v>49.2</v>
      </c>
      <c r="H2260" s="33">
        <f t="shared" si="4"/>
        <v>43.8</v>
      </c>
      <c r="I2260" s="16">
        <f t="shared" si="5"/>
        <v>58.3</v>
      </c>
      <c r="J2260" s="16">
        <f t="shared" si="6"/>
        <v>50.6</v>
      </c>
      <c r="K2260" s="16">
        <f t="array" ref="K2260">10*LOG(SUM(10^(B2260:G2260/10)/((B2260&gt;0)*1+(C2260&gt;0)*1+(D2260&gt;0)*1+(E2260&gt;0)*1+(F2260&gt;0)*1+(G2260&gt;0)*1)))</f>
        <v>53.18957132</v>
      </c>
    </row>
    <row r="2261">
      <c r="A2261" s="9">
        <v>0.6669444444444445</v>
      </c>
      <c r="B2261" s="10"/>
      <c r="C2261" s="20">
        <v>54.3</v>
      </c>
      <c r="D2261" s="20">
        <v>63.6</v>
      </c>
      <c r="E2261" s="20">
        <v>42.1</v>
      </c>
      <c r="F2261" s="20">
        <v>51.8</v>
      </c>
      <c r="G2261" s="20">
        <v>48.5</v>
      </c>
      <c r="H2261" s="33">
        <f t="shared" si="4"/>
        <v>42.1</v>
      </c>
      <c r="I2261" s="16">
        <f t="shared" si="5"/>
        <v>63.6</v>
      </c>
      <c r="J2261" s="16">
        <f t="shared" si="6"/>
        <v>52.06</v>
      </c>
      <c r="K2261" s="16">
        <f t="array" ref="K2261">10*LOG(SUM(10^(B2261:G2261/10)/((B2261&gt;0)*1+(C2261&gt;0)*1+(D2261&gt;0)*1+(E2261&gt;0)*1+(F2261&gt;0)*1+(G2261&gt;0)*1)))</f>
        <v>57.47938381</v>
      </c>
    </row>
    <row r="2262">
      <c r="A2262" s="9">
        <v>0.6669560185185185</v>
      </c>
      <c r="B2262" s="10"/>
      <c r="C2262" s="20">
        <v>48.6</v>
      </c>
      <c r="D2262" s="20">
        <v>65.4</v>
      </c>
      <c r="E2262" s="20">
        <v>42.8</v>
      </c>
      <c r="F2262" s="20">
        <v>52.9</v>
      </c>
      <c r="G2262" s="20">
        <v>47.9</v>
      </c>
      <c r="H2262" s="33">
        <f t="shared" si="4"/>
        <v>42.8</v>
      </c>
      <c r="I2262" s="16">
        <f t="shared" si="5"/>
        <v>65.4</v>
      </c>
      <c r="J2262" s="16">
        <f t="shared" si="6"/>
        <v>51.52</v>
      </c>
      <c r="K2262" s="16">
        <f t="array" ref="K2262">10*LOG(SUM(10^(B2262:G2262/10)/((B2262&gt;0)*1+(C2262&gt;0)*1+(D2262&gt;0)*1+(E2262&gt;0)*1+(F2262&gt;0)*1+(G2262&gt;0)*1)))</f>
        <v>58.82582782</v>
      </c>
    </row>
    <row r="2263">
      <c r="A2263" s="9">
        <v>0.6669675925925926</v>
      </c>
      <c r="B2263" s="10"/>
      <c r="C2263" s="20">
        <v>45.5</v>
      </c>
      <c r="D2263" s="20">
        <v>64.3</v>
      </c>
      <c r="E2263" s="20">
        <v>44.1</v>
      </c>
      <c r="F2263" s="20">
        <v>50.4</v>
      </c>
      <c r="G2263" s="20">
        <v>48.0</v>
      </c>
      <c r="H2263" s="33">
        <f t="shared" si="4"/>
        <v>44.1</v>
      </c>
      <c r="I2263" s="16">
        <f t="shared" si="5"/>
        <v>64.3</v>
      </c>
      <c r="J2263" s="16">
        <f t="shared" si="6"/>
        <v>50.46</v>
      </c>
      <c r="K2263" s="16">
        <f t="array" ref="K2263">10*LOG(SUM(10^(B2263:G2263/10)/((B2263&gt;0)*1+(C2263&gt;0)*1+(D2263&gt;0)*1+(E2263&gt;0)*1+(F2263&gt;0)*1+(G2263&gt;0)*1)))</f>
        <v>57.67224851</v>
      </c>
    </row>
    <row r="2264">
      <c r="A2264" s="9">
        <v>0.6669791666666667</v>
      </c>
      <c r="B2264" s="10"/>
      <c r="C2264" s="20">
        <v>47.6</v>
      </c>
      <c r="D2264" s="20">
        <v>51.7</v>
      </c>
      <c r="E2264" s="20">
        <v>41.3</v>
      </c>
      <c r="F2264" s="20">
        <v>50.1</v>
      </c>
      <c r="G2264" s="20">
        <v>48.3</v>
      </c>
      <c r="H2264" s="33">
        <f t="shared" si="4"/>
        <v>41.3</v>
      </c>
      <c r="I2264" s="16">
        <f t="shared" si="5"/>
        <v>51.7</v>
      </c>
      <c r="J2264" s="16">
        <f t="shared" si="6"/>
        <v>47.8</v>
      </c>
      <c r="K2264" s="16">
        <f t="array" ref="K2264">10*LOG(SUM(10^(B2264:G2264/10)/((B2264&gt;0)*1+(C2264&gt;0)*1+(D2264&gt;0)*1+(E2264&gt;0)*1+(F2264&gt;0)*1+(G2264&gt;0)*1)))</f>
        <v>48.90849019</v>
      </c>
    </row>
    <row r="2265">
      <c r="A2265" s="9">
        <v>0.6669907407407407</v>
      </c>
      <c r="B2265" s="10"/>
      <c r="C2265" s="20">
        <v>47.3</v>
      </c>
      <c r="D2265" s="20">
        <v>48.2</v>
      </c>
      <c r="E2265" s="20">
        <v>34.1</v>
      </c>
      <c r="F2265" s="20">
        <v>48.8</v>
      </c>
      <c r="G2265" s="20">
        <v>48.1</v>
      </c>
      <c r="H2265" s="33">
        <f t="shared" si="4"/>
        <v>34.1</v>
      </c>
      <c r="I2265" s="16">
        <f t="shared" si="5"/>
        <v>48.8</v>
      </c>
      <c r="J2265" s="16">
        <f t="shared" si="6"/>
        <v>45.3</v>
      </c>
      <c r="K2265" s="16">
        <f t="array" ref="K2265">10*LOG(SUM(10^(B2265:G2265/10)/((B2265&gt;0)*1+(C2265&gt;0)*1+(D2265&gt;0)*1+(E2265&gt;0)*1+(F2265&gt;0)*1+(G2265&gt;0)*1)))</f>
        <v>47.20600985</v>
      </c>
    </row>
    <row r="2266">
      <c r="A2266" s="9">
        <v>0.6670023148148149</v>
      </c>
      <c r="B2266" s="10"/>
      <c r="C2266" s="20">
        <v>47.5</v>
      </c>
      <c r="D2266" s="20">
        <v>52.0</v>
      </c>
      <c r="E2266" s="20">
        <v>32.1</v>
      </c>
      <c r="F2266" s="20">
        <v>50.0</v>
      </c>
      <c r="G2266" s="20">
        <v>48.5</v>
      </c>
      <c r="H2266" s="33">
        <f t="shared" si="4"/>
        <v>32.1</v>
      </c>
      <c r="I2266" s="16">
        <f t="shared" si="5"/>
        <v>52</v>
      </c>
      <c r="J2266" s="16">
        <f t="shared" si="6"/>
        <v>46.02</v>
      </c>
      <c r="K2266" s="16">
        <f t="array" ref="K2266">10*LOG(SUM(10^(B2266:G2266/10)/((B2266&gt;0)*1+(C2266&gt;0)*1+(D2266&gt;0)*1+(E2266&gt;0)*1+(F2266&gt;0)*1+(G2266&gt;0)*1)))</f>
        <v>48.88898984</v>
      </c>
    </row>
    <row r="2267">
      <c r="A2267" s="9">
        <v>0.6670138888888889</v>
      </c>
      <c r="B2267" s="10"/>
      <c r="C2267" s="20">
        <v>50.4</v>
      </c>
      <c r="D2267" s="20">
        <v>52.9</v>
      </c>
      <c r="E2267" s="20">
        <v>42.8</v>
      </c>
      <c r="F2267" s="20">
        <v>48.0</v>
      </c>
      <c r="G2267" s="20">
        <v>48.8</v>
      </c>
      <c r="H2267" s="33">
        <f t="shared" si="4"/>
        <v>42.8</v>
      </c>
      <c r="I2267" s="16">
        <f t="shared" si="5"/>
        <v>52.9</v>
      </c>
      <c r="J2267" s="16">
        <f t="shared" si="6"/>
        <v>48.58</v>
      </c>
      <c r="K2267" s="16">
        <f t="array" ref="K2267">10*LOG(SUM(10^(B2267:G2267/10)/((B2267&gt;0)*1+(C2267&gt;0)*1+(D2267&gt;0)*1+(E2267&gt;0)*1+(F2267&gt;0)*1+(G2267&gt;0)*1)))</f>
        <v>49.66274469</v>
      </c>
    </row>
    <row r="2268">
      <c r="A2268" s="9">
        <v>0.667025462962963</v>
      </c>
      <c r="B2268" s="10"/>
      <c r="C2268" s="20">
        <v>50.1</v>
      </c>
      <c r="D2268" s="20">
        <v>47.9</v>
      </c>
      <c r="E2268" s="20">
        <v>44.2</v>
      </c>
      <c r="F2268" s="20">
        <v>48.1</v>
      </c>
      <c r="G2268" s="20">
        <v>48.1</v>
      </c>
      <c r="H2268" s="33">
        <f t="shared" si="4"/>
        <v>44.2</v>
      </c>
      <c r="I2268" s="16">
        <f t="shared" si="5"/>
        <v>50.1</v>
      </c>
      <c r="J2268" s="16">
        <f t="shared" si="6"/>
        <v>47.68</v>
      </c>
      <c r="K2268" s="16">
        <f t="array" ref="K2268">10*LOG(SUM(10^(B2268:G2268/10)/((B2268&gt;0)*1+(C2268&gt;0)*1+(D2268&gt;0)*1+(E2268&gt;0)*1+(F2268&gt;0)*1+(G2268&gt;0)*1)))</f>
        <v>48.05396622</v>
      </c>
    </row>
    <row r="2269">
      <c r="A2269" s="9">
        <v>0.667037037037037</v>
      </c>
      <c r="B2269" s="10"/>
      <c r="C2269" s="20">
        <v>49.6</v>
      </c>
      <c r="D2269" s="20">
        <v>56.3</v>
      </c>
      <c r="E2269" s="20">
        <v>45.1</v>
      </c>
      <c r="F2269" s="20">
        <v>49.2</v>
      </c>
      <c r="G2269" s="20">
        <v>49.6</v>
      </c>
      <c r="H2269" s="33">
        <f t="shared" si="4"/>
        <v>45.1</v>
      </c>
      <c r="I2269" s="16">
        <f t="shared" si="5"/>
        <v>56.3</v>
      </c>
      <c r="J2269" s="16">
        <f t="shared" si="6"/>
        <v>49.96</v>
      </c>
      <c r="K2269" s="16">
        <f t="array" ref="K2269">10*LOG(SUM(10^(B2269:G2269/10)/((B2269&gt;0)*1+(C2269&gt;0)*1+(D2269&gt;0)*1+(E2269&gt;0)*1+(F2269&gt;0)*1+(G2269&gt;0)*1)))</f>
        <v>51.61079433</v>
      </c>
    </row>
    <row r="2270">
      <c r="A2270" s="9">
        <v>0.6670486111111111</v>
      </c>
      <c r="B2270" s="10"/>
      <c r="C2270" s="20">
        <v>51.8</v>
      </c>
      <c r="D2270" s="20">
        <v>52.0</v>
      </c>
      <c r="E2270" s="20">
        <v>43.2</v>
      </c>
      <c r="F2270" s="20">
        <v>49.4</v>
      </c>
      <c r="G2270" s="20">
        <v>49.6</v>
      </c>
      <c r="H2270" s="33">
        <f t="shared" si="4"/>
        <v>43.2</v>
      </c>
      <c r="I2270" s="16">
        <f t="shared" si="5"/>
        <v>52</v>
      </c>
      <c r="J2270" s="16">
        <f t="shared" si="6"/>
        <v>49.2</v>
      </c>
      <c r="K2270" s="16">
        <f t="array" ref="K2270">10*LOG(SUM(10^(B2270:G2270/10)/((B2270&gt;0)*1+(C2270&gt;0)*1+(D2270&gt;0)*1+(E2270&gt;0)*1+(F2270&gt;0)*1+(G2270&gt;0)*1)))</f>
        <v>50.07779217</v>
      </c>
    </row>
    <row r="2271">
      <c r="A2271" s="9">
        <v>0.6670601851851852</v>
      </c>
      <c r="B2271" s="10"/>
      <c r="C2271" s="20">
        <v>50.3</v>
      </c>
      <c r="D2271" s="20">
        <v>49.2</v>
      </c>
      <c r="E2271" s="20">
        <v>47.7</v>
      </c>
      <c r="F2271" s="20">
        <v>50.5</v>
      </c>
      <c r="G2271" s="20">
        <v>48.3</v>
      </c>
      <c r="H2271" s="33">
        <f t="shared" si="4"/>
        <v>47.7</v>
      </c>
      <c r="I2271" s="16">
        <f t="shared" si="5"/>
        <v>50.5</v>
      </c>
      <c r="J2271" s="16">
        <f t="shared" si="6"/>
        <v>49.2</v>
      </c>
      <c r="K2271" s="16">
        <f t="array" ref="K2271">10*LOG(SUM(10^(B2271:G2271/10)/((B2271&gt;0)*1+(C2271&gt;0)*1+(D2271&gt;0)*1+(E2271&gt;0)*1+(F2271&gt;0)*1+(G2271&gt;0)*1)))</f>
        <v>49.33511397</v>
      </c>
    </row>
    <row r="2272">
      <c r="A2272" s="9">
        <v>0.6670717592592592</v>
      </c>
      <c r="B2272" s="10"/>
      <c r="C2272" s="20">
        <v>51.5</v>
      </c>
      <c r="D2272" s="20">
        <v>57.1</v>
      </c>
      <c r="E2272" s="20">
        <v>44.0</v>
      </c>
      <c r="F2272" s="20">
        <v>52.2</v>
      </c>
      <c r="G2272" s="20">
        <v>50.5</v>
      </c>
      <c r="H2272" s="33">
        <f t="shared" si="4"/>
        <v>44</v>
      </c>
      <c r="I2272" s="16">
        <f t="shared" si="5"/>
        <v>57.1</v>
      </c>
      <c r="J2272" s="16">
        <f t="shared" si="6"/>
        <v>51.06</v>
      </c>
      <c r="K2272" s="16">
        <f t="array" ref="K2272">10*LOG(SUM(10^(B2272:G2272/10)/((B2272&gt;0)*1+(C2272&gt;0)*1+(D2272&gt;0)*1+(E2272&gt;0)*1+(F2272&gt;0)*1+(G2272&gt;0)*1)))</f>
        <v>52.82121395</v>
      </c>
    </row>
    <row r="2273">
      <c r="A2273" s="9">
        <v>0.6670833333333334</v>
      </c>
      <c r="B2273" s="10"/>
      <c r="C2273" s="20">
        <v>50.8</v>
      </c>
      <c r="D2273" s="20">
        <v>57.6</v>
      </c>
      <c r="E2273" s="20">
        <v>44.5</v>
      </c>
      <c r="F2273" s="20">
        <v>49.1</v>
      </c>
      <c r="G2273" s="20">
        <v>48.6</v>
      </c>
      <c r="H2273" s="33">
        <f t="shared" si="4"/>
        <v>44.5</v>
      </c>
      <c r="I2273" s="16">
        <f t="shared" si="5"/>
        <v>57.6</v>
      </c>
      <c r="J2273" s="16">
        <f t="shared" si="6"/>
        <v>50.12</v>
      </c>
      <c r="K2273" s="16">
        <f t="array" ref="K2273">10*LOG(SUM(10^(B2273:G2273/10)/((B2273&gt;0)*1+(C2273&gt;0)*1+(D2273&gt;0)*1+(E2273&gt;0)*1+(F2273&gt;0)*1+(G2273&gt;0)*1)))</f>
        <v>52.44315653</v>
      </c>
    </row>
    <row r="2274">
      <c r="A2274" s="9">
        <v>0.6670949074074074</v>
      </c>
      <c r="B2274" s="10"/>
      <c r="C2274" s="20">
        <v>51.5</v>
      </c>
      <c r="D2274" s="20">
        <v>53.7</v>
      </c>
      <c r="E2274" s="20">
        <v>43.1</v>
      </c>
      <c r="F2274" s="20">
        <v>50.2</v>
      </c>
      <c r="G2274" s="20">
        <v>48.6</v>
      </c>
      <c r="H2274" s="33">
        <f t="shared" si="4"/>
        <v>43.1</v>
      </c>
      <c r="I2274" s="16">
        <f t="shared" si="5"/>
        <v>53.7</v>
      </c>
      <c r="J2274" s="16">
        <f t="shared" si="6"/>
        <v>49.42</v>
      </c>
      <c r="K2274" s="16">
        <f t="array" ref="K2274">10*LOG(SUM(10^(B2274:G2274/10)/((B2274&gt;0)*1+(C2274&gt;0)*1+(D2274&gt;0)*1+(E2274&gt;0)*1+(F2274&gt;0)*1+(G2274&gt;0)*1)))</f>
        <v>50.5937517</v>
      </c>
    </row>
    <row r="2275">
      <c r="A2275" s="9">
        <v>0.6671064814814814</v>
      </c>
      <c r="B2275" s="10"/>
      <c r="C2275" s="20">
        <v>53.1</v>
      </c>
      <c r="D2275" s="20">
        <v>50.3</v>
      </c>
      <c r="E2275" s="20">
        <v>44.3</v>
      </c>
      <c r="F2275" s="20">
        <v>50.3</v>
      </c>
      <c r="G2275" s="20">
        <v>48.5</v>
      </c>
      <c r="H2275" s="33">
        <f t="shared" si="4"/>
        <v>44.3</v>
      </c>
      <c r="I2275" s="16">
        <f t="shared" si="5"/>
        <v>53.1</v>
      </c>
      <c r="J2275" s="16">
        <f t="shared" si="6"/>
        <v>49.3</v>
      </c>
      <c r="K2275" s="16">
        <f t="array" ref="K2275">10*LOG(SUM(10^(B2275:G2275/10)/((B2275&gt;0)*1+(C2275&gt;0)*1+(D2275&gt;0)*1+(E2275&gt;0)*1+(F2275&gt;0)*1+(G2275&gt;0)*1)))</f>
        <v>50.13838389</v>
      </c>
    </row>
    <row r="2276">
      <c r="A2276" s="9">
        <v>0.6671180555555556</v>
      </c>
      <c r="B2276" s="10"/>
      <c r="C2276" s="20">
        <v>52.9</v>
      </c>
      <c r="D2276" s="20">
        <v>51.8</v>
      </c>
      <c r="E2276" s="20">
        <v>44.8</v>
      </c>
      <c r="F2276" s="20">
        <v>48.9</v>
      </c>
      <c r="G2276" s="20">
        <v>49.8</v>
      </c>
      <c r="H2276" s="33">
        <f t="shared" si="4"/>
        <v>44.8</v>
      </c>
      <c r="I2276" s="16">
        <f t="shared" si="5"/>
        <v>52.9</v>
      </c>
      <c r="J2276" s="16">
        <f t="shared" si="6"/>
        <v>49.64</v>
      </c>
      <c r="K2276" s="16">
        <f t="array" ref="K2276">10*LOG(SUM(10^(B2276:G2276/10)/((B2276&gt;0)*1+(C2276&gt;0)*1+(D2276&gt;0)*1+(E2276&gt;0)*1+(F2276&gt;0)*1+(G2276&gt;0)*1)))</f>
        <v>50.41128137</v>
      </c>
    </row>
    <row r="2277">
      <c r="A2277" s="9">
        <v>0.6671296296296296</v>
      </c>
      <c r="B2277" s="10"/>
      <c r="C2277" s="20">
        <v>52.4</v>
      </c>
      <c r="D2277" s="20">
        <v>51.3</v>
      </c>
      <c r="E2277" s="20">
        <v>47.5</v>
      </c>
      <c r="F2277" s="20">
        <v>48.7</v>
      </c>
      <c r="G2277" s="20">
        <v>50.1</v>
      </c>
      <c r="H2277" s="33">
        <f t="shared" si="4"/>
        <v>47.5</v>
      </c>
      <c r="I2277" s="16">
        <f t="shared" si="5"/>
        <v>52.4</v>
      </c>
      <c r="J2277" s="16">
        <f t="shared" si="6"/>
        <v>50</v>
      </c>
      <c r="K2277" s="16">
        <f t="array" ref="K2277">10*LOG(SUM(10^(B2277:G2277/10)/((B2277&gt;0)*1+(C2277&gt;0)*1+(D2277&gt;0)*1+(E2277&gt;0)*1+(F2277&gt;0)*1+(G2277&gt;0)*1)))</f>
        <v>50.34525647</v>
      </c>
    </row>
    <row r="2278">
      <c r="A2278" s="9">
        <v>0.6671412037037037</v>
      </c>
      <c r="B2278" s="10"/>
      <c r="C2278" s="20">
        <v>50.2</v>
      </c>
      <c r="D2278" s="20">
        <v>49.8</v>
      </c>
      <c r="E2278" s="20">
        <v>45.1</v>
      </c>
      <c r="F2278" s="20">
        <v>48.0</v>
      </c>
      <c r="G2278" s="20">
        <v>48.6</v>
      </c>
      <c r="H2278" s="33">
        <f t="shared" si="4"/>
        <v>45.1</v>
      </c>
      <c r="I2278" s="16">
        <f t="shared" si="5"/>
        <v>50.2</v>
      </c>
      <c r="J2278" s="16">
        <f t="shared" si="6"/>
        <v>48.34</v>
      </c>
      <c r="K2278" s="16">
        <f t="array" ref="K2278">10*LOG(SUM(10^(B2278:G2278/10)/((B2278&gt;0)*1+(C2278&gt;0)*1+(D2278&gt;0)*1+(E2278&gt;0)*1+(F2278&gt;0)*1+(G2278&gt;0)*1)))</f>
        <v>48.67009746</v>
      </c>
    </row>
    <row r="2279">
      <c r="A2279" s="9">
        <v>0.6671527777777778</v>
      </c>
      <c r="B2279" s="10"/>
      <c r="C2279" s="20">
        <v>50.5</v>
      </c>
      <c r="D2279" s="20">
        <v>50.2</v>
      </c>
      <c r="E2279" s="20">
        <v>47.6</v>
      </c>
      <c r="F2279" s="20">
        <v>47.5</v>
      </c>
      <c r="G2279" s="20">
        <v>49.5</v>
      </c>
      <c r="H2279" s="33">
        <f t="shared" si="4"/>
        <v>47.5</v>
      </c>
      <c r="I2279" s="16">
        <f t="shared" si="5"/>
        <v>50.5</v>
      </c>
      <c r="J2279" s="16">
        <f t="shared" si="6"/>
        <v>49.06</v>
      </c>
      <c r="K2279" s="16">
        <f t="array" ref="K2279">10*LOG(SUM(10^(B2279:G2279/10)/((B2279&gt;0)*1+(C2279&gt;0)*1+(D2279&gt;0)*1+(E2279&gt;0)*1+(F2279&gt;0)*1+(G2279&gt;0)*1)))</f>
        <v>49.24092003</v>
      </c>
    </row>
    <row r="2280">
      <c r="A2280" s="9">
        <v>0.6671643518518519</v>
      </c>
      <c r="B2280" s="10"/>
      <c r="C2280" s="20">
        <v>50.1</v>
      </c>
      <c r="D2280" s="20">
        <v>49.6</v>
      </c>
      <c r="E2280" s="20">
        <v>47.4</v>
      </c>
      <c r="F2280" s="20">
        <v>48.1</v>
      </c>
      <c r="G2280" s="20">
        <v>48.9</v>
      </c>
      <c r="H2280" s="33">
        <f t="shared" si="4"/>
        <v>47.4</v>
      </c>
      <c r="I2280" s="16">
        <f t="shared" si="5"/>
        <v>50.1</v>
      </c>
      <c r="J2280" s="16">
        <f t="shared" si="6"/>
        <v>48.82</v>
      </c>
      <c r="K2280" s="16">
        <f t="array" ref="K2280">10*LOG(SUM(10^(B2280:G2280/10)/((B2280&gt;0)*1+(C2280&gt;0)*1+(D2280&gt;0)*1+(E2280&gt;0)*1+(F2280&gt;0)*1+(G2280&gt;0)*1)))</f>
        <v>48.92846289</v>
      </c>
    </row>
    <row r="2281">
      <c r="A2281" s="9">
        <v>0.6671759259259259</v>
      </c>
      <c r="B2281" s="10"/>
      <c r="C2281" s="20">
        <v>52.1</v>
      </c>
      <c r="D2281" s="20">
        <v>51.4</v>
      </c>
      <c r="E2281" s="20">
        <v>48.5</v>
      </c>
      <c r="F2281" s="20">
        <v>49.2</v>
      </c>
      <c r="G2281" s="20">
        <v>47.7</v>
      </c>
      <c r="H2281" s="33">
        <f t="shared" si="4"/>
        <v>47.7</v>
      </c>
      <c r="I2281" s="16">
        <f t="shared" si="5"/>
        <v>52.1</v>
      </c>
      <c r="J2281" s="16">
        <f t="shared" si="6"/>
        <v>49.78</v>
      </c>
      <c r="K2281" s="16">
        <f t="array" ref="K2281">10*LOG(SUM(10^(B2281:G2281/10)/((B2281&gt;0)*1+(C2281&gt;0)*1+(D2281&gt;0)*1+(E2281&gt;0)*1+(F2281&gt;0)*1+(G2281&gt;0)*1)))</f>
        <v>50.1121149</v>
      </c>
    </row>
    <row r="2282">
      <c r="A2282" s="9">
        <v>0.6671875</v>
      </c>
      <c r="B2282" s="10"/>
      <c r="C2282" s="20">
        <v>52.1</v>
      </c>
      <c r="D2282" s="20">
        <v>50.1</v>
      </c>
      <c r="E2282" s="20">
        <v>48.5</v>
      </c>
      <c r="F2282" s="20">
        <v>49.8</v>
      </c>
      <c r="G2282" s="20">
        <v>49.3</v>
      </c>
      <c r="H2282" s="33">
        <f t="shared" si="4"/>
        <v>48.5</v>
      </c>
      <c r="I2282" s="16">
        <f t="shared" si="5"/>
        <v>52.1</v>
      </c>
      <c r="J2282" s="16">
        <f t="shared" si="6"/>
        <v>49.96</v>
      </c>
      <c r="K2282" s="16">
        <f t="array" ref="K2282">10*LOG(SUM(10^(B2282:G2282/10)/((B2282&gt;0)*1+(C2282&gt;0)*1+(D2282&gt;0)*1+(E2282&gt;0)*1+(F2282&gt;0)*1+(G2282&gt;0)*1)))</f>
        <v>50.13611476</v>
      </c>
    </row>
    <row r="2283">
      <c r="A2283" s="9">
        <v>0.6671990740740741</v>
      </c>
      <c r="B2283" s="10"/>
      <c r="C2283" s="20">
        <v>52.0</v>
      </c>
      <c r="D2283" s="20">
        <v>51.2</v>
      </c>
      <c r="E2283" s="20">
        <v>46.6</v>
      </c>
      <c r="F2283" s="20">
        <v>51.7</v>
      </c>
      <c r="G2283" s="20">
        <v>49.4</v>
      </c>
      <c r="H2283" s="33">
        <f t="shared" si="4"/>
        <v>46.6</v>
      </c>
      <c r="I2283" s="16">
        <f t="shared" si="5"/>
        <v>52</v>
      </c>
      <c r="J2283" s="16">
        <f t="shared" si="6"/>
        <v>50.18</v>
      </c>
      <c r="K2283" s="16">
        <f t="array" ref="K2283">10*LOG(SUM(10^(B2283:G2283/10)/((B2283&gt;0)*1+(C2283&gt;0)*1+(D2283&gt;0)*1+(E2283&gt;0)*1+(F2283&gt;0)*1+(G2283&gt;0)*1)))</f>
        <v>50.57690449</v>
      </c>
    </row>
    <row r="2284">
      <c r="A2284" s="9">
        <v>0.6672106481481481</v>
      </c>
      <c r="B2284" s="10"/>
      <c r="C2284" s="20">
        <v>51.2</v>
      </c>
      <c r="D2284" s="20">
        <v>51.0</v>
      </c>
      <c r="E2284" s="20">
        <v>52.2</v>
      </c>
      <c r="F2284" s="20">
        <v>52.8</v>
      </c>
      <c r="G2284" s="20">
        <v>48.2</v>
      </c>
      <c r="H2284" s="33">
        <f t="shared" si="4"/>
        <v>48.2</v>
      </c>
      <c r="I2284" s="16">
        <f t="shared" si="5"/>
        <v>52.8</v>
      </c>
      <c r="J2284" s="16">
        <f t="shared" si="6"/>
        <v>51.08</v>
      </c>
      <c r="K2284" s="16">
        <f t="array" ref="K2284">10*LOG(SUM(10^(B2284:G2284/10)/((B2284&gt;0)*1+(C2284&gt;0)*1+(D2284&gt;0)*1+(E2284&gt;0)*1+(F2284&gt;0)*1+(G2284&gt;0)*1)))</f>
        <v>51.33726204</v>
      </c>
    </row>
    <row r="2285">
      <c r="A2285" s="9">
        <v>0.6672222222222223</v>
      </c>
      <c r="B2285" s="10"/>
      <c r="C2285" s="20">
        <v>49.6</v>
      </c>
      <c r="D2285" s="20">
        <v>49.7</v>
      </c>
      <c r="E2285" s="20">
        <v>52.3</v>
      </c>
      <c r="F2285" s="20">
        <v>53.2</v>
      </c>
      <c r="G2285" s="20">
        <v>49.5</v>
      </c>
      <c r="H2285" s="33">
        <f t="shared" si="4"/>
        <v>49.5</v>
      </c>
      <c r="I2285" s="16">
        <f t="shared" si="5"/>
        <v>53.2</v>
      </c>
      <c r="J2285" s="16">
        <f t="shared" si="6"/>
        <v>50.86</v>
      </c>
      <c r="K2285" s="16">
        <f t="array" ref="K2285">10*LOG(SUM(10^(B2285:G2285/10)/((B2285&gt;0)*1+(C2285&gt;0)*1+(D2285&gt;0)*1+(E2285&gt;0)*1+(F2285&gt;0)*1+(G2285&gt;0)*1)))</f>
        <v>51.15548332</v>
      </c>
    </row>
    <row r="2286">
      <c r="A2286" s="9">
        <v>0.6672337962962963</v>
      </c>
      <c r="B2286" s="10"/>
      <c r="C2286" s="20">
        <v>51.6</v>
      </c>
      <c r="D2286" s="20">
        <v>49.8</v>
      </c>
      <c r="E2286" s="20">
        <v>52.8</v>
      </c>
      <c r="F2286" s="20">
        <v>54.2</v>
      </c>
      <c r="G2286" s="20">
        <v>53.7</v>
      </c>
      <c r="H2286" s="33">
        <f t="shared" si="4"/>
        <v>49.8</v>
      </c>
      <c r="I2286" s="16">
        <f t="shared" si="5"/>
        <v>54.2</v>
      </c>
      <c r="J2286" s="16">
        <f t="shared" si="6"/>
        <v>52.42</v>
      </c>
      <c r="K2286" s="16">
        <f t="array" ref="K2286">10*LOG(SUM(10^(B2286:G2286/10)/((B2286&gt;0)*1+(C2286&gt;0)*1+(D2286&gt;0)*1+(E2286&gt;0)*1+(F2286&gt;0)*1+(G2286&gt;0)*1)))</f>
        <v>52.68596686</v>
      </c>
    </row>
    <row r="2287">
      <c r="A2287" s="9">
        <v>0.6672453703703703</v>
      </c>
      <c r="B2287" s="10"/>
      <c r="C2287" s="20">
        <v>48.5</v>
      </c>
      <c r="D2287" s="20">
        <v>48.5</v>
      </c>
      <c r="E2287" s="20">
        <v>52.2</v>
      </c>
      <c r="F2287" s="20">
        <v>53.4</v>
      </c>
      <c r="G2287" s="20">
        <v>51.4</v>
      </c>
      <c r="H2287" s="33">
        <f t="shared" si="4"/>
        <v>48.5</v>
      </c>
      <c r="I2287" s="16">
        <f t="shared" si="5"/>
        <v>53.4</v>
      </c>
      <c r="J2287" s="16">
        <f t="shared" si="6"/>
        <v>50.8</v>
      </c>
      <c r="K2287" s="16">
        <f t="array" ref="K2287">10*LOG(SUM(10^(B2287:G2287/10)/((B2287&gt;0)*1+(C2287&gt;0)*1+(D2287&gt;0)*1+(E2287&gt;0)*1+(F2287&gt;0)*1+(G2287&gt;0)*1)))</f>
        <v>51.23435719</v>
      </c>
    </row>
    <row r="2288">
      <c r="A2288" s="9">
        <v>0.6672569444444445</v>
      </c>
      <c r="B2288" s="10"/>
      <c r="C2288" s="20">
        <v>46.8</v>
      </c>
      <c r="D2288" s="20">
        <v>46.3</v>
      </c>
      <c r="E2288" s="20">
        <v>51.5</v>
      </c>
      <c r="F2288" s="20">
        <v>52.6</v>
      </c>
      <c r="G2288" s="20">
        <v>50.4</v>
      </c>
      <c r="H2288" s="33">
        <f t="shared" si="4"/>
        <v>46.3</v>
      </c>
      <c r="I2288" s="16">
        <f t="shared" si="5"/>
        <v>52.6</v>
      </c>
      <c r="J2288" s="16">
        <f t="shared" si="6"/>
        <v>49.52</v>
      </c>
      <c r="K2288" s="16">
        <f t="array" ref="K2288">10*LOG(SUM(10^(B2288:G2288/10)/((B2288&gt;0)*1+(C2288&gt;0)*1+(D2288&gt;0)*1+(E2288&gt;0)*1+(F2288&gt;0)*1+(G2288&gt;0)*1)))</f>
        <v>50.19858421</v>
      </c>
    </row>
    <row r="2289">
      <c r="A2289" s="9">
        <v>0.6672685185185185</v>
      </c>
      <c r="B2289" s="10"/>
      <c r="C2289" s="20">
        <v>48.0</v>
      </c>
      <c r="D2289" s="20">
        <v>50.0</v>
      </c>
      <c r="E2289" s="20">
        <v>50.9</v>
      </c>
      <c r="F2289" s="20">
        <v>53.0</v>
      </c>
      <c r="G2289" s="20">
        <v>50.6</v>
      </c>
      <c r="H2289" s="33">
        <f t="shared" si="4"/>
        <v>48</v>
      </c>
      <c r="I2289" s="16">
        <f t="shared" si="5"/>
        <v>53</v>
      </c>
      <c r="J2289" s="16">
        <f t="shared" si="6"/>
        <v>50.5</v>
      </c>
      <c r="K2289" s="16">
        <f t="array" ref="K2289">10*LOG(SUM(10^(B2289:G2289/10)/((B2289&gt;0)*1+(C2289&gt;0)*1+(D2289&gt;0)*1+(E2289&gt;0)*1+(F2289&gt;0)*1+(G2289&gt;0)*1)))</f>
        <v>50.79517842</v>
      </c>
    </row>
    <row r="2290">
      <c r="A2290" s="9">
        <v>0.6672800925925926</v>
      </c>
      <c r="B2290" s="10"/>
      <c r="C2290" s="20">
        <v>49.5</v>
      </c>
      <c r="D2290" s="20">
        <v>53.4</v>
      </c>
      <c r="E2290" s="20">
        <v>52.4</v>
      </c>
      <c r="F2290" s="20">
        <v>55.6</v>
      </c>
      <c r="G2290" s="20">
        <v>52.5</v>
      </c>
      <c r="H2290" s="33">
        <f t="shared" si="4"/>
        <v>49.5</v>
      </c>
      <c r="I2290" s="16">
        <f t="shared" si="5"/>
        <v>55.6</v>
      </c>
      <c r="J2290" s="16">
        <f t="shared" si="6"/>
        <v>52.68</v>
      </c>
      <c r="K2290" s="16">
        <f t="array" ref="K2290">10*LOG(SUM(10^(B2290:G2290/10)/((B2290&gt;0)*1+(C2290&gt;0)*1+(D2290&gt;0)*1+(E2290&gt;0)*1+(F2290&gt;0)*1+(G2290&gt;0)*1)))</f>
        <v>53.1073083</v>
      </c>
    </row>
    <row r="2291">
      <c r="A2291" s="9">
        <v>0.6672916666666666</v>
      </c>
      <c r="B2291" s="10"/>
      <c r="C2291" s="20">
        <v>47.8</v>
      </c>
      <c r="D2291" s="20">
        <v>52.2</v>
      </c>
      <c r="E2291" s="20">
        <v>51.5</v>
      </c>
      <c r="F2291" s="20">
        <v>53.4</v>
      </c>
      <c r="G2291" s="20">
        <v>49.6</v>
      </c>
      <c r="H2291" s="33">
        <f t="shared" si="4"/>
        <v>47.8</v>
      </c>
      <c r="I2291" s="16">
        <f t="shared" si="5"/>
        <v>53.4</v>
      </c>
      <c r="J2291" s="16">
        <f t="shared" si="6"/>
        <v>50.9</v>
      </c>
      <c r="K2291" s="16">
        <f t="array" ref="K2291">10*LOG(SUM(10^(B2291:G2291/10)/((B2291&gt;0)*1+(C2291&gt;0)*1+(D2291&gt;0)*1+(E2291&gt;0)*1+(F2291&gt;0)*1+(G2291&gt;0)*1)))</f>
        <v>51.31905095</v>
      </c>
    </row>
    <row r="2292">
      <c r="A2292" s="9">
        <v>0.6673032407407408</v>
      </c>
      <c r="B2292" s="10"/>
      <c r="C2292" s="20">
        <v>52.4</v>
      </c>
      <c r="D2292" s="20">
        <v>60.4</v>
      </c>
      <c r="E2292" s="20">
        <v>51.2</v>
      </c>
      <c r="F2292" s="20">
        <v>54.7</v>
      </c>
      <c r="G2292" s="20">
        <v>50.5</v>
      </c>
      <c r="H2292" s="33">
        <f t="shared" si="4"/>
        <v>50.5</v>
      </c>
      <c r="I2292" s="16">
        <f t="shared" si="5"/>
        <v>60.4</v>
      </c>
      <c r="J2292" s="16">
        <f t="shared" si="6"/>
        <v>53.84</v>
      </c>
      <c r="K2292" s="16">
        <f t="array" ref="K2292">10*LOG(SUM(10^(B2292:G2292/10)/((B2292&gt;0)*1+(C2292&gt;0)*1+(D2292&gt;0)*1+(E2292&gt;0)*1+(F2292&gt;0)*1+(G2292&gt;0)*1)))</f>
        <v>55.58566435</v>
      </c>
    </row>
    <row r="2293">
      <c r="A2293" s="9">
        <v>0.6673148148148148</v>
      </c>
      <c r="B2293" s="10"/>
      <c r="C2293" s="20">
        <v>51.4</v>
      </c>
      <c r="D2293" s="20">
        <v>56.4</v>
      </c>
      <c r="E2293" s="20">
        <v>52.4</v>
      </c>
      <c r="F2293" s="20">
        <v>53.3</v>
      </c>
      <c r="G2293" s="20">
        <v>51.1</v>
      </c>
      <c r="H2293" s="33">
        <f t="shared" si="4"/>
        <v>51.1</v>
      </c>
      <c r="I2293" s="16">
        <f t="shared" si="5"/>
        <v>56.4</v>
      </c>
      <c r="J2293" s="16">
        <f t="shared" si="6"/>
        <v>52.92</v>
      </c>
      <c r="K2293" s="16">
        <f t="array" ref="K2293">10*LOG(SUM(10^(B2293:G2293/10)/((B2293&gt;0)*1+(C2293&gt;0)*1+(D2293&gt;0)*1+(E2293&gt;0)*1+(F2293&gt;0)*1+(G2293&gt;0)*1)))</f>
        <v>53.38837432</v>
      </c>
    </row>
    <row r="2294">
      <c r="A2294" s="9">
        <v>0.6673263888888888</v>
      </c>
      <c r="B2294" s="10"/>
      <c r="C2294" s="20">
        <v>52.0</v>
      </c>
      <c r="D2294" s="20">
        <v>56.4</v>
      </c>
      <c r="E2294" s="20">
        <v>54.1</v>
      </c>
      <c r="F2294" s="20">
        <v>53.9</v>
      </c>
      <c r="G2294" s="20">
        <v>50.5</v>
      </c>
      <c r="H2294" s="33">
        <f t="shared" si="4"/>
        <v>50.5</v>
      </c>
      <c r="I2294" s="16">
        <f t="shared" si="5"/>
        <v>56.4</v>
      </c>
      <c r="J2294" s="16">
        <f t="shared" si="6"/>
        <v>53.38</v>
      </c>
      <c r="K2294" s="16">
        <f t="array" ref="K2294">10*LOG(SUM(10^(B2294:G2294/10)/((B2294&gt;0)*1+(C2294&gt;0)*1+(D2294&gt;0)*1+(E2294&gt;0)*1+(F2294&gt;0)*1+(G2294&gt;0)*1)))</f>
        <v>53.83714306</v>
      </c>
    </row>
    <row r="2295">
      <c r="A2295" s="9">
        <v>0.667337962962963</v>
      </c>
      <c r="B2295" s="10"/>
      <c r="C2295" s="20">
        <v>50.2</v>
      </c>
      <c r="D2295" s="20">
        <v>55.3</v>
      </c>
      <c r="E2295" s="20">
        <v>53.4</v>
      </c>
      <c r="F2295" s="20">
        <v>52.3</v>
      </c>
      <c r="G2295" s="20">
        <v>50.5</v>
      </c>
      <c r="H2295" s="33">
        <f t="shared" si="4"/>
        <v>50.2</v>
      </c>
      <c r="I2295" s="16">
        <f t="shared" si="5"/>
        <v>55.3</v>
      </c>
      <c r="J2295" s="16">
        <f t="shared" si="6"/>
        <v>52.34</v>
      </c>
      <c r="K2295" s="16">
        <f t="array" ref="K2295">10*LOG(SUM(10^(B2295:G2295/10)/((B2295&gt;0)*1+(C2295&gt;0)*1+(D2295&gt;0)*1+(E2295&gt;0)*1+(F2295&gt;0)*1+(G2295&gt;0)*1)))</f>
        <v>52.76167756</v>
      </c>
    </row>
    <row r="2296">
      <c r="A2296" s="9">
        <v>0.667349537037037</v>
      </c>
      <c r="B2296" s="10"/>
      <c r="C2296" s="20">
        <v>49.0</v>
      </c>
      <c r="D2296" s="20">
        <v>50.5</v>
      </c>
      <c r="E2296" s="20">
        <v>52.3</v>
      </c>
      <c r="F2296" s="20">
        <v>50.9</v>
      </c>
      <c r="G2296" s="20">
        <v>49.7</v>
      </c>
      <c r="H2296" s="33">
        <f t="shared" si="4"/>
        <v>49</v>
      </c>
      <c r="I2296" s="16">
        <f t="shared" si="5"/>
        <v>52.3</v>
      </c>
      <c r="J2296" s="16">
        <f t="shared" si="6"/>
        <v>50.48</v>
      </c>
      <c r="K2296" s="16">
        <f t="array" ref="K2296">10*LOG(SUM(10^(B2296:G2296/10)/((B2296&gt;0)*1+(C2296&gt;0)*1+(D2296&gt;0)*1+(E2296&gt;0)*1+(F2296&gt;0)*1+(G2296&gt;0)*1)))</f>
        <v>50.62816809</v>
      </c>
    </row>
    <row r="2297">
      <c r="A2297" s="9">
        <v>0.6673611111111111</v>
      </c>
      <c r="B2297" s="10"/>
      <c r="C2297" s="20">
        <v>52.7</v>
      </c>
      <c r="D2297" s="20">
        <v>51.7</v>
      </c>
      <c r="E2297" s="20">
        <v>52.0</v>
      </c>
      <c r="F2297" s="20">
        <v>51.0</v>
      </c>
      <c r="G2297" s="20">
        <v>51.4</v>
      </c>
      <c r="H2297" s="33">
        <f t="shared" si="4"/>
        <v>51</v>
      </c>
      <c r="I2297" s="16">
        <f t="shared" si="5"/>
        <v>52.7</v>
      </c>
      <c r="J2297" s="16">
        <f t="shared" si="6"/>
        <v>51.76</v>
      </c>
      <c r="K2297" s="16">
        <f t="array" ref="K2297">10*LOG(SUM(10^(B2297:G2297/10)/((B2297&gt;0)*1+(C2297&gt;0)*1+(D2297&gt;0)*1+(E2297&gt;0)*1+(F2297&gt;0)*1+(G2297&gt;0)*1)))</f>
        <v>51.79862373</v>
      </c>
    </row>
    <row r="2298">
      <c r="A2298" s="9">
        <v>0.6673726851851852</v>
      </c>
      <c r="B2298" s="10"/>
      <c r="C2298" s="20">
        <v>48.6</v>
      </c>
      <c r="D2298" s="20">
        <v>51.6</v>
      </c>
      <c r="E2298" s="20">
        <v>48.5</v>
      </c>
      <c r="F2298" s="20">
        <v>50.3</v>
      </c>
      <c r="G2298" s="20">
        <v>49.7</v>
      </c>
      <c r="H2298" s="33">
        <f t="shared" si="4"/>
        <v>48.5</v>
      </c>
      <c r="I2298" s="16">
        <f t="shared" si="5"/>
        <v>51.6</v>
      </c>
      <c r="J2298" s="16">
        <f t="shared" si="6"/>
        <v>49.74</v>
      </c>
      <c r="K2298" s="16">
        <f t="array" ref="K2298">10*LOG(SUM(10^(B2298:G2298/10)/((B2298&gt;0)*1+(C2298&gt;0)*1+(D2298&gt;0)*1+(E2298&gt;0)*1+(F2298&gt;0)*1+(G2298&gt;0)*1)))</f>
        <v>49.89681598</v>
      </c>
    </row>
    <row r="2299">
      <c r="A2299" s="9">
        <v>0.6673842592592593</v>
      </c>
      <c r="B2299" s="10"/>
      <c r="C2299" s="20">
        <v>63.5</v>
      </c>
      <c r="D2299" s="20">
        <v>46.5</v>
      </c>
      <c r="E2299" s="20">
        <v>49.3</v>
      </c>
      <c r="F2299" s="20">
        <v>48.8</v>
      </c>
      <c r="G2299" s="20">
        <v>51.6</v>
      </c>
      <c r="H2299" s="33">
        <f t="shared" si="4"/>
        <v>46.5</v>
      </c>
      <c r="I2299" s="16">
        <f t="shared" si="5"/>
        <v>63.5</v>
      </c>
      <c r="J2299" s="16">
        <f t="shared" si="6"/>
        <v>51.94</v>
      </c>
      <c r="K2299" s="16">
        <f t="array" ref="K2299">10*LOG(SUM(10^(B2299:G2299/10)/((B2299&gt;0)*1+(C2299&gt;0)*1+(D2299&gt;0)*1+(E2299&gt;0)*1+(F2299&gt;0)*1+(G2299&gt;0)*1)))</f>
        <v>57.14146284</v>
      </c>
    </row>
    <row r="2300">
      <c r="A2300" s="9">
        <v>0.6673958333333333</v>
      </c>
      <c r="B2300" s="10"/>
      <c r="C2300" s="20">
        <v>46.4</v>
      </c>
      <c r="D2300" s="20">
        <v>58.5</v>
      </c>
      <c r="E2300" s="20">
        <v>48.5</v>
      </c>
      <c r="F2300" s="20">
        <v>48.6</v>
      </c>
      <c r="G2300" s="20">
        <v>49.0</v>
      </c>
      <c r="H2300" s="33">
        <f t="shared" si="4"/>
        <v>46.4</v>
      </c>
      <c r="I2300" s="16">
        <f t="shared" si="5"/>
        <v>58.5</v>
      </c>
      <c r="J2300" s="16">
        <f t="shared" si="6"/>
        <v>50.2</v>
      </c>
      <c r="K2300" s="16">
        <f t="array" ref="K2300">10*LOG(SUM(10^(B2300:G2300/10)/((B2300&gt;0)*1+(C2300&gt;0)*1+(D2300&gt;0)*1+(E2300&gt;0)*1+(F2300&gt;0)*1+(G2300&gt;0)*1)))</f>
        <v>52.89709043</v>
      </c>
    </row>
    <row r="2301">
      <c r="A2301" s="9">
        <v>0.6674074074074074</v>
      </c>
      <c r="B2301" s="10"/>
      <c r="C2301" s="20">
        <v>47.1</v>
      </c>
      <c r="D2301" s="20">
        <v>55.7</v>
      </c>
      <c r="E2301" s="20">
        <v>49.6</v>
      </c>
      <c r="F2301" s="20">
        <v>49.5</v>
      </c>
      <c r="G2301" s="20">
        <v>49.2</v>
      </c>
      <c r="H2301" s="33">
        <f t="shared" si="4"/>
        <v>47.1</v>
      </c>
      <c r="I2301" s="16">
        <f t="shared" si="5"/>
        <v>55.7</v>
      </c>
      <c r="J2301" s="16">
        <f t="shared" si="6"/>
        <v>50.22</v>
      </c>
      <c r="K2301" s="16">
        <f t="array" ref="K2301">10*LOG(SUM(10^(B2301:G2301/10)/((B2301&gt;0)*1+(C2301&gt;0)*1+(D2301&gt;0)*1+(E2301&gt;0)*1+(F2301&gt;0)*1+(G2301&gt;0)*1)))</f>
        <v>51.37559765</v>
      </c>
    </row>
    <row r="2302">
      <c r="A2302" s="9">
        <v>0.6674189814814815</v>
      </c>
      <c r="B2302" s="10"/>
      <c r="C2302" s="20">
        <v>49.2</v>
      </c>
      <c r="D2302" s="20">
        <v>45.0</v>
      </c>
      <c r="E2302" s="20">
        <v>53.2</v>
      </c>
      <c r="F2302" s="20">
        <v>50.5</v>
      </c>
      <c r="G2302" s="20">
        <v>50.2</v>
      </c>
      <c r="H2302" s="33">
        <f t="shared" si="4"/>
        <v>45</v>
      </c>
      <c r="I2302" s="16">
        <f t="shared" si="5"/>
        <v>53.2</v>
      </c>
      <c r="J2302" s="16">
        <f t="shared" si="6"/>
        <v>49.62</v>
      </c>
      <c r="K2302" s="16">
        <f t="array" ref="K2302">10*LOG(SUM(10^(B2302:G2302/10)/((B2302&gt;0)*1+(C2302&gt;0)*1+(D2302&gt;0)*1+(E2302&gt;0)*1+(F2302&gt;0)*1+(G2302&gt;0)*1)))</f>
        <v>50.33941758</v>
      </c>
    </row>
    <row r="2303">
      <c r="A2303" s="9">
        <v>0.6674305555555555</v>
      </c>
      <c r="B2303" s="10"/>
      <c r="C2303" s="20">
        <v>54.4</v>
      </c>
      <c r="D2303" s="20">
        <v>45.6</v>
      </c>
      <c r="E2303" s="20">
        <v>52.0</v>
      </c>
      <c r="F2303" s="20">
        <v>51.2</v>
      </c>
      <c r="G2303" s="20">
        <v>47.9</v>
      </c>
      <c r="H2303" s="33">
        <f t="shared" si="4"/>
        <v>45.6</v>
      </c>
      <c r="I2303" s="16">
        <f t="shared" si="5"/>
        <v>54.4</v>
      </c>
      <c r="J2303" s="16">
        <f t="shared" si="6"/>
        <v>50.22</v>
      </c>
      <c r="K2303" s="16">
        <f t="array" ref="K2303">10*LOG(SUM(10^(B2303:G2303/10)/((B2303&gt;0)*1+(C2303&gt;0)*1+(D2303&gt;0)*1+(E2303&gt;0)*1+(F2303&gt;0)*1+(G2303&gt;0)*1)))</f>
        <v>51.2300585</v>
      </c>
    </row>
    <row r="2304">
      <c r="A2304" s="9">
        <v>0.6674421296296297</v>
      </c>
      <c r="B2304" s="10"/>
      <c r="C2304" s="20">
        <v>50.2</v>
      </c>
      <c r="D2304" s="20">
        <v>48.4</v>
      </c>
      <c r="E2304" s="20">
        <v>49.5</v>
      </c>
      <c r="F2304" s="20">
        <v>50.3</v>
      </c>
      <c r="G2304" s="20">
        <v>48.1</v>
      </c>
      <c r="H2304" s="33">
        <f t="shared" si="4"/>
        <v>48.1</v>
      </c>
      <c r="I2304" s="16">
        <f t="shared" si="5"/>
        <v>50.3</v>
      </c>
      <c r="J2304" s="16">
        <f t="shared" si="6"/>
        <v>49.3</v>
      </c>
      <c r="K2304" s="16">
        <f t="array" ref="K2304">10*LOG(SUM(10^(B2304:G2304/10)/((B2304&gt;0)*1+(C2304&gt;0)*1+(D2304&gt;0)*1+(E2304&gt;0)*1+(F2304&gt;0)*1+(G2304&gt;0)*1)))</f>
        <v>49.39258996</v>
      </c>
    </row>
    <row r="2305">
      <c r="A2305" s="9">
        <v>0.6674537037037037</v>
      </c>
      <c r="B2305" s="10"/>
      <c r="C2305" s="20">
        <v>46.5</v>
      </c>
      <c r="D2305" s="20">
        <v>57.2</v>
      </c>
      <c r="E2305" s="20">
        <v>48.5</v>
      </c>
      <c r="F2305" s="20">
        <v>50.1</v>
      </c>
      <c r="G2305" s="20">
        <v>49.6</v>
      </c>
      <c r="H2305" s="33">
        <f t="shared" si="4"/>
        <v>46.5</v>
      </c>
      <c r="I2305" s="16">
        <f t="shared" si="5"/>
        <v>57.2</v>
      </c>
      <c r="J2305" s="16">
        <f t="shared" si="6"/>
        <v>50.38</v>
      </c>
      <c r="K2305" s="16">
        <f t="array" ref="K2305">10*LOG(SUM(10^(B2305:G2305/10)/((B2305&gt;0)*1+(C2305&gt;0)*1+(D2305&gt;0)*1+(E2305&gt;0)*1+(F2305&gt;0)*1+(G2305&gt;0)*1)))</f>
        <v>52.22092814</v>
      </c>
    </row>
    <row r="2306">
      <c r="A2306" s="9">
        <v>0.6674652777777778</v>
      </c>
      <c r="B2306" s="10"/>
      <c r="C2306" s="20">
        <v>45.0</v>
      </c>
      <c r="D2306" s="20">
        <v>55.0</v>
      </c>
      <c r="E2306" s="20">
        <v>50.1</v>
      </c>
      <c r="F2306" s="20">
        <v>49.2</v>
      </c>
      <c r="G2306" s="20">
        <v>50.9</v>
      </c>
      <c r="H2306" s="33">
        <f t="shared" si="4"/>
        <v>45</v>
      </c>
      <c r="I2306" s="16">
        <f t="shared" si="5"/>
        <v>55</v>
      </c>
      <c r="J2306" s="16">
        <f t="shared" si="6"/>
        <v>50.04</v>
      </c>
      <c r="K2306" s="16">
        <f t="array" ref="K2306">10*LOG(SUM(10^(B2306:G2306/10)/((B2306&gt;0)*1+(C2306&gt;0)*1+(D2306&gt;0)*1+(E2306&gt;0)*1+(F2306&gt;0)*1+(G2306&gt;0)*1)))</f>
        <v>51.18188045</v>
      </c>
    </row>
    <row r="2307">
      <c r="A2307" s="9">
        <v>0.6674768518518519</v>
      </c>
      <c r="B2307" s="10"/>
      <c r="C2307" s="20">
        <v>46.7</v>
      </c>
      <c r="D2307" s="20">
        <v>53.5</v>
      </c>
      <c r="E2307" s="20">
        <v>52.6</v>
      </c>
      <c r="F2307" s="20">
        <v>47.3</v>
      </c>
      <c r="G2307" s="20">
        <v>49.1</v>
      </c>
      <c r="H2307" s="33">
        <f t="shared" si="4"/>
        <v>46.7</v>
      </c>
      <c r="I2307" s="16">
        <f t="shared" si="5"/>
        <v>53.5</v>
      </c>
      <c r="J2307" s="16">
        <f t="shared" si="6"/>
        <v>49.84</v>
      </c>
      <c r="K2307" s="16">
        <f t="array" ref="K2307">10*LOG(SUM(10^(B2307:G2307/10)/((B2307&gt;0)*1+(C2307&gt;0)*1+(D2307&gt;0)*1+(E2307&gt;0)*1+(F2307&gt;0)*1+(G2307&gt;0)*1)))</f>
        <v>50.70113959</v>
      </c>
    </row>
    <row r="2308">
      <c r="A2308" s="9">
        <v>0.6674884259259259</v>
      </c>
      <c r="B2308" s="10"/>
      <c r="C2308" s="20">
        <v>46.8</v>
      </c>
      <c r="D2308" s="20">
        <v>59.2</v>
      </c>
      <c r="E2308" s="20">
        <v>51.8</v>
      </c>
      <c r="F2308" s="20">
        <v>47.6</v>
      </c>
      <c r="G2308" s="20">
        <v>51.0</v>
      </c>
      <c r="H2308" s="33">
        <f t="shared" si="4"/>
        <v>46.8</v>
      </c>
      <c r="I2308" s="16">
        <f t="shared" si="5"/>
        <v>59.2</v>
      </c>
      <c r="J2308" s="16">
        <f t="shared" si="6"/>
        <v>51.28</v>
      </c>
      <c r="K2308" s="16">
        <f t="array" ref="K2308">10*LOG(SUM(10^(B2308:G2308/10)/((B2308&gt;0)*1+(C2308&gt;0)*1+(D2308&gt;0)*1+(E2308&gt;0)*1+(F2308&gt;0)*1+(G2308&gt;0)*1)))</f>
        <v>53.85399064</v>
      </c>
    </row>
    <row r="2309">
      <c r="A2309" s="9">
        <v>0.6675</v>
      </c>
      <c r="B2309" s="10"/>
      <c r="C2309" s="20">
        <v>47.2</v>
      </c>
      <c r="D2309" s="20">
        <v>57.1</v>
      </c>
      <c r="E2309" s="20">
        <v>51.1</v>
      </c>
      <c r="F2309" s="20">
        <v>48.2</v>
      </c>
      <c r="G2309" s="20">
        <v>48.6</v>
      </c>
      <c r="H2309" s="33">
        <f t="shared" si="4"/>
        <v>47.2</v>
      </c>
      <c r="I2309" s="16">
        <f t="shared" si="5"/>
        <v>57.1</v>
      </c>
      <c r="J2309" s="16">
        <f t="shared" si="6"/>
        <v>50.44</v>
      </c>
      <c r="K2309" s="16">
        <f t="array" ref="K2309">10*LOG(SUM(10^(B2309:G2309/10)/((B2309&gt;0)*1+(C2309&gt;0)*1+(D2309&gt;0)*1+(E2309&gt;0)*1+(F2309&gt;0)*1+(G2309&gt;0)*1)))</f>
        <v>52.21508664</v>
      </c>
    </row>
    <row r="2310">
      <c r="A2310" s="9">
        <v>0.667511574074074</v>
      </c>
      <c r="B2310" s="10"/>
      <c r="C2310" s="20">
        <v>46.7</v>
      </c>
      <c r="D2310" s="20">
        <v>57.5</v>
      </c>
      <c r="E2310" s="20">
        <v>50.0</v>
      </c>
      <c r="F2310" s="20">
        <v>50.0</v>
      </c>
      <c r="G2310" s="20">
        <v>49.5</v>
      </c>
      <c r="H2310" s="33">
        <f t="shared" si="4"/>
        <v>46.7</v>
      </c>
      <c r="I2310" s="16">
        <f t="shared" si="5"/>
        <v>57.5</v>
      </c>
      <c r="J2310" s="16">
        <f t="shared" si="6"/>
        <v>50.74</v>
      </c>
      <c r="K2310" s="16">
        <f t="array" ref="K2310">10*LOG(SUM(10^(B2310:G2310/10)/((B2310&gt;0)*1+(C2310&gt;0)*1+(D2310&gt;0)*1+(E2310&gt;0)*1+(F2310&gt;0)*1+(G2310&gt;0)*1)))</f>
        <v>52.54422838</v>
      </c>
    </row>
    <row r="2311">
      <c r="A2311" s="9">
        <v>0.6675231481481482</v>
      </c>
      <c r="B2311" s="10"/>
      <c r="C2311" s="20">
        <v>47.7</v>
      </c>
      <c r="D2311" s="20">
        <v>52.2</v>
      </c>
      <c r="E2311" s="20">
        <v>51.8</v>
      </c>
      <c r="F2311" s="20">
        <v>49.5</v>
      </c>
      <c r="G2311" s="20">
        <v>48.9</v>
      </c>
      <c r="H2311" s="33">
        <f t="shared" si="4"/>
        <v>47.7</v>
      </c>
      <c r="I2311" s="16">
        <f t="shared" si="5"/>
        <v>52.2</v>
      </c>
      <c r="J2311" s="16">
        <f t="shared" si="6"/>
        <v>50.02</v>
      </c>
      <c r="K2311" s="16">
        <f t="array" ref="K2311">10*LOG(SUM(10^(B2311:G2311/10)/((B2311&gt;0)*1+(C2311&gt;0)*1+(D2311&gt;0)*1+(E2311&gt;0)*1+(F2311&gt;0)*1+(G2311&gt;0)*1)))</f>
        <v>50.35789822</v>
      </c>
    </row>
    <row r="2312">
      <c r="A2312" s="9">
        <v>0.6675347222222222</v>
      </c>
      <c r="B2312" s="10"/>
      <c r="C2312" s="20">
        <v>48.4</v>
      </c>
      <c r="D2312" s="20">
        <v>60.8</v>
      </c>
      <c r="E2312" s="20">
        <v>51.5</v>
      </c>
      <c r="F2312" s="20">
        <v>52.1</v>
      </c>
      <c r="G2312" s="20">
        <v>50.0</v>
      </c>
      <c r="H2312" s="33">
        <f t="shared" si="4"/>
        <v>48.4</v>
      </c>
      <c r="I2312" s="16">
        <f t="shared" si="5"/>
        <v>60.8</v>
      </c>
      <c r="J2312" s="16">
        <f t="shared" si="6"/>
        <v>52.56</v>
      </c>
      <c r="K2312" s="16">
        <f t="array" ref="K2312">10*LOG(SUM(10^(B2312:G2312/10)/((B2312&gt;0)*1+(C2312&gt;0)*1+(D2312&gt;0)*1+(E2312&gt;0)*1+(F2312&gt;0)*1+(G2312&gt;0)*1)))</f>
        <v>55.25014547</v>
      </c>
    </row>
    <row r="2313">
      <c r="A2313" s="9">
        <v>0.6675462962962962</v>
      </c>
      <c r="B2313" s="10"/>
      <c r="C2313" s="20">
        <v>47.1</v>
      </c>
      <c r="D2313" s="20">
        <v>68.6</v>
      </c>
      <c r="E2313" s="20">
        <v>52.3</v>
      </c>
      <c r="F2313" s="20">
        <v>53.5</v>
      </c>
      <c r="G2313" s="20">
        <v>50.1</v>
      </c>
      <c r="H2313" s="33">
        <f t="shared" si="4"/>
        <v>47.1</v>
      </c>
      <c r="I2313" s="16">
        <f t="shared" si="5"/>
        <v>68.6</v>
      </c>
      <c r="J2313" s="16">
        <f t="shared" si="6"/>
        <v>54.32</v>
      </c>
      <c r="K2313" s="16">
        <f t="array" ref="K2313">10*LOG(SUM(10^(B2313:G2313/10)/((B2313&gt;0)*1+(C2313&gt;0)*1+(D2313&gt;0)*1+(E2313&gt;0)*1+(F2313&gt;0)*1+(G2313&gt;0)*1)))</f>
        <v>61.92660687</v>
      </c>
    </row>
    <row r="2314">
      <c r="A2314" s="9">
        <v>0.6675578703703704</v>
      </c>
      <c r="B2314" s="10"/>
      <c r="C2314" s="20">
        <v>49.2</v>
      </c>
      <c r="D2314" s="20">
        <v>68.6</v>
      </c>
      <c r="E2314" s="20">
        <v>51.9</v>
      </c>
      <c r="F2314" s="20">
        <v>51.8</v>
      </c>
      <c r="G2314" s="20">
        <v>51.2</v>
      </c>
      <c r="H2314" s="33">
        <f t="shared" si="4"/>
        <v>49.2</v>
      </c>
      <c r="I2314" s="16">
        <f t="shared" si="5"/>
        <v>68.6</v>
      </c>
      <c r="J2314" s="16">
        <f t="shared" si="6"/>
        <v>54.54</v>
      </c>
      <c r="K2314" s="16">
        <f t="array" ref="K2314">10*LOG(SUM(10^(B2314:G2314/10)/((B2314&gt;0)*1+(C2314&gt;0)*1+(D2314&gt;0)*1+(E2314&gt;0)*1+(F2314&gt;0)*1+(G2314&gt;0)*1)))</f>
        <v>61.91205037</v>
      </c>
    </row>
    <row r="2315">
      <c r="A2315" s="9">
        <v>0.6675694444444444</v>
      </c>
      <c r="B2315" s="10"/>
      <c r="C2315" s="20">
        <v>49.7</v>
      </c>
      <c r="D2315" s="20">
        <v>69.7</v>
      </c>
      <c r="E2315" s="20">
        <v>51.7</v>
      </c>
      <c r="F2315" s="20">
        <v>51.0</v>
      </c>
      <c r="G2315" s="20">
        <v>52.0</v>
      </c>
      <c r="H2315" s="33">
        <f t="shared" si="4"/>
        <v>49.7</v>
      </c>
      <c r="I2315" s="16">
        <f t="shared" si="5"/>
        <v>69.7</v>
      </c>
      <c r="J2315" s="16">
        <f t="shared" si="6"/>
        <v>54.82</v>
      </c>
      <c r="K2315" s="16">
        <f t="array" ref="K2315">10*LOG(SUM(10^(B2315:G2315/10)/((B2315&gt;0)*1+(C2315&gt;0)*1+(D2315&gt;0)*1+(E2315&gt;0)*1+(F2315&gt;0)*1+(G2315&gt;0)*1)))</f>
        <v>62.94825952</v>
      </c>
    </row>
    <row r="2316">
      <c r="A2316" s="9">
        <v>0.6675810185185185</v>
      </c>
      <c r="B2316" s="10"/>
      <c r="C2316" s="20">
        <v>48.9</v>
      </c>
      <c r="D2316" s="20">
        <v>66.6</v>
      </c>
      <c r="E2316" s="20">
        <v>51.5</v>
      </c>
      <c r="F2316" s="20">
        <v>52.7</v>
      </c>
      <c r="G2316" s="20">
        <v>51.6</v>
      </c>
      <c r="H2316" s="33">
        <f t="shared" si="4"/>
        <v>48.9</v>
      </c>
      <c r="I2316" s="16">
        <f t="shared" si="5"/>
        <v>66.6</v>
      </c>
      <c r="J2316" s="16">
        <f t="shared" si="6"/>
        <v>54.26</v>
      </c>
      <c r="K2316" s="16">
        <f t="array" ref="K2316">10*LOG(SUM(10^(B2316:G2316/10)/((B2316&gt;0)*1+(C2316&gt;0)*1+(D2316&gt;0)*1+(E2316&gt;0)*1+(F2316&gt;0)*1+(G2316&gt;0)*1)))</f>
        <v>60.10343558</v>
      </c>
    </row>
    <row r="2317">
      <c r="A2317" s="9">
        <v>0.6675925925925926</v>
      </c>
      <c r="B2317" s="10"/>
      <c r="C2317" s="20">
        <v>47.4</v>
      </c>
      <c r="D2317" s="20">
        <v>66.6</v>
      </c>
      <c r="E2317" s="20">
        <v>54.3</v>
      </c>
      <c r="F2317" s="20">
        <v>49.6</v>
      </c>
      <c r="G2317" s="20">
        <v>51.3</v>
      </c>
      <c r="H2317" s="33">
        <f t="shared" si="4"/>
        <v>47.4</v>
      </c>
      <c r="I2317" s="16">
        <f t="shared" si="5"/>
        <v>66.6</v>
      </c>
      <c r="J2317" s="16">
        <f t="shared" si="6"/>
        <v>53.84</v>
      </c>
      <c r="K2317" s="16">
        <f t="array" ref="K2317">10*LOG(SUM(10^(B2317:G2317/10)/((B2317&gt;0)*1+(C2317&gt;0)*1+(D2317&gt;0)*1+(E2317&gt;0)*1+(F2317&gt;0)*1+(G2317&gt;0)*1)))</f>
        <v>60.10392221</v>
      </c>
    </row>
    <row r="2318">
      <c r="A2318" s="9">
        <v>0.6676041666666667</v>
      </c>
      <c r="B2318" s="10"/>
      <c r="C2318" s="20">
        <v>46.8</v>
      </c>
      <c r="D2318" s="20">
        <v>66.6</v>
      </c>
      <c r="E2318" s="20">
        <v>47.4</v>
      </c>
      <c r="F2318" s="20">
        <v>48.5</v>
      </c>
      <c r="G2318" s="20">
        <v>51.7</v>
      </c>
      <c r="H2318" s="33">
        <f t="shared" si="4"/>
        <v>46.8</v>
      </c>
      <c r="I2318" s="16">
        <f t="shared" si="5"/>
        <v>66.6</v>
      </c>
      <c r="J2318" s="16">
        <f t="shared" si="6"/>
        <v>52.2</v>
      </c>
      <c r="K2318" s="16">
        <f t="array" ref="K2318">10*LOG(SUM(10^(B2318:G2318/10)/((B2318&gt;0)*1+(C2318&gt;0)*1+(D2318&gt;0)*1+(E2318&gt;0)*1+(F2318&gt;0)*1+(G2318&gt;0)*1)))</f>
        <v>59.90552433</v>
      </c>
    </row>
    <row r="2319">
      <c r="A2319" s="9">
        <v>0.6676157407407407</v>
      </c>
      <c r="B2319" s="10"/>
      <c r="C2319" s="20">
        <v>48.0</v>
      </c>
      <c r="D2319" s="20">
        <v>65.6</v>
      </c>
      <c r="E2319" s="20">
        <v>46.7</v>
      </c>
      <c r="F2319" s="20">
        <v>48.4</v>
      </c>
      <c r="G2319" s="20">
        <v>53.4</v>
      </c>
      <c r="H2319" s="33">
        <f t="shared" si="4"/>
        <v>46.7</v>
      </c>
      <c r="I2319" s="16">
        <f t="shared" si="5"/>
        <v>65.6</v>
      </c>
      <c r="J2319" s="16">
        <f t="shared" si="6"/>
        <v>52.42</v>
      </c>
      <c r="K2319" s="16">
        <f t="array" ref="K2319">10*LOG(SUM(10^(B2319:G2319/10)/((B2319&gt;0)*1+(C2319&gt;0)*1+(D2319&gt;0)*1+(E2319&gt;0)*1+(F2319&gt;0)*1+(G2319&gt;0)*1)))</f>
        <v>59.06185228</v>
      </c>
    </row>
    <row r="2320">
      <c r="A2320" s="9">
        <v>0.6676273148148149</v>
      </c>
      <c r="B2320" s="10"/>
      <c r="C2320" s="20">
        <v>48.4</v>
      </c>
      <c r="D2320" s="20">
        <v>67.0</v>
      </c>
      <c r="E2320" s="20">
        <v>46.1</v>
      </c>
      <c r="F2320" s="20">
        <v>49.4</v>
      </c>
      <c r="G2320" s="20">
        <v>53.9</v>
      </c>
      <c r="H2320" s="33">
        <f t="shared" si="4"/>
        <v>46.1</v>
      </c>
      <c r="I2320" s="16">
        <f t="shared" si="5"/>
        <v>67</v>
      </c>
      <c r="J2320" s="16">
        <f t="shared" si="6"/>
        <v>52.96</v>
      </c>
      <c r="K2320" s="16">
        <f t="array" ref="K2320">10*LOG(SUM(10^(B2320:G2320/10)/((B2320&gt;0)*1+(C2320&gt;0)*1+(D2320&gt;0)*1+(E2320&gt;0)*1+(F2320&gt;0)*1+(G2320&gt;0)*1)))</f>
        <v>60.37773931</v>
      </c>
    </row>
    <row r="2321">
      <c r="A2321" s="9">
        <v>0.6676388888888889</v>
      </c>
      <c r="B2321" s="10"/>
      <c r="C2321" s="20">
        <v>50.1</v>
      </c>
      <c r="D2321" s="20">
        <v>64.2</v>
      </c>
      <c r="E2321" s="20">
        <v>45.1</v>
      </c>
      <c r="F2321" s="20">
        <v>47.2</v>
      </c>
      <c r="G2321" s="20">
        <v>53.6</v>
      </c>
      <c r="H2321" s="33">
        <f t="shared" si="4"/>
        <v>45.1</v>
      </c>
      <c r="I2321" s="16">
        <f t="shared" si="5"/>
        <v>64.2</v>
      </c>
      <c r="J2321" s="16">
        <f t="shared" si="6"/>
        <v>52.04</v>
      </c>
      <c r="K2321" s="16">
        <f t="array" ref="K2321">10*LOG(SUM(10^(B2321:G2321/10)/((B2321&gt;0)*1+(C2321&gt;0)*1+(D2321&gt;0)*1+(E2321&gt;0)*1+(F2321&gt;0)*1+(G2321&gt;0)*1)))</f>
        <v>57.84834766</v>
      </c>
    </row>
    <row r="2322">
      <c r="A2322" s="9">
        <v>0.6676504629629629</v>
      </c>
      <c r="B2322" s="10"/>
      <c r="C2322" s="20">
        <v>48.5</v>
      </c>
      <c r="D2322" s="20">
        <v>63.9</v>
      </c>
      <c r="E2322" s="20">
        <v>45.1</v>
      </c>
      <c r="F2322" s="20">
        <v>46.9</v>
      </c>
      <c r="G2322" s="20">
        <v>52.4</v>
      </c>
      <c r="H2322" s="33">
        <f t="shared" si="4"/>
        <v>45.1</v>
      </c>
      <c r="I2322" s="16">
        <f t="shared" si="5"/>
        <v>63.9</v>
      </c>
      <c r="J2322" s="16">
        <f t="shared" si="6"/>
        <v>51.36</v>
      </c>
      <c r="K2322" s="16">
        <f t="array" ref="K2322">10*LOG(SUM(10^(B2322:G2322/10)/((B2322&gt;0)*1+(C2322&gt;0)*1+(D2322&gt;0)*1+(E2322&gt;0)*1+(F2322&gt;0)*1+(G2322&gt;0)*1)))</f>
        <v>57.45171923</v>
      </c>
    </row>
    <row r="2323">
      <c r="A2323" s="23">
        <v>0.6676620370370371</v>
      </c>
      <c r="B2323" s="25"/>
      <c r="C2323" s="25">
        <v>48.7</v>
      </c>
      <c r="D2323" s="25">
        <v>66.6</v>
      </c>
      <c r="E2323" s="25">
        <v>46.6</v>
      </c>
      <c r="F2323" s="25">
        <v>47.1</v>
      </c>
      <c r="G2323" s="25">
        <v>51.6</v>
      </c>
      <c r="H2323" s="33">
        <f t="shared" si="4"/>
        <v>46.6</v>
      </c>
      <c r="I2323" s="16">
        <f t="shared" si="5"/>
        <v>66.6</v>
      </c>
      <c r="J2323" s="16">
        <f t="shared" si="6"/>
        <v>52.12</v>
      </c>
      <c r="K2323" s="16">
        <f t="array" ref="K2323">10*LOG(SUM(10^(B2323:G2323/10)/((B2323&gt;0)*1+(C2323&gt;0)*1+(D2323&gt;0)*1+(E2323&gt;0)*1+(F2323&gt;0)*1+(G2323&gt;0)*1)))</f>
        <v>59.90032596</v>
      </c>
      <c r="L2323" s="26" t="s">
        <v>46</v>
      </c>
      <c r="M2323" s="26" t="s">
        <v>39</v>
      </c>
      <c r="N2323" s="26" t="s">
        <v>42</v>
      </c>
      <c r="O2323" s="24"/>
      <c r="P2323" s="24"/>
      <c r="Q2323" s="24"/>
      <c r="R2323" s="24"/>
      <c r="S2323" s="24"/>
      <c r="T2323" s="24"/>
      <c r="U2323" s="24"/>
      <c r="V2323" s="24"/>
      <c r="W2323" s="24"/>
      <c r="X2323" s="24"/>
      <c r="Y2323" s="24"/>
      <c r="Z2323" s="24"/>
      <c r="AA2323" s="24"/>
    </row>
    <row r="2324">
      <c r="A2324" s="9">
        <v>0.6676736111111111</v>
      </c>
      <c r="B2324" s="10"/>
      <c r="C2324" s="20">
        <v>49.5</v>
      </c>
      <c r="D2324" s="20">
        <v>60.5</v>
      </c>
      <c r="E2324" s="20">
        <v>44.4</v>
      </c>
      <c r="F2324" s="20">
        <v>49.1</v>
      </c>
      <c r="G2324" s="20">
        <v>51.5</v>
      </c>
      <c r="H2324" s="33">
        <f t="shared" si="4"/>
        <v>44.4</v>
      </c>
      <c r="I2324" s="16">
        <f t="shared" si="5"/>
        <v>60.5</v>
      </c>
      <c r="J2324" s="16">
        <f t="shared" si="6"/>
        <v>51</v>
      </c>
      <c r="K2324" s="16">
        <f t="array" ref="K2324">10*LOG(SUM(10^(B2324:G2324/10)/((B2324&gt;0)*1+(C2324&gt;0)*1+(D2324&gt;0)*1+(E2324&gt;0)*1+(F2324&gt;0)*1+(G2324&gt;0)*1)))</f>
        <v>54.65746686</v>
      </c>
    </row>
    <row r="2325">
      <c r="A2325" s="9">
        <v>0.6676851851851852</v>
      </c>
      <c r="B2325" s="10"/>
      <c r="C2325" s="20">
        <v>50.7</v>
      </c>
      <c r="D2325" s="20">
        <v>65.0</v>
      </c>
      <c r="E2325" s="20">
        <v>43.6</v>
      </c>
      <c r="F2325" s="20">
        <v>49.3</v>
      </c>
      <c r="G2325" s="20">
        <v>51.1</v>
      </c>
      <c r="H2325" s="33">
        <f t="shared" si="4"/>
        <v>43.6</v>
      </c>
      <c r="I2325" s="16">
        <f t="shared" si="5"/>
        <v>65</v>
      </c>
      <c r="J2325" s="16">
        <f t="shared" si="6"/>
        <v>51.94</v>
      </c>
      <c r="K2325" s="16">
        <f t="array" ref="K2325">10*LOG(SUM(10^(B2325:G2325/10)/((B2325&gt;0)*1+(C2325&gt;0)*1+(D2325&gt;0)*1+(E2325&gt;0)*1+(F2325&gt;0)*1+(G2325&gt;0)*1)))</f>
        <v>58.47154925</v>
      </c>
    </row>
    <row r="2326">
      <c r="A2326" s="9">
        <v>0.6676967592592593</v>
      </c>
      <c r="B2326" s="10"/>
      <c r="C2326" s="20">
        <v>50.4</v>
      </c>
      <c r="D2326" s="20">
        <v>59.2</v>
      </c>
      <c r="E2326" s="20">
        <v>41.6</v>
      </c>
      <c r="F2326" s="20">
        <v>48.6</v>
      </c>
      <c r="G2326" s="20">
        <v>51.2</v>
      </c>
      <c r="H2326" s="33">
        <f t="shared" si="4"/>
        <v>41.6</v>
      </c>
      <c r="I2326" s="16">
        <f t="shared" si="5"/>
        <v>59.2</v>
      </c>
      <c r="J2326" s="16">
        <f t="shared" si="6"/>
        <v>50.2</v>
      </c>
      <c r="K2326" s="16">
        <f t="array" ref="K2326">10*LOG(SUM(10^(B2326:G2326/10)/((B2326&gt;0)*1+(C2326&gt;0)*1+(D2326&gt;0)*1+(E2326&gt;0)*1+(F2326&gt;0)*1+(G2326&gt;0)*1)))</f>
        <v>53.65538996</v>
      </c>
    </row>
    <row r="2327">
      <c r="A2327" s="9">
        <v>0.6677083333333333</v>
      </c>
      <c r="B2327" s="10"/>
      <c r="C2327" s="20">
        <v>55.4</v>
      </c>
      <c r="D2327" s="20">
        <v>65.3</v>
      </c>
      <c r="E2327" s="20">
        <v>43.6</v>
      </c>
      <c r="F2327" s="20">
        <v>48.9</v>
      </c>
      <c r="G2327" s="20">
        <v>50.6</v>
      </c>
      <c r="H2327" s="33">
        <f t="shared" si="4"/>
        <v>43.6</v>
      </c>
      <c r="I2327" s="16">
        <f t="shared" si="5"/>
        <v>65.3</v>
      </c>
      <c r="J2327" s="16">
        <f t="shared" si="6"/>
        <v>52.76</v>
      </c>
      <c r="K2327" s="16">
        <f t="array" ref="K2327">10*LOG(SUM(10^(B2327:G2327/10)/((B2327&gt;0)*1+(C2327&gt;0)*1+(D2327&gt;0)*1+(E2327&gt;0)*1+(F2327&gt;0)*1+(G2327&gt;0)*1)))</f>
        <v>58.97685158</v>
      </c>
    </row>
    <row r="2328">
      <c r="A2328" s="9">
        <v>0.6677199074074074</v>
      </c>
      <c r="B2328" s="10"/>
      <c r="C2328" s="20">
        <v>54.4</v>
      </c>
      <c r="D2328" s="20">
        <v>64.1</v>
      </c>
      <c r="E2328" s="20">
        <v>43.1</v>
      </c>
      <c r="F2328" s="20">
        <v>50.8</v>
      </c>
      <c r="G2328" s="20">
        <v>50.3</v>
      </c>
      <c r="H2328" s="33">
        <f t="shared" si="4"/>
        <v>43.1</v>
      </c>
      <c r="I2328" s="16">
        <f t="shared" si="5"/>
        <v>64.1</v>
      </c>
      <c r="J2328" s="16">
        <f t="shared" si="6"/>
        <v>52.54</v>
      </c>
      <c r="K2328" s="16">
        <f t="array" ref="K2328">10*LOG(SUM(10^(B2328:G2328/10)/((B2328&gt;0)*1+(C2328&gt;0)*1+(D2328&gt;0)*1+(E2328&gt;0)*1+(F2328&gt;0)*1+(G2328&gt;0)*1)))</f>
        <v>57.91496318</v>
      </c>
    </row>
    <row r="2329">
      <c r="A2329" s="9">
        <v>0.6677314814814815</v>
      </c>
      <c r="B2329" s="10"/>
      <c r="C2329" s="20">
        <v>56.1</v>
      </c>
      <c r="D2329" s="20">
        <v>66.8</v>
      </c>
      <c r="E2329" s="20">
        <v>45.1</v>
      </c>
      <c r="F2329" s="20">
        <v>49.6</v>
      </c>
      <c r="G2329" s="20">
        <v>51.3</v>
      </c>
      <c r="H2329" s="33">
        <f t="shared" si="4"/>
        <v>45.1</v>
      </c>
      <c r="I2329" s="16">
        <f t="shared" si="5"/>
        <v>66.8</v>
      </c>
      <c r="J2329" s="16">
        <f t="shared" si="6"/>
        <v>53.78</v>
      </c>
      <c r="K2329" s="16">
        <f t="array" ref="K2329">10*LOG(SUM(10^(B2329:G2329/10)/((B2329&gt;0)*1+(C2329&gt;0)*1+(D2329&gt;0)*1+(E2329&gt;0)*1+(F2329&gt;0)*1+(G2329&gt;0)*1)))</f>
        <v>60.3759691</v>
      </c>
    </row>
    <row r="2330">
      <c r="A2330" s="9">
        <v>0.6677430555555556</v>
      </c>
      <c r="B2330" s="10"/>
      <c r="C2330" s="20">
        <v>55.0</v>
      </c>
      <c r="D2330" s="20">
        <v>55.8</v>
      </c>
      <c r="E2330" s="20">
        <v>47.6</v>
      </c>
      <c r="F2330" s="20">
        <v>51.4</v>
      </c>
      <c r="G2330" s="20">
        <v>51.8</v>
      </c>
      <c r="H2330" s="33">
        <f t="shared" si="4"/>
        <v>47.6</v>
      </c>
      <c r="I2330" s="16">
        <f t="shared" si="5"/>
        <v>55.8</v>
      </c>
      <c r="J2330" s="16">
        <f t="shared" si="6"/>
        <v>52.32</v>
      </c>
      <c r="K2330" s="16">
        <f t="array" ref="K2330">10*LOG(SUM(10^(B2330:G2330/10)/((B2330&gt;0)*1+(C2330&gt;0)*1+(D2330&gt;0)*1+(E2330&gt;0)*1+(F2330&gt;0)*1+(G2330&gt;0)*1)))</f>
        <v>53.19462808</v>
      </c>
    </row>
    <row r="2331">
      <c r="A2331" s="9">
        <v>0.6677546296296296</v>
      </c>
      <c r="B2331" s="10"/>
      <c r="C2331" s="20">
        <v>56.6</v>
      </c>
      <c r="D2331" s="20">
        <v>56.8</v>
      </c>
      <c r="E2331" s="20">
        <v>44.8</v>
      </c>
      <c r="F2331" s="20">
        <v>48.9</v>
      </c>
      <c r="G2331" s="20">
        <v>51.6</v>
      </c>
      <c r="H2331" s="33">
        <f t="shared" si="4"/>
        <v>44.8</v>
      </c>
      <c r="I2331" s="16">
        <f t="shared" si="5"/>
        <v>56.8</v>
      </c>
      <c r="J2331" s="16">
        <f t="shared" si="6"/>
        <v>51.74</v>
      </c>
      <c r="K2331" s="16">
        <f t="array" ref="K2331">10*LOG(SUM(10^(B2331:G2331/10)/((B2331&gt;0)*1+(C2331&gt;0)*1+(D2331&gt;0)*1+(E2331&gt;0)*1+(F2331&gt;0)*1+(G2331&gt;0)*1)))</f>
        <v>53.75878418</v>
      </c>
    </row>
    <row r="2332">
      <c r="A2332" s="9">
        <v>0.6677662037037037</v>
      </c>
      <c r="B2332" s="10"/>
      <c r="C2332" s="20">
        <v>57.8</v>
      </c>
      <c r="D2332" s="20">
        <v>63.4</v>
      </c>
      <c r="E2332" s="20">
        <v>51.8</v>
      </c>
      <c r="F2332" s="20">
        <v>48.9</v>
      </c>
      <c r="G2332" s="20">
        <v>51.2</v>
      </c>
      <c r="H2332" s="33">
        <f t="shared" si="4"/>
        <v>48.9</v>
      </c>
      <c r="I2332" s="16">
        <f t="shared" si="5"/>
        <v>63.4</v>
      </c>
      <c r="J2332" s="16">
        <f t="shared" si="6"/>
        <v>54.62</v>
      </c>
      <c r="K2332" s="16">
        <f t="array" ref="K2332">10*LOG(SUM(10^(B2332:G2332/10)/((B2332&gt;0)*1+(C2332&gt;0)*1+(D2332&gt;0)*1+(E2332&gt;0)*1+(F2332&gt;0)*1+(G2332&gt;0)*1)))</f>
        <v>57.9949614</v>
      </c>
    </row>
    <row r="2333">
      <c r="A2333" s="9">
        <v>0.6677777777777778</v>
      </c>
      <c r="B2333" s="10"/>
      <c r="C2333" s="20">
        <v>58.1</v>
      </c>
      <c r="D2333" s="20">
        <v>63.8</v>
      </c>
      <c r="E2333" s="20">
        <v>48.9</v>
      </c>
      <c r="F2333" s="20">
        <v>48.6</v>
      </c>
      <c r="G2333" s="20">
        <v>52.4</v>
      </c>
      <c r="H2333" s="33">
        <f t="shared" si="4"/>
        <v>48.6</v>
      </c>
      <c r="I2333" s="16">
        <f t="shared" si="5"/>
        <v>63.8</v>
      </c>
      <c r="J2333" s="16">
        <f t="shared" si="6"/>
        <v>54.36</v>
      </c>
      <c r="K2333" s="16">
        <f t="array" ref="K2333">10*LOG(SUM(10^(B2333:G2333/10)/((B2333&gt;0)*1+(C2333&gt;0)*1+(D2333&gt;0)*1+(E2333&gt;0)*1+(F2333&gt;0)*1+(G2333&gt;0)*1)))</f>
        <v>58.28445472</v>
      </c>
    </row>
    <row r="2334">
      <c r="A2334" s="9">
        <v>0.6677893518518518</v>
      </c>
      <c r="B2334" s="10"/>
      <c r="C2334" s="20">
        <v>56.7</v>
      </c>
      <c r="D2334" s="20">
        <v>64.2</v>
      </c>
      <c r="E2334" s="20">
        <v>49.5</v>
      </c>
      <c r="F2334" s="20">
        <v>50.2</v>
      </c>
      <c r="G2334" s="20">
        <v>52.3</v>
      </c>
      <c r="H2334" s="33">
        <f t="shared" si="4"/>
        <v>49.5</v>
      </c>
      <c r="I2334" s="16">
        <f t="shared" si="5"/>
        <v>64.2</v>
      </c>
      <c r="J2334" s="16">
        <f t="shared" si="6"/>
        <v>54.58</v>
      </c>
      <c r="K2334" s="16">
        <f t="array" ref="K2334">10*LOG(SUM(10^(B2334:G2334/10)/((B2334&gt;0)*1+(C2334&gt;0)*1+(D2334&gt;0)*1+(E2334&gt;0)*1+(F2334&gt;0)*1+(G2334&gt;0)*1)))</f>
        <v>58.40315214</v>
      </c>
    </row>
    <row r="2335">
      <c r="A2335" s="9">
        <v>0.6678009259259259</v>
      </c>
      <c r="B2335" s="10"/>
      <c r="C2335" s="20">
        <v>57.0</v>
      </c>
      <c r="D2335" s="20">
        <v>68.9</v>
      </c>
      <c r="E2335" s="20">
        <v>47.6</v>
      </c>
      <c r="F2335" s="20">
        <v>50.3</v>
      </c>
      <c r="G2335" s="20">
        <v>52.0</v>
      </c>
      <c r="H2335" s="33">
        <f t="shared" si="4"/>
        <v>47.6</v>
      </c>
      <c r="I2335" s="16">
        <f t="shared" si="5"/>
        <v>68.9</v>
      </c>
      <c r="J2335" s="16">
        <f t="shared" si="6"/>
        <v>55.16</v>
      </c>
      <c r="K2335" s="16">
        <f t="array" ref="K2335">10*LOG(SUM(10^(B2335:G2335/10)/((B2335&gt;0)*1+(C2335&gt;0)*1+(D2335&gt;0)*1+(E2335&gt;0)*1+(F2335&gt;0)*1+(G2335&gt;0)*1)))</f>
        <v>62.34863601</v>
      </c>
    </row>
    <row r="2336">
      <c r="A2336" s="9">
        <v>0.6678125</v>
      </c>
      <c r="B2336" s="10"/>
      <c r="C2336" s="20">
        <v>56.9</v>
      </c>
      <c r="D2336" s="20">
        <v>62.0</v>
      </c>
      <c r="E2336" s="20">
        <v>44.7</v>
      </c>
      <c r="F2336" s="20">
        <v>51.2</v>
      </c>
      <c r="G2336" s="20">
        <v>51.9</v>
      </c>
      <c r="H2336" s="33">
        <f t="shared" si="4"/>
        <v>44.7</v>
      </c>
      <c r="I2336" s="16">
        <f t="shared" si="5"/>
        <v>62</v>
      </c>
      <c r="J2336" s="16">
        <f t="shared" si="6"/>
        <v>53.34</v>
      </c>
      <c r="K2336" s="16">
        <f t="array" ref="K2336">10*LOG(SUM(10^(B2336:G2336/10)/((B2336&gt;0)*1+(C2336&gt;0)*1+(D2336&gt;0)*1+(E2336&gt;0)*1+(F2336&gt;0)*1+(G2336&gt;0)*1)))</f>
        <v>56.79590034</v>
      </c>
    </row>
    <row r="2337">
      <c r="A2337" s="9">
        <v>0.6678240740740741</v>
      </c>
      <c r="B2337" s="10"/>
      <c r="C2337" s="20">
        <v>56.8</v>
      </c>
      <c r="D2337" s="20">
        <v>67.0</v>
      </c>
      <c r="E2337" s="20">
        <v>43.9</v>
      </c>
      <c r="F2337" s="20">
        <v>51.0</v>
      </c>
      <c r="G2337" s="20">
        <v>52.6</v>
      </c>
      <c r="H2337" s="33">
        <f t="shared" si="4"/>
        <v>43.9</v>
      </c>
      <c r="I2337" s="16">
        <f t="shared" si="5"/>
        <v>67</v>
      </c>
      <c r="J2337" s="16">
        <f t="shared" si="6"/>
        <v>54.26</v>
      </c>
      <c r="K2337" s="16">
        <f t="array" ref="K2337">10*LOG(SUM(10^(B2337:G2337/10)/((B2337&gt;0)*1+(C2337&gt;0)*1+(D2337&gt;0)*1+(E2337&gt;0)*1+(F2337&gt;0)*1+(G2337&gt;0)*1)))</f>
        <v>60.66170308</v>
      </c>
    </row>
    <row r="2338">
      <c r="A2338" s="9">
        <v>0.6678356481481481</v>
      </c>
      <c r="B2338" s="10"/>
      <c r="C2338" s="20">
        <v>56.4</v>
      </c>
      <c r="D2338" s="20">
        <v>64.5</v>
      </c>
      <c r="E2338" s="20">
        <v>43.7</v>
      </c>
      <c r="F2338" s="20">
        <v>54.5</v>
      </c>
      <c r="G2338" s="20">
        <v>52.9</v>
      </c>
      <c r="H2338" s="33">
        <f t="shared" si="4"/>
        <v>43.7</v>
      </c>
      <c r="I2338" s="16">
        <f t="shared" si="5"/>
        <v>64.5</v>
      </c>
      <c r="J2338" s="16">
        <f t="shared" si="6"/>
        <v>54.4</v>
      </c>
      <c r="K2338" s="16">
        <f t="array" ref="K2338">10*LOG(SUM(10^(B2338:G2338/10)/((B2338&gt;0)*1+(C2338&gt;0)*1+(D2338&gt;0)*1+(E2338&gt;0)*1+(F2338&gt;0)*1+(G2338&gt;0)*1)))</f>
        <v>58.75658998</v>
      </c>
    </row>
    <row r="2339">
      <c r="A2339" s="9">
        <v>0.6678472222222223</v>
      </c>
      <c r="B2339" s="10"/>
      <c r="C2339" s="20">
        <v>54.1</v>
      </c>
      <c r="D2339" s="20">
        <v>63.8</v>
      </c>
      <c r="E2339" s="20">
        <v>45.4</v>
      </c>
      <c r="F2339" s="20">
        <v>54.4</v>
      </c>
      <c r="G2339" s="20">
        <v>54.4</v>
      </c>
      <c r="H2339" s="33">
        <f t="shared" si="4"/>
        <v>45.4</v>
      </c>
      <c r="I2339" s="16">
        <f t="shared" si="5"/>
        <v>63.8</v>
      </c>
      <c r="J2339" s="16">
        <f t="shared" si="6"/>
        <v>54.42</v>
      </c>
      <c r="K2339" s="16">
        <f t="array" ref="K2339">10*LOG(SUM(10^(B2339:G2339/10)/((B2339&gt;0)*1+(C2339&gt;0)*1+(D2339&gt;0)*1+(E2339&gt;0)*1+(F2339&gt;0)*1+(G2339&gt;0)*1)))</f>
        <v>58.11761675</v>
      </c>
    </row>
    <row r="2340">
      <c r="A2340" s="23">
        <v>0.6678587962962963</v>
      </c>
      <c r="B2340" s="25"/>
      <c r="C2340" s="25">
        <v>52.4</v>
      </c>
      <c r="D2340" s="25">
        <v>67.3</v>
      </c>
      <c r="E2340" s="25">
        <v>54.7</v>
      </c>
      <c r="F2340" s="25">
        <v>50.9</v>
      </c>
      <c r="G2340" s="25">
        <v>55.4</v>
      </c>
      <c r="H2340" s="34">
        <f t="shared" si="4"/>
        <v>50.9</v>
      </c>
      <c r="I2340" s="24">
        <f t="shared" si="5"/>
        <v>67.3</v>
      </c>
      <c r="J2340" s="16">
        <f t="shared" si="6"/>
        <v>56.14</v>
      </c>
      <c r="K2340" s="16">
        <f t="array" ref="K2340">10*LOG(SUM(10^(B2340:G2340/10)/((B2340&gt;0)*1+(C2340&gt;0)*1+(D2340&gt;0)*1+(E2340&gt;0)*1+(F2340&gt;0)*1+(G2340&gt;0)*1)))</f>
        <v>61.00989401</v>
      </c>
      <c r="L2340" s="26" t="s">
        <v>47</v>
      </c>
      <c r="M2340" s="26" t="s">
        <v>37</v>
      </c>
      <c r="N2340" s="26" t="s">
        <v>35</v>
      </c>
      <c r="O2340" s="24"/>
      <c r="P2340" s="24"/>
      <c r="Q2340" s="24"/>
      <c r="R2340" s="24"/>
      <c r="S2340" s="24"/>
      <c r="T2340" s="24"/>
      <c r="U2340" s="24"/>
      <c r="V2340" s="24"/>
      <c r="W2340" s="24"/>
      <c r="X2340" s="24"/>
      <c r="Y2340" s="24"/>
      <c r="Z2340" s="24"/>
      <c r="AA2340" s="24"/>
    </row>
    <row r="2341">
      <c r="A2341" s="9">
        <v>0.6678703703703703</v>
      </c>
      <c r="B2341" s="10"/>
      <c r="C2341" s="20">
        <v>50.9</v>
      </c>
      <c r="D2341" s="20">
        <v>67.9</v>
      </c>
      <c r="E2341" s="20">
        <v>51.1</v>
      </c>
      <c r="F2341" s="20">
        <v>49.5</v>
      </c>
      <c r="G2341" s="20">
        <v>55.3</v>
      </c>
      <c r="H2341" s="33">
        <f t="shared" si="4"/>
        <v>49.5</v>
      </c>
      <c r="I2341" s="16">
        <f t="shared" si="5"/>
        <v>67.9</v>
      </c>
      <c r="J2341" s="16">
        <f t="shared" si="6"/>
        <v>54.94</v>
      </c>
      <c r="K2341" s="16">
        <f t="array" ref="K2341">10*LOG(SUM(10^(B2341:G2341/10)/((B2341&gt;0)*1+(C2341&gt;0)*1+(D2341&gt;0)*1+(E2341&gt;0)*1+(F2341&gt;0)*1+(G2341&gt;0)*1)))</f>
        <v>61.36452433</v>
      </c>
    </row>
    <row r="2342">
      <c r="A2342" s="9">
        <v>0.6678819444444445</v>
      </c>
      <c r="B2342" s="10"/>
      <c r="C2342" s="20">
        <v>50.2</v>
      </c>
      <c r="D2342" s="20">
        <v>64.8</v>
      </c>
      <c r="E2342" s="20">
        <v>48.1</v>
      </c>
      <c r="F2342" s="20">
        <v>55.9</v>
      </c>
      <c r="G2342" s="20">
        <v>54.0</v>
      </c>
      <c r="H2342" s="33">
        <f t="shared" si="4"/>
        <v>48.1</v>
      </c>
      <c r="I2342" s="16">
        <f t="shared" si="5"/>
        <v>64.8</v>
      </c>
      <c r="J2342" s="16">
        <f t="shared" si="6"/>
        <v>54.6</v>
      </c>
      <c r="K2342" s="16">
        <f t="array" ref="K2342">10*LOG(SUM(10^(B2342:G2342/10)/((B2342&gt;0)*1+(C2342&gt;0)*1+(D2342&gt;0)*1+(E2342&gt;0)*1+(F2342&gt;0)*1+(G2342&gt;0)*1)))</f>
        <v>58.84168076</v>
      </c>
    </row>
    <row r="2343">
      <c r="A2343" s="9">
        <v>0.6678935185185185</v>
      </c>
      <c r="B2343" s="10"/>
      <c r="C2343" s="20">
        <v>50.6</v>
      </c>
      <c r="D2343" s="20">
        <v>63.9</v>
      </c>
      <c r="E2343" s="20">
        <v>51.2</v>
      </c>
      <c r="F2343" s="20">
        <v>49.7</v>
      </c>
      <c r="G2343" s="20">
        <v>54.1</v>
      </c>
      <c r="H2343" s="33">
        <f t="shared" si="4"/>
        <v>49.7</v>
      </c>
      <c r="I2343" s="16">
        <f t="shared" si="5"/>
        <v>63.9</v>
      </c>
      <c r="J2343" s="16">
        <f t="shared" si="6"/>
        <v>53.9</v>
      </c>
      <c r="K2343" s="16">
        <f t="array" ref="K2343">10*LOG(SUM(10^(B2343:G2343/10)/((B2343&gt;0)*1+(C2343&gt;0)*1+(D2343&gt;0)*1+(E2343&gt;0)*1+(F2343&gt;0)*1+(G2343&gt;0)*1)))</f>
        <v>57.85574105</v>
      </c>
    </row>
    <row r="2344">
      <c r="A2344" s="9">
        <v>0.6679050925925926</v>
      </c>
      <c r="B2344" s="10"/>
      <c r="C2344" s="20">
        <v>51.3</v>
      </c>
      <c r="D2344" s="20">
        <v>62.7</v>
      </c>
      <c r="E2344" s="20">
        <v>51.3</v>
      </c>
      <c r="F2344" s="20">
        <v>48.8</v>
      </c>
      <c r="G2344" s="20">
        <v>53.2</v>
      </c>
      <c r="H2344" s="33">
        <f t="shared" si="4"/>
        <v>48.8</v>
      </c>
      <c r="I2344" s="16">
        <f t="shared" si="5"/>
        <v>62.7</v>
      </c>
      <c r="J2344" s="16">
        <f t="shared" si="6"/>
        <v>53.46</v>
      </c>
      <c r="K2344" s="16">
        <f t="array" ref="K2344">10*LOG(SUM(10^(B2344:G2344/10)/((B2344&gt;0)*1+(C2344&gt;0)*1+(D2344&gt;0)*1+(E2344&gt;0)*1+(F2344&gt;0)*1+(G2344&gt;0)*1)))</f>
        <v>56.84247002</v>
      </c>
    </row>
    <row r="2345">
      <c r="A2345" s="9">
        <v>0.6679166666666667</v>
      </c>
      <c r="B2345" s="10"/>
      <c r="C2345" s="20">
        <v>48.5</v>
      </c>
      <c r="D2345" s="20">
        <v>61.9</v>
      </c>
      <c r="E2345" s="20">
        <v>49.5</v>
      </c>
      <c r="F2345" s="20">
        <v>48.9</v>
      </c>
      <c r="G2345" s="20">
        <v>53.4</v>
      </c>
      <c r="H2345" s="33">
        <f t="shared" si="4"/>
        <v>48.5</v>
      </c>
      <c r="I2345" s="16">
        <f t="shared" si="5"/>
        <v>61.9</v>
      </c>
      <c r="J2345" s="16">
        <f t="shared" si="6"/>
        <v>52.44</v>
      </c>
      <c r="K2345" s="16">
        <f t="array" ref="K2345">10*LOG(SUM(10^(B2345:G2345/10)/((B2345&gt;0)*1+(C2345&gt;0)*1+(D2345&gt;0)*1+(E2345&gt;0)*1+(F2345&gt;0)*1+(G2345&gt;0)*1)))</f>
        <v>56.03174299</v>
      </c>
    </row>
    <row r="2346">
      <c r="A2346" s="9">
        <v>0.6679282407407408</v>
      </c>
      <c r="B2346" s="10"/>
      <c r="C2346" s="20">
        <v>47.0</v>
      </c>
      <c r="D2346" s="20">
        <v>63.4</v>
      </c>
      <c r="E2346" s="20">
        <v>50.2</v>
      </c>
      <c r="F2346" s="20">
        <v>48.5</v>
      </c>
      <c r="G2346" s="20">
        <v>53.2</v>
      </c>
      <c r="H2346" s="33">
        <f t="shared" si="4"/>
        <v>47</v>
      </c>
      <c r="I2346" s="16">
        <f t="shared" si="5"/>
        <v>63.4</v>
      </c>
      <c r="J2346" s="16">
        <f t="shared" si="6"/>
        <v>52.46</v>
      </c>
      <c r="K2346" s="16">
        <f t="array" ref="K2346">10*LOG(SUM(10^(B2346:G2346/10)/((B2346&gt;0)*1+(C2346&gt;0)*1+(D2346&gt;0)*1+(E2346&gt;0)*1+(F2346&gt;0)*1+(G2346&gt;0)*1)))</f>
        <v>57.19715417</v>
      </c>
    </row>
    <row r="2347">
      <c r="A2347" s="9">
        <v>0.6679398148148148</v>
      </c>
      <c r="B2347" s="10"/>
      <c r="C2347" s="20">
        <v>46.9</v>
      </c>
      <c r="D2347" s="20">
        <v>66.6</v>
      </c>
      <c r="E2347" s="20">
        <v>56.7</v>
      </c>
      <c r="F2347" s="20">
        <v>48.1</v>
      </c>
      <c r="G2347" s="20">
        <v>53.5</v>
      </c>
      <c r="H2347" s="33">
        <f t="shared" si="4"/>
        <v>46.9</v>
      </c>
      <c r="I2347" s="16">
        <f t="shared" si="5"/>
        <v>66.6</v>
      </c>
      <c r="J2347" s="16">
        <f t="shared" si="6"/>
        <v>54.36</v>
      </c>
      <c r="K2347" s="16">
        <f t="array" ref="K2347">10*LOG(SUM(10^(B2347:G2347/10)/((B2347&gt;0)*1+(C2347&gt;0)*1+(D2347&gt;0)*1+(E2347&gt;0)*1+(F2347&gt;0)*1+(G2347&gt;0)*1)))</f>
        <v>60.31491958</v>
      </c>
    </row>
    <row r="2348">
      <c r="A2348" s="9">
        <v>0.6679513888888889</v>
      </c>
      <c r="B2348" s="10"/>
      <c r="C2348" s="20">
        <v>49.3</v>
      </c>
      <c r="D2348" s="20">
        <v>67.3</v>
      </c>
      <c r="E2348" s="20">
        <v>52.8</v>
      </c>
      <c r="F2348" s="20">
        <v>48.9</v>
      </c>
      <c r="G2348" s="20">
        <v>53.9</v>
      </c>
      <c r="H2348" s="33">
        <f t="shared" si="4"/>
        <v>48.9</v>
      </c>
      <c r="I2348" s="16">
        <f t="shared" si="5"/>
        <v>67.3</v>
      </c>
      <c r="J2348" s="16">
        <f t="shared" si="6"/>
        <v>54.44</v>
      </c>
      <c r="K2348" s="16">
        <f t="array" ref="K2348">10*LOG(SUM(10^(B2348:G2348/10)/((B2348&gt;0)*1+(C2348&gt;0)*1+(D2348&gt;0)*1+(E2348&gt;0)*1+(F2348&gt;0)*1+(G2348&gt;0)*1)))</f>
        <v>60.76936991</v>
      </c>
    </row>
    <row r="2349">
      <c r="A2349" s="9">
        <v>0.667962962962963</v>
      </c>
      <c r="B2349" s="10"/>
      <c r="C2349" s="20">
        <v>51.6</v>
      </c>
      <c r="D2349" s="20">
        <v>65.8</v>
      </c>
      <c r="E2349" s="20">
        <v>45.5</v>
      </c>
      <c r="F2349" s="20">
        <v>50.6</v>
      </c>
      <c r="G2349" s="20">
        <v>54.4</v>
      </c>
      <c r="H2349" s="33">
        <f t="shared" si="4"/>
        <v>45.5</v>
      </c>
      <c r="I2349" s="16">
        <f t="shared" si="5"/>
        <v>65.8</v>
      </c>
      <c r="J2349" s="16">
        <f t="shared" si="6"/>
        <v>53.58</v>
      </c>
      <c r="K2349" s="16">
        <f t="array" ref="K2349">10*LOG(SUM(10^(B2349:G2349/10)/((B2349&gt;0)*1+(C2349&gt;0)*1+(D2349&gt;0)*1+(E2349&gt;0)*1+(F2349&gt;0)*1+(G2349&gt;0)*1)))</f>
        <v>59.41725894</v>
      </c>
    </row>
    <row r="2350">
      <c r="A2350" s="9">
        <v>0.667974537037037</v>
      </c>
      <c r="B2350" s="10"/>
      <c r="C2350" s="20">
        <v>52.5</v>
      </c>
      <c r="D2350" s="20">
        <v>62.1</v>
      </c>
      <c r="E2350" s="20">
        <v>45.5</v>
      </c>
      <c r="F2350" s="20">
        <v>49.2</v>
      </c>
      <c r="G2350" s="20">
        <v>54.6</v>
      </c>
      <c r="H2350" s="33">
        <f t="shared" si="4"/>
        <v>45.5</v>
      </c>
      <c r="I2350" s="16">
        <f t="shared" si="5"/>
        <v>62.1</v>
      </c>
      <c r="J2350" s="16">
        <f t="shared" si="6"/>
        <v>52.78</v>
      </c>
      <c r="K2350" s="16">
        <f t="array" ref="K2350">10*LOG(SUM(10^(B2350:G2350/10)/((B2350&gt;0)*1+(C2350&gt;0)*1+(D2350&gt;0)*1+(E2350&gt;0)*1+(F2350&gt;0)*1+(G2350&gt;0)*1)))</f>
        <v>56.44773272</v>
      </c>
    </row>
    <row r="2351">
      <c r="A2351" s="9">
        <v>0.6679861111111111</v>
      </c>
      <c r="B2351" s="10"/>
      <c r="C2351" s="20">
        <v>50.4</v>
      </c>
      <c r="D2351" s="20">
        <v>69.0</v>
      </c>
      <c r="E2351" s="20">
        <v>44.7</v>
      </c>
      <c r="F2351" s="20">
        <v>48.3</v>
      </c>
      <c r="G2351" s="20">
        <v>54.5</v>
      </c>
      <c r="H2351" s="33">
        <f t="shared" si="4"/>
        <v>44.7</v>
      </c>
      <c r="I2351" s="16">
        <f t="shared" si="5"/>
        <v>69</v>
      </c>
      <c r="J2351" s="16">
        <f t="shared" si="6"/>
        <v>53.38</v>
      </c>
      <c r="K2351" s="16">
        <f t="array" ref="K2351">10*LOG(SUM(10^(B2351:G2351/10)/((B2351&gt;0)*1+(C2351&gt;0)*1+(D2351&gt;0)*1+(E2351&gt;0)*1+(F2351&gt;0)*1+(G2351&gt;0)*1)))</f>
        <v>62.2695492</v>
      </c>
    </row>
    <row r="2352">
      <c r="A2352" s="9">
        <v>0.6679976851851852</v>
      </c>
      <c r="B2352" s="10"/>
      <c r="C2352" s="20">
        <v>49.4</v>
      </c>
      <c r="D2352" s="20">
        <v>69.4</v>
      </c>
      <c r="E2352" s="20">
        <v>45.1</v>
      </c>
      <c r="F2352" s="20">
        <v>48.5</v>
      </c>
      <c r="G2352" s="20">
        <v>53.9</v>
      </c>
      <c r="H2352" s="33">
        <f t="shared" si="4"/>
        <v>45.1</v>
      </c>
      <c r="I2352" s="16">
        <f t="shared" si="5"/>
        <v>69.4</v>
      </c>
      <c r="J2352" s="16">
        <f t="shared" si="6"/>
        <v>53.26</v>
      </c>
      <c r="K2352" s="16">
        <f t="array" ref="K2352">10*LOG(SUM(10^(B2352:G2352/10)/((B2352&gt;0)*1+(C2352&gt;0)*1+(D2352&gt;0)*1+(E2352&gt;0)*1+(F2352&gt;0)*1+(G2352&gt;0)*1)))</f>
        <v>62.62230711</v>
      </c>
    </row>
    <row r="2353">
      <c r="A2353" s="9">
        <v>0.6680092592592592</v>
      </c>
      <c r="B2353" s="10"/>
      <c r="C2353" s="20">
        <v>50.1</v>
      </c>
      <c r="D2353" s="20">
        <v>64.6</v>
      </c>
      <c r="E2353" s="20">
        <v>46.4</v>
      </c>
      <c r="F2353" s="20">
        <v>46.6</v>
      </c>
      <c r="G2353" s="20">
        <v>52.8</v>
      </c>
      <c r="H2353" s="33">
        <f t="shared" si="4"/>
        <v>46.4</v>
      </c>
      <c r="I2353" s="16">
        <f t="shared" si="5"/>
        <v>64.6</v>
      </c>
      <c r="J2353" s="16">
        <f t="shared" si="6"/>
        <v>52.1</v>
      </c>
      <c r="K2353" s="16">
        <f t="array" ref="K2353">10*LOG(SUM(10^(B2353:G2353/10)/((B2353&gt;0)*1+(C2353&gt;0)*1+(D2353&gt;0)*1+(E2353&gt;0)*1+(F2353&gt;0)*1+(G2353&gt;0)*1)))</f>
        <v>58.15081848</v>
      </c>
    </row>
    <row r="2354">
      <c r="A2354" s="9">
        <v>0.6680208333333333</v>
      </c>
      <c r="B2354" s="10"/>
      <c r="C2354" s="20">
        <v>51.0</v>
      </c>
      <c r="D2354" s="20">
        <v>65.5</v>
      </c>
      <c r="E2354" s="20">
        <v>47.2</v>
      </c>
      <c r="F2354" s="20">
        <v>48.1</v>
      </c>
      <c r="G2354" s="20">
        <v>52.8</v>
      </c>
      <c r="H2354" s="33">
        <f t="shared" si="4"/>
        <v>47.2</v>
      </c>
      <c r="I2354" s="16">
        <f t="shared" si="5"/>
        <v>65.5</v>
      </c>
      <c r="J2354" s="16">
        <f t="shared" si="6"/>
        <v>52.92</v>
      </c>
      <c r="K2354" s="16">
        <f t="array" ref="K2354">10*LOG(SUM(10^(B2354:G2354/10)/((B2354&gt;0)*1+(C2354&gt;0)*1+(D2354&gt;0)*1+(E2354&gt;0)*1+(F2354&gt;0)*1+(G2354&gt;0)*1)))</f>
        <v>59.01089769</v>
      </c>
    </row>
    <row r="2355">
      <c r="A2355" s="9">
        <v>0.6680324074074074</v>
      </c>
      <c r="B2355" s="10"/>
      <c r="C2355" s="20">
        <v>51.2</v>
      </c>
      <c r="D2355" s="20">
        <v>58.0</v>
      </c>
      <c r="E2355" s="20">
        <v>47.2</v>
      </c>
      <c r="F2355" s="20">
        <v>47.6</v>
      </c>
      <c r="G2355" s="20">
        <v>52.9</v>
      </c>
      <c r="H2355" s="33">
        <f t="shared" si="4"/>
        <v>47.2</v>
      </c>
      <c r="I2355" s="16">
        <f t="shared" si="5"/>
        <v>58</v>
      </c>
      <c r="J2355" s="16">
        <f t="shared" si="6"/>
        <v>51.38</v>
      </c>
      <c r="K2355" s="16">
        <f t="array" ref="K2355">10*LOG(SUM(10^(B2355:G2355/10)/((B2355&gt;0)*1+(C2355&gt;0)*1+(D2355&gt;0)*1+(E2355&gt;0)*1+(F2355&gt;0)*1+(G2355&gt;0)*1)))</f>
        <v>53.29517154</v>
      </c>
    </row>
    <row r="2356">
      <c r="A2356" s="9">
        <v>0.6680439814814815</v>
      </c>
      <c r="B2356" s="10"/>
      <c r="C2356" s="20">
        <v>51.6</v>
      </c>
      <c r="D2356" s="20">
        <v>57.6</v>
      </c>
      <c r="E2356" s="20">
        <v>51.5</v>
      </c>
      <c r="F2356" s="20">
        <v>46.7</v>
      </c>
      <c r="G2356" s="20">
        <v>52.2</v>
      </c>
      <c r="H2356" s="33">
        <f t="shared" si="4"/>
        <v>46.7</v>
      </c>
      <c r="I2356" s="16">
        <f t="shared" si="5"/>
        <v>57.6</v>
      </c>
      <c r="J2356" s="16">
        <f t="shared" si="6"/>
        <v>51.92</v>
      </c>
      <c r="K2356" s="16">
        <f t="array" ref="K2356">10*LOG(SUM(10^(B2356:G2356/10)/((B2356&gt;0)*1+(C2356&gt;0)*1+(D2356&gt;0)*1+(E2356&gt;0)*1+(F2356&gt;0)*1+(G2356&gt;0)*1)))</f>
        <v>53.32022499</v>
      </c>
    </row>
    <row r="2357">
      <c r="A2357" s="9">
        <v>0.6680555555555555</v>
      </c>
      <c r="B2357" s="10"/>
      <c r="C2357" s="20">
        <v>51.0</v>
      </c>
      <c r="D2357" s="20">
        <v>67.3</v>
      </c>
      <c r="E2357" s="20">
        <v>52.5</v>
      </c>
      <c r="F2357" s="20">
        <v>49.5</v>
      </c>
      <c r="G2357" s="20">
        <v>50.9</v>
      </c>
      <c r="H2357" s="33">
        <f t="shared" si="4"/>
        <v>49.5</v>
      </c>
      <c r="I2357" s="16">
        <f t="shared" si="5"/>
        <v>67.3</v>
      </c>
      <c r="J2357" s="16">
        <f t="shared" si="6"/>
        <v>54.24</v>
      </c>
      <c r="K2357" s="16">
        <f t="array" ref="K2357">10*LOG(SUM(10^(B2357:G2357/10)/((B2357&gt;0)*1+(C2357&gt;0)*1+(D2357&gt;0)*1+(E2357&gt;0)*1+(F2357&gt;0)*1+(G2357&gt;0)*1)))</f>
        <v>60.70864377</v>
      </c>
    </row>
    <row r="2358">
      <c r="A2358" s="9">
        <v>0.6680671296296297</v>
      </c>
      <c r="B2358" s="10"/>
      <c r="C2358" s="20">
        <v>51.1</v>
      </c>
      <c r="D2358" s="20">
        <v>61.4</v>
      </c>
      <c r="E2358" s="20">
        <v>49.8</v>
      </c>
      <c r="F2358" s="20">
        <v>47.2</v>
      </c>
      <c r="G2358" s="20">
        <v>51.1</v>
      </c>
      <c r="H2358" s="33">
        <f t="shared" si="4"/>
        <v>47.2</v>
      </c>
      <c r="I2358" s="16">
        <f t="shared" si="5"/>
        <v>61.4</v>
      </c>
      <c r="J2358" s="16">
        <f t="shared" si="6"/>
        <v>52.12</v>
      </c>
      <c r="K2358" s="16">
        <f t="array" ref="K2358">10*LOG(SUM(10^(B2358:G2358/10)/((B2358&gt;0)*1+(C2358&gt;0)*1+(D2358&gt;0)*1+(E2358&gt;0)*1+(F2358&gt;0)*1+(G2358&gt;0)*1)))</f>
        <v>55.52915141</v>
      </c>
    </row>
    <row r="2359">
      <c r="A2359" s="9">
        <v>0.6680787037037037</v>
      </c>
      <c r="B2359" s="10"/>
      <c r="C2359" s="20">
        <v>51.2</v>
      </c>
      <c r="D2359" s="20">
        <v>57.7</v>
      </c>
      <c r="E2359" s="20">
        <v>48.9</v>
      </c>
      <c r="F2359" s="20">
        <v>49.3</v>
      </c>
      <c r="G2359" s="20">
        <v>50.8</v>
      </c>
      <c r="H2359" s="33">
        <f t="shared" si="4"/>
        <v>48.9</v>
      </c>
      <c r="I2359" s="16">
        <f t="shared" si="5"/>
        <v>57.7</v>
      </c>
      <c r="J2359" s="16">
        <f t="shared" si="6"/>
        <v>51.58</v>
      </c>
      <c r="K2359" s="16">
        <f t="array" ref="K2359">10*LOG(SUM(10^(B2359:G2359/10)/((B2359&gt;0)*1+(C2359&gt;0)*1+(D2359&gt;0)*1+(E2359&gt;0)*1+(F2359&gt;0)*1+(G2359&gt;0)*1)))</f>
        <v>53.02605919</v>
      </c>
    </row>
    <row r="2360">
      <c r="A2360" s="9">
        <v>0.6680902777777777</v>
      </c>
      <c r="B2360" s="10"/>
      <c r="C2360" s="20">
        <v>53.8</v>
      </c>
      <c r="D2360" s="20">
        <v>59.1</v>
      </c>
      <c r="E2360" s="20">
        <v>45.0</v>
      </c>
      <c r="F2360" s="20">
        <v>51.9</v>
      </c>
      <c r="G2360" s="20">
        <v>49.7</v>
      </c>
      <c r="H2360" s="33">
        <f t="shared" si="4"/>
        <v>45</v>
      </c>
      <c r="I2360" s="16">
        <f t="shared" si="5"/>
        <v>59.1</v>
      </c>
      <c r="J2360" s="16">
        <f t="shared" si="6"/>
        <v>51.9</v>
      </c>
      <c r="K2360" s="16">
        <f t="array" ref="K2360">10*LOG(SUM(10^(B2360:G2360/10)/((B2360&gt;0)*1+(C2360&gt;0)*1+(D2360&gt;0)*1+(E2360&gt;0)*1+(F2360&gt;0)*1+(G2360&gt;0)*1)))</f>
        <v>54.25711774</v>
      </c>
    </row>
    <row r="2361">
      <c r="A2361" s="9">
        <v>0.6681018518518519</v>
      </c>
      <c r="B2361" s="10"/>
      <c r="C2361" s="20">
        <v>53.1</v>
      </c>
      <c r="D2361" s="20">
        <v>61.1</v>
      </c>
      <c r="E2361" s="20">
        <v>44.1</v>
      </c>
      <c r="F2361" s="20">
        <v>52.9</v>
      </c>
      <c r="G2361" s="20">
        <v>49.8</v>
      </c>
      <c r="H2361" s="33">
        <f t="shared" si="4"/>
        <v>44.1</v>
      </c>
      <c r="I2361" s="16">
        <f t="shared" si="5"/>
        <v>61.1</v>
      </c>
      <c r="J2361" s="16">
        <f t="shared" si="6"/>
        <v>52.2</v>
      </c>
      <c r="K2361" s="16">
        <f t="array" ref="K2361">10*LOG(SUM(10^(B2361:G2361/10)/((B2361&gt;0)*1+(C2361&gt;0)*1+(D2361&gt;0)*1+(E2361&gt;0)*1+(F2361&gt;0)*1+(G2361&gt;0)*1)))</f>
        <v>55.58375409</v>
      </c>
    </row>
    <row r="2362">
      <c r="A2362" s="9">
        <v>0.6681134259259259</v>
      </c>
      <c r="B2362" s="10"/>
      <c r="C2362" s="20">
        <v>52.0</v>
      </c>
      <c r="D2362" s="20">
        <v>55.9</v>
      </c>
      <c r="E2362" s="20">
        <v>46.1</v>
      </c>
      <c r="F2362" s="20">
        <v>54.6</v>
      </c>
      <c r="G2362" s="20">
        <v>49.1</v>
      </c>
      <c r="H2362" s="33">
        <f t="shared" si="4"/>
        <v>46.1</v>
      </c>
      <c r="I2362" s="16">
        <f t="shared" si="5"/>
        <v>55.9</v>
      </c>
      <c r="J2362" s="16">
        <f t="shared" si="6"/>
        <v>51.54</v>
      </c>
      <c r="K2362" s="16">
        <f t="array" ref="K2362">10*LOG(SUM(10^(B2362:G2362/10)/((B2362&gt;0)*1+(C2362&gt;0)*1+(D2362&gt;0)*1+(E2362&gt;0)*1+(F2362&gt;0)*1+(G2362&gt;0)*1)))</f>
        <v>52.82377232</v>
      </c>
    </row>
    <row r="2363">
      <c r="A2363" s="9">
        <v>0.668125</v>
      </c>
      <c r="B2363" s="10"/>
      <c r="C2363" s="20">
        <v>50.8</v>
      </c>
      <c r="D2363" s="20">
        <v>56.1</v>
      </c>
      <c r="E2363" s="20">
        <v>44.6</v>
      </c>
      <c r="F2363" s="20">
        <v>54.6</v>
      </c>
      <c r="G2363" s="20">
        <v>49.4</v>
      </c>
      <c r="H2363" s="33">
        <f t="shared" si="4"/>
        <v>44.6</v>
      </c>
      <c r="I2363" s="16">
        <f t="shared" si="5"/>
        <v>56.1</v>
      </c>
      <c r="J2363" s="16">
        <f t="shared" si="6"/>
        <v>51.1</v>
      </c>
      <c r="K2363" s="16">
        <f t="array" ref="K2363">10*LOG(SUM(10^(B2363:G2363/10)/((B2363&gt;0)*1+(C2363&gt;0)*1+(D2363&gt;0)*1+(E2363&gt;0)*1+(F2363&gt;0)*1+(G2363&gt;0)*1)))</f>
        <v>52.70421465</v>
      </c>
    </row>
    <row r="2364">
      <c r="A2364" s="9">
        <v>0.6681365740740741</v>
      </c>
      <c r="B2364" s="10"/>
      <c r="C2364" s="20">
        <v>52.3</v>
      </c>
      <c r="D2364" s="20">
        <v>55.4</v>
      </c>
      <c r="E2364" s="20">
        <v>46.4</v>
      </c>
      <c r="F2364" s="20">
        <v>53.4</v>
      </c>
      <c r="G2364" s="20">
        <v>48.9</v>
      </c>
      <c r="H2364" s="33">
        <f t="shared" si="4"/>
        <v>46.4</v>
      </c>
      <c r="I2364" s="16">
        <f t="shared" si="5"/>
        <v>55.4</v>
      </c>
      <c r="J2364" s="16">
        <f t="shared" si="6"/>
        <v>51.28</v>
      </c>
      <c r="K2364" s="16">
        <f t="array" ref="K2364">10*LOG(SUM(10^(B2364:G2364/10)/((B2364&gt;0)*1+(C2364&gt;0)*1+(D2364&gt;0)*1+(E2364&gt;0)*1+(F2364&gt;0)*1+(G2364&gt;0)*1)))</f>
        <v>52.33815505</v>
      </c>
    </row>
    <row r="2365">
      <c r="A2365" s="9">
        <v>0.6681481481481482</v>
      </c>
      <c r="B2365" s="10"/>
      <c r="C2365" s="20">
        <v>54.7</v>
      </c>
      <c r="D2365" s="20">
        <v>59.6</v>
      </c>
      <c r="E2365" s="20">
        <v>48.0</v>
      </c>
      <c r="F2365" s="20">
        <v>54.2</v>
      </c>
      <c r="G2365" s="20">
        <v>47.9</v>
      </c>
      <c r="H2365" s="33">
        <f t="shared" si="4"/>
        <v>47.9</v>
      </c>
      <c r="I2365" s="16">
        <f t="shared" si="5"/>
        <v>59.6</v>
      </c>
      <c r="J2365" s="16">
        <f t="shared" si="6"/>
        <v>52.88</v>
      </c>
      <c r="K2365" s="16">
        <f t="array" ref="K2365">10*LOG(SUM(10^(B2365:G2365/10)/((B2365&gt;0)*1+(C2365&gt;0)*1+(D2365&gt;0)*1+(E2365&gt;0)*1+(F2365&gt;0)*1+(G2365&gt;0)*1)))</f>
        <v>55.03767483</v>
      </c>
    </row>
    <row r="2366">
      <c r="A2366" s="9">
        <v>0.6681597222222222</v>
      </c>
      <c r="B2366" s="10"/>
      <c r="C2366" s="20">
        <v>55.0</v>
      </c>
      <c r="D2366" s="20">
        <v>57.6</v>
      </c>
      <c r="E2366" s="20">
        <v>48.6</v>
      </c>
      <c r="F2366" s="20">
        <v>55.9</v>
      </c>
      <c r="G2366" s="20">
        <v>47.6</v>
      </c>
      <c r="H2366" s="33">
        <f t="shared" si="4"/>
        <v>47.6</v>
      </c>
      <c r="I2366" s="16">
        <f t="shared" si="5"/>
        <v>57.6</v>
      </c>
      <c r="J2366" s="16">
        <f t="shared" si="6"/>
        <v>52.94</v>
      </c>
      <c r="K2366" s="16">
        <f t="array" ref="K2366">10*LOG(SUM(10^(B2366:G2366/10)/((B2366&gt;0)*1+(C2366&gt;0)*1+(D2366&gt;0)*1+(E2366&gt;0)*1+(F2366&gt;0)*1+(G2366&gt;0)*1)))</f>
        <v>54.50465105</v>
      </c>
    </row>
    <row r="2367">
      <c r="A2367" s="9">
        <v>0.6681712962962963</v>
      </c>
      <c r="B2367" s="10"/>
      <c r="C2367" s="20">
        <v>58.2</v>
      </c>
      <c r="D2367" s="20">
        <v>57.8</v>
      </c>
      <c r="E2367" s="20">
        <v>47.5</v>
      </c>
      <c r="F2367" s="20">
        <v>53.5</v>
      </c>
      <c r="G2367" s="20">
        <v>48.0</v>
      </c>
      <c r="H2367" s="33">
        <f t="shared" si="4"/>
        <v>47.5</v>
      </c>
      <c r="I2367" s="16">
        <f t="shared" si="5"/>
        <v>58.2</v>
      </c>
      <c r="J2367" s="16">
        <f t="shared" si="6"/>
        <v>53</v>
      </c>
      <c r="K2367" s="16">
        <f t="array" ref="K2367">10*LOG(SUM(10^(B2367:G2367/10)/((B2367&gt;0)*1+(C2367&gt;0)*1+(D2367&gt;0)*1+(E2367&gt;0)*1+(F2367&gt;0)*1+(G2367&gt;0)*1)))</f>
        <v>55.06898835</v>
      </c>
    </row>
    <row r="2368">
      <c r="A2368" s="9">
        <v>0.6681828703703704</v>
      </c>
      <c r="B2368" s="10"/>
      <c r="C2368" s="20">
        <v>57.9</v>
      </c>
      <c r="D2368" s="20">
        <v>55.1</v>
      </c>
      <c r="E2368" s="20">
        <v>46.9</v>
      </c>
      <c r="F2368" s="20">
        <v>55.3</v>
      </c>
      <c r="G2368" s="20">
        <v>49.5</v>
      </c>
      <c r="H2368" s="33">
        <f t="shared" si="4"/>
        <v>46.9</v>
      </c>
      <c r="I2368" s="16">
        <f t="shared" si="5"/>
        <v>57.9</v>
      </c>
      <c r="J2368" s="16">
        <f t="shared" si="6"/>
        <v>52.94</v>
      </c>
      <c r="K2368" s="16">
        <f t="array" ref="K2368">10*LOG(SUM(10^(B2368:G2368/10)/((B2368&gt;0)*1+(C2368&gt;0)*1+(D2368&gt;0)*1+(E2368&gt;0)*1+(F2368&gt;0)*1+(G2368&gt;0)*1)))</f>
        <v>54.52441769</v>
      </c>
    </row>
    <row r="2369">
      <c r="A2369" s="9">
        <v>0.6681944444444444</v>
      </c>
      <c r="B2369" s="10"/>
      <c r="C2369" s="20">
        <v>59.5</v>
      </c>
      <c r="D2369" s="20">
        <v>57.9</v>
      </c>
      <c r="E2369" s="20">
        <v>47.5</v>
      </c>
      <c r="F2369" s="20">
        <v>51.6</v>
      </c>
      <c r="G2369" s="20">
        <v>48.5</v>
      </c>
      <c r="H2369" s="33">
        <f t="shared" si="4"/>
        <v>47.5</v>
      </c>
      <c r="I2369" s="16">
        <f t="shared" si="5"/>
        <v>59.5</v>
      </c>
      <c r="J2369" s="16">
        <f t="shared" si="6"/>
        <v>53</v>
      </c>
      <c r="K2369" s="16">
        <f t="array" ref="K2369">10*LOG(SUM(10^(B2369:G2369/10)/((B2369&gt;0)*1+(C2369&gt;0)*1+(D2369&gt;0)*1+(E2369&gt;0)*1+(F2369&gt;0)*1+(G2369&gt;0)*1)))</f>
        <v>55.51308372</v>
      </c>
    </row>
    <row r="2370">
      <c r="A2370" s="9">
        <v>0.6682060185185185</v>
      </c>
      <c r="B2370" s="10"/>
      <c r="C2370" s="20">
        <v>56.2</v>
      </c>
      <c r="D2370" s="20">
        <v>55.4</v>
      </c>
      <c r="E2370" s="20">
        <v>48.2</v>
      </c>
      <c r="F2370" s="20">
        <v>49.6</v>
      </c>
      <c r="G2370" s="20">
        <v>48.9</v>
      </c>
      <c r="H2370" s="33">
        <f t="shared" si="4"/>
        <v>48.2</v>
      </c>
      <c r="I2370" s="16">
        <f t="shared" si="5"/>
        <v>56.2</v>
      </c>
      <c r="J2370" s="16">
        <f t="shared" si="6"/>
        <v>51.66</v>
      </c>
      <c r="K2370" s="16">
        <f t="array" ref="K2370">10*LOG(SUM(10^(B2370:G2370/10)/((B2370&gt;0)*1+(C2370&gt;0)*1+(D2370&gt;0)*1+(E2370&gt;0)*1+(F2370&gt;0)*1+(G2370&gt;0)*1)))</f>
        <v>53.00379098</v>
      </c>
    </row>
    <row r="2371">
      <c r="A2371" s="9">
        <v>0.6682175925925926</v>
      </c>
      <c r="B2371" s="10"/>
      <c r="C2371" s="20">
        <v>56.1</v>
      </c>
      <c r="D2371" s="20">
        <v>53.0</v>
      </c>
      <c r="E2371" s="20">
        <v>49.0</v>
      </c>
      <c r="F2371" s="20">
        <v>50.5</v>
      </c>
      <c r="G2371" s="20">
        <v>49.7</v>
      </c>
      <c r="H2371" s="33">
        <f t="shared" si="4"/>
        <v>49</v>
      </c>
      <c r="I2371" s="16">
        <f t="shared" si="5"/>
        <v>56.1</v>
      </c>
      <c r="J2371" s="16">
        <f t="shared" si="6"/>
        <v>51.66</v>
      </c>
      <c r="K2371" s="16">
        <f t="array" ref="K2371">10*LOG(SUM(10^(B2371:G2371/10)/((B2371&gt;0)*1+(C2371&gt;0)*1+(D2371&gt;0)*1+(E2371&gt;0)*1+(F2371&gt;0)*1+(G2371&gt;0)*1)))</f>
        <v>52.51330387</v>
      </c>
    </row>
    <row r="2372">
      <c r="A2372" s="9">
        <v>0.6682291666666667</v>
      </c>
      <c r="B2372" s="10"/>
      <c r="C2372" s="20">
        <v>59.5</v>
      </c>
      <c r="D2372" s="20">
        <v>51.0</v>
      </c>
      <c r="E2372" s="20">
        <v>50.2</v>
      </c>
      <c r="F2372" s="20">
        <v>49.5</v>
      </c>
      <c r="G2372" s="20">
        <v>49.6</v>
      </c>
      <c r="H2372" s="33">
        <f t="shared" si="4"/>
        <v>49.5</v>
      </c>
      <c r="I2372" s="16">
        <f t="shared" si="5"/>
        <v>59.5</v>
      </c>
      <c r="J2372" s="16">
        <f t="shared" si="6"/>
        <v>51.96</v>
      </c>
      <c r="K2372" s="16">
        <f t="array" ref="K2372">10*LOG(SUM(10^(B2372:G2372/10)/((B2372&gt;0)*1+(C2372&gt;0)*1+(D2372&gt;0)*1+(E2372&gt;0)*1+(F2372&gt;0)*1+(G2372&gt;0)*1)))</f>
        <v>54.15702188</v>
      </c>
    </row>
    <row r="2373">
      <c r="A2373" s="9">
        <v>0.6682407407407407</v>
      </c>
      <c r="B2373" s="10"/>
      <c r="C2373" s="20">
        <v>57.5</v>
      </c>
      <c r="D2373" s="20">
        <v>58.0</v>
      </c>
      <c r="E2373" s="20">
        <v>51.9</v>
      </c>
      <c r="F2373" s="20">
        <v>50.6</v>
      </c>
      <c r="G2373" s="20">
        <v>49.0</v>
      </c>
      <c r="H2373" s="33">
        <f t="shared" si="4"/>
        <v>49</v>
      </c>
      <c r="I2373" s="16">
        <f t="shared" si="5"/>
        <v>58</v>
      </c>
      <c r="J2373" s="16">
        <f t="shared" si="6"/>
        <v>53.4</v>
      </c>
      <c r="K2373" s="16">
        <f t="array" ref="K2373">10*LOG(SUM(10^(B2373:G2373/10)/((B2373&gt;0)*1+(C2373&gt;0)*1+(D2373&gt;0)*1+(E2373&gt;0)*1+(F2373&gt;0)*1+(G2373&gt;0)*1)))</f>
        <v>54.89235323</v>
      </c>
    </row>
    <row r="2374">
      <c r="A2374" s="9">
        <v>0.6682523148148148</v>
      </c>
      <c r="B2374" s="10"/>
      <c r="C2374" s="20">
        <v>55.7</v>
      </c>
      <c r="D2374" s="20">
        <v>57.2</v>
      </c>
      <c r="E2374" s="20">
        <v>51.5</v>
      </c>
      <c r="F2374" s="20">
        <v>49.9</v>
      </c>
      <c r="G2374" s="20">
        <v>48.9</v>
      </c>
      <c r="H2374" s="33">
        <f t="shared" si="4"/>
        <v>48.9</v>
      </c>
      <c r="I2374" s="16">
        <f t="shared" si="5"/>
        <v>57.2</v>
      </c>
      <c r="J2374" s="16">
        <f t="shared" si="6"/>
        <v>52.64</v>
      </c>
      <c r="K2374" s="16">
        <f t="array" ref="K2374">10*LOG(SUM(10^(B2374:G2374/10)/((B2374&gt;0)*1+(C2374&gt;0)*1+(D2374&gt;0)*1+(E2374&gt;0)*1+(F2374&gt;0)*1+(G2374&gt;0)*1)))</f>
        <v>53.84871418</v>
      </c>
    </row>
    <row r="2375">
      <c r="A2375" s="9">
        <v>0.6682638888888889</v>
      </c>
      <c r="B2375" s="10"/>
      <c r="C2375" s="20">
        <v>57.3</v>
      </c>
      <c r="D2375" s="20">
        <v>59.5</v>
      </c>
      <c r="E2375" s="20">
        <v>52.9</v>
      </c>
      <c r="F2375" s="20">
        <v>50.7</v>
      </c>
      <c r="G2375" s="20">
        <v>49.4</v>
      </c>
      <c r="H2375" s="33">
        <f t="shared" si="4"/>
        <v>49.4</v>
      </c>
      <c r="I2375" s="16">
        <f t="shared" si="5"/>
        <v>59.5</v>
      </c>
      <c r="J2375" s="16">
        <f t="shared" si="6"/>
        <v>53.96</v>
      </c>
      <c r="K2375" s="16">
        <f t="array" ref="K2375">10*LOG(SUM(10^(B2375:G2375/10)/((B2375&gt;0)*1+(C2375&gt;0)*1+(D2375&gt;0)*1+(E2375&gt;0)*1+(F2375&gt;0)*1+(G2375&gt;0)*1)))</f>
        <v>55.62971573</v>
      </c>
    </row>
    <row r="2376">
      <c r="A2376" s="9">
        <v>0.6682754629629629</v>
      </c>
      <c r="B2376" s="10"/>
      <c r="C2376" s="20">
        <v>57.7</v>
      </c>
      <c r="D2376" s="20">
        <v>53.9</v>
      </c>
      <c r="E2376" s="20">
        <v>53.3</v>
      </c>
      <c r="F2376" s="20">
        <v>49.8</v>
      </c>
      <c r="G2376" s="20">
        <v>50.3</v>
      </c>
      <c r="H2376" s="33">
        <f t="shared" si="4"/>
        <v>49.8</v>
      </c>
      <c r="I2376" s="16">
        <f t="shared" si="5"/>
        <v>57.7</v>
      </c>
      <c r="J2376" s="16">
        <f t="shared" si="6"/>
        <v>53</v>
      </c>
      <c r="K2376" s="16">
        <f t="array" ref="K2376">10*LOG(SUM(10^(B2376:G2376/10)/((B2376&gt;0)*1+(C2376&gt;0)*1+(D2376&gt;0)*1+(E2376&gt;0)*1+(F2376&gt;0)*1+(G2376&gt;0)*1)))</f>
        <v>53.98205002</v>
      </c>
    </row>
    <row r="2377">
      <c r="A2377" s="9">
        <v>0.6682870370370371</v>
      </c>
      <c r="B2377" s="10"/>
      <c r="C2377" s="20">
        <v>57.8</v>
      </c>
      <c r="D2377" s="20">
        <v>53.2</v>
      </c>
      <c r="E2377" s="20">
        <v>54.3</v>
      </c>
      <c r="F2377" s="20">
        <v>49.2</v>
      </c>
      <c r="G2377" s="20">
        <v>50.8</v>
      </c>
      <c r="H2377" s="33">
        <f t="shared" si="4"/>
        <v>49.2</v>
      </c>
      <c r="I2377" s="16">
        <f t="shared" si="5"/>
        <v>57.8</v>
      </c>
      <c r="J2377" s="16">
        <f t="shared" si="6"/>
        <v>53.06</v>
      </c>
      <c r="K2377" s="16">
        <f t="array" ref="K2377">10*LOG(SUM(10^(B2377:G2377/10)/((B2377&gt;0)*1+(C2377&gt;0)*1+(D2377&gt;0)*1+(E2377&gt;0)*1+(F2377&gt;0)*1+(G2377&gt;0)*1)))</f>
        <v>54.09610747</v>
      </c>
    </row>
    <row r="2378">
      <c r="A2378" s="9">
        <v>0.6682986111111111</v>
      </c>
      <c r="B2378" s="10"/>
      <c r="C2378" s="20">
        <v>56.5</v>
      </c>
      <c r="D2378" s="20">
        <v>55.1</v>
      </c>
      <c r="E2378" s="20">
        <v>52.3</v>
      </c>
      <c r="F2378" s="20">
        <v>50.7</v>
      </c>
      <c r="G2378" s="20">
        <v>50.1</v>
      </c>
      <c r="H2378" s="33">
        <f t="shared" si="4"/>
        <v>50.1</v>
      </c>
      <c r="I2378" s="16">
        <f t="shared" si="5"/>
        <v>56.5</v>
      </c>
      <c r="J2378" s="16">
        <f t="shared" si="6"/>
        <v>52.94</v>
      </c>
      <c r="K2378" s="16">
        <f t="array" ref="K2378">10*LOG(SUM(10^(B2378:G2378/10)/((B2378&gt;0)*1+(C2378&gt;0)*1+(D2378&gt;0)*1+(E2378&gt;0)*1+(F2378&gt;0)*1+(G2378&gt;0)*1)))</f>
        <v>53.65458657</v>
      </c>
    </row>
    <row r="2379">
      <c r="A2379" s="9">
        <v>0.6683101851851851</v>
      </c>
      <c r="B2379" s="10"/>
      <c r="C2379" s="20">
        <v>55.9</v>
      </c>
      <c r="D2379" s="20">
        <v>58.1</v>
      </c>
      <c r="E2379" s="20">
        <v>49.4</v>
      </c>
      <c r="F2379" s="20">
        <v>49.4</v>
      </c>
      <c r="G2379" s="20">
        <v>50.2</v>
      </c>
      <c r="H2379" s="33">
        <f t="shared" si="4"/>
        <v>49.4</v>
      </c>
      <c r="I2379" s="16">
        <f t="shared" si="5"/>
        <v>58.1</v>
      </c>
      <c r="J2379" s="16">
        <f t="shared" si="6"/>
        <v>52.6</v>
      </c>
      <c r="K2379" s="16">
        <f t="array" ref="K2379">10*LOG(SUM(10^(B2379:G2379/10)/((B2379&gt;0)*1+(C2379&gt;0)*1+(D2379&gt;0)*1+(E2379&gt;0)*1+(F2379&gt;0)*1+(G2379&gt;0)*1)))</f>
        <v>54.19495102</v>
      </c>
    </row>
    <row r="2380">
      <c r="A2380" s="9">
        <v>0.6683217592592593</v>
      </c>
      <c r="B2380" s="10"/>
      <c r="C2380" s="20">
        <v>55.9</v>
      </c>
      <c r="D2380" s="20">
        <v>59.4</v>
      </c>
      <c r="E2380" s="20">
        <v>50.5</v>
      </c>
      <c r="F2380" s="20">
        <v>51.4</v>
      </c>
      <c r="G2380" s="20">
        <v>50.4</v>
      </c>
      <c r="H2380" s="33">
        <f t="shared" si="4"/>
        <v>50.4</v>
      </c>
      <c r="I2380" s="16">
        <f t="shared" si="5"/>
        <v>59.4</v>
      </c>
      <c r="J2380" s="16">
        <f t="shared" si="6"/>
        <v>53.52</v>
      </c>
      <c r="K2380" s="16">
        <f t="array" ref="K2380">10*LOG(SUM(10^(B2380:G2380/10)/((B2380&gt;0)*1+(C2380&gt;0)*1+(D2380&gt;0)*1+(E2380&gt;0)*1+(F2380&gt;0)*1+(G2380&gt;0)*1)))</f>
        <v>55.10517618</v>
      </c>
    </row>
    <row r="2381">
      <c r="A2381" s="9">
        <v>0.6683333333333333</v>
      </c>
      <c r="B2381" s="10"/>
      <c r="C2381" s="20">
        <v>56.5</v>
      </c>
      <c r="D2381" s="20">
        <v>54.3</v>
      </c>
      <c r="E2381" s="20">
        <v>51.2</v>
      </c>
      <c r="F2381" s="20">
        <v>48.7</v>
      </c>
      <c r="G2381" s="20">
        <v>50.2</v>
      </c>
      <c r="H2381" s="33">
        <f t="shared" si="4"/>
        <v>48.7</v>
      </c>
      <c r="I2381" s="16">
        <f t="shared" si="5"/>
        <v>56.5</v>
      </c>
      <c r="J2381" s="16">
        <f t="shared" si="6"/>
        <v>52.18</v>
      </c>
      <c r="K2381" s="16">
        <f t="array" ref="K2381">10*LOG(SUM(10^(B2381:G2381/10)/((B2381&gt;0)*1+(C2381&gt;0)*1+(D2381&gt;0)*1+(E2381&gt;0)*1+(F2381&gt;0)*1+(G2381&gt;0)*1)))</f>
        <v>53.12392176</v>
      </c>
    </row>
    <row r="2382">
      <c r="A2382" s="9">
        <v>0.6683449074074074</v>
      </c>
      <c r="B2382" s="10"/>
      <c r="C2382" s="20">
        <v>57.2</v>
      </c>
      <c r="D2382" s="20">
        <v>53.3</v>
      </c>
      <c r="E2382" s="20">
        <v>43.1</v>
      </c>
      <c r="F2382" s="20">
        <v>49.9</v>
      </c>
      <c r="G2382" s="20">
        <v>50.8</v>
      </c>
      <c r="H2382" s="33">
        <f t="shared" si="4"/>
        <v>43.1</v>
      </c>
      <c r="I2382" s="16">
        <f t="shared" si="5"/>
        <v>57.2</v>
      </c>
      <c r="J2382" s="16">
        <f t="shared" si="6"/>
        <v>50.86</v>
      </c>
      <c r="K2382" s="16">
        <f t="array" ref="K2382">10*LOG(SUM(10^(B2382:G2382/10)/((B2382&gt;0)*1+(C2382&gt;0)*1+(D2382&gt;0)*1+(E2382&gt;0)*1+(F2382&gt;0)*1+(G2382&gt;0)*1)))</f>
        <v>52.90912208</v>
      </c>
    </row>
    <row r="2383">
      <c r="A2383" s="9">
        <v>0.6683564814814815</v>
      </c>
      <c r="B2383" s="10"/>
      <c r="C2383" s="20">
        <v>57.0</v>
      </c>
      <c r="D2383" s="20">
        <v>54.4</v>
      </c>
      <c r="E2383" s="20">
        <v>42.3</v>
      </c>
      <c r="F2383" s="20">
        <v>48.7</v>
      </c>
      <c r="G2383" s="20">
        <v>50.3</v>
      </c>
      <c r="H2383" s="33">
        <f t="shared" si="4"/>
        <v>42.3</v>
      </c>
      <c r="I2383" s="16">
        <f t="shared" si="5"/>
        <v>57</v>
      </c>
      <c r="J2383" s="16">
        <f t="shared" si="6"/>
        <v>50.54</v>
      </c>
      <c r="K2383" s="16">
        <f t="array" ref="K2383">10*LOG(SUM(10^(B2383:G2383/10)/((B2383&gt;0)*1+(C2383&gt;0)*1+(D2383&gt;0)*1+(E2383&gt;0)*1+(F2383&gt;0)*1+(G2383&gt;0)*1)))</f>
        <v>52.89979595</v>
      </c>
    </row>
    <row r="2384">
      <c r="A2384" s="9">
        <v>0.6683680555555556</v>
      </c>
      <c r="B2384" s="10"/>
      <c r="C2384" s="20">
        <v>57.1</v>
      </c>
      <c r="D2384" s="20">
        <v>53.4</v>
      </c>
      <c r="E2384" s="20">
        <v>43.1</v>
      </c>
      <c r="F2384" s="20">
        <v>50.1</v>
      </c>
      <c r="G2384" s="20">
        <v>50.4</v>
      </c>
      <c r="H2384" s="33">
        <f t="shared" si="4"/>
        <v>43.1</v>
      </c>
      <c r="I2384" s="16">
        <f t="shared" si="5"/>
        <v>57.1</v>
      </c>
      <c r="J2384" s="16">
        <f t="shared" si="6"/>
        <v>50.82</v>
      </c>
      <c r="K2384" s="16">
        <f t="array" ref="K2384">10*LOG(SUM(10^(B2384:G2384/10)/((B2384&gt;0)*1+(C2384&gt;0)*1+(D2384&gt;0)*1+(E2384&gt;0)*1+(F2384&gt;0)*1+(G2384&gt;0)*1)))</f>
        <v>52.85121916</v>
      </c>
    </row>
    <row r="2385">
      <c r="A2385" s="9">
        <v>0.6683796296296296</v>
      </c>
      <c r="B2385" s="10"/>
      <c r="C2385" s="20">
        <v>55.5</v>
      </c>
      <c r="D2385" s="20">
        <v>50.5</v>
      </c>
      <c r="E2385" s="20">
        <v>52.1</v>
      </c>
      <c r="F2385" s="20">
        <v>47.4</v>
      </c>
      <c r="G2385" s="20">
        <v>50.1</v>
      </c>
      <c r="H2385" s="33">
        <f t="shared" si="4"/>
        <v>47.4</v>
      </c>
      <c r="I2385" s="16">
        <f t="shared" si="5"/>
        <v>55.5</v>
      </c>
      <c r="J2385" s="16">
        <f t="shared" si="6"/>
        <v>51.12</v>
      </c>
      <c r="K2385" s="16">
        <f t="array" ref="K2385">10*LOG(SUM(10^(B2385:G2385/10)/((B2385&gt;0)*1+(C2385&gt;0)*1+(D2385&gt;0)*1+(E2385&gt;0)*1+(F2385&gt;0)*1+(G2385&gt;0)*1)))</f>
        <v>51.96718027</v>
      </c>
    </row>
    <row r="2386">
      <c r="A2386" s="9">
        <v>0.6683912037037038</v>
      </c>
      <c r="B2386" s="10"/>
      <c r="C2386" s="20">
        <v>55.3</v>
      </c>
      <c r="D2386" s="20">
        <v>51.9</v>
      </c>
      <c r="E2386" s="20">
        <v>49.0</v>
      </c>
      <c r="F2386" s="20">
        <v>49.5</v>
      </c>
      <c r="G2386" s="20">
        <v>50.4</v>
      </c>
      <c r="H2386" s="33">
        <f t="shared" si="4"/>
        <v>49</v>
      </c>
      <c r="I2386" s="16">
        <f t="shared" si="5"/>
        <v>55.3</v>
      </c>
      <c r="J2386" s="16">
        <f t="shared" si="6"/>
        <v>51.22</v>
      </c>
      <c r="K2386" s="16">
        <f t="array" ref="K2386">10*LOG(SUM(10^(B2386:G2386/10)/((B2386&gt;0)*1+(C2386&gt;0)*1+(D2386&gt;0)*1+(E2386&gt;0)*1+(F2386&gt;0)*1+(G2386&gt;0)*1)))</f>
        <v>51.88609353</v>
      </c>
    </row>
    <row r="2387">
      <c r="A2387" s="9">
        <v>0.6684027777777778</v>
      </c>
      <c r="B2387" s="10"/>
      <c r="C2387" s="20">
        <v>58.1</v>
      </c>
      <c r="D2387" s="20">
        <v>51.8</v>
      </c>
      <c r="E2387" s="20">
        <v>48.8</v>
      </c>
      <c r="F2387" s="20">
        <v>50.7</v>
      </c>
      <c r="G2387" s="20">
        <v>50.5</v>
      </c>
      <c r="H2387" s="33">
        <f t="shared" si="4"/>
        <v>48.8</v>
      </c>
      <c r="I2387" s="16">
        <f t="shared" si="5"/>
        <v>58.1</v>
      </c>
      <c r="J2387" s="16">
        <f t="shared" si="6"/>
        <v>51.98</v>
      </c>
      <c r="K2387" s="16">
        <f t="array" ref="K2387">10*LOG(SUM(10^(B2387:G2387/10)/((B2387&gt;0)*1+(C2387&gt;0)*1+(D2387&gt;0)*1+(E2387&gt;0)*1+(F2387&gt;0)*1+(G2387&gt;0)*1)))</f>
        <v>53.43432509</v>
      </c>
    </row>
    <row r="2388">
      <c r="A2388" s="9">
        <v>0.6684143518518518</v>
      </c>
      <c r="B2388" s="10"/>
      <c r="C2388" s="20">
        <v>58.1</v>
      </c>
      <c r="D2388" s="20">
        <v>55.8</v>
      </c>
      <c r="E2388" s="20">
        <v>49.6</v>
      </c>
      <c r="F2388" s="20">
        <v>47.9</v>
      </c>
      <c r="G2388" s="20">
        <v>50.5</v>
      </c>
      <c r="H2388" s="33">
        <f t="shared" si="4"/>
        <v>47.9</v>
      </c>
      <c r="I2388" s="16">
        <f t="shared" si="5"/>
        <v>58.1</v>
      </c>
      <c r="J2388" s="16">
        <f t="shared" si="6"/>
        <v>52.38</v>
      </c>
      <c r="K2388" s="16">
        <f t="array" ref="K2388">10*LOG(SUM(10^(B2388:G2388/10)/((B2388&gt;0)*1+(C2388&gt;0)*1+(D2388&gt;0)*1+(E2388&gt;0)*1+(F2388&gt;0)*1+(G2388&gt;0)*1)))</f>
        <v>54.1192497</v>
      </c>
    </row>
    <row r="2389">
      <c r="A2389" s="9">
        <v>0.668425925925926</v>
      </c>
      <c r="B2389" s="10"/>
      <c r="C2389" s="20">
        <v>57.8</v>
      </c>
      <c r="D2389" s="20">
        <v>59.3</v>
      </c>
      <c r="E2389" s="20">
        <v>45.7</v>
      </c>
      <c r="F2389" s="20">
        <v>48.4</v>
      </c>
      <c r="G2389" s="20">
        <v>51.2</v>
      </c>
      <c r="H2389" s="33">
        <f t="shared" si="4"/>
        <v>45.7</v>
      </c>
      <c r="I2389" s="16">
        <f t="shared" si="5"/>
        <v>59.3</v>
      </c>
      <c r="J2389" s="16">
        <f t="shared" si="6"/>
        <v>52.48</v>
      </c>
      <c r="K2389" s="16">
        <f t="array" ref="K2389">10*LOG(SUM(10^(B2389:G2389/10)/((B2389&gt;0)*1+(C2389&gt;0)*1+(D2389&gt;0)*1+(E2389&gt;0)*1+(F2389&gt;0)*1+(G2389&gt;0)*1)))</f>
        <v>55.29394654</v>
      </c>
    </row>
    <row r="2390">
      <c r="A2390" s="9">
        <v>0.6684375</v>
      </c>
      <c r="B2390" s="10"/>
      <c r="C2390" s="20">
        <v>55.8</v>
      </c>
      <c r="D2390" s="20">
        <v>54.6</v>
      </c>
      <c r="E2390" s="20">
        <v>46.2</v>
      </c>
      <c r="F2390" s="20">
        <v>48.0</v>
      </c>
      <c r="G2390" s="20">
        <v>50.4</v>
      </c>
      <c r="H2390" s="33">
        <f t="shared" si="4"/>
        <v>46.2</v>
      </c>
      <c r="I2390" s="16">
        <f t="shared" si="5"/>
        <v>55.8</v>
      </c>
      <c r="J2390" s="16">
        <f t="shared" si="6"/>
        <v>51</v>
      </c>
      <c r="K2390" s="16">
        <f t="array" ref="K2390">10*LOG(SUM(10^(B2390:G2390/10)/((B2390&gt;0)*1+(C2390&gt;0)*1+(D2390&gt;0)*1+(E2390&gt;0)*1+(F2390&gt;0)*1+(G2390&gt;0)*1)))</f>
        <v>52.47002522</v>
      </c>
    </row>
    <row r="2391">
      <c r="A2391" s="9">
        <v>0.6684490740740741</v>
      </c>
      <c r="B2391" s="10"/>
      <c r="C2391" s="20">
        <v>54.9</v>
      </c>
      <c r="D2391" s="20">
        <v>60.5</v>
      </c>
      <c r="E2391" s="20">
        <v>46.2</v>
      </c>
      <c r="F2391" s="20">
        <v>49.4</v>
      </c>
      <c r="G2391" s="20">
        <v>50.6</v>
      </c>
      <c r="H2391" s="33">
        <f t="shared" si="4"/>
        <v>46.2</v>
      </c>
      <c r="I2391" s="16">
        <f t="shared" si="5"/>
        <v>60.5</v>
      </c>
      <c r="J2391" s="16">
        <f t="shared" si="6"/>
        <v>52.32</v>
      </c>
      <c r="K2391" s="16">
        <f t="array" ref="K2391">10*LOG(SUM(10^(B2391:G2391/10)/((B2391&gt;0)*1+(C2391&gt;0)*1+(D2391&gt;0)*1+(E2391&gt;0)*1+(F2391&gt;0)*1+(G2391&gt;0)*1)))</f>
        <v>55.24953442</v>
      </c>
    </row>
    <row r="2392">
      <c r="A2392" s="9">
        <v>0.6684606481481481</v>
      </c>
      <c r="B2392" s="10"/>
      <c r="C2392" s="20">
        <v>53.4</v>
      </c>
      <c r="D2392" s="20">
        <v>64.1</v>
      </c>
      <c r="E2392" s="20">
        <v>44.6</v>
      </c>
      <c r="F2392" s="20">
        <v>47.5</v>
      </c>
      <c r="G2392" s="20">
        <v>52.6</v>
      </c>
      <c r="H2392" s="33">
        <f t="shared" si="4"/>
        <v>44.6</v>
      </c>
      <c r="I2392" s="16">
        <f t="shared" si="5"/>
        <v>64.1</v>
      </c>
      <c r="J2392" s="16">
        <f t="shared" si="6"/>
        <v>52.44</v>
      </c>
      <c r="K2392" s="16">
        <f t="array" ref="K2392">10*LOG(SUM(10^(B2392:G2392/10)/((B2392&gt;0)*1+(C2392&gt;0)*1+(D2392&gt;0)*1+(E2392&gt;0)*1+(F2392&gt;0)*1+(G2392&gt;0)*1)))</f>
        <v>57.86214251</v>
      </c>
    </row>
    <row r="2393">
      <c r="A2393" s="9">
        <v>0.6684722222222222</v>
      </c>
      <c r="B2393" s="10"/>
      <c r="C2393" s="20">
        <v>52.4</v>
      </c>
      <c r="D2393" s="20">
        <v>62.2</v>
      </c>
      <c r="E2393" s="20">
        <v>46.7</v>
      </c>
      <c r="F2393" s="20">
        <v>48.2</v>
      </c>
      <c r="G2393" s="20">
        <v>52.1</v>
      </c>
      <c r="H2393" s="33">
        <f t="shared" si="4"/>
        <v>46.7</v>
      </c>
      <c r="I2393" s="16">
        <f t="shared" si="5"/>
        <v>62.2</v>
      </c>
      <c r="J2393" s="16">
        <f t="shared" si="6"/>
        <v>52.32</v>
      </c>
      <c r="K2393" s="16">
        <f t="array" ref="K2393">10*LOG(SUM(10^(B2393:G2393/10)/((B2393&gt;0)*1+(C2393&gt;0)*1+(D2393&gt;0)*1+(E2393&gt;0)*1+(F2393&gt;0)*1+(G2393&gt;0)*1)))</f>
        <v>56.24981326</v>
      </c>
    </row>
    <row r="2394">
      <c r="A2394" s="9">
        <v>0.6684837962962963</v>
      </c>
      <c r="B2394" s="10"/>
      <c r="C2394" s="20">
        <v>52.8</v>
      </c>
      <c r="D2394" s="20">
        <v>62.1</v>
      </c>
      <c r="E2394" s="20">
        <v>48.3</v>
      </c>
      <c r="F2394" s="20">
        <v>47.5</v>
      </c>
      <c r="G2394" s="20">
        <v>51.2</v>
      </c>
      <c r="H2394" s="33">
        <f t="shared" si="4"/>
        <v>47.5</v>
      </c>
      <c r="I2394" s="16">
        <f t="shared" si="5"/>
        <v>62.1</v>
      </c>
      <c r="J2394" s="16">
        <f t="shared" si="6"/>
        <v>52.38</v>
      </c>
      <c r="K2394" s="16">
        <f t="array" ref="K2394">10*LOG(SUM(10^(B2394:G2394/10)/((B2394&gt;0)*1+(C2394&gt;0)*1+(D2394&gt;0)*1+(E2394&gt;0)*1+(F2394&gt;0)*1+(G2394&gt;0)*1)))</f>
        <v>56.16585838</v>
      </c>
    </row>
    <row r="2395">
      <c r="A2395" s="9">
        <v>0.6684953703703703</v>
      </c>
      <c r="B2395" s="10"/>
      <c r="C2395" s="20">
        <v>52.6</v>
      </c>
      <c r="D2395" s="20">
        <v>61.2</v>
      </c>
      <c r="E2395" s="20">
        <v>49.9</v>
      </c>
      <c r="F2395" s="20">
        <v>46.7</v>
      </c>
      <c r="G2395" s="20">
        <v>50.4</v>
      </c>
      <c r="H2395" s="33">
        <f t="shared" si="4"/>
        <v>46.7</v>
      </c>
      <c r="I2395" s="16">
        <f t="shared" si="5"/>
        <v>61.2</v>
      </c>
      <c r="J2395" s="16">
        <f t="shared" si="6"/>
        <v>52.16</v>
      </c>
      <c r="K2395" s="16">
        <f t="array" ref="K2395">10*LOG(SUM(10^(B2395:G2395/10)/((B2395&gt;0)*1+(C2395&gt;0)*1+(D2395&gt;0)*1+(E2395&gt;0)*1+(F2395&gt;0)*1+(G2395&gt;0)*1)))</f>
        <v>55.45151901</v>
      </c>
    </row>
    <row r="2396">
      <c r="A2396" s="9">
        <v>0.6685069444444445</v>
      </c>
      <c r="B2396" s="10"/>
      <c r="C2396" s="20">
        <v>52.4</v>
      </c>
      <c r="D2396" s="20">
        <v>61.9</v>
      </c>
      <c r="E2396" s="20">
        <v>48.9</v>
      </c>
      <c r="F2396" s="20">
        <v>48.6</v>
      </c>
      <c r="G2396" s="20">
        <v>51.0</v>
      </c>
      <c r="H2396" s="33">
        <f t="shared" si="4"/>
        <v>48.6</v>
      </c>
      <c r="I2396" s="16">
        <f t="shared" si="5"/>
        <v>61.9</v>
      </c>
      <c r="J2396" s="16">
        <f t="shared" si="6"/>
        <v>52.56</v>
      </c>
      <c r="K2396" s="16">
        <f t="array" ref="K2396">10*LOG(SUM(10^(B2396:G2396/10)/((B2396&gt;0)*1+(C2396&gt;0)*1+(D2396&gt;0)*1+(E2396&gt;0)*1+(F2396&gt;0)*1+(G2396&gt;0)*1)))</f>
        <v>56.01746872</v>
      </c>
    </row>
    <row r="2397">
      <c r="A2397" s="9">
        <v>0.6685185185185185</v>
      </c>
      <c r="B2397" s="10"/>
      <c r="C2397" s="20">
        <v>51.2</v>
      </c>
      <c r="D2397" s="20">
        <v>58.9</v>
      </c>
      <c r="E2397" s="20">
        <v>46.7</v>
      </c>
      <c r="F2397" s="20">
        <v>49.6</v>
      </c>
      <c r="G2397" s="20">
        <v>49.4</v>
      </c>
      <c r="H2397" s="33">
        <f t="shared" si="4"/>
        <v>46.7</v>
      </c>
      <c r="I2397" s="16">
        <f t="shared" si="5"/>
        <v>58.9</v>
      </c>
      <c r="J2397" s="16">
        <f t="shared" si="6"/>
        <v>51.16</v>
      </c>
      <c r="K2397" s="16">
        <f t="array" ref="K2397">10*LOG(SUM(10^(B2397:G2397/10)/((B2397&gt;0)*1+(C2397&gt;0)*1+(D2397&gt;0)*1+(E2397&gt;0)*1+(F2397&gt;0)*1+(G2397&gt;0)*1)))</f>
        <v>53.55315386</v>
      </c>
    </row>
    <row r="2398">
      <c r="A2398" s="9">
        <v>0.6685300925925926</v>
      </c>
      <c r="B2398" s="10"/>
      <c r="C2398" s="20">
        <v>52.3</v>
      </c>
      <c r="D2398" s="20">
        <v>55.8</v>
      </c>
      <c r="E2398" s="20">
        <v>48.4</v>
      </c>
      <c r="F2398" s="20">
        <v>49.8</v>
      </c>
      <c r="G2398" s="20">
        <v>49.8</v>
      </c>
      <c r="H2398" s="33">
        <f t="shared" si="4"/>
        <v>48.4</v>
      </c>
      <c r="I2398" s="16">
        <f t="shared" si="5"/>
        <v>55.8</v>
      </c>
      <c r="J2398" s="16">
        <f t="shared" si="6"/>
        <v>51.22</v>
      </c>
      <c r="K2398" s="16">
        <f t="array" ref="K2398">10*LOG(SUM(10^(B2398:G2398/10)/((B2398&gt;0)*1+(C2398&gt;0)*1+(D2398&gt;0)*1+(E2398&gt;0)*1+(F2398&gt;0)*1+(G2398&gt;0)*1)))</f>
        <v>52.09620292</v>
      </c>
    </row>
    <row r="2399">
      <c r="A2399" s="9">
        <v>0.6685416666666667</v>
      </c>
      <c r="B2399" s="10"/>
      <c r="C2399" s="20">
        <v>53.2</v>
      </c>
      <c r="D2399" s="20">
        <v>59.7</v>
      </c>
      <c r="E2399" s="20">
        <v>47.3</v>
      </c>
      <c r="F2399" s="20">
        <v>48.3</v>
      </c>
      <c r="G2399" s="20">
        <v>52.4</v>
      </c>
      <c r="H2399" s="33">
        <f t="shared" si="4"/>
        <v>47.3</v>
      </c>
      <c r="I2399" s="16">
        <f t="shared" si="5"/>
        <v>59.7</v>
      </c>
      <c r="J2399" s="16">
        <f t="shared" si="6"/>
        <v>52.18</v>
      </c>
      <c r="K2399" s="16">
        <f t="array" ref="K2399">10*LOG(SUM(10^(B2399:G2399/10)/((B2399&gt;0)*1+(C2399&gt;0)*1+(D2399&gt;0)*1+(E2399&gt;0)*1+(F2399&gt;0)*1+(G2399&gt;0)*1)))</f>
        <v>54.58570313</v>
      </c>
    </row>
    <row r="2400">
      <c r="A2400" s="9">
        <v>0.6685532407407407</v>
      </c>
      <c r="B2400" s="10"/>
      <c r="C2400" s="20">
        <v>49.5</v>
      </c>
      <c r="D2400" s="20">
        <v>69.1</v>
      </c>
      <c r="E2400" s="20">
        <v>45.3</v>
      </c>
      <c r="F2400" s="20">
        <v>49.4</v>
      </c>
      <c r="G2400" s="20">
        <v>49.4</v>
      </c>
      <c r="H2400" s="33">
        <f t="shared" si="4"/>
        <v>45.3</v>
      </c>
      <c r="I2400" s="16">
        <f t="shared" si="5"/>
        <v>69.1</v>
      </c>
      <c r="J2400" s="16">
        <f t="shared" si="6"/>
        <v>52.54</v>
      </c>
      <c r="K2400" s="16">
        <f t="array" ref="K2400">10*LOG(SUM(10^(B2400:G2400/10)/((B2400&gt;0)*1+(C2400&gt;0)*1+(D2400&gt;0)*1+(E2400&gt;0)*1+(F2400&gt;0)*1+(G2400&gt;0)*1)))</f>
        <v>62.26626111</v>
      </c>
    </row>
    <row r="2401">
      <c r="A2401" s="9">
        <v>0.6685648148148148</v>
      </c>
      <c r="B2401" s="10"/>
      <c r="C2401" s="20">
        <v>50.0</v>
      </c>
      <c r="D2401" s="20">
        <v>66.4</v>
      </c>
      <c r="E2401" s="20">
        <v>44.3</v>
      </c>
      <c r="F2401" s="20">
        <v>49.2</v>
      </c>
      <c r="G2401" s="20">
        <v>49.6</v>
      </c>
      <c r="H2401" s="33">
        <f t="shared" si="4"/>
        <v>44.3</v>
      </c>
      <c r="I2401" s="16">
        <f t="shared" si="5"/>
        <v>66.4</v>
      </c>
      <c r="J2401" s="16">
        <f t="shared" si="6"/>
        <v>51.9</v>
      </c>
      <c r="K2401" s="16">
        <f t="array" ref="K2401">10*LOG(SUM(10^(B2401:G2401/10)/((B2401&gt;0)*1+(C2401&gt;0)*1+(D2401&gt;0)*1+(E2401&gt;0)*1+(F2401&gt;0)*1+(G2401&gt;0)*1)))</f>
        <v>59.70016811</v>
      </c>
    </row>
    <row r="2402">
      <c r="A2402" s="9">
        <v>0.6685763888888889</v>
      </c>
      <c r="B2402" s="10"/>
      <c r="C2402" s="20">
        <v>50.7</v>
      </c>
      <c r="D2402" s="20">
        <v>56.9</v>
      </c>
      <c r="E2402" s="20">
        <v>51.2</v>
      </c>
      <c r="F2402" s="20">
        <v>49.2</v>
      </c>
      <c r="G2402" s="20">
        <v>49.6</v>
      </c>
      <c r="H2402" s="33">
        <f t="shared" si="4"/>
        <v>49.2</v>
      </c>
      <c r="I2402" s="16">
        <f t="shared" si="5"/>
        <v>56.9</v>
      </c>
      <c r="J2402" s="16">
        <f t="shared" si="6"/>
        <v>51.52</v>
      </c>
      <c r="K2402" s="16">
        <f t="array" ref="K2402">10*LOG(SUM(10^(B2402:G2402/10)/((B2402&gt;0)*1+(C2402&gt;0)*1+(D2402&gt;0)*1+(E2402&gt;0)*1+(F2402&gt;0)*1+(G2402&gt;0)*1)))</f>
        <v>52.61725573</v>
      </c>
    </row>
    <row r="2403">
      <c r="A2403" s="9">
        <v>0.668587962962963</v>
      </c>
      <c r="B2403" s="10"/>
      <c r="C2403" s="20">
        <v>52.2</v>
      </c>
      <c r="D2403" s="20">
        <v>63.2</v>
      </c>
      <c r="E2403" s="20">
        <v>45.7</v>
      </c>
      <c r="F2403" s="20">
        <v>50.9</v>
      </c>
      <c r="G2403" s="20">
        <v>49.0</v>
      </c>
      <c r="H2403" s="33">
        <f t="shared" si="4"/>
        <v>45.7</v>
      </c>
      <c r="I2403" s="16">
        <f t="shared" si="5"/>
        <v>63.2</v>
      </c>
      <c r="J2403" s="16">
        <f t="shared" si="6"/>
        <v>52.2</v>
      </c>
      <c r="K2403" s="16">
        <f t="array" ref="K2403">10*LOG(SUM(10^(B2403:G2403/10)/((B2403&gt;0)*1+(C2403&gt;0)*1+(D2403&gt;0)*1+(E2403&gt;0)*1+(F2403&gt;0)*1+(G2403&gt;0)*1)))</f>
        <v>56.9807775</v>
      </c>
    </row>
    <row r="2404">
      <c r="A2404" s="9">
        <v>0.668599537037037</v>
      </c>
      <c r="B2404" s="10"/>
      <c r="C2404" s="20">
        <v>54.2</v>
      </c>
      <c r="D2404" s="20">
        <v>60.8</v>
      </c>
      <c r="E2404" s="20">
        <v>45.4</v>
      </c>
      <c r="F2404" s="20">
        <v>49.0</v>
      </c>
      <c r="G2404" s="20">
        <v>48.4</v>
      </c>
      <c r="H2404" s="33">
        <f t="shared" si="4"/>
        <v>45.4</v>
      </c>
      <c r="I2404" s="16">
        <f t="shared" si="5"/>
        <v>60.8</v>
      </c>
      <c r="J2404" s="16">
        <f t="shared" si="6"/>
        <v>51.56</v>
      </c>
      <c r="K2404" s="16">
        <f t="array" ref="K2404">10*LOG(SUM(10^(B2404:G2404/10)/((B2404&gt;0)*1+(C2404&gt;0)*1+(D2404&gt;0)*1+(E2404&gt;0)*1+(F2404&gt;0)*1+(G2404&gt;0)*1)))</f>
        <v>55.18140507</v>
      </c>
    </row>
    <row r="2405">
      <c r="A2405" s="9">
        <v>0.6686111111111112</v>
      </c>
      <c r="B2405" s="10"/>
      <c r="C2405" s="20">
        <v>55.9</v>
      </c>
      <c r="D2405" s="20">
        <v>64.1</v>
      </c>
      <c r="E2405" s="20">
        <v>44.8</v>
      </c>
      <c r="F2405" s="20">
        <v>49.4</v>
      </c>
      <c r="G2405" s="20">
        <v>49.1</v>
      </c>
      <c r="H2405" s="33">
        <f t="shared" si="4"/>
        <v>44.8</v>
      </c>
      <c r="I2405" s="16">
        <f t="shared" si="5"/>
        <v>64.1</v>
      </c>
      <c r="J2405" s="16">
        <f t="shared" si="6"/>
        <v>52.66</v>
      </c>
      <c r="K2405" s="16">
        <f t="array" ref="K2405">10*LOG(SUM(10^(B2405:G2405/10)/((B2405&gt;0)*1+(C2405&gt;0)*1+(D2405&gt;0)*1+(E2405&gt;0)*1+(F2405&gt;0)*1+(G2405&gt;0)*1)))</f>
        <v>58.00444989</v>
      </c>
    </row>
    <row r="2406">
      <c r="A2406" s="9">
        <v>0.6686226851851852</v>
      </c>
      <c r="B2406" s="10"/>
      <c r="C2406" s="20">
        <v>53.1</v>
      </c>
      <c r="D2406" s="20">
        <v>65.0</v>
      </c>
      <c r="E2406" s="20">
        <v>46.7</v>
      </c>
      <c r="F2406" s="20">
        <v>49.1</v>
      </c>
      <c r="G2406" s="20">
        <v>49.5</v>
      </c>
      <c r="H2406" s="33">
        <f t="shared" si="4"/>
        <v>46.7</v>
      </c>
      <c r="I2406" s="16">
        <f t="shared" si="5"/>
        <v>65</v>
      </c>
      <c r="J2406" s="16">
        <f t="shared" si="6"/>
        <v>52.68</v>
      </c>
      <c r="K2406" s="16">
        <f t="array" ref="K2406">10*LOG(SUM(10^(B2406:G2406/10)/((B2406&gt;0)*1+(C2406&gt;0)*1+(D2406&gt;0)*1+(E2406&gt;0)*1+(F2406&gt;0)*1+(G2406&gt;0)*1)))</f>
        <v>58.55353658</v>
      </c>
    </row>
    <row r="2407">
      <c r="A2407" s="9">
        <v>0.6686342592592592</v>
      </c>
      <c r="B2407" s="10"/>
      <c r="C2407" s="20">
        <v>54.0</v>
      </c>
      <c r="D2407" s="20">
        <v>59.9</v>
      </c>
      <c r="E2407" s="20">
        <v>45.9</v>
      </c>
      <c r="F2407" s="20">
        <v>49.4</v>
      </c>
      <c r="G2407" s="20">
        <v>47.2</v>
      </c>
      <c r="H2407" s="33">
        <f t="shared" si="4"/>
        <v>45.9</v>
      </c>
      <c r="I2407" s="16">
        <f t="shared" si="5"/>
        <v>59.9</v>
      </c>
      <c r="J2407" s="16">
        <f t="shared" si="6"/>
        <v>51.28</v>
      </c>
      <c r="K2407" s="16">
        <f t="array" ref="K2407">10*LOG(SUM(10^(B2407:G2407/10)/((B2407&gt;0)*1+(C2407&gt;0)*1+(D2407&gt;0)*1+(E2407&gt;0)*1+(F2407&gt;0)*1+(G2407&gt;0)*1)))</f>
        <v>54.49295844</v>
      </c>
    </row>
    <row r="2408">
      <c r="A2408" s="9">
        <v>0.6686458333333334</v>
      </c>
      <c r="B2408" s="10"/>
      <c r="C2408" s="20">
        <v>51.3</v>
      </c>
      <c r="D2408" s="20">
        <v>56.1</v>
      </c>
      <c r="E2408" s="20">
        <v>47.3</v>
      </c>
      <c r="F2408" s="20">
        <v>48.8</v>
      </c>
      <c r="G2408" s="20">
        <v>47.3</v>
      </c>
      <c r="H2408" s="33">
        <f t="shared" si="4"/>
        <v>47.3</v>
      </c>
      <c r="I2408" s="16">
        <f t="shared" si="5"/>
        <v>56.1</v>
      </c>
      <c r="J2408" s="16">
        <f t="shared" si="6"/>
        <v>50.16</v>
      </c>
      <c r="K2408" s="16">
        <f t="array" ref="K2408">10*LOG(SUM(10^(B2408:G2408/10)/((B2408&gt;0)*1+(C2408&gt;0)*1+(D2408&gt;0)*1+(E2408&gt;0)*1+(F2408&gt;0)*1+(G2408&gt;0)*1)))</f>
        <v>51.61692364</v>
      </c>
    </row>
    <row r="2409">
      <c r="A2409" s="9">
        <v>0.6686574074074074</v>
      </c>
      <c r="B2409" s="10"/>
      <c r="C2409" s="20">
        <v>52.1</v>
      </c>
      <c r="D2409" s="20">
        <v>56.0</v>
      </c>
      <c r="E2409" s="20">
        <v>45.7</v>
      </c>
      <c r="F2409" s="20">
        <v>49.0</v>
      </c>
      <c r="G2409" s="20">
        <v>47.2</v>
      </c>
      <c r="H2409" s="33">
        <f t="shared" si="4"/>
        <v>45.7</v>
      </c>
      <c r="I2409" s="16">
        <f t="shared" si="5"/>
        <v>56</v>
      </c>
      <c r="J2409" s="16">
        <f t="shared" si="6"/>
        <v>50</v>
      </c>
      <c r="K2409" s="16">
        <f t="array" ref="K2409">10*LOG(SUM(10^(B2409:G2409/10)/((B2409&gt;0)*1+(C2409&gt;0)*1+(D2409&gt;0)*1+(E2409&gt;0)*1+(F2409&gt;0)*1+(G2409&gt;0)*1)))</f>
        <v>51.63969718</v>
      </c>
    </row>
    <row r="2410">
      <c r="A2410" s="9">
        <v>0.6686689814814815</v>
      </c>
      <c r="B2410" s="10"/>
      <c r="C2410" s="20">
        <v>52.9</v>
      </c>
      <c r="D2410" s="20">
        <v>53.7</v>
      </c>
      <c r="E2410" s="20">
        <v>45.5</v>
      </c>
      <c r="F2410" s="20">
        <v>50.1</v>
      </c>
      <c r="G2410" s="20">
        <v>50.1</v>
      </c>
      <c r="H2410" s="33">
        <f t="shared" si="4"/>
        <v>45.5</v>
      </c>
      <c r="I2410" s="16">
        <f t="shared" si="5"/>
        <v>53.7</v>
      </c>
      <c r="J2410" s="16">
        <f t="shared" si="6"/>
        <v>50.46</v>
      </c>
      <c r="K2410" s="16">
        <f t="array" ref="K2410">10*LOG(SUM(10^(B2410:G2410/10)/((B2410&gt;0)*1+(C2410&gt;0)*1+(D2410&gt;0)*1+(E2410&gt;0)*1+(F2410&gt;0)*1+(G2410&gt;0)*1)))</f>
        <v>51.26811894</v>
      </c>
    </row>
    <row r="2411">
      <c r="A2411" s="9">
        <v>0.6686805555555555</v>
      </c>
      <c r="B2411" s="10"/>
      <c r="C2411" s="20">
        <v>53.4</v>
      </c>
      <c r="D2411" s="20">
        <v>56.1</v>
      </c>
      <c r="E2411" s="20">
        <v>44.0</v>
      </c>
      <c r="F2411" s="20">
        <v>50.7</v>
      </c>
      <c r="G2411" s="20">
        <v>47.6</v>
      </c>
      <c r="H2411" s="33">
        <f t="shared" si="4"/>
        <v>44</v>
      </c>
      <c r="I2411" s="16">
        <f t="shared" si="5"/>
        <v>56.1</v>
      </c>
      <c r="J2411" s="16">
        <f t="shared" si="6"/>
        <v>50.36</v>
      </c>
      <c r="K2411" s="16">
        <f t="array" ref="K2411">10*LOG(SUM(10^(B2411:G2411/10)/((B2411&gt;0)*1+(C2411&gt;0)*1+(D2411&gt;0)*1+(E2411&gt;0)*1+(F2411&gt;0)*1+(G2411&gt;0)*1)))</f>
        <v>52.18173033</v>
      </c>
    </row>
    <row r="2412">
      <c r="A2412" s="9">
        <v>0.6686921296296297</v>
      </c>
      <c r="B2412" s="10"/>
      <c r="C2412" s="20">
        <v>54.1</v>
      </c>
      <c r="D2412" s="20">
        <v>60.0</v>
      </c>
      <c r="E2412" s="20">
        <v>45.4</v>
      </c>
      <c r="F2412" s="20">
        <v>50.1</v>
      </c>
      <c r="G2412" s="20">
        <v>47.1</v>
      </c>
      <c r="H2412" s="33">
        <f t="shared" si="4"/>
        <v>45.4</v>
      </c>
      <c r="I2412" s="16">
        <f t="shared" si="5"/>
        <v>60</v>
      </c>
      <c r="J2412" s="16">
        <f t="shared" si="6"/>
        <v>51.34</v>
      </c>
      <c r="K2412" s="16">
        <f t="array" ref="K2412">10*LOG(SUM(10^(B2412:G2412/10)/((B2412&gt;0)*1+(C2412&gt;0)*1+(D2412&gt;0)*1+(E2412&gt;0)*1+(F2412&gt;0)*1+(G2412&gt;0)*1)))</f>
        <v>54.60996923</v>
      </c>
    </row>
    <row r="2413">
      <c r="A2413" s="9">
        <v>0.6687037037037037</v>
      </c>
      <c r="B2413" s="10"/>
      <c r="C2413" s="20">
        <v>55.3</v>
      </c>
      <c r="D2413" s="20">
        <v>62.6</v>
      </c>
      <c r="E2413" s="20">
        <v>43.5</v>
      </c>
      <c r="F2413" s="20">
        <v>50.6</v>
      </c>
      <c r="G2413" s="20">
        <v>47.6</v>
      </c>
      <c r="H2413" s="33">
        <f t="shared" si="4"/>
        <v>43.5</v>
      </c>
      <c r="I2413" s="16">
        <f t="shared" si="5"/>
        <v>62.6</v>
      </c>
      <c r="J2413" s="16">
        <f t="shared" si="6"/>
        <v>51.92</v>
      </c>
      <c r="K2413" s="16">
        <f t="array" ref="K2413">10*LOG(SUM(10^(B2413:G2413/10)/((B2413&gt;0)*1+(C2413&gt;0)*1+(D2413&gt;0)*1+(E2413&gt;0)*1+(F2413&gt;0)*1+(G2413&gt;0)*1)))</f>
        <v>56.72705922</v>
      </c>
    </row>
    <row r="2414">
      <c r="A2414" s="9">
        <v>0.6687152777777777</v>
      </c>
      <c r="B2414" s="10"/>
      <c r="C2414" s="20">
        <v>48.9</v>
      </c>
      <c r="D2414" s="20">
        <v>59.1</v>
      </c>
      <c r="E2414" s="20">
        <v>43.8</v>
      </c>
      <c r="F2414" s="20">
        <v>50.6</v>
      </c>
      <c r="G2414" s="20">
        <v>47.9</v>
      </c>
      <c r="H2414" s="33">
        <f t="shared" si="4"/>
        <v>43.8</v>
      </c>
      <c r="I2414" s="16">
        <f t="shared" si="5"/>
        <v>59.1</v>
      </c>
      <c r="J2414" s="16">
        <f t="shared" si="6"/>
        <v>50.06</v>
      </c>
      <c r="K2414" s="16">
        <f t="array" ref="K2414">10*LOG(SUM(10^(B2414:G2414/10)/((B2414&gt;0)*1+(C2414&gt;0)*1+(D2414&gt;0)*1+(E2414&gt;0)*1+(F2414&gt;0)*1+(G2414&gt;0)*1)))</f>
        <v>53.38822668</v>
      </c>
    </row>
    <row r="2415">
      <c r="A2415" s="9">
        <v>0.6687268518518519</v>
      </c>
      <c r="B2415" s="10"/>
      <c r="C2415" s="20">
        <v>47.4</v>
      </c>
      <c r="D2415" s="20">
        <v>59.2</v>
      </c>
      <c r="E2415" s="20">
        <v>44.1</v>
      </c>
      <c r="F2415" s="20">
        <v>51.7</v>
      </c>
      <c r="G2415" s="20">
        <v>48.4</v>
      </c>
      <c r="H2415" s="33">
        <f t="shared" si="4"/>
        <v>44.1</v>
      </c>
      <c r="I2415" s="16">
        <f t="shared" si="5"/>
        <v>59.2</v>
      </c>
      <c r="J2415" s="16">
        <f t="shared" si="6"/>
        <v>50.16</v>
      </c>
      <c r="K2415" s="16">
        <f t="array" ref="K2415">10*LOG(SUM(10^(B2415:G2415/10)/((B2415&gt;0)*1+(C2415&gt;0)*1+(D2415&gt;0)*1+(E2415&gt;0)*1+(F2415&gt;0)*1+(G2415&gt;0)*1)))</f>
        <v>53.53922672</v>
      </c>
    </row>
    <row r="2416">
      <c r="A2416" s="9">
        <v>0.6687384259259259</v>
      </c>
      <c r="B2416" s="10"/>
      <c r="C2416" s="20">
        <v>46.1</v>
      </c>
      <c r="D2416" s="20">
        <v>60.3</v>
      </c>
      <c r="E2416" s="20">
        <v>44.6</v>
      </c>
      <c r="F2416" s="20">
        <v>54.0</v>
      </c>
      <c r="G2416" s="20">
        <v>48.0</v>
      </c>
      <c r="H2416" s="33">
        <f t="shared" si="4"/>
        <v>44.6</v>
      </c>
      <c r="I2416" s="16">
        <f t="shared" si="5"/>
        <v>60.3</v>
      </c>
      <c r="J2416" s="16">
        <f t="shared" si="6"/>
        <v>50.6</v>
      </c>
      <c r="K2416" s="16">
        <f t="array" ref="K2416">10*LOG(SUM(10^(B2416:G2416/10)/((B2416&gt;0)*1+(C2416&gt;0)*1+(D2416&gt;0)*1+(E2416&gt;0)*1+(F2416&gt;0)*1+(G2416&gt;0)*1)))</f>
        <v>54.64007301</v>
      </c>
    </row>
    <row r="2417">
      <c r="A2417" s="9">
        <v>0.66875</v>
      </c>
      <c r="B2417" s="10"/>
      <c r="C2417" s="20">
        <v>45.8</v>
      </c>
      <c r="D2417" s="20">
        <v>57.6</v>
      </c>
      <c r="E2417" s="20">
        <v>43.0</v>
      </c>
      <c r="F2417" s="20">
        <v>51.1</v>
      </c>
      <c r="G2417" s="20">
        <v>49.6</v>
      </c>
      <c r="H2417" s="33">
        <f t="shared" si="4"/>
        <v>43</v>
      </c>
      <c r="I2417" s="16">
        <f t="shared" si="5"/>
        <v>57.6</v>
      </c>
      <c r="J2417" s="16">
        <f t="shared" si="6"/>
        <v>49.42</v>
      </c>
      <c r="K2417" s="16">
        <f t="array" ref="K2417">10*LOG(SUM(10^(B2417:G2417/10)/((B2417&gt;0)*1+(C2417&gt;0)*1+(D2417&gt;0)*1+(E2417&gt;0)*1+(F2417&gt;0)*1+(G2417&gt;0)*1)))</f>
        <v>52.32202246</v>
      </c>
    </row>
    <row r="2418">
      <c r="A2418" s="9">
        <v>0.6687615740740741</v>
      </c>
      <c r="B2418" s="10"/>
      <c r="C2418" s="20">
        <v>46.8</v>
      </c>
      <c r="D2418" s="20">
        <v>54.9</v>
      </c>
      <c r="E2418" s="20">
        <v>46.4</v>
      </c>
      <c r="F2418" s="20">
        <v>54.0</v>
      </c>
      <c r="G2418" s="20">
        <v>48.1</v>
      </c>
      <c r="H2418" s="33">
        <f t="shared" si="4"/>
        <v>46.4</v>
      </c>
      <c r="I2418" s="16">
        <f t="shared" si="5"/>
        <v>54.9</v>
      </c>
      <c r="J2418" s="16">
        <f t="shared" si="6"/>
        <v>50.04</v>
      </c>
      <c r="K2418" s="16">
        <f t="array" ref="K2418">10*LOG(SUM(10^(B2418:G2418/10)/((B2418&gt;0)*1+(C2418&gt;0)*1+(D2418&gt;0)*1+(E2418&gt;0)*1+(F2418&gt;0)*1+(G2418&gt;0)*1)))</f>
        <v>51.56124463</v>
      </c>
    </row>
    <row r="2419">
      <c r="A2419" s="9">
        <v>0.6687731481481481</v>
      </c>
      <c r="B2419" s="10"/>
      <c r="C2419" s="20">
        <v>49.3</v>
      </c>
      <c r="D2419" s="20">
        <v>53.5</v>
      </c>
      <c r="E2419" s="20">
        <v>44.8</v>
      </c>
      <c r="F2419" s="20">
        <v>56.0</v>
      </c>
      <c r="G2419" s="20">
        <v>48.8</v>
      </c>
      <c r="H2419" s="33">
        <f t="shared" si="4"/>
        <v>44.8</v>
      </c>
      <c r="I2419" s="16">
        <f t="shared" si="5"/>
        <v>56</v>
      </c>
      <c r="J2419" s="16">
        <f t="shared" si="6"/>
        <v>50.48</v>
      </c>
      <c r="K2419" s="16">
        <f t="array" ref="K2419">10*LOG(SUM(10^(B2419:G2419/10)/((B2419&gt;0)*1+(C2419&gt;0)*1+(D2419&gt;0)*1+(E2419&gt;0)*1+(F2419&gt;0)*1+(G2419&gt;0)*1)))</f>
        <v>52.1120139</v>
      </c>
    </row>
    <row r="2420">
      <c r="A2420" s="9">
        <v>0.6687847222222222</v>
      </c>
      <c r="B2420" s="10"/>
      <c r="C2420" s="20">
        <v>49.9</v>
      </c>
      <c r="D2420" s="20">
        <v>52.8</v>
      </c>
      <c r="E2420" s="20">
        <v>55.3</v>
      </c>
      <c r="F2420" s="20">
        <v>50.5</v>
      </c>
      <c r="G2420" s="20">
        <v>52.2</v>
      </c>
      <c r="H2420" s="33">
        <f t="shared" si="4"/>
        <v>49.9</v>
      </c>
      <c r="I2420" s="16">
        <f t="shared" si="5"/>
        <v>55.3</v>
      </c>
      <c r="J2420" s="16">
        <f t="shared" si="6"/>
        <v>52.14</v>
      </c>
      <c r="K2420" s="16">
        <f t="array" ref="K2420">10*LOG(SUM(10^(B2420:G2420/10)/((B2420&gt;0)*1+(C2420&gt;0)*1+(D2420&gt;0)*1+(E2420&gt;0)*1+(F2420&gt;0)*1+(G2420&gt;0)*1)))</f>
        <v>52.57810756</v>
      </c>
    </row>
    <row r="2421">
      <c r="A2421" s="9">
        <v>0.6687962962962963</v>
      </c>
      <c r="B2421" s="10"/>
      <c r="C2421" s="20">
        <v>50.3</v>
      </c>
      <c r="D2421" s="20">
        <v>54.4</v>
      </c>
      <c r="E2421" s="20">
        <v>49.6</v>
      </c>
      <c r="F2421" s="20">
        <v>50.1</v>
      </c>
      <c r="G2421" s="20">
        <v>51.5</v>
      </c>
      <c r="H2421" s="33">
        <f t="shared" si="4"/>
        <v>49.6</v>
      </c>
      <c r="I2421" s="16">
        <f t="shared" si="5"/>
        <v>54.4</v>
      </c>
      <c r="J2421" s="16">
        <f t="shared" si="6"/>
        <v>51.18</v>
      </c>
      <c r="K2421" s="16">
        <f t="array" ref="K2421">10*LOG(SUM(10^(B2421:G2421/10)/((B2421&gt;0)*1+(C2421&gt;0)*1+(D2421&gt;0)*1+(E2421&gt;0)*1+(F2421&gt;0)*1+(G2421&gt;0)*1)))</f>
        <v>51.56767115</v>
      </c>
    </row>
    <row r="2422">
      <c r="A2422" s="9">
        <v>0.6688078703703704</v>
      </c>
      <c r="B2422" s="10"/>
      <c r="C2422" s="20">
        <v>49.4</v>
      </c>
      <c r="D2422" s="20">
        <v>54.0</v>
      </c>
      <c r="E2422" s="20">
        <v>47.2</v>
      </c>
      <c r="F2422" s="20">
        <v>53.5</v>
      </c>
      <c r="G2422" s="20">
        <v>50.2</v>
      </c>
      <c r="H2422" s="33">
        <f t="shared" si="4"/>
        <v>47.2</v>
      </c>
      <c r="I2422" s="16">
        <f t="shared" si="5"/>
        <v>54</v>
      </c>
      <c r="J2422" s="16">
        <f t="shared" si="6"/>
        <v>50.86</v>
      </c>
      <c r="K2422" s="16">
        <f t="array" ref="K2422">10*LOG(SUM(10^(B2422:G2422/10)/((B2422&gt;0)*1+(C2422&gt;0)*1+(D2422&gt;0)*1+(E2422&gt;0)*1+(F2422&gt;0)*1+(G2422&gt;0)*1)))</f>
        <v>51.5797128</v>
      </c>
    </row>
    <row r="2423">
      <c r="A2423" s="9">
        <v>0.6688194444444444</v>
      </c>
      <c r="B2423" s="10"/>
      <c r="C2423" s="20">
        <v>51.9</v>
      </c>
      <c r="D2423" s="20">
        <v>54.8</v>
      </c>
      <c r="E2423" s="20">
        <v>46.2</v>
      </c>
      <c r="F2423" s="20">
        <v>52.5</v>
      </c>
      <c r="G2423" s="20">
        <v>51.9</v>
      </c>
      <c r="H2423" s="33">
        <f t="shared" si="4"/>
        <v>46.2</v>
      </c>
      <c r="I2423" s="16">
        <f t="shared" si="5"/>
        <v>54.8</v>
      </c>
      <c r="J2423" s="16">
        <f t="shared" si="6"/>
        <v>51.46</v>
      </c>
      <c r="K2423" s="16">
        <f t="array" ref="K2423">10*LOG(SUM(10^(B2423:G2423/10)/((B2423&gt;0)*1+(C2423&gt;0)*1+(D2423&gt;0)*1+(E2423&gt;0)*1+(F2423&gt;0)*1+(G2423&gt;0)*1)))</f>
        <v>52.20774389</v>
      </c>
    </row>
    <row r="2424">
      <c r="A2424" s="9">
        <v>0.6688310185185186</v>
      </c>
      <c r="B2424" s="10"/>
      <c r="C2424" s="20">
        <v>50.9</v>
      </c>
      <c r="D2424" s="20">
        <v>51.6</v>
      </c>
      <c r="E2424" s="20">
        <v>49.9</v>
      </c>
      <c r="F2424" s="20">
        <v>48.5</v>
      </c>
      <c r="G2424" s="20">
        <v>49.3</v>
      </c>
      <c r="H2424" s="33">
        <f t="shared" si="4"/>
        <v>48.5</v>
      </c>
      <c r="I2424" s="16">
        <f t="shared" si="5"/>
        <v>51.6</v>
      </c>
      <c r="J2424" s="16">
        <f t="shared" si="6"/>
        <v>50.04</v>
      </c>
      <c r="K2424" s="16">
        <f t="array" ref="K2424">10*LOG(SUM(10^(B2424:G2424/10)/((B2424&gt;0)*1+(C2424&gt;0)*1+(D2424&gt;0)*1+(E2424&gt;0)*1+(F2424&gt;0)*1+(G2424&gt;0)*1)))</f>
        <v>50.18037701</v>
      </c>
    </row>
    <row r="2425">
      <c r="A2425" s="9">
        <v>0.6688425925925926</v>
      </c>
      <c r="B2425" s="10"/>
      <c r="C2425" s="20">
        <v>51.6</v>
      </c>
      <c r="D2425" s="20">
        <v>50.1</v>
      </c>
      <c r="E2425" s="20">
        <v>47.3</v>
      </c>
      <c r="F2425" s="20">
        <v>49.1</v>
      </c>
      <c r="G2425" s="20">
        <v>49.6</v>
      </c>
      <c r="H2425" s="33">
        <f t="shared" si="4"/>
        <v>47.3</v>
      </c>
      <c r="I2425" s="16">
        <f t="shared" si="5"/>
        <v>51.6</v>
      </c>
      <c r="J2425" s="16">
        <f t="shared" si="6"/>
        <v>49.54</v>
      </c>
      <c r="K2425" s="16">
        <f t="array" ref="K2425">10*LOG(SUM(10^(B2425:G2425/10)/((B2425&gt;0)*1+(C2425&gt;0)*1+(D2425&gt;0)*1+(E2425&gt;0)*1+(F2425&gt;0)*1+(G2425&gt;0)*1)))</f>
        <v>49.75947684</v>
      </c>
    </row>
    <row r="2426">
      <c r="A2426" s="9">
        <v>0.6688541666666666</v>
      </c>
      <c r="B2426" s="10"/>
      <c r="C2426" s="20">
        <v>52.0</v>
      </c>
      <c r="D2426" s="20">
        <v>54.5</v>
      </c>
      <c r="E2426" s="20">
        <v>48.5</v>
      </c>
      <c r="F2426" s="20">
        <v>47.6</v>
      </c>
      <c r="G2426" s="20">
        <v>47.2</v>
      </c>
      <c r="H2426" s="33">
        <f t="shared" si="4"/>
        <v>47.2</v>
      </c>
      <c r="I2426" s="16">
        <f t="shared" si="5"/>
        <v>54.5</v>
      </c>
      <c r="J2426" s="16">
        <f t="shared" si="6"/>
        <v>49.96</v>
      </c>
      <c r="K2426" s="16">
        <f t="array" ref="K2426">10*LOG(SUM(10^(B2426:G2426/10)/((B2426&gt;0)*1+(C2426&gt;0)*1+(D2426&gt;0)*1+(E2426&gt;0)*1+(F2426&gt;0)*1+(G2426&gt;0)*1)))</f>
        <v>50.94225038</v>
      </c>
    </row>
    <row r="2427">
      <c r="A2427" s="9">
        <v>0.6688657407407408</v>
      </c>
      <c r="B2427" s="10"/>
      <c r="C2427" s="20">
        <v>53.1</v>
      </c>
      <c r="D2427" s="20">
        <v>53.2</v>
      </c>
      <c r="E2427" s="20">
        <v>46.4</v>
      </c>
      <c r="F2427" s="20">
        <v>48.5</v>
      </c>
      <c r="G2427" s="20">
        <v>47.8</v>
      </c>
      <c r="H2427" s="33">
        <f t="shared" si="4"/>
        <v>46.4</v>
      </c>
      <c r="I2427" s="16">
        <f t="shared" si="5"/>
        <v>53.2</v>
      </c>
      <c r="J2427" s="16">
        <f t="shared" si="6"/>
        <v>49.8</v>
      </c>
      <c r="K2427" s="16">
        <f t="array" ref="K2427">10*LOG(SUM(10^(B2427:G2427/10)/((B2427&gt;0)*1+(C2427&gt;0)*1+(D2427&gt;0)*1+(E2427&gt;0)*1+(F2427&gt;0)*1+(G2427&gt;0)*1)))</f>
        <v>50.702644</v>
      </c>
    </row>
    <row r="2428">
      <c r="A2428" s="9">
        <v>0.6688773148148148</v>
      </c>
      <c r="B2428" s="10"/>
      <c r="C2428" s="20">
        <v>50.1</v>
      </c>
      <c r="D2428" s="20">
        <v>50.5</v>
      </c>
      <c r="E2428" s="20">
        <v>51.3</v>
      </c>
      <c r="F2428" s="20">
        <v>47.3</v>
      </c>
      <c r="G2428" s="20">
        <v>46.0</v>
      </c>
      <c r="H2428" s="33">
        <f t="shared" si="4"/>
        <v>46</v>
      </c>
      <c r="I2428" s="16">
        <f t="shared" si="5"/>
        <v>51.3</v>
      </c>
      <c r="J2428" s="16">
        <f t="shared" si="6"/>
        <v>49.04</v>
      </c>
      <c r="K2428" s="16">
        <f t="array" ref="K2428">10*LOG(SUM(10^(B2428:G2428/10)/((B2428&gt;0)*1+(C2428&gt;0)*1+(D2428&gt;0)*1+(E2428&gt;0)*1+(F2428&gt;0)*1+(G2428&gt;0)*1)))</f>
        <v>49.47377181</v>
      </c>
    </row>
    <row r="2429">
      <c r="A2429" s="9">
        <v>0.6688888888888889</v>
      </c>
      <c r="B2429" s="10"/>
      <c r="C2429" s="20">
        <v>51.3</v>
      </c>
      <c r="D2429" s="20">
        <v>53.6</v>
      </c>
      <c r="E2429" s="20">
        <v>48.1</v>
      </c>
      <c r="F2429" s="20">
        <v>50.9</v>
      </c>
      <c r="G2429" s="20">
        <v>45.6</v>
      </c>
      <c r="H2429" s="33">
        <f t="shared" si="4"/>
        <v>45.6</v>
      </c>
      <c r="I2429" s="16">
        <f t="shared" si="5"/>
        <v>53.6</v>
      </c>
      <c r="J2429" s="16">
        <f t="shared" si="6"/>
        <v>49.9</v>
      </c>
      <c r="K2429" s="16">
        <f t="array" ref="K2429">10*LOG(SUM(10^(B2429:G2429/10)/((B2429&gt;0)*1+(C2429&gt;0)*1+(D2429&gt;0)*1+(E2429&gt;0)*1+(F2429&gt;0)*1+(G2429&gt;0)*1)))</f>
        <v>50.70321754</v>
      </c>
    </row>
    <row r="2430">
      <c r="A2430" s="9">
        <v>0.668900462962963</v>
      </c>
      <c r="B2430" s="10"/>
      <c r="C2430" s="20">
        <v>53.0</v>
      </c>
      <c r="D2430" s="20">
        <v>53.3</v>
      </c>
      <c r="E2430" s="20">
        <v>47.7</v>
      </c>
      <c r="F2430" s="20">
        <v>48.6</v>
      </c>
      <c r="G2430" s="20">
        <v>45.0</v>
      </c>
      <c r="H2430" s="33">
        <f t="shared" si="4"/>
        <v>45</v>
      </c>
      <c r="I2430" s="16">
        <f t="shared" si="5"/>
        <v>53.3</v>
      </c>
      <c r="J2430" s="16">
        <f t="shared" si="6"/>
        <v>49.52</v>
      </c>
      <c r="K2430" s="16">
        <f t="array" ref="K2430">10*LOG(SUM(10^(B2430:G2430/10)/((B2430&gt;0)*1+(C2430&gt;0)*1+(D2430&gt;0)*1+(E2430&gt;0)*1+(F2430&gt;0)*1+(G2430&gt;0)*1)))</f>
        <v>50.61659156</v>
      </c>
    </row>
    <row r="2431">
      <c r="A2431" s="9">
        <v>0.668912037037037</v>
      </c>
      <c r="B2431" s="10"/>
      <c r="C2431" s="20">
        <v>53.3</v>
      </c>
      <c r="D2431" s="20">
        <v>54.2</v>
      </c>
      <c r="E2431" s="20">
        <v>46.4</v>
      </c>
      <c r="F2431" s="20">
        <v>47.4</v>
      </c>
      <c r="G2431" s="20">
        <v>44.8</v>
      </c>
      <c r="H2431" s="33">
        <f t="shared" si="4"/>
        <v>44.8</v>
      </c>
      <c r="I2431" s="16">
        <f t="shared" si="5"/>
        <v>54.2</v>
      </c>
      <c r="J2431" s="16">
        <f t="shared" si="6"/>
        <v>49.22</v>
      </c>
      <c r="K2431" s="16">
        <f t="array" ref="K2431">10*LOG(SUM(10^(B2431:G2431/10)/((B2431&gt;0)*1+(C2431&gt;0)*1+(D2431&gt;0)*1+(E2431&gt;0)*1+(F2431&gt;0)*1+(G2431&gt;0)*1)))</f>
        <v>50.83236799</v>
      </c>
    </row>
    <row r="2432">
      <c r="A2432" s="9">
        <v>0.6689236111111111</v>
      </c>
      <c r="B2432" s="10"/>
      <c r="C2432" s="20">
        <v>52.7</v>
      </c>
      <c r="D2432" s="20">
        <v>50.6</v>
      </c>
      <c r="E2432" s="20">
        <v>46.0</v>
      </c>
      <c r="F2432" s="20">
        <v>46.7</v>
      </c>
      <c r="G2432" s="20">
        <v>45.1</v>
      </c>
      <c r="H2432" s="33">
        <f t="shared" si="4"/>
        <v>45.1</v>
      </c>
      <c r="I2432" s="16">
        <f t="shared" si="5"/>
        <v>52.7</v>
      </c>
      <c r="J2432" s="16">
        <f t="shared" si="6"/>
        <v>48.22</v>
      </c>
      <c r="K2432" s="16">
        <f t="array" ref="K2432">10*LOG(SUM(10^(B2432:G2432/10)/((B2432&gt;0)*1+(C2432&gt;0)*1+(D2432&gt;0)*1+(E2432&gt;0)*1+(F2432&gt;0)*1+(G2432&gt;0)*1)))</f>
        <v>49.24246891</v>
      </c>
    </row>
    <row r="2433">
      <c r="A2433" s="9">
        <v>0.6689351851851851</v>
      </c>
      <c r="B2433" s="10"/>
      <c r="C2433" s="20">
        <v>54.9</v>
      </c>
      <c r="D2433" s="20">
        <v>49.4</v>
      </c>
      <c r="E2433" s="20">
        <v>46.7</v>
      </c>
      <c r="F2433" s="20">
        <v>47.2</v>
      </c>
      <c r="G2433" s="20">
        <v>44.4</v>
      </c>
      <c r="H2433" s="33">
        <f t="shared" si="4"/>
        <v>44.4</v>
      </c>
      <c r="I2433" s="16">
        <f t="shared" si="5"/>
        <v>54.9</v>
      </c>
      <c r="J2433" s="16">
        <f t="shared" si="6"/>
        <v>48.52</v>
      </c>
      <c r="K2433" s="16">
        <f t="array" ref="K2433">10*LOG(SUM(10^(B2433:G2433/10)/((B2433&gt;0)*1+(C2433&gt;0)*1+(D2433&gt;0)*1+(E2433&gt;0)*1+(F2433&gt;0)*1+(G2433&gt;0)*1)))</f>
        <v>50.19468113</v>
      </c>
    </row>
    <row r="2434">
      <c r="A2434" s="9">
        <v>0.6689467592592593</v>
      </c>
      <c r="B2434" s="10"/>
      <c r="C2434" s="20">
        <v>55.8</v>
      </c>
      <c r="D2434" s="20">
        <v>56.0</v>
      </c>
      <c r="E2434" s="20">
        <v>45.7</v>
      </c>
      <c r="F2434" s="20">
        <v>47.7</v>
      </c>
      <c r="G2434" s="20">
        <v>46.1</v>
      </c>
      <c r="H2434" s="33">
        <f t="shared" si="4"/>
        <v>45.7</v>
      </c>
      <c r="I2434" s="16">
        <f t="shared" si="5"/>
        <v>56</v>
      </c>
      <c r="J2434" s="16">
        <f t="shared" si="6"/>
        <v>50.26</v>
      </c>
      <c r="K2434" s="16">
        <f t="array" ref="K2434">10*LOG(SUM(10^(B2434:G2434/10)/((B2434&gt;0)*1+(C2434&gt;0)*1+(D2434&gt;0)*1+(E2434&gt;0)*1+(F2434&gt;0)*1+(G2434&gt;0)*1)))</f>
        <v>52.62485966</v>
      </c>
    </row>
    <row r="2435">
      <c r="A2435" s="9">
        <v>0.6689583333333333</v>
      </c>
      <c r="B2435" s="10"/>
      <c r="C2435" s="20">
        <v>53.5</v>
      </c>
      <c r="D2435" s="20">
        <v>57.5</v>
      </c>
      <c r="E2435" s="20">
        <v>44.3</v>
      </c>
      <c r="F2435" s="20">
        <v>48.9</v>
      </c>
      <c r="G2435" s="20">
        <v>47.9</v>
      </c>
      <c r="H2435" s="33">
        <f t="shared" si="4"/>
        <v>44.3</v>
      </c>
      <c r="I2435" s="16">
        <f t="shared" si="5"/>
        <v>57.5</v>
      </c>
      <c r="J2435" s="16">
        <f t="shared" si="6"/>
        <v>50.42</v>
      </c>
      <c r="K2435" s="16">
        <f t="array" ref="K2435">10*LOG(SUM(10^(B2435:G2435/10)/((B2435&gt;0)*1+(C2435&gt;0)*1+(D2435&gt;0)*1+(E2435&gt;0)*1+(F2435&gt;0)*1+(G2435&gt;0)*1)))</f>
        <v>52.79855766</v>
      </c>
    </row>
    <row r="2436">
      <c r="A2436" s="9">
        <v>0.6689699074074074</v>
      </c>
      <c r="B2436" s="10"/>
      <c r="C2436" s="20">
        <v>54.0</v>
      </c>
      <c r="D2436" s="20">
        <v>57.2</v>
      </c>
      <c r="E2436" s="20">
        <v>44.1</v>
      </c>
      <c r="F2436" s="20">
        <v>49.2</v>
      </c>
      <c r="G2436" s="20">
        <v>45.6</v>
      </c>
      <c r="H2436" s="33">
        <f t="shared" si="4"/>
        <v>44.1</v>
      </c>
      <c r="I2436" s="16">
        <f t="shared" si="5"/>
        <v>57.2</v>
      </c>
      <c r="J2436" s="16">
        <f t="shared" si="6"/>
        <v>50.02</v>
      </c>
      <c r="K2436" s="16">
        <f t="array" ref="K2436">10*LOG(SUM(10^(B2436:G2436/10)/((B2436&gt;0)*1+(C2436&gt;0)*1+(D2436&gt;0)*1+(E2436&gt;0)*1+(F2436&gt;0)*1+(G2436&gt;0)*1)))</f>
        <v>52.65376968</v>
      </c>
    </row>
    <row r="2437">
      <c r="A2437" s="9">
        <v>0.6689814814814815</v>
      </c>
      <c r="B2437" s="10"/>
      <c r="C2437" s="20">
        <v>53.4</v>
      </c>
      <c r="D2437" s="20">
        <v>48.8</v>
      </c>
      <c r="E2437" s="20">
        <v>40.6</v>
      </c>
      <c r="F2437" s="20">
        <v>48.4</v>
      </c>
      <c r="G2437" s="20">
        <v>45.3</v>
      </c>
      <c r="H2437" s="33">
        <f t="shared" si="4"/>
        <v>40.6</v>
      </c>
      <c r="I2437" s="16">
        <f t="shared" si="5"/>
        <v>53.4</v>
      </c>
      <c r="J2437" s="16">
        <f t="shared" si="6"/>
        <v>47.3</v>
      </c>
      <c r="K2437" s="16">
        <f t="array" ref="K2437">10*LOG(SUM(10^(B2437:G2437/10)/((B2437&gt;0)*1+(C2437&gt;0)*1+(D2437&gt;0)*1+(E2437&gt;0)*1+(F2437&gt;0)*1+(G2437&gt;0)*1)))</f>
        <v>49.12948606</v>
      </c>
    </row>
    <row r="2438">
      <c r="A2438" s="9">
        <v>0.6689930555555555</v>
      </c>
      <c r="B2438" s="10"/>
      <c r="C2438" s="20">
        <v>54.4</v>
      </c>
      <c r="D2438" s="20">
        <v>47.6</v>
      </c>
      <c r="E2438" s="20">
        <v>40.7</v>
      </c>
      <c r="F2438" s="20">
        <v>46.9</v>
      </c>
      <c r="G2438" s="20">
        <v>44.7</v>
      </c>
      <c r="H2438" s="33">
        <f t="shared" si="4"/>
        <v>40.7</v>
      </c>
      <c r="I2438" s="16">
        <f t="shared" si="5"/>
        <v>54.4</v>
      </c>
      <c r="J2438" s="16">
        <f t="shared" si="6"/>
        <v>46.86</v>
      </c>
      <c r="K2438" s="16">
        <f t="array" ref="K2438">10*LOG(SUM(10^(B2438:G2438/10)/((B2438&gt;0)*1+(C2438&gt;0)*1+(D2438&gt;0)*1+(E2438&gt;0)*1+(F2438&gt;0)*1+(G2438&gt;0)*1)))</f>
        <v>49.27582647</v>
      </c>
    </row>
    <row r="2439">
      <c r="A2439" s="9">
        <v>0.6690046296296296</v>
      </c>
      <c r="B2439" s="10"/>
      <c r="C2439" s="20">
        <v>53.6</v>
      </c>
      <c r="D2439" s="20">
        <v>48.6</v>
      </c>
      <c r="E2439" s="20">
        <v>43.3</v>
      </c>
      <c r="F2439" s="20">
        <v>45.0</v>
      </c>
      <c r="G2439" s="20">
        <v>45.0</v>
      </c>
      <c r="H2439" s="33">
        <f t="shared" si="4"/>
        <v>43.3</v>
      </c>
      <c r="I2439" s="16">
        <f t="shared" si="5"/>
        <v>53.6</v>
      </c>
      <c r="J2439" s="16">
        <f t="shared" si="6"/>
        <v>47.1</v>
      </c>
      <c r="K2439" s="16">
        <f t="array" ref="K2439">10*LOG(SUM(10^(B2439:G2439/10)/((B2439&gt;0)*1+(C2439&gt;0)*1+(D2439&gt;0)*1+(E2439&gt;0)*1+(F2439&gt;0)*1+(G2439&gt;0)*1)))</f>
        <v>48.87793385</v>
      </c>
    </row>
    <row r="2440">
      <c r="A2440" s="9">
        <v>0.6690162037037037</v>
      </c>
      <c r="B2440" s="10"/>
      <c r="C2440" s="20">
        <v>51.5</v>
      </c>
      <c r="D2440" s="20">
        <v>48.3</v>
      </c>
      <c r="E2440" s="20">
        <v>48.6</v>
      </c>
      <c r="F2440" s="20">
        <v>46.9</v>
      </c>
      <c r="G2440" s="20">
        <v>44.5</v>
      </c>
      <c r="H2440" s="33">
        <f t="shared" si="4"/>
        <v>44.5</v>
      </c>
      <c r="I2440" s="16">
        <f t="shared" si="5"/>
        <v>51.5</v>
      </c>
      <c r="J2440" s="16">
        <f t="shared" si="6"/>
        <v>47.96</v>
      </c>
      <c r="K2440" s="16">
        <f t="array" ref="K2440">10*LOG(SUM(10^(B2440:G2440/10)/((B2440&gt;0)*1+(C2440&gt;0)*1+(D2440&gt;0)*1+(E2440&gt;0)*1+(F2440&gt;0)*1+(G2440&gt;0)*1)))</f>
        <v>48.55480824</v>
      </c>
    </row>
    <row r="2441">
      <c r="A2441" s="9">
        <v>0.6690277777777778</v>
      </c>
      <c r="B2441" s="10"/>
      <c r="C2441" s="20">
        <v>51.6</v>
      </c>
      <c r="D2441" s="20">
        <v>47.8</v>
      </c>
      <c r="E2441" s="20">
        <v>46.8</v>
      </c>
      <c r="F2441" s="20">
        <v>47.3</v>
      </c>
      <c r="G2441" s="20">
        <v>45.3</v>
      </c>
      <c r="H2441" s="33">
        <f t="shared" si="4"/>
        <v>45.3</v>
      </c>
      <c r="I2441" s="16">
        <f t="shared" si="5"/>
        <v>51.6</v>
      </c>
      <c r="J2441" s="16">
        <f t="shared" si="6"/>
        <v>47.76</v>
      </c>
      <c r="K2441" s="16">
        <f t="array" ref="K2441">10*LOG(SUM(10^(B2441:G2441/10)/((B2441&gt;0)*1+(C2441&gt;0)*1+(D2441&gt;0)*1+(E2441&gt;0)*1+(F2441&gt;0)*1+(G2441&gt;0)*1)))</f>
        <v>48.32830095</v>
      </c>
    </row>
    <row r="2442">
      <c r="A2442" s="9">
        <v>0.6690393518518518</v>
      </c>
      <c r="B2442" s="10"/>
      <c r="C2442" s="20">
        <v>49.4</v>
      </c>
      <c r="D2442" s="20">
        <v>52.7</v>
      </c>
      <c r="E2442" s="20">
        <v>48.2</v>
      </c>
      <c r="F2442" s="20">
        <v>46.4</v>
      </c>
      <c r="G2442" s="20">
        <v>44.3</v>
      </c>
      <c r="H2442" s="33">
        <f t="shared" si="4"/>
        <v>44.3</v>
      </c>
      <c r="I2442" s="16">
        <f t="shared" si="5"/>
        <v>52.7</v>
      </c>
      <c r="J2442" s="16">
        <f t="shared" si="6"/>
        <v>48.2</v>
      </c>
      <c r="K2442" s="16">
        <f t="array" ref="K2442">10*LOG(SUM(10^(B2442:G2442/10)/((B2442&gt;0)*1+(C2442&gt;0)*1+(D2442&gt;0)*1+(E2442&gt;0)*1+(F2442&gt;0)*1+(G2442&gt;0)*1)))</f>
        <v>49.13752781</v>
      </c>
    </row>
    <row r="2443">
      <c r="A2443" s="9">
        <v>0.669050925925926</v>
      </c>
      <c r="B2443" s="10"/>
      <c r="C2443" s="20">
        <v>48.9</v>
      </c>
      <c r="D2443" s="20">
        <v>54.0</v>
      </c>
      <c r="E2443" s="20">
        <v>54.1</v>
      </c>
      <c r="F2443" s="20">
        <v>46.4</v>
      </c>
      <c r="G2443" s="20">
        <v>45.2</v>
      </c>
      <c r="H2443" s="33">
        <f t="shared" si="4"/>
        <v>45.2</v>
      </c>
      <c r="I2443" s="16">
        <f t="shared" si="5"/>
        <v>54.1</v>
      </c>
      <c r="J2443" s="16">
        <f t="shared" si="6"/>
        <v>49.72</v>
      </c>
      <c r="K2443" s="16">
        <f t="array" ref="K2443">10*LOG(SUM(10^(B2443:G2443/10)/((B2443&gt;0)*1+(C2443&gt;0)*1+(D2443&gt;0)*1+(E2443&gt;0)*1+(F2443&gt;0)*1+(G2443&gt;0)*1)))</f>
        <v>51.22293637</v>
      </c>
    </row>
    <row r="2444">
      <c r="A2444" s="9">
        <v>0.6690625</v>
      </c>
      <c r="B2444" s="10"/>
      <c r="C2444" s="20">
        <v>48.8</v>
      </c>
      <c r="D2444" s="20">
        <v>53.6</v>
      </c>
      <c r="E2444" s="20">
        <v>50.8</v>
      </c>
      <c r="F2444" s="20">
        <v>47.2</v>
      </c>
      <c r="G2444" s="20">
        <v>45.6</v>
      </c>
      <c r="H2444" s="33">
        <f t="shared" si="4"/>
        <v>45.6</v>
      </c>
      <c r="I2444" s="16">
        <f t="shared" si="5"/>
        <v>53.6</v>
      </c>
      <c r="J2444" s="16">
        <f t="shared" si="6"/>
        <v>49.2</v>
      </c>
      <c r="K2444" s="16">
        <f t="array" ref="K2444">10*LOG(SUM(10^(B2444:G2444/10)/((B2444&gt;0)*1+(C2444&gt;0)*1+(D2444&gt;0)*1+(E2444&gt;0)*1+(F2444&gt;0)*1+(G2444&gt;0)*1)))</f>
        <v>50.11959754</v>
      </c>
    </row>
    <row r="2445">
      <c r="A2445" s="9">
        <v>0.669074074074074</v>
      </c>
      <c r="B2445" s="10"/>
      <c r="C2445" s="20">
        <v>49.4</v>
      </c>
      <c r="D2445" s="20">
        <v>48.9</v>
      </c>
      <c r="E2445" s="20">
        <v>50.3</v>
      </c>
      <c r="F2445" s="20">
        <v>50.5</v>
      </c>
      <c r="G2445" s="20">
        <v>45.2</v>
      </c>
      <c r="H2445" s="33">
        <f t="shared" si="4"/>
        <v>45.2</v>
      </c>
      <c r="I2445" s="16">
        <f t="shared" si="5"/>
        <v>50.5</v>
      </c>
      <c r="J2445" s="16">
        <f t="shared" si="6"/>
        <v>48.86</v>
      </c>
      <c r="K2445" s="16">
        <f t="array" ref="K2445">10*LOG(SUM(10^(B2445:G2445/10)/((B2445&gt;0)*1+(C2445&gt;0)*1+(D2445&gt;0)*1+(E2445&gt;0)*1+(F2445&gt;0)*1+(G2445&gt;0)*1)))</f>
        <v>49.21362802</v>
      </c>
    </row>
    <row r="2446">
      <c r="A2446" s="9">
        <v>0.6690856481481482</v>
      </c>
      <c r="B2446" s="10"/>
      <c r="C2446" s="20">
        <v>50.0</v>
      </c>
      <c r="D2446" s="20">
        <v>49.8</v>
      </c>
      <c r="E2446" s="20">
        <v>49.4</v>
      </c>
      <c r="F2446" s="20">
        <v>49.3</v>
      </c>
      <c r="G2446" s="20">
        <v>44.4</v>
      </c>
      <c r="H2446" s="33">
        <f t="shared" si="4"/>
        <v>44.4</v>
      </c>
      <c r="I2446" s="16">
        <f t="shared" si="5"/>
        <v>50</v>
      </c>
      <c r="J2446" s="16">
        <f t="shared" si="6"/>
        <v>48.58</v>
      </c>
      <c r="K2446" s="16">
        <f t="array" ref="K2446">10*LOG(SUM(10^(B2446:G2446/10)/((B2446&gt;0)*1+(C2446&gt;0)*1+(D2446&gt;0)*1+(E2446&gt;0)*1+(F2446&gt;0)*1+(G2446&gt;0)*1)))</f>
        <v>48.9790485</v>
      </c>
    </row>
    <row r="2447">
      <c r="A2447" s="9">
        <v>0.6690972222222222</v>
      </c>
      <c r="B2447" s="10"/>
      <c r="C2447" s="20">
        <v>50.2</v>
      </c>
      <c r="D2447" s="20">
        <v>55.3</v>
      </c>
      <c r="E2447" s="20">
        <v>50.3</v>
      </c>
      <c r="F2447" s="20">
        <v>50.0</v>
      </c>
      <c r="G2447" s="20">
        <v>44.5</v>
      </c>
      <c r="H2447" s="33">
        <f t="shared" si="4"/>
        <v>44.5</v>
      </c>
      <c r="I2447" s="16">
        <f t="shared" si="5"/>
        <v>55.3</v>
      </c>
      <c r="J2447" s="16">
        <f t="shared" si="6"/>
        <v>50.06</v>
      </c>
      <c r="K2447" s="16">
        <f t="array" ref="K2447">10*LOG(SUM(10^(B2447:G2447/10)/((B2447&gt;0)*1+(C2447&gt;0)*1+(D2447&gt;0)*1+(E2447&gt;0)*1+(F2447&gt;0)*1+(G2447&gt;0)*1)))</f>
        <v>51.32831819</v>
      </c>
    </row>
    <row r="2448">
      <c r="A2448" s="9">
        <v>0.6691087962962963</v>
      </c>
      <c r="B2448" s="10"/>
      <c r="C2448" s="20">
        <v>49.1</v>
      </c>
      <c r="D2448" s="20">
        <v>51.0</v>
      </c>
      <c r="E2448" s="20">
        <v>50.8</v>
      </c>
      <c r="F2448" s="20">
        <v>50.1</v>
      </c>
      <c r="G2448" s="20">
        <v>44.1</v>
      </c>
      <c r="H2448" s="33">
        <f t="shared" si="4"/>
        <v>44.1</v>
      </c>
      <c r="I2448" s="16">
        <f t="shared" si="5"/>
        <v>51</v>
      </c>
      <c r="J2448" s="16">
        <f t="shared" si="6"/>
        <v>49.02</v>
      </c>
      <c r="K2448" s="16">
        <f t="array" ref="K2448">10*LOG(SUM(10^(B2448:G2448/10)/((B2448&gt;0)*1+(C2448&gt;0)*1+(D2448&gt;0)*1+(E2448&gt;0)*1+(F2448&gt;0)*1+(G2448&gt;0)*1)))</f>
        <v>49.59457632</v>
      </c>
    </row>
    <row r="2449">
      <c r="A2449" s="9">
        <v>0.6691203703703704</v>
      </c>
      <c r="B2449" s="10"/>
      <c r="C2449" s="20">
        <v>51.5</v>
      </c>
      <c r="D2449" s="20">
        <v>55.4</v>
      </c>
      <c r="E2449" s="20">
        <v>51.7</v>
      </c>
      <c r="F2449" s="20">
        <v>49.4</v>
      </c>
      <c r="G2449" s="20">
        <v>43.3</v>
      </c>
      <c r="H2449" s="33">
        <f t="shared" si="4"/>
        <v>43.3</v>
      </c>
      <c r="I2449" s="16">
        <f t="shared" si="5"/>
        <v>55.4</v>
      </c>
      <c r="J2449" s="16">
        <f t="shared" si="6"/>
        <v>50.26</v>
      </c>
      <c r="K2449" s="16">
        <f t="array" ref="K2449">10*LOG(SUM(10^(B2449:G2449/10)/((B2449&gt;0)*1+(C2449&gt;0)*1+(D2449&gt;0)*1+(E2449&gt;0)*1+(F2449&gt;0)*1+(G2449&gt;0)*1)))</f>
        <v>51.72823772</v>
      </c>
    </row>
    <row r="2450">
      <c r="A2450" s="9">
        <v>0.6691319444444445</v>
      </c>
      <c r="B2450" s="10"/>
      <c r="C2450" s="20">
        <v>52.9</v>
      </c>
      <c r="D2450" s="20">
        <v>53.8</v>
      </c>
      <c r="E2450" s="20">
        <v>51.8</v>
      </c>
      <c r="F2450" s="20">
        <v>47.9</v>
      </c>
      <c r="G2450" s="20">
        <v>43.9</v>
      </c>
      <c r="H2450" s="33">
        <f t="shared" si="4"/>
        <v>43.9</v>
      </c>
      <c r="I2450" s="16">
        <f t="shared" si="5"/>
        <v>53.8</v>
      </c>
      <c r="J2450" s="16">
        <f t="shared" si="6"/>
        <v>50.06</v>
      </c>
      <c r="K2450" s="16">
        <f t="array" ref="K2450">10*LOG(SUM(10^(B2450:G2450/10)/((B2450&gt;0)*1+(C2450&gt;0)*1+(D2450&gt;0)*1+(E2450&gt;0)*1+(F2450&gt;0)*1+(G2450&gt;0)*1)))</f>
        <v>51.28678023</v>
      </c>
    </row>
    <row r="2451">
      <c r="A2451" s="9">
        <v>0.6691435185185185</v>
      </c>
      <c r="B2451" s="10"/>
      <c r="C2451" s="20">
        <v>50.7</v>
      </c>
      <c r="D2451" s="20">
        <v>55.1</v>
      </c>
      <c r="E2451" s="20">
        <v>52.2</v>
      </c>
      <c r="F2451" s="20">
        <v>49.0</v>
      </c>
      <c r="G2451" s="20">
        <v>44.1</v>
      </c>
      <c r="H2451" s="33">
        <f t="shared" si="4"/>
        <v>44.1</v>
      </c>
      <c r="I2451" s="16">
        <f t="shared" si="5"/>
        <v>55.1</v>
      </c>
      <c r="J2451" s="16">
        <f t="shared" si="6"/>
        <v>50.22</v>
      </c>
      <c r="K2451" s="16">
        <f t="array" ref="K2451">10*LOG(SUM(10^(B2451:G2451/10)/((B2451&gt;0)*1+(C2451&gt;0)*1+(D2451&gt;0)*1+(E2451&gt;0)*1+(F2451&gt;0)*1+(G2451&gt;0)*1)))</f>
        <v>51.53619699</v>
      </c>
    </row>
    <row r="2452">
      <c r="A2452" s="9">
        <v>0.6691550925925925</v>
      </c>
      <c r="B2452" s="10"/>
      <c r="C2452" s="20">
        <v>47.8</v>
      </c>
      <c r="D2452" s="20">
        <v>53.7</v>
      </c>
      <c r="E2452" s="20">
        <v>52.8</v>
      </c>
      <c r="F2452" s="20">
        <v>48.9</v>
      </c>
      <c r="G2452" s="20">
        <v>44.9</v>
      </c>
      <c r="H2452" s="33">
        <f t="shared" si="4"/>
        <v>44.9</v>
      </c>
      <c r="I2452" s="16">
        <f t="shared" si="5"/>
        <v>53.7</v>
      </c>
      <c r="J2452" s="16">
        <f t="shared" si="6"/>
        <v>49.62</v>
      </c>
      <c r="K2452" s="16">
        <f t="array" ref="K2452">10*LOG(SUM(10^(B2452:G2452/10)/((B2452&gt;0)*1+(C2452&gt;0)*1+(D2452&gt;0)*1+(E2452&gt;0)*1+(F2452&gt;0)*1+(G2452&gt;0)*1)))</f>
        <v>50.74636235</v>
      </c>
    </row>
    <row r="2453">
      <c r="A2453" s="9">
        <v>0.6691666666666667</v>
      </c>
      <c r="B2453" s="10"/>
      <c r="C2453" s="20">
        <v>48.8</v>
      </c>
      <c r="D2453" s="20">
        <v>63.2</v>
      </c>
      <c r="E2453" s="20">
        <v>53.2</v>
      </c>
      <c r="F2453" s="20">
        <v>49.8</v>
      </c>
      <c r="G2453" s="20">
        <v>43.5</v>
      </c>
      <c r="H2453" s="33">
        <f t="shared" si="4"/>
        <v>43.5</v>
      </c>
      <c r="I2453" s="16">
        <f t="shared" si="5"/>
        <v>63.2</v>
      </c>
      <c r="J2453" s="16">
        <f t="shared" si="6"/>
        <v>51.7</v>
      </c>
      <c r="K2453" s="16">
        <f t="array" ref="K2453">10*LOG(SUM(10^(B2453:G2453/10)/((B2453&gt;0)*1+(C2453&gt;0)*1+(D2453&gt;0)*1+(E2453&gt;0)*1+(F2453&gt;0)*1+(G2453&gt;0)*1)))</f>
        <v>56.97572975</v>
      </c>
    </row>
    <row r="2454">
      <c r="A2454" s="9">
        <v>0.6691782407407407</v>
      </c>
      <c r="B2454" s="10"/>
      <c r="C2454" s="20">
        <v>48.2</v>
      </c>
      <c r="D2454" s="20">
        <v>64.1</v>
      </c>
      <c r="E2454" s="20">
        <v>54.0</v>
      </c>
      <c r="F2454" s="20">
        <v>52.0</v>
      </c>
      <c r="G2454" s="20">
        <v>43.3</v>
      </c>
      <c r="H2454" s="33">
        <f t="shared" si="4"/>
        <v>43.3</v>
      </c>
      <c r="I2454" s="16">
        <f t="shared" si="5"/>
        <v>64.1</v>
      </c>
      <c r="J2454" s="16">
        <f t="shared" si="6"/>
        <v>52.32</v>
      </c>
      <c r="K2454" s="16">
        <f t="array" ref="K2454">10*LOG(SUM(10^(B2454:G2454/10)/((B2454&gt;0)*1+(C2454&gt;0)*1+(D2454&gt;0)*1+(E2454&gt;0)*1+(F2454&gt;0)*1+(G2454&gt;0)*1)))</f>
        <v>57.87817924</v>
      </c>
    </row>
    <row r="2455">
      <c r="A2455" s="9">
        <v>0.6691898148148148</v>
      </c>
      <c r="B2455" s="10"/>
      <c r="C2455" s="20">
        <v>47.1</v>
      </c>
      <c r="D2455" s="20">
        <v>55.4</v>
      </c>
      <c r="E2455" s="20">
        <v>64.9</v>
      </c>
      <c r="F2455" s="20">
        <v>51.7</v>
      </c>
      <c r="G2455" s="20">
        <v>44.0</v>
      </c>
      <c r="H2455" s="33">
        <f t="shared" si="4"/>
        <v>44</v>
      </c>
      <c r="I2455" s="16">
        <f t="shared" si="5"/>
        <v>64.9</v>
      </c>
      <c r="J2455" s="16">
        <f t="shared" si="6"/>
        <v>52.62</v>
      </c>
      <c r="K2455" s="16">
        <f t="array" ref="K2455">10*LOG(SUM(10^(B2455:G2455/10)/((B2455&gt;0)*1+(C2455&gt;0)*1+(D2455&gt;0)*1+(E2455&gt;0)*1+(F2455&gt;0)*1+(G2455&gt;0)*1)))</f>
        <v>58.64671138</v>
      </c>
    </row>
    <row r="2456">
      <c r="A2456" s="9">
        <v>0.6692013888888889</v>
      </c>
      <c r="B2456" s="10"/>
      <c r="C2456" s="20">
        <v>47.8</v>
      </c>
      <c r="D2456" s="20">
        <v>61.0</v>
      </c>
      <c r="E2456" s="20">
        <v>51.9</v>
      </c>
      <c r="F2456" s="20">
        <v>50.3</v>
      </c>
      <c r="G2456" s="20">
        <v>43.6</v>
      </c>
      <c r="H2456" s="33">
        <f t="shared" si="4"/>
        <v>43.6</v>
      </c>
      <c r="I2456" s="16">
        <f t="shared" si="5"/>
        <v>61</v>
      </c>
      <c r="J2456" s="16">
        <f t="shared" si="6"/>
        <v>50.92</v>
      </c>
      <c r="K2456" s="16">
        <f t="array" ref="K2456">10*LOG(SUM(10^(B2456:G2456/10)/((B2456&gt;0)*1+(C2456&gt;0)*1+(D2456&gt;0)*1+(E2456&gt;0)*1+(F2456&gt;0)*1+(G2456&gt;0)*1)))</f>
        <v>55.06268105</v>
      </c>
    </row>
    <row r="2457">
      <c r="A2457" s="9">
        <v>0.669212962962963</v>
      </c>
      <c r="B2457" s="10"/>
      <c r="C2457" s="20">
        <v>47.0</v>
      </c>
      <c r="D2457" s="20">
        <v>57.5</v>
      </c>
      <c r="E2457" s="20">
        <v>50.3</v>
      </c>
      <c r="F2457" s="20">
        <v>54.4</v>
      </c>
      <c r="G2457" s="20">
        <v>43.2</v>
      </c>
      <c r="H2457" s="33">
        <f t="shared" si="4"/>
        <v>43.2</v>
      </c>
      <c r="I2457" s="16">
        <f t="shared" si="5"/>
        <v>57.5</v>
      </c>
      <c r="J2457" s="16">
        <f t="shared" si="6"/>
        <v>50.48</v>
      </c>
      <c r="K2457" s="16">
        <f t="array" ref="K2457">10*LOG(SUM(10^(B2457:G2457/10)/((B2457&gt;0)*1+(C2457&gt;0)*1+(D2457&gt;0)*1+(E2457&gt;0)*1+(F2457&gt;0)*1+(G2457&gt;0)*1)))</f>
        <v>53.07893272</v>
      </c>
    </row>
    <row r="2458">
      <c r="A2458" s="9">
        <v>0.669224537037037</v>
      </c>
      <c r="B2458" s="10"/>
      <c r="C2458" s="20">
        <v>46.5</v>
      </c>
      <c r="D2458" s="20">
        <v>58.2</v>
      </c>
      <c r="E2458" s="20">
        <v>51.1</v>
      </c>
      <c r="F2458" s="20">
        <v>54.8</v>
      </c>
      <c r="G2458" s="20">
        <v>44.0</v>
      </c>
      <c r="H2458" s="33">
        <f t="shared" si="4"/>
        <v>44</v>
      </c>
      <c r="I2458" s="16">
        <f t="shared" si="5"/>
        <v>58.2</v>
      </c>
      <c r="J2458" s="16">
        <f t="shared" si="6"/>
        <v>50.92</v>
      </c>
      <c r="K2458" s="16">
        <f t="array" ref="K2458">10*LOG(SUM(10^(B2458:G2458/10)/((B2458&gt;0)*1+(C2458&gt;0)*1+(D2458&gt;0)*1+(E2458&gt;0)*1+(F2458&gt;0)*1+(G2458&gt;0)*1)))</f>
        <v>53.65975094</v>
      </c>
    </row>
    <row r="2459">
      <c r="A2459" s="23">
        <v>0.6692361111111111</v>
      </c>
      <c r="B2459" s="25"/>
      <c r="C2459" s="25">
        <v>45.3</v>
      </c>
      <c r="D2459" s="25">
        <v>60.9</v>
      </c>
      <c r="E2459" s="25">
        <v>50.2</v>
      </c>
      <c r="F2459" s="25">
        <v>53.1</v>
      </c>
      <c r="G2459" s="25">
        <v>43.8</v>
      </c>
      <c r="H2459" s="34">
        <f t="shared" si="4"/>
        <v>43.8</v>
      </c>
      <c r="I2459" s="24">
        <f t="shared" si="5"/>
        <v>60.9</v>
      </c>
      <c r="J2459" s="16">
        <f t="shared" si="6"/>
        <v>50.66</v>
      </c>
      <c r="K2459" s="16">
        <f t="array" ref="K2459">10*LOG(SUM(10^(B2459:G2459/10)/((B2459&gt;0)*1+(C2459&gt;0)*1+(D2459&gt;0)*1+(E2459&gt;0)*1+(F2459&gt;0)*1+(G2459&gt;0)*1)))</f>
        <v>55.04342843</v>
      </c>
      <c r="L2459" s="26" t="s">
        <v>48</v>
      </c>
      <c r="M2459" s="26" t="s">
        <v>37</v>
      </c>
      <c r="N2459" s="26" t="s">
        <v>35</v>
      </c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</row>
    <row r="2460">
      <c r="A2460" s="9">
        <v>0.6692476851851852</v>
      </c>
      <c r="B2460" s="10"/>
      <c r="C2460" s="20">
        <v>44.8</v>
      </c>
      <c r="D2460" s="20">
        <v>60.1</v>
      </c>
      <c r="E2460" s="20">
        <v>47.5</v>
      </c>
      <c r="F2460" s="20">
        <v>49.0</v>
      </c>
      <c r="G2460" s="20">
        <v>43.4</v>
      </c>
      <c r="H2460" s="33">
        <f t="shared" si="4"/>
        <v>43.4</v>
      </c>
      <c r="I2460" s="16">
        <f t="shared" si="5"/>
        <v>60.1</v>
      </c>
      <c r="J2460" s="16">
        <f t="shared" si="6"/>
        <v>48.96</v>
      </c>
      <c r="K2460" s="16">
        <f t="array" ref="K2460">10*LOG(SUM(10^(B2460:G2460/10)/((B2460&gt;0)*1+(C2460&gt;0)*1+(D2460&gt;0)*1+(E2460&gt;0)*1+(F2460&gt;0)*1+(G2460&gt;0)*1)))</f>
        <v>53.84187796</v>
      </c>
    </row>
    <row r="2461">
      <c r="A2461" s="9">
        <v>0.6692592592592592</v>
      </c>
      <c r="B2461" s="10"/>
      <c r="C2461" s="20">
        <v>46.4</v>
      </c>
      <c r="D2461" s="20">
        <v>54.7</v>
      </c>
      <c r="E2461" s="20">
        <v>47.2</v>
      </c>
      <c r="F2461" s="20">
        <v>50.2</v>
      </c>
      <c r="G2461" s="20">
        <v>43.1</v>
      </c>
      <c r="H2461" s="33">
        <f t="shared" si="4"/>
        <v>43.1</v>
      </c>
      <c r="I2461" s="16">
        <f t="shared" si="5"/>
        <v>54.7</v>
      </c>
      <c r="J2461" s="16">
        <f t="shared" si="6"/>
        <v>48.32</v>
      </c>
      <c r="K2461" s="16">
        <f t="array" ref="K2461">10*LOG(SUM(10^(B2461:G2461/10)/((B2461&gt;0)*1+(C2461&gt;0)*1+(D2461&gt;0)*1+(E2461&gt;0)*1+(F2461&gt;0)*1+(G2461&gt;0)*1)))</f>
        <v>50.14003182</v>
      </c>
    </row>
    <row r="2462">
      <c r="A2462" s="9">
        <v>0.6692708333333334</v>
      </c>
      <c r="B2462" s="10"/>
      <c r="C2462" s="20">
        <v>46.4</v>
      </c>
      <c r="D2462" s="20">
        <v>54.4</v>
      </c>
      <c r="E2462" s="20">
        <v>48.4</v>
      </c>
      <c r="F2462" s="20">
        <v>50.1</v>
      </c>
      <c r="G2462" s="20">
        <v>43.5</v>
      </c>
      <c r="H2462" s="33">
        <f t="shared" si="4"/>
        <v>43.5</v>
      </c>
      <c r="I2462" s="16">
        <f t="shared" si="5"/>
        <v>54.4</v>
      </c>
      <c r="J2462" s="16">
        <f t="shared" si="6"/>
        <v>48.56</v>
      </c>
      <c r="K2462" s="16">
        <f t="array" ref="K2462">10*LOG(SUM(10^(B2462:G2462/10)/((B2462&gt;0)*1+(C2462&gt;0)*1+(D2462&gt;0)*1+(E2462&gt;0)*1+(F2462&gt;0)*1+(G2462&gt;0)*1)))</f>
        <v>50.11126248</v>
      </c>
    </row>
    <row r="2463">
      <c r="A2463" s="9">
        <v>0.6692824074074074</v>
      </c>
      <c r="B2463" s="10"/>
      <c r="C2463" s="20">
        <v>46.0</v>
      </c>
      <c r="D2463" s="20">
        <v>63.0</v>
      </c>
      <c r="E2463" s="20">
        <v>48.6</v>
      </c>
      <c r="F2463" s="20">
        <v>52.5</v>
      </c>
      <c r="G2463" s="20">
        <v>43.0</v>
      </c>
      <c r="H2463" s="33">
        <f t="shared" si="4"/>
        <v>43</v>
      </c>
      <c r="I2463" s="16">
        <f t="shared" si="5"/>
        <v>63</v>
      </c>
      <c r="J2463" s="16">
        <f t="shared" si="6"/>
        <v>50.62</v>
      </c>
      <c r="K2463" s="16">
        <f t="array" ref="K2463">10*LOG(SUM(10^(B2463:G2463/10)/((B2463&gt;0)*1+(C2463&gt;0)*1+(D2463&gt;0)*1+(E2463&gt;0)*1+(F2463&gt;0)*1+(G2463&gt;0)*1)))</f>
        <v>56.63757105</v>
      </c>
    </row>
    <row r="2464">
      <c r="A2464" s="9">
        <v>0.6692939814814814</v>
      </c>
      <c r="B2464" s="10"/>
      <c r="C2464" s="20">
        <v>51.5</v>
      </c>
      <c r="D2464" s="20">
        <v>60.6</v>
      </c>
      <c r="E2464" s="20">
        <v>46.3</v>
      </c>
      <c r="F2464" s="20">
        <v>48.7</v>
      </c>
      <c r="G2464" s="20">
        <v>43.2</v>
      </c>
      <c r="H2464" s="33">
        <f t="shared" si="4"/>
        <v>43.2</v>
      </c>
      <c r="I2464" s="16">
        <f t="shared" si="5"/>
        <v>60.6</v>
      </c>
      <c r="J2464" s="16">
        <f t="shared" si="6"/>
        <v>50.06</v>
      </c>
      <c r="K2464" s="16">
        <f t="array" ref="K2464">10*LOG(SUM(10^(B2464:G2464/10)/((B2464&gt;0)*1+(C2464&gt;0)*1+(D2464&gt;0)*1+(E2464&gt;0)*1+(F2464&gt;0)*1+(G2464&gt;0)*1)))</f>
        <v>54.55481454</v>
      </c>
    </row>
    <row r="2465">
      <c r="A2465" s="9">
        <v>0.6693055555555556</v>
      </c>
      <c r="B2465" s="10"/>
      <c r="C2465" s="20">
        <v>49.2</v>
      </c>
      <c r="D2465" s="20">
        <v>61.3</v>
      </c>
      <c r="E2465" s="20">
        <v>46.9</v>
      </c>
      <c r="F2465" s="20">
        <v>48.4</v>
      </c>
      <c r="G2465" s="20">
        <v>43.3</v>
      </c>
      <c r="H2465" s="33">
        <f t="shared" si="4"/>
        <v>43.3</v>
      </c>
      <c r="I2465" s="16">
        <f t="shared" si="5"/>
        <v>61.3</v>
      </c>
      <c r="J2465" s="16">
        <f t="shared" si="6"/>
        <v>49.82</v>
      </c>
      <c r="K2465" s="16">
        <f t="array" ref="K2465">10*LOG(SUM(10^(B2465:G2465/10)/((B2465&gt;0)*1+(C2465&gt;0)*1+(D2465&gt;0)*1+(E2465&gt;0)*1+(F2465&gt;0)*1+(G2465&gt;0)*1)))</f>
        <v>54.9739436</v>
      </c>
    </row>
    <row r="2466">
      <c r="A2466" s="9">
        <v>0.6693171296296296</v>
      </c>
      <c r="B2466" s="10"/>
      <c r="C2466" s="20">
        <v>46.7</v>
      </c>
      <c r="D2466" s="20">
        <v>57.2</v>
      </c>
      <c r="E2466" s="20">
        <v>44.4</v>
      </c>
      <c r="F2466" s="20">
        <v>49.8</v>
      </c>
      <c r="G2466" s="20">
        <v>44.0</v>
      </c>
      <c r="H2466" s="33">
        <f t="shared" si="4"/>
        <v>44</v>
      </c>
      <c r="I2466" s="16">
        <f t="shared" si="5"/>
        <v>57.2</v>
      </c>
      <c r="J2466" s="16">
        <f t="shared" si="6"/>
        <v>48.42</v>
      </c>
      <c r="K2466" s="16">
        <f t="array" ref="K2466">10*LOG(SUM(10^(B2466:G2466/10)/((B2466&gt;0)*1+(C2466&gt;0)*1+(D2466&gt;0)*1+(E2466&gt;0)*1+(F2466&gt;0)*1+(G2466&gt;0)*1)))</f>
        <v>51.58207074</v>
      </c>
    </row>
    <row r="2467">
      <c r="A2467" s="9">
        <v>0.6693287037037037</v>
      </c>
      <c r="B2467" s="10"/>
      <c r="C2467" s="20">
        <v>44.8</v>
      </c>
      <c r="D2467" s="20">
        <v>66.9</v>
      </c>
      <c r="E2467" s="20">
        <v>45.0</v>
      </c>
      <c r="F2467" s="20">
        <v>48.1</v>
      </c>
      <c r="G2467" s="20">
        <v>44.2</v>
      </c>
      <c r="H2467" s="33">
        <f t="shared" si="4"/>
        <v>44.2</v>
      </c>
      <c r="I2467" s="16">
        <f t="shared" si="5"/>
        <v>66.9</v>
      </c>
      <c r="J2467" s="16">
        <f t="shared" si="6"/>
        <v>49.8</v>
      </c>
      <c r="K2467" s="16">
        <f t="array" ref="K2467">10*LOG(SUM(10^(B2467:G2467/10)/((B2467&gt;0)*1+(C2467&gt;0)*1+(D2467&gt;0)*1+(E2467&gt;0)*1+(F2467&gt;0)*1+(G2467&gt;0)*1)))</f>
        <v>60.04362616</v>
      </c>
    </row>
    <row r="2468">
      <c r="A2468" s="9">
        <v>0.6693402777777778</v>
      </c>
      <c r="B2468" s="10"/>
      <c r="C2468" s="20">
        <v>44.7</v>
      </c>
      <c r="D2468" s="20">
        <v>65.2</v>
      </c>
      <c r="E2468" s="20">
        <v>44.5</v>
      </c>
      <c r="F2468" s="20">
        <v>49.1</v>
      </c>
      <c r="G2468" s="20">
        <v>44.1</v>
      </c>
      <c r="H2468" s="33">
        <f t="shared" si="4"/>
        <v>44.1</v>
      </c>
      <c r="I2468" s="16">
        <f t="shared" si="5"/>
        <v>65.2</v>
      </c>
      <c r="J2468" s="16">
        <f t="shared" si="6"/>
        <v>49.52</v>
      </c>
      <c r="K2468" s="16">
        <f t="array" ref="K2468">10*LOG(SUM(10^(B2468:G2468/10)/((B2468&gt;0)*1+(C2468&gt;0)*1+(D2468&gt;0)*1+(E2468&gt;0)*1+(F2468&gt;0)*1+(G2468&gt;0)*1)))</f>
        <v>58.42109157</v>
      </c>
    </row>
    <row r="2469">
      <c r="A2469" s="9">
        <v>0.6693518518518519</v>
      </c>
      <c r="B2469" s="10"/>
      <c r="C2469" s="20">
        <v>46.6</v>
      </c>
      <c r="D2469" s="20">
        <v>63.4</v>
      </c>
      <c r="E2469" s="20">
        <v>41.3</v>
      </c>
      <c r="F2469" s="20">
        <v>51.7</v>
      </c>
      <c r="G2469" s="20">
        <v>43.4</v>
      </c>
      <c r="H2469" s="33">
        <f t="shared" si="4"/>
        <v>41.3</v>
      </c>
      <c r="I2469" s="16">
        <f t="shared" si="5"/>
        <v>63.4</v>
      </c>
      <c r="J2469" s="16">
        <f t="shared" si="6"/>
        <v>49.28</v>
      </c>
      <c r="K2469" s="16">
        <f t="array" ref="K2469">10*LOG(SUM(10^(B2469:G2469/10)/((B2469&gt;0)*1+(C2469&gt;0)*1+(D2469&gt;0)*1+(E2469&gt;0)*1+(F2469&gt;0)*1+(G2469&gt;0)*1)))</f>
        <v>56.84261638</v>
      </c>
    </row>
    <row r="2470">
      <c r="A2470" s="9">
        <v>0.6693634259259259</v>
      </c>
      <c r="B2470" s="10"/>
      <c r="C2470" s="20">
        <v>46.7</v>
      </c>
      <c r="D2470" s="20">
        <v>66.1</v>
      </c>
      <c r="E2470" s="20">
        <v>42.5</v>
      </c>
      <c r="F2470" s="20">
        <v>58.7</v>
      </c>
      <c r="G2470" s="20">
        <v>44.0</v>
      </c>
      <c r="H2470" s="33">
        <f t="shared" si="4"/>
        <v>42.5</v>
      </c>
      <c r="I2470" s="16">
        <f t="shared" si="5"/>
        <v>66.1</v>
      </c>
      <c r="J2470" s="16">
        <f t="shared" si="6"/>
        <v>51.6</v>
      </c>
      <c r="K2470" s="16">
        <f t="array" ref="K2470">10*LOG(SUM(10^(B2470:G2470/10)/((B2470&gt;0)*1+(C2470&gt;0)*1+(D2470&gt;0)*1+(E2470&gt;0)*1+(F2470&gt;0)*1+(G2470&gt;0)*1)))</f>
        <v>59.91650342</v>
      </c>
    </row>
    <row r="2471">
      <c r="A2471" s="9">
        <v>0.669375</v>
      </c>
      <c r="B2471" s="10"/>
      <c r="C2471" s="20">
        <v>46.9</v>
      </c>
      <c r="D2471" s="20">
        <v>65.9</v>
      </c>
      <c r="E2471" s="20">
        <v>56.3</v>
      </c>
      <c r="F2471" s="20">
        <v>59.5</v>
      </c>
      <c r="G2471" s="20">
        <v>43.4</v>
      </c>
      <c r="H2471" s="33">
        <f t="shared" si="4"/>
        <v>43.4</v>
      </c>
      <c r="I2471" s="16">
        <f t="shared" si="5"/>
        <v>65.9</v>
      </c>
      <c r="J2471" s="16">
        <f t="shared" si="6"/>
        <v>54.4</v>
      </c>
      <c r="K2471" s="16">
        <f t="array" ref="K2471">10*LOG(SUM(10^(B2471:G2471/10)/((B2471&gt;0)*1+(C2471&gt;0)*1+(D2471&gt;0)*1+(E2471&gt;0)*1+(F2471&gt;0)*1+(G2471&gt;0)*1)))</f>
        <v>60.23593044</v>
      </c>
    </row>
    <row r="2472">
      <c r="A2472" s="9">
        <v>0.6693865740740741</v>
      </c>
      <c r="B2472" s="10"/>
      <c r="C2472" s="20">
        <v>46.9</v>
      </c>
      <c r="D2472" s="20">
        <v>64.2</v>
      </c>
      <c r="E2472" s="20">
        <v>40.4</v>
      </c>
      <c r="F2472" s="20">
        <v>49.9</v>
      </c>
      <c r="G2472" s="20">
        <v>43.6</v>
      </c>
      <c r="H2472" s="33">
        <f t="shared" si="4"/>
        <v>40.4</v>
      </c>
      <c r="I2472" s="16">
        <f t="shared" si="5"/>
        <v>64.2</v>
      </c>
      <c r="J2472" s="16">
        <f t="shared" si="6"/>
        <v>49</v>
      </c>
      <c r="K2472" s="16">
        <f t="array" ref="K2472">10*LOG(SUM(10^(B2472:G2472/10)/((B2472&gt;0)*1+(C2472&gt;0)*1+(D2472&gt;0)*1+(E2472&gt;0)*1+(F2472&gt;0)*1+(G2472&gt;0)*1)))</f>
        <v>57.49866747</v>
      </c>
    </row>
    <row r="2473">
      <c r="A2473" s="9">
        <v>0.6693981481481481</v>
      </c>
      <c r="B2473" s="10"/>
      <c r="C2473" s="20">
        <v>47.6</v>
      </c>
      <c r="D2473" s="20">
        <v>56.6</v>
      </c>
      <c r="E2473" s="20">
        <v>41.4</v>
      </c>
      <c r="F2473" s="20">
        <v>49.2</v>
      </c>
      <c r="G2473" s="20">
        <v>43.3</v>
      </c>
      <c r="H2473" s="33">
        <f t="shared" si="4"/>
        <v>41.4</v>
      </c>
      <c r="I2473" s="16">
        <f t="shared" si="5"/>
        <v>56.6</v>
      </c>
      <c r="J2473" s="16">
        <f t="shared" si="6"/>
        <v>47.62</v>
      </c>
      <c r="K2473" s="16">
        <f t="array" ref="K2473">10*LOG(SUM(10^(B2473:G2473/10)/((B2473&gt;0)*1+(C2473&gt;0)*1+(D2473&gt;0)*1+(E2473&gt;0)*1+(F2473&gt;0)*1+(G2473&gt;0)*1)))</f>
        <v>51.02428919</v>
      </c>
    </row>
    <row r="2474">
      <c r="A2474" s="9">
        <v>0.6694097222222222</v>
      </c>
      <c r="B2474" s="10"/>
      <c r="C2474" s="20">
        <v>49.2</v>
      </c>
      <c r="D2474" s="20">
        <v>57.4</v>
      </c>
      <c r="E2474" s="20">
        <v>43.1</v>
      </c>
      <c r="F2474" s="20">
        <v>47.5</v>
      </c>
      <c r="G2474" s="20">
        <v>45.7</v>
      </c>
      <c r="H2474" s="33">
        <f t="shared" si="4"/>
        <v>43.1</v>
      </c>
      <c r="I2474" s="16">
        <f t="shared" si="5"/>
        <v>57.4</v>
      </c>
      <c r="J2474" s="16">
        <f t="shared" si="6"/>
        <v>48.58</v>
      </c>
      <c r="K2474" s="16">
        <f t="array" ref="K2474">10*LOG(SUM(10^(B2474:G2474/10)/((B2474&gt;0)*1+(C2474&gt;0)*1+(D2474&gt;0)*1+(E2474&gt;0)*1+(F2474&gt;0)*1+(G2474&gt;0)*1)))</f>
        <v>51.74073355</v>
      </c>
    </row>
    <row r="2475">
      <c r="A2475" s="9">
        <v>0.6694212962962963</v>
      </c>
      <c r="B2475" s="10"/>
      <c r="C2475" s="20">
        <v>48.8</v>
      </c>
      <c r="D2475" s="20">
        <v>62.8</v>
      </c>
      <c r="E2475" s="20">
        <v>42.0</v>
      </c>
      <c r="F2475" s="20">
        <v>45.7</v>
      </c>
      <c r="G2475" s="20">
        <v>46.3</v>
      </c>
      <c r="H2475" s="33">
        <f t="shared" si="4"/>
        <v>42</v>
      </c>
      <c r="I2475" s="16">
        <f t="shared" si="5"/>
        <v>62.8</v>
      </c>
      <c r="J2475" s="16">
        <f t="shared" si="6"/>
        <v>49.12</v>
      </c>
      <c r="K2475" s="16">
        <f t="array" ref="K2475">10*LOG(SUM(10^(B2475:G2475/10)/((B2475&gt;0)*1+(C2475&gt;0)*1+(D2475&gt;0)*1+(E2475&gt;0)*1+(F2475&gt;0)*1+(G2475&gt;0)*1)))</f>
        <v>56.18462286</v>
      </c>
    </row>
    <row r="2476">
      <c r="A2476" s="9">
        <v>0.6694328703703704</v>
      </c>
      <c r="B2476" s="10"/>
      <c r="C2476" s="20">
        <v>49.6</v>
      </c>
      <c r="D2476" s="20">
        <v>59.3</v>
      </c>
      <c r="E2476" s="20">
        <v>40.1</v>
      </c>
      <c r="F2476" s="20">
        <v>47.2</v>
      </c>
      <c r="G2476" s="20">
        <v>47.0</v>
      </c>
      <c r="H2476" s="33">
        <f t="shared" si="4"/>
        <v>40.1</v>
      </c>
      <c r="I2476" s="16">
        <f t="shared" si="5"/>
        <v>59.3</v>
      </c>
      <c r="J2476" s="16">
        <f t="shared" si="6"/>
        <v>48.64</v>
      </c>
      <c r="K2476" s="16">
        <f t="array" ref="K2476">10*LOG(SUM(10^(B2476:G2476/10)/((B2476&gt;0)*1+(C2476&gt;0)*1+(D2476&gt;0)*1+(E2476&gt;0)*1+(F2476&gt;0)*1+(G2476&gt;0)*1)))</f>
        <v>53.24353469</v>
      </c>
    </row>
    <row r="2477">
      <c r="A2477" s="9">
        <v>0.6694444444444444</v>
      </c>
      <c r="B2477" s="10"/>
      <c r="C2477" s="20">
        <v>51.1</v>
      </c>
      <c r="D2477" s="20">
        <v>58.2</v>
      </c>
      <c r="E2477" s="20">
        <v>41.4</v>
      </c>
      <c r="F2477" s="20">
        <v>55.2</v>
      </c>
      <c r="G2477" s="20">
        <v>49.0</v>
      </c>
      <c r="H2477" s="33">
        <f t="shared" si="4"/>
        <v>41.4</v>
      </c>
      <c r="I2477" s="16">
        <f t="shared" si="5"/>
        <v>58.2</v>
      </c>
      <c r="J2477" s="16">
        <f t="shared" si="6"/>
        <v>50.98</v>
      </c>
      <c r="K2477" s="16">
        <f t="array" ref="K2477">10*LOG(SUM(10^(B2477:G2477/10)/((B2477&gt;0)*1+(C2477&gt;0)*1+(D2477&gt;0)*1+(E2477&gt;0)*1+(F2477&gt;0)*1+(G2477&gt;0)*1)))</f>
        <v>53.85208324</v>
      </c>
    </row>
    <row r="2478">
      <c r="A2478" s="9">
        <v>0.6694560185185185</v>
      </c>
      <c r="B2478" s="10"/>
      <c r="C2478" s="20">
        <v>49.0</v>
      </c>
      <c r="D2478" s="20">
        <v>61.3</v>
      </c>
      <c r="E2478" s="20">
        <v>42.0</v>
      </c>
      <c r="F2478" s="20">
        <v>46.7</v>
      </c>
      <c r="G2478" s="20">
        <v>46.0</v>
      </c>
      <c r="H2478" s="33">
        <f t="shared" si="4"/>
        <v>42</v>
      </c>
      <c r="I2478" s="16">
        <f t="shared" si="5"/>
        <v>61.3</v>
      </c>
      <c r="J2478" s="16">
        <f t="shared" si="6"/>
        <v>49</v>
      </c>
      <c r="K2478" s="16">
        <f t="array" ref="K2478">10*LOG(SUM(10^(B2478:G2478/10)/((B2478&gt;0)*1+(C2478&gt;0)*1+(D2478&gt;0)*1+(E2478&gt;0)*1+(F2478&gt;0)*1+(G2478&gt;0)*1)))</f>
        <v>54.85956923</v>
      </c>
    </row>
    <row r="2479">
      <c r="A2479" s="9">
        <v>0.6694675925925926</v>
      </c>
      <c r="B2479" s="10"/>
      <c r="C2479" s="20">
        <v>48.7</v>
      </c>
      <c r="D2479" s="20">
        <v>62.1</v>
      </c>
      <c r="E2479" s="20">
        <v>46.3</v>
      </c>
      <c r="F2479" s="20">
        <v>49.6</v>
      </c>
      <c r="G2479" s="20">
        <v>44.9</v>
      </c>
      <c r="H2479" s="33">
        <f t="shared" si="4"/>
        <v>44.9</v>
      </c>
      <c r="I2479" s="16">
        <f t="shared" si="5"/>
        <v>62.1</v>
      </c>
      <c r="J2479" s="16">
        <f t="shared" si="6"/>
        <v>50.32</v>
      </c>
      <c r="K2479" s="16">
        <f t="array" ref="K2479">10*LOG(SUM(10^(B2479:G2479/10)/((B2479&gt;0)*1+(C2479&gt;0)*1+(D2479&gt;0)*1+(E2479&gt;0)*1+(F2479&gt;0)*1+(G2479&gt;0)*1)))</f>
        <v>55.70707313</v>
      </c>
    </row>
    <row r="2480">
      <c r="A2480" s="9">
        <v>0.6694791666666666</v>
      </c>
      <c r="B2480" s="10"/>
      <c r="C2480" s="20">
        <v>49.4</v>
      </c>
      <c r="D2480" s="20">
        <v>67.3</v>
      </c>
      <c r="E2480" s="20">
        <v>42.8</v>
      </c>
      <c r="F2480" s="20">
        <v>45.2</v>
      </c>
      <c r="G2480" s="20">
        <v>44.3</v>
      </c>
      <c r="H2480" s="33">
        <f t="shared" si="4"/>
        <v>42.8</v>
      </c>
      <c r="I2480" s="16">
        <f t="shared" si="5"/>
        <v>67.3</v>
      </c>
      <c r="J2480" s="16">
        <f t="shared" si="6"/>
        <v>49.8</v>
      </c>
      <c r="K2480" s="16">
        <f t="array" ref="K2480">10*LOG(SUM(10^(B2480:G2480/10)/((B2480&gt;0)*1+(C2480&gt;0)*1+(D2480&gt;0)*1+(E2480&gt;0)*1+(F2480&gt;0)*1+(G2480&gt;0)*1)))</f>
        <v>60.44265174</v>
      </c>
    </row>
    <row r="2481">
      <c r="A2481" s="9">
        <v>0.6694907407407408</v>
      </c>
      <c r="B2481" s="10"/>
      <c r="C2481" s="20">
        <v>51.8</v>
      </c>
      <c r="D2481" s="20">
        <v>54.4</v>
      </c>
      <c r="E2481" s="20">
        <v>42.8</v>
      </c>
      <c r="F2481" s="20">
        <v>46.7</v>
      </c>
      <c r="G2481" s="20">
        <v>45.8</v>
      </c>
      <c r="H2481" s="33">
        <f t="shared" si="4"/>
        <v>42.8</v>
      </c>
      <c r="I2481" s="16">
        <f t="shared" si="5"/>
        <v>54.4</v>
      </c>
      <c r="J2481" s="16">
        <f t="shared" si="6"/>
        <v>48.3</v>
      </c>
      <c r="K2481" s="16">
        <f t="array" ref="K2481">10*LOG(SUM(10^(B2481:G2481/10)/((B2481&gt;0)*1+(C2481&gt;0)*1+(D2481&gt;0)*1+(E2481&gt;0)*1+(F2481&gt;0)*1+(G2481&gt;0)*1)))</f>
        <v>50.25819386</v>
      </c>
    </row>
    <row r="2482">
      <c r="A2482" s="9">
        <v>0.6695023148148148</v>
      </c>
      <c r="B2482" s="10"/>
      <c r="C2482" s="20">
        <v>51.9</v>
      </c>
      <c r="D2482" s="20">
        <v>64.8</v>
      </c>
      <c r="E2482" s="20">
        <v>45.4</v>
      </c>
      <c r="F2482" s="20">
        <v>47.5</v>
      </c>
      <c r="G2482" s="20">
        <v>46.6</v>
      </c>
      <c r="H2482" s="33">
        <f t="shared" si="4"/>
        <v>45.4</v>
      </c>
      <c r="I2482" s="16">
        <f t="shared" si="5"/>
        <v>64.8</v>
      </c>
      <c r="J2482" s="16">
        <f t="shared" si="6"/>
        <v>51.24</v>
      </c>
      <c r="K2482" s="16">
        <f t="array" ref="K2482">10*LOG(SUM(10^(B2482:G2482/10)/((B2482&gt;0)*1+(C2482&gt;0)*1+(D2482&gt;0)*1+(E2482&gt;0)*1+(F2482&gt;0)*1+(G2482&gt;0)*1)))</f>
        <v>58.21048331</v>
      </c>
    </row>
    <row r="2483">
      <c r="A2483" s="9">
        <v>0.6695138888888889</v>
      </c>
      <c r="B2483" s="10"/>
      <c r="C2483" s="20">
        <v>54.8</v>
      </c>
      <c r="D2483" s="20">
        <v>64.1</v>
      </c>
      <c r="E2483" s="20">
        <v>46.0</v>
      </c>
      <c r="F2483" s="20">
        <v>50.0</v>
      </c>
      <c r="G2483" s="20">
        <v>46.6</v>
      </c>
      <c r="H2483" s="33">
        <f t="shared" si="4"/>
        <v>46</v>
      </c>
      <c r="I2483" s="16">
        <f t="shared" si="5"/>
        <v>64.1</v>
      </c>
      <c r="J2483" s="16">
        <f t="shared" si="6"/>
        <v>52.3</v>
      </c>
      <c r="K2483" s="16">
        <f t="array" ref="K2483">10*LOG(SUM(10^(B2483:G2483/10)/((B2483&gt;0)*1+(C2483&gt;0)*1+(D2483&gt;0)*1+(E2483&gt;0)*1+(F2483&gt;0)*1+(G2483&gt;0)*1)))</f>
        <v>57.86454907</v>
      </c>
    </row>
    <row r="2484">
      <c r="A2484" s="9">
        <v>0.669525462962963</v>
      </c>
      <c r="B2484" s="10"/>
      <c r="C2484" s="20">
        <v>55.6</v>
      </c>
      <c r="D2484" s="20">
        <v>61.5</v>
      </c>
      <c r="E2484" s="20">
        <v>46.4</v>
      </c>
      <c r="F2484" s="20">
        <v>47.5</v>
      </c>
      <c r="G2484" s="20">
        <v>47.3</v>
      </c>
      <c r="H2484" s="33">
        <f t="shared" si="4"/>
        <v>46.4</v>
      </c>
      <c r="I2484" s="16">
        <f t="shared" si="5"/>
        <v>61.5</v>
      </c>
      <c r="J2484" s="16">
        <f t="shared" si="6"/>
        <v>51.66</v>
      </c>
      <c r="K2484" s="16">
        <f t="array" ref="K2484">10*LOG(SUM(10^(B2484:G2484/10)/((B2484&gt;0)*1+(C2484&gt;0)*1+(D2484&gt;0)*1+(E2484&gt;0)*1+(F2484&gt;0)*1+(G2484&gt;0)*1)))</f>
        <v>55.86408486</v>
      </c>
    </row>
    <row r="2485">
      <c r="A2485" s="9">
        <v>0.669537037037037</v>
      </c>
      <c r="B2485" s="10"/>
      <c r="C2485" s="20">
        <v>54.9</v>
      </c>
      <c r="D2485" s="20">
        <v>60.2</v>
      </c>
      <c r="E2485" s="20">
        <v>48.9</v>
      </c>
      <c r="F2485" s="20">
        <v>52.1</v>
      </c>
      <c r="G2485" s="20">
        <v>46.8</v>
      </c>
      <c r="H2485" s="33">
        <f t="shared" si="4"/>
        <v>46.8</v>
      </c>
      <c r="I2485" s="16">
        <f t="shared" si="5"/>
        <v>60.2</v>
      </c>
      <c r="J2485" s="16">
        <f t="shared" si="6"/>
        <v>52.58</v>
      </c>
      <c r="K2485" s="16">
        <f t="array" ref="K2485">10*LOG(SUM(10^(B2485:G2485/10)/((B2485&gt;0)*1+(C2485&gt;0)*1+(D2485&gt;0)*1+(E2485&gt;0)*1+(F2485&gt;0)*1+(G2485&gt;0)*1)))</f>
        <v>55.16886322</v>
      </c>
    </row>
    <row r="2486">
      <c r="A2486" s="9">
        <v>0.6695486111111111</v>
      </c>
      <c r="B2486" s="10"/>
      <c r="C2486" s="20">
        <v>53.1</v>
      </c>
      <c r="D2486" s="20">
        <v>63.0</v>
      </c>
      <c r="E2486" s="20">
        <v>41.3</v>
      </c>
      <c r="F2486" s="20">
        <v>50.9</v>
      </c>
      <c r="G2486" s="20">
        <v>46.9</v>
      </c>
      <c r="H2486" s="33">
        <f t="shared" si="4"/>
        <v>41.3</v>
      </c>
      <c r="I2486" s="16">
        <f t="shared" si="5"/>
        <v>63</v>
      </c>
      <c r="J2486" s="16">
        <f t="shared" si="6"/>
        <v>51.04</v>
      </c>
      <c r="K2486" s="16">
        <f t="array" ref="K2486">10*LOG(SUM(10^(B2486:G2486/10)/((B2486&gt;0)*1+(C2486&gt;0)*1+(D2486&gt;0)*1+(E2486&gt;0)*1+(F2486&gt;0)*1+(G2486&gt;0)*1)))</f>
        <v>56.78505905</v>
      </c>
    </row>
    <row r="2487">
      <c r="A2487" s="9">
        <v>0.6695601851851852</v>
      </c>
      <c r="B2487" s="10"/>
      <c r="C2487" s="20">
        <v>54.3</v>
      </c>
      <c r="D2487" s="20">
        <v>60.9</v>
      </c>
      <c r="E2487" s="20">
        <v>43.4</v>
      </c>
      <c r="F2487" s="20">
        <v>48.8</v>
      </c>
      <c r="G2487" s="20">
        <v>46.4</v>
      </c>
      <c r="H2487" s="33">
        <f t="shared" si="4"/>
        <v>43.4</v>
      </c>
      <c r="I2487" s="16">
        <f t="shared" si="5"/>
        <v>60.9</v>
      </c>
      <c r="J2487" s="16">
        <f t="shared" si="6"/>
        <v>50.76</v>
      </c>
      <c r="K2487" s="16">
        <f t="array" ref="K2487">10*LOG(SUM(10^(B2487:G2487/10)/((B2487&gt;0)*1+(C2487&gt;0)*1+(D2487&gt;0)*1+(E2487&gt;0)*1+(F2487&gt;0)*1+(G2487&gt;0)*1)))</f>
        <v>55.16088345</v>
      </c>
    </row>
    <row r="2488">
      <c r="A2488" s="9">
        <v>0.6695717592592593</v>
      </c>
      <c r="B2488" s="10"/>
      <c r="C2488" s="20">
        <v>53.7</v>
      </c>
      <c r="D2488" s="20">
        <v>57.5</v>
      </c>
      <c r="E2488" s="20">
        <v>42.0</v>
      </c>
      <c r="F2488" s="20">
        <v>50.5</v>
      </c>
      <c r="G2488" s="20">
        <v>46.8</v>
      </c>
      <c r="H2488" s="33">
        <f t="shared" si="4"/>
        <v>42</v>
      </c>
      <c r="I2488" s="16">
        <f t="shared" si="5"/>
        <v>57.5</v>
      </c>
      <c r="J2488" s="16">
        <f t="shared" si="6"/>
        <v>50.1</v>
      </c>
      <c r="K2488" s="16">
        <f t="array" ref="K2488">10*LOG(SUM(10^(B2488:G2488/10)/((B2488&gt;0)*1+(C2488&gt;0)*1+(D2488&gt;0)*1+(E2488&gt;0)*1+(F2488&gt;0)*1+(G2488&gt;0)*1)))</f>
        <v>52.88999532</v>
      </c>
    </row>
    <row r="2489">
      <c r="A2489" s="9">
        <v>0.6695833333333333</v>
      </c>
      <c r="B2489" s="10"/>
      <c r="C2489" s="20">
        <v>53.0</v>
      </c>
      <c r="D2489" s="20">
        <v>62.3</v>
      </c>
      <c r="E2489" s="20">
        <v>41.2</v>
      </c>
      <c r="F2489" s="20">
        <v>47.5</v>
      </c>
      <c r="G2489" s="20">
        <v>46.9</v>
      </c>
      <c r="H2489" s="33">
        <f t="shared" si="4"/>
        <v>41.2</v>
      </c>
      <c r="I2489" s="16">
        <f t="shared" si="5"/>
        <v>62.3</v>
      </c>
      <c r="J2489" s="16">
        <f t="shared" si="6"/>
        <v>50.18</v>
      </c>
      <c r="K2489" s="16">
        <f t="array" ref="K2489">10*LOG(SUM(10^(B2489:G2489/10)/((B2489&gt;0)*1+(C2489&gt;0)*1+(D2489&gt;0)*1+(E2489&gt;0)*1+(F2489&gt;0)*1+(G2489&gt;0)*1)))</f>
        <v>56.05556167</v>
      </c>
    </row>
    <row r="2490">
      <c r="A2490" s="9">
        <v>0.6695949074074075</v>
      </c>
      <c r="B2490" s="10"/>
      <c r="C2490" s="20">
        <v>50.9</v>
      </c>
      <c r="D2490" s="20">
        <v>63.6</v>
      </c>
      <c r="E2490" s="20">
        <v>30.8</v>
      </c>
      <c r="F2490" s="20">
        <v>45.4</v>
      </c>
      <c r="G2490" s="20">
        <v>44.8</v>
      </c>
      <c r="H2490" s="33">
        <f t="shared" si="4"/>
        <v>30.8</v>
      </c>
      <c r="I2490" s="16">
        <f t="shared" si="5"/>
        <v>63.6</v>
      </c>
      <c r="J2490" s="16">
        <f t="shared" si="6"/>
        <v>47.1</v>
      </c>
      <c r="K2490" s="16">
        <f t="array" ref="K2490">10*LOG(SUM(10^(B2490:G2490/10)/((B2490&gt;0)*1+(C2490&gt;0)*1+(D2490&gt;0)*1+(E2490&gt;0)*1+(F2490&gt;0)*1+(G2490&gt;0)*1)))</f>
        <v>56.95476597</v>
      </c>
    </row>
    <row r="2491">
      <c r="A2491" s="9">
        <v>0.6696064814814815</v>
      </c>
      <c r="B2491" s="10"/>
      <c r="C2491" s="20">
        <v>48.7</v>
      </c>
      <c r="D2491" s="20">
        <v>60.8</v>
      </c>
      <c r="E2491" s="20">
        <v>37.7</v>
      </c>
      <c r="F2491" s="20">
        <v>45.7</v>
      </c>
      <c r="G2491" s="20">
        <v>45.3</v>
      </c>
      <c r="H2491" s="33">
        <f t="shared" si="4"/>
        <v>37.7</v>
      </c>
      <c r="I2491" s="16">
        <f t="shared" si="5"/>
        <v>60.8</v>
      </c>
      <c r="J2491" s="16">
        <f t="shared" si="6"/>
        <v>47.64</v>
      </c>
      <c r="K2491" s="16">
        <f t="array" ref="K2491">10*LOG(SUM(10^(B2491:G2491/10)/((B2491&gt;0)*1+(C2491&gt;0)*1+(D2491&gt;0)*1+(E2491&gt;0)*1+(F2491&gt;0)*1+(G2491&gt;0)*1)))</f>
        <v>54.32431405</v>
      </c>
    </row>
    <row r="2492">
      <c r="A2492" s="9">
        <v>0.6696180555555555</v>
      </c>
      <c r="B2492" s="10"/>
      <c r="C2492" s="20">
        <v>50.2</v>
      </c>
      <c r="D2492" s="20">
        <v>60.2</v>
      </c>
      <c r="E2492" s="20">
        <v>36.9</v>
      </c>
      <c r="F2492" s="20">
        <v>45.0</v>
      </c>
      <c r="G2492" s="20">
        <v>44.7</v>
      </c>
      <c r="H2492" s="33">
        <f t="shared" si="4"/>
        <v>36.9</v>
      </c>
      <c r="I2492" s="16">
        <f t="shared" si="5"/>
        <v>60.2</v>
      </c>
      <c r="J2492" s="16">
        <f t="shared" si="6"/>
        <v>47.4</v>
      </c>
      <c r="K2492" s="16">
        <f t="array" ref="K2492">10*LOG(SUM(10^(B2492:G2492/10)/((B2492&gt;0)*1+(C2492&gt;0)*1+(D2492&gt;0)*1+(E2492&gt;0)*1+(F2492&gt;0)*1+(G2492&gt;0)*1)))</f>
        <v>53.86632733</v>
      </c>
    </row>
    <row r="2493">
      <c r="A2493" s="9">
        <v>0.6696296296296296</v>
      </c>
      <c r="B2493" s="10"/>
      <c r="C2493" s="20">
        <v>50.2</v>
      </c>
      <c r="D2493" s="20">
        <v>56.2</v>
      </c>
      <c r="E2493" s="20">
        <v>43.8</v>
      </c>
      <c r="F2493" s="20">
        <v>45.6</v>
      </c>
      <c r="G2493" s="20">
        <v>44.9</v>
      </c>
      <c r="H2493" s="33">
        <f t="shared" si="4"/>
        <v>43.8</v>
      </c>
      <c r="I2493" s="16">
        <f t="shared" si="5"/>
        <v>56.2</v>
      </c>
      <c r="J2493" s="16">
        <f t="shared" si="6"/>
        <v>48.14</v>
      </c>
      <c r="K2493" s="16">
        <f t="array" ref="K2493">10*LOG(SUM(10^(B2493:G2493/10)/((B2493&gt;0)*1+(C2493&gt;0)*1+(D2493&gt;0)*1+(E2493&gt;0)*1+(F2493&gt;0)*1+(G2493&gt;0)*1)))</f>
        <v>50.88336227</v>
      </c>
    </row>
    <row r="2494">
      <c r="A2494" s="9">
        <v>0.6696412037037037</v>
      </c>
      <c r="B2494" s="10"/>
      <c r="C2494" s="20">
        <v>49.1</v>
      </c>
      <c r="D2494" s="20">
        <v>59.6</v>
      </c>
      <c r="E2494" s="20">
        <v>42.0</v>
      </c>
      <c r="F2494" s="20">
        <v>45.1</v>
      </c>
      <c r="G2494" s="20">
        <v>45.5</v>
      </c>
      <c r="H2494" s="33">
        <f t="shared" si="4"/>
        <v>42</v>
      </c>
      <c r="I2494" s="16">
        <f t="shared" si="5"/>
        <v>59.6</v>
      </c>
      <c r="J2494" s="16">
        <f t="shared" si="6"/>
        <v>48.26</v>
      </c>
      <c r="K2494" s="16">
        <f t="array" ref="K2494">10*LOG(SUM(10^(B2494:G2494/10)/((B2494&gt;0)*1+(C2494&gt;0)*1+(D2494&gt;0)*1+(E2494&gt;0)*1+(F2494&gt;0)*1+(G2494&gt;0)*1)))</f>
        <v>53.3323946</v>
      </c>
    </row>
    <row r="2495">
      <c r="A2495" s="9">
        <v>0.6696527777777778</v>
      </c>
      <c r="B2495" s="10"/>
      <c r="C2495" s="20">
        <v>50.4</v>
      </c>
      <c r="D2495" s="20">
        <v>58.0</v>
      </c>
      <c r="E2495" s="20">
        <v>42.9</v>
      </c>
      <c r="F2495" s="20">
        <v>47.6</v>
      </c>
      <c r="G2495" s="20">
        <v>45.4</v>
      </c>
      <c r="H2495" s="33">
        <f t="shared" si="4"/>
        <v>42.9</v>
      </c>
      <c r="I2495" s="16">
        <f t="shared" si="5"/>
        <v>58</v>
      </c>
      <c r="J2495" s="16">
        <f t="shared" si="6"/>
        <v>48.86</v>
      </c>
      <c r="K2495" s="16">
        <f t="array" ref="K2495">10*LOG(SUM(10^(B2495:G2495/10)/((B2495&gt;0)*1+(C2495&gt;0)*1+(D2495&gt;0)*1+(E2495&gt;0)*1+(F2495&gt;0)*1+(G2495&gt;0)*1)))</f>
        <v>52.31633841</v>
      </c>
    </row>
    <row r="2496">
      <c r="A2496" s="9">
        <v>0.6696643518518518</v>
      </c>
      <c r="B2496" s="10"/>
      <c r="C2496" s="20">
        <v>50.7</v>
      </c>
      <c r="D2496" s="20">
        <v>54.3</v>
      </c>
      <c r="E2496" s="20">
        <v>44.3</v>
      </c>
      <c r="F2496" s="20">
        <v>46.0</v>
      </c>
      <c r="G2496" s="20">
        <v>45.8</v>
      </c>
      <c r="H2496" s="33">
        <f t="shared" si="4"/>
        <v>44.3</v>
      </c>
      <c r="I2496" s="16">
        <f t="shared" si="5"/>
        <v>54.3</v>
      </c>
      <c r="J2496" s="16">
        <f t="shared" si="6"/>
        <v>48.22</v>
      </c>
      <c r="K2496" s="16">
        <f t="array" ref="K2496">10*LOG(SUM(10^(B2496:G2496/10)/((B2496&gt;0)*1+(C2496&gt;0)*1+(D2496&gt;0)*1+(E2496&gt;0)*1+(F2496&gt;0)*1+(G2496&gt;0)*1)))</f>
        <v>49.92455639</v>
      </c>
    </row>
    <row r="2497">
      <c r="A2497" s="9">
        <v>0.669675925925926</v>
      </c>
      <c r="B2497" s="10"/>
      <c r="C2497" s="20">
        <v>51.0</v>
      </c>
      <c r="D2497" s="20">
        <v>53.3</v>
      </c>
      <c r="E2497" s="20">
        <v>46.2</v>
      </c>
      <c r="F2497" s="20">
        <v>45.8</v>
      </c>
      <c r="G2497" s="20">
        <v>46.9</v>
      </c>
      <c r="H2497" s="33">
        <f t="shared" si="4"/>
        <v>45.8</v>
      </c>
      <c r="I2497" s="16">
        <f t="shared" si="5"/>
        <v>53.3</v>
      </c>
      <c r="J2497" s="16">
        <f t="shared" si="6"/>
        <v>48.64</v>
      </c>
      <c r="K2497" s="16">
        <f t="array" ref="K2497">10*LOG(SUM(10^(B2497:G2497/10)/((B2497&gt;0)*1+(C2497&gt;0)*1+(D2497&gt;0)*1+(E2497&gt;0)*1+(F2497&gt;0)*1+(G2497&gt;0)*1)))</f>
        <v>49.7162232</v>
      </c>
    </row>
    <row r="2498">
      <c r="A2498" s="9">
        <v>0.6696875</v>
      </c>
      <c r="B2498" s="10"/>
      <c r="C2498" s="20">
        <v>52.6</v>
      </c>
      <c r="D2498" s="20">
        <v>55.0</v>
      </c>
      <c r="E2498" s="20">
        <v>44.4</v>
      </c>
      <c r="F2498" s="20">
        <v>47.0</v>
      </c>
      <c r="G2498" s="20">
        <v>47.7</v>
      </c>
      <c r="H2498" s="33">
        <f t="shared" si="4"/>
        <v>44.4</v>
      </c>
      <c r="I2498" s="16">
        <f t="shared" si="5"/>
        <v>55</v>
      </c>
      <c r="J2498" s="16">
        <f t="shared" si="6"/>
        <v>49.34</v>
      </c>
      <c r="K2498" s="16">
        <f t="array" ref="K2498">10*LOG(SUM(10^(B2498:G2498/10)/((B2498&gt;0)*1+(C2498&gt;0)*1+(D2498&gt;0)*1+(E2498&gt;0)*1+(F2498&gt;0)*1+(G2498&gt;0)*1)))</f>
        <v>51.03628756</v>
      </c>
    </row>
    <row r="2499">
      <c r="A2499" s="23">
        <v>0.669699074074074</v>
      </c>
      <c r="B2499" s="25"/>
      <c r="C2499" s="25">
        <v>54.0</v>
      </c>
      <c r="D2499" s="25">
        <v>57.7</v>
      </c>
      <c r="E2499" s="25">
        <v>44.6</v>
      </c>
      <c r="F2499" s="25">
        <v>48.4</v>
      </c>
      <c r="G2499" s="25">
        <v>48.4</v>
      </c>
      <c r="H2499" s="34">
        <f t="shared" si="4"/>
        <v>44.6</v>
      </c>
      <c r="I2499" s="24">
        <f t="shared" si="5"/>
        <v>57.7</v>
      </c>
      <c r="J2499" s="16">
        <f t="shared" si="6"/>
        <v>50.62</v>
      </c>
      <c r="K2499" s="35">
        <f t="array" ref="K2499">10*LOG(SUM(10^(B2499:G2499/10)/((B2499&gt;0)*1+(C2499&gt;0)*1+(D2499&gt;0)*1+(E2499&gt;0)*1+(F2499&gt;0)*1+(G2499&gt;0)*1)))</f>
        <v>53.04162877</v>
      </c>
      <c r="L2499" s="26" t="s">
        <v>49</v>
      </c>
      <c r="M2499" s="26" t="s">
        <v>39</v>
      </c>
      <c r="N2499" s="26" t="s">
        <v>35</v>
      </c>
      <c r="O2499" s="24"/>
      <c r="P2499" s="24"/>
      <c r="Q2499" s="24"/>
      <c r="R2499" s="24"/>
      <c r="S2499" s="24"/>
      <c r="T2499" s="24"/>
      <c r="U2499" s="24"/>
      <c r="V2499" s="24"/>
      <c r="W2499" s="24"/>
      <c r="X2499" s="24"/>
      <c r="Y2499" s="24"/>
      <c r="Z2499" s="24"/>
      <c r="AA2499" s="24"/>
    </row>
    <row r="2500">
      <c r="A2500" s="9">
        <v>0.6697106481481482</v>
      </c>
      <c r="B2500" s="10"/>
      <c r="C2500" s="20">
        <v>54.3</v>
      </c>
      <c r="D2500" s="20">
        <v>54.5</v>
      </c>
      <c r="E2500" s="20">
        <v>47.2</v>
      </c>
      <c r="F2500" s="20">
        <v>48.2</v>
      </c>
      <c r="G2500" s="20">
        <v>48.0</v>
      </c>
      <c r="H2500" s="33">
        <f t="shared" si="4"/>
        <v>47.2</v>
      </c>
      <c r="I2500" s="16">
        <f t="shared" si="5"/>
        <v>54.5</v>
      </c>
      <c r="J2500" s="16">
        <f t="shared" si="6"/>
        <v>50.44</v>
      </c>
      <c r="K2500" s="35">
        <f t="array" ref="K2500">10*LOG(SUM(10^(B2500:G2500/10)/((B2500&gt;0)*1+(C2500&gt;0)*1+(D2500&gt;0)*1+(E2500&gt;0)*1+(F2500&gt;0)*1+(G2500&gt;0)*1)))</f>
        <v>51.65919791</v>
      </c>
    </row>
    <row r="2501">
      <c r="A2501" s="9">
        <v>0.6697222222222222</v>
      </c>
      <c r="B2501" s="10"/>
      <c r="C2501" s="20">
        <v>53.9</v>
      </c>
      <c r="D2501" s="20">
        <v>50.9</v>
      </c>
      <c r="E2501" s="20">
        <v>47.8</v>
      </c>
      <c r="F2501" s="20">
        <v>48.3</v>
      </c>
      <c r="G2501" s="20">
        <v>49.4</v>
      </c>
      <c r="H2501" s="33">
        <f t="shared" si="4"/>
        <v>47.8</v>
      </c>
      <c r="I2501" s="16">
        <f t="shared" si="5"/>
        <v>53.9</v>
      </c>
      <c r="J2501" s="16">
        <f t="shared" si="6"/>
        <v>50.06</v>
      </c>
      <c r="K2501" s="35">
        <f t="array" ref="K2501">10*LOG(SUM(10^(B2501:G2501/10)/((B2501&gt;0)*1+(C2501&gt;0)*1+(D2501&gt;0)*1+(E2501&gt;0)*1+(F2501&gt;0)*1+(G2501&gt;0)*1)))</f>
        <v>50.67040625</v>
      </c>
    </row>
    <row r="2502">
      <c r="A2502" s="9">
        <v>0.6697337962962963</v>
      </c>
      <c r="B2502" s="10"/>
      <c r="C2502" s="20">
        <v>52.8</v>
      </c>
      <c r="D2502" s="20">
        <v>50.6</v>
      </c>
      <c r="E2502" s="20">
        <v>48.7</v>
      </c>
      <c r="F2502" s="20">
        <v>48.3</v>
      </c>
      <c r="G2502" s="20">
        <v>48.8</v>
      </c>
      <c r="H2502" s="33">
        <f t="shared" si="4"/>
        <v>48.3</v>
      </c>
      <c r="I2502" s="16">
        <f t="shared" si="5"/>
        <v>52.8</v>
      </c>
      <c r="J2502" s="16">
        <f t="shared" si="6"/>
        <v>49.84</v>
      </c>
      <c r="K2502" s="35">
        <f t="array" ref="K2502">10*LOG(SUM(10^(B2502:G2502/10)/((B2502&gt;0)*1+(C2502&gt;0)*1+(D2502&gt;0)*1+(E2502&gt;0)*1+(F2502&gt;0)*1+(G2502&gt;0)*1)))</f>
        <v>50.19498063</v>
      </c>
    </row>
    <row r="2503">
      <c r="A2503" s="9">
        <v>0.6697453703703704</v>
      </c>
      <c r="B2503" s="10"/>
      <c r="C2503" s="20">
        <v>52.1</v>
      </c>
      <c r="D2503" s="20">
        <v>56.9</v>
      </c>
      <c r="E2503" s="20">
        <v>47.8</v>
      </c>
      <c r="F2503" s="20">
        <v>47.8</v>
      </c>
      <c r="G2503" s="20">
        <v>49.0</v>
      </c>
      <c r="H2503" s="33">
        <f t="shared" si="4"/>
        <v>47.8</v>
      </c>
      <c r="I2503" s="16">
        <f t="shared" si="5"/>
        <v>56.9</v>
      </c>
      <c r="J2503" s="16">
        <f t="shared" si="6"/>
        <v>50.72</v>
      </c>
      <c r="K2503" s="35">
        <f t="array" ref="K2503">10*LOG(SUM(10^(B2503:G2503/10)/((B2503&gt;0)*1+(C2503&gt;0)*1+(D2503&gt;0)*1+(E2503&gt;0)*1+(F2503&gt;0)*1+(G2503&gt;0)*1)))</f>
        <v>52.31421453</v>
      </c>
    </row>
    <row r="2504">
      <c r="A2504" s="9">
        <v>0.6697569444444444</v>
      </c>
      <c r="B2504" s="10"/>
      <c r="C2504" s="20">
        <v>52.9</v>
      </c>
      <c r="D2504" s="20">
        <v>60.2</v>
      </c>
      <c r="E2504" s="20">
        <v>44.8</v>
      </c>
      <c r="F2504" s="20">
        <v>49.3</v>
      </c>
      <c r="G2504" s="20">
        <v>47.8</v>
      </c>
      <c r="H2504" s="33">
        <f t="shared" si="4"/>
        <v>44.8</v>
      </c>
      <c r="I2504" s="16">
        <f t="shared" si="5"/>
        <v>60.2</v>
      </c>
      <c r="J2504" s="16">
        <f t="shared" si="6"/>
        <v>51</v>
      </c>
      <c r="K2504" s="35">
        <f t="array" ref="K2504">10*LOG(SUM(10^(B2504:G2504/10)/((B2504&gt;0)*1+(C2504&gt;0)*1+(D2504&gt;0)*1+(E2504&gt;0)*1+(F2504&gt;0)*1+(G2504&gt;0)*1)))</f>
        <v>54.52609215</v>
      </c>
    </row>
    <row r="2505">
      <c r="A2505" s="9">
        <v>0.6697685185185185</v>
      </c>
      <c r="B2505" s="10"/>
      <c r="C2505" s="20">
        <v>51.5</v>
      </c>
      <c r="D2505" s="20">
        <v>59.4</v>
      </c>
      <c r="E2505" s="20">
        <v>44.1</v>
      </c>
      <c r="F2505" s="20">
        <v>50.8</v>
      </c>
      <c r="G2505" s="20">
        <v>47.3</v>
      </c>
      <c r="H2505" s="33">
        <f t="shared" si="4"/>
        <v>44.1</v>
      </c>
      <c r="I2505" s="16">
        <f t="shared" si="5"/>
        <v>59.4</v>
      </c>
      <c r="J2505" s="16">
        <f t="shared" si="6"/>
        <v>50.62</v>
      </c>
      <c r="K2505" s="35">
        <f t="array" ref="K2505">10*LOG(SUM(10^(B2505:G2505/10)/((B2505&gt;0)*1+(C2505&gt;0)*1+(D2505&gt;0)*1+(E2505&gt;0)*1+(F2505&gt;0)*1+(G2505&gt;0)*1)))</f>
        <v>53.84479553</v>
      </c>
    </row>
    <row r="2506">
      <c r="A2506" s="9">
        <v>0.6697800925925926</v>
      </c>
      <c r="B2506" s="10"/>
      <c r="C2506" s="20">
        <v>53.2</v>
      </c>
      <c r="D2506" s="20">
        <v>56.2</v>
      </c>
      <c r="E2506" s="20">
        <v>44.4</v>
      </c>
      <c r="F2506" s="20">
        <v>48.1</v>
      </c>
      <c r="G2506" s="20">
        <v>47.1</v>
      </c>
      <c r="H2506" s="33">
        <f t="shared" si="4"/>
        <v>44.4</v>
      </c>
      <c r="I2506" s="16">
        <f t="shared" si="5"/>
        <v>56.2</v>
      </c>
      <c r="J2506" s="16">
        <f t="shared" si="6"/>
        <v>49.8</v>
      </c>
      <c r="K2506" s="35">
        <f t="array" ref="K2506">10*LOG(SUM(10^(B2506:G2506/10)/((B2506&gt;0)*1+(C2506&gt;0)*1+(D2506&gt;0)*1+(E2506&gt;0)*1+(F2506&gt;0)*1+(G2506&gt;0)*1)))</f>
        <v>51.87065796</v>
      </c>
    </row>
    <row r="2507">
      <c r="A2507" s="9">
        <v>0.6697916666666667</v>
      </c>
      <c r="B2507" s="10"/>
      <c r="C2507" s="20">
        <v>52.1</v>
      </c>
      <c r="D2507" s="20">
        <v>61.1</v>
      </c>
      <c r="E2507" s="20">
        <v>48.3</v>
      </c>
      <c r="F2507" s="20">
        <v>47.1</v>
      </c>
      <c r="G2507" s="20">
        <v>46.8</v>
      </c>
      <c r="H2507" s="33">
        <f t="shared" si="4"/>
        <v>46.8</v>
      </c>
      <c r="I2507" s="16">
        <f t="shared" si="5"/>
        <v>61.1</v>
      </c>
      <c r="J2507" s="16">
        <f t="shared" si="6"/>
        <v>51.08</v>
      </c>
      <c r="K2507" s="35">
        <f t="array" ref="K2507">10*LOG(SUM(10^(B2507:G2507/10)/((B2507&gt;0)*1+(C2507&gt;0)*1+(D2507&gt;0)*1+(E2507&gt;0)*1+(F2507&gt;0)*1+(G2507&gt;0)*1)))</f>
        <v>55.09790776</v>
      </c>
    </row>
    <row r="2508">
      <c r="A2508" s="9">
        <v>0.6698032407407407</v>
      </c>
      <c r="B2508" s="10"/>
      <c r="C2508" s="20">
        <v>52.0</v>
      </c>
      <c r="D2508" s="20">
        <v>59.9</v>
      </c>
      <c r="E2508" s="20">
        <v>48.0</v>
      </c>
      <c r="F2508" s="20">
        <v>46.7</v>
      </c>
      <c r="G2508" s="20">
        <v>46.4</v>
      </c>
      <c r="H2508" s="33">
        <f t="shared" si="4"/>
        <v>46.4</v>
      </c>
      <c r="I2508" s="16">
        <f t="shared" si="5"/>
        <v>59.9</v>
      </c>
      <c r="J2508" s="16">
        <f t="shared" si="6"/>
        <v>50.6</v>
      </c>
      <c r="K2508" s="35">
        <f t="array" ref="K2508">10*LOG(SUM(10^(B2508:G2508/10)/((B2508&gt;0)*1+(C2508&gt;0)*1+(D2508&gt;0)*1+(E2508&gt;0)*1+(F2508&gt;0)*1+(G2508&gt;0)*1)))</f>
        <v>54.11366587</v>
      </c>
    </row>
    <row r="2509">
      <c r="A2509" s="9">
        <v>0.6698148148148149</v>
      </c>
      <c r="B2509" s="10"/>
      <c r="C2509" s="20">
        <v>53.8</v>
      </c>
      <c r="D2509" s="20">
        <v>57.9</v>
      </c>
      <c r="E2509" s="20">
        <v>48.0</v>
      </c>
      <c r="F2509" s="20">
        <v>47.2</v>
      </c>
      <c r="G2509" s="20">
        <v>48.1</v>
      </c>
      <c r="H2509" s="33">
        <f t="shared" si="4"/>
        <v>47.2</v>
      </c>
      <c r="I2509" s="16">
        <f t="shared" si="5"/>
        <v>57.9</v>
      </c>
      <c r="J2509" s="16">
        <f t="shared" si="6"/>
        <v>51</v>
      </c>
      <c r="K2509" s="35">
        <f t="array" ref="K2509">10*LOG(SUM(10^(B2509:G2509/10)/((B2509&gt;0)*1+(C2509&gt;0)*1+(D2509&gt;0)*1+(E2509&gt;0)*1+(F2509&gt;0)*1+(G2509&gt;0)*1)))</f>
        <v>53.16650081</v>
      </c>
    </row>
    <row r="2510">
      <c r="A2510" s="9">
        <v>0.6698263888888889</v>
      </c>
      <c r="B2510" s="10"/>
      <c r="C2510" s="20">
        <v>59.7</v>
      </c>
      <c r="D2510" s="20">
        <v>54.6</v>
      </c>
      <c r="E2510" s="20">
        <v>47.9</v>
      </c>
      <c r="F2510" s="20">
        <v>47.6</v>
      </c>
      <c r="G2510" s="20">
        <v>47.2</v>
      </c>
      <c r="H2510" s="33">
        <f t="shared" si="4"/>
        <v>47.2</v>
      </c>
      <c r="I2510" s="16">
        <f t="shared" si="5"/>
        <v>59.7</v>
      </c>
      <c r="J2510" s="16">
        <f t="shared" si="6"/>
        <v>51.4</v>
      </c>
      <c r="K2510" s="35">
        <f t="array" ref="K2510">10*LOG(SUM(10^(B2510:G2510/10)/((B2510&gt;0)*1+(C2510&gt;0)*1+(D2510&gt;0)*1+(E2510&gt;0)*1+(F2510&gt;0)*1+(G2510&gt;0)*1)))</f>
        <v>54.45087939</v>
      </c>
    </row>
    <row r="2511">
      <c r="A2511" s="9">
        <v>0.6698379629629629</v>
      </c>
      <c r="B2511" s="10"/>
      <c r="C2511" s="20">
        <v>63.5</v>
      </c>
      <c r="D2511" s="20">
        <v>56.7</v>
      </c>
      <c r="E2511" s="20">
        <v>48.0</v>
      </c>
      <c r="F2511" s="20">
        <v>47.0</v>
      </c>
      <c r="G2511" s="20">
        <v>50.3</v>
      </c>
      <c r="H2511" s="33">
        <f t="shared" si="4"/>
        <v>47</v>
      </c>
      <c r="I2511" s="16">
        <f t="shared" si="5"/>
        <v>63.5</v>
      </c>
      <c r="J2511" s="16">
        <f t="shared" si="6"/>
        <v>53.1</v>
      </c>
      <c r="K2511" s="35">
        <f t="array" ref="K2511">10*LOG(SUM(10^(B2511:G2511/10)/((B2511&gt;0)*1+(C2511&gt;0)*1+(D2511&gt;0)*1+(E2511&gt;0)*1+(F2511&gt;0)*1+(G2511&gt;0)*1)))</f>
        <v>57.67426554</v>
      </c>
    </row>
    <row r="2512">
      <c r="A2512" s="9">
        <v>0.6698495370370371</v>
      </c>
      <c r="B2512" s="10"/>
      <c r="C2512" s="20">
        <v>63.5</v>
      </c>
      <c r="D2512" s="20">
        <v>63.1</v>
      </c>
      <c r="E2512" s="20">
        <v>52.3</v>
      </c>
      <c r="F2512" s="20">
        <v>46.8</v>
      </c>
      <c r="G2512" s="20">
        <v>48.4</v>
      </c>
      <c r="H2512" s="33">
        <f t="shared" si="4"/>
        <v>46.8</v>
      </c>
      <c r="I2512" s="16">
        <f t="shared" si="5"/>
        <v>63.5</v>
      </c>
      <c r="J2512" s="16">
        <f t="shared" si="6"/>
        <v>54.82</v>
      </c>
      <c r="K2512" s="35">
        <f t="array" ref="K2512">10*LOG(SUM(10^(B2512:G2512/10)/((B2512&gt;0)*1+(C2512&gt;0)*1+(D2512&gt;0)*1+(E2512&gt;0)*1+(F2512&gt;0)*1+(G2512&gt;0)*1)))</f>
        <v>59.6069244</v>
      </c>
    </row>
    <row r="2513">
      <c r="A2513" s="9">
        <v>0.6698611111111111</v>
      </c>
      <c r="B2513" s="10"/>
      <c r="C2513" s="20">
        <v>68.5</v>
      </c>
      <c r="D2513" s="20">
        <v>67.4</v>
      </c>
      <c r="E2513" s="20">
        <v>53.5</v>
      </c>
      <c r="F2513" s="20">
        <v>48.9</v>
      </c>
      <c r="G2513" s="20">
        <v>49.3</v>
      </c>
      <c r="H2513" s="33">
        <f t="shared" si="4"/>
        <v>48.9</v>
      </c>
      <c r="I2513" s="16">
        <f t="shared" si="5"/>
        <v>68.5</v>
      </c>
      <c r="J2513" s="16">
        <f t="shared" si="6"/>
        <v>57.52</v>
      </c>
      <c r="K2513" s="35">
        <f t="array" ref="K2513">10*LOG(SUM(10^(B2513:G2513/10)/((B2513&gt;0)*1+(C2513&gt;0)*1+(D2513&gt;0)*1+(E2513&gt;0)*1+(F2513&gt;0)*1+(G2513&gt;0)*1)))</f>
        <v>64.1368453</v>
      </c>
    </row>
    <row r="2514">
      <c r="A2514" s="9">
        <v>0.6698726851851852</v>
      </c>
      <c r="B2514" s="10"/>
      <c r="C2514" s="20">
        <v>66.0</v>
      </c>
      <c r="D2514" s="20">
        <v>69.9</v>
      </c>
      <c r="E2514" s="20">
        <v>54.4</v>
      </c>
      <c r="F2514" s="20">
        <v>50.7</v>
      </c>
      <c r="G2514" s="20">
        <v>49.7</v>
      </c>
      <c r="H2514" s="33">
        <f t="shared" si="4"/>
        <v>49.7</v>
      </c>
      <c r="I2514" s="16">
        <f t="shared" si="5"/>
        <v>69.9</v>
      </c>
      <c r="J2514" s="16">
        <f t="shared" si="6"/>
        <v>58.14</v>
      </c>
      <c r="K2514" s="35">
        <f t="array" ref="K2514">10*LOG(SUM(10^(B2514:G2514/10)/((B2514&gt;0)*1+(C2514&gt;0)*1+(D2514&gt;0)*1+(E2514&gt;0)*1+(F2514&gt;0)*1+(G2514&gt;0)*1)))</f>
        <v>64.54530316</v>
      </c>
    </row>
    <row r="2515">
      <c r="A2515" s="9">
        <v>0.6698842592592592</v>
      </c>
      <c r="B2515" s="10"/>
      <c r="C2515" s="20">
        <v>70.8</v>
      </c>
      <c r="D2515" s="20">
        <v>68.6</v>
      </c>
      <c r="E2515" s="20">
        <v>59.8</v>
      </c>
      <c r="F2515" s="20">
        <v>50.4</v>
      </c>
      <c r="G2515" s="20">
        <v>51.2</v>
      </c>
      <c r="H2515" s="33">
        <f t="shared" si="4"/>
        <v>50.4</v>
      </c>
      <c r="I2515" s="16">
        <f t="shared" si="5"/>
        <v>70.8</v>
      </c>
      <c r="J2515" s="16">
        <f t="shared" si="6"/>
        <v>60.16</v>
      </c>
      <c r="K2515" s="35">
        <f t="array" ref="K2515">10*LOG(SUM(10^(B2515:G2515/10)/((B2515&gt;0)*1+(C2515&gt;0)*1+(D2515&gt;0)*1+(E2515&gt;0)*1+(F2515&gt;0)*1+(G2515&gt;0)*1)))</f>
        <v>66.12009297</v>
      </c>
    </row>
    <row r="2516">
      <c r="A2516" s="9">
        <v>0.6698958333333334</v>
      </c>
      <c r="B2516" s="10"/>
      <c r="C2516" s="20">
        <v>73.9</v>
      </c>
      <c r="D2516" s="20">
        <v>68.6</v>
      </c>
      <c r="E2516" s="20">
        <v>57.0</v>
      </c>
      <c r="F2516" s="20">
        <v>53.0</v>
      </c>
      <c r="G2516" s="20">
        <v>52.8</v>
      </c>
      <c r="H2516" s="33">
        <f t="shared" si="4"/>
        <v>52.8</v>
      </c>
      <c r="I2516" s="16">
        <f t="shared" si="5"/>
        <v>73.9</v>
      </c>
      <c r="J2516" s="16">
        <f t="shared" si="6"/>
        <v>61.06</v>
      </c>
      <c r="K2516" s="35">
        <f t="array" ref="K2516">10*LOG(SUM(10^(B2516:G2516/10)/((B2516&gt;0)*1+(C2516&gt;0)*1+(D2516&gt;0)*1+(E2516&gt;0)*1+(F2516&gt;0)*1+(G2516&gt;0)*1)))</f>
        <v>68.15348047</v>
      </c>
    </row>
    <row r="2517">
      <c r="A2517" s="9">
        <v>0.6699074074074074</v>
      </c>
      <c r="B2517" s="10"/>
      <c r="C2517" s="20">
        <v>78.1</v>
      </c>
      <c r="D2517" s="20">
        <v>68.6</v>
      </c>
      <c r="E2517" s="20">
        <v>60.7</v>
      </c>
      <c r="F2517" s="20">
        <v>55.6</v>
      </c>
      <c r="G2517" s="20">
        <v>55.8</v>
      </c>
      <c r="H2517" s="33">
        <f t="shared" si="4"/>
        <v>55.6</v>
      </c>
      <c r="I2517" s="16">
        <f t="shared" si="5"/>
        <v>78.1</v>
      </c>
      <c r="J2517" s="16">
        <f t="shared" si="6"/>
        <v>63.76</v>
      </c>
      <c r="K2517" s="35">
        <f t="array" ref="K2517">10*LOG(SUM(10^(B2517:G2517/10)/((B2517&gt;0)*1+(C2517&gt;0)*1+(D2517&gt;0)*1+(E2517&gt;0)*1+(F2517&gt;0)*1+(G2517&gt;0)*1)))</f>
        <v>71.68662145</v>
      </c>
    </row>
    <row r="2518">
      <c r="A2518" s="9">
        <v>0.6699189814814814</v>
      </c>
      <c r="B2518" s="10"/>
      <c r="C2518" s="20">
        <v>79.0</v>
      </c>
      <c r="D2518" s="20">
        <v>68.6</v>
      </c>
      <c r="E2518" s="20">
        <v>66.4</v>
      </c>
      <c r="F2518" s="20">
        <v>59.0</v>
      </c>
      <c r="G2518" s="20">
        <v>56.7</v>
      </c>
      <c r="H2518" s="33">
        <f t="shared" si="4"/>
        <v>56.7</v>
      </c>
      <c r="I2518" s="16">
        <f t="shared" si="5"/>
        <v>79</v>
      </c>
      <c r="J2518" s="16">
        <f t="shared" si="6"/>
        <v>65.94</v>
      </c>
      <c r="K2518" s="35">
        <f t="array" ref="K2518">10*LOG(SUM(10^(B2518:G2518/10)/((B2518&gt;0)*1+(C2518&gt;0)*1+(D2518&gt;0)*1+(E2518&gt;0)*1+(F2518&gt;0)*1+(G2518&gt;0)*1)))</f>
        <v>72.66252426</v>
      </c>
    </row>
    <row r="2519">
      <c r="A2519" s="9">
        <v>0.6699305555555556</v>
      </c>
      <c r="B2519" s="10"/>
      <c r="C2519" s="20">
        <v>78.8</v>
      </c>
      <c r="D2519" s="20">
        <v>68.7</v>
      </c>
      <c r="E2519" s="20">
        <v>68.8</v>
      </c>
      <c r="F2519" s="20">
        <v>56.5</v>
      </c>
      <c r="G2519" s="20">
        <v>60.9</v>
      </c>
      <c r="H2519" s="33">
        <f t="shared" si="4"/>
        <v>56.5</v>
      </c>
      <c r="I2519" s="16">
        <f t="shared" si="5"/>
        <v>78.8</v>
      </c>
      <c r="J2519" s="16">
        <f t="shared" si="6"/>
        <v>66.74</v>
      </c>
      <c r="K2519" s="35">
        <f t="array" ref="K2519">10*LOG(SUM(10^(B2519:G2519/10)/((B2519&gt;0)*1+(C2519&gt;0)*1+(D2519&gt;0)*1+(E2519&gt;0)*1+(F2519&gt;0)*1+(G2519&gt;0)*1)))</f>
        <v>72.67329403</v>
      </c>
    </row>
    <row r="2520">
      <c r="A2520" s="9">
        <v>0.6699421296296296</v>
      </c>
      <c r="B2520" s="10"/>
      <c r="C2520" s="20">
        <v>77.8</v>
      </c>
      <c r="D2520" s="20">
        <v>77.5</v>
      </c>
      <c r="E2520" s="20">
        <v>65.9</v>
      </c>
      <c r="F2520" s="20">
        <v>59.6</v>
      </c>
      <c r="G2520" s="20">
        <v>61.8</v>
      </c>
      <c r="H2520" s="33">
        <f t="shared" si="4"/>
        <v>59.6</v>
      </c>
      <c r="I2520" s="16">
        <f t="shared" si="5"/>
        <v>77.8</v>
      </c>
      <c r="J2520" s="16">
        <f t="shared" si="6"/>
        <v>68.52</v>
      </c>
      <c r="K2520" s="35">
        <f t="array" ref="K2520">10*LOG(SUM(10^(B2520:G2520/10)/((B2520&gt;0)*1+(C2520&gt;0)*1+(D2520&gt;0)*1+(E2520&gt;0)*1+(F2520&gt;0)*1+(G2520&gt;0)*1)))</f>
        <v>73.90249991</v>
      </c>
    </row>
    <row r="2521">
      <c r="A2521" s="9">
        <v>0.6699537037037037</v>
      </c>
      <c r="B2521" s="10"/>
      <c r="C2521" s="20">
        <v>80.4</v>
      </c>
      <c r="D2521" s="20">
        <v>76.5</v>
      </c>
      <c r="E2521" s="20">
        <v>63.0</v>
      </c>
      <c r="F2521" s="20">
        <v>59.6</v>
      </c>
      <c r="G2521" s="20">
        <v>69.6</v>
      </c>
      <c r="H2521" s="33">
        <f t="shared" si="4"/>
        <v>59.6</v>
      </c>
      <c r="I2521" s="16">
        <f t="shared" si="5"/>
        <v>80.4</v>
      </c>
      <c r="J2521" s="16">
        <f t="shared" si="6"/>
        <v>69.82</v>
      </c>
      <c r="K2521" s="35">
        <f t="array" ref="K2521">10*LOG(SUM(10^(B2521:G2521/10)/((B2521&gt;0)*1+(C2521&gt;0)*1+(D2521&gt;0)*1+(E2521&gt;0)*1+(F2521&gt;0)*1+(G2521&gt;0)*1)))</f>
        <v>75.22035991</v>
      </c>
    </row>
    <row r="2522">
      <c r="A2522" s="9">
        <v>0.6699652777777778</v>
      </c>
      <c r="B2522" s="10"/>
      <c r="C2522" s="36">
        <v>85.6</v>
      </c>
      <c r="D2522" s="20">
        <v>68.8</v>
      </c>
      <c r="E2522" s="20">
        <v>66.2</v>
      </c>
      <c r="F2522" s="20">
        <v>59.6</v>
      </c>
      <c r="G2522" s="20">
        <v>78.3</v>
      </c>
      <c r="H2522" s="33">
        <f t="shared" si="4"/>
        <v>59.6</v>
      </c>
      <c r="I2522" s="16">
        <f t="shared" si="5"/>
        <v>85.6</v>
      </c>
      <c r="J2522" s="16">
        <f t="shared" si="6"/>
        <v>71.7</v>
      </c>
      <c r="K2522" s="35">
        <f t="array" ref="K2522">10*LOG(SUM(10^(B2522:G2522/10)/((B2522&gt;0)*1+(C2522&gt;0)*1+(D2522&gt;0)*1+(E2522&gt;0)*1+(F2522&gt;0)*1+(G2522&gt;0)*1)))</f>
        <v>79.47779484</v>
      </c>
    </row>
    <row r="2523">
      <c r="A2523" s="9">
        <v>0.6699768518518519</v>
      </c>
      <c r="B2523" s="10"/>
      <c r="C2523" s="20">
        <v>78.7</v>
      </c>
      <c r="D2523" s="20">
        <v>79.1</v>
      </c>
      <c r="E2523" s="20">
        <v>60.4</v>
      </c>
      <c r="F2523" s="20">
        <v>63.1</v>
      </c>
      <c r="G2523" s="20">
        <v>67.5</v>
      </c>
      <c r="H2523" s="33">
        <f t="shared" si="4"/>
        <v>60.4</v>
      </c>
      <c r="I2523" s="16">
        <f t="shared" si="5"/>
        <v>79.1</v>
      </c>
      <c r="J2523" s="16">
        <f t="shared" si="6"/>
        <v>69.76</v>
      </c>
      <c r="K2523" s="35">
        <f t="array" ref="K2523">10*LOG(SUM(10^(B2523:G2523/10)/((B2523&gt;0)*1+(C2523&gt;0)*1+(D2523&gt;0)*1+(E2523&gt;0)*1+(F2523&gt;0)*1+(G2523&gt;0)*1)))</f>
        <v>75.16338889</v>
      </c>
    </row>
    <row r="2524">
      <c r="A2524" s="9">
        <v>0.6699884259259259</v>
      </c>
      <c r="B2524" s="10"/>
      <c r="C2524" s="20">
        <v>75.8</v>
      </c>
      <c r="D2524" s="20">
        <v>77.8</v>
      </c>
      <c r="E2524" s="20">
        <v>65.2</v>
      </c>
      <c r="F2524" s="20">
        <v>66.2</v>
      </c>
      <c r="G2524" s="36">
        <v>96.4</v>
      </c>
      <c r="H2524" s="33">
        <f t="shared" si="4"/>
        <v>65.2</v>
      </c>
      <c r="I2524" s="16">
        <f t="shared" si="5"/>
        <v>96.4</v>
      </c>
      <c r="J2524" s="16">
        <f t="shared" si="6"/>
        <v>76.28</v>
      </c>
      <c r="K2524" s="35">
        <f t="array" ref="K2524">10*LOG(SUM(10^(B2524:G2524/10)/((B2524&gt;0)*1+(C2524&gt;0)*1+(D2524&gt;0)*1+(E2524&gt;0)*1+(F2524&gt;0)*1+(G2524&gt;0)*1)))</f>
        <v>89.51426237</v>
      </c>
    </row>
    <row r="2525">
      <c r="A2525" s="9">
        <v>0.67</v>
      </c>
      <c r="B2525" s="10"/>
      <c r="C2525" s="20">
        <v>70.1</v>
      </c>
      <c r="D2525" s="20">
        <v>75.5</v>
      </c>
      <c r="E2525" s="20">
        <v>69.5</v>
      </c>
      <c r="F2525" s="20">
        <v>66.1</v>
      </c>
      <c r="G2525" s="20">
        <v>69.5</v>
      </c>
      <c r="H2525" s="33">
        <f t="shared" si="4"/>
        <v>66.1</v>
      </c>
      <c r="I2525" s="16">
        <f t="shared" si="5"/>
        <v>75.5</v>
      </c>
      <c r="J2525" s="16">
        <f t="shared" si="6"/>
        <v>70.14</v>
      </c>
      <c r="K2525" s="35">
        <f t="array" ref="K2525">10*LOG(SUM(10^(B2525:G2525/10)/((B2525&gt;0)*1+(C2525&gt;0)*1+(D2525&gt;0)*1+(E2525&gt;0)*1+(F2525&gt;0)*1+(G2525&gt;0)*1)))</f>
        <v>71.31060789</v>
      </c>
    </row>
    <row r="2526">
      <c r="A2526" s="9">
        <v>0.6700115740740741</v>
      </c>
      <c r="B2526" s="10"/>
      <c r="C2526" s="20">
        <v>76.8</v>
      </c>
      <c r="D2526" s="20">
        <v>73.8</v>
      </c>
      <c r="E2526" s="20">
        <v>62.8</v>
      </c>
      <c r="F2526" s="20">
        <v>66.1</v>
      </c>
      <c r="G2526" s="20">
        <v>66.6</v>
      </c>
      <c r="H2526" s="33">
        <f t="shared" si="4"/>
        <v>62.8</v>
      </c>
      <c r="I2526" s="16">
        <f t="shared" si="5"/>
        <v>76.8</v>
      </c>
      <c r="J2526" s="16">
        <f t="shared" si="6"/>
        <v>69.22</v>
      </c>
      <c r="K2526" s="35">
        <f t="array" ref="K2526">10*LOG(SUM(10^(B2526:G2526/10)/((B2526&gt;0)*1+(C2526&gt;0)*1+(D2526&gt;0)*1+(E2526&gt;0)*1+(F2526&gt;0)*1+(G2526&gt;0)*1)))</f>
        <v>72.16965033</v>
      </c>
    </row>
    <row r="2527">
      <c r="A2527" s="9">
        <v>0.6700231481481481</v>
      </c>
      <c r="B2527" s="10"/>
      <c r="C2527" s="20">
        <v>70.1</v>
      </c>
      <c r="D2527" s="20">
        <v>78.3</v>
      </c>
      <c r="E2527" s="20">
        <v>63.9</v>
      </c>
      <c r="F2527" s="20">
        <v>68.9</v>
      </c>
      <c r="G2527" s="20">
        <v>66.1</v>
      </c>
      <c r="H2527" s="33">
        <f t="shared" si="4"/>
        <v>63.9</v>
      </c>
      <c r="I2527" s="16">
        <f t="shared" si="5"/>
        <v>78.3</v>
      </c>
      <c r="J2527" s="16">
        <f t="shared" si="6"/>
        <v>69.46</v>
      </c>
      <c r="K2527" s="35">
        <f t="array" ref="K2527">10*LOG(SUM(10^(B2527:G2527/10)/((B2527&gt;0)*1+(C2527&gt;0)*1+(D2527&gt;0)*1+(E2527&gt;0)*1+(F2527&gt;0)*1+(G2527&gt;0)*1)))</f>
        <v>72.65441491</v>
      </c>
    </row>
    <row r="2528">
      <c r="A2528" s="9">
        <v>0.6700347222222223</v>
      </c>
      <c r="B2528" s="10"/>
      <c r="C2528" s="20">
        <v>67.7</v>
      </c>
      <c r="D2528" s="20">
        <v>68.6</v>
      </c>
      <c r="E2528" s="37">
        <v>96.2</v>
      </c>
      <c r="F2528" s="20">
        <v>69.9</v>
      </c>
      <c r="G2528" s="20">
        <v>66.1</v>
      </c>
      <c r="H2528" s="33">
        <f t="shared" si="4"/>
        <v>66.1</v>
      </c>
      <c r="I2528" s="16">
        <f t="shared" si="5"/>
        <v>96.2</v>
      </c>
      <c r="J2528" s="16">
        <f t="shared" si="6"/>
        <v>73.7</v>
      </c>
      <c r="K2528" s="35">
        <f t="array" ref="K2528">10*LOG(SUM(10^(B2528:G2528/10)/((B2528&gt;0)*1+(C2528&gt;0)*1+(D2528&gt;0)*1+(E2528&gt;0)*1+(F2528&gt;0)*1+(G2528&gt;0)*1)))</f>
        <v>89.23831609</v>
      </c>
    </row>
    <row r="2529">
      <c r="A2529" s="9">
        <v>0.6700462962962963</v>
      </c>
      <c r="B2529" s="10"/>
      <c r="C2529" s="20">
        <v>68.5</v>
      </c>
      <c r="D2529" s="20">
        <v>69.6</v>
      </c>
      <c r="E2529" s="20">
        <v>68.1</v>
      </c>
      <c r="F2529" s="20">
        <v>67.4</v>
      </c>
      <c r="G2529" s="20">
        <v>66.1</v>
      </c>
      <c r="H2529" s="33">
        <f t="shared" si="4"/>
        <v>66.1</v>
      </c>
      <c r="I2529" s="16">
        <f t="shared" si="5"/>
        <v>69.6</v>
      </c>
      <c r="J2529" s="16">
        <f t="shared" si="6"/>
        <v>67.94</v>
      </c>
      <c r="K2529" s="35">
        <f t="array" ref="K2529">10*LOG(SUM(10^(B2529:G2529/10)/((B2529&gt;0)*1+(C2529&gt;0)*1+(D2529&gt;0)*1+(E2529&gt;0)*1+(F2529&gt;0)*1+(G2529&gt;0)*1)))</f>
        <v>68.09227248</v>
      </c>
    </row>
    <row r="2530">
      <c r="A2530" s="9">
        <v>0.6700578703703703</v>
      </c>
      <c r="B2530" s="10"/>
      <c r="C2530" s="20">
        <v>65.7</v>
      </c>
      <c r="D2530" s="20">
        <v>76.0</v>
      </c>
      <c r="E2530" s="20">
        <v>59.7</v>
      </c>
      <c r="F2530" s="20">
        <v>67.4</v>
      </c>
      <c r="G2530" s="20">
        <v>73.8</v>
      </c>
      <c r="H2530" s="33">
        <f t="shared" si="4"/>
        <v>59.7</v>
      </c>
      <c r="I2530" s="16">
        <f t="shared" si="5"/>
        <v>76</v>
      </c>
      <c r="J2530" s="16">
        <f t="shared" si="6"/>
        <v>68.52</v>
      </c>
      <c r="K2530" s="35">
        <f t="array" ref="K2530">10*LOG(SUM(10^(B2530:G2530/10)/((B2530&gt;0)*1+(C2530&gt;0)*1+(D2530&gt;0)*1+(E2530&gt;0)*1+(F2530&gt;0)*1+(G2530&gt;0)*1)))</f>
        <v>71.6992743</v>
      </c>
    </row>
    <row r="2531">
      <c r="A2531" s="9">
        <v>0.6700694444444445</v>
      </c>
      <c r="B2531" s="10"/>
      <c r="C2531" s="20">
        <v>65.5</v>
      </c>
      <c r="D2531" s="20">
        <v>75.5</v>
      </c>
      <c r="E2531" s="20">
        <v>59.3</v>
      </c>
      <c r="F2531" s="20">
        <v>65.9</v>
      </c>
      <c r="G2531" s="20">
        <v>78.2</v>
      </c>
      <c r="H2531" s="33">
        <f t="shared" si="4"/>
        <v>59.3</v>
      </c>
      <c r="I2531" s="16">
        <f t="shared" si="5"/>
        <v>78.2</v>
      </c>
      <c r="J2531" s="16">
        <f t="shared" si="6"/>
        <v>68.88</v>
      </c>
      <c r="K2531" s="35">
        <f t="array" ref="K2531">10*LOG(SUM(10^(B2531:G2531/10)/((B2531&gt;0)*1+(C2531&gt;0)*1+(D2531&gt;0)*1+(E2531&gt;0)*1+(F2531&gt;0)*1+(G2531&gt;0)*1)))</f>
        <v>73.41792133</v>
      </c>
    </row>
    <row r="2532">
      <c r="A2532" s="9">
        <v>0.6700810185185185</v>
      </c>
      <c r="B2532" s="10"/>
      <c r="C2532" s="20">
        <v>65.7</v>
      </c>
      <c r="D2532" s="20">
        <v>67.0</v>
      </c>
      <c r="E2532" s="20">
        <v>57.6</v>
      </c>
      <c r="F2532" s="20">
        <v>68.7</v>
      </c>
      <c r="G2532" s="20">
        <v>67.8</v>
      </c>
      <c r="H2532" s="33">
        <f t="shared" si="4"/>
        <v>57.6</v>
      </c>
      <c r="I2532" s="16">
        <f t="shared" si="5"/>
        <v>68.7</v>
      </c>
      <c r="J2532" s="16">
        <f t="shared" si="6"/>
        <v>65.36</v>
      </c>
      <c r="K2532" s="35">
        <f t="array" ref="K2532">10*LOG(SUM(10^(B2532:G2532/10)/((B2532&gt;0)*1+(C2532&gt;0)*1+(D2532&gt;0)*1+(E2532&gt;0)*1+(F2532&gt;0)*1+(G2532&gt;0)*1)))</f>
        <v>66.57846502</v>
      </c>
    </row>
    <row r="2533">
      <c r="A2533" s="9">
        <v>0.6700925925925926</v>
      </c>
      <c r="B2533" s="10"/>
      <c r="C2533" s="20">
        <v>63.7</v>
      </c>
      <c r="D2533" s="20">
        <v>68.0</v>
      </c>
      <c r="E2533" s="20">
        <v>62.0</v>
      </c>
      <c r="F2533" s="20">
        <v>66.2</v>
      </c>
      <c r="G2533" s="20">
        <v>67.8</v>
      </c>
      <c r="H2533" s="33">
        <f t="shared" si="4"/>
        <v>62</v>
      </c>
      <c r="I2533" s="16">
        <f t="shared" si="5"/>
        <v>68</v>
      </c>
      <c r="J2533" s="16">
        <f t="shared" si="6"/>
        <v>65.54</v>
      </c>
      <c r="K2533" s="35">
        <f t="array" ref="K2533">10*LOG(SUM(10^(B2533:G2533/10)/((B2533&gt;0)*1+(C2533&gt;0)*1+(D2533&gt;0)*1+(E2533&gt;0)*1+(F2533&gt;0)*1+(G2533&gt;0)*1)))</f>
        <v>66.11361836</v>
      </c>
    </row>
    <row r="2534">
      <c r="A2534" s="9">
        <v>0.6701041666666666</v>
      </c>
      <c r="B2534" s="10"/>
      <c r="C2534" s="20">
        <v>62.3</v>
      </c>
      <c r="D2534" s="20">
        <v>61.3</v>
      </c>
      <c r="E2534" s="20">
        <v>57.4</v>
      </c>
      <c r="F2534" s="20">
        <v>68.7</v>
      </c>
      <c r="G2534" s="20">
        <v>65.9</v>
      </c>
      <c r="H2534" s="33">
        <f t="shared" si="4"/>
        <v>57.4</v>
      </c>
      <c r="I2534" s="16">
        <f t="shared" si="5"/>
        <v>68.7</v>
      </c>
      <c r="J2534" s="16">
        <f t="shared" si="6"/>
        <v>63.12</v>
      </c>
      <c r="K2534" s="35">
        <f t="array" ref="K2534">10*LOG(SUM(10^(B2534:G2534/10)/((B2534&gt;0)*1+(C2534&gt;0)*1+(D2534&gt;0)*1+(E2534&gt;0)*1+(F2534&gt;0)*1+(G2534&gt;0)*1)))</f>
        <v>64.74225074</v>
      </c>
    </row>
    <row r="2535">
      <c r="A2535" s="9">
        <v>0.6701157407407408</v>
      </c>
      <c r="B2535" s="10"/>
      <c r="C2535" s="20">
        <v>60.8</v>
      </c>
      <c r="D2535" s="20">
        <v>69.6</v>
      </c>
      <c r="E2535" s="20">
        <v>55.5</v>
      </c>
      <c r="F2535" s="20">
        <v>63.1</v>
      </c>
      <c r="G2535" s="20">
        <v>65.7</v>
      </c>
      <c r="H2535" s="33">
        <f t="shared" si="4"/>
        <v>55.5</v>
      </c>
      <c r="I2535" s="16">
        <f t="shared" si="5"/>
        <v>69.6</v>
      </c>
      <c r="J2535" s="16">
        <f t="shared" si="6"/>
        <v>62.94</v>
      </c>
      <c r="K2535" s="35">
        <f t="array" ref="K2535">10*LOG(SUM(10^(B2535:G2535/10)/((B2535&gt;0)*1+(C2535&gt;0)*1+(D2535&gt;0)*1+(E2535&gt;0)*1+(F2535&gt;0)*1+(G2535&gt;0)*1)))</f>
        <v>65.1678061</v>
      </c>
    </row>
    <row r="2536">
      <c r="A2536" s="9">
        <v>0.6701273148148148</v>
      </c>
      <c r="B2536" s="10"/>
      <c r="C2536" s="20">
        <v>63.9</v>
      </c>
      <c r="D2536" s="20">
        <v>62.2</v>
      </c>
      <c r="E2536" s="20">
        <v>52.7</v>
      </c>
      <c r="F2536" s="20">
        <v>66.3</v>
      </c>
      <c r="G2536" s="20">
        <v>60.6</v>
      </c>
      <c r="H2536" s="33">
        <f t="shared" si="4"/>
        <v>52.7</v>
      </c>
      <c r="I2536" s="16">
        <f t="shared" si="5"/>
        <v>66.3</v>
      </c>
      <c r="J2536" s="16">
        <f t="shared" si="6"/>
        <v>61.14</v>
      </c>
      <c r="K2536" s="35">
        <f t="array" ref="K2536">10*LOG(SUM(10^(B2536:G2536/10)/((B2536&gt;0)*1+(C2536&gt;0)*1+(D2536&gt;0)*1+(E2536&gt;0)*1+(F2536&gt;0)*1+(G2536&gt;0)*1)))</f>
        <v>62.88448407</v>
      </c>
    </row>
    <row r="2537">
      <c r="A2537" s="9">
        <v>0.6701388888888888</v>
      </c>
      <c r="B2537" s="10"/>
      <c r="C2537" s="20">
        <v>59.4</v>
      </c>
      <c r="D2537" s="20">
        <v>59.1</v>
      </c>
      <c r="E2537" s="20">
        <v>51.5</v>
      </c>
      <c r="F2537" s="20">
        <v>66.4</v>
      </c>
      <c r="G2537" s="20">
        <v>65.2</v>
      </c>
      <c r="H2537" s="33">
        <f t="shared" si="4"/>
        <v>51.5</v>
      </c>
      <c r="I2537" s="16">
        <f t="shared" si="5"/>
        <v>66.4</v>
      </c>
      <c r="J2537" s="16">
        <f t="shared" si="6"/>
        <v>60.32</v>
      </c>
      <c r="K2537" s="35">
        <f t="array" ref="K2537">10*LOG(SUM(10^(B2537:G2537/10)/((B2537&gt;0)*1+(C2537&gt;0)*1+(D2537&gt;0)*1+(E2537&gt;0)*1+(F2537&gt;0)*1+(G2537&gt;0)*1)))</f>
        <v>62.78823009</v>
      </c>
    </row>
    <row r="2538">
      <c r="A2538" s="9">
        <v>0.670150462962963</v>
      </c>
      <c r="B2538" s="10"/>
      <c r="C2538" s="20">
        <v>59.8</v>
      </c>
      <c r="D2538" s="20">
        <v>57.9</v>
      </c>
      <c r="E2538" s="20">
        <v>54.0</v>
      </c>
      <c r="F2538" s="20">
        <v>64.4</v>
      </c>
      <c r="G2538" s="20">
        <v>67.5</v>
      </c>
      <c r="H2538" s="33">
        <f t="shared" si="4"/>
        <v>54</v>
      </c>
      <c r="I2538" s="16">
        <f t="shared" si="5"/>
        <v>67.5</v>
      </c>
      <c r="J2538" s="16">
        <f t="shared" si="6"/>
        <v>60.72</v>
      </c>
      <c r="K2538" s="35">
        <f t="array" ref="K2538">10*LOG(SUM(10^(B2538:G2538/10)/((B2538&gt;0)*1+(C2538&gt;0)*1+(D2538&gt;0)*1+(E2538&gt;0)*1+(F2538&gt;0)*1+(G2538&gt;0)*1)))</f>
        <v>63.09648015</v>
      </c>
    </row>
    <row r="2539">
      <c r="A2539" s="9">
        <v>0.670162037037037</v>
      </c>
      <c r="B2539" s="10"/>
      <c r="C2539" s="20">
        <v>58.5</v>
      </c>
      <c r="D2539" s="20">
        <v>60.9</v>
      </c>
      <c r="E2539" s="20">
        <v>53.8</v>
      </c>
      <c r="F2539" s="20">
        <v>64.2</v>
      </c>
      <c r="G2539" s="20">
        <v>59.0</v>
      </c>
      <c r="H2539" s="33">
        <f t="shared" si="4"/>
        <v>53.8</v>
      </c>
      <c r="I2539" s="16">
        <f t="shared" si="5"/>
        <v>64.2</v>
      </c>
      <c r="J2539" s="16">
        <f t="shared" si="6"/>
        <v>59.28</v>
      </c>
      <c r="K2539" s="16">
        <f t="array" ref="K2539">10*LOG(SUM(10^(B2539:G2539/10)/((B2539&gt;0)*1+(C2539&gt;0)*1+(D2539&gt;0)*1+(E2539&gt;0)*1+(F2539&gt;0)*1+(G2539&gt;0)*1)))</f>
        <v>60.49426982</v>
      </c>
    </row>
    <row r="2540">
      <c r="A2540" s="9">
        <v>0.6701736111111111</v>
      </c>
      <c r="B2540" s="10"/>
      <c r="C2540" s="20">
        <v>60.0</v>
      </c>
      <c r="D2540" s="20">
        <v>61.3</v>
      </c>
      <c r="E2540" s="20">
        <v>54.8</v>
      </c>
      <c r="F2540" s="20">
        <v>60.6</v>
      </c>
      <c r="G2540" s="20">
        <v>65.3</v>
      </c>
      <c r="H2540" s="33">
        <f t="shared" si="4"/>
        <v>54.8</v>
      </c>
      <c r="I2540" s="16">
        <f t="shared" si="5"/>
        <v>65.3</v>
      </c>
      <c r="J2540" s="16">
        <f t="shared" si="6"/>
        <v>60.4</v>
      </c>
      <c r="K2540" s="16">
        <f t="array" ref="K2540">10*LOG(SUM(10^(B2540:G2540/10)/((B2540&gt;0)*1+(C2540&gt;0)*1+(D2540&gt;0)*1+(E2540&gt;0)*1+(F2540&gt;0)*1+(G2540&gt;0)*1)))</f>
        <v>61.57611131</v>
      </c>
    </row>
    <row r="2541">
      <c r="A2541" s="9">
        <v>0.6701851851851852</v>
      </c>
      <c r="B2541" s="10"/>
      <c r="C2541" s="20">
        <v>57.5</v>
      </c>
      <c r="D2541" s="20">
        <v>58.3</v>
      </c>
      <c r="E2541" s="20">
        <v>54.8</v>
      </c>
      <c r="F2541" s="20">
        <v>61.8</v>
      </c>
      <c r="G2541" s="20">
        <v>59.5</v>
      </c>
      <c r="H2541" s="33">
        <f t="shared" si="4"/>
        <v>54.8</v>
      </c>
      <c r="I2541" s="16">
        <f t="shared" si="5"/>
        <v>61.8</v>
      </c>
      <c r="J2541" s="16">
        <f t="shared" si="6"/>
        <v>58.38</v>
      </c>
      <c r="K2541" s="16">
        <f t="array" ref="K2541">10*LOG(SUM(10^(B2541:G2541/10)/((B2541&gt;0)*1+(C2541&gt;0)*1+(D2541&gt;0)*1+(E2541&gt;0)*1+(F2541&gt;0)*1+(G2541&gt;0)*1)))</f>
        <v>58.97102615</v>
      </c>
    </row>
    <row r="2542">
      <c r="A2542" s="9">
        <v>0.6701967592592593</v>
      </c>
      <c r="B2542" s="10"/>
      <c r="C2542" s="20">
        <v>55.1</v>
      </c>
      <c r="D2542" s="20">
        <v>55.4</v>
      </c>
      <c r="E2542" s="20">
        <v>53.3</v>
      </c>
      <c r="F2542" s="20">
        <v>57.5</v>
      </c>
      <c r="G2542" s="20">
        <v>59.6</v>
      </c>
      <c r="H2542" s="33">
        <f t="shared" si="4"/>
        <v>53.3</v>
      </c>
      <c r="I2542" s="16">
        <f t="shared" si="5"/>
        <v>59.6</v>
      </c>
      <c r="J2542" s="16">
        <f t="shared" si="6"/>
        <v>56.18</v>
      </c>
      <c r="K2542" s="16">
        <f t="array" ref="K2542">10*LOG(SUM(10^(B2542:G2542/10)/((B2542&gt;0)*1+(C2542&gt;0)*1+(D2542&gt;0)*1+(E2542&gt;0)*1+(F2542&gt;0)*1+(G2542&gt;0)*1)))</f>
        <v>56.73662171</v>
      </c>
    </row>
    <row r="2543">
      <c r="A2543" s="9">
        <v>0.6702083333333333</v>
      </c>
      <c r="B2543" s="10"/>
      <c r="C2543" s="20">
        <v>55.2</v>
      </c>
      <c r="D2543" s="20">
        <v>60.3</v>
      </c>
      <c r="E2543" s="20">
        <v>52.2</v>
      </c>
      <c r="F2543" s="20">
        <v>61.0</v>
      </c>
      <c r="G2543" s="20">
        <v>63.2</v>
      </c>
      <c r="H2543" s="33">
        <f t="shared" si="4"/>
        <v>52.2</v>
      </c>
      <c r="I2543" s="16">
        <f t="shared" si="5"/>
        <v>63.2</v>
      </c>
      <c r="J2543" s="16">
        <f t="shared" si="6"/>
        <v>58.38</v>
      </c>
      <c r="K2543" s="16">
        <f t="array" ref="K2543">10*LOG(SUM(10^(B2543:G2543/10)/((B2543&gt;0)*1+(C2543&gt;0)*1+(D2543&gt;0)*1+(E2543&gt;0)*1+(F2543&gt;0)*1+(G2543&gt;0)*1)))</f>
        <v>59.92715335</v>
      </c>
    </row>
    <row r="2544">
      <c r="A2544" s="9">
        <v>0.6702199074074074</v>
      </c>
      <c r="B2544" s="10"/>
      <c r="C2544" s="20">
        <v>57.2</v>
      </c>
      <c r="D2544" s="20">
        <v>63.1</v>
      </c>
      <c r="E2544" s="20">
        <v>51.3</v>
      </c>
      <c r="F2544" s="20">
        <v>58.1</v>
      </c>
      <c r="G2544" s="20">
        <v>52.7</v>
      </c>
      <c r="H2544" s="33">
        <f t="shared" si="4"/>
        <v>51.3</v>
      </c>
      <c r="I2544" s="16">
        <f t="shared" si="5"/>
        <v>63.1</v>
      </c>
      <c r="J2544" s="16">
        <f t="shared" si="6"/>
        <v>56.48</v>
      </c>
      <c r="K2544" s="16">
        <f t="array" ref="K2544">10*LOG(SUM(10^(B2544:G2544/10)/((B2544&gt;0)*1+(C2544&gt;0)*1+(D2544&gt;0)*1+(E2544&gt;0)*1+(F2544&gt;0)*1+(G2544&gt;0)*1)))</f>
        <v>58.49211202</v>
      </c>
    </row>
    <row r="2545">
      <c r="A2545" s="9">
        <v>0.6702314814814815</v>
      </c>
      <c r="B2545" s="10"/>
      <c r="C2545" s="20">
        <v>54.4</v>
      </c>
      <c r="D2545" s="20">
        <v>60.0</v>
      </c>
      <c r="E2545" s="20">
        <v>52.0</v>
      </c>
      <c r="F2545" s="20">
        <v>56.9</v>
      </c>
      <c r="G2545" s="20">
        <v>57.8</v>
      </c>
      <c r="H2545" s="33">
        <f t="shared" si="4"/>
        <v>52</v>
      </c>
      <c r="I2545" s="16">
        <f t="shared" si="5"/>
        <v>60</v>
      </c>
      <c r="J2545" s="16">
        <f t="shared" si="6"/>
        <v>56.22</v>
      </c>
      <c r="K2545" s="16">
        <f t="array" ref="K2545">10*LOG(SUM(10^(B2545:G2545/10)/((B2545&gt;0)*1+(C2545&gt;0)*1+(D2545&gt;0)*1+(E2545&gt;0)*1+(F2545&gt;0)*1+(G2545&gt;0)*1)))</f>
        <v>57.03506596</v>
      </c>
    </row>
    <row r="2546">
      <c r="A2546" s="9">
        <v>0.6702430555555555</v>
      </c>
      <c r="B2546" s="10"/>
      <c r="C2546" s="20">
        <v>57.1</v>
      </c>
      <c r="D2546" s="20">
        <v>65.5</v>
      </c>
      <c r="E2546" s="20">
        <v>50.3</v>
      </c>
      <c r="F2546" s="20">
        <v>58.4</v>
      </c>
      <c r="G2546" s="20">
        <v>58.1</v>
      </c>
      <c r="H2546" s="33">
        <f t="shared" si="4"/>
        <v>50.3</v>
      </c>
      <c r="I2546" s="16">
        <f t="shared" si="5"/>
        <v>65.5</v>
      </c>
      <c r="J2546" s="16">
        <f t="shared" si="6"/>
        <v>57.88</v>
      </c>
      <c r="K2546" s="16">
        <f t="array" ref="K2546">10*LOG(SUM(10^(B2546:G2546/10)/((B2546&gt;0)*1+(C2546&gt;0)*1+(D2546&gt;0)*1+(E2546&gt;0)*1+(F2546&gt;0)*1+(G2546&gt;0)*1)))</f>
        <v>60.41837286</v>
      </c>
    </row>
    <row r="2547">
      <c r="A2547" s="23">
        <v>0.6702546296296297</v>
      </c>
      <c r="B2547" s="25"/>
      <c r="C2547" s="25">
        <v>53.0</v>
      </c>
      <c r="D2547" s="25">
        <v>62.3</v>
      </c>
      <c r="E2547" s="25">
        <v>52.6</v>
      </c>
      <c r="F2547" s="25">
        <v>57.7</v>
      </c>
      <c r="G2547" s="25">
        <v>56.4</v>
      </c>
      <c r="H2547" s="34">
        <f t="shared" si="4"/>
        <v>52.6</v>
      </c>
      <c r="I2547" s="24">
        <f t="shared" si="5"/>
        <v>62.3</v>
      </c>
      <c r="J2547" s="16">
        <f t="shared" si="6"/>
        <v>56.4</v>
      </c>
      <c r="K2547" s="16">
        <f t="array" ref="K2547">10*LOG(SUM(10^(B2547:G2547/10)/((B2547&gt;0)*1+(C2547&gt;0)*1+(D2547&gt;0)*1+(E2547&gt;0)*1+(F2547&gt;0)*1+(G2547&gt;0)*1)))</f>
        <v>57.93105651</v>
      </c>
      <c r="L2547" s="26" t="s">
        <v>50</v>
      </c>
      <c r="M2547" s="26" t="s">
        <v>37</v>
      </c>
      <c r="N2547" s="26" t="s">
        <v>42</v>
      </c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</row>
    <row r="2548">
      <c r="A2548" s="9">
        <v>0.6702662037037037</v>
      </c>
      <c r="B2548" s="10"/>
      <c r="C2548" s="20">
        <v>50.5</v>
      </c>
      <c r="D2548" s="20">
        <v>56.6</v>
      </c>
      <c r="E2548" s="20">
        <v>50.3</v>
      </c>
      <c r="F2548" s="20">
        <v>57.5</v>
      </c>
      <c r="G2548" s="20">
        <v>54.1</v>
      </c>
      <c r="H2548" s="33">
        <f t="shared" si="4"/>
        <v>50.3</v>
      </c>
      <c r="I2548" s="16">
        <f t="shared" si="5"/>
        <v>57.5</v>
      </c>
      <c r="J2548" s="16">
        <f t="shared" si="6"/>
        <v>53.8</v>
      </c>
      <c r="K2548" s="16">
        <f t="array" ref="K2548">10*LOG(SUM(10^(B2548:G2548/10)/((B2548&gt;0)*1+(C2548&gt;0)*1+(D2548&gt;0)*1+(E2548&gt;0)*1+(F2548&gt;0)*1+(G2548&gt;0)*1)))</f>
        <v>54.75910455</v>
      </c>
    </row>
    <row r="2549">
      <c r="A2549" s="9">
        <v>0.6702777777777778</v>
      </c>
      <c r="B2549" s="10"/>
      <c r="C2549" s="20">
        <v>51.6</v>
      </c>
      <c r="D2549" s="20">
        <v>62.9</v>
      </c>
      <c r="E2549" s="20">
        <v>47.1</v>
      </c>
      <c r="F2549" s="20">
        <v>57.5</v>
      </c>
      <c r="G2549" s="20">
        <v>60.0</v>
      </c>
      <c r="H2549" s="33">
        <f t="shared" si="4"/>
        <v>47.1</v>
      </c>
      <c r="I2549" s="16">
        <f t="shared" si="5"/>
        <v>62.9</v>
      </c>
      <c r="J2549" s="16">
        <f t="shared" si="6"/>
        <v>55.82</v>
      </c>
      <c r="K2549" s="16">
        <f t="array" ref="K2549">10*LOG(SUM(10^(B2549:G2549/10)/((B2549&gt;0)*1+(C2549&gt;0)*1+(D2549&gt;0)*1+(E2549&gt;0)*1+(F2549&gt;0)*1+(G2549&gt;0)*1)))</f>
        <v>58.70171717</v>
      </c>
    </row>
    <row r="2550">
      <c r="A2550" s="9">
        <v>0.6702893518518519</v>
      </c>
      <c r="B2550" s="10"/>
      <c r="C2550" s="20">
        <v>51.8</v>
      </c>
      <c r="D2550" s="20">
        <v>64.3</v>
      </c>
      <c r="E2550" s="20">
        <v>52.6</v>
      </c>
      <c r="F2550" s="20">
        <v>56.8</v>
      </c>
      <c r="G2550" s="20">
        <v>54.6</v>
      </c>
      <c r="H2550" s="33">
        <f t="shared" si="4"/>
        <v>51.8</v>
      </c>
      <c r="I2550" s="16">
        <f t="shared" si="5"/>
        <v>64.3</v>
      </c>
      <c r="J2550" s="16">
        <f t="shared" si="6"/>
        <v>56.02</v>
      </c>
      <c r="K2550" s="16">
        <f t="array" ref="K2550">10*LOG(SUM(10^(B2550:G2550/10)/((B2550&gt;0)*1+(C2550&gt;0)*1+(D2550&gt;0)*1+(E2550&gt;0)*1+(F2550&gt;0)*1+(G2550&gt;0)*1)))</f>
        <v>58.79886328</v>
      </c>
    </row>
    <row r="2551">
      <c r="A2551" s="9">
        <v>0.6703009259259259</v>
      </c>
      <c r="B2551" s="10"/>
      <c r="C2551" s="20">
        <v>49.6</v>
      </c>
      <c r="D2551" s="20">
        <v>59.9</v>
      </c>
      <c r="E2551" s="20">
        <v>47.0</v>
      </c>
      <c r="F2551" s="20">
        <v>55.1</v>
      </c>
      <c r="G2551" s="20">
        <v>53.8</v>
      </c>
      <c r="H2551" s="33">
        <f t="shared" si="4"/>
        <v>47</v>
      </c>
      <c r="I2551" s="16">
        <f t="shared" si="5"/>
        <v>59.9</v>
      </c>
      <c r="J2551" s="16">
        <f t="shared" si="6"/>
        <v>53.08</v>
      </c>
      <c r="K2551" s="16">
        <f t="array" ref="K2551">10*LOG(SUM(10^(B2551:G2551/10)/((B2551&gt;0)*1+(C2551&gt;0)*1+(D2551&gt;0)*1+(E2551&gt;0)*1+(F2551&gt;0)*1+(G2551&gt;0)*1)))</f>
        <v>55.26865018</v>
      </c>
    </row>
    <row r="2552">
      <c r="A2552" s="9">
        <v>0.6703125</v>
      </c>
      <c r="B2552" s="10"/>
      <c r="C2552" s="20">
        <v>48.9</v>
      </c>
      <c r="D2552" s="20">
        <v>62.2</v>
      </c>
      <c r="E2552" s="20">
        <v>46.8</v>
      </c>
      <c r="F2552" s="20">
        <v>53.1</v>
      </c>
      <c r="G2552" s="20">
        <v>61.3</v>
      </c>
      <c r="H2552" s="33">
        <f t="shared" si="4"/>
        <v>46.8</v>
      </c>
      <c r="I2552" s="16">
        <f t="shared" si="5"/>
        <v>62.2</v>
      </c>
      <c r="J2552" s="16">
        <f t="shared" si="6"/>
        <v>54.46</v>
      </c>
      <c r="K2552" s="16">
        <f t="array" ref="K2552">10*LOG(SUM(10^(B2552:G2552/10)/((B2552&gt;0)*1+(C2552&gt;0)*1+(D2552&gt;0)*1+(E2552&gt;0)*1+(F2552&gt;0)*1+(G2552&gt;0)*1)))</f>
        <v>58.24543949</v>
      </c>
    </row>
    <row r="2553">
      <c r="A2553" s="9">
        <v>0.6703240740740741</v>
      </c>
      <c r="B2553" s="10"/>
      <c r="C2553" s="20">
        <v>51.6</v>
      </c>
      <c r="D2553" s="20">
        <v>67.5</v>
      </c>
      <c r="E2553" s="20">
        <v>48.3</v>
      </c>
      <c r="F2553" s="20">
        <v>53.0</v>
      </c>
      <c r="G2553" s="20">
        <v>57.5</v>
      </c>
      <c r="H2553" s="33">
        <f t="shared" si="4"/>
        <v>48.3</v>
      </c>
      <c r="I2553" s="16">
        <f t="shared" si="5"/>
        <v>67.5</v>
      </c>
      <c r="J2553" s="16">
        <f t="shared" si="6"/>
        <v>55.58</v>
      </c>
      <c r="K2553" s="16">
        <f t="array" ref="K2553">10*LOG(SUM(10^(B2553:G2553/10)/((B2553&gt;0)*1+(C2553&gt;0)*1+(D2553&gt;0)*1+(E2553&gt;0)*1+(F2553&gt;0)*1+(G2553&gt;0)*1)))</f>
        <v>61.20405055</v>
      </c>
    </row>
    <row r="2554">
      <c r="A2554" s="9">
        <v>0.6703356481481482</v>
      </c>
      <c r="B2554" s="10"/>
      <c r="C2554" s="20">
        <v>52.1</v>
      </c>
      <c r="D2554" s="20">
        <v>67.3</v>
      </c>
      <c r="E2554" s="20">
        <v>49.7</v>
      </c>
      <c r="F2554" s="20">
        <v>53.4</v>
      </c>
      <c r="G2554" s="20">
        <v>56.4</v>
      </c>
      <c r="H2554" s="33">
        <f t="shared" si="4"/>
        <v>49.7</v>
      </c>
      <c r="I2554" s="16">
        <f t="shared" si="5"/>
        <v>67.3</v>
      </c>
      <c r="J2554" s="16">
        <f t="shared" si="6"/>
        <v>55.78</v>
      </c>
      <c r="K2554" s="16">
        <f t="array" ref="K2554">10*LOG(SUM(10^(B2554:G2554/10)/((B2554&gt;0)*1+(C2554&gt;0)*1+(D2554&gt;0)*1+(E2554&gt;0)*1+(F2554&gt;0)*1+(G2554&gt;0)*1)))</f>
        <v>60.99066906</v>
      </c>
    </row>
    <row r="2555">
      <c r="A2555" s="9">
        <v>0.6703472222222222</v>
      </c>
      <c r="B2555" s="10"/>
      <c r="C2555" s="20">
        <v>50.9</v>
      </c>
      <c r="D2555" s="20">
        <v>60.6</v>
      </c>
      <c r="E2555" s="20">
        <v>48.8</v>
      </c>
      <c r="F2555" s="20">
        <v>55.7</v>
      </c>
      <c r="G2555" s="20">
        <v>51.2</v>
      </c>
      <c r="H2555" s="33">
        <f t="shared" si="4"/>
        <v>48.8</v>
      </c>
      <c r="I2555" s="16">
        <f t="shared" si="5"/>
        <v>60.6</v>
      </c>
      <c r="J2555" s="16">
        <f t="shared" si="6"/>
        <v>53.44</v>
      </c>
      <c r="K2555" s="16">
        <f t="array" ref="K2555">10*LOG(SUM(10^(B2555:G2555/10)/((B2555&gt;0)*1+(C2555&gt;0)*1+(D2555&gt;0)*1+(E2555&gt;0)*1+(F2555&gt;0)*1+(G2555&gt;0)*1)))</f>
        <v>55.68295653</v>
      </c>
    </row>
    <row r="2556">
      <c r="A2556" s="9">
        <v>0.6703587962962962</v>
      </c>
      <c r="B2556" s="10"/>
      <c r="C2556" s="20">
        <v>49.3</v>
      </c>
      <c r="D2556" s="20">
        <v>67.6</v>
      </c>
      <c r="E2556" s="20">
        <v>49.5</v>
      </c>
      <c r="F2556" s="20">
        <v>58.7</v>
      </c>
      <c r="G2556" s="20">
        <v>47.9</v>
      </c>
      <c r="H2556" s="33">
        <f t="shared" si="4"/>
        <v>47.9</v>
      </c>
      <c r="I2556" s="16">
        <f t="shared" si="5"/>
        <v>67.6</v>
      </c>
      <c r="J2556" s="16">
        <f t="shared" si="6"/>
        <v>54.6</v>
      </c>
      <c r="K2556" s="16">
        <f t="array" ref="K2556">10*LOG(SUM(10^(B2556:G2556/10)/((B2556&gt;0)*1+(C2556&gt;0)*1+(D2556&gt;0)*1+(E2556&gt;0)*1+(F2556&gt;0)*1+(G2556&gt;0)*1)))</f>
        <v>61.29148879</v>
      </c>
    </row>
    <row r="2557">
      <c r="A2557" s="9">
        <v>0.6703703703703704</v>
      </c>
      <c r="B2557" s="10"/>
      <c r="C2557" s="20">
        <v>48.5</v>
      </c>
      <c r="D2557" s="20">
        <v>66.1</v>
      </c>
      <c r="E2557" s="20">
        <v>50.5</v>
      </c>
      <c r="F2557" s="20">
        <v>56.6</v>
      </c>
      <c r="G2557" s="20">
        <v>52.8</v>
      </c>
      <c r="H2557" s="33">
        <f t="shared" si="4"/>
        <v>48.5</v>
      </c>
      <c r="I2557" s="16">
        <f t="shared" si="5"/>
        <v>66.1</v>
      </c>
      <c r="J2557" s="16">
        <f t="shared" si="6"/>
        <v>54.9</v>
      </c>
      <c r="K2557" s="16">
        <f t="array" ref="K2557">10*LOG(SUM(10^(B2557:G2557/10)/((B2557&gt;0)*1+(C2557&gt;0)*1+(D2557&gt;0)*1+(E2557&gt;0)*1+(F2557&gt;0)*1+(G2557&gt;0)*1)))</f>
        <v>59.91618931</v>
      </c>
    </row>
    <row r="2558">
      <c r="A2558" s="9">
        <v>0.6703819444444444</v>
      </c>
      <c r="B2558" s="10"/>
      <c r="C2558" s="20">
        <v>50.8</v>
      </c>
      <c r="D2558" s="20">
        <v>63.6</v>
      </c>
      <c r="E2558" s="20">
        <v>47.8</v>
      </c>
      <c r="F2558" s="20">
        <v>57.8</v>
      </c>
      <c r="G2558" s="20">
        <v>48.9</v>
      </c>
      <c r="H2558" s="33">
        <f t="shared" si="4"/>
        <v>47.8</v>
      </c>
      <c r="I2558" s="16">
        <f t="shared" si="5"/>
        <v>63.6</v>
      </c>
      <c r="J2558" s="16">
        <f t="shared" si="6"/>
        <v>53.78</v>
      </c>
      <c r="K2558" s="16">
        <f t="array" ref="K2558">10*LOG(SUM(10^(B2558:G2558/10)/((B2558&gt;0)*1+(C2558&gt;0)*1+(D2558&gt;0)*1+(E2558&gt;0)*1+(F2558&gt;0)*1+(G2558&gt;0)*1)))</f>
        <v>57.99552179</v>
      </c>
    </row>
    <row r="2559">
      <c r="A2559" s="9">
        <v>0.6703935185185185</v>
      </c>
      <c r="B2559" s="10"/>
      <c r="C2559" s="20">
        <v>50.6</v>
      </c>
      <c r="D2559" s="20">
        <v>64.5</v>
      </c>
      <c r="E2559" s="20">
        <v>46.9</v>
      </c>
      <c r="F2559" s="20">
        <v>58.7</v>
      </c>
      <c r="G2559" s="20">
        <v>50.2</v>
      </c>
      <c r="H2559" s="33">
        <f t="shared" si="4"/>
        <v>46.9</v>
      </c>
      <c r="I2559" s="16">
        <f t="shared" si="5"/>
        <v>64.5</v>
      </c>
      <c r="J2559" s="16">
        <f t="shared" si="6"/>
        <v>54.18</v>
      </c>
      <c r="K2559" s="16">
        <f t="array" ref="K2559">10*LOG(SUM(10^(B2559:G2559/10)/((B2559&gt;0)*1+(C2559&gt;0)*1+(D2559&gt;0)*1+(E2559&gt;0)*1+(F2559&gt;0)*1+(G2559&gt;0)*1)))</f>
        <v>58.84024645</v>
      </c>
    </row>
    <row r="2560">
      <c r="A2560" s="9">
        <v>0.6704050925925926</v>
      </c>
      <c r="B2560" s="10"/>
      <c r="C2560" s="20">
        <v>49.8</v>
      </c>
      <c r="D2560" s="20">
        <v>64.6</v>
      </c>
      <c r="E2560" s="20">
        <v>46.8</v>
      </c>
      <c r="F2560" s="20">
        <v>56.0</v>
      </c>
      <c r="G2560" s="20">
        <v>48.8</v>
      </c>
      <c r="H2560" s="33">
        <f t="shared" si="4"/>
        <v>46.8</v>
      </c>
      <c r="I2560" s="16">
        <f t="shared" si="5"/>
        <v>64.6</v>
      </c>
      <c r="J2560" s="16">
        <f t="shared" si="6"/>
        <v>53.2</v>
      </c>
      <c r="K2560" s="16">
        <f t="array" ref="K2560">10*LOG(SUM(10^(B2560:G2560/10)/((B2560&gt;0)*1+(C2560&gt;0)*1+(D2560&gt;0)*1+(E2560&gt;0)*1+(F2560&gt;0)*1+(G2560&gt;0)*1)))</f>
        <v>58.45266724</v>
      </c>
    </row>
    <row r="2561">
      <c r="A2561" s="9">
        <v>0.6704166666666667</v>
      </c>
      <c r="B2561" s="10"/>
      <c r="C2561" s="20">
        <v>49.0</v>
      </c>
      <c r="D2561" s="20">
        <v>57.6</v>
      </c>
      <c r="E2561" s="20">
        <v>46.4</v>
      </c>
      <c r="F2561" s="20">
        <v>55.9</v>
      </c>
      <c r="G2561" s="20">
        <v>49.2</v>
      </c>
      <c r="H2561" s="33">
        <f t="shared" si="4"/>
        <v>46.4</v>
      </c>
      <c r="I2561" s="16">
        <f t="shared" si="5"/>
        <v>57.6</v>
      </c>
      <c r="J2561" s="16">
        <f t="shared" si="6"/>
        <v>51.62</v>
      </c>
      <c r="K2561" s="16">
        <f t="array" ref="K2561">10*LOG(SUM(10^(B2561:G2561/10)/((B2561&gt;0)*1+(C2561&gt;0)*1+(D2561&gt;0)*1+(E2561&gt;0)*1+(F2561&gt;0)*1+(G2561&gt;0)*1)))</f>
        <v>53.69493</v>
      </c>
    </row>
    <row r="2562">
      <c r="A2562" s="9">
        <v>0.6704282407407407</v>
      </c>
      <c r="B2562" s="10"/>
      <c r="C2562" s="20">
        <v>49.7</v>
      </c>
      <c r="D2562" s="20">
        <v>58.0</v>
      </c>
      <c r="E2562" s="20">
        <v>48.6</v>
      </c>
      <c r="F2562" s="20">
        <v>56.2</v>
      </c>
      <c r="G2562" s="20">
        <v>50.0</v>
      </c>
      <c r="H2562" s="33">
        <f t="shared" si="4"/>
        <v>48.6</v>
      </c>
      <c r="I2562" s="16">
        <f t="shared" si="5"/>
        <v>58</v>
      </c>
      <c r="J2562" s="16">
        <f t="shared" si="6"/>
        <v>52.5</v>
      </c>
      <c r="K2562" s="16">
        <f t="array" ref="K2562">10*LOG(SUM(10^(B2562:G2562/10)/((B2562&gt;0)*1+(C2562&gt;0)*1+(D2562&gt;0)*1+(E2562&gt;0)*1+(F2562&gt;0)*1+(G2562&gt;0)*1)))</f>
        <v>54.19492062</v>
      </c>
    </row>
    <row r="2563">
      <c r="A2563" s="9">
        <v>0.6704398148148148</v>
      </c>
      <c r="B2563" s="10"/>
      <c r="C2563" s="20">
        <v>50.9</v>
      </c>
      <c r="D2563" s="20">
        <v>59.2</v>
      </c>
      <c r="E2563" s="20">
        <v>50.4</v>
      </c>
      <c r="F2563" s="20">
        <v>56.5</v>
      </c>
      <c r="G2563" s="20">
        <v>49.8</v>
      </c>
      <c r="H2563" s="33">
        <f t="shared" si="4"/>
        <v>49.8</v>
      </c>
      <c r="I2563" s="16">
        <f t="shared" si="5"/>
        <v>59.2</v>
      </c>
      <c r="J2563" s="16">
        <f t="shared" si="6"/>
        <v>53.36</v>
      </c>
      <c r="K2563" s="16">
        <f t="array" ref="K2563">10*LOG(SUM(10^(B2563:G2563/10)/((B2563&gt;0)*1+(C2563&gt;0)*1+(D2563&gt;0)*1+(E2563&gt;0)*1+(F2563&gt;0)*1+(G2563&gt;0)*1)))</f>
        <v>55.06943791</v>
      </c>
    </row>
    <row r="2564">
      <c r="A2564" s="9">
        <v>0.6704513888888889</v>
      </c>
      <c r="B2564" s="10"/>
      <c r="C2564" s="20">
        <v>48.2</v>
      </c>
      <c r="D2564" s="20">
        <v>58.2</v>
      </c>
      <c r="E2564" s="20">
        <v>51.1</v>
      </c>
      <c r="F2564" s="20">
        <v>54.2</v>
      </c>
      <c r="G2564" s="20">
        <v>48.2</v>
      </c>
      <c r="H2564" s="33">
        <f t="shared" si="4"/>
        <v>48.2</v>
      </c>
      <c r="I2564" s="16">
        <f t="shared" si="5"/>
        <v>58.2</v>
      </c>
      <c r="J2564" s="16">
        <f t="shared" si="6"/>
        <v>51.98</v>
      </c>
      <c r="K2564" s="16">
        <f t="array" ref="K2564">10*LOG(SUM(10^(B2564:G2564/10)/((B2564&gt;0)*1+(C2564&gt;0)*1+(D2564&gt;0)*1+(E2564&gt;0)*1+(F2564&gt;0)*1+(G2564&gt;0)*1)))</f>
        <v>53.74632846</v>
      </c>
    </row>
    <row r="2565">
      <c r="A2565" s="9">
        <v>0.6704629629629629</v>
      </c>
      <c r="B2565" s="10"/>
      <c r="C2565" s="20">
        <v>47.2</v>
      </c>
      <c r="D2565" s="20">
        <v>55.0</v>
      </c>
      <c r="E2565" s="20">
        <v>51.5</v>
      </c>
      <c r="F2565" s="20">
        <v>51.1</v>
      </c>
      <c r="G2565" s="20">
        <v>48.2</v>
      </c>
      <c r="H2565" s="33">
        <f t="shared" si="4"/>
        <v>47.2</v>
      </c>
      <c r="I2565" s="16">
        <f t="shared" si="5"/>
        <v>55</v>
      </c>
      <c r="J2565" s="16">
        <f t="shared" si="6"/>
        <v>50.6</v>
      </c>
      <c r="K2565" s="16">
        <f t="array" ref="K2565">10*LOG(SUM(10^(B2565:G2565/10)/((B2565&gt;0)*1+(C2565&gt;0)*1+(D2565&gt;0)*1+(E2565&gt;0)*1+(F2565&gt;0)*1+(G2565&gt;0)*1)))</f>
        <v>51.49131362</v>
      </c>
    </row>
    <row r="2566">
      <c r="A2566" s="9">
        <v>0.6704745370370371</v>
      </c>
      <c r="B2566" s="10"/>
      <c r="C2566" s="20">
        <v>46.4</v>
      </c>
      <c r="D2566" s="20">
        <v>59.5</v>
      </c>
      <c r="E2566" s="20">
        <v>51.1</v>
      </c>
      <c r="F2566" s="20">
        <v>49.6</v>
      </c>
      <c r="G2566" s="20">
        <v>48.8</v>
      </c>
      <c r="H2566" s="33">
        <f t="shared" si="4"/>
        <v>46.4</v>
      </c>
      <c r="I2566" s="16">
        <f t="shared" si="5"/>
        <v>59.5</v>
      </c>
      <c r="J2566" s="16">
        <f t="shared" si="6"/>
        <v>51.08</v>
      </c>
      <c r="K2566" s="16">
        <f t="array" ref="K2566">10*LOG(SUM(10^(B2566:G2566/10)/((B2566&gt;0)*1+(C2566&gt;0)*1+(D2566&gt;0)*1+(E2566&gt;0)*1+(F2566&gt;0)*1+(G2566&gt;0)*1)))</f>
        <v>53.91213008</v>
      </c>
    </row>
    <row r="2567">
      <c r="A2567" s="9">
        <v>0.6704861111111111</v>
      </c>
      <c r="B2567" s="10"/>
      <c r="C2567" s="20">
        <v>49.3</v>
      </c>
      <c r="D2567" s="20">
        <v>60.5</v>
      </c>
      <c r="E2567" s="20">
        <v>51.0</v>
      </c>
      <c r="F2567" s="20">
        <v>50.1</v>
      </c>
      <c r="G2567" s="20">
        <v>49.5</v>
      </c>
      <c r="H2567" s="33">
        <f t="shared" si="4"/>
        <v>49.3</v>
      </c>
      <c r="I2567" s="16">
        <f t="shared" si="5"/>
        <v>60.5</v>
      </c>
      <c r="J2567" s="16">
        <f t="shared" si="6"/>
        <v>52.08</v>
      </c>
      <c r="K2567" s="16">
        <f t="array" ref="K2567">10*LOG(SUM(10^(B2567:G2567/10)/((B2567&gt;0)*1+(C2567&gt;0)*1+(D2567&gt;0)*1+(E2567&gt;0)*1+(F2567&gt;0)*1+(G2567&gt;0)*1)))</f>
        <v>54.84151782</v>
      </c>
    </row>
    <row r="2568">
      <c r="A2568" s="9">
        <v>0.6704976851851852</v>
      </c>
      <c r="B2568" s="10"/>
      <c r="C2568" s="20">
        <v>51.2</v>
      </c>
      <c r="D2568" s="20">
        <v>58.9</v>
      </c>
      <c r="E2568" s="20">
        <v>59.4</v>
      </c>
      <c r="F2568" s="20">
        <v>51.4</v>
      </c>
      <c r="G2568" s="20">
        <v>51.7</v>
      </c>
      <c r="H2568" s="33">
        <f t="shared" si="4"/>
        <v>51.2</v>
      </c>
      <c r="I2568" s="16">
        <f t="shared" si="5"/>
        <v>59.4</v>
      </c>
      <c r="J2568" s="16">
        <f t="shared" si="6"/>
        <v>54.52</v>
      </c>
      <c r="K2568" s="16">
        <f t="array" ref="K2568">10*LOG(SUM(10^(B2568:G2568/10)/((B2568&gt;0)*1+(C2568&gt;0)*1+(D2568&gt;0)*1+(E2568&gt;0)*1+(F2568&gt;0)*1+(G2568&gt;0)*1)))</f>
        <v>56.15947243</v>
      </c>
    </row>
    <row r="2569">
      <c r="A2569" s="9">
        <v>0.6705092592592593</v>
      </c>
      <c r="B2569" s="10"/>
      <c r="C2569" s="20">
        <v>50.6</v>
      </c>
      <c r="D2569" s="20">
        <v>53.5</v>
      </c>
      <c r="E2569" s="20">
        <v>50.9</v>
      </c>
      <c r="F2569" s="20">
        <v>51.2</v>
      </c>
      <c r="G2569" s="20">
        <v>48.6</v>
      </c>
      <c r="H2569" s="33">
        <f t="shared" si="4"/>
        <v>48.6</v>
      </c>
      <c r="I2569" s="16">
        <f t="shared" si="5"/>
        <v>53.5</v>
      </c>
      <c r="J2569" s="16">
        <f t="shared" si="6"/>
        <v>50.96</v>
      </c>
      <c r="K2569" s="16">
        <f t="array" ref="K2569">10*LOG(SUM(10^(B2569:G2569/10)/((B2569&gt;0)*1+(C2569&gt;0)*1+(D2569&gt;0)*1+(E2569&gt;0)*1+(F2569&gt;0)*1+(G2569&gt;0)*1)))</f>
        <v>51.24494197</v>
      </c>
    </row>
    <row r="2570">
      <c r="A2570" s="9">
        <v>0.6705208333333333</v>
      </c>
      <c r="B2570" s="10"/>
      <c r="C2570" s="20">
        <v>49.7</v>
      </c>
      <c r="D2570" s="20">
        <v>59.3</v>
      </c>
      <c r="E2570" s="20">
        <v>50.4</v>
      </c>
      <c r="F2570" s="20">
        <v>48.8</v>
      </c>
      <c r="G2570" s="20">
        <v>48.1</v>
      </c>
      <c r="H2570" s="33">
        <f t="shared" si="4"/>
        <v>48.1</v>
      </c>
      <c r="I2570" s="16">
        <f t="shared" si="5"/>
        <v>59.3</v>
      </c>
      <c r="J2570" s="16">
        <f t="shared" si="6"/>
        <v>51.26</v>
      </c>
      <c r="K2570" s="16">
        <f t="array" ref="K2570">10*LOG(SUM(10^(B2570:G2570/10)/((B2570&gt;0)*1+(C2570&gt;0)*1+(D2570&gt;0)*1+(E2570&gt;0)*1+(F2570&gt;0)*1+(G2570&gt;0)*1)))</f>
        <v>53.78229045</v>
      </c>
    </row>
    <row r="2571">
      <c r="A2571" s="9">
        <v>0.6705324074074074</v>
      </c>
      <c r="B2571" s="10"/>
      <c r="C2571" s="20">
        <v>52.2</v>
      </c>
      <c r="D2571" s="20">
        <v>57.8</v>
      </c>
      <c r="E2571" s="20">
        <v>47.6</v>
      </c>
      <c r="F2571" s="20">
        <v>49.4</v>
      </c>
      <c r="G2571" s="20">
        <v>49.1</v>
      </c>
      <c r="H2571" s="33">
        <f t="shared" si="4"/>
        <v>47.6</v>
      </c>
      <c r="I2571" s="16">
        <f t="shared" si="5"/>
        <v>57.8</v>
      </c>
      <c r="J2571" s="16">
        <f t="shared" si="6"/>
        <v>51.22</v>
      </c>
      <c r="K2571" s="16">
        <f t="array" ref="K2571">10*LOG(SUM(10^(B2571:G2571/10)/((B2571&gt;0)*1+(C2571&gt;0)*1+(D2571&gt;0)*1+(E2571&gt;0)*1+(F2571&gt;0)*1+(G2571&gt;0)*1)))</f>
        <v>52.98609751</v>
      </c>
    </row>
    <row r="2572">
      <c r="A2572" s="9">
        <v>0.6705439814814815</v>
      </c>
      <c r="B2572" s="10"/>
      <c r="C2572" s="20">
        <v>54.3</v>
      </c>
      <c r="D2572" s="20">
        <v>58.4</v>
      </c>
      <c r="E2572" s="20">
        <v>50.7</v>
      </c>
      <c r="F2572" s="20">
        <v>51.8</v>
      </c>
      <c r="G2572" s="20">
        <v>49.9</v>
      </c>
      <c r="H2572" s="33">
        <f t="shared" si="4"/>
        <v>49.9</v>
      </c>
      <c r="I2572" s="16">
        <f t="shared" si="5"/>
        <v>58.4</v>
      </c>
      <c r="J2572" s="16">
        <f t="shared" si="6"/>
        <v>53.02</v>
      </c>
      <c r="K2572" s="16">
        <f t="array" ref="K2572">10*LOG(SUM(10^(B2572:G2572/10)/((B2572&gt;0)*1+(C2572&gt;0)*1+(D2572&gt;0)*1+(E2572&gt;0)*1+(F2572&gt;0)*1+(G2572&gt;0)*1)))</f>
        <v>54.24082536</v>
      </c>
    </row>
    <row r="2573">
      <c r="A2573" s="9">
        <v>0.6705555555555556</v>
      </c>
      <c r="B2573" s="10"/>
      <c r="C2573" s="20">
        <v>54.4</v>
      </c>
      <c r="D2573" s="20">
        <v>58.6</v>
      </c>
      <c r="E2573" s="20">
        <v>46.1</v>
      </c>
      <c r="F2573" s="20">
        <v>48.2</v>
      </c>
      <c r="G2573" s="20">
        <v>48.5</v>
      </c>
      <c r="H2573" s="33">
        <f t="shared" si="4"/>
        <v>46.1</v>
      </c>
      <c r="I2573" s="16">
        <f t="shared" si="5"/>
        <v>58.6</v>
      </c>
      <c r="J2573" s="16">
        <f t="shared" si="6"/>
        <v>51.16</v>
      </c>
      <c r="K2573" s="16">
        <f t="array" ref="K2573">10*LOG(SUM(10^(B2573:G2573/10)/((B2573&gt;0)*1+(C2573&gt;0)*1+(D2573&gt;0)*1+(E2573&gt;0)*1+(F2573&gt;0)*1+(G2573&gt;0)*1)))</f>
        <v>53.71976815</v>
      </c>
    </row>
    <row r="2574">
      <c r="A2574" s="9">
        <v>0.6705671296296296</v>
      </c>
      <c r="B2574" s="10"/>
      <c r="C2574" s="20">
        <v>55.6</v>
      </c>
      <c r="D2574" s="20">
        <v>59.9</v>
      </c>
      <c r="E2574" s="20">
        <v>43.5</v>
      </c>
      <c r="F2574" s="20">
        <v>48.4</v>
      </c>
      <c r="G2574" s="20">
        <v>49.6</v>
      </c>
      <c r="H2574" s="33">
        <f t="shared" si="4"/>
        <v>43.5</v>
      </c>
      <c r="I2574" s="16">
        <f t="shared" si="5"/>
        <v>59.9</v>
      </c>
      <c r="J2574" s="16">
        <f t="shared" si="6"/>
        <v>51.4</v>
      </c>
      <c r="K2574" s="16">
        <f t="array" ref="K2574">10*LOG(SUM(10^(B2574:G2574/10)/((B2574&gt;0)*1+(C2574&gt;0)*1+(D2574&gt;0)*1+(E2574&gt;0)*1+(F2574&gt;0)*1+(G2574&gt;0)*1)))</f>
        <v>54.83754897</v>
      </c>
    </row>
    <row r="2575">
      <c r="A2575" s="9">
        <v>0.6705787037037036</v>
      </c>
      <c r="B2575" s="10"/>
      <c r="C2575" s="20">
        <v>54.1</v>
      </c>
      <c r="D2575" s="20">
        <v>60.5</v>
      </c>
      <c r="E2575" s="20">
        <v>44.4</v>
      </c>
      <c r="F2575" s="20">
        <v>48.8</v>
      </c>
      <c r="G2575" s="20">
        <v>46.2</v>
      </c>
      <c r="H2575" s="33">
        <f t="shared" si="4"/>
        <v>44.4</v>
      </c>
      <c r="I2575" s="16">
        <f t="shared" si="5"/>
        <v>60.5</v>
      </c>
      <c r="J2575" s="16">
        <f t="shared" si="6"/>
        <v>50.8</v>
      </c>
      <c r="K2575" s="16">
        <f t="array" ref="K2575">10*LOG(SUM(10^(B2575:G2575/10)/((B2575&gt;0)*1+(C2575&gt;0)*1+(D2575&gt;0)*1+(E2575&gt;0)*1+(F2575&gt;0)*1+(G2575&gt;0)*1)))</f>
        <v>54.84056571</v>
      </c>
    </row>
    <row r="2576">
      <c r="A2576" s="9">
        <v>0.6705902777777778</v>
      </c>
      <c r="B2576" s="10"/>
      <c r="C2576" s="20">
        <v>53.5</v>
      </c>
      <c r="D2576" s="20">
        <v>61.9</v>
      </c>
      <c r="E2576" s="20">
        <v>42.9</v>
      </c>
      <c r="F2576" s="20">
        <v>48.3</v>
      </c>
      <c r="G2576" s="20">
        <v>46.8</v>
      </c>
      <c r="H2576" s="33">
        <f t="shared" si="4"/>
        <v>42.9</v>
      </c>
      <c r="I2576" s="16">
        <f t="shared" si="5"/>
        <v>61.9</v>
      </c>
      <c r="J2576" s="16">
        <f t="shared" si="6"/>
        <v>50.68</v>
      </c>
      <c r="K2576" s="16">
        <f t="array" ref="K2576">10*LOG(SUM(10^(B2576:G2576/10)/((B2576&gt;0)*1+(C2576&gt;0)*1+(D2576&gt;0)*1+(E2576&gt;0)*1+(F2576&gt;0)*1+(G2576&gt;0)*1)))</f>
        <v>55.81530852</v>
      </c>
    </row>
    <row r="2577">
      <c r="A2577" s="9">
        <v>0.6706018518518518</v>
      </c>
      <c r="B2577" s="10"/>
      <c r="C2577" s="20">
        <v>55.0</v>
      </c>
      <c r="D2577" s="20">
        <v>65.3</v>
      </c>
      <c r="E2577" s="20">
        <v>43.6</v>
      </c>
      <c r="F2577" s="20">
        <v>50.9</v>
      </c>
      <c r="G2577" s="20">
        <v>45.8</v>
      </c>
      <c r="H2577" s="33">
        <f t="shared" si="4"/>
        <v>43.6</v>
      </c>
      <c r="I2577" s="16">
        <f t="shared" si="5"/>
        <v>65.3</v>
      </c>
      <c r="J2577" s="16">
        <f t="shared" si="6"/>
        <v>52.12</v>
      </c>
      <c r="K2577" s="16">
        <f t="array" ref="K2577">10*LOG(SUM(10^(B2577:G2577/10)/((B2577&gt;0)*1+(C2577&gt;0)*1+(D2577&gt;0)*1+(E2577&gt;0)*1+(F2577&gt;0)*1+(G2577&gt;0)*1)))</f>
        <v>58.9082604</v>
      </c>
    </row>
    <row r="2578">
      <c r="A2578" s="9">
        <v>0.6706134259259259</v>
      </c>
      <c r="B2578" s="10"/>
      <c r="C2578" s="20">
        <v>55.5</v>
      </c>
      <c r="D2578" s="20">
        <v>65.9</v>
      </c>
      <c r="E2578" s="20">
        <v>46.2</v>
      </c>
      <c r="F2578" s="20">
        <v>53.6</v>
      </c>
      <c r="G2578" s="20">
        <v>45.6</v>
      </c>
      <c r="H2578" s="33">
        <f t="shared" si="4"/>
        <v>45.6</v>
      </c>
      <c r="I2578" s="16">
        <f t="shared" si="5"/>
        <v>65.9</v>
      </c>
      <c r="J2578" s="16">
        <f t="shared" si="6"/>
        <v>53.36</v>
      </c>
      <c r="K2578" s="16">
        <f t="array" ref="K2578">10*LOG(SUM(10^(B2578:G2578/10)/((B2578&gt;0)*1+(C2578&gt;0)*1+(D2578&gt;0)*1+(E2578&gt;0)*1+(F2578&gt;0)*1+(G2578&gt;0)*1)))</f>
        <v>59.59265387</v>
      </c>
    </row>
    <row r="2579">
      <c r="A2579" s="9">
        <v>0.670625</v>
      </c>
      <c r="B2579" s="10"/>
      <c r="C2579" s="20">
        <v>55.3</v>
      </c>
      <c r="D2579" s="20">
        <v>63.4</v>
      </c>
      <c r="E2579" s="20">
        <v>49.3</v>
      </c>
      <c r="F2579" s="20">
        <v>50.3</v>
      </c>
      <c r="G2579" s="20">
        <v>46.9</v>
      </c>
      <c r="H2579" s="33">
        <f t="shared" si="4"/>
        <v>46.9</v>
      </c>
      <c r="I2579" s="16">
        <f t="shared" si="5"/>
        <v>63.4</v>
      </c>
      <c r="J2579" s="16">
        <f t="shared" si="6"/>
        <v>53.04</v>
      </c>
      <c r="K2579" s="16">
        <f t="array" ref="K2579">10*LOG(SUM(10^(B2579:G2579/10)/((B2579&gt;0)*1+(C2579&gt;0)*1+(D2579&gt;0)*1+(E2579&gt;0)*1+(F2579&gt;0)*1+(G2579&gt;0)*1)))</f>
        <v>57.43172608</v>
      </c>
    </row>
    <row r="2580">
      <c r="A2580" s="9">
        <v>0.6706365740740741</v>
      </c>
      <c r="B2580" s="10"/>
      <c r="C2580" s="20">
        <v>55.1</v>
      </c>
      <c r="D2580" s="20">
        <v>62.4</v>
      </c>
      <c r="E2580" s="20">
        <v>45.1</v>
      </c>
      <c r="F2580" s="20">
        <v>48.4</v>
      </c>
      <c r="G2580" s="20">
        <v>47.1</v>
      </c>
      <c r="H2580" s="33">
        <f t="shared" si="4"/>
        <v>45.1</v>
      </c>
      <c r="I2580" s="16">
        <f t="shared" si="5"/>
        <v>62.4</v>
      </c>
      <c r="J2580" s="16">
        <f t="shared" si="6"/>
        <v>51.62</v>
      </c>
      <c r="K2580" s="16">
        <f t="array" ref="K2580">10*LOG(SUM(10^(B2580:G2580/10)/((B2580&gt;0)*1+(C2580&gt;0)*1+(D2580&gt;0)*1+(E2580&gt;0)*1+(F2580&gt;0)*1+(G2580&gt;0)*1)))</f>
        <v>56.46251566</v>
      </c>
    </row>
    <row r="2581">
      <c r="A2581" s="9">
        <v>0.6706481481481481</v>
      </c>
      <c r="B2581" s="10"/>
      <c r="C2581" s="20">
        <v>55.3</v>
      </c>
      <c r="D2581" s="20">
        <v>61.4</v>
      </c>
      <c r="E2581" s="20">
        <v>44.9</v>
      </c>
      <c r="F2581" s="20">
        <v>47.8</v>
      </c>
      <c r="G2581" s="20">
        <v>47.9</v>
      </c>
      <c r="H2581" s="33">
        <f t="shared" si="4"/>
        <v>44.9</v>
      </c>
      <c r="I2581" s="16">
        <f t="shared" si="5"/>
        <v>61.4</v>
      </c>
      <c r="J2581" s="16">
        <f t="shared" si="6"/>
        <v>51.46</v>
      </c>
      <c r="K2581" s="16">
        <f t="array" ref="K2581">10*LOG(SUM(10^(B2581:G2581/10)/((B2581&gt;0)*1+(C2581&gt;0)*1+(D2581&gt;0)*1+(E2581&gt;0)*1+(F2581&gt;0)*1+(G2581&gt;0)*1)))</f>
        <v>55.73346937</v>
      </c>
    </row>
    <row r="2582">
      <c r="A2582" s="9">
        <v>0.6706597222222223</v>
      </c>
      <c r="B2582" s="10"/>
      <c r="C2582" s="20">
        <v>54.1</v>
      </c>
      <c r="D2582" s="20">
        <v>63.2</v>
      </c>
      <c r="E2582" s="20">
        <v>47.4</v>
      </c>
      <c r="F2582" s="20">
        <v>50.0</v>
      </c>
      <c r="G2582" s="20">
        <v>46.5</v>
      </c>
      <c r="H2582" s="33">
        <f t="shared" si="4"/>
        <v>46.5</v>
      </c>
      <c r="I2582" s="16">
        <f t="shared" si="5"/>
        <v>63.2</v>
      </c>
      <c r="J2582" s="16">
        <f t="shared" si="6"/>
        <v>52.24</v>
      </c>
      <c r="K2582" s="16">
        <f t="array" ref="K2582">10*LOG(SUM(10^(B2582:G2582/10)/((B2582&gt;0)*1+(C2582&gt;0)*1+(D2582&gt;0)*1+(E2582&gt;0)*1+(F2582&gt;0)*1+(G2582&gt;0)*1)))</f>
        <v>57.06881428</v>
      </c>
    </row>
    <row r="2583">
      <c r="A2583" s="9">
        <v>0.6706712962962963</v>
      </c>
      <c r="B2583" s="10"/>
      <c r="C2583" s="20">
        <v>55.7</v>
      </c>
      <c r="D2583" s="20">
        <v>60.9</v>
      </c>
      <c r="E2583" s="20">
        <v>55.1</v>
      </c>
      <c r="F2583" s="20">
        <v>51.0</v>
      </c>
      <c r="G2583" s="20">
        <v>46.5</v>
      </c>
      <c r="H2583" s="33">
        <f t="shared" si="4"/>
        <v>46.5</v>
      </c>
      <c r="I2583" s="16">
        <f t="shared" si="5"/>
        <v>60.9</v>
      </c>
      <c r="J2583" s="16">
        <f t="shared" si="6"/>
        <v>53.84</v>
      </c>
      <c r="K2583" s="16">
        <f t="array" ref="K2583">10*LOG(SUM(10^(B2583:G2583/10)/((B2583&gt;0)*1+(C2583&gt;0)*1+(D2583&gt;0)*1+(E2583&gt;0)*1+(F2583&gt;0)*1+(G2583&gt;0)*1)))</f>
        <v>56.22412894</v>
      </c>
    </row>
    <row r="2584">
      <c r="A2584" s="9">
        <v>0.6706828703703703</v>
      </c>
      <c r="B2584" s="10"/>
      <c r="C2584" s="20">
        <v>53.3</v>
      </c>
      <c r="D2584" s="20">
        <v>62.5</v>
      </c>
      <c r="E2584" s="20">
        <v>46.9</v>
      </c>
      <c r="F2584" s="20">
        <v>51.4</v>
      </c>
      <c r="G2584" s="20">
        <v>49.4</v>
      </c>
      <c r="H2584" s="33">
        <f t="shared" si="4"/>
        <v>46.9</v>
      </c>
      <c r="I2584" s="16">
        <f t="shared" si="5"/>
        <v>62.5</v>
      </c>
      <c r="J2584" s="16">
        <f t="shared" si="6"/>
        <v>52.7</v>
      </c>
      <c r="K2584" s="16">
        <f t="array" ref="K2584">10*LOG(SUM(10^(B2584:G2584/10)/((B2584&gt;0)*1+(C2584&gt;0)*1+(D2584&gt;0)*1+(E2584&gt;0)*1+(F2584&gt;0)*1+(G2584&gt;0)*1)))</f>
        <v>56.56326178</v>
      </c>
    </row>
    <row r="2585">
      <c r="A2585" s="9">
        <v>0.6706944444444445</v>
      </c>
      <c r="B2585" s="10"/>
      <c r="C2585" s="20">
        <v>53.8</v>
      </c>
      <c r="D2585" s="20">
        <v>52.8</v>
      </c>
      <c r="E2585" s="20">
        <v>46.5</v>
      </c>
      <c r="F2585" s="20">
        <v>51.3</v>
      </c>
      <c r="G2585" s="20">
        <v>47.3</v>
      </c>
      <c r="H2585" s="33">
        <f t="shared" si="4"/>
        <v>46.5</v>
      </c>
      <c r="I2585" s="16">
        <f t="shared" si="5"/>
        <v>53.8</v>
      </c>
      <c r="J2585" s="16">
        <f t="shared" si="6"/>
        <v>50.34</v>
      </c>
      <c r="K2585" s="16">
        <f t="array" ref="K2585">10*LOG(SUM(10^(B2585:G2585/10)/((B2585&gt;0)*1+(C2585&gt;0)*1+(D2585&gt;0)*1+(E2585&gt;0)*1+(F2585&gt;0)*1+(G2585&gt;0)*1)))</f>
        <v>51.23000629</v>
      </c>
    </row>
    <row r="2586">
      <c r="A2586" s="9">
        <v>0.6707060185185185</v>
      </c>
      <c r="B2586" s="10"/>
      <c r="C2586" s="20">
        <v>53.0</v>
      </c>
      <c r="D2586" s="20">
        <v>59.9</v>
      </c>
      <c r="E2586" s="20">
        <v>46.6</v>
      </c>
      <c r="F2586" s="20">
        <v>52.0</v>
      </c>
      <c r="G2586" s="20">
        <v>48.0</v>
      </c>
      <c r="H2586" s="33">
        <f t="shared" si="4"/>
        <v>46.6</v>
      </c>
      <c r="I2586" s="16">
        <f t="shared" si="5"/>
        <v>59.9</v>
      </c>
      <c r="J2586" s="16">
        <f t="shared" si="6"/>
        <v>51.9</v>
      </c>
      <c r="K2586" s="16">
        <f t="array" ref="K2586">10*LOG(SUM(10^(B2586:G2586/10)/((B2586&gt;0)*1+(C2586&gt;0)*1+(D2586&gt;0)*1+(E2586&gt;0)*1+(F2586&gt;0)*1+(G2586&gt;0)*1)))</f>
        <v>54.6061473</v>
      </c>
    </row>
    <row r="2587">
      <c r="A2587" s="9">
        <v>0.6707175925925926</v>
      </c>
      <c r="B2587" s="10"/>
      <c r="C2587" s="20">
        <v>52.9</v>
      </c>
      <c r="D2587" s="20">
        <v>59.6</v>
      </c>
      <c r="E2587" s="20">
        <v>44.8</v>
      </c>
      <c r="F2587" s="20">
        <v>54.9</v>
      </c>
      <c r="G2587" s="20">
        <v>51.3</v>
      </c>
      <c r="H2587" s="33">
        <f t="shared" si="4"/>
        <v>44.8</v>
      </c>
      <c r="I2587" s="16">
        <f t="shared" si="5"/>
        <v>59.6</v>
      </c>
      <c r="J2587" s="16">
        <f t="shared" si="6"/>
        <v>52.7</v>
      </c>
      <c r="K2587" s="16">
        <f t="array" ref="K2587">10*LOG(SUM(10^(B2587:G2587/10)/((B2587&gt;0)*1+(C2587&gt;0)*1+(D2587&gt;0)*1+(E2587&gt;0)*1+(F2587&gt;0)*1+(G2587&gt;0)*1)))</f>
        <v>54.99995281</v>
      </c>
    </row>
    <row r="2588">
      <c r="A2588" s="9">
        <v>0.6707291666666667</v>
      </c>
      <c r="B2588" s="10"/>
      <c r="C2588" s="20">
        <v>50.1</v>
      </c>
      <c r="D2588" s="20">
        <v>65.3</v>
      </c>
      <c r="E2588" s="20">
        <v>44.7</v>
      </c>
      <c r="F2588" s="20">
        <v>53.6</v>
      </c>
      <c r="G2588" s="20">
        <v>50.0</v>
      </c>
      <c r="H2588" s="33">
        <f t="shared" si="4"/>
        <v>44.7</v>
      </c>
      <c r="I2588" s="16">
        <f t="shared" si="5"/>
        <v>65.3</v>
      </c>
      <c r="J2588" s="16">
        <f t="shared" si="6"/>
        <v>52.74</v>
      </c>
      <c r="K2588" s="16">
        <f t="array" ref="K2588">10*LOG(SUM(10^(B2588:G2588/10)/((B2588&gt;0)*1+(C2588&gt;0)*1+(D2588&gt;0)*1+(E2588&gt;0)*1+(F2588&gt;0)*1+(G2588&gt;0)*1)))</f>
        <v>58.86419734</v>
      </c>
    </row>
    <row r="2589">
      <c r="A2589" s="9">
        <v>0.6707407407407407</v>
      </c>
      <c r="B2589" s="10"/>
      <c r="C2589" s="20">
        <v>49.9</v>
      </c>
      <c r="D2589" s="20">
        <v>61.3</v>
      </c>
      <c r="E2589" s="20">
        <v>44.6</v>
      </c>
      <c r="F2589" s="20">
        <v>53.1</v>
      </c>
      <c r="G2589" s="20">
        <v>52.8</v>
      </c>
      <c r="H2589" s="33">
        <f t="shared" si="4"/>
        <v>44.6</v>
      </c>
      <c r="I2589" s="16">
        <f t="shared" si="5"/>
        <v>61.3</v>
      </c>
      <c r="J2589" s="16">
        <f t="shared" si="6"/>
        <v>52.34</v>
      </c>
      <c r="K2589" s="16">
        <f t="array" ref="K2589">10*LOG(SUM(10^(B2589:G2589/10)/((B2589&gt;0)*1+(C2589&gt;0)*1+(D2589&gt;0)*1+(E2589&gt;0)*1+(F2589&gt;0)*1+(G2589&gt;0)*1)))</f>
        <v>55.72929145</v>
      </c>
    </row>
    <row r="2590">
      <c r="A2590" s="9">
        <v>0.6707523148148148</v>
      </c>
      <c r="B2590" s="10"/>
      <c r="C2590" s="20">
        <v>49.1</v>
      </c>
      <c r="D2590" s="20">
        <v>62.3</v>
      </c>
      <c r="E2590" s="20">
        <v>45.8</v>
      </c>
      <c r="F2590" s="20">
        <v>55.0</v>
      </c>
      <c r="G2590" s="20">
        <v>50.9</v>
      </c>
      <c r="H2590" s="33">
        <f t="shared" si="4"/>
        <v>45.8</v>
      </c>
      <c r="I2590" s="16">
        <f t="shared" si="5"/>
        <v>62.3</v>
      </c>
      <c r="J2590" s="16">
        <f t="shared" si="6"/>
        <v>52.62</v>
      </c>
      <c r="K2590" s="16">
        <f t="array" ref="K2590">10*LOG(SUM(10^(B2590:G2590/10)/((B2590&gt;0)*1+(C2590&gt;0)*1+(D2590&gt;0)*1+(E2590&gt;0)*1+(F2590&gt;0)*1+(G2590&gt;0)*1)))</f>
        <v>56.54523316</v>
      </c>
    </row>
    <row r="2591">
      <c r="A2591" s="9">
        <v>0.6707638888888889</v>
      </c>
      <c r="B2591" s="10"/>
      <c r="C2591" s="20">
        <v>49.2</v>
      </c>
      <c r="D2591" s="20">
        <v>59.1</v>
      </c>
      <c r="E2591" s="20">
        <v>46.5</v>
      </c>
      <c r="F2591" s="20">
        <v>55.5</v>
      </c>
      <c r="G2591" s="20">
        <v>50.0</v>
      </c>
      <c r="H2591" s="33">
        <f t="shared" si="4"/>
        <v>46.5</v>
      </c>
      <c r="I2591" s="16">
        <f t="shared" si="5"/>
        <v>59.1</v>
      </c>
      <c r="J2591" s="16">
        <f t="shared" si="6"/>
        <v>52.06</v>
      </c>
      <c r="K2591" s="16">
        <f t="array" ref="K2591">10*LOG(SUM(10^(B2591:G2591/10)/((B2591&gt;0)*1+(C2591&gt;0)*1+(D2591&gt;0)*1+(E2591&gt;0)*1+(F2591&gt;0)*1+(G2591&gt;0)*1)))</f>
        <v>54.45756613</v>
      </c>
    </row>
    <row r="2592">
      <c r="A2592" s="9">
        <v>0.670775462962963</v>
      </c>
      <c r="B2592" s="10"/>
      <c r="C2592" s="20">
        <v>48.0</v>
      </c>
      <c r="D2592" s="20">
        <v>60.1</v>
      </c>
      <c r="E2592" s="20">
        <v>47.9</v>
      </c>
      <c r="F2592" s="20">
        <v>54.1</v>
      </c>
      <c r="G2592" s="20">
        <v>50.2</v>
      </c>
      <c r="H2592" s="33">
        <f t="shared" si="4"/>
        <v>47.9</v>
      </c>
      <c r="I2592" s="16">
        <f t="shared" si="5"/>
        <v>60.1</v>
      </c>
      <c r="J2592" s="16">
        <f t="shared" si="6"/>
        <v>52.06</v>
      </c>
      <c r="K2592" s="16">
        <f t="array" ref="K2592">10*LOG(SUM(10^(B2592:G2592/10)/((B2592&gt;0)*1+(C2592&gt;0)*1+(D2592&gt;0)*1+(E2592&gt;0)*1+(F2592&gt;0)*1+(G2592&gt;0)*1)))</f>
        <v>54.79949894</v>
      </c>
    </row>
    <row r="2593">
      <c r="A2593" s="9">
        <v>0.670787037037037</v>
      </c>
      <c r="B2593" s="10"/>
      <c r="C2593" s="20">
        <v>48.9</v>
      </c>
      <c r="D2593" s="20">
        <v>57.8</v>
      </c>
      <c r="E2593" s="20">
        <v>48.2</v>
      </c>
      <c r="F2593" s="20">
        <v>53.4</v>
      </c>
      <c r="G2593" s="20">
        <v>48.9</v>
      </c>
      <c r="H2593" s="33">
        <f t="shared" si="4"/>
        <v>48.2</v>
      </c>
      <c r="I2593" s="16">
        <f t="shared" si="5"/>
        <v>57.8</v>
      </c>
      <c r="J2593" s="16">
        <f t="shared" si="6"/>
        <v>51.44</v>
      </c>
      <c r="K2593" s="16">
        <f t="array" ref="K2593">10*LOG(SUM(10^(B2593:G2593/10)/((B2593&gt;0)*1+(C2593&gt;0)*1+(D2593&gt;0)*1+(E2593&gt;0)*1+(F2593&gt;0)*1+(G2593&gt;0)*1)))</f>
        <v>53.19170841</v>
      </c>
    </row>
    <row r="2594">
      <c r="A2594" s="9">
        <v>0.6707986111111112</v>
      </c>
      <c r="B2594" s="10"/>
      <c r="C2594" s="20">
        <v>48.2</v>
      </c>
      <c r="D2594" s="20">
        <v>57.0</v>
      </c>
      <c r="E2594" s="20">
        <v>49.9</v>
      </c>
      <c r="F2594" s="20">
        <v>52.4</v>
      </c>
      <c r="G2594" s="20">
        <v>48.2</v>
      </c>
      <c r="H2594" s="33">
        <f t="shared" si="4"/>
        <v>48.2</v>
      </c>
      <c r="I2594" s="16">
        <f t="shared" si="5"/>
        <v>57</v>
      </c>
      <c r="J2594" s="16">
        <f t="shared" si="6"/>
        <v>51.14</v>
      </c>
      <c r="K2594" s="16">
        <f t="array" ref="K2594">10*LOG(SUM(10^(B2594:G2594/10)/((B2594&gt;0)*1+(C2594&gt;0)*1+(D2594&gt;0)*1+(E2594&gt;0)*1+(F2594&gt;0)*1+(G2594&gt;0)*1)))</f>
        <v>52.57597337</v>
      </c>
    </row>
    <row r="2595">
      <c r="A2595" s="9">
        <v>0.6708101851851852</v>
      </c>
      <c r="B2595" s="10"/>
      <c r="C2595" s="20">
        <v>48.1</v>
      </c>
      <c r="D2595" s="20">
        <v>53.8</v>
      </c>
      <c r="E2595" s="20">
        <v>51.3</v>
      </c>
      <c r="F2595" s="20">
        <v>51.6</v>
      </c>
      <c r="G2595" s="20">
        <v>46.9</v>
      </c>
      <c r="H2595" s="33">
        <f t="shared" si="4"/>
        <v>46.9</v>
      </c>
      <c r="I2595" s="16">
        <f t="shared" si="5"/>
        <v>53.8</v>
      </c>
      <c r="J2595" s="16">
        <f t="shared" si="6"/>
        <v>50.34</v>
      </c>
      <c r="K2595" s="16">
        <f t="array" ref="K2595">10*LOG(SUM(10^(B2595:G2595/10)/((B2595&gt;0)*1+(C2595&gt;0)*1+(D2595&gt;0)*1+(E2595&gt;0)*1+(F2595&gt;0)*1+(G2595&gt;0)*1)))</f>
        <v>51.02343038</v>
      </c>
    </row>
    <row r="2596">
      <c r="A2596" s="9">
        <v>0.6708217592592592</v>
      </c>
      <c r="B2596" s="10"/>
      <c r="C2596" s="20">
        <v>46.9</v>
      </c>
      <c r="D2596" s="20">
        <v>52.0</v>
      </c>
      <c r="E2596" s="20">
        <v>54.0</v>
      </c>
      <c r="F2596" s="20">
        <v>54.2</v>
      </c>
      <c r="G2596" s="20">
        <v>46.7</v>
      </c>
      <c r="H2596" s="33">
        <f t="shared" si="4"/>
        <v>46.7</v>
      </c>
      <c r="I2596" s="16">
        <f t="shared" si="5"/>
        <v>54.2</v>
      </c>
      <c r="J2596" s="16">
        <f t="shared" si="6"/>
        <v>50.76</v>
      </c>
      <c r="K2596" s="16">
        <f t="array" ref="K2596">10*LOG(SUM(10^(B2596:G2596/10)/((B2596&gt;0)*1+(C2596&gt;0)*1+(D2596&gt;0)*1+(E2596&gt;0)*1+(F2596&gt;0)*1+(G2596&gt;0)*1)))</f>
        <v>51.86649656</v>
      </c>
    </row>
    <row r="2597">
      <c r="A2597" s="9">
        <v>0.6708333333333333</v>
      </c>
      <c r="B2597" s="10"/>
      <c r="C2597" s="20">
        <v>46.8</v>
      </c>
      <c r="D2597" s="20">
        <v>53.7</v>
      </c>
      <c r="E2597" s="20">
        <v>53.7</v>
      </c>
      <c r="F2597" s="20">
        <v>53.0</v>
      </c>
      <c r="G2597" s="20">
        <v>46.7</v>
      </c>
      <c r="H2597" s="33">
        <f t="shared" si="4"/>
        <v>46.7</v>
      </c>
      <c r="I2597" s="16">
        <f t="shared" si="5"/>
        <v>53.7</v>
      </c>
      <c r="J2597" s="16">
        <f t="shared" si="6"/>
        <v>50.78</v>
      </c>
      <c r="K2597" s="16">
        <f t="array" ref="K2597">10*LOG(SUM(10^(B2597:G2597/10)/((B2597&gt;0)*1+(C2597&gt;0)*1+(D2597&gt;0)*1+(E2597&gt;0)*1+(F2597&gt;0)*1+(G2597&gt;0)*1)))</f>
        <v>51.83559951</v>
      </c>
    </row>
    <row r="2598">
      <c r="A2598" s="9">
        <v>0.6708449074074074</v>
      </c>
      <c r="B2598" s="10"/>
      <c r="C2598" s="20">
        <v>48.8</v>
      </c>
      <c r="D2598" s="20">
        <v>53.0</v>
      </c>
      <c r="E2598" s="20">
        <v>52.8</v>
      </c>
      <c r="F2598" s="20">
        <v>52.5</v>
      </c>
      <c r="G2598" s="20">
        <v>46.3</v>
      </c>
      <c r="H2598" s="33">
        <f t="shared" si="4"/>
        <v>46.3</v>
      </c>
      <c r="I2598" s="16">
        <f t="shared" si="5"/>
        <v>53</v>
      </c>
      <c r="J2598" s="16">
        <f t="shared" si="6"/>
        <v>50.68</v>
      </c>
      <c r="K2598" s="16">
        <f t="array" ref="K2598">10*LOG(SUM(10^(B2598:G2598/10)/((B2598&gt;0)*1+(C2598&gt;0)*1+(D2598&gt;0)*1+(E2598&gt;0)*1+(F2598&gt;0)*1+(G2598&gt;0)*1)))</f>
        <v>51.37617997</v>
      </c>
    </row>
    <row r="2599">
      <c r="A2599" s="9">
        <v>0.6708564814814815</v>
      </c>
      <c r="B2599" s="10"/>
      <c r="C2599" s="20">
        <v>48.7</v>
      </c>
      <c r="D2599" s="20">
        <v>53.8</v>
      </c>
      <c r="E2599" s="20">
        <v>48.6</v>
      </c>
      <c r="F2599" s="20">
        <v>53.4</v>
      </c>
      <c r="G2599" s="20">
        <v>46.3</v>
      </c>
      <c r="H2599" s="33">
        <f t="shared" si="4"/>
        <v>46.3</v>
      </c>
      <c r="I2599" s="16">
        <f t="shared" si="5"/>
        <v>53.8</v>
      </c>
      <c r="J2599" s="16">
        <f t="shared" si="6"/>
        <v>50.16</v>
      </c>
      <c r="K2599" s="16">
        <f t="array" ref="K2599">10*LOG(SUM(10^(B2599:G2599/10)/((B2599&gt;0)*1+(C2599&gt;0)*1+(D2599&gt;0)*1+(E2599&gt;0)*1+(F2599&gt;0)*1+(G2599&gt;0)*1)))</f>
        <v>51.12533301</v>
      </c>
    </row>
    <row r="2600">
      <c r="A2600" s="9">
        <v>0.6708680555555555</v>
      </c>
      <c r="B2600" s="10"/>
      <c r="C2600" s="20">
        <v>49.9</v>
      </c>
      <c r="D2600" s="20">
        <v>63.1</v>
      </c>
      <c r="E2600" s="20">
        <v>44.5</v>
      </c>
      <c r="F2600" s="20">
        <v>56.3</v>
      </c>
      <c r="G2600" s="20">
        <v>46.4</v>
      </c>
      <c r="H2600" s="33">
        <f t="shared" si="4"/>
        <v>44.5</v>
      </c>
      <c r="I2600" s="16">
        <f t="shared" si="5"/>
        <v>63.1</v>
      </c>
      <c r="J2600" s="16">
        <f t="shared" si="6"/>
        <v>52.04</v>
      </c>
      <c r="K2600" s="16">
        <f t="array" ref="K2600">10*LOG(SUM(10^(B2600:G2600/10)/((B2600&gt;0)*1+(C2600&gt;0)*1+(D2600&gt;0)*1+(E2600&gt;0)*1+(F2600&gt;0)*1+(G2600&gt;0)*1)))</f>
        <v>57.22284635</v>
      </c>
    </row>
    <row r="2601">
      <c r="A2601" s="9">
        <v>0.6708796296296297</v>
      </c>
      <c r="B2601" s="10"/>
      <c r="C2601" s="20">
        <v>50.5</v>
      </c>
      <c r="D2601" s="20">
        <v>64.5</v>
      </c>
      <c r="E2601" s="20">
        <v>45.6</v>
      </c>
      <c r="F2601" s="20">
        <v>55.8</v>
      </c>
      <c r="G2601" s="20">
        <v>46.3</v>
      </c>
      <c r="H2601" s="33">
        <f t="shared" si="4"/>
        <v>45.6</v>
      </c>
      <c r="I2601" s="16">
        <f t="shared" si="5"/>
        <v>64.5</v>
      </c>
      <c r="J2601" s="16">
        <f t="shared" si="6"/>
        <v>52.54</v>
      </c>
      <c r="K2601" s="16">
        <f t="array" ref="K2601">10*LOG(SUM(10^(B2601:G2601/10)/((B2601&gt;0)*1+(C2601&gt;0)*1+(D2601&gt;0)*1+(E2601&gt;0)*1+(F2601&gt;0)*1+(G2601&gt;0)*1)))</f>
        <v>58.31196503</v>
      </c>
    </row>
    <row r="2602">
      <c r="A2602" s="9">
        <v>0.6708912037037037</v>
      </c>
      <c r="B2602" s="10"/>
      <c r="C2602" s="20">
        <v>49.3</v>
      </c>
      <c r="D2602" s="20">
        <v>58.1</v>
      </c>
      <c r="E2602" s="20">
        <v>46.0</v>
      </c>
      <c r="F2602" s="20">
        <v>53.0</v>
      </c>
      <c r="G2602" s="20">
        <v>46.6</v>
      </c>
      <c r="H2602" s="33">
        <f t="shared" si="4"/>
        <v>46</v>
      </c>
      <c r="I2602" s="16">
        <f t="shared" si="5"/>
        <v>58.1</v>
      </c>
      <c r="J2602" s="16">
        <f t="shared" si="6"/>
        <v>50.6</v>
      </c>
      <c r="K2602" s="16">
        <f t="array" ref="K2602">10*LOG(SUM(10^(B2602:G2602/10)/((B2602&gt;0)*1+(C2602&gt;0)*1+(D2602&gt;0)*1+(E2602&gt;0)*1+(F2602&gt;0)*1+(G2602&gt;0)*1)))</f>
        <v>53.07844532</v>
      </c>
    </row>
    <row r="2603">
      <c r="A2603" s="9">
        <v>0.6709027777777777</v>
      </c>
      <c r="B2603" s="10"/>
      <c r="C2603" s="20">
        <v>49.5</v>
      </c>
      <c r="D2603" s="20">
        <v>56.6</v>
      </c>
      <c r="E2603" s="20">
        <v>48.9</v>
      </c>
      <c r="F2603" s="20">
        <v>51.8</v>
      </c>
      <c r="G2603" s="20">
        <v>45.6</v>
      </c>
      <c r="H2603" s="33">
        <f t="shared" si="4"/>
        <v>45.6</v>
      </c>
      <c r="I2603" s="16">
        <f t="shared" si="5"/>
        <v>56.6</v>
      </c>
      <c r="J2603" s="16">
        <f t="shared" si="6"/>
        <v>50.48</v>
      </c>
      <c r="K2603" s="16">
        <f t="array" ref="K2603">10*LOG(SUM(10^(B2603:G2603/10)/((B2603&gt;0)*1+(C2603&gt;0)*1+(D2603&gt;0)*1+(E2603&gt;0)*1+(F2603&gt;0)*1+(G2603&gt;0)*1)))</f>
        <v>52.10320085</v>
      </c>
    </row>
    <row r="2604">
      <c r="A2604" s="9">
        <v>0.6709143518518519</v>
      </c>
      <c r="B2604" s="10"/>
      <c r="C2604" s="20">
        <v>49.4</v>
      </c>
      <c r="D2604" s="20">
        <v>56.7</v>
      </c>
      <c r="E2604" s="20">
        <v>46.8</v>
      </c>
      <c r="F2604" s="20">
        <v>51.2</v>
      </c>
      <c r="G2604" s="20">
        <v>45.6</v>
      </c>
      <c r="H2604" s="33">
        <f t="shared" si="4"/>
        <v>45.6</v>
      </c>
      <c r="I2604" s="16">
        <f t="shared" si="5"/>
        <v>56.7</v>
      </c>
      <c r="J2604" s="16">
        <f t="shared" si="6"/>
        <v>49.94</v>
      </c>
      <c r="K2604" s="16">
        <f t="array" ref="K2604">10*LOG(SUM(10^(B2604:G2604/10)/((B2604&gt;0)*1+(C2604&gt;0)*1+(D2604&gt;0)*1+(E2604&gt;0)*1+(F2604&gt;0)*1+(G2604&gt;0)*1)))</f>
        <v>51.87988035</v>
      </c>
    </row>
    <row r="2605">
      <c r="A2605" s="9">
        <v>0.6709259259259259</v>
      </c>
      <c r="B2605" s="10"/>
      <c r="C2605" s="20">
        <v>51.7</v>
      </c>
      <c r="D2605" s="20">
        <v>54.8</v>
      </c>
      <c r="E2605" s="20">
        <v>45.1</v>
      </c>
      <c r="F2605" s="20">
        <v>53.9</v>
      </c>
      <c r="G2605" s="20">
        <v>45.8</v>
      </c>
      <c r="H2605" s="33">
        <f t="shared" si="4"/>
        <v>45.1</v>
      </c>
      <c r="I2605" s="16">
        <f t="shared" si="5"/>
        <v>54.8</v>
      </c>
      <c r="J2605" s="16">
        <f t="shared" si="6"/>
        <v>50.26</v>
      </c>
      <c r="K2605" s="16">
        <f t="array" ref="K2605">10*LOG(SUM(10^(B2605:G2605/10)/((B2605&gt;0)*1+(C2605&gt;0)*1+(D2605&gt;0)*1+(E2605&gt;0)*1+(F2605&gt;0)*1+(G2605&gt;0)*1)))</f>
        <v>51.85120522</v>
      </c>
    </row>
    <row r="2606">
      <c r="A2606" s="9">
        <v>0.6709375</v>
      </c>
      <c r="B2606" s="10"/>
      <c r="C2606" s="20">
        <v>53.8</v>
      </c>
      <c r="D2606" s="20">
        <v>57.0</v>
      </c>
      <c r="E2606" s="20">
        <v>45.9</v>
      </c>
      <c r="F2606" s="20">
        <v>52.5</v>
      </c>
      <c r="G2606" s="20">
        <v>45.8</v>
      </c>
      <c r="H2606" s="33">
        <f t="shared" si="4"/>
        <v>45.8</v>
      </c>
      <c r="I2606" s="16">
        <f t="shared" si="5"/>
        <v>57</v>
      </c>
      <c r="J2606" s="16">
        <f t="shared" si="6"/>
        <v>51</v>
      </c>
      <c r="K2606" s="16">
        <f t="array" ref="K2606">10*LOG(SUM(10^(B2606:G2606/10)/((B2606&gt;0)*1+(C2606&gt;0)*1+(D2606&gt;0)*1+(E2606&gt;0)*1+(F2606&gt;0)*1+(G2606&gt;0)*1)))</f>
        <v>52.99212114</v>
      </c>
    </row>
    <row r="2607">
      <c r="A2607" s="9">
        <v>0.6709490740740741</v>
      </c>
      <c r="B2607" s="10"/>
      <c r="C2607" s="20">
        <v>53.9</v>
      </c>
      <c r="D2607" s="20">
        <v>56.1</v>
      </c>
      <c r="E2607" s="20">
        <v>45.3</v>
      </c>
      <c r="F2607" s="20">
        <v>51.0</v>
      </c>
      <c r="G2607" s="20">
        <v>45.5</v>
      </c>
      <c r="H2607" s="33">
        <f t="shared" si="4"/>
        <v>45.3</v>
      </c>
      <c r="I2607" s="16">
        <f t="shared" si="5"/>
        <v>56.1</v>
      </c>
      <c r="J2607" s="16">
        <f t="shared" si="6"/>
        <v>50.36</v>
      </c>
      <c r="K2607" s="16">
        <f t="array" ref="K2607">10*LOG(SUM(10^(B2607:G2607/10)/((B2607&gt;0)*1+(C2607&gt;0)*1+(D2607&gt;0)*1+(E2607&gt;0)*1+(F2607&gt;0)*1+(G2607&gt;0)*1)))</f>
        <v>52.29482418</v>
      </c>
    </row>
    <row r="2608">
      <c r="A2608" s="9">
        <v>0.6709606481481482</v>
      </c>
      <c r="B2608" s="10"/>
      <c r="C2608" s="20">
        <v>53.8</v>
      </c>
      <c r="D2608" s="20">
        <v>56.2</v>
      </c>
      <c r="E2608" s="20">
        <v>47.6</v>
      </c>
      <c r="F2608" s="20">
        <v>48.0</v>
      </c>
      <c r="G2608" s="20">
        <v>45.7</v>
      </c>
      <c r="H2608" s="33">
        <f t="shared" si="4"/>
        <v>45.7</v>
      </c>
      <c r="I2608" s="16">
        <f t="shared" si="5"/>
        <v>56.2</v>
      </c>
      <c r="J2608" s="16">
        <f t="shared" si="6"/>
        <v>50.26</v>
      </c>
      <c r="K2608" s="16">
        <f t="array" ref="K2608">10*LOG(SUM(10^(B2608:G2608/10)/((B2608&gt;0)*1+(C2608&gt;0)*1+(D2608&gt;0)*1+(E2608&gt;0)*1+(F2608&gt;0)*1+(G2608&gt;0)*1)))</f>
        <v>52.11946105</v>
      </c>
    </row>
    <row r="2609">
      <c r="A2609" s="9">
        <v>0.6709722222222222</v>
      </c>
      <c r="B2609" s="10"/>
      <c r="C2609" s="20">
        <v>52.5</v>
      </c>
      <c r="D2609" s="20">
        <v>56.6</v>
      </c>
      <c r="E2609" s="20">
        <v>54.7</v>
      </c>
      <c r="F2609" s="20">
        <v>48.0</v>
      </c>
      <c r="G2609" s="20">
        <v>51.5</v>
      </c>
      <c r="H2609" s="33">
        <f t="shared" si="4"/>
        <v>48</v>
      </c>
      <c r="I2609" s="16">
        <f t="shared" si="5"/>
        <v>56.6</v>
      </c>
      <c r="J2609" s="16">
        <f t="shared" si="6"/>
        <v>52.66</v>
      </c>
      <c r="K2609" s="16">
        <f t="array" ref="K2609">10*LOG(SUM(10^(B2609:G2609/10)/((B2609&gt;0)*1+(C2609&gt;0)*1+(D2609&gt;0)*1+(E2609&gt;0)*1+(F2609&gt;0)*1+(G2609&gt;0)*1)))</f>
        <v>53.55791444</v>
      </c>
    </row>
    <row r="2610">
      <c r="A2610" s="9">
        <v>0.6709837962962963</v>
      </c>
      <c r="B2610" s="10"/>
      <c r="C2610" s="20">
        <v>50.0</v>
      </c>
      <c r="D2610" s="20">
        <v>61.5</v>
      </c>
      <c r="E2610" s="20">
        <v>49.5</v>
      </c>
      <c r="F2610" s="20">
        <v>47.8</v>
      </c>
      <c r="G2610" s="20">
        <v>45.4</v>
      </c>
      <c r="H2610" s="33">
        <f t="shared" si="4"/>
        <v>45.4</v>
      </c>
      <c r="I2610" s="16">
        <f t="shared" si="5"/>
        <v>61.5</v>
      </c>
      <c r="J2610" s="16">
        <f t="shared" si="6"/>
        <v>50.84</v>
      </c>
      <c r="K2610" s="16">
        <f t="array" ref="K2610">10*LOG(SUM(10^(B2610:G2610/10)/((B2610&gt;0)*1+(C2610&gt;0)*1+(D2610&gt;0)*1+(E2610&gt;0)*1+(F2610&gt;0)*1+(G2610&gt;0)*1)))</f>
        <v>55.30607739</v>
      </c>
    </row>
    <row r="2611">
      <c r="A2611" s="9">
        <v>0.6709953703703704</v>
      </c>
      <c r="B2611" s="10"/>
      <c r="C2611" s="20">
        <v>51.9</v>
      </c>
      <c r="D2611" s="20">
        <v>54.8</v>
      </c>
      <c r="E2611" s="20">
        <v>50.4</v>
      </c>
      <c r="F2611" s="20">
        <v>47.0</v>
      </c>
      <c r="G2611" s="20">
        <v>44.0</v>
      </c>
      <c r="H2611" s="33">
        <f t="shared" si="4"/>
        <v>44</v>
      </c>
      <c r="I2611" s="16">
        <f t="shared" si="5"/>
        <v>54.8</v>
      </c>
      <c r="J2611" s="16">
        <f t="shared" si="6"/>
        <v>49.62</v>
      </c>
      <c r="K2611" s="16">
        <f t="array" ref="K2611">10*LOG(SUM(10^(B2611:G2611/10)/((B2611&gt;0)*1+(C2611&gt;0)*1+(D2611&gt;0)*1+(E2611&gt;0)*1+(F2611&gt;0)*1+(G2611&gt;0)*1)))</f>
        <v>51.08404834</v>
      </c>
    </row>
    <row r="2612">
      <c r="A2612" s="9">
        <v>0.6710069444444444</v>
      </c>
      <c r="B2612" s="10"/>
      <c r="C2612" s="20">
        <v>52.0</v>
      </c>
      <c r="D2612" s="20">
        <v>54.1</v>
      </c>
      <c r="E2612" s="20">
        <v>53.8</v>
      </c>
      <c r="F2612" s="20">
        <v>48.8</v>
      </c>
      <c r="G2612" s="20">
        <v>43.9</v>
      </c>
      <c r="H2612" s="33">
        <f t="shared" si="4"/>
        <v>43.9</v>
      </c>
      <c r="I2612" s="16">
        <f t="shared" si="5"/>
        <v>54.1</v>
      </c>
      <c r="J2612" s="16">
        <f t="shared" si="6"/>
        <v>50.52</v>
      </c>
      <c r="K2612" s="16">
        <f t="array" ref="K2612">10*LOG(SUM(10^(B2612:G2612/10)/((B2612&gt;0)*1+(C2612&gt;0)*1+(D2612&gt;0)*1+(E2612&gt;0)*1+(F2612&gt;0)*1+(G2612&gt;0)*1)))</f>
        <v>51.79447247</v>
      </c>
    </row>
    <row r="2613">
      <c r="A2613" s="9">
        <v>0.6710185185185186</v>
      </c>
      <c r="B2613" s="10"/>
      <c r="C2613" s="20">
        <v>49.3</v>
      </c>
      <c r="D2613" s="20">
        <v>54.7</v>
      </c>
      <c r="E2613" s="20">
        <v>58.7</v>
      </c>
      <c r="F2613" s="20">
        <v>49.3</v>
      </c>
      <c r="G2613" s="20">
        <v>44.0</v>
      </c>
      <c r="H2613" s="33">
        <f t="shared" si="4"/>
        <v>44</v>
      </c>
      <c r="I2613" s="16">
        <f t="shared" si="5"/>
        <v>58.7</v>
      </c>
      <c r="J2613" s="16">
        <f t="shared" si="6"/>
        <v>51.2</v>
      </c>
      <c r="K2613" s="16">
        <f t="array" ref="K2613">10*LOG(SUM(10^(B2613:G2613/10)/((B2613&gt;0)*1+(C2613&gt;0)*1+(D2613&gt;0)*1+(E2613&gt;0)*1+(F2613&gt;0)*1+(G2613&gt;0)*1)))</f>
        <v>53.91562663</v>
      </c>
    </row>
    <row r="2614">
      <c r="A2614" s="9">
        <v>0.6710300925925926</v>
      </c>
      <c r="B2614" s="10"/>
      <c r="C2614" s="20">
        <v>54.5</v>
      </c>
      <c r="D2614" s="20">
        <v>54.4</v>
      </c>
      <c r="E2614" s="20">
        <v>58.8</v>
      </c>
      <c r="F2614" s="20">
        <v>48.8</v>
      </c>
      <c r="G2614" s="20">
        <v>43.3</v>
      </c>
      <c r="H2614" s="33">
        <f t="shared" si="4"/>
        <v>43.3</v>
      </c>
      <c r="I2614" s="16">
        <f t="shared" si="5"/>
        <v>58.8</v>
      </c>
      <c r="J2614" s="16">
        <f t="shared" si="6"/>
        <v>51.96</v>
      </c>
      <c r="K2614" s="16">
        <f t="array" ref="K2614">10*LOG(SUM(10^(B2614:G2614/10)/((B2614&gt;0)*1+(C2614&gt;0)*1+(D2614&gt;0)*1+(E2614&gt;0)*1+(F2614&gt;0)*1+(G2614&gt;0)*1)))</f>
        <v>54.51195859</v>
      </c>
    </row>
    <row r="2615">
      <c r="A2615" s="9">
        <v>0.6710416666666666</v>
      </c>
      <c r="B2615" s="10"/>
      <c r="C2615" s="20">
        <v>53.7</v>
      </c>
      <c r="D2615" s="20">
        <v>53.8</v>
      </c>
      <c r="E2615" s="20">
        <v>53.1</v>
      </c>
      <c r="F2615" s="20">
        <v>49.0</v>
      </c>
      <c r="G2615" s="20">
        <v>43.1</v>
      </c>
      <c r="H2615" s="33">
        <f t="shared" si="4"/>
        <v>43.1</v>
      </c>
      <c r="I2615" s="16">
        <f t="shared" si="5"/>
        <v>53.8</v>
      </c>
      <c r="J2615" s="16">
        <f t="shared" si="6"/>
        <v>50.54</v>
      </c>
      <c r="K2615" s="16">
        <f t="array" ref="K2615">10*LOG(SUM(10^(B2615:G2615/10)/((B2615&gt;0)*1+(C2615&gt;0)*1+(D2615&gt;0)*1+(E2615&gt;0)*1+(F2615&gt;0)*1+(G2615&gt;0)*1)))</f>
        <v>51.92194419</v>
      </c>
    </row>
    <row r="2616">
      <c r="A2616" s="9">
        <v>0.6710532407407407</v>
      </c>
      <c r="B2616" s="10"/>
      <c r="C2616" s="20">
        <v>47.7</v>
      </c>
      <c r="D2616" s="20">
        <v>54.8</v>
      </c>
      <c r="E2616" s="20">
        <v>51.2</v>
      </c>
      <c r="F2616" s="20">
        <v>47.8</v>
      </c>
      <c r="G2616" s="20">
        <v>43.4</v>
      </c>
      <c r="H2616" s="33">
        <f t="shared" si="4"/>
        <v>43.4</v>
      </c>
      <c r="I2616" s="16">
        <f t="shared" si="5"/>
        <v>54.8</v>
      </c>
      <c r="J2616" s="16">
        <f t="shared" si="6"/>
        <v>48.98</v>
      </c>
      <c r="K2616" s="16">
        <f t="array" ref="K2616">10*LOG(SUM(10^(B2616:G2616/10)/((B2616&gt;0)*1+(C2616&gt;0)*1+(D2616&gt;0)*1+(E2616&gt;0)*1+(F2616&gt;0)*1+(G2616&gt;0)*1)))</f>
        <v>50.60576815</v>
      </c>
    </row>
    <row r="2617">
      <c r="A2617" s="9">
        <v>0.6710648148148148</v>
      </c>
      <c r="B2617" s="10"/>
      <c r="C2617" s="20">
        <v>47.9</v>
      </c>
      <c r="D2617" s="20">
        <v>55.0</v>
      </c>
      <c r="E2617" s="20">
        <v>47.0</v>
      </c>
      <c r="F2617" s="20">
        <v>45.5</v>
      </c>
      <c r="G2617" s="20">
        <v>43.8</v>
      </c>
      <c r="H2617" s="33">
        <f t="shared" si="4"/>
        <v>43.8</v>
      </c>
      <c r="I2617" s="16">
        <f t="shared" si="5"/>
        <v>55</v>
      </c>
      <c r="J2617" s="16">
        <f t="shared" si="6"/>
        <v>47.84</v>
      </c>
      <c r="K2617" s="16">
        <f t="array" ref="K2617">10*LOG(SUM(10^(B2617:G2617/10)/((B2617&gt;0)*1+(C2617&gt;0)*1+(D2617&gt;0)*1+(E2617&gt;0)*1+(F2617&gt;0)*1+(G2617&gt;0)*1)))</f>
        <v>49.8898382</v>
      </c>
    </row>
    <row r="2618">
      <c r="A2618" s="9">
        <v>0.6710763888888889</v>
      </c>
      <c r="B2618" s="10"/>
      <c r="C2618" s="20">
        <v>50.3</v>
      </c>
      <c r="D2618" s="20">
        <v>59.1</v>
      </c>
      <c r="E2618" s="20">
        <v>45.7</v>
      </c>
      <c r="F2618" s="20">
        <v>45.7</v>
      </c>
      <c r="G2618" s="20">
        <v>44.2</v>
      </c>
      <c r="H2618" s="33">
        <f t="shared" si="4"/>
        <v>44.2</v>
      </c>
      <c r="I2618" s="16">
        <f t="shared" si="5"/>
        <v>59.1</v>
      </c>
      <c r="J2618" s="16">
        <f t="shared" si="6"/>
        <v>49</v>
      </c>
      <c r="K2618" s="16">
        <f t="array" ref="K2618">10*LOG(SUM(10^(B2618:G2618/10)/((B2618&gt;0)*1+(C2618&gt;0)*1+(D2618&gt;0)*1+(E2618&gt;0)*1+(F2618&gt;0)*1+(G2618&gt;0)*1)))</f>
        <v>53.09882654</v>
      </c>
    </row>
    <row r="2619">
      <c r="A2619" s="9">
        <v>0.6710879629629629</v>
      </c>
      <c r="B2619" s="10"/>
      <c r="C2619" s="20">
        <v>51.1</v>
      </c>
      <c r="D2619" s="20">
        <v>57.6</v>
      </c>
      <c r="E2619" s="20">
        <v>45.1</v>
      </c>
      <c r="F2619" s="20">
        <v>45.5</v>
      </c>
      <c r="G2619" s="20">
        <v>44.5</v>
      </c>
      <c r="H2619" s="33">
        <f t="shared" si="4"/>
        <v>44.5</v>
      </c>
      <c r="I2619" s="16">
        <f t="shared" si="5"/>
        <v>57.6</v>
      </c>
      <c r="J2619" s="16">
        <f t="shared" si="6"/>
        <v>48.76</v>
      </c>
      <c r="K2619" s="16">
        <f t="array" ref="K2619">10*LOG(SUM(10^(B2619:G2619/10)/((B2619&gt;0)*1+(C2619&gt;0)*1+(D2619&gt;0)*1+(E2619&gt;0)*1+(F2619&gt;0)*1+(G2619&gt;0)*1)))</f>
        <v>52.04277617</v>
      </c>
    </row>
    <row r="2620">
      <c r="A2620" s="9">
        <v>0.6710995370370371</v>
      </c>
      <c r="B2620" s="10"/>
      <c r="C2620" s="20">
        <v>51.0</v>
      </c>
      <c r="D2620" s="20">
        <v>57.3</v>
      </c>
      <c r="E2620" s="20">
        <v>46.7</v>
      </c>
      <c r="F2620" s="20">
        <v>45.8</v>
      </c>
      <c r="G2620" s="20">
        <v>44.7</v>
      </c>
      <c r="H2620" s="33">
        <f t="shared" si="4"/>
        <v>44.7</v>
      </c>
      <c r="I2620" s="16">
        <f t="shared" si="5"/>
        <v>57.3</v>
      </c>
      <c r="J2620" s="16">
        <f t="shared" si="6"/>
        <v>49.1</v>
      </c>
      <c r="K2620" s="16">
        <f t="array" ref="K2620">10*LOG(SUM(10^(B2620:G2620/10)/((B2620&gt;0)*1+(C2620&gt;0)*1+(D2620&gt;0)*1+(E2620&gt;0)*1+(F2620&gt;0)*1+(G2620&gt;0)*1)))</f>
        <v>51.91579486</v>
      </c>
    </row>
    <row r="2621">
      <c r="A2621" s="9">
        <v>0.6711111111111111</v>
      </c>
      <c r="B2621" s="10"/>
      <c r="C2621" s="20">
        <v>51.0</v>
      </c>
      <c r="D2621" s="20">
        <v>55.9</v>
      </c>
      <c r="E2621" s="20">
        <v>49.4</v>
      </c>
      <c r="F2621" s="20">
        <v>46.4</v>
      </c>
      <c r="G2621" s="20">
        <v>45.0</v>
      </c>
      <c r="H2621" s="33">
        <f t="shared" si="4"/>
        <v>45</v>
      </c>
      <c r="I2621" s="16">
        <f t="shared" si="5"/>
        <v>55.9</v>
      </c>
      <c r="J2621" s="16">
        <f t="shared" si="6"/>
        <v>49.54</v>
      </c>
      <c r="K2621" s="16">
        <f t="array" ref="K2621">10*LOG(SUM(10^(B2621:G2621/10)/((B2621&gt;0)*1+(C2621&gt;0)*1+(D2621&gt;0)*1+(E2621&gt;0)*1+(F2621&gt;0)*1+(G2621&gt;0)*1)))</f>
        <v>51.31817102</v>
      </c>
    </row>
    <row r="2622">
      <c r="A2622" s="9">
        <v>0.6711226851851851</v>
      </c>
      <c r="B2622" s="10"/>
      <c r="C2622" s="20">
        <v>51.2</v>
      </c>
      <c r="D2622" s="20">
        <v>53.2</v>
      </c>
      <c r="E2622" s="20">
        <v>43.1</v>
      </c>
      <c r="F2622" s="20">
        <v>45.8</v>
      </c>
      <c r="G2622" s="20">
        <v>44.4</v>
      </c>
      <c r="H2622" s="33">
        <f t="shared" si="4"/>
        <v>43.1</v>
      </c>
      <c r="I2622" s="16">
        <f t="shared" si="5"/>
        <v>53.2</v>
      </c>
      <c r="J2622" s="16">
        <f t="shared" si="6"/>
        <v>47.54</v>
      </c>
      <c r="K2622" s="16">
        <f t="array" ref="K2622">10*LOG(SUM(10^(B2622:G2622/10)/((B2622&gt;0)*1+(C2622&gt;0)*1+(D2622&gt;0)*1+(E2622&gt;0)*1+(F2622&gt;0)*1+(G2622&gt;0)*1)))</f>
        <v>49.31188151</v>
      </c>
    </row>
    <row r="2623">
      <c r="A2623" s="9">
        <v>0.6711342592592593</v>
      </c>
      <c r="B2623" s="10"/>
      <c r="C2623" s="20">
        <v>47.8</v>
      </c>
      <c r="D2623" s="20">
        <v>52.4</v>
      </c>
      <c r="E2623" s="20">
        <v>40.3</v>
      </c>
      <c r="F2623" s="20">
        <v>44.9</v>
      </c>
      <c r="G2623" s="20">
        <v>45.1</v>
      </c>
      <c r="H2623" s="33">
        <f t="shared" si="4"/>
        <v>40.3</v>
      </c>
      <c r="I2623" s="16">
        <f t="shared" si="5"/>
        <v>52.4</v>
      </c>
      <c r="J2623" s="16">
        <f t="shared" si="6"/>
        <v>46.1</v>
      </c>
      <c r="K2623" s="16">
        <f t="array" ref="K2623">10*LOG(SUM(10^(B2623:G2623/10)/((B2623&gt;0)*1+(C2623&gt;0)*1+(D2623&gt;0)*1+(E2623&gt;0)*1+(F2623&gt;0)*1+(G2623&gt;0)*1)))</f>
        <v>47.89601234</v>
      </c>
    </row>
    <row r="2624">
      <c r="A2624" s="9">
        <v>0.6711458333333333</v>
      </c>
      <c r="B2624" s="10"/>
      <c r="C2624" s="20">
        <v>46.4</v>
      </c>
      <c r="D2624" s="20">
        <v>51.3</v>
      </c>
      <c r="E2624" s="20">
        <v>47.8</v>
      </c>
      <c r="F2624" s="20">
        <v>45.2</v>
      </c>
      <c r="G2624" s="20">
        <v>45.4</v>
      </c>
      <c r="H2624" s="33">
        <f t="shared" si="4"/>
        <v>45.2</v>
      </c>
      <c r="I2624" s="16">
        <f t="shared" si="5"/>
        <v>51.3</v>
      </c>
      <c r="J2624" s="16">
        <f t="shared" si="6"/>
        <v>47.22</v>
      </c>
      <c r="K2624" s="16">
        <f t="array" ref="K2624">10*LOG(SUM(10^(B2624:G2624/10)/((B2624&gt;0)*1+(C2624&gt;0)*1+(D2624&gt;0)*1+(E2624&gt;0)*1+(F2624&gt;0)*1+(G2624&gt;0)*1)))</f>
        <v>47.87590286</v>
      </c>
    </row>
    <row r="2625">
      <c r="A2625" s="9">
        <v>0.6711574074074074</v>
      </c>
      <c r="B2625" s="10"/>
      <c r="C2625" s="20">
        <v>47.6</v>
      </c>
      <c r="D2625" s="20">
        <v>47.1</v>
      </c>
      <c r="E2625" s="20">
        <v>44.3</v>
      </c>
      <c r="F2625" s="20">
        <v>44.8</v>
      </c>
      <c r="G2625" s="20">
        <v>46.9</v>
      </c>
      <c r="H2625" s="33">
        <f t="shared" si="4"/>
        <v>44.3</v>
      </c>
      <c r="I2625" s="16">
        <f t="shared" si="5"/>
        <v>47.6</v>
      </c>
      <c r="J2625" s="16">
        <f t="shared" si="6"/>
        <v>46.14</v>
      </c>
      <c r="K2625" s="16">
        <f t="array" ref="K2625">10*LOG(SUM(10^(B2625:G2625/10)/((B2625&gt;0)*1+(C2625&gt;0)*1+(D2625&gt;0)*1+(E2625&gt;0)*1+(F2625&gt;0)*1+(G2625&gt;0)*1)))</f>
        <v>46.33314667</v>
      </c>
    </row>
    <row r="2626">
      <c r="A2626" s="9">
        <v>0.6711689814814815</v>
      </c>
      <c r="B2626" s="10"/>
      <c r="C2626" s="20">
        <v>48.8</v>
      </c>
      <c r="D2626" s="20">
        <v>46.1</v>
      </c>
      <c r="E2626" s="20">
        <v>43.4</v>
      </c>
      <c r="F2626" s="20">
        <v>47.1</v>
      </c>
      <c r="G2626" s="20">
        <v>46.6</v>
      </c>
      <c r="H2626" s="33">
        <f t="shared" si="4"/>
        <v>43.4</v>
      </c>
      <c r="I2626" s="16">
        <f t="shared" si="5"/>
        <v>48.8</v>
      </c>
      <c r="J2626" s="16">
        <f t="shared" si="6"/>
        <v>46.4</v>
      </c>
      <c r="K2626" s="16">
        <f t="array" ref="K2626">10*LOG(SUM(10^(B2626:G2626/10)/((B2626&gt;0)*1+(C2626&gt;0)*1+(D2626&gt;0)*1+(E2626&gt;0)*1+(F2626&gt;0)*1+(G2626&gt;0)*1)))</f>
        <v>46.72964397</v>
      </c>
    </row>
    <row r="2627">
      <c r="A2627" s="9">
        <v>0.6711805555555556</v>
      </c>
      <c r="B2627" s="10"/>
      <c r="C2627" s="20">
        <v>47.0</v>
      </c>
      <c r="D2627" s="20">
        <v>46.6</v>
      </c>
      <c r="E2627" s="20">
        <v>45.9</v>
      </c>
      <c r="F2627" s="20">
        <v>44.9</v>
      </c>
      <c r="G2627" s="20">
        <v>46.3</v>
      </c>
      <c r="H2627" s="33">
        <f t="shared" si="4"/>
        <v>44.9</v>
      </c>
      <c r="I2627" s="16">
        <f t="shared" si="5"/>
        <v>47</v>
      </c>
      <c r="J2627" s="16">
        <f t="shared" si="6"/>
        <v>46.14</v>
      </c>
      <c r="K2627" s="16">
        <f t="array" ref="K2627">10*LOG(SUM(10^(B2627:G2627/10)/((B2627&gt;0)*1+(C2627&gt;0)*1+(D2627&gt;0)*1+(E2627&gt;0)*1+(F2627&gt;0)*1+(G2627&gt;0)*1)))</f>
        <v>46.19706679</v>
      </c>
    </row>
    <row r="2628">
      <c r="A2628" s="9">
        <v>0.6711921296296296</v>
      </c>
      <c r="B2628" s="10"/>
      <c r="C2628" s="20">
        <v>44.0</v>
      </c>
      <c r="D2628" s="20">
        <v>48.2</v>
      </c>
      <c r="E2628" s="20">
        <v>48.1</v>
      </c>
      <c r="F2628" s="20">
        <v>44.7</v>
      </c>
      <c r="G2628" s="20">
        <v>47.3</v>
      </c>
      <c r="H2628" s="33">
        <f t="shared" si="4"/>
        <v>44</v>
      </c>
      <c r="I2628" s="16">
        <f t="shared" si="5"/>
        <v>48.2</v>
      </c>
      <c r="J2628" s="16">
        <f t="shared" si="6"/>
        <v>46.46</v>
      </c>
      <c r="K2628" s="16">
        <f t="array" ref="K2628">10*LOG(SUM(10^(B2628:G2628/10)/((B2628&gt;0)*1+(C2628&gt;0)*1+(D2628&gt;0)*1+(E2628&gt;0)*1+(F2628&gt;0)*1+(G2628&gt;0)*1)))</f>
        <v>46.79373205</v>
      </c>
    </row>
    <row r="2629">
      <c r="A2629" s="9">
        <v>0.6712037037037037</v>
      </c>
      <c r="B2629" s="10"/>
      <c r="C2629" s="20">
        <v>47.1</v>
      </c>
      <c r="D2629" s="20">
        <v>47.4</v>
      </c>
      <c r="E2629" s="20">
        <v>43.7</v>
      </c>
      <c r="F2629" s="20">
        <v>45.0</v>
      </c>
      <c r="G2629" s="20">
        <v>47.1</v>
      </c>
      <c r="H2629" s="33">
        <f t="shared" si="4"/>
        <v>43.7</v>
      </c>
      <c r="I2629" s="16">
        <f t="shared" si="5"/>
        <v>47.4</v>
      </c>
      <c r="J2629" s="16">
        <f t="shared" si="6"/>
        <v>46.06</v>
      </c>
      <c r="K2629" s="16">
        <f t="array" ref="K2629">10*LOG(SUM(10^(B2629:G2629/10)/((B2629&gt;0)*1+(C2629&gt;0)*1+(D2629&gt;0)*1+(E2629&gt;0)*1+(F2629&gt;0)*1+(G2629&gt;0)*1)))</f>
        <v>46.2857779</v>
      </c>
    </row>
    <row r="2630">
      <c r="A2630" s="9">
        <v>0.6712152777777778</v>
      </c>
      <c r="B2630" s="10"/>
      <c r="C2630" s="20">
        <v>51.7</v>
      </c>
      <c r="D2630" s="20">
        <v>46.6</v>
      </c>
      <c r="E2630" s="20">
        <v>45.9</v>
      </c>
      <c r="F2630" s="20">
        <v>45.1</v>
      </c>
      <c r="G2630" s="20">
        <v>46.5</v>
      </c>
      <c r="H2630" s="33">
        <f t="shared" si="4"/>
        <v>45.1</v>
      </c>
      <c r="I2630" s="16">
        <f t="shared" si="5"/>
        <v>51.7</v>
      </c>
      <c r="J2630" s="16">
        <f t="shared" si="6"/>
        <v>47.16</v>
      </c>
      <c r="K2630" s="16">
        <f t="array" ref="K2630">10*LOG(SUM(10^(B2630:G2630/10)/((B2630&gt;0)*1+(C2630&gt;0)*1+(D2630&gt;0)*1+(E2630&gt;0)*1+(F2630&gt;0)*1+(G2630&gt;0)*1)))</f>
        <v>47.91764869</v>
      </c>
    </row>
    <row r="2631">
      <c r="A2631" s="9">
        <v>0.6712268518518518</v>
      </c>
      <c r="B2631" s="10"/>
      <c r="C2631" s="20">
        <v>50.0</v>
      </c>
      <c r="D2631" s="20">
        <v>47.4</v>
      </c>
      <c r="E2631" s="20">
        <v>47.3</v>
      </c>
      <c r="F2631" s="20">
        <v>43.8</v>
      </c>
      <c r="G2631" s="20">
        <v>47.0</v>
      </c>
      <c r="H2631" s="33">
        <f t="shared" si="4"/>
        <v>43.8</v>
      </c>
      <c r="I2631" s="16">
        <f t="shared" si="5"/>
        <v>50</v>
      </c>
      <c r="J2631" s="16">
        <f t="shared" si="6"/>
        <v>47.1</v>
      </c>
      <c r="K2631" s="16">
        <f t="array" ref="K2631">10*LOG(SUM(10^(B2631:G2631/10)/((B2631&gt;0)*1+(C2631&gt;0)*1+(D2631&gt;0)*1+(E2631&gt;0)*1+(F2631&gt;0)*1+(G2631&gt;0)*1)))</f>
        <v>47.52456139</v>
      </c>
    </row>
    <row r="2632">
      <c r="A2632" s="9">
        <v>0.671238425925926</v>
      </c>
      <c r="B2632" s="10"/>
      <c r="C2632" s="20">
        <v>46.5</v>
      </c>
      <c r="D2632" s="20">
        <v>51.5</v>
      </c>
      <c r="E2632" s="20">
        <v>49.1</v>
      </c>
      <c r="F2632" s="20">
        <v>45.0</v>
      </c>
      <c r="G2632" s="20">
        <v>45.7</v>
      </c>
      <c r="H2632" s="33">
        <f t="shared" si="4"/>
        <v>45</v>
      </c>
      <c r="I2632" s="16">
        <f t="shared" si="5"/>
        <v>51.5</v>
      </c>
      <c r="J2632" s="16">
        <f t="shared" si="6"/>
        <v>47.56</v>
      </c>
      <c r="K2632" s="16">
        <f t="array" ref="K2632">10*LOG(SUM(10^(B2632:G2632/10)/((B2632&gt;0)*1+(C2632&gt;0)*1+(D2632&gt;0)*1+(E2632&gt;0)*1+(F2632&gt;0)*1+(G2632&gt;0)*1)))</f>
        <v>48.27346607</v>
      </c>
    </row>
    <row r="2633">
      <c r="A2633" s="9">
        <v>0.67125</v>
      </c>
      <c r="B2633" s="10"/>
      <c r="C2633" s="20">
        <v>45.8</v>
      </c>
      <c r="D2633" s="20">
        <v>48.4</v>
      </c>
      <c r="E2633" s="20">
        <v>48.4</v>
      </c>
      <c r="F2633" s="20">
        <v>44.3</v>
      </c>
      <c r="G2633" s="20">
        <v>45.5</v>
      </c>
      <c r="H2633" s="33">
        <f t="shared" si="4"/>
        <v>44.3</v>
      </c>
      <c r="I2633" s="16">
        <f t="shared" si="5"/>
        <v>48.4</v>
      </c>
      <c r="J2633" s="16">
        <f t="shared" si="6"/>
        <v>46.48</v>
      </c>
      <c r="K2633" s="16">
        <f t="array" ref="K2633">10*LOG(SUM(10^(B2633:G2633/10)/((B2633&gt;0)*1+(C2633&gt;0)*1+(D2633&gt;0)*1+(E2633&gt;0)*1+(F2633&gt;0)*1+(G2633&gt;0)*1)))</f>
        <v>46.79033074</v>
      </c>
    </row>
    <row r="2634">
      <c r="A2634" s="9">
        <v>0.671261574074074</v>
      </c>
      <c r="B2634" s="10"/>
      <c r="C2634" s="20">
        <v>47.7</v>
      </c>
      <c r="D2634" s="20">
        <v>59.5</v>
      </c>
      <c r="E2634" s="20">
        <v>48.3</v>
      </c>
      <c r="F2634" s="20">
        <v>45.2</v>
      </c>
      <c r="G2634" s="20">
        <v>45.4</v>
      </c>
      <c r="H2634" s="33">
        <f t="shared" si="4"/>
        <v>45.2</v>
      </c>
      <c r="I2634" s="16">
        <f t="shared" si="5"/>
        <v>59.5</v>
      </c>
      <c r="J2634" s="16">
        <f t="shared" si="6"/>
        <v>49.22</v>
      </c>
      <c r="K2634" s="16">
        <f t="array" ref="K2634">10*LOG(SUM(10^(B2634:G2634/10)/((B2634&gt;0)*1+(C2634&gt;0)*1+(D2634&gt;0)*1+(E2634&gt;0)*1+(F2634&gt;0)*1+(G2634&gt;0)*1)))</f>
        <v>53.36672385</v>
      </c>
    </row>
    <row r="2635">
      <c r="A2635" s="9">
        <v>0.6712731481481482</v>
      </c>
      <c r="B2635" s="10"/>
      <c r="C2635" s="20">
        <v>45.3</v>
      </c>
      <c r="D2635" s="20">
        <v>62.7</v>
      </c>
      <c r="E2635" s="20">
        <v>49.4</v>
      </c>
      <c r="F2635" s="20">
        <v>45.0</v>
      </c>
      <c r="G2635" s="20">
        <v>45.1</v>
      </c>
      <c r="H2635" s="33">
        <f t="shared" si="4"/>
        <v>45</v>
      </c>
      <c r="I2635" s="16">
        <f t="shared" si="5"/>
        <v>62.7</v>
      </c>
      <c r="J2635" s="16">
        <f t="shared" si="6"/>
        <v>49.5</v>
      </c>
      <c r="K2635" s="16">
        <f t="array" ref="K2635">10*LOG(SUM(10^(B2635:G2635/10)/((B2635&gt;0)*1+(C2635&gt;0)*1+(D2635&gt;0)*1+(E2635&gt;0)*1+(F2635&gt;0)*1+(G2635&gt;0)*1)))</f>
        <v>56.1215867</v>
      </c>
    </row>
    <row r="2636">
      <c r="A2636" s="9">
        <v>0.6712847222222222</v>
      </c>
      <c r="B2636" s="10"/>
      <c r="C2636" s="20">
        <v>45.3</v>
      </c>
      <c r="D2636" s="20">
        <v>63.6</v>
      </c>
      <c r="E2636" s="20">
        <v>46.7</v>
      </c>
      <c r="F2636" s="20">
        <v>45.4</v>
      </c>
      <c r="G2636" s="20">
        <v>44.5</v>
      </c>
      <c r="H2636" s="33">
        <f t="shared" si="4"/>
        <v>44.5</v>
      </c>
      <c r="I2636" s="16">
        <f t="shared" si="5"/>
        <v>63.6</v>
      </c>
      <c r="J2636" s="16">
        <f t="shared" si="6"/>
        <v>49.1</v>
      </c>
      <c r="K2636" s="16">
        <f t="array" ref="K2636">10*LOG(SUM(10^(B2636:G2636/10)/((B2636&gt;0)*1+(C2636&gt;0)*1+(D2636&gt;0)*1+(E2636&gt;0)*1+(F2636&gt;0)*1+(G2636&gt;0)*1)))</f>
        <v>56.87419098</v>
      </c>
    </row>
    <row r="2637">
      <c r="A2637" s="9">
        <v>0.6712962962962963</v>
      </c>
      <c r="B2637" s="10"/>
      <c r="C2637" s="20">
        <v>45.6</v>
      </c>
      <c r="D2637" s="20">
        <v>59.7</v>
      </c>
      <c r="E2637" s="20">
        <v>42.5</v>
      </c>
      <c r="F2637" s="20">
        <v>44.9</v>
      </c>
      <c r="G2637" s="20">
        <v>43.2</v>
      </c>
      <c r="H2637" s="33">
        <f t="shared" si="4"/>
        <v>42.5</v>
      </c>
      <c r="I2637" s="16">
        <f t="shared" si="5"/>
        <v>59.7</v>
      </c>
      <c r="J2637" s="16">
        <f t="shared" si="6"/>
        <v>47.18</v>
      </c>
      <c r="K2637" s="16">
        <f t="array" ref="K2637">10*LOG(SUM(10^(B2637:G2637/10)/((B2637&gt;0)*1+(C2637&gt;0)*1+(D2637&gt;0)*1+(E2637&gt;0)*1+(F2637&gt;0)*1+(G2637&gt;0)*1)))</f>
        <v>53.17704817</v>
      </c>
    </row>
    <row r="2638">
      <c r="A2638" s="9">
        <v>0.6713078703703703</v>
      </c>
      <c r="B2638" s="10"/>
      <c r="C2638" s="20">
        <v>45.8</v>
      </c>
      <c r="D2638" s="20">
        <v>56.5</v>
      </c>
      <c r="E2638" s="20">
        <v>42.0</v>
      </c>
      <c r="F2638" s="20">
        <v>46.0</v>
      </c>
      <c r="G2638" s="20">
        <v>43.4</v>
      </c>
      <c r="H2638" s="33">
        <f t="shared" si="4"/>
        <v>42</v>
      </c>
      <c r="I2638" s="16">
        <f t="shared" si="5"/>
        <v>56.5</v>
      </c>
      <c r="J2638" s="16">
        <f t="shared" si="6"/>
        <v>46.74</v>
      </c>
      <c r="K2638" s="16">
        <f t="array" ref="K2638">10*LOG(SUM(10^(B2638:G2638/10)/((B2638&gt;0)*1+(C2638&gt;0)*1+(D2638&gt;0)*1+(E2638&gt;0)*1+(F2638&gt;0)*1+(G2638&gt;0)*1)))</f>
        <v>50.50952351</v>
      </c>
    </row>
    <row r="2639">
      <c r="A2639" s="9">
        <v>0.6713194444444445</v>
      </c>
      <c r="B2639" s="10"/>
      <c r="C2639" s="20">
        <v>45.5</v>
      </c>
      <c r="D2639" s="20">
        <v>55.0</v>
      </c>
      <c r="E2639" s="20">
        <v>40.0</v>
      </c>
      <c r="F2639" s="20">
        <v>45.1</v>
      </c>
      <c r="G2639" s="20">
        <v>43.2</v>
      </c>
      <c r="H2639" s="33">
        <f t="shared" si="4"/>
        <v>40</v>
      </c>
      <c r="I2639" s="16">
        <f t="shared" si="5"/>
        <v>55</v>
      </c>
      <c r="J2639" s="16">
        <f t="shared" si="6"/>
        <v>45.76</v>
      </c>
      <c r="K2639" s="16">
        <f t="array" ref="K2639">10*LOG(SUM(10^(B2639:G2639/10)/((B2639&gt;0)*1+(C2639&gt;0)*1+(D2639&gt;0)*1+(E2639&gt;0)*1+(F2639&gt;0)*1+(G2639&gt;0)*1)))</f>
        <v>49.19038776</v>
      </c>
    </row>
    <row r="2640">
      <c r="A2640" s="9">
        <v>0.6713310185185185</v>
      </c>
      <c r="B2640" s="10"/>
      <c r="C2640" s="20">
        <v>46.7</v>
      </c>
      <c r="D2640" s="20">
        <v>55.0</v>
      </c>
      <c r="E2640" s="20">
        <v>42.1</v>
      </c>
      <c r="F2640" s="20">
        <v>46.4</v>
      </c>
      <c r="G2640" s="20">
        <v>43.5</v>
      </c>
      <c r="H2640" s="33">
        <f t="shared" si="4"/>
        <v>42.1</v>
      </c>
      <c r="I2640" s="16">
        <f t="shared" si="5"/>
        <v>55</v>
      </c>
      <c r="J2640" s="16">
        <f t="shared" si="6"/>
        <v>46.74</v>
      </c>
      <c r="K2640" s="16">
        <f t="array" ref="K2640">10*LOG(SUM(10^(B2640:G2640/10)/((B2640&gt;0)*1+(C2640&gt;0)*1+(D2640&gt;0)*1+(E2640&gt;0)*1+(F2640&gt;0)*1+(G2640&gt;0)*1)))</f>
        <v>49.49642874</v>
      </c>
    </row>
    <row r="2641">
      <c r="A2641" s="9">
        <v>0.6713425925925925</v>
      </c>
      <c r="B2641" s="10"/>
      <c r="C2641" s="20">
        <v>45.1</v>
      </c>
      <c r="D2641" s="20">
        <v>56.9</v>
      </c>
      <c r="E2641" s="20">
        <v>42.6</v>
      </c>
      <c r="F2641" s="20">
        <v>46.5</v>
      </c>
      <c r="G2641" s="20">
        <v>44.7</v>
      </c>
      <c r="H2641" s="33">
        <f t="shared" si="4"/>
        <v>42.6</v>
      </c>
      <c r="I2641" s="16">
        <f t="shared" si="5"/>
        <v>56.9</v>
      </c>
      <c r="J2641" s="16">
        <f t="shared" si="6"/>
        <v>47.16</v>
      </c>
      <c r="K2641" s="16">
        <f t="array" ref="K2641">10*LOG(SUM(10^(B2641:G2641/10)/((B2641&gt;0)*1+(C2641&gt;0)*1+(D2641&gt;0)*1+(E2641&gt;0)*1+(F2641&gt;0)*1+(G2641&gt;0)*1)))</f>
        <v>50.89563647</v>
      </c>
    </row>
    <row r="2642">
      <c r="A2642" s="9">
        <v>0.6713541666666667</v>
      </c>
      <c r="B2642" s="10"/>
      <c r="C2642" s="20">
        <v>44.2</v>
      </c>
      <c r="D2642" s="20">
        <v>55.5</v>
      </c>
      <c r="E2642" s="20">
        <v>43.2</v>
      </c>
      <c r="F2642" s="20">
        <v>46.4</v>
      </c>
      <c r="G2642" s="20">
        <v>44.4</v>
      </c>
      <c r="H2642" s="33">
        <f t="shared" si="4"/>
        <v>43.2</v>
      </c>
      <c r="I2642" s="16">
        <f t="shared" si="5"/>
        <v>55.5</v>
      </c>
      <c r="J2642" s="16">
        <f t="shared" si="6"/>
        <v>46.74</v>
      </c>
      <c r="K2642" s="16">
        <f t="array" ref="K2642">10*LOG(SUM(10^(B2642:G2642/10)/((B2642&gt;0)*1+(C2642&gt;0)*1+(D2642&gt;0)*1+(E2642&gt;0)*1+(F2642&gt;0)*1+(G2642&gt;0)*1)))</f>
        <v>49.76078312</v>
      </c>
    </row>
    <row r="2643">
      <c r="A2643" s="23">
        <v>0.6713657407407407</v>
      </c>
      <c r="B2643" s="25"/>
      <c r="C2643" s="25">
        <v>43.9</v>
      </c>
      <c r="D2643" s="25">
        <v>53.1</v>
      </c>
      <c r="E2643" s="25">
        <v>45.8</v>
      </c>
      <c r="F2643" s="25">
        <v>46.4</v>
      </c>
      <c r="G2643" s="25">
        <v>45.0</v>
      </c>
      <c r="H2643" s="34">
        <f t="shared" si="4"/>
        <v>43.9</v>
      </c>
      <c r="I2643" s="24">
        <f t="shared" si="5"/>
        <v>53.1</v>
      </c>
      <c r="J2643" s="16">
        <f t="shared" si="6"/>
        <v>46.84</v>
      </c>
      <c r="K2643" s="16">
        <f t="array" ref="K2643">10*LOG(SUM(10^(B2643:G2643/10)/((B2643&gt;0)*1+(C2643&gt;0)*1+(D2643&gt;0)*1+(E2643&gt;0)*1+(F2643&gt;0)*1+(G2643&gt;0)*1)))</f>
        <v>48.35075382</v>
      </c>
      <c r="L2643" s="26" t="s">
        <v>51</v>
      </c>
      <c r="M2643" s="26" t="s">
        <v>37</v>
      </c>
      <c r="N2643" s="26" t="s">
        <v>35</v>
      </c>
      <c r="O2643" s="24"/>
      <c r="P2643" s="24"/>
      <c r="Q2643" s="24"/>
      <c r="R2643" s="24"/>
      <c r="S2643" s="24"/>
      <c r="T2643" s="24"/>
      <c r="U2643" s="24"/>
      <c r="V2643" s="24"/>
      <c r="W2643" s="24"/>
      <c r="X2643" s="24"/>
      <c r="Y2643" s="24"/>
      <c r="Z2643" s="24"/>
      <c r="AA2643" s="24"/>
    </row>
    <row r="2644">
      <c r="A2644" s="9">
        <v>0.6713773148148148</v>
      </c>
      <c r="B2644" s="10"/>
      <c r="C2644" s="20">
        <v>45.1</v>
      </c>
      <c r="D2644" s="20">
        <v>55.8</v>
      </c>
      <c r="E2644" s="20">
        <v>45.9</v>
      </c>
      <c r="F2644" s="20">
        <v>47.6</v>
      </c>
      <c r="G2644" s="20">
        <v>44.9</v>
      </c>
      <c r="H2644" s="33">
        <f t="shared" si="4"/>
        <v>44.9</v>
      </c>
      <c r="I2644" s="16">
        <f t="shared" si="5"/>
        <v>55.8</v>
      </c>
      <c r="J2644" s="16">
        <f t="shared" si="6"/>
        <v>47.86</v>
      </c>
      <c r="K2644" s="16">
        <f t="array" ref="K2644">10*LOG(SUM(10^(B2644:G2644/10)/((B2644&gt;0)*1+(C2644&gt;0)*1+(D2644&gt;0)*1+(E2644&gt;0)*1+(F2644&gt;0)*1+(G2644&gt;0)*1)))</f>
        <v>50.33344308</v>
      </c>
    </row>
    <row r="2645">
      <c r="A2645" s="9">
        <v>0.6713888888888889</v>
      </c>
      <c r="B2645" s="10"/>
      <c r="C2645" s="20">
        <v>44.1</v>
      </c>
      <c r="D2645" s="20">
        <v>53.9</v>
      </c>
      <c r="E2645" s="20">
        <v>59.7</v>
      </c>
      <c r="F2645" s="20">
        <v>47.8</v>
      </c>
      <c r="G2645" s="20">
        <v>47.8</v>
      </c>
      <c r="H2645" s="33">
        <f t="shared" si="4"/>
        <v>44.1</v>
      </c>
      <c r="I2645" s="16">
        <f t="shared" si="5"/>
        <v>59.7</v>
      </c>
      <c r="J2645" s="16">
        <f t="shared" si="6"/>
        <v>50.66</v>
      </c>
      <c r="K2645" s="16">
        <f t="array" ref="K2645">10*LOG(SUM(10^(B2645:G2645/10)/((B2645&gt;0)*1+(C2645&gt;0)*1+(D2645&gt;0)*1+(E2645&gt;0)*1+(F2645&gt;0)*1+(G2645&gt;0)*1)))</f>
        <v>54.23226885</v>
      </c>
    </row>
    <row r="2646">
      <c r="A2646" s="9">
        <v>0.671400462962963</v>
      </c>
      <c r="B2646" s="10"/>
      <c r="C2646" s="20">
        <v>46.7</v>
      </c>
      <c r="D2646" s="20">
        <v>54.0</v>
      </c>
      <c r="E2646" s="20">
        <v>50.5</v>
      </c>
      <c r="F2646" s="20">
        <v>48.4</v>
      </c>
      <c r="G2646" s="20">
        <v>46.5</v>
      </c>
      <c r="H2646" s="33">
        <f t="shared" si="4"/>
        <v>46.5</v>
      </c>
      <c r="I2646" s="16">
        <f t="shared" si="5"/>
        <v>54</v>
      </c>
      <c r="J2646" s="16">
        <f t="shared" si="6"/>
        <v>49.22</v>
      </c>
      <c r="K2646" s="16">
        <f t="array" ref="K2646">10*LOG(SUM(10^(B2646:G2646/10)/((B2646&gt;0)*1+(C2646&gt;0)*1+(D2646&gt;0)*1+(E2646&gt;0)*1+(F2646&gt;0)*1+(G2646&gt;0)*1)))</f>
        <v>50.20374924</v>
      </c>
    </row>
    <row r="2647">
      <c r="A2647" s="9">
        <v>0.671412037037037</v>
      </c>
      <c r="B2647" s="10"/>
      <c r="C2647" s="20">
        <v>43.3</v>
      </c>
      <c r="D2647" s="20">
        <v>58.0</v>
      </c>
      <c r="E2647" s="20">
        <v>54.1</v>
      </c>
      <c r="F2647" s="20">
        <v>49.3</v>
      </c>
      <c r="G2647" s="20">
        <v>46.6</v>
      </c>
      <c r="H2647" s="33">
        <f t="shared" si="4"/>
        <v>43.3</v>
      </c>
      <c r="I2647" s="16">
        <f t="shared" si="5"/>
        <v>58</v>
      </c>
      <c r="J2647" s="16">
        <f t="shared" si="6"/>
        <v>50.26</v>
      </c>
      <c r="K2647" s="16">
        <f t="array" ref="K2647">10*LOG(SUM(10^(B2647:G2647/10)/((B2647&gt;0)*1+(C2647&gt;0)*1+(D2647&gt;0)*1+(E2647&gt;0)*1+(F2647&gt;0)*1+(G2647&gt;0)*1)))</f>
        <v>53.18146915</v>
      </c>
    </row>
    <row r="2648">
      <c r="A2648" s="9">
        <v>0.6714236111111112</v>
      </c>
      <c r="B2648" s="10"/>
      <c r="C2648" s="20">
        <v>46.3</v>
      </c>
      <c r="D2648" s="20">
        <v>57.9</v>
      </c>
      <c r="E2648" s="20">
        <v>52.2</v>
      </c>
      <c r="F2648" s="20">
        <v>48.4</v>
      </c>
      <c r="G2648" s="20">
        <v>47.0</v>
      </c>
      <c r="H2648" s="33">
        <f t="shared" si="4"/>
        <v>46.3</v>
      </c>
      <c r="I2648" s="16">
        <f t="shared" si="5"/>
        <v>57.9</v>
      </c>
      <c r="J2648" s="16">
        <f t="shared" si="6"/>
        <v>50.36</v>
      </c>
      <c r="K2648" s="16">
        <f t="array" ref="K2648">10*LOG(SUM(10^(B2648:G2648/10)/((B2648&gt;0)*1+(C2648&gt;0)*1+(D2648&gt;0)*1+(E2648&gt;0)*1+(F2648&gt;0)*1+(G2648&gt;0)*1)))</f>
        <v>52.76238609</v>
      </c>
    </row>
    <row r="2649">
      <c r="A2649" s="9">
        <v>0.6714351851851852</v>
      </c>
      <c r="B2649" s="10"/>
      <c r="C2649" s="20">
        <v>45.7</v>
      </c>
      <c r="D2649" s="20">
        <v>58.1</v>
      </c>
      <c r="E2649" s="20">
        <v>49.3</v>
      </c>
      <c r="F2649" s="20">
        <v>49.6</v>
      </c>
      <c r="G2649" s="20">
        <v>48.3</v>
      </c>
      <c r="H2649" s="33">
        <f t="shared" si="4"/>
        <v>45.7</v>
      </c>
      <c r="I2649" s="16">
        <f t="shared" si="5"/>
        <v>58.1</v>
      </c>
      <c r="J2649" s="16">
        <f t="shared" si="6"/>
        <v>50.2</v>
      </c>
      <c r="K2649" s="16">
        <f t="array" ref="K2649">10*LOG(SUM(10^(B2649:G2649/10)/((B2649&gt;0)*1+(C2649&gt;0)*1+(D2649&gt;0)*1+(E2649&gt;0)*1+(F2649&gt;0)*1+(G2649&gt;0)*1)))</f>
        <v>52.67984126</v>
      </c>
    </row>
    <row r="2650">
      <c r="A2650" s="9">
        <v>0.6714467592592592</v>
      </c>
      <c r="B2650" s="10"/>
      <c r="C2650" s="20">
        <v>45.1</v>
      </c>
      <c r="D2650" s="20">
        <v>57.7</v>
      </c>
      <c r="E2650" s="20">
        <v>52.7</v>
      </c>
      <c r="F2650" s="20">
        <v>50.2</v>
      </c>
      <c r="G2650" s="20">
        <v>46.8</v>
      </c>
      <c r="H2650" s="33">
        <f t="shared" si="4"/>
        <v>45.1</v>
      </c>
      <c r="I2650" s="16">
        <f t="shared" si="5"/>
        <v>57.7</v>
      </c>
      <c r="J2650" s="16">
        <f t="shared" si="6"/>
        <v>50.5</v>
      </c>
      <c r="K2650" s="16">
        <f t="array" ref="K2650">10*LOG(SUM(10^(B2650:G2650/10)/((B2650&gt;0)*1+(C2650&gt;0)*1+(D2650&gt;0)*1+(E2650&gt;0)*1+(F2650&gt;0)*1+(G2650&gt;0)*1)))</f>
        <v>52.83296071</v>
      </c>
    </row>
    <row r="2651">
      <c r="A2651" s="9">
        <v>0.6714583333333334</v>
      </c>
      <c r="B2651" s="10"/>
      <c r="C2651" s="20">
        <v>47.8</v>
      </c>
      <c r="D2651" s="20">
        <v>55.2</v>
      </c>
      <c r="E2651" s="20">
        <v>49.4</v>
      </c>
      <c r="F2651" s="20">
        <v>48.0</v>
      </c>
      <c r="G2651" s="20">
        <v>45.9</v>
      </c>
      <c r="H2651" s="33">
        <f t="shared" si="4"/>
        <v>45.9</v>
      </c>
      <c r="I2651" s="16">
        <f t="shared" si="5"/>
        <v>55.2</v>
      </c>
      <c r="J2651" s="16">
        <f t="shared" si="6"/>
        <v>49.26</v>
      </c>
      <c r="K2651" s="16">
        <f t="array" ref="K2651">10*LOG(SUM(10^(B2651:G2651/10)/((B2651&gt;0)*1+(C2651&gt;0)*1+(D2651&gt;0)*1+(E2651&gt;0)*1+(F2651&gt;0)*1+(G2651&gt;0)*1)))</f>
        <v>50.64820764</v>
      </c>
    </row>
    <row r="2652">
      <c r="A2652" s="9">
        <v>0.6714699074074074</v>
      </c>
      <c r="B2652" s="10"/>
      <c r="C2652" s="20">
        <v>46.9</v>
      </c>
      <c r="D2652" s="20">
        <v>51.8</v>
      </c>
      <c r="E2652" s="20">
        <v>49.2</v>
      </c>
      <c r="F2652" s="20">
        <v>54.1</v>
      </c>
      <c r="G2652" s="20">
        <v>45.7</v>
      </c>
      <c r="H2652" s="33">
        <f t="shared" si="4"/>
        <v>45.7</v>
      </c>
      <c r="I2652" s="16">
        <f t="shared" si="5"/>
        <v>54.1</v>
      </c>
      <c r="J2652" s="16">
        <f t="shared" si="6"/>
        <v>49.54</v>
      </c>
      <c r="K2652" s="16">
        <f t="array" ref="K2652">10*LOG(SUM(10^(B2652:G2652/10)/((B2652&gt;0)*1+(C2652&gt;0)*1+(D2652&gt;0)*1+(E2652&gt;0)*1+(F2652&gt;0)*1+(G2652&gt;0)*1)))</f>
        <v>50.62735735</v>
      </c>
    </row>
    <row r="2653">
      <c r="A2653" s="9">
        <v>0.6714814814814815</v>
      </c>
      <c r="B2653" s="10"/>
      <c r="C2653" s="20">
        <v>45.2</v>
      </c>
      <c r="D2653" s="20">
        <v>52.6</v>
      </c>
      <c r="E2653" s="20">
        <v>49.7</v>
      </c>
      <c r="F2653" s="20">
        <v>47.4</v>
      </c>
      <c r="G2653" s="20">
        <v>45.7</v>
      </c>
      <c r="H2653" s="33">
        <f t="shared" si="4"/>
        <v>45.2</v>
      </c>
      <c r="I2653" s="16">
        <f t="shared" si="5"/>
        <v>52.6</v>
      </c>
      <c r="J2653" s="16">
        <f t="shared" si="6"/>
        <v>48.12</v>
      </c>
      <c r="K2653" s="16">
        <f t="array" ref="K2653">10*LOG(SUM(10^(B2653:G2653/10)/((B2653&gt;0)*1+(C2653&gt;0)*1+(D2653&gt;0)*1+(E2653&gt;0)*1+(F2653&gt;0)*1+(G2653&gt;0)*1)))</f>
        <v>49.03651209</v>
      </c>
    </row>
    <row r="2654">
      <c r="A2654" s="9">
        <v>0.6714930555555556</v>
      </c>
      <c r="B2654" s="10"/>
      <c r="C2654" s="20">
        <v>45.1</v>
      </c>
      <c r="D2654" s="20">
        <v>52.3</v>
      </c>
      <c r="E2654" s="20">
        <v>48.7</v>
      </c>
      <c r="F2654" s="20">
        <v>48.2</v>
      </c>
      <c r="G2654" s="20">
        <v>46.3</v>
      </c>
      <c r="H2654" s="33">
        <f t="shared" si="4"/>
        <v>45.1</v>
      </c>
      <c r="I2654" s="16">
        <f t="shared" si="5"/>
        <v>52.3</v>
      </c>
      <c r="J2654" s="16">
        <f t="shared" si="6"/>
        <v>48.12</v>
      </c>
      <c r="K2654" s="16">
        <f t="array" ref="K2654">10*LOG(SUM(10^(B2654:G2654/10)/((B2654&gt;0)*1+(C2654&gt;0)*1+(D2654&gt;0)*1+(E2654&gt;0)*1+(F2654&gt;0)*1+(G2654&gt;0)*1)))</f>
        <v>48.86539286</v>
      </c>
    </row>
    <row r="2655">
      <c r="A2655" s="9">
        <v>0.6715046296296296</v>
      </c>
      <c r="B2655" s="10"/>
      <c r="C2655" s="20">
        <v>46.0</v>
      </c>
      <c r="D2655" s="20">
        <v>49.8</v>
      </c>
      <c r="E2655" s="20">
        <v>47.4</v>
      </c>
      <c r="F2655" s="20">
        <v>48.7</v>
      </c>
      <c r="G2655" s="20">
        <v>44.6</v>
      </c>
      <c r="H2655" s="33">
        <f t="shared" si="4"/>
        <v>44.6</v>
      </c>
      <c r="I2655" s="16">
        <f t="shared" si="5"/>
        <v>49.8</v>
      </c>
      <c r="J2655" s="16">
        <f t="shared" si="6"/>
        <v>47.3</v>
      </c>
      <c r="K2655" s="16">
        <f t="array" ref="K2655">10*LOG(SUM(10^(B2655:G2655/10)/((B2655&gt;0)*1+(C2655&gt;0)*1+(D2655&gt;0)*1+(E2655&gt;0)*1+(F2655&gt;0)*1+(G2655&gt;0)*1)))</f>
        <v>47.68247878</v>
      </c>
    </row>
    <row r="2656">
      <c r="A2656" s="9">
        <v>0.6715162037037037</v>
      </c>
      <c r="B2656" s="10"/>
      <c r="C2656" s="20">
        <v>44.6</v>
      </c>
      <c r="D2656" s="20">
        <v>49.7</v>
      </c>
      <c r="E2656" s="20">
        <v>48.2</v>
      </c>
      <c r="F2656" s="20">
        <v>49.3</v>
      </c>
      <c r="G2656" s="20">
        <v>44.5</v>
      </c>
      <c r="H2656" s="33">
        <f t="shared" si="4"/>
        <v>44.5</v>
      </c>
      <c r="I2656" s="16">
        <f t="shared" si="5"/>
        <v>49.7</v>
      </c>
      <c r="J2656" s="16">
        <f t="shared" si="6"/>
        <v>47.26</v>
      </c>
      <c r="K2656" s="16">
        <f t="array" ref="K2656">10*LOG(SUM(10^(B2656:G2656/10)/((B2656&gt;0)*1+(C2656&gt;0)*1+(D2656&gt;0)*1+(E2656&gt;0)*1+(F2656&gt;0)*1+(G2656&gt;0)*1)))</f>
        <v>47.80365886</v>
      </c>
    </row>
    <row r="2657">
      <c r="A2657" s="9">
        <v>0.6715277777777777</v>
      </c>
      <c r="B2657" s="10"/>
      <c r="C2657" s="20">
        <v>48.0</v>
      </c>
      <c r="D2657" s="20">
        <v>58.6</v>
      </c>
      <c r="E2657" s="20">
        <v>45.2</v>
      </c>
      <c r="F2657" s="20">
        <v>51.4</v>
      </c>
      <c r="G2657" s="20">
        <v>50.2</v>
      </c>
      <c r="H2657" s="33">
        <f t="shared" si="4"/>
        <v>45.2</v>
      </c>
      <c r="I2657" s="16">
        <f t="shared" si="5"/>
        <v>58.6</v>
      </c>
      <c r="J2657" s="16">
        <f t="shared" si="6"/>
        <v>50.68</v>
      </c>
      <c r="K2657" s="16">
        <f t="array" ref="K2657">10*LOG(SUM(10^(B2657:G2657/10)/((B2657&gt;0)*1+(C2657&gt;0)*1+(D2657&gt;0)*1+(E2657&gt;0)*1+(F2657&gt;0)*1+(G2657&gt;0)*1)))</f>
        <v>53.27725462</v>
      </c>
    </row>
    <row r="2658">
      <c r="A2658" s="9">
        <v>0.6715393518518519</v>
      </c>
      <c r="B2658" s="10"/>
      <c r="C2658" s="20">
        <v>47.6</v>
      </c>
      <c r="D2658" s="20">
        <v>58.8</v>
      </c>
      <c r="E2658" s="20">
        <v>47.5</v>
      </c>
      <c r="F2658" s="20">
        <v>51.0</v>
      </c>
      <c r="G2658" s="20">
        <v>44.5</v>
      </c>
      <c r="H2658" s="33">
        <f t="shared" si="4"/>
        <v>44.5</v>
      </c>
      <c r="I2658" s="16">
        <f t="shared" si="5"/>
        <v>58.8</v>
      </c>
      <c r="J2658" s="16">
        <f t="shared" si="6"/>
        <v>49.88</v>
      </c>
      <c r="K2658" s="16">
        <f t="array" ref="K2658">10*LOG(SUM(10^(B2658:G2658/10)/((B2658&gt;0)*1+(C2658&gt;0)*1+(D2658&gt;0)*1+(E2658&gt;0)*1+(F2658&gt;0)*1+(G2658&gt;0)*1)))</f>
        <v>53.12360632</v>
      </c>
    </row>
    <row r="2659">
      <c r="A2659" s="9">
        <v>0.6715509259259259</v>
      </c>
      <c r="B2659" s="10"/>
      <c r="C2659" s="20">
        <v>47.3</v>
      </c>
      <c r="D2659" s="20">
        <v>65.5</v>
      </c>
      <c r="E2659" s="20">
        <v>44.7</v>
      </c>
      <c r="F2659" s="20">
        <v>51.2</v>
      </c>
      <c r="G2659" s="20">
        <v>44.3</v>
      </c>
      <c r="H2659" s="33">
        <f t="shared" si="4"/>
        <v>44.3</v>
      </c>
      <c r="I2659" s="16">
        <f t="shared" si="5"/>
        <v>65.5</v>
      </c>
      <c r="J2659" s="16">
        <f t="shared" si="6"/>
        <v>50.6</v>
      </c>
      <c r="K2659" s="16">
        <f t="array" ref="K2659">10*LOG(SUM(10^(B2659:G2659/10)/((B2659&gt;0)*1+(C2659&gt;0)*1+(D2659&gt;0)*1+(E2659&gt;0)*1+(F2659&gt;0)*1+(G2659&gt;0)*1)))</f>
        <v>58.79679654</v>
      </c>
    </row>
    <row r="2660">
      <c r="A2660" s="9">
        <v>0.6715625</v>
      </c>
      <c r="B2660" s="10"/>
      <c r="C2660" s="20">
        <v>49.4</v>
      </c>
      <c r="D2660" s="20">
        <v>63.6</v>
      </c>
      <c r="E2660" s="20">
        <v>45.9</v>
      </c>
      <c r="F2660" s="20">
        <v>48.0</v>
      </c>
      <c r="G2660" s="20">
        <v>44.4</v>
      </c>
      <c r="H2660" s="33">
        <f t="shared" si="4"/>
        <v>44.4</v>
      </c>
      <c r="I2660" s="16">
        <f t="shared" si="5"/>
        <v>63.6</v>
      </c>
      <c r="J2660" s="16">
        <f t="shared" si="6"/>
        <v>50.26</v>
      </c>
      <c r="K2660" s="16">
        <f t="array" ref="K2660">10*LOG(SUM(10^(B2660:G2660/10)/((B2660&gt;0)*1+(C2660&gt;0)*1+(D2660&gt;0)*1+(E2660&gt;0)*1+(F2660&gt;0)*1+(G2660&gt;0)*1)))</f>
        <v>57.00272245</v>
      </c>
    </row>
    <row r="2661">
      <c r="A2661" s="9">
        <v>0.6715740740740741</v>
      </c>
      <c r="B2661" s="10"/>
      <c r="C2661" s="20">
        <v>51.4</v>
      </c>
      <c r="D2661" s="20">
        <v>57.8</v>
      </c>
      <c r="E2661" s="20">
        <v>42.3</v>
      </c>
      <c r="F2661" s="20">
        <v>57.3</v>
      </c>
      <c r="G2661" s="20">
        <v>44.1</v>
      </c>
      <c r="H2661" s="33">
        <f t="shared" si="4"/>
        <v>42.3</v>
      </c>
      <c r="I2661" s="16">
        <f t="shared" si="5"/>
        <v>57.8</v>
      </c>
      <c r="J2661" s="16">
        <f t="shared" si="6"/>
        <v>50.58</v>
      </c>
      <c r="K2661" s="16">
        <f t="array" ref="K2661">10*LOG(SUM(10^(B2661:G2661/10)/((B2661&gt;0)*1+(C2661&gt;0)*1+(D2661&gt;0)*1+(E2661&gt;0)*1+(F2661&gt;0)*1+(G2661&gt;0)*1)))</f>
        <v>54.21708278</v>
      </c>
    </row>
    <row r="2662">
      <c r="A2662" s="9">
        <v>0.6715856481481481</v>
      </c>
      <c r="B2662" s="10"/>
      <c r="C2662" s="20">
        <v>48.4</v>
      </c>
      <c r="D2662" s="20">
        <v>63.4</v>
      </c>
      <c r="E2662" s="20">
        <v>41.9</v>
      </c>
      <c r="F2662" s="20">
        <v>51.8</v>
      </c>
      <c r="G2662" s="20">
        <v>44.0</v>
      </c>
      <c r="H2662" s="33">
        <f t="shared" si="4"/>
        <v>41.9</v>
      </c>
      <c r="I2662" s="16">
        <f t="shared" si="5"/>
        <v>63.4</v>
      </c>
      <c r="J2662" s="16">
        <f t="shared" si="6"/>
        <v>49.9</v>
      </c>
      <c r="K2662" s="16">
        <f t="array" ref="K2662">10*LOG(SUM(10^(B2662:G2662/10)/((B2662&gt;0)*1+(C2662&gt;0)*1+(D2662&gt;0)*1+(E2662&gt;0)*1+(F2662&gt;0)*1+(G2662&gt;0)*1)))</f>
        <v>56.90002621</v>
      </c>
    </row>
    <row r="2663">
      <c r="A2663" s="9">
        <v>0.6715972222222222</v>
      </c>
      <c r="B2663" s="10"/>
      <c r="C2663" s="20">
        <v>46.4</v>
      </c>
      <c r="D2663" s="20">
        <v>58.1</v>
      </c>
      <c r="E2663" s="20">
        <v>47.0</v>
      </c>
      <c r="F2663" s="20">
        <v>53.0</v>
      </c>
      <c r="G2663" s="20">
        <v>43.9</v>
      </c>
      <c r="H2663" s="33">
        <f t="shared" si="4"/>
        <v>43.9</v>
      </c>
      <c r="I2663" s="16">
        <f t="shared" si="5"/>
        <v>58.1</v>
      </c>
      <c r="J2663" s="16">
        <f t="shared" si="6"/>
        <v>49.68</v>
      </c>
      <c r="K2663" s="16">
        <f t="array" ref="K2663">10*LOG(SUM(10^(B2663:G2663/10)/((B2663&gt;0)*1+(C2663&gt;0)*1+(D2663&gt;0)*1+(E2663&gt;0)*1+(F2663&gt;0)*1+(G2663&gt;0)*1)))</f>
        <v>52.84881199</v>
      </c>
    </row>
    <row r="2664">
      <c r="A2664" s="9">
        <v>0.6716087962962963</v>
      </c>
      <c r="B2664" s="10"/>
      <c r="C2664" s="20">
        <v>46.9</v>
      </c>
      <c r="D2664" s="20">
        <v>61.4</v>
      </c>
      <c r="E2664" s="20">
        <v>46.3</v>
      </c>
      <c r="F2664" s="20">
        <v>55.9</v>
      </c>
      <c r="G2664" s="20">
        <v>43.9</v>
      </c>
      <c r="H2664" s="33">
        <f t="shared" si="4"/>
        <v>43.9</v>
      </c>
      <c r="I2664" s="16">
        <f t="shared" si="5"/>
        <v>61.4</v>
      </c>
      <c r="J2664" s="16">
        <f t="shared" si="6"/>
        <v>50.88</v>
      </c>
      <c r="K2664" s="16">
        <f t="array" ref="K2664">10*LOG(SUM(10^(B2664:G2664/10)/((B2664&gt;0)*1+(C2664&gt;0)*1+(D2664&gt;0)*1+(E2664&gt;0)*1+(F2664&gt;0)*1+(G2664&gt;0)*1)))</f>
        <v>55.76482636</v>
      </c>
    </row>
    <row r="2665">
      <c r="A2665" s="9">
        <v>0.6716203703703704</v>
      </c>
      <c r="B2665" s="10"/>
      <c r="C2665" s="20">
        <v>47.9</v>
      </c>
      <c r="D2665" s="20">
        <v>56.8</v>
      </c>
      <c r="E2665" s="20">
        <v>51.2</v>
      </c>
      <c r="F2665" s="20">
        <v>58.2</v>
      </c>
      <c r="G2665" s="20">
        <v>43.9</v>
      </c>
      <c r="H2665" s="33">
        <f t="shared" si="4"/>
        <v>43.9</v>
      </c>
      <c r="I2665" s="16">
        <f t="shared" si="5"/>
        <v>58.2</v>
      </c>
      <c r="J2665" s="16">
        <f t="shared" si="6"/>
        <v>51.6</v>
      </c>
      <c r="K2665" s="16">
        <f t="array" ref="K2665">10*LOG(SUM(10^(B2665:G2665/10)/((B2665&gt;0)*1+(C2665&gt;0)*1+(D2665&gt;0)*1+(E2665&gt;0)*1+(F2665&gt;0)*1+(G2665&gt;0)*1)))</f>
        <v>54.3372402</v>
      </c>
    </row>
    <row r="2666">
      <c r="A2666" s="9">
        <v>0.6716319444444444</v>
      </c>
      <c r="B2666" s="10"/>
      <c r="C2666" s="20">
        <v>45.8</v>
      </c>
      <c r="D2666" s="20">
        <v>60.1</v>
      </c>
      <c r="E2666" s="20">
        <v>53.5</v>
      </c>
      <c r="F2666" s="20">
        <v>52.6</v>
      </c>
      <c r="G2666" s="20">
        <v>43.9</v>
      </c>
      <c r="H2666" s="33">
        <f t="shared" si="4"/>
        <v>43.9</v>
      </c>
      <c r="I2666" s="16">
        <f t="shared" si="5"/>
        <v>60.1</v>
      </c>
      <c r="J2666" s="16">
        <f t="shared" si="6"/>
        <v>51.18</v>
      </c>
      <c r="K2666" s="16">
        <f t="array" ref="K2666">10*LOG(SUM(10^(B2666:G2666/10)/((B2666&gt;0)*1+(C2666&gt;0)*1+(D2666&gt;0)*1+(E2666&gt;0)*1+(F2666&gt;0)*1+(G2666&gt;0)*1)))</f>
        <v>54.74712132</v>
      </c>
    </row>
    <row r="2667">
      <c r="A2667" s="9">
        <v>0.6716435185185186</v>
      </c>
      <c r="B2667" s="10"/>
      <c r="C2667" s="20">
        <v>48.2</v>
      </c>
      <c r="D2667" s="20">
        <v>56.6</v>
      </c>
      <c r="E2667" s="20">
        <v>46.8</v>
      </c>
      <c r="F2667" s="20">
        <v>54.0</v>
      </c>
      <c r="G2667" s="20">
        <v>44.3</v>
      </c>
      <c r="H2667" s="33">
        <f t="shared" si="4"/>
        <v>44.3</v>
      </c>
      <c r="I2667" s="16">
        <f t="shared" si="5"/>
        <v>56.6</v>
      </c>
      <c r="J2667" s="16">
        <f t="shared" si="6"/>
        <v>49.98</v>
      </c>
      <c r="K2667" s="16">
        <f t="array" ref="K2667">10*LOG(SUM(10^(B2667:G2667/10)/((B2667&gt;0)*1+(C2667&gt;0)*1+(D2667&gt;0)*1+(E2667&gt;0)*1+(F2667&gt;0)*1+(G2667&gt;0)*1)))</f>
        <v>52.30001897</v>
      </c>
    </row>
    <row r="2668">
      <c r="A2668" s="9">
        <v>0.6716550925925926</v>
      </c>
      <c r="B2668" s="10"/>
      <c r="C2668" s="20">
        <v>47.1</v>
      </c>
      <c r="D2668" s="20">
        <v>53.4</v>
      </c>
      <c r="E2668" s="20">
        <v>45.7</v>
      </c>
      <c r="F2668" s="20">
        <v>62.6</v>
      </c>
      <c r="G2668" s="20">
        <v>45.2</v>
      </c>
      <c r="H2668" s="33">
        <f t="shared" si="4"/>
        <v>45.2</v>
      </c>
      <c r="I2668" s="16">
        <f t="shared" si="5"/>
        <v>62.6</v>
      </c>
      <c r="J2668" s="16">
        <f t="shared" si="6"/>
        <v>50.8</v>
      </c>
      <c r="K2668" s="16">
        <f t="array" ref="K2668">10*LOG(SUM(10^(B2668:G2668/10)/((B2668&gt;0)*1+(C2668&gt;0)*1+(D2668&gt;0)*1+(E2668&gt;0)*1+(F2668&gt;0)*1+(G2668&gt;0)*1)))</f>
        <v>56.35489938</v>
      </c>
    </row>
    <row r="2669">
      <c r="A2669" s="9">
        <v>0.6716666666666666</v>
      </c>
      <c r="B2669" s="10"/>
      <c r="C2669" s="20">
        <v>46.3</v>
      </c>
      <c r="D2669" s="20">
        <v>51.4</v>
      </c>
      <c r="E2669" s="20">
        <v>45.6</v>
      </c>
      <c r="F2669" s="20">
        <v>53.8</v>
      </c>
      <c r="G2669" s="20">
        <v>44.6</v>
      </c>
      <c r="H2669" s="33">
        <f t="shared" si="4"/>
        <v>44.6</v>
      </c>
      <c r="I2669" s="16">
        <f t="shared" si="5"/>
        <v>53.8</v>
      </c>
      <c r="J2669" s="16">
        <f t="shared" si="6"/>
        <v>48.34</v>
      </c>
      <c r="K2669" s="16">
        <f t="array" ref="K2669">10*LOG(SUM(10^(B2669:G2669/10)/((B2669&gt;0)*1+(C2669&gt;0)*1+(D2669&gt;0)*1+(E2669&gt;0)*1+(F2669&gt;0)*1+(G2669&gt;0)*1)))</f>
        <v>49.87423842</v>
      </c>
    </row>
    <row r="2670">
      <c r="A2670" s="9">
        <v>0.6716782407407408</v>
      </c>
      <c r="B2670" s="10"/>
      <c r="C2670" s="20">
        <v>45.8</v>
      </c>
      <c r="D2670" s="20">
        <v>52.9</v>
      </c>
      <c r="E2670" s="20">
        <v>46.3</v>
      </c>
      <c r="F2670" s="20">
        <v>55.2</v>
      </c>
      <c r="G2670" s="20">
        <v>45.4</v>
      </c>
      <c r="H2670" s="33">
        <f t="shared" si="4"/>
        <v>45.4</v>
      </c>
      <c r="I2670" s="16">
        <f t="shared" si="5"/>
        <v>55.2</v>
      </c>
      <c r="J2670" s="16">
        <f t="shared" si="6"/>
        <v>49.12</v>
      </c>
      <c r="K2670" s="16">
        <f t="array" ref="K2670">10*LOG(SUM(10^(B2670:G2670/10)/((B2670&gt;0)*1+(C2670&gt;0)*1+(D2670&gt;0)*1+(E2670&gt;0)*1+(F2670&gt;0)*1+(G2670&gt;0)*1)))</f>
        <v>51.08204422</v>
      </c>
    </row>
    <row r="2671">
      <c r="A2671" s="9">
        <v>0.6716898148148148</v>
      </c>
      <c r="B2671" s="10"/>
      <c r="C2671" s="20">
        <v>46.3</v>
      </c>
      <c r="D2671" s="20">
        <v>52.6</v>
      </c>
      <c r="E2671" s="20">
        <v>46.8</v>
      </c>
      <c r="F2671" s="20">
        <v>55.8</v>
      </c>
      <c r="G2671" s="20">
        <v>47.8</v>
      </c>
      <c r="H2671" s="33">
        <f t="shared" si="4"/>
        <v>46.3</v>
      </c>
      <c r="I2671" s="16">
        <f t="shared" si="5"/>
        <v>55.8</v>
      </c>
      <c r="J2671" s="16">
        <f t="shared" si="6"/>
        <v>49.86</v>
      </c>
      <c r="K2671" s="16">
        <f t="array" ref="K2671">10*LOG(SUM(10^(B2671:G2671/10)/((B2671&gt;0)*1+(C2671&gt;0)*1+(D2671&gt;0)*1+(E2671&gt;0)*1+(F2671&gt;0)*1+(G2671&gt;0)*1)))</f>
        <v>51.54081395</v>
      </c>
    </row>
    <row r="2672">
      <c r="A2672" s="9">
        <v>0.6717013888888889</v>
      </c>
      <c r="B2672" s="10"/>
      <c r="C2672" s="20">
        <v>46.1</v>
      </c>
      <c r="D2672" s="20">
        <v>57.2</v>
      </c>
      <c r="E2672" s="20">
        <v>45.9</v>
      </c>
      <c r="F2672" s="20">
        <v>52.9</v>
      </c>
      <c r="G2672" s="20">
        <v>47.3</v>
      </c>
      <c r="H2672" s="33">
        <f t="shared" si="4"/>
        <v>45.9</v>
      </c>
      <c r="I2672" s="16">
        <f t="shared" si="5"/>
        <v>57.2</v>
      </c>
      <c r="J2672" s="16">
        <f t="shared" si="6"/>
        <v>49.88</v>
      </c>
      <c r="K2672" s="16">
        <f t="array" ref="K2672">10*LOG(SUM(10^(B2672:G2672/10)/((B2672&gt;0)*1+(C2672&gt;0)*1+(D2672&gt;0)*1+(E2672&gt;0)*1+(F2672&gt;0)*1+(G2672&gt;0)*1)))</f>
        <v>52.32049609</v>
      </c>
    </row>
    <row r="2673">
      <c r="A2673" s="9">
        <v>0.671712962962963</v>
      </c>
      <c r="B2673" s="10"/>
      <c r="C2673" s="20">
        <v>45.1</v>
      </c>
      <c r="D2673" s="20">
        <v>59.6</v>
      </c>
      <c r="E2673" s="20">
        <v>43.4</v>
      </c>
      <c r="F2673" s="20">
        <v>53.1</v>
      </c>
      <c r="G2673" s="20">
        <v>48.4</v>
      </c>
      <c r="H2673" s="33">
        <f t="shared" si="4"/>
        <v>43.4</v>
      </c>
      <c r="I2673" s="16">
        <f t="shared" si="5"/>
        <v>59.6</v>
      </c>
      <c r="J2673" s="16">
        <f t="shared" si="6"/>
        <v>49.92</v>
      </c>
      <c r="K2673" s="16">
        <f t="array" ref="K2673">10*LOG(SUM(10^(B2673:G2673/10)/((B2673&gt;0)*1+(C2673&gt;0)*1+(D2673&gt;0)*1+(E2673&gt;0)*1+(F2673&gt;0)*1+(G2673&gt;0)*1)))</f>
        <v>53.94313565</v>
      </c>
    </row>
    <row r="2674">
      <c r="A2674" s="9">
        <v>0.671724537037037</v>
      </c>
      <c r="B2674" s="10"/>
      <c r="C2674" s="20">
        <v>47.5</v>
      </c>
      <c r="D2674" s="20">
        <v>56.8</v>
      </c>
      <c r="E2674" s="20">
        <v>43.4</v>
      </c>
      <c r="F2674" s="20">
        <v>51.5</v>
      </c>
      <c r="G2674" s="20">
        <v>47.8</v>
      </c>
      <c r="H2674" s="33">
        <f t="shared" si="4"/>
        <v>43.4</v>
      </c>
      <c r="I2674" s="16">
        <f t="shared" si="5"/>
        <v>56.8</v>
      </c>
      <c r="J2674" s="16">
        <f t="shared" si="6"/>
        <v>49.4</v>
      </c>
      <c r="K2674" s="16">
        <f t="array" ref="K2674">10*LOG(SUM(10^(B2674:G2674/10)/((B2674&gt;0)*1+(C2674&gt;0)*1+(D2674&gt;0)*1+(E2674&gt;0)*1+(F2674&gt;0)*1+(G2674&gt;0)*1)))</f>
        <v>51.80843878</v>
      </c>
    </row>
    <row r="2675">
      <c r="A2675" s="9">
        <v>0.6717361111111111</v>
      </c>
      <c r="B2675" s="10"/>
      <c r="C2675" s="20">
        <v>45.9</v>
      </c>
      <c r="D2675" s="20">
        <v>54.9</v>
      </c>
      <c r="E2675" s="20">
        <v>44.3</v>
      </c>
      <c r="F2675" s="20">
        <v>49.7</v>
      </c>
      <c r="G2675" s="20">
        <v>47.4</v>
      </c>
      <c r="H2675" s="33">
        <f t="shared" si="4"/>
        <v>44.3</v>
      </c>
      <c r="I2675" s="16">
        <f t="shared" si="5"/>
        <v>54.9</v>
      </c>
      <c r="J2675" s="16">
        <f t="shared" si="6"/>
        <v>48.44</v>
      </c>
      <c r="K2675" s="16">
        <f t="array" ref="K2675">10*LOG(SUM(10^(B2675:G2675/10)/((B2675&gt;0)*1+(C2675&gt;0)*1+(D2675&gt;0)*1+(E2675&gt;0)*1+(F2675&gt;0)*1+(G2675&gt;0)*1)))</f>
        <v>50.19639558</v>
      </c>
    </row>
    <row r="2676">
      <c r="A2676" s="9">
        <v>0.6717476851851852</v>
      </c>
      <c r="B2676" s="10"/>
      <c r="C2676" s="20">
        <v>46.7</v>
      </c>
      <c r="D2676" s="20">
        <v>57.5</v>
      </c>
      <c r="E2676" s="20">
        <v>50.0</v>
      </c>
      <c r="F2676" s="20">
        <v>49.4</v>
      </c>
      <c r="G2676" s="20">
        <v>46.2</v>
      </c>
      <c r="H2676" s="33">
        <f t="shared" si="4"/>
        <v>46.2</v>
      </c>
      <c r="I2676" s="16">
        <f t="shared" si="5"/>
        <v>57.5</v>
      </c>
      <c r="J2676" s="16">
        <f t="shared" si="6"/>
        <v>49.96</v>
      </c>
      <c r="K2676" s="16">
        <f t="array" ref="K2676">10*LOG(SUM(10^(B2676:G2676/10)/((B2676&gt;0)*1+(C2676&gt;0)*1+(D2676&gt;0)*1+(E2676&gt;0)*1+(F2676&gt;0)*1+(G2676&gt;0)*1)))</f>
        <v>52.24221739</v>
      </c>
    </row>
    <row r="2677">
      <c r="A2677" s="9">
        <v>0.6717592592592593</v>
      </c>
      <c r="B2677" s="10"/>
      <c r="C2677" s="20">
        <v>49.8</v>
      </c>
      <c r="D2677" s="20">
        <v>57.0</v>
      </c>
      <c r="E2677" s="20">
        <v>44.2</v>
      </c>
      <c r="F2677" s="20">
        <v>51.1</v>
      </c>
      <c r="G2677" s="20">
        <v>45.6</v>
      </c>
      <c r="H2677" s="33">
        <f t="shared" si="4"/>
        <v>44.2</v>
      </c>
      <c r="I2677" s="16">
        <f t="shared" si="5"/>
        <v>57</v>
      </c>
      <c r="J2677" s="16">
        <f t="shared" si="6"/>
        <v>49.54</v>
      </c>
      <c r="K2677" s="16">
        <f t="array" ref="K2677">10*LOG(SUM(10^(B2677:G2677/10)/((B2677&gt;0)*1+(C2677&gt;0)*1+(D2677&gt;0)*1+(E2677&gt;0)*1+(F2677&gt;0)*1+(G2677&gt;0)*1)))</f>
        <v>51.9762396</v>
      </c>
    </row>
    <row r="2678">
      <c r="A2678" s="9">
        <v>0.6717708333333333</v>
      </c>
      <c r="B2678" s="10"/>
      <c r="C2678" s="20">
        <v>53.0</v>
      </c>
      <c r="D2678" s="20">
        <v>56.5</v>
      </c>
      <c r="E2678" s="20">
        <v>44.1</v>
      </c>
      <c r="F2678" s="20">
        <v>48.1</v>
      </c>
      <c r="G2678" s="20">
        <v>45.6</v>
      </c>
      <c r="H2678" s="33">
        <f t="shared" si="4"/>
        <v>44.1</v>
      </c>
      <c r="I2678" s="16">
        <f t="shared" si="5"/>
        <v>56.5</v>
      </c>
      <c r="J2678" s="16">
        <f t="shared" si="6"/>
        <v>49.46</v>
      </c>
      <c r="K2678" s="16">
        <f t="array" ref="K2678">10*LOG(SUM(10^(B2678:G2678/10)/((B2678&gt;0)*1+(C2678&gt;0)*1+(D2678&gt;0)*1+(E2678&gt;0)*1+(F2678&gt;0)*1+(G2678&gt;0)*1)))</f>
        <v>51.89090371</v>
      </c>
    </row>
    <row r="2679">
      <c r="A2679" s="9">
        <v>0.6717824074074074</v>
      </c>
      <c r="B2679" s="10"/>
      <c r="C2679" s="20">
        <v>50.7</v>
      </c>
      <c r="D2679" s="20">
        <v>58.2</v>
      </c>
      <c r="E2679" s="20">
        <v>42.7</v>
      </c>
      <c r="F2679" s="20">
        <v>48.8</v>
      </c>
      <c r="G2679" s="20">
        <v>44.9</v>
      </c>
      <c r="H2679" s="33">
        <f t="shared" si="4"/>
        <v>42.7</v>
      </c>
      <c r="I2679" s="16">
        <f t="shared" si="5"/>
        <v>58.2</v>
      </c>
      <c r="J2679" s="16">
        <f t="shared" si="6"/>
        <v>49.06</v>
      </c>
      <c r="K2679" s="16">
        <f t="array" ref="K2679">10*LOG(SUM(10^(B2679:G2679/10)/((B2679&gt;0)*1+(C2679&gt;0)*1+(D2679&gt;0)*1+(E2679&gt;0)*1+(F2679&gt;0)*1+(G2679&gt;0)*1)))</f>
        <v>52.56989774</v>
      </c>
    </row>
    <row r="2680">
      <c r="A2680" s="9">
        <v>0.6717939814814815</v>
      </c>
      <c r="B2680" s="10"/>
      <c r="C2680" s="20">
        <v>51.7</v>
      </c>
      <c r="D2680" s="20">
        <v>57.7</v>
      </c>
      <c r="E2680" s="20">
        <v>40.9</v>
      </c>
      <c r="F2680" s="20">
        <v>51.2</v>
      </c>
      <c r="G2680" s="20">
        <v>46.5</v>
      </c>
      <c r="H2680" s="33">
        <f t="shared" si="4"/>
        <v>40.9</v>
      </c>
      <c r="I2680" s="16">
        <f t="shared" si="5"/>
        <v>57.7</v>
      </c>
      <c r="J2680" s="16">
        <f t="shared" si="6"/>
        <v>49.6</v>
      </c>
      <c r="K2680" s="16">
        <f t="array" ref="K2680">10*LOG(SUM(10^(B2680:G2680/10)/((B2680&gt;0)*1+(C2680&gt;0)*1+(D2680&gt;0)*1+(E2680&gt;0)*1+(F2680&gt;0)*1+(G2680&gt;0)*1)))</f>
        <v>52.6743092</v>
      </c>
    </row>
    <row r="2681">
      <c r="A2681" s="9">
        <v>0.6718055555555555</v>
      </c>
      <c r="B2681" s="10"/>
      <c r="C2681" s="20">
        <v>51.8</v>
      </c>
      <c r="D2681" s="20">
        <v>59.8</v>
      </c>
      <c r="E2681" s="20">
        <v>32.7</v>
      </c>
      <c r="F2681" s="20">
        <v>52.3</v>
      </c>
      <c r="G2681" s="20">
        <v>49.5</v>
      </c>
      <c r="H2681" s="33">
        <f t="shared" si="4"/>
        <v>32.7</v>
      </c>
      <c r="I2681" s="16">
        <f t="shared" si="5"/>
        <v>59.8</v>
      </c>
      <c r="J2681" s="16">
        <f t="shared" si="6"/>
        <v>49.22</v>
      </c>
      <c r="K2681" s="16">
        <f t="array" ref="K2681">10*LOG(SUM(10^(B2681:G2681/10)/((B2681&gt;0)*1+(C2681&gt;0)*1+(D2681&gt;0)*1+(E2681&gt;0)*1+(F2681&gt;0)*1+(G2681&gt;0)*1)))</f>
        <v>54.36849738</v>
      </c>
    </row>
    <row r="2682">
      <c r="A2682" s="9">
        <v>0.6718171296296296</v>
      </c>
      <c r="B2682" s="10"/>
      <c r="C2682" s="20">
        <v>56.2</v>
      </c>
      <c r="D2682" s="20">
        <v>60.5</v>
      </c>
      <c r="E2682" s="20">
        <v>40.0</v>
      </c>
      <c r="F2682" s="20">
        <v>51.8</v>
      </c>
      <c r="G2682" s="20">
        <v>46.3</v>
      </c>
      <c r="H2682" s="33">
        <f t="shared" si="4"/>
        <v>40</v>
      </c>
      <c r="I2682" s="16">
        <f t="shared" si="5"/>
        <v>60.5</v>
      </c>
      <c r="J2682" s="16">
        <f t="shared" si="6"/>
        <v>50.96</v>
      </c>
      <c r="K2682" s="16">
        <f t="array" ref="K2682">10*LOG(SUM(10^(B2682:G2682/10)/((B2682&gt;0)*1+(C2682&gt;0)*1+(D2682&gt;0)*1+(E2682&gt;0)*1+(F2682&gt;0)*1+(G2682&gt;0)*1)))</f>
        <v>55.42303192</v>
      </c>
    </row>
    <row r="2683">
      <c r="A2683" s="9">
        <v>0.6718287037037037</v>
      </c>
      <c r="B2683" s="10"/>
      <c r="C2683" s="20">
        <v>51.4</v>
      </c>
      <c r="D2683" s="20">
        <v>56.5</v>
      </c>
      <c r="E2683" s="20">
        <v>37.1</v>
      </c>
      <c r="F2683" s="20">
        <v>49.3</v>
      </c>
      <c r="G2683" s="20">
        <v>45.8</v>
      </c>
      <c r="H2683" s="33">
        <f t="shared" si="4"/>
        <v>37.1</v>
      </c>
      <c r="I2683" s="16">
        <f t="shared" si="5"/>
        <v>56.5</v>
      </c>
      <c r="J2683" s="16">
        <f t="shared" si="6"/>
        <v>48.02</v>
      </c>
      <c r="K2683" s="16">
        <f t="array" ref="K2683">10*LOG(SUM(10^(B2683:G2683/10)/((B2683&gt;0)*1+(C2683&gt;0)*1+(D2683&gt;0)*1+(E2683&gt;0)*1+(F2683&gt;0)*1+(G2683&gt;0)*1)))</f>
        <v>51.54110009</v>
      </c>
    </row>
    <row r="2684">
      <c r="A2684" s="9">
        <v>0.6718402777777778</v>
      </c>
      <c r="B2684" s="10"/>
      <c r="C2684" s="20">
        <v>54.9</v>
      </c>
      <c r="D2684" s="20">
        <v>58.7</v>
      </c>
      <c r="E2684" s="20">
        <v>41.3</v>
      </c>
      <c r="F2684" s="20">
        <v>53.0</v>
      </c>
      <c r="G2684" s="20">
        <v>45.4</v>
      </c>
      <c r="H2684" s="33">
        <f t="shared" si="4"/>
        <v>41.3</v>
      </c>
      <c r="I2684" s="16">
        <f t="shared" si="5"/>
        <v>58.7</v>
      </c>
      <c r="J2684" s="16">
        <f t="shared" si="6"/>
        <v>50.66</v>
      </c>
      <c r="K2684" s="16">
        <f t="array" ref="K2684">10*LOG(SUM(10^(B2684:G2684/10)/((B2684&gt;0)*1+(C2684&gt;0)*1+(D2684&gt;0)*1+(E2684&gt;0)*1+(F2684&gt;0)*1+(G2684&gt;0)*1)))</f>
        <v>54.14314836</v>
      </c>
    </row>
    <row r="2685">
      <c r="A2685" s="9">
        <v>0.6718518518518518</v>
      </c>
      <c r="B2685" s="10"/>
      <c r="C2685" s="20">
        <v>51.3</v>
      </c>
      <c r="D2685" s="20">
        <v>59.5</v>
      </c>
      <c r="E2685" s="20">
        <v>47.8</v>
      </c>
      <c r="F2685" s="20">
        <v>52.2</v>
      </c>
      <c r="G2685" s="20">
        <v>44.5</v>
      </c>
      <c r="H2685" s="33">
        <f t="shared" si="4"/>
        <v>44.5</v>
      </c>
      <c r="I2685" s="16">
        <f t="shared" si="5"/>
        <v>59.5</v>
      </c>
      <c r="J2685" s="16">
        <f t="shared" si="6"/>
        <v>51.06</v>
      </c>
      <c r="K2685" s="16">
        <f t="array" ref="K2685">10*LOG(SUM(10^(B2685:G2685/10)/((B2685&gt;0)*1+(C2685&gt;0)*1+(D2685&gt;0)*1+(E2685&gt;0)*1+(F2685&gt;0)*1+(G2685&gt;0)*1)))</f>
        <v>54.08425419</v>
      </c>
    </row>
    <row r="2686">
      <c r="A2686" s="9">
        <v>0.671863425925926</v>
      </c>
      <c r="B2686" s="10"/>
      <c r="C2686" s="20">
        <v>54.3</v>
      </c>
      <c r="D2686" s="20">
        <v>61.8</v>
      </c>
      <c r="E2686" s="20">
        <v>42.4</v>
      </c>
      <c r="F2686" s="20">
        <v>50.1</v>
      </c>
      <c r="G2686" s="20">
        <v>44.2</v>
      </c>
      <c r="H2686" s="33">
        <f t="shared" si="4"/>
        <v>42.4</v>
      </c>
      <c r="I2686" s="16">
        <f t="shared" si="5"/>
        <v>61.8</v>
      </c>
      <c r="J2686" s="16">
        <f t="shared" si="6"/>
        <v>50.56</v>
      </c>
      <c r="K2686" s="16">
        <f t="array" ref="K2686">10*LOG(SUM(10^(B2686:G2686/10)/((B2686&gt;0)*1+(C2686&gt;0)*1+(D2686&gt;0)*1+(E2686&gt;0)*1+(F2686&gt;0)*1+(G2686&gt;0)*1)))</f>
        <v>55.86300467</v>
      </c>
    </row>
    <row r="2687">
      <c r="A2687" s="9">
        <v>0.671875</v>
      </c>
      <c r="B2687" s="10"/>
      <c r="C2687" s="20">
        <v>51.8</v>
      </c>
      <c r="D2687" s="20">
        <v>62.3</v>
      </c>
      <c r="E2687" s="20">
        <v>42.0</v>
      </c>
      <c r="F2687" s="20">
        <v>49.2</v>
      </c>
      <c r="G2687" s="20">
        <v>44.4</v>
      </c>
      <c r="H2687" s="33">
        <f t="shared" si="4"/>
        <v>42</v>
      </c>
      <c r="I2687" s="16">
        <f t="shared" si="5"/>
        <v>62.3</v>
      </c>
      <c r="J2687" s="16">
        <f t="shared" si="6"/>
        <v>49.94</v>
      </c>
      <c r="K2687" s="16">
        <f t="array" ref="K2687">10*LOG(SUM(10^(B2687:G2687/10)/((B2687&gt;0)*1+(C2687&gt;0)*1+(D2687&gt;0)*1+(E2687&gt;0)*1+(F2687&gt;0)*1+(G2687&gt;0)*1)))</f>
        <v>55.9685394</v>
      </c>
    </row>
    <row r="2688">
      <c r="A2688" s="9">
        <v>0.671886574074074</v>
      </c>
      <c r="B2688" s="10"/>
      <c r="C2688" s="20">
        <v>54.7</v>
      </c>
      <c r="D2688" s="20">
        <v>59.6</v>
      </c>
      <c r="E2688" s="20">
        <v>42.1</v>
      </c>
      <c r="F2688" s="20">
        <v>51.8</v>
      </c>
      <c r="G2688" s="20">
        <v>46.5</v>
      </c>
      <c r="H2688" s="33">
        <f t="shared" si="4"/>
        <v>42.1</v>
      </c>
      <c r="I2688" s="16">
        <f t="shared" si="5"/>
        <v>59.6</v>
      </c>
      <c r="J2688" s="16">
        <f t="shared" si="6"/>
        <v>50.94</v>
      </c>
      <c r="K2688" s="16">
        <f t="array" ref="K2688">10*LOG(SUM(10^(B2688:G2688/10)/((B2688&gt;0)*1+(C2688&gt;0)*1+(D2688&gt;0)*1+(E2688&gt;0)*1+(F2688&gt;0)*1+(G2688&gt;0)*1)))</f>
        <v>54.53127253</v>
      </c>
    </row>
    <row r="2689">
      <c r="A2689" s="9">
        <v>0.6718981481481482</v>
      </c>
      <c r="B2689" s="10"/>
      <c r="C2689" s="20">
        <v>52.6</v>
      </c>
      <c r="D2689" s="20">
        <v>61.2</v>
      </c>
      <c r="E2689" s="20">
        <v>41.4</v>
      </c>
      <c r="F2689" s="20">
        <v>56.0</v>
      </c>
      <c r="G2689" s="20">
        <v>45.6</v>
      </c>
      <c r="H2689" s="33">
        <f t="shared" si="4"/>
        <v>41.4</v>
      </c>
      <c r="I2689" s="16">
        <f t="shared" si="5"/>
        <v>61.2</v>
      </c>
      <c r="J2689" s="16">
        <f t="shared" si="6"/>
        <v>51.36</v>
      </c>
      <c r="K2689" s="16">
        <f t="array" ref="K2689">10*LOG(SUM(10^(B2689:G2689/10)/((B2689&gt;0)*1+(C2689&gt;0)*1+(D2689&gt;0)*1+(E2689&gt;0)*1+(F2689&gt;0)*1+(G2689&gt;0)*1)))</f>
        <v>55.90718513</v>
      </c>
    </row>
    <row r="2690">
      <c r="A2690" s="9">
        <v>0.6719097222222222</v>
      </c>
      <c r="B2690" s="10"/>
      <c r="C2690" s="20">
        <v>50.9</v>
      </c>
      <c r="D2690" s="20">
        <v>58.9</v>
      </c>
      <c r="E2690" s="20">
        <v>42.4</v>
      </c>
      <c r="F2690" s="20">
        <v>52.3</v>
      </c>
      <c r="G2690" s="20">
        <v>43.3</v>
      </c>
      <c r="H2690" s="33">
        <f t="shared" si="4"/>
        <v>42.4</v>
      </c>
      <c r="I2690" s="16">
        <f t="shared" si="5"/>
        <v>58.9</v>
      </c>
      <c r="J2690" s="16">
        <f t="shared" si="6"/>
        <v>49.56</v>
      </c>
      <c r="K2690" s="16">
        <f t="array" ref="K2690">10*LOG(SUM(10^(B2690:G2690/10)/((B2690&gt;0)*1+(C2690&gt;0)*1+(D2690&gt;0)*1+(E2690&gt;0)*1+(F2690&gt;0)*1+(G2690&gt;0)*1)))</f>
        <v>53.45513697</v>
      </c>
    </row>
    <row r="2691">
      <c r="A2691" s="9">
        <v>0.6719212962962963</v>
      </c>
      <c r="B2691" s="10"/>
      <c r="C2691" s="20">
        <v>49.5</v>
      </c>
      <c r="D2691" s="20">
        <v>55.1</v>
      </c>
      <c r="E2691" s="20">
        <v>41.7</v>
      </c>
      <c r="F2691" s="20">
        <v>55.6</v>
      </c>
      <c r="G2691" s="20">
        <v>44.8</v>
      </c>
      <c r="H2691" s="33">
        <f t="shared" si="4"/>
        <v>41.7</v>
      </c>
      <c r="I2691" s="16">
        <f t="shared" si="5"/>
        <v>55.6</v>
      </c>
      <c r="J2691" s="16">
        <f t="shared" si="6"/>
        <v>49.34</v>
      </c>
      <c r="K2691" s="16">
        <f t="array" ref="K2691">10*LOG(SUM(10^(B2691:G2691/10)/((B2691&gt;0)*1+(C2691&gt;0)*1+(D2691&gt;0)*1+(E2691&gt;0)*1+(F2691&gt;0)*1+(G2691&gt;0)*1)))</f>
        <v>52.15261209</v>
      </c>
    </row>
    <row r="2692">
      <c r="A2692" s="9">
        <v>0.6719328703703704</v>
      </c>
      <c r="B2692" s="10"/>
      <c r="C2692" s="20">
        <v>47.8</v>
      </c>
      <c r="D2692" s="20">
        <v>57.5</v>
      </c>
      <c r="E2692" s="20">
        <v>43.7</v>
      </c>
      <c r="F2692" s="20">
        <v>52.6</v>
      </c>
      <c r="G2692" s="20">
        <v>51.3</v>
      </c>
      <c r="H2692" s="33">
        <f t="shared" si="4"/>
        <v>43.7</v>
      </c>
      <c r="I2692" s="16">
        <f t="shared" si="5"/>
        <v>57.5</v>
      </c>
      <c r="J2692" s="16">
        <f t="shared" si="6"/>
        <v>50.58</v>
      </c>
      <c r="K2692" s="16">
        <f t="array" ref="K2692">10*LOG(SUM(10^(B2692:G2692/10)/((B2692&gt;0)*1+(C2692&gt;0)*1+(D2692&gt;0)*1+(E2692&gt;0)*1+(F2692&gt;0)*1+(G2692&gt;0)*1)))</f>
        <v>52.84614315</v>
      </c>
    </row>
    <row r="2693">
      <c r="A2693" s="9">
        <v>0.6719444444444445</v>
      </c>
      <c r="B2693" s="10"/>
      <c r="C2693" s="20">
        <v>49.4</v>
      </c>
      <c r="D2693" s="20">
        <v>59.8</v>
      </c>
      <c r="E2693" s="20">
        <v>45.2</v>
      </c>
      <c r="F2693" s="20">
        <v>55.9</v>
      </c>
      <c r="G2693" s="20">
        <v>46.9</v>
      </c>
      <c r="H2693" s="33">
        <f t="shared" si="4"/>
        <v>45.2</v>
      </c>
      <c r="I2693" s="16">
        <f t="shared" si="5"/>
        <v>59.8</v>
      </c>
      <c r="J2693" s="16">
        <f t="shared" si="6"/>
        <v>51.44</v>
      </c>
      <c r="K2693" s="16">
        <f t="array" ref="K2693">10*LOG(SUM(10^(B2693:G2693/10)/((B2693&gt;0)*1+(C2693&gt;0)*1+(D2693&gt;0)*1+(E2693&gt;0)*1+(F2693&gt;0)*1+(G2693&gt;0)*1)))</f>
        <v>54.80933814</v>
      </c>
    </row>
    <row r="2694">
      <c r="A2694" s="9">
        <v>0.6719560185185185</v>
      </c>
      <c r="B2694" s="10"/>
      <c r="C2694" s="20">
        <v>50.7</v>
      </c>
      <c r="D2694" s="20">
        <v>59.0</v>
      </c>
      <c r="E2694" s="20">
        <v>46.6</v>
      </c>
      <c r="F2694" s="20">
        <v>52.5</v>
      </c>
      <c r="G2694" s="20">
        <v>46.4</v>
      </c>
      <c r="H2694" s="33">
        <f t="shared" si="4"/>
        <v>46.4</v>
      </c>
      <c r="I2694" s="16">
        <f t="shared" si="5"/>
        <v>59</v>
      </c>
      <c r="J2694" s="16">
        <f t="shared" si="6"/>
        <v>51.04</v>
      </c>
      <c r="K2694" s="16">
        <f t="array" ref="K2694">10*LOG(SUM(10^(B2694:G2694/10)/((B2694&gt;0)*1+(C2694&gt;0)*1+(D2694&gt;0)*1+(E2694&gt;0)*1+(F2694&gt;0)*1+(G2694&gt;0)*1)))</f>
        <v>53.72546502</v>
      </c>
    </row>
    <row r="2695">
      <c r="A2695" s="9">
        <v>0.6719675925925926</v>
      </c>
      <c r="B2695" s="10"/>
      <c r="C2695" s="20">
        <v>48.8</v>
      </c>
      <c r="D2695" s="20">
        <v>58.2</v>
      </c>
      <c r="E2695" s="20">
        <v>50.9</v>
      </c>
      <c r="F2695" s="20">
        <v>54.9</v>
      </c>
      <c r="G2695" s="20">
        <v>46.8</v>
      </c>
      <c r="H2695" s="33">
        <f t="shared" si="4"/>
        <v>46.8</v>
      </c>
      <c r="I2695" s="16">
        <f t="shared" si="5"/>
        <v>58.2</v>
      </c>
      <c r="J2695" s="16">
        <f t="shared" si="6"/>
        <v>51.92</v>
      </c>
      <c r="K2695" s="16">
        <f t="array" ref="K2695">10*LOG(SUM(10^(B2695:G2695/10)/((B2695&gt;0)*1+(C2695&gt;0)*1+(D2695&gt;0)*1+(E2695&gt;0)*1+(F2695&gt;0)*1+(G2695&gt;0)*1)))</f>
        <v>53.86131982</v>
      </c>
    </row>
    <row r="2696">
      <c r="A2696" s="9">
        <v>0.6719791666666667</v>
      </c>
      <c r="B2696" s="10"/>
      <c r="C2696" s="20">
        <v>48.6</v>
      </c>
      <c r="D2696" s="20">
        <v>57.1</v>
      </c>
      <c r="E2696" s="20">
        <v>44.2</v>
      </c>
      <c r="F2696" s="20">
        <v>52.3</v>
      </c>
      <c r="G2696" s="20">
        <v>48.2</v>
      </c>
      <c r="H2696" s="33">
        <f t="shared" si="4"/>
        <v>44.2</v>
      </c>
      <c r="I2696" s="16">
        <f t="shared" si="5"/>
        <v>57.1</v>
      </c>
      <c r="J2696" s="16">
        <f t="shared" si="6"/>
        <v>50.08</v>
      </c>
      <c r="K2696" s="16">
        <f t="array" ref="K2696">10*LOG(SUM(10^(B2696:G2696/10)/((B2696&gt;0)*1+(C2696&gt;0)*1+(D2696&gt;0)*1+(E2696&gt;0)*1+(F2696&gt;0)*1+(G2696&gt;0)*1)))</f>
        <v>52.29170917</v>
      </c>
    </row>
    <row r="2697">
      <c r="A2697" s="9">
        <v>0.6719907407407407</v>
      </c>
      <c r="B2697" s="10"/>
      <c r="C2697" s="20">
        <v>49.6</v>
      </c>
      <c r="D2697" s="20">
        <v>56.9</v>
      </c>
      <c r="E2697" s="20">
        <v>43.6</v>
      </c>
      <c r="F2697" s="20">
        <v>52.6</v>
      </c>
      <c r="G2697" s="20">
        <v>46.3</v>
      </c>
      <c r="H2697" s="33">
        <f t="shared" si="4"/>
        <v>43.6</v>
      </c>
      <c r="I2697" s="16">
        <f t="shared" si="5"/>
        <v>56.9</v>
      </c>
      <c r="J2697" s="16">
        <f t="shared" si="6"/>
        <v>49.8</v>
      </c>
      <c r="K2697" s="16">
        <f t="array" ref="K2697">10*LOG(SUM(10^(B2697:G2697/10)/((B2697&gt;0)*1+(C2697&gt;0)*1+(D2697&gt;0)*1+(E2697&gt;0)*1+(F2697&gt;0)*1+(G2697&gt;0)*1)))</f>
        <v>52.19331743</v>
      </c>
    </row>
    <row r="2698">
      <c r="A2698" s="9">
        <v>0.6720023148148148</v>
      </c>
      <c r="B2698" s="10"/>
      <c r="C2698" s="20">
        <v>50.9</v>
      </c>
      <c r="D2698" s="20">
        <v>62.9</v>
      </c>
      <c r="E2698" s="20">
        <v>43.0</v>
      </c>
      <c r="F2698" s="20">
        <v>50.6</v>
      </c>
      <c r="G2698" s="20">
        <v>48.0</v>
      </c>
      <c r="H2698" s="33">
        <f t="shared" si="4"/>
        <v>43</v>
      </c>
      <c r="I2698" s="16">
        <f t="shared" si="5"/>
        <v>62.9</v>
      </c>
      <c r="J2698" s="16">
        <f t="shared" si="6"/>
        <v>51.08</v>
      </c>
      <c r="K2698" s="16">
        <f t="array" ref="K2698">10*LOG(SUM(10^(B2698:G2698/10)/((B2698&gt;0)*1+(C2698&gt;0)*1+(D2698&gt;0)*1+(E2698&gt;0)*1+(F2698&gt;0)*1+(G2698&gt;0)*1)))</f>
        <v>56.57196679</v>
      </c>
    </row>
    <row r="2699">
      <c r="A2699" s="9">
        <v>0.6720138888888889</v>
      </c>
      <c r="B2699" s="10"/>
      <c r="C2699" s="20">
        <v>50.5</v>
      </c>
      <c r="D2699" s="20">
        <v>58.7</v>
      </c>
      <c r="E2699" s="20">
        <v>45.9</v>
      </c>
      <c r="F2699" s="20">
        <v>50.9</v>
      </c>
      <c r="G2699" s="20">
        <v>47.1</v>
      </c>
      <c r="H2699" s="33">
        <f t="shared" si="4"/>
        <v>45.9</v>
      </c>
      <c r="I2699" s="16">
        <f t="shared" si="5"/>
        <v>58.7</v>
      </c>
      <c r="J2699" s="16">
        <f t="shared" si="6"/>
        <v>50.62</v>
      </c>
      <c r="K2699" s="16">
        <f t="array" ref="K2699">10*LOG(SUM(10^(B2699:G2699/10)/((B2699&gt;0)*1+(C2699&gt;0)*1+(D2699&gt;0)*1+(E2699&gt;0)*1+(F2699&gt;0)*1+(G2699&gt;0)*1)))</f>
        <v>53.29084756</v>
      </c>
    </row>
    <row r="2700">
      <c r="A2700" s="9">
        <v>0.672025462962963</v>
      </c>
      <c r="B2700" s="10"/>
      <c r="C2700" s="20">
        <v>52.0</v>
      </c>
      <c r="D2700" s="20">
        <v>62.4</v>
      </c>
      <c r="E2700" s="20">
        <v>45.3</v>
      </c>
      <c r="F2700" s="20">
        <v>49.8</v>
      </c>
      <c r="G2700" s="20">
        <v>46.3</v>
      </c>
      <c r="H2700" s="33">
        <f t="shared" si="4"/>
        <v>45.3</v>
      </c>
      <c r="I2700" s="16">
        <f t="shared" si="5"/>
        <v>62.4</v>
      </c>
      <c r="J2700" s="16">
        <f t="shared" si="6"/>
        <v>51.16</v>
      </c>
      <c r="K2700" s="16">
        <f t="array" ref="K2700">10*LOG(SUM(10^(B2700:G2700/10)/((B2700&gt;0)*1+(C2700&gt;0)*1+(D2700&gt;0)*1+(E2700&gt;0)*1+(F2700&gt;0)*1+(G2700&gt;0)*1)))</f>
        <v>56.16650409</v>
      </c>
    </row>
    <row r="2701">
      <c r="A2701" s="9">
        <v>0.672037037037037</v>
      </c>
      <c r="B2701" s="10"/>
      <c r="C2701" s="20">
        <v>54.3</v>
      </c>
      <c r="D2701" s="20">
        <v>60.5</v>
      </c>
      <c r="E2701" s="20">
        <v>47.3</v>
      </c>
      <c r="F2701" s="20">
        <v>49.4</v>
      </c>
      <c r="G2701" s="20">
        <v>46.7</v>
      </c>
      <c r="H2701" s="33">
        <f t="shared" si="4"/>
        <v>46.7</v>
      </c>
      <c r="I2701" s="16">
        <f t="shared" si="5"/>
        <v>60.5</v>
      </c>
      <c r="J2701" s="16">
        <f t="shared" si="6"/>
        <v>51.64</v>
      </c>
      <c r="K2701" s="16">
        <f t="array" ref="K2701">10*LOG(SUM(10^(B2701:G2701/10)/((B2701&gt;0)*1+(C2701&gt;0)*1+(D2701&gt;0)*1+(E2701&gt;0)*1+(F2701&gt;0)*1+(G2701&gt;0)*1)))</f>
        <v>54.99342255</v>
      </c>
    </row>
    <row r="2702">
      <c r="A2702" s="9">
        <v>0.6720486111111111</v>
      </c>
      <c r="B2702" s="10"/>
      <c r="C2702" s="20">
        <v>55.7</v>
      </c>
      <c r="D2702" s="20">
        <v>56.7</v>
      </c>
      <c r="E2702" s="20">
        <v>47.6</v>
      </c>
      <c r="F2702" s="20">
        <v>48.7</v>
      </c>
      <c r="G2702" s="20">
        <v>47.0</v>
      </c>
      <c r="H2702" s="33">
        <f t="shared" si="4"/>
        <v>47</v>
      </c>
      <c r="I2702" s="16">
        <f t="shared" si="5"/>
        <v>56.7</v>
      </c>
      <c r="J2702" s="16">
        <f t="shared" si="6"/>
        <v>51.14</v>
      </c>
      <c r="K2702" s="16">
        <f t="array" ref="K2702">10*LOG(SUM(10^(B2702:G2702/10)/((B2702&gt;0)*1+(C2702&gt;0)*1+(D2702&gt;0)*1+(E2702&gt;0)*1+(F2702&gt;0)*1+(G2702&gt;0)*1)))</f>
        <v>53.10083433</v>
      </c>
    </row>
    <row r="2703">
      <c r="A2703" s="9">
        <v>0.6720601851851852</v>
      </c>
      <c r="B2703" s="10"/>
      <c r="C2703" s="20">
        <v>55.9</v>
      </c>
      <c r="D2703" s="20">
        <v>57.5</v>
      </c>
      <c r="E2703" s="20">
        <v>46.4</v>
      </c>
      <c r="F2703" s="20">
        <v>48.2</v>
      </c>
      <c r="G2703" s="20">
        <v>48.1</v>
      </c>
      <c r="H2703" s="33">
        <f t="shared" si="4"/>
        <v>46.4</v>
      </c>
      <c r="I2703" s="16">
        <f t="shared" si="5"/>
        <v>57.5</v>
      </c>
      <c r="J2703" s="16">
        <f t="shared" si="6"/>
        <v>51.22</v>
      </c>
      <c r="K2703" s="16">
        <f t="array" ref="K2703">10*LOG(SUM(10^(B2703:G2703/10)/((B2703&gt;0)*1+(C2703&gt;0)*1+(D2703&gt;0)*1+(E2703&gt;0)*1+(F2703&gt;0)*1+(G2703&gt;0)*1)))</f>
        <v>53.52442562</v>
      </c>
    </row>
    <row r="2704">
      <c r="A2704" s="9">
        <v>0.6720717592592592</v>
      </c>
      <c r="B2704" s="10"/>
      <c r="C2704" s="20">
        <v>54.2</v>
      </c>
      <c r="D2704" s="20">
        <v>56.1</v>
      </c>
      <c r="E2704" s="20">
        <v>45.2</v>
      </c>
      <c r="F2704" s="20">
        <v>47.2</v>
      </c>
      <c r="G2704" s="20">
        <v>47.0</v>
      </c>
      <c r="H2704" s="33">
        <f t="shared" si="4"/>
        <v>45.2</v>
      </c>
      <c r="I2704" s="16">
        <f t="shared" si="5"/>
        <v>56.1</v>
      </c>
      <c r="J2704" s="16">
        <f t="shared" si="6"/>
        <v>49.94</v>
      </c>
      <c r="K2704" s="16">
        <f t="array" ref="K2704">10*LOG(SUM(10^(B2704:G2704/10)/((B2704&gt;0)*1+(C2704&gt;0)*1+(D2704&gt;0)*1+(E2704&gt;0)*1+(F2704&gt;0)*1+(G2704&gt;0)*1)))</f>
        <v>52.07430047</v>
      </c>
    </row>
    <row r="2705">
      <c r="A2705" s="9">
        <v>0.6720833333333334</v>
      </c>
      <c r="B2705" s="10"/>
      <c r="C2705" s="20">
        <v>54.2</v>
      </c>
      <c r="D2705" s="20">
        <v>62.5</v>
      </c>
      <c r="E2705" s="20">
        <v>51.4</v>
      </c>
      <c r="F2705" s="20">
        <v>46.1</v>
      </c>
      <c r="G2705" s="20">
        <v>46.0</v>
      </c>
      <c r="H2705" s="33">
        <f t="shared" si="4"/>
        <v>46</v>
      </c>
      <c r="I2705" s="16">
        <f t="shared" si="5"/>
        <v>62.5</v>
      </c>
      <c r="J2705" s="16">
        <f t="shared" si="6"/>
        <v>52.04</v>
      </c>
      <c r="K2705" s="16">
        <f t="array" ref="K2705">10*LOG(SUM(10^(B2705:G2705/10)/((B2705&gt;0)*1+(C2705&gt;0)*1+(D2705&gt;0)*1+(E2705&gt;0)*1+(F2705&gt;0)*1+(G2705&gt;0)*1)))</f>
        <v>56.55118138</v>
      </c>
    </row>
    <row r="2706">
      <c r="A2706" s="9">
        <v>0.6720949074074074</v>
      </c>
      <c r="B2706" s="10"/>
      <c r="C2706" s="20">
        <v>54.8</v>
      </c>
      <c r="D2706" s="20">
        <v>62.1</v>
      </c>
      <c r="E2706" s="20">
        <v>44.6</v>
      </c>
      <c r="F2706" s="20">
        <v>49.0</v>
      </c>
      <c r="G2706" s="20">
        <v>45.4</v>
      </c>
      <c r="H2706" s="33">
        <f t="shared" si="4"/>
        <v>44.6</v>
      </c>
      <c r="I2706" s="16">
        <f t="shared" si="5"/>
        <v>62.1</v>
      </c>
      <c r="J2706" s="16">
        <f t="shared" si="6"/>
        <v>51.18</v>
      </c>
      <c r="K2706" s="16">
        <f t="array" ref="K2706">10*LOG(SUM(10^(B2706:G2706/10)/((B2706&gt;0)*1+(C2706&gt;0)*1+(D2706&gt;0)*1+(E2706&gt;0)*1+(F2706&gt;0)*1+(G2706&gt;0)*1)))</f>
        <v>56.16318592</v>
      </c>
    </row>
    <row r="2707">
      <c r="A2707" s="9">
        <v>0.6721064814814814</v>
      </c>
      <c r="B2707" s="10"/>
      <c r="C2707" s="20">
        <v>52.6</v>
      </c>
      <c r="D2707" s="20">
        <v>62.9</v>
      </c>
      <c r="E2707" s="20">
        <v>43.8</v>
      </c>
      <c r="F2707" s="20">
        <v>49.7</v>
      </c>
      <c r="G2707" s="20">
        <v>46.5</v>
      </c>
      <c r="H2707" s="33">
        <f t="shared" si="4"/>
        <v>43.8</v>
      </c>
      <c r="I2707" s="16">
        <f t="shared" si="5"/>
        <v>62.9</v>
      </c>
      <c r="J2707" s="16">
        <f t="shared" si="6"/>
        <v>51.1</v>
      </c>
      <c r="K2707" s="16">
        <f t="array" ref="K2707">10*LOG(SUM(10^(B2707:G2707/10)/((B2707&gt;0)*1+(C2707&gt;0)*1+(D2707&gt;0)*1+(E2707&gt;0)*1+(F2707&gt;0)*1+(G2707&gt;0)*1)))</f>
        <v>56.61585128</v>
      </c>
    </row>
    <row r="2708">
      <c r="A2708" s="9">
        <v>0.6721180555555556</v>
      </c>
      <c r="B2708" s="10"/>
      <c r="C2708" s="20">
        <v>52.0</v>
      </c>
      <c r="D2708" s="20">
        <v>63.0</v>
      </c>
      <c r="E2708" s="20">
        <v>46.4</v>
      </c>
      <c r="F2708" s="20">
        <v>48.4</v>
      </c>
      <c r="G2708" s="20">
        <v>47.4</v>
      </c>
      <c r="H2708" s="33">
        <f t="shared" si="4"/>
        <v>46.4</v>
      </c>
      <c r="I2708" s="16">
        <f t="shared" si="5"/>
        <v>63</v>
      </c>
      <c r="J2708" s="16">
        <f t="shared" si="6"/>
        <v>51.44</v>
      </c>
      <c r="K2708" s="16">
        <f t="array" ref="K2708">10*LOG(SUM(10^(B2708:G2708/10)/((B2708&gt;0)*1+(C2708&gt;0)*1+(D2708&gt;0)*1+(E2708&gt;0)*1+(F2708&gt;0)*1+(G2708&gt;0)*1)))</f>
        <v>56.66806429</v>
      </c>
    </row>
    <row r="2709">
      <c r="A2709" s="9">
        <v>0.6721296296296296</v>
      </c>
      <c r="B2709" s="10"/>
      <c r="C2709" s="20">
        <v>49.7</v>
      </c>
      <c r="D2709" s="20">
        <v>60.0</v>
      </c>
      <c r="E2709" s="20">
        <v>53.6</v>
      </c>
      <c r="F2709" s="20">
        <v>47.8</v>
      </c>
      <c r="G2709" s="20">
        <v>47.3</v>
      </c>
      <c r="H2709" s="33">
        <f t="shared" si="4"/>
        <v>47.3</v>
      </c>
      <c r="I2709" s="16">
        <f t="shared" si="5"/>
        <v>60</v>
      </c>
      <c r="J2709" s="16">
        <f t="shared" si="6"/>
        <v>51.68</v>
      </c>
      <c r="K2709" s="16">
        <f t="array" ref="K2709">10*LOG(SUM(10^(B2709:G2709/10)/((B2709&gt;0)*1+(C2709&gt;0)*1+(D2709&gt;0)*1+(E2709&gt;0)*1+(F2709&gt;0)*1+(G2709&gt;0)*1)))</f>
        <v>54.58297027</v>
      </c>
    </row>
    <row r="2710">
      <c r="A2710" s="9">
        <v>0.6721412037037037</v>
      </c>
      <c r="B2710" s="10"/>
      <c r="C2710" s="20">
        <v>49.3</v>
      </c>
      <c r="D2710" s="20">
        <v>63.8</v>
      </c>
      <c r="E2710" s="20">
        <v>54.5</v>
      </c>
      <c r="F2710" s="20">
        <v>47.2</v>
      </c>
      <c r="G2710" s="20">
        <v>44.6</v>
      </c>
      <c r="H2710" s="33">
        <f t="shared" si="4"/>
        <v>44.6</v>
      </c>
      <c r="I2710" s="16">
        <f t="shared" si="5"/>
        <v>63.8</v>
      </c>
      <c r="J2710" s="16">
        <f t="shared" si="6"/>
        <v>51.88</v>
      </c>
      <c r="K2710" s="16">
        <f t="array" ref="K2710">10*LOG(SUM(10^(B2710:G2710/10)/((B2710&gt;0)*1+(C2710&gt;0)*1+(D2710&gt;0)*1+(E2710&gt;0)*1+(F2710&gt;0)*1+(G2710&gt;0)*1)))</f>
        <v>57.55433797</v>
      </c>
    </row>
    <row r="2711">
      <c r="A2711" s="9">
        <v>0.6721527777777778</v>
      </c>
      <c r="B2711" s="10"/>
      <c r="C2711" s="20">
        <v>50.0</v>
      </c>
      <c r="D2711" s="20">
        <v>68.9</v>
      </c>
      <c r="E2711" s="20">
        <v>58.7</v>
      </c>
      <c r="F2711" s="20">
        <v>48.5</v>
      </c>
      <c r="G2711" s="20">
        <v>46.6</v>
      </c>
      <c r="H2711" s="33">
        <f t="shared" si="4"/>
        <v>46.6</v>
      </c>
      <c r="I2711" s="16">
        <f t="shared" si="5"/>
        <v>68.9</v>
      </c>
      <c r="J2711" s="16">
        <f t="shared" si="6"/>
        <v>54.54</v>
      </c>
      <c r="K2711" s="16">
        <f t="array" ref="K2711">10*LOG(SUM(10^(B2711:G2711/10)/((B2711&gt;0)*1+(C2711&gt;0)*1+(D2711&gt;0)*1+(E2711&gt;0)*1+(F2711&gt;0)*1+(G2711&gt;0)*1)))</f>
        <v>62.41560715</v>
      </c>
    </row>
    <row r="2712">
      <c r="A2712" s="9">
        <v>0.6721643518518519</v>
      </c>
      <c r="B2712" s="10"/>
      <c r="C2712" s="20">
        <v>50.8</v>
      </c>
      <c r="D2712" s="20">
        <v>65.9</v>
      </c>
      <c r="E2712" s="20">
        <v>54.4</v>
      </c>
      <c r="F2712" s="20">
        <v>49.1</v>
      </c>
      <c r="G2712" s="20">
        <v>47.1</v>
      </c>
      <c r="H2712" s="33">
        <f t="shared" si="4"/>
        <v>47.1</v>
      </c>
      <c r="I2712" s="16">
        <f t="shared" si="5"/>
        <v>65.9</v>
      </c>
      <c r="J2712" s="16">
        <f t="shared" si="6"/>
        <v>53.46</v>
      </c>
      <c r="K2712" s="16">
        <f t="array" ref="K2712">10*LOG(SUM(10^(B2712:G2712/10)/((B2712&gt;0)*1+(C2712&gt;0)*1+(D2712&gt;0)*1+(E2712&gt;0)*1+(F2712&gt;0)*1+(G2712&gt;0)*1)))</f>
        <v>59.46321658</v>
      </c>
    </row>
    <row r="2713">
      <c r="A2713" s="9">
        <v>0.6721759259259259</v>
      </c>
      <c r="B2713" s="10"/>
      <c r="C2713" s="20">
        <v>48.2</v>
      </c>
      <c r="D2713" s="20">
        <v>68.2</v>
      </c>
      <c r="E2713" s="20">
        <v>51.2</v>
      </c>
      <c r="F2713" s="20">
        <v>47.7</v>
      </c>
      <c r="G2713" s="20">
        <v>49.7</v>
      </c>
      <c r="H2713" s="33">
        <f t="shared" si="4"/>
        <v>47.7</v>
      </c>
      <c r="I2713" s="16">
        <f t="shared" si="5"/>
        <v>68.2</v>
      </c>
      <c r="J2713" s="16">
        <f t="shared" si="6"/>
        <v>53</v>
      </c>
      <c r="K2713" s="16">
        <f t="array" ref="K2713">10*LOG(SUM(10^(B2713:G2713/10)/((B2713&gt;0)*1+(C2713&gt;0)*1+(D2713&gt;0)*1+(E2713&gt;0)*1+(F2713&gt;0)*1+(G2713&gt;0)*1)))</f>
        <v>61.43454514</v>
      </c>
    </row>
    <row r="2714">
      <c r="A2714" s="9">
        <v>0.6721875</v>
      </c>
      <c r="B2714" s="10"/>
      <c r="C2714" s="20">
        <v>47.7</v>
      </c>
      <c r="D2714" s="20">
        <v>67.9</v>
      </c>
      <c r="E2714" s="20">
        <v>51.0</v>
      </c>
      <c r="F2714" s="20">
        <v>48.0</v>
      </c>
      <c r="G2714" s="20">
        <v>49.6</v>
      </c>
      <c r="H2714" s="33">
        <f t="shared" si="4"/>
        <v>47.7</v>
      </c>
      <c r="I2714" s="16">
        <f t="shared" si="5"/>
        <v>67.9</v>
      </c>
      <c r="J2714" s="16">
        <f t="shared" si="6"/>
        <v>52.84</v>
      </c>
      <c r="K2714" s="16">
        <f t="array" ref="K2714">10*LOG(SUM(10^(B2714:G2714/10)/((B2714&gt;0)*1+(C2714&gt;0)*1+(D2714&gt;0)*1+(E2714&gt;0)*1+(F2714&gt;0)*1+(G2714&gt;0)*1)))</f>
        <v>61.14278949</v>
      </c>
    </row>
    <row r="2715">
      <c r="A2715" s="9">
        <v>0.6721990740740741</v>
      </c>
      <c r="B2715" s="10"/>
      <c r="C2715" s="20">
        <v>49.9</v>
      </c>
      <c r="D2715" s="20">
        <v>68.3</v>
      </c>
      <c r="E2715" s="20">
        <v>49.2</v>
      </c>
      <c r="F2715" s="20">
        <v>49.7</v>
      </c>
      <c r="G2715" s="20">
        <v>50.4</v>
      </c>
      <c r="H2715" s="33">
        <f t="shared" si="4"/>
        <v>49.2</v>
      </c>
      <c r="I2715" s="16">
        <f t="shared" si="5"/>
        <v>68.3</v>
      </c>
      <c r="J2715" s="16">
        <f t="shared" si="6"/>
        <v>53.5</v>
      </c>
      <c r="K2715" s="16">
        <f t="array" ref="K2715">10*LOG(SUM(10^(B2715:G2715/10)/((B2715&gt;0)*1+(C2715&gt;0)*1+(D2715&gt;0)*1+(E2715&gt;0)*1+(F2715&gt;0)*1+(G2715&gt;0)*1)))</f>
        <v>61.55014243</v>
      </c>
    </row>
    <row r="2716">
      <c r="A2716" s="9">
        <v>0.6722106481481481</v>
      </c>
      <c r="B2716" s="10"/>
      <c r="C2716" s="20">
        <v>51.3</v>
      </c>
      <c r="D2716" s="20">
        <v>66.1</v>
      </c>
      <c r="E2716" s="20">
        <v>47.6</v>
      </c>
      <c r="F2716" s="20">
        <v>50.4</v>
      </c>
      <c r="G2716" s="20">
        <v>48.8</v>
      </c>
      <c r="H2716" s="33">
        <f t="shared" si="4"/>
        <v>47.6</v>
      </c>
      <c r="I2716" s="16">
        <f t="shared" si="5"/>
        <v>66.1</v>
      </c>
      <c r="J2716" s="16">
        <f t="shared" si="6"/>
        <v>52.84</v>
      </c>
      <c r="K2716" s="16">
        <f t="array" ref="K2716">10*LOG(SUM(10^(B2716:G2716/10)/((B2716&gt;0)*1+(C2716&gt;0)*1+(D2716&gt;0)*1+(E2716&gt;0)*1+(F2716&gt;0)*1+(G2716&gt;0)*1)))</f>
        <v>59.49560728</v>
      </c>
    </row>
    <row r="2717">
      <c r="A2717" s="9">
        <v>0.6722222222222223</v>
      </c>
      <c r="B2717" s="10"/>
      <c r="C2717" s="20">
        <v>52.1</v>
      </c>
      <c r="D2717" s="20">
        <v>65.9</v>
      </c>
      <c r="E2717" s="20">
        <v>47.5</v>
      </c>
      <c r="F2717" s="20">
        <v>51.4</v>
      </c>
      <c r="G2717" s="20">
        <v>49.4</v>
      </c>
      <c r="H2717" s="33">
        <f t="shared" si="4"/>
        <v>47.5</v>
      </c>
      <c r="I2717" s="16">
        <f t="shared" si="5"/>
        <v>65.9</v>
      </c>
      <c r="J2717" s="16">
        <f t="shared" si="6"/>
        <v>53.26</v>
      </c>
      <c r="K2717" s="16">
        <f t="array" ref="K2717">10*LOG(SUM(10^(B2717:G2717/10)/((B2717&gt;0)*1+(C2717&gt;0)*1+(D2717&gt;0)*1+(E2717&gt;0)*1+(F2717&gt;0)*1+(G2717&gt;0)*1)))</f>
        <v>59.37919141</v>
      </c>
    </row>
    <row r="2718">
      <c r="A2718" s="9">
        <v>0.6722337962962963</v>
      </c>
      <c r="B2718" s="10"/>
      <c r="C2718" s="20">
        <v>52.2</v>
      </c>
      <c r="D2718" s="20">
        <v>72.4</v>
      </c>
      <c r="E2718" s="20">
        <v>48.8</v>
      </c>
      <c r="F2718" s="20">
        <v>48.0</v>
      </c>
      <c r="G2718" s="20">
        <v>49.1</v>
      </c>
      <c r="H2718" s="33">
        <f t="shared" si="4"/>
        <v>48</v>
      </c>
      <c r="I2718" s="16">
        <f t="shared" si="5"/>
        <v>72.4</v>
      </c>
      <c r="J2718" s="16">
        <f t="shared" si="6"/>
        <v>54.1</v>
      </c>
      <c r="K2718" s="16">
        <f t="array" ref="K2718">10*LOG(SUM(10^(B2718:G2718/10)/((B2718&gt;0)*1+(C2718&gt;0)*1+(D2718&gt;0)*1+(E2718&gt;0)*1+(F2718&gt;0)*1+(G2718&gt;0)*1)))</f>
        <v>65.5057576</v>
      </c>
    </row>
    <row r="2719">
      <c r="A2719" s="9">
        <v>0.6722453703703704</v>
      </c>
      <c r="B2719" s="10"/>
      <c r="C2719" s="20">
        <v>48.1</v>
      </c>
      <c r="D2719" s="20">
        <v>78.2</v>
      </c>
      <c r="E2719" s="20">
        <v>46.2</v>
      </c>
      <c r="F2719" s="20">
        <v>51.6</v>
      </c>
      <c r="G2719" s="20">
        <v>49.3</v>
      </c>
      <c r="H2719" s="33">
        <f t="shared" si="4"/>
        <v>46.2</v>
      </c>
      <c r="I2719" s="16">
        <f t="shared" si="5"/>
        <v>78.2</v>
      </c>
      <c r="J2719" s="16">
        <f t="shared" si="6"/>
        <v>54.68</v>
      </c>
      <c r="K2719" s="16">
        <f t="array" ref="K2719">10*LOG(SUM(10^(B2719:G2719/10)/((B2719&gt;0)*1+(C2719&gt;0)*1+(D2719&gt;0)*1+(E2719&gt;0)*1+(F2719&gt;0)*1+(G2719&gt;0)*1)))</f>
        <v>71.23232451</v>
      </c>
    </row>
    <row r="2720">
      <c r="A2720" s="9">
        <v>0.6722569444444444</v>
      </c>
      <c r="B2720" s="10"/>
      <c r="C2720" s="20">
        <v>48.9</v>
      </c>
      <c r="D2720" s="20">
        <v>68.7</v>
      </c>
      <c r="E2720" s="20">
        <v>46.4</v>
      </c>
      <c r="F2720" s="20">
        <v>49.3</v>
      </c>
      <c r="G2720" s="20">
        <v>50.9</v>
      </c>
      <c r="H2720" s="33">
        <f t="shared" si="4"/>
        <v>46.4</v>
      </c>
      <c r="I2720" s="16">
        <f t="shared" si="5"/>
        <v>68.7</v>
      </c>
      <c r="J2720" s="16">
        <f t="shared" si="6"/>
        <v>52.84</v>
      </c>
      <c r="K2720" s="16">
        <f t="array" ref="K2720">10*LOG(SUM(10^(B2720:G2720/10)/((B2720&gt;0)*1+(C2720&gt;0)*1+(D2720&gt;0)*1+(E2720&gt;0)*1+(F2720&gt;0)*1+(G2720&gt;0)*1)))</f>
        <v>61.89912353</v>
      </c>
    </row>
    <row r="2721">
      <c r="A2721" s="9">
        <v>0.6722685185185185</v>
      </c>
      <c r="B2721" s="10"/>
      <c r="C2721" s="20">
        <v>49.1</v>
      </c>
      <c r="D2721" s="20">
        <v>68.8</v>
      </c>
      <c r="E2721" s="20">
        <v>46.0</v>
      </c>
      <c r="F2721" s="20">
        <v>47.6</v>
      </c>
      <c r="G2721" s="20">
        <v>50.4</v>
      </c>
      <c r="H2721" s="33">
        <f t="shared" si="4"/>
        <v>46</v>
      </c>
      <c r="I2721" s="16">
        <f t="shared" si="5"/>
        <v>68.8</v>
      </c>
      <c r="J2721" s="16">
        <f t="shared" si="6"/>
        <v>52.38</v>
      </c>
      <c r="K2721" s="16">
        <f t="array" ref="K2721">10*LOG(SUM(10^(B2721:G2721/10)/((B2721&gt;0)*1+(C2721&gt;0)*1+(D2721&gt;0)*1+(E2721&gt;0)*1+(F2721&gt;0)*1+(G2721&gt;0)*1)))</f>
        <v>61.97228844</v>
      </c>
    </row>
    <row r="2722">
      <c r="A2722" s="9">
        <v>0.6722800925925926</v>
      </c>
      <c r="B2722" s="10"/>
      <c r="C2722" s="20">
        <v>48.2</v>
      </c>
      <c r="D2722" s="20">
        <v>68.2</v>
      </c>
      <c r="E2722" s="20">
        <v>46.7</v>
      </c>
      <c r="F2722" s="20">
        <v>46.3</v>
      </c>
      <c r="G2722" s="20">
        <v>49.0</v>
      </c>
      <c r="H2722" s="33">
        <f t="shared" si="4"/>
        <v>46.3</v>
      </c>
      <c r="I2722" s="16">
        <f t="shared" si="5"/>
        <v>68.2</v>
      </c>
      <c r="J2722" s="16">
        <f t="shared" si="6"/>
        <v>51.68</v>
      </c>
      <c r="K2722" s="16">
        <f t="array" ref="K2722">10*LOG(SUM(10^(B2722:G2722/10)/((B2722&gt;0)*1+(C2722&gt;0)*1+(D2722&gt;0)*1+(E2722&gt;0)*1+(F2722&gt;0)*1+(G2722&gt;0)*1)))</f>
        <v>61.36204757</v>
      </c>
    </row>
    <row r="2723">
      <c r="A2723" s="9">
        <v>0.6722916666666666</v>
      </c>
      <c r="B2723" s="10"/>
      <c r="C2723" s="20">
        <v>47.6</v>
      </c>
      <c r="D2723" s="20">
        <v>62.6</v>
      </c>
      <c r="E2723" s="20">
        <v>46.3</v>
      </c>
      <c r="F2723" s="20">
        <v>45.6</v>
      </c>
      <c r="G2723" s="20">
        <v>46.8</v>
      </c>
      <c r="H2723" s="33">
        <f t="shared" si="4"/>
        <v>45.6</v>
      </c>
      <c r="I2723" s="16">
        <f t="shared" si="5"/>
        <v>62.6</v>
      </c>
      <c r="J2723" s="16">
        <f t="shared" si="6"/>
        <v>49.78</v>
      </c>
      <c r="K2723" s="16">
        <f t="array" ref="K2723">10*LOG(SUM(10^(B2723:G2723/10)/((B2723&gt;0)*1+(C2723&gt;0)*1+(D2723&gt;0)*1+(E2723&gt;0)*1+(F2723&gt;0)*1+(G2723&gt;0)*1)))</f>
        <v>56.02943884</v>
      </c>
    </row>
    <row r="2724">
      <c r="A2724" s="9">
        <v>0.6723032407407408</v>
      </c>
      <c r="B2724" s="10"/>
      <c r="C2724" s="20">
        <v>46.4</v>
      </c>
      <c r="D2724" s="20">
        <v>68.4</v>
      </c>
      <c r="E2724" s="20">
        <v>47.1</v>
      </c>
      <c r="F2724" s="20">
        <v>47.2</v>
      </c>
      <c r="G2724" s="20">
        <v>45.7</v>
      </c>
      <c r="H2724" s="33">
        <f t="shared" si="4"/>
        <v>45.7</v>
      </c>
      <c r="I2724" s="16">
        <f t="shared" si="5"/>
        <v>68.4</v>
      </c>
      <c r="J2724" s="16">
        <f t="shared" si="6"/>
        <v>50.96</v>
      </c>
      <c r="K2724" s="16">
        <f t="array" ref="K2724">10*LOG(SUM(10^(B2724:G2724/10)/((B2724&gt;0)*1+(C2724&gt;0)*1+(D2724&gt;0)*1+(E2724&gt;0)*1+(F2724&gt;0)*1+(G2724&gt;0)*1)))</f>
        <v>61.52464638</v>
      </c>
    </row>
    <row r="2725">
      <c r="A2725" s="9">
        <v>0.6723148148148148</v>
      </c>
      <c r="B2725" s="10"/>
      <c r="C2725" s="20">
        <v>46.0</v>
      </c>
      <c r="D2725" s="20">
        <v>63.4</v>
      </c>
      <c r="E2725" s="20">
        <v>49.7</v>
      </c>
      <c r="F2725" s="20">
        <v>46.7</v>
      </c>
      <c r="G2725" s="20">
        <v>45.6</v>
      </c>
      <c r="H2725" s="33">
        <f t="shared" si="4"/>
        <v>45.6</v>
      </c>
      <c r="I2725" s="16">
        <f t="shared" si="5"/>
        <v>63.4</v>
      </c>
      <c r="J2725" s="16">
        <f t="shared" si="6"/>
        <v>50.28</v>
      </c>
      <c r="K2725" s="16">
        <f t="array" ref="K2725">10*LOG(SUM(10^(B2725:G2725/10)/((B2725&gt;0)*1+(C2725&gt;0)*1+(D2725&gt;0)*1+(E2725&gt;0)*1+(F2725&gt;0)*1+(G2725&gt;0)*1)))</f>
        <v>56.81960862</v>
      </c>
    </row>
    <row r="2726">
      <c r="A2726" s="9">
        <v>0.6723263888888888</v>
      </c>
      <c r="B2726" s="10"/>
      <c r="C2726" s="20">
        <v>47.1</v>
      </c>
      <c r="D2726" s="20">
        <v>61.4</v>
      </c>
      <c r="E2726" s="20">
        <v>51.6</v>
      </c>
      <c r="F2726" s="20">
        <v>47.3</v>
      </c>
      <c r="G2726" s="20">
        <v>47.0</v>
      </c>
      <c r="H2726" s="33">
        <f t="shared" si="4"/>
        <v>47</v>
      </c>
      <c r="I2726" s="16">
        <f t="shared" si="5"/>
        <v>61.4</v>
      </c>
      <c r="J2726" s="16">
        <f t="shared" si="6"/>
        <v>50.88</v>
      </c>
      <c r="K2726" s="16">
        <f t="array" ref="K2726">10*LOG(SUM(10^(B2726:G2726/10)/((B2726&gt;0)*1+(C2726&gt;0)*1+(D2726&gt;0)*1+(E2726&gt;0)*1+(F2726&gt;0)*1+(G2726&gt;0)*1)))</f>
        <v>55.26348915</v>
      </c>
    </row>
    <row r="2727">
      <c r="A2727" s="9">
        <v>0.672337962962963</v>
      </c>
      <c r="B2727" s="10"/>
      <c r="C2727" s="20">
        <v>47.4</v>
      </c>
      <c r="D2727" s="20">
        <v>65.8</v>
      </c>
      <c r="E2727" s="20">
        <v>44.7</v>
      </c>
      <c r="F2727" s="20">
        <v>47.4</v>
      </c>
      <c r="G2727" s="20">
        <v>45.6</v>
      </c>
      <c r="H2727" s="33">
        <f t="shared" si="4"/>
        <v>44.7</v>
      </c>
      <c r="I2727" s="16">
        <f t="shared" si="5"/>
        <v>65.8</v>
      </c>
      <c r="J2727" s="16">
        <f t="shared" si="6"/>
        <v>50.18</v>
      </c>
      <c r="K2727" s="16">
        <f t="array" ref="K2727">10*LOG(SUM(10^(B2727:G2727/10)/((B2727&gt;0)*1+(C2727&gt;0)*1+(D2727&gt;0)*1+(E2727&gt;0)*1+(F2727&gt;0)*1+(G2727&gt;0)*1)))</f>
        <v>59.00653618</v>
      </c>
    </row>
    <row r="2728">
      <c r="A2728" s="9">
        <v>0.672349537037037</v>
      </c>
      <c r="B2728" s="10"/>
      <c r="C2728" s="20">
        <v>46.9</v>
      </c>
      <c r="D2728" s="20">
        <v>60.6</v>
      </c>
      <c r="E2728" s="20">
        <v>43.2</v>
      </c>
      <c r="F2728" s="20">
        <v>48.2</v>
      </c>
      <c r="G2728" s="20">
        <v>44.2</v>
      </c>
      <c r="H2728" s="33">
        <f t="shared" si="4"/>
        <v>43.2</v>
      </c>
      <c r="I2728" s="16">
        <f t="shared" si="5"/>
        <v>60.6</v>
      </c>
      <c r="J2728" s="16">
        <f t="shared" si="6"/>
        <v>48.62</v>
      </c>
      <c r="K2728" s="16">
        <f t="array" ref="K2728">10*LOG(SUM(10^(B2728:G2728/10)/((B2728&gt;0)*1+(C2728&gt;0)*1+(D2728&gt;0)*1+(E2728&gt;0)*1+(F2728&gt;0)*1+(G2728&gt;0)*1)))</f>
        <v>54.18433048</v>
      </c>
    </row>
    <row r="2729">
      <c r="A2729" s="9">
        <v>0.6723611111111111</v>
      </c>
      <c r="B2729" s="10"/>
      <c r="C2729" s="20">
        <v>46.1</v>
      </c>
      <c r="D2729" s="20">
        <v>66.7</v>
      </c>
      <c r="E2729" s="20">
        <v>43.1</v>
      </c>
      <c r="F2729" s="20">
        <v>47.6</v>
      </c>
      <c r="G2729" s="20">
        <v>44.9</v>
      </c>
      <c r="H2729" s="33">
        <f t="shared" si="4"/>
        <v>43.1</v>
      </c>
      <c r="I2729" s="16">
        <f t="shared" si="5"/>
        <v>66.7</v>
      </c>
      <c r="J2729" s="16">
        <f t="shared" si="6"/>
        <v>49.68</v>
      </c>
      <c r="K2729" s="16">
        <f t="array" ref="K2729">10*LOG(SUM(10^(B2729:G2729/10)/((B2729&gt;0)*1+(C2729&gt;0)*1+(D2729&gt;0)*1+(E2729&gt;0)*1+(F2729&gt;0)*1+(G2729&gt;0)*1)))</f>
        <v>59.84703225</v>
      </c>
    </row>
    <row r="2730">
      <c r="A2730" s="9">
        <v>0.6723726851851852</v>
      </c>
      <c r="B2730" s="10"/>
      <c r="C2730" s="20">
        <v>45.4</v>
      </c>
      <c r="D2730" s="20">
        <v>63.8</v>
      </c>
      <c r="E2730" s="20">
        <v>40.9</v>
      </c>
      <c r="F2730" s="20">
        <v>47.9</v>
      </c>
      <c r="G2730" s="20">
        <v>45.3</v>
      </c>
      <c r="H2730" s="33">
        <f t="shared" si="4"/>
        <v>40.9</v>
      </c>
      <c r="I2730" s="16">
        <f t="shared" si="5"/>
        <v>63.8</v>
      </c>
      <c r="J2730" s="16">
        <f t="shared" si="6"/>
        <v>48.66</v>
      </c>
      <c r="K2730" s="16">
        <f t="array" ref="K2730">10*LOG(SUM(10^(B2730:G2730/10)/((B2730&gt;0)*1+(C2730&gt;0)*1+(D2730&gt;0)*1+(E2730&gt;0)*1+(F2730&gt;0)*1+(G2730&gt;0)*1)))</f>
        <v>57.06095196</v>
      </c>
    </row>
    <row r="2731">
      <c r="A2731" s="9">
        <v>0.6723842592592593</v>
      </c>
      <c r="B2731" s="10"/>
      <c r="C2731" s="20">
        <v>46.0</v>
      </c>
      <c r="D2731" s="20">
        <v>64.5</v>
      </c>
      <c r="E2731" s="20">
        <v>40.7</v>
      </c>
      <c r="F2731" s="20">
        <v>46.6</v>
      </c>
      <c r="G2731" s="20">
        <v>46.5</v>
      </c>
      <c r="H2731" s="33">
        <f t="shared" si="4"/>
        <v>40.7</v>
      </c>
      <c r="I2731" s="16">
        <f t="shared" si="5"/>
        <v>64.5</v>
      </c>
      <c r="J2731" s="16">
        <f t="shared" si="6"/>
        <v>48.86</v>
      </c>
      <c r="K2731" s="16">
        <f t="array" ref="K2731">10*LOG(SUM(10^(B2731:G2731/10)/((B2731&gt;0)*1+(C2731&gt;0)*1+(D2731&gt;0)*1+(E2731&gt;0)*1+(F2731&gt;0)*1+(G2731&gt;0)*1)))</f>
        <v>57.72368773</v>
      </c>
    </row>
    <row r="2732">
      <c r="A2732" s="9">
        <v>0.6723958333333333</v>
      </c>
      <c r="B2732" s="10"/>
      <c r="C2732" s="20">
        <v>46.0</v>
      </c>
      <c r="D2732" s="20">
        <v>63.2</v>
      </c>
      <c r="E2732" s="20">
        <v>43.6</v>
      </c>
      <c r="F2732" s="20">
        <v>47.5</v>
      </c>
      <c r="G2732" s="20">
        <v>45.1</v>
      </c>
      <c r="H2732" s="33">
        <f t="shared" si="4"/>
        <v>43.6</v>
      </c>
      <c r="I2732" s="16">
        <f t="shared" si="5"/>
        <v>63.2</v>
      </c>
      <c r="J2732" s="16">
        <f t="shared" si="6"/>
        <v>49.08</v>
      </c>
      <c r="K2732" s="16">
        <f t="array" ref="K2732">10*LOG(SUM(10^(B2732:G2732/10)/((B2732&gt;0)*1+(C2732&gt;0)*1+(D2732&gt;0)*1+(E2732&gt;0)*1+(F2732&gt;0)*1+(G2732&gt;0)*1)))</f>
        <v>56.5139627</v>
      </c>
    </row>
    <row r="2733">
      <c r="A2733" s="9">
        <v>0.6724074074074075</v>
      </c>
      <c r="B2733" s="10"/>
      <c r="C2733" s="20">
        <v>46.9</v>
      </c>
      <c r="D2733" s="20">
        <v>59.8</v>
      </c>
      <c r="E2733" s="20">
        <v>45.0</v>
      </c>
      <c r="F2733" s="20">
        <v>47.2</v>
      </c>
      <c r="G2733" s="20">
        <v>44.7</v>
      </c>
      <c r="H2733" s="33">
        <f t="shared" si="4"/>
        <v>44.7</v>
      </c>
      <c r="I2733" s="16">
        <f t="shared" si="5"/>
        <v>59.8</v>
      </c>
      <c r="J2733" s="16">
        <f t="shared" si="6"/>
        <v>48.72</v>
      </c>
      <c r="K2733" s="16">
        <f t="array" ref="K2733">10*LOG(SUM(10^(B2733:G2733/10)/((B2733&gt;0)*1+(C2733&gt;0)*1+(D2733&gt;0)*1+(E2733&gt;0)*1+(F2733&gt;0)*1+(G2733&gt;0)*1)))</f>
        <v>53.49311369</v>
      </c>
    </row>
    <row r="2734">
      <c r="A2734" s="9">
        <v>0.6724189814814815</v>
      </c>
      <c r="B2734" s="10"/>
      <c r="C2734" s="20">
        <v>45.3</v>
      </c>
      <c r="D2734" s="20">
        <v>61.5</v>
      </c>
      <c r="E2734" s="20">
        <v>46.4</v>
      </c>
      <c r="F2734" s="20">
        <v>48.0</v>
      </c>
      <c r="G2734" s="20">
        <v>44.2</v>
      </c>
      <c r="H2734" s="33">
        <f t="shared" si="4"/>
        <v>44.2</v>
      </c>
      <c r="I2734" s="16">
        <f t="shared" si="5"/>
        <v>61.5</v>
      </c>
      <c r="J2734" s="16">
        <f t="shared" si="6"/>
        <v>49.08</v>
      </c>
      <c r="K2734" s="16">
        <f t="array" ref="K2734">10*LOG(SUM(10^(B2734:G2734/10)/((B2734&gt;0)*1+(C2734&gt;0)*1+(D2734&gt;0)*1+(E2734&gt;0)*1+(F2734&gt;0)*1+(G2734&gt;0)*1)))</f>
        <v>54.9954219</v>
      </c>
    </row>
    <row r="2735">
      <c r="A2735" s="9">
        <v>0.6724305555555555</v>
      </c>
      <c r="B2735" s="10"/>
      <c r="C2735" s="20">
        <v>49.8</v>
      </c>
      <c r="D2735" s="20">
        <v>57.9</v>
      </c>
      <c r="E2735" s="20">
        <v>46.2</v>
      </c>
      <c r="F2735" s="20">
        <v>47.0</v>
      </c>
      <c r="G2735" s="20">
        <v>45.7</v>
      </c>
      <c r="H2735" s="33">
        <f t="shared" si="4"/>
        <v>45.7</v>
      </c>
      <c r="I2735" s="16">
        <f t="shared" si="5"/>
        <v>57.9</v>
      </c>
      <c r="J2735" s="16">
        <f t="shared" si="6"/>
        <v>49.32</v>
      </c>
      <c r="K2735" s="16">
        <f t="array" ref="K2735">10*LOG(SUM(10^(B2735:G2735/10)/((B2735&gt;0)*1+(C2735&gt;0)*1+(D2735&gt;0)*1+(E2735&gt;0)*1+(F2735&gt;0)*1+(G2735&gt;0)*1)))</f>
        <v>52.25854106</v>
      </c>
    </row>
    <row r="2736">
      <c r="A2736" s="9">
        <v>0.6724421296296297</v>
      </c>
      <c r="B2736" s="10"/>
      <c r="C2736" s="20">
        <v>50.4</v>
      </c>
      <c r="D2736" s="20">
        <v>60.3</v>
      </c>
      <c r="E2736" s="20">
        <v>49.0</v>
      </c>
      <c r="F2736" s="20">
        <v>50.1</v>
      </c>
      <c r="G2736" s="20">
        <v>46.3</v>
      </c>
      <c r="H2736" s="33">
        <f t="shared" si="4"/>
        <v>46.3</v>
      </c>
      <c r="I2736" s="16">
        <f t="shared" si="5"/>
        <v>60.3</v>
      </c>
      <c r="J2736" s="16">
        <f t="shared" si="6"/>
        <v>51.22</v>
      </c>
      <c r="K2736" s="16">
        <f t="array" ref="K2736">10*LOG(SUM(10^(B2736:G2736/10)/((B2736&gt;0)*1+(C2736&gt;0)*1+(D2736&gt;0)*1+(E2736&gt;0)*1+(F2736&gt;0)*1+(G2736&gt;0)*1)))</f>
        <v>54.48888098</v>
      </c>
    </row>
    <row r="2737">
      <c r="A2737" s="9">
        <v>0.6724537037037037</v>
      </c>
      <c r="B2737" s="10"/>
      <c r="C2737" s="20">
        <v>49.6</v>
      </c>
      <c r="D2737" s="20">
        <v>64.5</v>
      </c>
      <c r="E2737" s="20">
        <v>49.8</v>
      </c>
      <c r="F2737" s="20">
        <v>47.8</v>
      </c>
      <c r="G2737" s="20">
        <v>47.0</v>
      </c>
      <c r="H2737" s="33">
        <f t="shared" si="4"/>
        <v>47</v>
      </c>
      <c r="I2737" s="16">
        <f t="shared" si="5"/>
        <v>64.5</v>
      </c>
      <c r="J2737" s="16">
        <f t="shared" si="6"/>
        <v>51.74</v>
      </c>
      <c r="K2737" s="16">
        <f t="array" ref="K2737">10*LOG(SUM(10^(B2737:G2737/10)/((B2737&gt;0)*1+(C2737&gt;0)*1+(D2737&gt;0)*1+(E2737&gt;0)*1+(F2737&gt;0)*1+(G2737&gt;0)*1)))</f>
        <v>57.9455203</v>
      </c>
    </row>
    <row r="2738">
      <c r="A2738" s="9">
        <v>0.6724652777777778</v>
      </c>
      <c r="B2738" s="10"/>
      <c r="C2738" s="20">
        <v>49.9</v>
      </c>
      <c r="D2738" s="20">
        <v>62.4</v>
      </c>
      <c r="E2738" s="20">
        <v>52.4</v>
      </c>
      <c r="F2738" s="20">
        <v>49.7</v>
      </c>
      <c r="G2738" s="20">
        <v>46.3</v>
      </c>
      <c r="H2738" s="33">
        <f t="shared" si="4"/>
        <v>46.3</v>
      </c>
      <c r="I2738" s="16">
        <f t="shared" si="5"/>
        <v>62.4</v>
      </c>
      <c r="J2738" s="16">
        <f t="shared" si="6"/>
        <v>52.14</v>
      </c>
      <c r="K2738" s="16">
        <f t="array" ref="K2738">10*LOG(SUM(10^(B2738:G2738/10)/((B2738&gt;0)*1+(C2738&gt;0)*1+(D2738&gt;0)*1+(E2738&gt;0)*1+(F2738&gt;0)*1+(G2738&gt;0)*1)))</f>
        <v>56.32515805</v>
      </c>
    </row>
    <row r="2739">
      <c r="A2739" s="9">
        <v>0.6724768518518518</v>
      </c>
      <c r="B2739" s="10"/>
      <c r="C2739" s="20">
        <v>50.5</v>
      </c>
      <c r="D2739" s="20">
        <v>58.1</v>
      </c>
      <c r="E2739" s="20">
        <v>48.1</v>
      </c>
      <c r="F2739" s="20">
        <v>49.4</v>
      </c>
      <c r="G2739" s="20">
        <v>45.6</v>
      </c>
      <c r="H2739" s="33">
        <f t="shared" si="4"/>
        <v>45.6</v>
      </c>
      <c r="I2739" s="16">
        <f t="shared" si="5"/>
        <v>58.1</v>
      </c>
      <c r="J2739" s="16">
        <f t="shared" si="6"/>
        <v>50.34</v>
      </c>
      <c r="K2739" s="16">
        <f t="array" ref="K2739">10*LOG(SUM(10^(B2739:G2739/10)/((B2739&gt;0)*1+(C2739&gt;0)*1+(D2739&gt;0)*1+(E2739&gt;0)*1+(F2739&gt;0)*1+(G2739&gt;0)*1)))</f>
        <v>52.76841548</v>
      </c>
    </row>
    <row r="2740">
      <c r="A2740" s="9">
        <v>0.672488425925926</v>
      </c>
      <c r="B2740" s="10"/>
      <c r="C2740" s="20">
        <v>48.4</v>
      </c>
      <c r="D2740" s="20">
        <v>60.2</v>
      </c>
      <c r="E2740" s="20">
        <v>47.1</v>
      </c>
      <c r="F2740" s="20">
        <v>45.9</v>
      </c>
      <c r="G2740" s="20">
        <v>44.4</v>
      </c>
      <c r="H2740" s="33">
        <f t="shared" si="4"/>
        <v>44.4</v>
      </c>
      <c r="I2740" s="16">
        <f t="shared" si="5"/>
        <v>60.2</v>
      </c>
      <c r="J2740" s="16">
        <f t="shared" si="6"/>
        <v>49.2</v>
      </c>
      <c r="K2740" s="16">
        <f t="array" ref="K2740">10*LOG(SUM(10^(B2740:G2740/10)/((B2740&gt;0)*1+(C2740&gt;0)*1+(D2740&gt;0)*1+(E2740&gt;0)*1+(F2740&gt;0)*1+(G2740&gt;0)*1)))</f>
        <v>53.92361198</v>
      </c>
    </row>
    <row r="2741">
      <c r="A2741" s="9">
        <v>0.6725</v>
      </c>
      <c r="B2741" s="10"/>
      <c r="C2741" s="20">
        <v>46.4</v>
      </c>
      <c r="D2741" s="20">
        <v>61.2</v>
      </c>
      <c r="E2741" s="20">
        <v>47.8</v>
      </c>
      <c r="F2741" s="20">
        <v>46.1</v>
      </c>
      <c r="G2741" s="20">
        <v>44.3</v>
      </c>
      <c r="H2741" s="33">
        <f t="shared" si="4"/>
        <v>44.3</v>
      </c>
      <c r="I2741" s="16">
        <f t="shared" si="5"/>
        <v>61.2</v>
      </c>
      <c r="J2741" s="16">
        <f t="shared" si="6"/>
        <v>49.16</v>
      </c>
      <c r="K2741" s="16">
        <f t="array" ref="K2741">10*LOG(SUM(10^(B2741:G2741/10)/((B2741&gt;0)*1+(C2741&gt;0)*1+(D2741&gt;0)*1+(E2741&gt;0)*1+(F2741&gt;0)*1+(G2741&gt;0)*1)))</f>
        <v>54.74163404</v>
      </c>
    </row>
    <row r="2742">
      <c r="A2742" s="9">
        <v>0.672511574074074</v>
      </c>
      <c r="B2742" s="10"/>
      <c r="C2742" s="20">
        <v>46.9</v>
      </c>
      <c r="D2742" s="20">
        <v>60.2</v>
      </c>
      <c r="E2742" s="20">
        <v>47.1</v>
      </c>
      <c r="F2742" s="20">
        <v>45.4</v>
      </c>
      <c r="G2742" s="20">
        <v>44.7</v>
      </c>
      <c r="H2742" s="33">
        <f t="shared" si="4"/>
        <v>44.7</v>
      </c>
      <c r="I2742" s="16">
        <f t="shared" si="5"/>
        <v>60.2</v>
      </c>
      <c r="J2742" s="16">
        <f t="shared" si="6"/>
        <v>48.86</v>
      </c>
      <c r="K2742" s="16">
        <f t="array" ref="K2742">10*LOG(SUM(10^(B2742:G2742/10)/((B2742&gt;0)*1+(C2742&gt;0)*1+(D2742&gt;0)*1+(E2742&gt;0)*1+(F2742&gt;0)*1+(G2742&gt;0)*1)))</f>
        <v>53.84381857</v>
      </c>
    </row>
    <row r="2743">
      <c r="A2743" s="9">
        <v>0.6725231481481482</v>
      </c>
      <c r="B2743" s="10"/>
      <c r="C2743" s="20">
        <v>56.8</v>
      </c>
      <c r="D2743" s="20">
        <v>60.0</v>
      </c>
      <c r="E2743" s="20">
        <v>46.3</v>
      </c>
      <c r="F2743" s="20">
        <v>47.9</v>
      </c>
      <c r="G2743" s="20">
        <v>46.0</v>
      </c>
      <c r="H2743" s="33">
        <f t="shared" si="4"/>
        <v>46</v>
      </c>
      <c r="I2743" s="16">
        <f t="shared" si="5"/>
        <v>60</v>
      </c>
      <c r="J2743" s="16">
        <f t="shared" si="6"/>
        <v>51.4</v>
      </c>
      <c r="K2743" s="16">
        <f t="array" ref="K2743">10*LOG(SUM(10^(B2743:G2743/10)/((B2743&gt;0)*1+(C2743&gt;0)*1+(D2743&gt;0)*1+(E2743&gt;0)*1+(F2743&gt;0)*1+(G2743&gt;0)*1)))</f>
        <v>55.11284092</v>
      </c>
    </row>
    <row r="2744">
      <c r="A2744" s="9">
        <v>0.6725347222222222</v>
      </c>
      <c r="B2744" s="10"/>
      <c r="C2744" s="20">
        <v>49.0</v>
      </c>
      <c r="D2744" s="20">
        <v>62.3</v>
      </c>
      <c r="E2744" s="20">
        <v>42.1</v>
      </c>
      <c r="F2744" s="20">
        <v>48.0</v>
      </c>
      <c r="G2744" s="20">
        <v>45.8</v>
      </c>
      <c r="H2744" s="33">
        <f t="shared" si="4"/>
        <v>42.1</v>
      </c>
      <c r="I2744" s="16">
        <f t="shared" si="5"/>
        <v>62.3</v>
      </c>
      <c r="J2744" s="16">
        <f t="shared" si="6"/>
        <v>49.44</v>
      </c>
      <c r="K2744" s="16">
        <f t="array" ref="K2744">10*LOG(SUM(10^(B2744:G2744/10)/((B2744&gt;0)*1+(C2744&gt;0)*1+(D2744&gt;0)*1+(E2744&gt;0)*1+(F2744&gt;0)*1+(G2744&gt;0)*1)))</f>
        <v>55.78641559</v>
      </c>
    </row>
    <row r="2745">
      <c r="A2745" s="9">
        <v>0.6725462962962963</v>
      </c>
      <c r="B2745" s="10"/>
      <c r="C2745" s="20">
        <v>45.0</v>
      </c>
      <c r="D2745" s="20">
        <v>60.2</v>
      </c>
      <c r="E2745" s="20">
        <v>35.5</v>
      </c>
      <c r="F2745" s="20">
        <v>50.7</v>
      </c>
      <c r="G2745" s="20">
        <v>47.3</v>
      </c>
      <c r="H2745" s="33">
        <f t="shared" si="4"/>
        <v>35.5</v>
      </c>
      <c r="I2745" s="16">
        <f t="shared" si="5"/>
        <v>60.2</v>
      </c>
      <c r="J2745" s="16">
        <f t="shared" si="6"/>
        <v>47.74</v>
      </c>
      <c r="K2745" s="16">
        <f t="array" ref="K2745">10*LOG(SUM(10^(B2745:G2745/10)/((B2745&gt;0)*1+(C2745&gt;0)*1+(D2745&gt;0)*1+(E2745&gt;0)*1+(F2745&gt;0)*1+(G2745&gt;0)*1)))</f>
        <v>53.99152045</v>
      </c>
    </row>
    <row r="2746">
      <c r="A2746" s="9">
        <v>0.6725578703703704</v>
      </c>
      <c r="B2746" s="10"/>
      <c r="C2746" s="20">
        <v>44.7</v>
      </c>
      <c r="D2746" s="20">
        <v>63.6</v>
      </c>
      <c r="E2746" s="20">
        <v>40.9</v>
      </c>
      <c r="F2746" s="20">
        <v>53.4</v>
      </c>
      <c r="G2746" s="20">
        <v>49.5</v>
      </c>
      <c r="H2746" s="33">
        <f t="shared" si="4"/>
        <v>40.9</v>
      </c>
      <c r="I2746" s="16">
        <f t="shared" si="5"/>
        <v>63.6</v>
      </c>
      <c r="J2746" s="16">
        <f t="shared" si="6"/>
        <v>50.42</v>
      </c>
      <c r="K2746" s="16">
        <f t="array" ref="K2746">10*LOG(SUM(10^(B2746:G2746/10)/((B2746&gt;0)*1+(C2746&gt;0)*1+(D2746&gt;0)*1+(E2746&gt;0)*1+(F2746&gt;0)*1+(G2746&gt;0)*1)))</f>
        <v>57.22730096</v>
      </c>
    </row>
    <row r="2747">
      <c r="A2747" s="9">
        <v>0.6725694444444444</v>
      </c>
      <c r="B2747" s="10"/>
      <c r="C2747" s="20">
        <v>44.9</v>
      </c>
      <c r="D2747" s="20">
        <v>60.9</v>
      </c>
      <c r="E2747" s="20">
        <v>35.5</v>
      </c>
      <c r="F2747" s="20">
        <v>59.6</v>
      </c>
      <c r="G2747" s="20">
        <v>49.4</v>
      </c>
      <c r="H2747" s="33">
        <f t="shared" si="4"/>
        <v>35.5</v>
      </c>
      <c r="I2747" s="16">
        <f t="shared" si="5"/>
        <v>60.9</v>
      </c>
      <c r="J2747" s="16">
        <f t="shared" si="6"/>
        <v>50.06</v>
      </c>
      <c r="K2747" s="16">
        <f t="array" ref="K2747">10*LOG(SUM(10^(B2747:G2747/10)/((B2747&gt;0)*1+(C2747&gt;0)*1+(D2747&gt;0)*1+(E2747&gt;0)*1+(F2747&gt;0)*1+(G2747&gt;0)*1)))</f>
        <v>56.55873434</v>
      </c>
    </row>
    <row r="2748">
      <c r="A2748" s="9">
        <v>0.6725810185185185</v>
      </c>
      <c r="B2748" s="10"/>
      <c r="C2748" s="20">
        <v>49.3</v>
      </c>
      <c r="D2748" s="20">
        <v>55.9</v>
      </c>
      <c r="E2748" s="20">
        <v>36.4</v>
      </c>
      <c r="F2748" s="20">
        <v>48.2</v>
      </c>
      <c r="G2748" s="20">
        <v>48.5</v>
      </c>
      <c r="H2748" s="33">
        <f t="shared" si="4"/>
        <v>36.4</v>
      </c>
      <c r="I2748" s="16">
        <f t="shared" si="5"/>
        <v>55.9</v>
      </c>
      <c r="J2748" s="16">
        <f t="shared" si="6"/>
        <v>47.66</v>
      </c>
      <c r="K2748" s="16">
        <f t="array" ref="K2748">10*LOG(SUM(10^(B2748:G2748/10)/((B2748&gt;0)*1+(C2748&gt;0)*1+(D2748&gt;0)*1+(E2748&gt;0)*1+(F2748&gt;0)*1+(G2748&gt;0)*1)))</f>
        <v>50.90179746</v>
      </c>
    </row>
    <row r="2749">
      <c r="A2749" s="9">
        <v>0.6725925925925926</v>
      </c>
      <c r="B2749" s="10"/>
      <c r="C2749" s="20">
        <v>50.8</v>
      </c>
      <c r="D2749" s="20">
        <v>62.6</v>
      </c>
      <c r="E2749" s="20">
        <v>34.6</v>
      </c>
      <c r="F2749" s="20">
        <v>46.3</v>
      </c>
      <c r="G2749" s="20">
        <v>48.0</v>
      </c>
      <c r="H2749" s="33">
        <f t="shared" si="4"/>
        <v>34.6</v>
      </c>
      <c r="I2749" s="16">
        <f t="shared" si="5"/>
        <v>62.6</v>
      </c>
      <c r="J2749" s="16">
        <f t="shared" si="6"/>
        <v>48.46</v>
      </c>
      <c r="K2749" s="16">
        <f t="array" ref="K2749">10*LOG(SUM(10^(B2749:G2749/10)/((B2749&gt;0)*1+(C2749&gt;0)*1+(D2749&gt;0)*1+(E2749&gt;0)*1+(F2749&gt;0)*1+(G2749&gt;0)*1)))</f>
        <v>56.1247996</v>
      </c>
    </row>
    <row r="2750">
      <c r="A2750" s="9">
        <v>0.6726041666666667</v>
      </c>
      <c r="B2750" s="10"/>
      <c r="C2750" s="20">
        <v>47.9</v>
      </c>
      <c r="D2750" s="20">
        <v>56.2</v>
      </c>
      <c r="E2750" s="20">
        <v>37.8</v>
      </c>
      <c r="F2750" s="20">
        <v>45.2</v>
      </c>
      <c r="G2750" s="20">
        <v>48.4</v>
      </c>
      <c r="H2750" s="33">
        <f t="shared" si="4"/>
        <v>37.8</v>
      </c>
      <c r="I2750" s="16">
        <f t="shared" si="5"/>
        <v>56.2</v>
      </c>
      <c r="J2750" s="16">
        <f t="shared" si="6"/>
        <v>47.1</v>
      </c>
      <c r="K2750" s="16">
        <f t="array" ref="K2750">10*LOG(SUM(10^(B2750:G2750/10)/((B2750&gt;0)*1+(C2750&gt;0)*1+(D2750&gt;0)*1+(E2750&gt;0)*1+(F2750&gt;0)*1+(G2750&gt;0)*1)))</f>
        <v>50.69558354</v>
      </c>
    </row>
    <row r="2751">
      <c r="A2751" s="9">
        <v>0.6726157407407407</v>
      </c>
      <c r="B2751" s="10"/>
      <c r="C2751" s="20">
        <v>54.0</v>
      </c>
      <c r="D2751" s="20">
        <v>56.2</v>
      </c>
      <c r="E2751" s="20">
        <v>40.2</v>
      </c>
      <c r="F2751" s="20">
        <v>46.4</v>
      </c>
      <c r="G2751" s="20">
        <v>49.1</v>
      </c>
      <c r="H2751" s="33">
        <f t="shared" si="4"/>
        <v>40.2</v>
      </c>
      <c r="I2751" s="16">
        <f t="shared" si="5"/>
        <v>56.2</v>
      </c>
      <c r="J2751" s="16">
        <f t="shared" si="6"/>
        <v>49.18</v>
      </c>
      <c r="K2751" s="16">
        <f t="array" ref="K2751">10*LOG(SUM(10^(B2751:G2751/10)/((B2751&gt;0)*1+(C2751&gt;0)*1+(D2751&gt;0)*1+(E2751&gt;0)*1+(F2751&gt;0)*1+(G2751&gt;0)*1)))</f>
        <v>52.0599693</v>
      </c>
    </row>
    <row r="2752">
      <c r="A2752" s="9">
        <v>0.6726273148148149</v>
      </c>
      <c r="B2752" s="10"/>
      <c r="C2752" s="20">
        <v>64.1</v>
      </c>
      <c r="D2752" s="20">
        <v>53.4</v>
      </c>
      <c r="E2752" s="20">
        <v>40.7</v>
      </c>
      <c r="F2752" s="20">
        <v>45.9</v>
      </c>
      <c r="G2752" s="20">
        <v>48.9</v>
      </c>
      <c r="H2752" s="33">
        <f t="shared" si="4"/>
        <v>40.7</v>
      </c>
      <c r="I2752" s="16">
        <f t="shared" si="5"/>
        <v>64.1</v>
      </c>
      <c r="J2752" s="16">
        <f t="shared" si="6"/>
        <v>50.6</v>
      </c>
      <c r="K2752" s="16">
        <f t="array" ref="K2752">10*LOG(SUM(10^(B2752:G2752/10)/((B2752&gt;0)*1+(C2752&gt;0)*1+(D2752&gt;0)*1+(E2752&gt;0)*1+(F2752&gt;0)*1+(G2752&gt;0)*1)))</f>
        <v>57.66033588</v>
      </c>
    </row>
    <row r="2753">
      <c r="A2753" s="9">
        <v>0.6726388888888889</v>
      </c>
      <c r="B2753" s="10"/>
      <c r="C2753" s="20">
        <v>46.5</v>
      </c>
      <c r="D2753" s="20">
        <v>61.1</v>
      </c>
      <c r="E2753" s="20">
        <v>42.0</v>
      </c>
      <c r="F2753" s="20">
        <v>45.9</v>
      </c>
      <c r="G2753" s="20">
        <v>48.1</v>
      </c>
      <c r="H2753" s="33">
        <f t="shared" si="4"/>
        <v>42</v>
      </c>
      <c r="I2753" s="16">
        <f t="shared" si="5"/>
        <v>61.1</v>
      </c>
      <c r="J2753" s="16">
        <f t="shared" si="6"/>
        <v>48.72</v>
      </c>
      <c r="K2753" s="16">
        <f t="array" ref="K2753">10*LOG(SUM(10^(B2753:G2753/10)/((B2753&gt;0)*1+(C2753&gt;0)*1+(D2753&gt;0)*1+(E2753&gt;0)*1+(F2753&gt;0)*1+(G2753&gt;0)*1)))</f>
        <v>54.63067726</v>
      </c>
    </row>
    <row r="2754">
      <c r="A2754" s="9">
        <v>0.6726504629629629</v>
      </c>
      <c r="B2754" s="10"/>
      <c r="C2754" s="20">
        <v>47.7</v>
      </c>
      <c r="D2754" s="20">
        <v>60.5</v>
      </c>
      <c r="E2754" s="20">
        <v>42.5</v>
      </c>
      <c r="F2754" s="20">
        <v>45.7</v>
      </c>
      <c r="G2754" s="20">
        <v>48.4</v>
      </c>
      <c r="H2754" s="33">
        <f t="shared" si="4"/>
        <v>42.5</v>
      </c>
      <c r="I2754" s="16">
        <f t="shared" si="5"/>
        <v>60.5</v>
      </c>
      <c r="J2754" s="16">
        <f t="shared" si="6"/>
        <v>48.96</v>
      </c>
      <c r="K2754" s="16">
        <f t="array" ref="K2754">10*LOG(SUM(10^(B2754:G2754/10)/((B2754&gt;0)*1+(C2754&gt;0)*1+(D2754&gt;0)*1+(E2754&gt;0)*1+(F2754&gt;0)*1+(G2754&gt;0)*1)))</f>
        <v>54.16648239</v>
      </c>
    </row>
    <row r="2755">
      <c r="A2755" s="9">
        <v>0.6726620370370371</v>
      </c>
      <c r="B2755" s="10"/>
      <c r="C2755" s="20">
        <v>48.3</v>
      </c>
      <c r="D2755" s="20">
        <v>56.5</v>
      </c>
      <c r="E2755" s="20">
        <v>43.7</v>
      </c>
      <c r="F2755" s="20">
        <v>44.8</v>
      </c>
      <c r="G2755" s="20">
        <v>46.7</v>
      </c>
      <c r="H2755" s="33">
        <f t="shared" si="4"/>
        <v>43.7</v>
      </c>
      <c r="I2755" s="16">
        <f t="shared" si="5"/>
        <v>56.5</v>
      </c>
      <c r="J2755" s="16">
        <f t="shared" si="6"/>
        <v>48</v>
      </c>
      <c r="K2755" s="16">
        <f t="array" ref="K2755">10*LOG(SUM(10^(B2755:G2755/10)/((B2755&gt;0)*1+(C2755&gt;0)*1+(D2755&gt;0)*1+(E2755&gt;0)*1+(F2755&gt;0)*1+(G2755&gt;0)*1)))</f>
        <v>50.89699009</v>
      </c>
    </row>
    <row r="2756">
      <c r="A2756" s="9">
        <v>0.6726736111111111</v>
      </c>
      <c r="B2756" s="10"/>
      <c r="C2756" s="20">
        <v>48.6</v>
      </c>
      <c r="D2756" s="20">
        <v>53.8</v>
      </c>
      <c r="E2756" s="20">
        <v>48.4</v>
      </c>
      <c r="F2756" s="20">
        <v>45.0</v>
      </c>
      <c r="G2756" s="20">
        <v>45.8</v>
      </c>
      <c r="H2756" s="33">
        <f t="shared" si="4"/>
        <v>45</v>
      </c>
      <c r="I2756" s="16">
        <f t="shared" si="5"/>
        <v>53.8</v>
      </c>
      <c r="J2756" s="16">
        <f t="shared" si="6"/>
        <v>48.32</v>
      </c>
      <c r="K2756" s="16">
        <f t="array" ref="K2756">10*LOG(SUM(10^(B2756:G2756/10)/((B2756&gt;0)*1+(C2756&gt;0)*1+(D2756&gt;0)*1+(E2756&gt;0)*1+(F2756&gt;0)*1+(G2756&gt;0)*1)))</f>
        <v>49.55353558</v>
      </c>
    </row>
    <row r="2757">
      <c r="A2757" s="9">
        <v>0.6726851851851852</v>
      </c>
      <c r="B2757" s="10"/>
      <c r="C2757" s="20">
        <v>50.3</v>
      </c>
      <c r="D2757" s="20">
        <v>54.0</v>
      </c>
      <c r="E2757" s="20">
        <v>46.8</v>
      </c>
      <c r="F2757" s="20">
        <v>45.0</v>
      </c>
      <c r="G2757" s="20">
        <v>45.3</v>
      </c>
      <c r="H2757" s="33">
        <f t="shared" si="4"/>
        <v>45</v>
      </c>
      <c r="I2757" s="16">
        <f t="shared" si="5"/>
        <v>54</v>
      </c>
      <c r="J2757" s="16">
        <f t="shared" si="6"/>
        <v>48.28</v>
      </c>
      <c r="K2757" s="16">
        <f t="array" ref="K2757">10*LOG(SUM(10^(B2757:G2757/10)/((B2757&gt;0)*1+(C2757&gt;0)*1+(D2757&gt;0)*1+(E2757&gt;0)*1+(F2757&gt;0)*1+(G2757&gt;0)*1)))</f>
        <v>49.74706713</v>
      </c>
    </row>
    <row r="2758">
      <c r="A2758" s="9">
        <v>0.6726967592592593</v>
      </c>
      <c r="B2758" s="10"/>
      <c r="C2758" s="20">
        <v>48.5</v>
      </c>
      <c r="D2758" s="20">
        <v>58.5</v>
      </c>
      <c r="E2758" s="20">
        <v>45.9</v>
      </c>
      <c r="F2758" s="20">
        <v>44.9</v>
      </c>
      <c r="G2758" s="20">
        <v>44.8</v>
      </c>
      <c r="H2758" s="33">
        <f t="shared" si="4"/>
        <v>44.8</v>
      </c>
      <c r="I2758" s="16">
        <f t="shared" si="5"/>
        <v>58.5</v>
      </c>
      <c r="J2758" s="16">
        <f t="shared" si="6"/>
        <v>48.52</v>
      </c>
      <c r="K2758" s="16">
        <f t="array" ref="K2758">10*LOG(SUM(10^(B2758:G2758/10)/((B2758&gt;0)*1+(C2758&gt;0)*1+(D2758&gt;0)*1+(E2758&gt;0)*1+(F2758&gt;0)*1+(G2758&gt;0)*1)))</f>
        <v>52.44894518</v>
      </c>
    </row>
    <row r="2759">
      <c r="A2759" s="9">
        <v>0.6727083333333334</v>
      </c>
      <c r="B2759" s="10"/>
      <c r="C2759" s="20">
        <v>46.6</v>
      </c>
      <c r="D2759" s="20">
        <v>60.6</v>
      </c>
      <c r="E2759" s="20">
        <v>48.8</v>
      </c>
      <c r="F2759" s="20">
        <v>45.8</v>
      </c>
      <c r="G2759" s="20">
        <v>43.2</v>
      </c>
      <c r="H2759" s="33">
        <f t="shared" si="4"/>
        <v>43.2</v>
      </c>
      <c r="I2759" s="16">
        <f t="shared" si="5"/>
        <v>60.6</v>
      </c>
      <c r="J2759" s="16">
        <f t="shared" si="6"/>
        <v>49</v>
      </c>
      <c r="K2759" s="16">
        <f t="array" ref="K2759">10*LOG(SUM(10^(B2759:G2759/10)/((B2759&gt;0)*1+(C2759&gt;0)*1+(D2759&gt;0)*1+(E2759&gt;0)*1+(F2759&gt;0)*1+(G2759&gt;0)*1)))</f>
        <v>54.24435063</v>
      </c>
    </row>
    <row r="2760">
      <c r="A2760" s="9">
        <v>0.6727199074074074</v>
      </c>
      <c r="B2760" s="10"/>
      <c r="C2760" s="20">
        <v>48.6</v>
      </c>
      <c r="D2760" s="20">
        <v>53.4</v>
      </c>
      <c r="E2760" s="20">
        <v>48.1</v>
      </c>
      <c r="F2760" s="20">
        <v>46.1</v>
      </c>
      <c r="G2760" s="20">
        <v>43.7</v>
      </c>
      <c r="H2760" s="33">
        <f t="shared" si="4"/>
        <v>43.7</v>
      </c>
      <c r="I2760" s="16">
        <f t="shared" si="5"/>
        <v>53.4</v>
      </c>
      <c r="J2760" s="16">
        <f t="shared" si="6"/>
        <v>47.98</v>
      </c>
      <c r="K2760" s="16">
        <f t="array" ref="K2760">10*LOG(SUM(10^(B2760:G2760/10)/((B2760&gt;0)*1+(C2760&gt;0)*1+(D2760&gt;0)*1+(E2760&gt;0)*1+(F2760&gt;0)*1+(G2760&gt;0)*1)))</f>
        <v>49.24244642</v>
      </c>
    </row>
    <row r="2761">
      <c r="A2761" s="9">
        <v>0.6727314814814814</v>
      </c>
      <c r="B2761" s="10"/>
      <c r="C2761" s="20">
        <v>45.2</v>
      </c>
      <c r="D2761" s="20">
        <v>59.2</v>
      </c>
      <c r="E2761" s="20">
        <v>52.6</v>
      </c>
      <c r="F2761" s="20">
        <v>45.6</v>
      </c>
      <c r="G2761" s="20">
        <v>42.5</v>
      </c>
      <c r="H2761" s="33">
        <f t="shared" si="4"/>
        <v>42.5</v>
      </c>
      <c r="I2761" s="16">
        <f t="shared" si="5"/>
        <v>59.2</v>
      </c>
      <c r="J2761" s="16">
        <f t="shared" si="6"/>
        <v>49.02</v>
      </c>
      <c r="K2761" s="16">
        <f t="array" ref="K2761">10*LOG(SUM(10^(B2761:G2761/10)/((B2761&gt;0)*1+(C2761&gt;0)*1+(D2761&gt;0)*1+(E2761&gt;0)*1+(F2761&gt;0)*1+(G2761&gt;0)*1)))</f>
        <v>53.42793082</v>
      </c>
    </row>
    <row r="2762">
      <c r="A2762" s="9">
        <v>0.6727430555555556</v>
      </c>
      <c r="B2762" s="10"/>
      <c r="C2762" s="20">
        <v>46.1</v>
      </c>
      <c r="D2762" s="20">
        <v>59.8</v>
      </c>
      <c r="E2762" s="20">
        <v>47.5</v>
      </c>
      <c r="F2762" s="20">
        <v>45.5</v>
      </c>
      <c r="G2762" s="20">
        <v>42.7</v>
      </c>
      <c r="H2762" s="33">
        <f t="shared" si="4"/>
        <v>42.7</v>
      </c>
      <c r="I2762" s="16">
        <f t="shared" si="5"/>
        <v>59.8</v>
      </c>
      <c r="J2762" s="16">
        <f t="shared" si="6"/>
        <v>48.32</v>
      </c>
      <c r="K2762" s="16">
        <f t="array" ref="K2762">10*LOG(SUM(10^(B2762:G2762/10)/((B2762&gt;0)*1+(C2762&gt;0)*1+(D2762&gt;0)*1+(E2762&gt;0)*1+(F2762&gt;0)*1+(G2762&gt;0)*1)))</f>
        <v>53.44811806</v>
      </c>
    </row>
    <row r="2763">
      <c r="A2763" s="9">
        <v>0.6727546296296296</v>
      </c>
      <c r="B2763" s="10"/>
      <c r="C2763" s="20">
        <v>46.4</v>
      </c>
      <c r="D2763" s="20">
        <v>57.5</v>
      </c>
      <c r="E2763" s="20">
        <v>50.4</v>
      </c>
      <c r="F2763" s="20">
        <v>47.8</v>
      </c>
      <c r="G2763" s="20">
        <v>42.6</v>
      </c>
      <c r="H2763" s="33">
        <f t="shared" si="4"/>
        <v>42.6</v>
      </c>
      <c r="I2763" s="16">
        <f t="shared" si="5"/>
        <v>57.5</v>
      </c>
      <c r="J2763" s="16">
        <f t="shared" si="6"/>
        <v>48.94</v>
      </c>
      <c r="K2763" s="16">
        <f t="array" ref="K2763">10*LOG(SUM(10^(B2763:G2763/10)/((B2763&gt;0)*1+(C2763&gt;0)*1+(D2763&gt;0)*1+(E2763&gt;0)*1+(F2763&gt;0)*1+(G2763&gt;0)*1)))</f>
        <v>52.0090229</v>
      </c>
    </row>
    <row r="2764">
      <c r="A2764" s="9">
        <v>0.6727662037037037</v>
      </c>
      <c r="B2764" s="10"/>
      <c r="C2764" s="20">
        <v>45.0</v>
      </c>
      <c r="D2764" s="20">
        <v>61.1</v>
      </c>
      <c r="E2764" s="20">
        <v>52.1</v>
      </c>
      <c r="F2764" s="20">
        <v>48.0</v>
      </c>
      <c r="G2764" s="20">
        <v>42.8</v>
      </c>
      <c r="H2764" s="33">
        <f t="shared" si="4"/>
        <v>42.8</v>
      </c>
      <c r="I2764" s="16">
        <f t="shared" si="5"/>
        <v>61.1</v>
      </c>
      <c r="J2764" s="16">
        <f t="shared" si="6"/>
        <v>49.8</v>
      </c>
      <c r="K2764" s="16">
        <f t="array" ref="K2764">10*LOG(SUM(10^(B2764:G2764/10)/((B2764&gt;0)*1+(C2764&gt;0)*1+(D2764&gt;0)*1+(E2764&gt;0)*1+(F2764&gt;0)*1+(G2764&gt;0)*1)))</f>
        <v>54.95323577</v>
      </c>
    </row>
    <row r="2765">
      <c r="A2765" s="9">
        <v>0.6727777777777778</v>
      </c>
      <c r="B2765" s="10"/>
      <c r="C2765" s="20">
        <v>44.1</v>
      </c>
      <c r="D2765" s="20">
        <v>57.9</v>
      </c>
      <c r="E2765" s="20">
        <v>49.5</v>
      </c>
      <c r="F2765" s="20">
        <v>47.0</v>
      </c>
      <c r="G2765" s="20">
        <v>43.1</v>
      </c>
      <c r="H2765" s="33">
        <f t="shared" si="4"/>
        <v>43.1</v>
      </c>
      <c r="I2765" s="16">
        <f t="shared" si="5"/>
        <v>57.9</v>
      </c>
      <c r="J2765" s="16">
        <f t="shared" si="6"/>
        <v>48.32</v>
      </c>
      <c r="K2765" s="16">
        <f t="array" ref="K2765">10*LOG(SUM(10^(B2765:G2765/10)/((B2765&gt;0)*1+(C2765&gt;0)*1+(D2765&gt;0)*1+(E2765&gt;0)*1+(F2765&gt;0)*1+(G2765&gt;0)*1)))</f>
        <v>52.05183329</v>
      </c>
    </row>
    <row r="2766">
      <c r="A2766" s="9">
        <v>0.6727893518518518</v>
      </c>
      <c r="B2766" s="10"/>
      <c r="C2766" s="20">
        <v>43.6</v>
      </c>
      <c r="D2766" s="20">
        <v>55.8</v>
      </c>
      <c r="E2766" s="20">
        <v>48.7</v>
      </c>
      <c r="F2766" s="20">
        <v>47.4</v>
      </c>
      <c r="G2766" s="20">
        <v>43.3</v>
      </c>
      <c r="H2766" s="33">
        <f t="shared" si="4"/>
        <v>43.3</v>
      </c>
      <c r="I2766" s="16">
        <f t="shared" si="5"/>
        <v>55.8</v>
      </c>
      <c r="J2766" s="16">
        <f t="shared" si="6"/>
        <v>47.76</v>
      </c>
      <c r="K2766" s="16">
        <f t="array" ref="K2766">10*LOG(SUM(10^(B2766:G2766/10)/((B2766&gt;0)*1+(C2766&gt;0)*1+(D2766&gt;0)*1+(E2766&gt;0)*1+(F2766&gt;0)*1+(G2766&gt;0)*1)))</f>
        <v>50.44197682</v>
      </c>
    </row>
    <row r="2767">
      <c r="A2767" s="9">
        <v>0.6728009259259259</v>
      </c>
      <c r="B2767" s="10"/>
      <c r="C2767" s="20">
        <v>43.3</v>
      </c>
      <c r="D2767" s="20">
        <v>54.9</v>
      </c>
      <c r="E2767" s="20">
        <v>49.2</v>
      </c>
      <c r="F2767" s="20">
        <v>47.0</v>
      </c>
      <c r="G2767" s="20">
        <v>43.0</v>
      </c>
      <c r="H2767" s="33">
        <f t="shared" si="4"/>
        <v>43</v>
      </c>
      <c r="I2767" s="16">
        <f t="shared" si="5"/>
        <v>54.9</v>
      </c>
      <c r="J2767" s="16">
        <f t="shared" si="6"/>
        <v>47.48</v>
      </c>
      <c r="K2767" s="16">
        <f t="array" ref="K2767">10*LOG(SUM(10^(B2767:G2767/10)/((B2767&gt;0)*1+(C2767&gt;0)*1+(D2767&gt;0)*1+(E2767&gt;0)*1+(F2767&gt;0)*1+(G2767&gt;0)*1)))</f>
        <v>49.85568271</v>
      </c>
    </row>
    <row r="2768">
      <c r="A2768" s="9">
        <v>0.6728125</v>
      </c>
      <c r="B2768" s="10"/>
      <c r="C2768" s="20">
        <v>43.7</v>
      </c>
      <c r="D2768" s="20">
        <v>53.5</v>
      </c>
      <c r="E2768" s="20">
        <v>47.7</v>
      </c>
      <c r="F2768" s="20">
        <v>46.9</v>
      </c>
      <c r="G2768" s="20">
        <v>42.8</v>
      </c>
      <c r="H2768" s="33">
        <f t="shared" si="4"/>
        <v>42.8</v>
      </c>
      <c r="I2768" s="16">
        <f t="shared" si="5"/>
        <v>53.5</v>
      </c>
      <c r="J2768" s="16">
        <f t="shared" si="6"/>
        <v>46.92</v>
      </c>
      <c r="K2768" s="16">
        <f t="array" ref="K2768">10*LOG(SUM(10^(B2768:G2768/10)/((B2768&gt;0)*1+(C2768&gt;0)*1+(D2768&gt;0)*1+(E2768&gt;0)*1+(F2768&gt;0)*1+(G2768&gt;0)*1)))</f>
        <v>48.74171214</v>
      </c>
    </row>
    <row r="2769">
      <c r="A2769" s="9">
        <v>0.6728240740740741</v>
      </c>
      <c r="B2769" s="10"/>
      <c r="C2769" s="20">
        <v>43.8</v>
      </c>
      <c r="D2769" s="20">
        <v>60.7</v>
      </c>
      <c r="E2769" s="20">
        <v>50.4</v>
      </c>
      <c r="F2769" s="20">
        <v>46.9</v>
      </c>
      <c r="G2769" s="20">
        <v>42.2</v>
      </c>
      <c r="H2769" s="33">
        <f t="shared" si="4"/>
        <v>42.2</v>
      </c>
      <c r="I2769" s="16">
        <f t="shared" si="5"/>
        <v>60.7</v>
      </c>
      <c r="J2769" s="16">
        <f t="shared" si="6"/>
        <v>48.8</v>
      </c>
      <c r="K2769" s="16">
        <f t="array" ref="K2769">10*LOG(SUM(10^(B2769:G2769/10)/((B2769&gt;0)*1+(C2769&gt;0)*1+(D2769&gt;0)*1+(E2769&gt;0)*1+(F2769&gt;0)*1+(G2769&gt;0)*1)))</f>
        <v>54.39051007</v>
      </c>
    </row>
    <row r="2770">
      <c r="A2770" s="9">
        <v>0.6728356481481481</v>
      </c>
      <c r="B2770" s="10"/>
      <c r="C2770" s="20">
        <v>43.9</v>
      </c>
      <c r="D2770" s="20">
        <v>57.5</v>
      </c>
      <c r="E2770" s="20">
        <v>55.1</v>
      </c>
      <c r="F2770" s="20">
        <v>46.3</v>
      </c>
      <c r="G2770" s="20">
        <v>42.2</v>
      </c>
      <c r="H2770" s="33">
        <f t="shared" si="4"/>
        <v>42.2</v>
      </c>
      <c r="I2770" s="16">
        <f t="shared" si="5"/>
        <v>57.5</v>
      </c>
      <c r="J2770" s="16">
        <f t="shared" si="6"/>
        <v>49</v>
      </c>
      <c r="K2770" s="16">
        <f t="array" ref="K2770">10*LOG(SUM(10^(B2770:G2770/10)/((B2770&gt;0)*1+(C2770&gt;0)*1+(D2770&gt;0)*1+(E2770&gt;0)*1+(F2770&gt;0)*1+(G2770&gt;0)*1)))</f>
        <v>52.87683914</v>
      </c>
    </row>
    <row r="2771">
      <c r="A2771" s="9">
        <v>0.6728472222222223</v>
      </c>
      <c r="B2771" s="10"/>
      <c r="C2771" s="20">
        <v>43.3</v>
      </c>
      <c r="D2771" s="20">
        <v>63.7</v>
      </c>
      <c r="E2771" s="20">
        <v>47.4</v>
      </c>
      <c r="F2771" s="20">
        <v>46.3</v>
      </c>
      <c r="G2771" s="20">
        <v>42.1</v>
      </c>
      <c r="H2771" s="33">
        <f t="shared" si="4"/>
        <v>42.1</v>
      </c>
      <c r="I2771" s="16">
        <f t="shared" si="5"/>
        <v>63.7</v>
      </c>
      <c r="J2771" s="16">
        <f t="shared" si="6"/>
        <v>48.56</v>
      </c>
      <c r="K2771" s="16">
        <f t="array" ref="K2771">10*LOG(SUM(10^(B2771:G2771/10)/((B2771&gt;0)*1+(C2771&gt;0)*1+(D2771&gt;0)*1+(E2771&gt;0)*1+(F2771&gt;0)*1+(G2771&gt;0)*1)))</f>
        <v>56.95383525</v>
      </c>
    </row>
    <row r="2772">
      <c r="A2772" s="9">
        <v>0.6728587962962963</v>
      </c>
      <c r="B2772" s="10"/>
      <c r="C2772" s="20">
        <v>45.9</v>
      </c>
      <c r="D2772" s="20">
        <v>65.5</v>
      </c>
      <c r="E2772" s="20">
        <v>48.2</v>
      </c>
      <c r="F2772" s="20">
        <v>47.1</v>
      </c>
      <c r="G2772" s="20">
        <v>42.7</v>
      </c>
      <c r="H2772" s="33">
        <f t="shared" si="4"/>
        <v>42.7</v>
      </c>
      <c r="I2772" s="16">
        <f t="shared" si="5"/>
        <v>65.5</v>
      </c>
      <c r="J2772" s="16">
        <f t="shared" si="6"/>
        <v>49.88</v>
      </c>
      <c r="K2772" s="16">
        <f t="array" ref="K2772">10*LOG(SUM(10^(B2772:G2772/10)/((B2772&gt;0)*1+(C2772&gt;0)*1+(D2772&gt;0)*1+(E2772&gt;0)*1+(F2772&gt;0)*1+(G2772&gt;0)*1)))</f>
        <v>58.7192487</v>
      </c>
    </row>
    <row r="2773">
      <c r="A2773" s="9">
        <v>0.6728703703703703</v>
      </c>
      <c r="B2773" s="10"/>
      <c r="C2773" s="20">
        <v>46.7</v>
      </c>
      <c r="D2773" s="20">
        <v>61.4</v>
      </c>
      <c r="E2773" s="20">
        <v>48.0</v>
      </c>
      <c r="F2773" s="20">
        <v>46.9</v>
      </c>
      <c r="G2773" s="20">
        <v>43.9</v>
      </c>
      <c r="H2773" s="33">
        <f t="shared" si="4"/>
        <v>43.9</v>
      </c>
      <c r="I2773" s="16">
        <f t="shared" si="5"/>
        <v>61.4</v>
      </c>
      <c r="J2773" s="16">
        <f t="shared" si="6"/>
        <v>49.38</v>
      </c>
      <c r="K2773" s="16">
        <f t="array" ref="K2773">10*LOG(SUM(10^(B2773:G2773/10)/((B2773&gt;0)*1+(C2773&gt;0)*1+(D2773&gt;0)*1+(E2773&gt;0)*1+(F2773&gt;0)*1+(G2773&gt;0)*1)))</f>
        <v>54.95205507</v>
      </c>
    </row>
    <row r="2774">
      <c r="A2774" s="9">
        <v>0.6728819444444445</v>
      </c>
      <c r="B2774" s="10"/>
      <c r="C2774" s="20">
        <v>48.1</v>
      </c>
      <c r="D2774" s="20">
        <v>56.5</v>
      </c>
      <c r="E2774" s="20">
        <v>51.0</v>
      </c>
      <c r="F2774" s="20">
        <v>45.8</v>
      </c>
      <c r="G2774" s="20">
        <v>43.0</v>
      </c>
      <c r="H2774" s="33">
        <f t="shared" si="4"/>
        <v>43</v>
      </c>
      <c r="I2774" s="16">
        <f t="shared" si="5"/>
        <v>56.5</v>
      </c>
      <c r="J2774" s="16">
        <f t="shared" si="6"/>
        <v>48.88</v>
      </c>
      <c r="K2774" s="16">
        <f t="array" ref="K2774">10*LOG(SUM(10^(B2774:G2774/10)/((B2774&gt;0)*1+(C2774&gt;0)*1+(D2774&gt;0)*1+(E2774&gt;0)*1+(F2774&gt;0)*1+(G2774&gt;0)*1)))</f>
        <v>51.43086106</v>
      </c>
    </row>
    <row r="2775">
      <c r="A2775" s="9">
        <v>0.6728935185185185</v>
      </c>
      <c r="B2775" s="10"/>
      <c r="C2775" s="20">
        <v>46.5</v>
      </c>
      <c r="D2775" s="20">
        <v>61.6</v>
      </c>
      <c r="E2775" s="20">
        <v>55.4</v>
      </c>
      <c r="F2775" s="20">
        <v>45.5</v>
      </c>
      <c r="G2775" s="20">
        <v>43.7</v>
      </c>
      <c r="H2775" s="33">
        <f t="shared" si="4"/>
        <v>43.7</v>
      </c>
      <c r="I2775" s="16">
        <f t="shared" si="5"/>
        <v>61.6</v>
      </c>
      <c r="J2775" s="16">
        <f t="shared" si="6"/>
        <v>50.54</v>
      </c>
      <c r="K2775" s="16">
        <f t="array" ref="K2775">10*LOG(SUM(10^(B2775:G2775/10)/((B2775&gt;0)*1+(C2775&gt;0)*1+(D2775&gt;0)*1+(E2775&gt;0)*1+(F2775&gt;0)*1+(G2775&gt;0)*1)))</f>
        <v>55.78815552</v>
      </c>
    </row>
    <row r="2776">
      <c r="A2776" s="9">
        <v>0.6729050925925926</v>
      </c>
      <c r="B2776" s="10"/>
      <c r="C2776" s="20">
        <v>46.4</v>
      </c>
      <c r="D2776" s="20">
        <v>56.5</v>
      </c>
      <c r="E2776" s="20">
        <v>51.4</v>
      </c>
      <c r="F2776" s="20">
        <v>45.0</v>
      </c>
      <c r="G2776" s="20">
        <v>43.3</v>
      </c>
      <c r="H2776" s="33">
        <f t="shared" si="4"/>
        <v>43.3</v>
      </c>
      <c r="I2776" s="16">
        <f t="shared" si="5"/>
        <v>56.5</v>
      </c>
      <c r="J2776" s="16">
        <f t="shared" si="6"/>
        <v>48.52</v>
      </c>
      <c r="K2776" s="16">
        <f t="array" ref="K2776">10*LOG(SUM(10^(B2776:G2776/10)/((B2776&gt;0)*1+(C2776&gt;0)*1+(D2776&gt;0)*1+(E2776&gt;0)*1+(F2776&gt;0)*1+(G2776&gt;0)*1)))</f>
        <v>51.34417465</v>
      </c>
    </row>
    <row r="2777">
      <c r="A2777" s="9">
        <v>0.6729166666666667</v>
      </c>
      <c r="B2777" s="10"/>
      <c r="C2777" s="20">
        <v>46.7</v>
      </c>
      <c r="D2777" s="20">
        <v>54.6</v>
      </c>
      <c r="E2777" s="20">
        <v>49.7</v>
      </c>
      <c r="F2777" s="20">
        <v>45.5</v>
      </c>
      <c r="G2777" s="20">
        <v>44.2</v>
      </c>
      <c r="H2777" s="33">
        <f t="shared" si="4"/>
        <v>44.2</v>
      </c>
      <c r="I2777" s="16">
        <f t="shared" si="5"/>
        <v>54.6</v>
      </c>
      <c r="J2777" s="16">
        <f t="shared" si="6"/>
        <v>48.14</v>
      </c>
      <c r="K2777" s="16">
        <f t="array" ref="K2777">10*LOG(SUM(10^(B2777:G2777/10)/((B2777&gt;0)*1+(C2777&gt;0)*1+(D2777&gt;0)*1+(E2777&gt;0)*1+(F2777&gt;0)*1+(G2777&gt;0)*1)))</f>
        <v>49.91480474</v>
      </c>
    </row>
    <row r="2778">
      <c r="A2778" s="9">
        <v>0.6729282407407408</v>
      </c>
      <c r="B2778" s="10"/>
      <c r="C2778" s="20">
        <v>46.1</v>
      </c>
      <c r="D2778" s="20">
        <v>55.3</v>
      </c>
      <c r="E2778" s="20">
        <v>48.5</v>
      </c>
      <c r="F2778" s="20">
        <v>46.1</v>
      </c>
      <c r="G2778" s="20">
        <v>45.1</v>
      </c>
      <c r="H2778" s="33">
        <f t="shared" si="4"/>
        <v>45.1</v>
      </c>
      <c r="I2778" s="16">
        <f t="shared" si="5"/>
        <v>55.3</v>
      </c>
      <c r="J2778" s="16">
        <f t="shared" si="6"/>
        <v>48.22</v>
      </c>
      <c r="K2778" s="16">
        <f t="array" ref="K2778">10*LOG(SUM(10^(B2778:G2778/10)/((B2778&gt;0)*1+(C2778&gt;0)*1+(D2778&gt;0)*1+(E2778&gt;0)*1+(F2778&gt;0)*1+(G2778&gt;0)*1)))</f>
        <v>50.19926071</v>
      </c>
    </row>
    <row r="2779">
      <c r="A2779" s="9">
        <v>0.6729398148148148</v>
      </c>
      <c r="B2779" s="10"/>
      <c r="C2779" s="20">
        <v>44.8</v>
      </c>
      <c r="D2779" s="20">
        <v>64.5</v>
      </c>
      <c r="E2779" s="20">
        <v>48.0</v>
      </c>
      <c r="F2779" s="20">
        <v>53.6</v>
      </c>
      <c r="G2779" s="20">
        <v>46.7</v>
      </c>
      <c r="H2779" s="33">
        <f t="shared" si="4"/>
        <v>44.8</v>
      </c>
      <c r="I2779" s="16">
        <f t="shared" si="5"/>
        <v>64.5</v>
      </c>
      <c r="J2779" s="16">
        <f t="shared" si="6"/>
        <v>51.52</v>
      </c>
      <c r="K2779" s="16">
        <f t="array" ref="K2779">10*LOG(SUM(10^(B2779:G2779/10)/((B2779&gt;0)*1+(C2779&gt;0)*1+(D2779&gt;0)*1+(E2779&gt;0)*1+(F2779&gt;0)*1+(G2779&gt;0)*1)))</f>
        <v>58.04485566</v>
      </c>
    </row>
    <row r="2780">
      <c r="A2780" s="9">
        <v>0.6729513888888888</v>
      </c>
      <c r="B2780" s="10"/>
      <c r="C2780" s="20">
        <v>44.7</v>
      </c>
      <c r="D2780" s="20">
        <v>61.6</v>
      </c>
      <c r="E2780" s="20">
        <v>48.4</v>
      </c>
      <c r="F2780" s="20">
        <v>47.3</v>
      </c>
      <c r="G2780" s="20">
        <v>47.3</v>
      </c>
      <c r="H2780" s="33">
        <f t="shared" si="4"/>
        <v>44.7</v>
      </c>
      <c r="I2780" s="16">
        <f t="shared" si="5"/>
        <v>61.6</v>
      </c>
      <c r="J2780" s="16">
        <f t="shared" si="6"/>
        <v>49.86</v>
      </c>
      <c r="K2780" s="16">
        <f t="array" ref="K2780">10*LOG(SUM(10^(B2780:G2780/10)/((B2780&gt;0)*1+(C2780&gt;0)*1+(D2780&gt;0)*1+(E2780&gt;0)*1+(F2780&gt;0)*1+(G2780&gt;0)*1)))</f>
        <v>55.18919702</v>
      </c>
    </row>
    <row r="2781">
      <c r="A2781" s="9">
        <v>0.672962962962963</v>
      </c>
      <c r="B2781" s="10"/>
      <c r="C2781" s="20">
        <v>44.2</v>
      </c>
      <c r="D2781" s="20">
        <v>51.9</v>
      </c>
      <c r="E2781" s="20">
        <v>51.1</v>
      </c>
      <c r="F2781" s="20">
        <v>50.8</v>
      </c>
      <c r="G2781" s="20">
        <v>45.3</v>
      </c>
      <c r="H2781" s="33">
        <f t="shared" si="4"/>
        <v>44.2</v>
      </c>
      <c r="I2781" s="16">
        <f t="shared" si="5"/>
        <v>51.9</v>
      </c>
      <c r="J2781" s="16">
        <f t="shared" si="6"/>
        <v>48.66</v>
      </c>
      <c r="K2781" s="16">
        <f t="array" ref="K2781">10*LOG(SUM(10^(B2781:G2781/10)/((B2781&gt;0)*1+(C2781&gt;0)*1+(D2781&gt;0)*1+(E2781&gt;0)*1+(F2781&gt;0)*1+(G2781&gt;0)*1)))</f>
        <v>49.67661361</v>
      </c>
    </row>
    <row r="2782">
      <c r="A2782" s="9">
        <v>0.672974537037037</v>
      </c>
      <c r="B2782" s="10"/>
      <c r="C2782" s="20">
        <v>45.9</v>
      </c>
      <c r="D2782" s="20">
        <v>47.9</v>
      </c>
      <c r="E2782" s="20">
        <v>55.4</v>
      </c>
      <c r="F2782" s="20">
        <v>46.0</v>
      </c>
      <c r="G2782" s="20">
        <v>45.0</v>
      </c>
      <c r="H2782" s="33">
        <f t="shared" si="4"/>
        <v>45</v>
      </c>
      <c r="I2782" s="16">
        <f t="shared" si="5"/>
        <v>55.4</v>
      </c>
      <c r="J2782" s="16">
        <f t="shared" si="6"/>
        <v>48.04</v>
      </c>
      <c r="K2782" s="16">
        <f t="array" ref="K2782">10*LOG(SUM(10^(B2782:G2782/10)/((B2782&gt;0)*1+(C2782&gt;0)*1+(D2782&gt;0)*1+(E2782&gt;0)*1+(F2782&gt;0)*1+(G2782&gt;0)*1)))</f>
        <v>50.15975848</v>
      </c>
    </row>
    <row r="2783">
      <c r="A2783" s="9">
        <v>0.6729861111111111</v>
      </c>
      <c r="B2783" s="10"/>
      <c r="C2783" s="20">
        <v>47.9</v>
      </c>
      <c r="D2783" s="20">
        <v>48.0</v>
      </c>
      <c r="E2783" s="20">
        <v>52.0</v>
      </c>
      <c r="F2783" s="20">
        <v>46.4</v>
      </c>
      <c r="G2783" s="20">
        <v>43.2</v>
      </c>
      <c r="H2783" s="33">
        <f t="shared" si="4"/>
        <v>43.2</v>
      </c>
      <c r="I2783" s="16">
        <f t="shared" si="5"/>
        <v>52</v>
      </c>
      <c r="J2783" s="16">
        <f t="shared" si="6"/>
        <v>47.5</v>
      </c>
      <c r="K2783" s="16">
        <f t="array" ref="K2783">10*LOG(SUM(10^(B2783:G2783/10)/((B2783&gt;0)*1+(C2783&gt;0)*1+(D2783&gt;0)*1+(E2783&gt;0)*1+(F2783&gt;0)*1+(G2783&gt;0)*1)))</f>
        <v>48.42347209</v>
      </c>
    </row>
    <row r="2784">
      <c r="A2784" s="9">
        <v>0.6729976851851852</v>
      </c>
      <c r="B2784" s="10"/>
      <c r="C2784" s="20">
        <v>47.2</v>
      </c>
      <c r="D2784" s="20">
        <v>47.2</v>
      </c>
      <c r="E2784" s="20">
        <v>52.1</v>
      </c>
      <c r="F2784" s="20">
        <v>47.7</v>
      </c>
      <c r="G2784" s="20">
        <v>42.8</v>
      </c>
      <c r="H2784" s="33">
        <f t="shared" si="4"/>
        <v>42.8</v>
      </c>
      <c r="I2784" s="16">
        <f t="shared" si="5"/>
        <v>52.1</v>
      </c>
      <c r="J2784" s="16">
        <f t="shared" si="6"/>
        <v>47.4</v>
      </c>
      <c r="K2784" s="16">
        <f t="array" ref="K2784">10*LOG(SUM(10^(B2784:G2784/10)/((B2784&gt;0)*1+(C2784&gt;0)*1+(D2784&gt;0)*1+(E2784&gt;0)*1+(F2784&gt;0)*1+(G2784&gt;0)*1)))</f>
        <v>48.38952899</v>
      </c>
    </row>
    <row r="2785">
      <c r="A2785" s="9">
        <v>0.6730092592592593</v>
      </c>
      <c r="B2785" s="10"/>
      <c r="C2785" s="20">
        <v>45.9</v>
      </c>
      <c r="D2785" s="20">
        <v>49.7</v>
      </c>
      <c r="E2785" s="20">
        <v>48.1</v>
      </c>
      <c r="F2785" s="20">
        <v>48.2</v>
      </c>
      <c r="G2785" s="20">
        <v>42.8</v>
      </c>
      <c r="H2785" s="33">
        <f t="shared" si="4"/>
        <v>42.8</v>
      </c>
      <c r="I2785" s="16">
        <f t="shared" si="5"/>
        <v>49.7</v>
      </c>
      <c r="J2785" s="16">
        <f t="shared" si="6"/>
        <v>46.94</v>
      </c>
      <c r="K2785" s="16">
        <f t="array" ref="K2785">10*LOG(SUM(10^(B2785:G2785/10)/((B2785&gt;0)*1+(C2785&gt;0)*1+(D2785&gt;0)*1+(E2785&gt;0)*1+(F2785&gt;0)*1+(G2785&gt;0)*1)))</f>
        <v>47.51156375</v>
      </c>
    </row>
    <row r="2786">
      <c r="A2786" s="9">
        <v>0.6730208333333333</v>
      </c>
      <c r="B2786" s="10"/>
      <c r="C2786" s="20">
        <v>44.6</v>
      </c>
      <c r="D2786" s="20">
        <v>48.7</v>
      </c>
      <c r="E2786" s="20">
        <v>49.9</v>
      </c>
      <c r="F2786" s="20">
        <v>46.0</v>
      </c>
      <c r="G2786" s="20">
        <v>42.4</v>
      </c>
      <c r="H2786" s="33">
        <f t="shared" si="4"/>
        <v>42.4</v>
      </c>
      <c r="I2786" s="16">
        <f t="shared" si="5"/>
        <v>49.9</v>
      </c>
      <c r="J2786" s="16">
        <f t="shared" si="6"/>
        <v>46.32</v>
      </c>
      <c r="K2786" s="16">
        <f t="array" ref="K2786">10*LOG(SUM(10^(B2786:G2786/10)/((B2786&gt;0)*1+(C2786&gt;0)*1+(D2786&gt;0)*1+(E2786&gt;0)*1+(F2786&gt;0)*1+(G2786&gt;0)*1)))</f>
        <v>47.12455718</v>
      </c>
    </row>
    <row r="2787">
      <c r="A2787" s="9">
        <v>0.6730324074074074</v>
      </c>
      <c r="B2787" s="10"/>
      <c r="C2787" s="20">
        <v>46.5</v>
      </c>
      <c r="D2787" s="20">
        <v>49.2</v>
      </c>
      <c r="E2787" s="20">
        <v>49.7</v>
      </c>
      <c r="F2787" s="20">
        <v>45.9</v>
      </c>
      <c r="G2787" s="20">
        <v>44.9</v>
      </c>
      <c r="H2787" s="33">
        <f t="shared" si="4"/>
        <v>44.9</v>
      </c>
      <c r="I2787" s="16">
        <f t="shared" si="5"/>
        <v>49.7</v>
      </c>
      <c r="J2787" s="16">
        <f t="shared" si="6"/>
        <v>47.24</v>
      </c>
      <c r="K2787" s="16">
        <f t="array" ref="K2787">10*LOG(SUM(10^(B2787:G2787/10)/((B2787&gt;0)*1+(C2787&gt;0)*1+(D2787&gt;0)*1+(E2787&gt;0)*1+(F2787&gt;0)*1+(G2787&gt;0)*1)))</f>
        <v>47.64891098</v>
      </c>
    </row>
    <row r="2788">
      <c r="A2788" s="9">
        <v>0.6730439814814815</v>
      </c>
      <c r="B2788" s="10"/>
      <c r="C2788" s="20">
        <v>47.1</v>
      </c>
      <c r="D2788" s="20">
        <v>55.3</v>
      </c>
      <c r="E2788" s="20">
        <v>50.1</v>
      </c>
      <c r="F2788" s="20">
        <v>46.7</v>
      </c>
      <c r="G2788" s="20">
        <v>43.0</v>
      </c>
      <c r="H2788" s="33">
        <f t="shared" si="4"/>
        <v>43</v>
      </c>
      <c r="I2788" s="16">
        <f t="shared" si="5"/>
        <v>55.3</v>
      </c>
      <c r="J2788" s="16">
        <f t="shared" si="6"/>
        <v>48.44</v>
      </c>
      <c r="K2788" s="16">
        <f t="array" ref="K2788">10*LOG(SUM(10^(B2788:G2788/10)/((B2788&gt;0)*1+(C2788&gt;0)*1+(D2788&gt;0)*1+(E2788&gt;0)*1+(F2788&gt;0)*1+(G2788&gt;0)*1)))</f>
        <v>50.48586853</v>
      </c>
    </row>
    <row r="2789">
      <c r="A2789" s="9">
        <v>0.6730555555555555</v>
      </c>
      <c r="B2789" s="10"/>
      <c r="C2789" s="20">
        <v>48.6</v>
      </c>
      <c r="D2789" s="20">
        <v>49.5</v>
      </c>
      <c r="E2789" s="20">
        <v>47.1</v>
      </c>
      <c r="F2789" s="20">
        <v>45.8</v>
      </c>
      <c r="G2789" s="20">
        <v>42.8</v>
      </c>
      <c r="H2789" s="33">
        <f t="shared" si="4"/>
        <v>42.8</v>
      </c>
      <c r="I2789" s="16">
        <f t="shared" si="5"/>
        <v>49.5</v>
      </c>
      <c r="J2789" s="16">
        <f t="shared" si="6"/>
        <v>46.76</v>
      </c>
      <c r="K2789" s="16">
        <f t="array" ref="K2789">10*LOG(SUM(10^(B2789:G2789/10)/((B2789&gt;0)*1+(C2789&gt;0)*1+(D2789&gt;0)*1+(E2789&gt;0)*1+(F2789&gt;0)*1+(G2789&gt;0)*1)))</f>
        <v>47.32280145</v>
      </c>
    </row>
    <row r="2790">
      <c r="A2790" s="9">
        <v>0.6730671296296297</v>
      </c>
      <c r="B2790" s="10"/>
      <c r="C2790" s="20">
        <v>48.0</v>
      </c>
      <c r="D2790" s="20">
        <v>49.6</v>
      </c>
      <c r="E2790" s="20">
        <v>49.4</v>
      </c>
      <c r="F2790" s="20">
        <v>44.9</v>
      </c>
      <c r="G2790" s="20">
        <v>42.5</v>
      </c>
      <c r="H2790" s="33">
        <f t="shared" si="4"/>
        <v>42.5</v>
      </c>
      <c r="I2790" s="16">
        <f t="shared" si="5"/>
        <v>49.6</v>
      </c>
      <c r="J2790" s="16">
        <f t="shared" si="6"/>
        <v>46.88</v>
      </c>
      <c r="K2790" s="16">
        <f t="array" ref="K2790">10*LOG(SUM(10^(B2790:G2790/10)/((B2790&gt;0)*1+(C2790&gt;0)*1+(D2790&gt;0)*1+(E2790&gt;0)*1+(F2790&gt;0)*1+(G2790&gt;0)*1)))</f>
        <v>47.63547671</v>
      </c>
    </row>
    <row r="2791">
      <c r="A2791" s="9">
        <v>0.6730787037037037</v>
      </c>
      <c r="B2791" s="10"/>
      <c r="C2791" s="20">
        <v>50.5</v>
      </c>
      <c r="D2791" s="20">
        <v>47.2</v>
      </c>
      <c r="E2791" s="20">
        <v>46.4</v>
      </c>
      <c r="F2791" s="20">
        <v>44.2</v>
      </c>
      <c r="G2791" s="20">
        <v>42.7</v>
      </c>
      <c r="H2791" s="33">
        <f t="shared" si="4"/>
        <v>42.7</v>
      </c>
      <c r="I2791" s="16">
        <f t="shared" si="5"/>
        <v>50.5</v>
      </c>
      <c r="J2791" s="16">
        <f t="shared" si="6"/>
        <v>46.2</v>
      </c>
      <c r="K2791" s="16">
        <f t="array" ref="K2791">10*LOG(SUM(10^(B2791:G2791/10)/((B2791&gt;0)*1+(C2791&gt;0)*1+(D2791&gt;0)*1+(E2791&gt;0)*1+(F2791&gt;0)*1+(G2791&gt;0)*1)))</f>
        <v>47.04594413</v>
      </c>
    </row>
    <row r="2792">
      <c r="A2792" s="9">
        <v>0.6730902777777777</v>
      </c>
      <c r="B2792" s="10"/>
      <c r="C2792" s="20">
        <v>47.5</v>
      </c>
      <c r="D2792" s="20">
        <v>46.3</v>
      </c>
      <c r="E2792" s="20">
        <v>45.7</v>
      </c>
      <c r="F2792" s="20">
        <v>45.1</v>
      </c>
      <c r="G2792" s="20">
        <v>44.4</v>
      </c>
      <c r="H2792" s="33">
        <f t="shared" si="4"/>
        <v>44.4</v>
      </c>
      <c r="I2792" s="16">
        <f t="shared" si="5"/>
        <v>47.5</v>
      </c>
      <c r="J2792" s="16">
        <f t="shared" si="6"/>
        <v>45.8</v>
      </c>
      <c r="K2792" s="16">
        <f t="array" ref="K2792">10*LOG(SUM(10^(B2792:G2792/10)/((B2792&gt;0)*1+(C2792&gt;0)*1+(D2792&gt;0)*1+(E2792&gt;0)*1+(F2792&gt;0)*1+(G2792&gt;0)*1)))</f>
        <v>45.93171407</v>
      </c>
    </row>
    <row r="2793">
      <c r="A2793" s="9">
        <v>0.6731018518518519</v>
      </c>
      <c r="B2793" s="10"/>
      <c r="C2793" s="20">
        <v>46.1</v>
      </c>
      <c r="D2793" s="20">
        <v>49.5</v>
      </c>
      <c r="E2793" s="20">
        <v>44.7</v>
      </c>
      <c r="F2793" s="20">
        <v>45.4</v>
      </c>
      <c r="G2793" s="20">
        <v>43.5</v>
      </c>
      <c r="H2793" s="33">
        <f t="shared" si="4"/>
        <v>43.5</v>
      </c>
      <c r="I2793" s="16">
        <f t="shared" si="5"/>
        <v>49.5</v>
      </c>
      <c r="J2793" s="16">
        <f t="shared" si="6"/>
        <v>45.84</v>
      </c>
      <c r="K2793" s="16">
        <f t="array" ref="K2793">10*LOG(SUM(10^(B2793:G2793/10)/((B2793&gt;0)*1+(C2793&gt;0)*1+(D2793&gt;0)*1+(E2793&gt;0)*1+(F2793&gt;0)*1+(G2793&gt;0)*1)))</f>
        <v>46.36361723</v>
      </c>
    </row>
    <row r="2794">
      <c r="A2794" s="9">
        <v>0.6731134259259259</v>
      </c>
      <c r="B2794" s="10"/>
      <c r="C2794" s="20">
        <v>45.0</v>
      </c>
      <c r="D2794" s="20">
        <v>57.9</v>
      </c>
      <c r="E2794" s="20">
        <v>45.6</v>
      </c>
      <c r="F2794" s="20">
        <v>46.7</v>
      </c>
      <c r="G2794" s="20">
        <v>43.5</v>
      </c>
      <c r="H2794" s="33">
        <f t="shared" si="4"/>
        <v>43.5</v>
      </c>
      <c r="I2794" s="16">
        <f t="shared" si="5"/>
        <v>57.9</v>
      </c>
      <c r="J2794" s="16">
        <f t="shared" si="6"/>
        <v>47.74</v>
      </c>
      <c r="K2794" s="16">
        <f t="array" ref="K2794">10*LOG(SUM(10^(B2794:G2794/10)/((B2794&gt;0)*1+(C2794&gt;0)*1+(D2794&gt;0)*1+(E2794&gt;0)*1+(F2794&gt;0)*1+(G2794&gt;0)*1)))</f>
        <v>51.78221198</v>
      </c>
    </row>
    <row r="2795">
      <c r="A2795" s="9">
        <v>0.673125</v>
      </c>
      <c r="B2795" s="10"/>
      <c r="C2795" s="20">
        <v>42.9</v>
      </c>
      <c r="D2795" s="20">
        <v>55.9</v>
      </c>
      <c r="E2795" s="20">
        <v>45.3</v>
      </c>
      <c r="F2795" s="20">
        <v>46.2</v>
      </c>
      <c r="G2795" s="20">
        <v>43.0</v>
      </c>
      <c r="H2795" s="33">
        <f t="shared" si="4"/>
        <v>42.9</v>
      </c>
      <c r="I2795" s="16">
        <f t="shared" si="5"/>
        <v>55.9</v>
      </c>
      <c r="J2795" s="16">
        <f t="shared" si="6"/>
        <v>46.66</v>
      </c>
      <c r="K2795" s="16">
        <f t="array" ref="K2795">10*LOG(SUM(10^(B2795:G2795/10)/((B2795&gt;0)*1+(C2795&gt;0)*1+(D2795&gt;0)*1+(E2795&gt;0)*1+(F2795&gt;0)*1+(G2795&gt;0)*1)))</f>
        <v>50.03519613</v>
      </c>
    </row>
    <row r="2796">
      <c r="A2796" s="9">
        <v>0.6731365740740741</v>
      </c>
      <c r="B2796" s="10"/>
      <c r="C2796" s="20">
        <v>43.6</v>
      </c>
      <c r="D2796" s="20">
        <v>51.0</v>
      </c>
      <c r="E2796" s="20">
        <v>46.6</v>
      </c>
      <c r="F2796" s="20">
        <v>45.9</v>
      </c>
      <c r="G2796" s="20">
        <v>43.4</v>
      </c>
      <c r="H2796" s="33">
        <f t="shared" si="4"/>
        <v>43.4</v>
      </c>
      <c r="I2796" s="16">
        <f t="shared" si="5"/>
        <v>51</v>
      </c>
      <c r="J2796" s="16">
        <f t="shared" si="6"/>
        <v>46.1</v>
      </c>
      <c r="K2796" s="16">
        <f t="array" ref="K2796">10*LOG(SUM(10^(B2796:G2796/10)/((B2796&gt;0)*1+(C2796&gt;0)*1+(D2796&gt;0)*1+(E2796&gt;0)*1+(F2796&gt;0)*1+(G2796&gt;0)*1)))</f>
        <v>47.08069187</v>
      </c>
    </row>
    <row r="2797">
      <c r="A2797" s="9">
        <v>0.6731481481481482</v>
      </c>
      <c r="B2797" s="10"/>
      <c r="C2797" s="20">
        <v>43.7</v>
      </c>
      <c r="D2797" s="20">
        <v>53.9</v>
      </c>
      <c r="E2797" s="20">
        <v>47.9</v>
      </c>
      <c r="F2797" s="20">
        <v>46.5</v>
      </c>
      <c r="G2797" s="20">
        <v>44.1</v>
      </c>
      <c r="H2797" s="33">
        <f t="shared" si="4"/>
        <v>43.7</v>
      </c>
      <c r="I2797" s="16">
        <f t="shared" si="5"/>
        <v>53.9</v>
      </c>
      <c r="J2797" s="16">
        <f t="shared" si="6"/>
        <v>47.22</v>
      </c>
      <c r="K2797" s="16">
        <f t="array" ref="K2797">10*LOG(SUM(10^(B2797:G2797/10)/((B2797&gt;0)*1+(C2797&gt;0)*1+(D2797&gt;0)*1+(E2797&gt;0)*1+(F2797&gt;0)*1+(G2797&gt;0)*1)))</f>
        <v>49.04115877</v>
      </c>
    </row>
    <row r="2798">
      <c r="A2798" s="9">
        <v>0.6731597222222222</v>
      </c>
      <c r="B2798" s="10"/>
      <c r="C2798" s="20">
        <v>43.3</v>
      </c>
      <c r="D2798" s="20">
        <v>50.1</v>
      </c>
      <c r="E2798" s="20">
        <v>49.4</v>
      </c>
      <c r="F2798" s="20">
        <v>47.5</v>
      </c>
      <c r="G2798" s="20">
        <v>44.9</v>
      </c>
      <c r="H2798" s="33">
        <f t="shared" si="4"/>
        <v>43.3</v>
      </c>
      <c r="I2798" s="16">
        <f t="shared" si="5"/>
        <v>50.1</v>
      </c>
      <c r="J2798" s="16">
        <f t="shared" si="6"/>
        <v>47.04</v>
      </c>
      <c r="K2798" s="16">
        <f t="array" ref="K2798">10*LOG(SUM(10^(B2798:G2798/10)/((B2798&gt;0)*1+(C2798&gt;0)*1+(D2798&gt;0)*1+(E2798&gt;0)*1+(F2798&gt;0)*1+(G2798&gt;0)*1)))</f>
        <v>47.75163715</v>
      </c>
    </row>
    <row r="2799">
      <c r="A2799" s="9">
        <v>0.6731712962962964</v>
      </c>
      <c r="B2799" s="10"/>
      <c r="C2799" s="20">
        <v>44.2</v>
      </c>
      <c r="D2799" s="20">
        <v>46.2</v>
      </c>
      <c r="E2799" s="20">
        <v>45.9</v>
      </c>
      <c r="F2799" s="20">
        <v>49.5</v>
      </c>
      <c r="G2799" s="20">
        <v>46.3</v>
      </c>
      <c r="H2799" s="33">
        <f t="shared" si="4"/>
        <v>44.2</v>
      </c>
      <c r="I2799" s="16">
        <f t="shared" si="5"/>
        <v>49.5</v>
      </c>
      <c r="J2799" s="16">
        <f t="shared" si="6"/>
        <v>46.42</v>
      </c>
      <c r="K2799" s="16">
        <f t="array" ref="K2799">10*LOG(SUM(10^(B2799:G2799/10)/((B2799&gt;0)*1+(C2799&gt;0)*1+(D2799&gt;0)*1+(E2799&gt;0)*1+(F2799&gt;0)*1+(G2799&gt;0)*1)))</f>
        <v>46.7884271</v>
      </c>
    </row>
    <row r="2800">
      <c r="A2800" s="9">
        <v>0.6731828703703704</v>
      </c>
      <c r="B2800" s="10"/>
      <c r="C2800" s="20">
        <v>43.4</v>
      </c>
      <c r="D2800" s="20">
        <v>47.9</v>
      </c>
      <c r="E2800" s="20">
        <v>46.9</v>
      </c>
      <c r="F2800" s="20">
        <v>48.7</v>
      </c>
      <c r="G2800" s="20">
        <v>43.3</v>
      </c>
      <c r="H2800" s="33">
        <f t="shared" si="4"/>
        <v>43.3</v>
      </c>
      <c r="I2800" s="16">
        <f t="shared" si="5"/>
        <v>48.7</v>
      </c>
      <c r="J2800" s="16">
        <f t="shared" si="6"/>
        <v>46.04</v>
      </c>
      <c r="K2800" s="16">
        <f t="array" ref="K2800">10*LOG(SUM(10^(B2800:G2800/10)/((B2800&gt;0)*1+(C2800&gt;0)*1+(D2800&gt;0)*1+(E2800&gt;0)*1+(F2800&gt;0)*1+(G2800&gt;0)*1)))</f>
        <v>46.5901559</v>
      </c>
    </row>
    <row r="2801">
      <c r="A2801" s="9">
        <v>0.6731944444444444</v>
      </c>
      <c r="B2801" s="10"/>
      <c r="C2801" s="20">
        <v>44.4</v>
      </c>
      <c r="D2801" s="20">
        <v>46.8</v>
      </c>
      <c r="E2801" s="20">
        <v>45.3</v>
      </c>
      <c r="F2801" s="20">
        <v>48.9</v>
      </c>
      <c r="G2801" s="20">
        <v>43.7</v>
      </c>
      <c r="H2801" s="33">
        <f t="shared" si="4"/>
        <v>43.7</v>
      </c>
      <c r="I2801" s="16">
        <f t="shared" si="5"/>
        <v>48.9</v>
      </c>
      <c r="J2801" s="16">
        <f t="shared" si="6"/>
        <v>45.82</v>
      </c>
      <c r="K2801" s="16">
        <f t="array" ref="K2801">10*LOG(SUM(10^(B2801:G2801/10)/((B2801&gt;0)*1+(C2801&gt;0)*1+(D2801&gt;0)*1+(E2801&gt;0)*1+(F2801&gt;0)*1+(G2801&gt;0)*1)))</f>
        <v>46.23988434</v>
      </c>
    </row>
    <row r="2802">
      <c r="A2802" s="9">
        <v>0.6732060185185185</v>
      </c>
      <c r="B2802" s="10"/>
      <c r="C2802" s="20">
        <v>45.0</v>
      </c>
      <c r="D2802" s="20">
        <v>47.0</v>
      </c>
      <c r="E2802" s="20">
        <v>42.3</v>
      </c>
      <c r="F2802" s="20">
        <v>49.9</v>
      </c>
      <c r="G2802" s="20">
        <v>43.9</v>
      </c>
      <c r="H2802" s="33">
        <f t="shared" si="4"/>
        <v>42.3</v>
      </c>
      <c r="I2802" s="16">
        <f t="shared" si="5"/>
        <v>49.9</v>
      </c>
      <c r="J2802" s="16">
        <f t="shared" si="6"/>
        <v>45.62</v>
      </c>
      <c r="K2802" s="16">
        <f t="array" ref="K2802">10*LOG(SUM(10^(B2802:G2802/10)/((B2802&gt;0)*1+(C2802&gt;0)*1+(D2802&gt;0)*1+(E2802&gt;0)*1+(F2802&gt;0)*1+(G2802&gt;0)*1)))</f>
        <v>46.45413913</v>
      </c>
    </row>
    <row r="2803">
      <c r="A2803" s="9">
        <v>0.6732175925925926</v>
      </c>
      <c r="B2803" s="10"/>
      <c r="C2803" s="20">
        <v>48.7</v>
      </c>
      <c r="D2803" s="20">
        <v>63.0</v>
      </c>
      <c r="E2803" s="20">
        <v>46.6</v>
      </c>
      <c r="F2803" s="20">
        <v>48.5</v>
      </c>
      <c r="G2803" s="20">
        <v>44.6</v>
      </c>
      <c r="H2803" s="33">
        <f t="shared" si="4"/>
        <v>44.6</v>
      </c>
      <c r="I2803" s="16">
        <f t="shared" si="5"/>
        <v>63</v>
      </c>
      <c r="J2803" s="16">
        <f t="shared" si="6"/>
        <v>50.28</v>
      </c>
      <c r="K2803" s="16">
        <f t="array" ref="K2803">10*LOG(SUM(10^(B2803:G2803/10)/((B2803&gt;0)*1+(C2803&gt;0)*1+(D2803&gt;0)*1+(E2803&gt;0)*1+(F2803&gt;0)*1+(G2803&gt;0)*1)))</f>
        <v>56.46352363</v>
      </c>
    </row>
    <row r="2804">
      <c r="A2804" s="9">
        <v>0.6732291666666667</v>
      </c>
      <c r="B2804" s="10"/>
      <c r="C2804" s="20">
        <v>55.4</v>
      </c>
      <c r="D2804" s="20">
        <v>66.0</v>
      </c>
      <c r="E2804" s="20">
        <v>43.5</v>
      </c>
      <c r="F2804" s="20">
        <v>46.5</v>
      </c>
      <c r="G2804" s="20">
        <v>42.4</v>
      </c>
      <c r="H2804" s="33">
        <f t="shared" si="4"/>
        <v>42.4</v>
      </c>
      <c r="I2804" s="16">
        <f t="shared" si="5"/>
        <v>66</v>
      </c>
      <c r="J2804" s="16">
        <f t="shared" si="6"/>
        <v>50.76</v>
      </c>
      <c r="K2804" s="16">
        <f t="array" ref="K2804">10*LOG(SUM(10^(B2804:G2804/10)/((B2804&gt;0)*1+(C2804&gt;0)*1+(D2804&gt;0)*1+(E2804&gt;0)*1+(F2804&gt;0)*1+(G2804&gt;0)*1)))</f>
        <v>59.45689432</v>
      </c>
    </row>
    <row r="2805">
      <c r="A2805" s="9">
        <v>0.6732407407407407</v>
      </c>
      <c r="B2805" s="10"/>
      <c r="C2805" s="20">
        <v>44.4</v>
      </c>
      <c r="D2805" s="20">
        <v>58.3</v>
      </c>
      <c r="E2805" s="20">
        <v>45.5</v>
      </c>
      <c r="F2805" s="20">
        <v>45.9</v>
      </c>
      <c r="G2805" s="20">
        <v>42.3</v>
      </c>
      <c r="H2805" s="33">
        <f t="shared" si="4"/>
        <v>42.3</v>
      </c>
      <c r="I2805" s="16">
        <f t="shared" si="5"/>
        <v>58.3</v>
      </c>
      <c r="J2805" s="16">
        <f t="shared" si="6"/>
        <v>47.28</v>
      </c>
      <c r="K2805" s="16">
        <f t="array" ref="K2805">10*LOG(SUM(10^(B2805:G2805/10)/((B2805&gt;0)*1+(C2805&gt;0)*1+(D2805&gt;0)*1+(E2805&gt;0)*1+(F2805&gt;0)*1+(G2805&gt;0)*1)))</f>
        <v>52.01394148</v>
      </c>
    </row>
    <row r="2806">
      <c r="A2806" s="9">
        <v>0.6732523148148148</v>
      </c>
      <c r="B2806" s="10"/>
      <c r="C2806" s="20">
        <v>44.3</v>
      </c>
      <c r="D2806" s="20">
        <v>50.9</v>
      </c>
      <c r="E2806" s="20">
        <v>47.0</v>
      </c>
      <c r="F2806" s="20">
        <v>46.2</v>
      </c>
      <c r="G2806" s="20">
        <v>42.0</v>
      </c>
      <c r="H2806" s="33">
        <f t="shared" si="4"/>
        <v>42</v>
      </c>
      <c r="I2806" s="16">
        <f t="shared" si="5"/>
        <v>50.9</v>
      </c>
      <c r="J2806" s="16">
        <f t="shared" si="6"/>
        <v>46.08</v>
      </c>
      <c r="K2806" s="16">
        <f t="array" ref="K2806">10*LOG(SUM(10^(B2806:G2806/10)/((B2806&gt;0)*1+(C2806&gt;0)*1+(D2806&gt;0)*1+(E2806&gt;0)*1+(F2806&gt;0)*1+(G2806&gt;0)*1)))</f>
        <v>47.11972177</v>
      </c>
    </row>
    <row r="2807">
      <c r="A2807" s="9">
        <v>0.6732638888888889</v>
      </c>
      <c r="B2807" s="10"/>
      <c r="C2807" s="20">
        <v>42.8</v>
      </c>
      <c r="D2807" s="20">
        <v>50.6</v>
      </c>
      <c r="E2807" s="20">
        <v>46.2</v>
      </c>
      <c r="F2807" s="20">
        <v>47.9</v>
      </c>
      <c r="G2807" s="20">
        <v>43.9</v>
      </c>
      <c r="H2807" s="33">
        <f t="shared" si="4"/>
        <v>42.8</v>
      </c>
      <c r="I2807" s="16">
        <f t="shared" si="5"/>
        <v>50.6</v>
      </c>
      <c r="J2807" s="16">
        <f t="shared" si="6"/>
        <v>46.28</v>
      </c>
      <c r="K2807" s="16">
        <f t="array" ref="K2807">10*LOG(SUM(10^(B2807:G2807/10)/((B2807&gt;0)*1+(C2807&gt;0)*1+(D2807&gt;0)*1+(E2807&gt;0)*1+(F2807&gt;0)*1+(G2807&gt;0)*1)))</f>
        <v>47.18940739</v>
      </c>
    </row>
    <row r="2808">
      <c r="A2808" s="9">
        <v>0.6732754629629629</v>
      </c>
      <c r="B2808" s="10"/>
      <c r="C2808" s="20">
        <v>45.6</v>
      </c>
      <c r="D2808" s="20">
        <v>51.0</v>
      </c>
      <c r="E2808" s="20">
        <v>47.0</v>
      </c>
      <c r="F2808" s="20">
        <v>46.7</v>
      </c>
      <c r="G2808" s="20">
        <v>42.5</v>
      </c>
      <c r="H2808" s="33">
        <f t="shared" si="4"/>
        <v>42.5</v>
      </c>
      <c r="I2808" s="16">
        <f t="shared" si="5"/>
        <v>51</v>
      </c>
      <c r="J2808" s="16">
        <f t="shared" si="6"/>
        <v>46.56</v>
      </c>
      <c r="K2808" s="16">
        <f t="array" ref="K2808">10*LOG(SUM(10^(B2808:G2808/10)/((B2808&gt;0)*1+(C2808&gt;0)*1+(D2808&gt;0)*1+(E2808&gt;0)*1+(F2808&gt;0)*1+(G2808&gt;0)*1)))</f>
        <v>47.43315901</v>
      </c>
    </row>
    <row r="2809">
      <c r="A2809" s="9">
        <v>0.6732870370370371</v>
      </c>
      <c r="B2809" s="10"/>
      <c r="C2809" s="20">
        <v>44.0</v>
      </c>
      <c r="D2809" s="20">
        <v>47.0</v>
      </c>
      <c r="E2809" s="20">
        <v>50.6</v>
      </c>
      <c r="F2809" s="20">
        <v>48.4</v>
      </c>
      <c r="G2809" s="20">
        <v>42.5</v>
      </c>
      <c r="H2809" s="33">
        <f t="shared" si="4"/>
        <v>42.5</v>
      </c>
      <c r="I2809" s="16">
        <f t="shared" si="5"/>
        <v>50.6</v>
      </c>
      <c r="J2809" s="16">
        <f t="shared" si="6"/>
        <v>46.5</v>
      </c>
      <c r="K2809" s="16">
        <f t="array" ref="K2809">10*LOG(SUM(10^(B2809:G2809/10)/((B2809&gt;0)*1+(C2809&gt;0)*1+(D2809&gt;0)*1+(E2809&gt;0)*1+(F2809&gt;0)*1+(G2809&gt;0)*1)))</f>
        <v>47.43540871</v>
      </c>
    </row>
    <row r="2810">
      <c r="A2810" s="9">
        <v>0.6732986111111111</v>
      </c>
      <c r="B2810" s="10"/>
      <c r="C2810" s="20">
        <v>46.7</v>
      </c>
      <c r="D2810" s="20">
        <v>52.8</v>
      </c>
      <c r="E2810" s="20">
        <v>54.7</v>
      </c>
      <c r="F2810" s="20">
        <v>46.4</v>
      </c>
      <c r="G2810" s="20">
        <v>45.0</v>
      </c>
      <c r="H2810" s="33">
        <f t="shared" si="4"/>
        <v>45</v>
      </c>
      <c r="I2810" s="16">
        <f t="shared" si="5"/>
        <v>54.7</v>
      </c>
      <c r="J2810" s="16">
        <f t="shared" si="6"/>
        <v>49.12</v>
      </c>
      <c r="K2810" s="16">
        <f t="array" ref="K2810">10*LOG(SUM(10^(B2810:G2810/10)/((B2810&gt;0)*1+(C2810&gt;0)*1+(D2810&gt;0)*1+(E2810&gt;0)*1+(F2810&gt;0)*1+(G2810&gt;0)*1)))</f>
        <v>50.84730572</v>
      </c>
    </row>
    <row r="2811">
      <c r="A2811" s="9">
        <v>0.6733101851851852</v>
      </c>
      <c r="B2811" s="10"/>
      <c r="C2811" s="20">
        <v>47.5</v>
      </c>
      <c r="D2811" s="20">
        <v>46.7</v>
      </c>
      <c r="E2811" s="20">
        <v>49.5</v>
      </c>
      <c r="F2811" s="20">
        <v>46.4</v>
      </c>
      <c r="G2811" s="20">
        <v>45.9</v>
      </c>
      <c r="H2811" s="33">
        <f t="shared" si="4"/>
        <v>45.9</v>
      </c>
      <c r="I2811" s="16">
        <f t="shared" si="5"/>
        <v>49.5</v>
      </c>
      <c r="J2811" s="16">
        <f t="shared" si="6"/>
        <v>47.2</v>
      </c>
      <c r="K2811" s="16">
        <f t="array" ref="K2811">10*LOG(SUM(10^(B2811:G2811/10)/((B2811&gt;0)*1+(C2811&gt;0)*1+(D2811&gt;0)*1+(E2811&gt;0)*1+(F2811&gt;0)*1+(G2811&gt;0)*1)))</f>
        <v>47.39872589</v>
      </c>
    </row>
    <row r="2812">
      <c r="A2812" s="9">
        <v>0.6733217592592593</v>
      </c>
      <c r="B2812" s="10"/>
      <c r="C2812" s="20">
        <v>47.4</v>
      </c>
      <c r="D2812" s="20">
        <v>56.2</v>
      </c>
      <c r="E2812" s="20">
        <v>50.8</v>
      </c>
      <c r="F2812" s="20">
        <v>45.7</v>
      </c>
      <c r="G2812" s="20">
        <v>43.7</v>
      </c>
      <c r="H2812" s="33">
        <f t="shared" si="4"/>
        <v>43.7</v>
      </c>
      <c r="I2812" s="16">
        <f t="shared" si="5"/>
        <v>56.2</v>
      </c>
      <c r="J2812" s="16">
        <f t="shared" si="6"/>
        <v>48.76</v>
      </c>
      <c r="K2812" s="16">
        <f t="array" ref="K2812">10*LOG(SUM(10^(B2812:G2812/10)/((B2812&gt;0)*1+(C2812&gt;0)*1+(D2812&gt;0)*1+(E2812&gt;0)*1+(F2812&gt;0)*1+(G2812&gt;0)*1)))</f>
        <v>51.15708159</v>
      </c>
    </row>
    <row r="2813">
      <c r="A2813" s="9">
        <v>0.6733333333333333</v>
      </c>
      <c r="B2813" s="10"/>
      <c r="C2813" s="20">
        <v>47.0</v>
      </c>
      <c r="D2813" s="20">
        <v>51.7</v>
      </c>
      <c r="E2813" s="20">
        <v>46.4</v>
      </c>
      <c r="F2813" s="20">
        <v>46.6</v>
      </c>
      <c r="G2813" s="20">
        <v>44.1</v>
      </c>
      <c r="H2813" s="33">
        <f t="shared" si="4"/>
        <v>44.1</v>
      </c>
      <c r="I2813" s="16">
        <f t="shared" si="5"/>
        <v>51.7</v>
      </c>
      <c r="J2813" s="16">
        <f t="shared" si="6"/>
        <v>47.16</v>
      </c>
      <c r="K2813" s="16">
        <f t="array" ref="K2813">10*LOG(SUM(10^(B2813:G2813/10)/((B2813&gt;0)*1+(C2813&gt;0)*1+(D2813&gt;0)*1+(E2813&gt;0)*1+(F2813&gt;0)*1+(G2813&gt;0)*1)))</f>
        <v>47.9670602</v>
      </c>
    </row>
    <row r="2814">
      <c r="A2814" s="9">
        <v>0.6733449074074074</v>
      </c>
      <c r="B2814" s="10"/>
      <c r="C2814" s="20">
        <v>48.8</v>
      </c>
      <c r="D2814" s="20">
        <v>47.4</v>
      </c>
      <c r="E2814" s="20">
        <v>46.5</v>
      </c>
      <c r="F2814" s="20">
        <v>45.6</v>
      </c>
      <c r="G2814" s="20">
        <v>44.0</v>
      </c>
      <c r="H2814" s="33">
        <f t="shared" si="4"/>
        <v>44</v>
      </c>
      <c r="I2814" s="16">
        <f t="shared" si="5"/>
        <v>48.8</v>
      </c>
      <c r="J2814" s="16">
        <f t="shared" si="6"/>
        <v>46.46</v>
      </c>
      <c r="K2814" s="16">
        <f t="array" ref="K2814">10*LOG(SUM(10^(B2814:G2814/10)/((B2814&gt;0)*1+(C2814&gt;0)*1+(D2814&gt;0)*1+(E2814&gt;0)*1+(F2814&gt;0)*1+(G2814&gt;0)*1)))</f>
        <v>46.75609491</v>
      </c>
    </row>
    <row r="2815">
      <c r="A2815" s="9">
        <v>0.6733564814814815</v>
      </c>
      <c r="B2815" s="10"/>
      <c r="C2815" s="20">
        <v>48.6</v>
      </c>
      <c r="D2815" s="20">
        <v>49.0</v>
      </c>
      <c r="E2815" s="20">
        <v>44.8</v>
      </c>
      <c r="F2815" s="20">
        <v>46.2</v>
      </c>
      <c r="G2815" s="20">
        <v>43.5</v>
      </c>
      <c r="H2815" s="33">
        <f t="shared" si="4"/>
        <v>43.5</v>
      </c>
      <c r="I2815" s="16">
        <f t="shared" si="5"/>
        <v>49</v>
      </c>
      <c r="J2815" s="16">
        <f t="shared" si="6"/>
        <v>46.42</v>
      </c>
      <c r="K2815" s="16">
        <f t="array" ref="K2815">10*LOG(SUM(10^(B2815:G2815/10)/((B2815&gt;0)*1+(C2815&gt;0)*1+(D2815&gt;0)*1+(E2815&gt;0)*1+(F2815&gt;0)*1+(G2815&gt;0)*1)))</f>
        <v>46.92231753</v>
      </c>
    </row>
    <row r="2816">
      <c r="A2816" s="9">
        <v>0.6733680555555556</v>
      </c>
      <c r="B2816" s="10"/>
      <c r="C2816" s="20">
        <v>46.8</v>
      </c>
      <c r="D2816" s="20">
        <v>49.6</v>
      </c>
      <c r="E2816" s="20">
        <v>43.7</v>
      </c>
      <c r="F2816" s="20">
        <v>47.7</v>
      </c>
      <c r="G2816" s="20">
        <v>43.1</v>
      </c>
      <c r="H2816" s="33">
        <f t="shared" si="4"/>
        <v>43.1</v>
      </c>
      <c r="I2816" s="16">
        <f t="shared" si="5"/>
        <v>49.6</v>
      </c>
      <c r="J2816" s="16">
        <f t="shared" si="6"/>
        <v>46.18</v>
      </c>
      <c r="K2816" s="16">
        <f t="array" ref="K2816">10*LOG(SUM(10^(B2816:G2816/10)/((B2816&gt;0)*1+(C2816&gt;0)*1+(D2816&gt;0)*1+(E2816&gt;0)*1+(F2816&gt;0)*1+(G2816&gt;0)*1)))</f>
        <v>46.84502684</v>
      </c>
    </row>
    <row r="2817">
      <c r="A2817" s="9">
        <v>0.6733796296296296</v>
      </c>
      <c r="B2817" s="10"/>
      <c r="C2817" s="20">
        <v>46.2</v>
      </c>
      <c r="D2817" s="20">
        <v>48.3</v>
      </c>
      <c r="E2817" s="20">
        <v>41.9</v>
      </c>
      <c r="F2817" s="20">
        <v>46.0</v>
      </c>
      <c r="G2817" s="20">
        <v>42.6</v>
      </c>
      <c r="H2817" s="33">
        <f t="shared" si="4"/>
        <v>41.9</v>
      </c>
      <c r="I2817" s="16">
        <f t="shared" si="5"/>
        <v>48.3</v>
      </c>
      <c r="J2817" s="16">
        <f t="shared" si="6"/>
        <v>45</v>
      </c>
      <c r="K2817" s="16">
        <f t="array" ref="K2817">10*LOG(SUM(10^(B2817:G2817/10)/((B2817&gt;0)*1+(C2817&gt;0)*1+(D2817&gt;0)*1+(E2817&gt;0)*1+(F2817&gt;0)*1+(G2817&gt;0)*1)))</f>
        <v>45.62987484</v>
      </c>
    </row>
    <row r="2818">
      <c r="A2818" s="9">
        <v>0.6733912037037038</v>
      </c>
      <c r="B2818" s="10"/>
      <c r="C2818" s="20">
        <v>47.5</v>
      </c>
      <c r="D2818" s="20">
        <v>63.8</v>
      </c>
      <c r="E2818" s="20">
        <v>43.3</v>
      </c>
      <c r="F2818" s="20">
        <v>46.3</v>
      </c>
      <c r="G2818" s="20">
        <v>42.2</v>
      </c>
      <c r="H2818" s="33">
        <f t="shared" si="4"/>
        <v>42.2</v>
      </c>
      <c r="I2818" s="16">
        <f t="shared" si="5"/>
        <v>63.8</v>
      </c>
      <c r="J2818" s="16">
        <f t="shared" si="6"/>
        <v>48.62</v>
      </c>
      <c r="K2818" s="16">
        <f t="array" ref="K2818">10*LOG(SUM(10^(B2818:G2818/10)/((B2818&gt;0)*1+(C2818&gt;0)*1+(D2818&gt;0)*1+(E2818&gt;0)*1+(F2818&gt;0)*1+(G2818&gt;0)*1)))</f>
        <v>57.05128122</v>
      </c>
    </row>
    <row r="2819">
      <c r="A2819" s="9">
        <v>0.6734027777777778</v>
      </c>
      <c r="B2819" s="10"/>
      <c r="C2819" s="20">
        <v>47.2</v>
      </c>
      <c r="D2819" s="20">
        <v>52.4</v>
      </c>
      <c r="E2819" s="20">
        <v>41.6</v>
      </c>
      <c r="F2819" s="20">
        <v>47.3</v>
      </c>
      <c r="G2819" s="20">
        <v>42.2</v>
      </c>
      <c r="H2819" s="33">
        <f t="shared" si="4"/>
        <v>41.6</v>
      </c>
      <c r="I2819" s="16">
        <f t="shared" si="5"/>
        <v>52.4</v>
      </c>
      <c r="J2819" s="16">
        <f t="shared" si="6"/>
        <v>46.14</v>
      </c>
      <c r="K2819" s="16">
        <f t="array" ref="K2819">10*LOG(SUM(10^(B2819:G2819/10)/((B2819&gt;0)*1+(C2819&gt;0)*1+(D2819&gt;0)*1+(E2819&gt;0)*1+(F2819&gt;0)*1+(G2819&gt;0)*1)))</f>
        <v>47.93811715</v>
      </c>
    </row>
    <row r="2820">
      <c r="A2820" s="9">
        <v>0.6734143518518518</v>
      </c>
      <c r="B2820" s="10"/>
      <c r="C2820" s="20">
        <v>46.9</v>
      </c>
      <c r="D2820" s="20">
        <v>63.8</v>
      </c>
      <c r="E2820" s="20">
        <v>43.2</v>
      </c>
      <c r="F2820" s="20">
        <v>46.6</v>
      </c>
      <c r="G2820" s="20">
        <v>42.1</v>
      </c>
      <c r="H2820" s="33">
        <f t="shared" si="4"/>
        <v>42.1</v>
      </c>
      <c r="I2820" s="16">
        <f t="shared" si="5"/>
        <v>63.8</v>
      </c>
      <c r="J2820" s="16">
        <f t="shared" si="6"/>
        <v>48.52</v>
      </c>
      <c r="K2820" s="16">
        <f t="array" ref="K2820">10*LOG(SUM(10^(B2820:G2820/10)/((B2820&gt;0)*1+(C2820&gt;0)*1+(D2820&gt;0)*1+(E2820&gt;0)*1+(F2820&gt;0)*1+(G2820&gt;0)*1)))</f>
        <v>57.04258937</v>
      </c>
    </row>
    <row r="2821">
      <c r="A2821" s="9">
        <v>0.6734259259259259</v>
      </c>
      <c r="B2821" s="10"/>
      <c r="C2821" s="20">
        <v>47.1</v>
      </c>
      <c r="D2821" s="20">
        <v>66.1</v>
      </c>
      <c r="E2821" s="20">
        <v>42.7</v>
      </c>
      <c r="F2821" s="20">
        <v>46.9</v>
      </c>
      <c r="G2821" s="20">
        <v>42.4</v>
      </c>
      <c r="H2821" s="33">
        <f t="shared" si="4"/>
        <v>42.4</v>
      </c>
      <c r="I2821" s="16">
        <f t="shared" si="5"/>
        <v>66.1</v>
      </c>
      <c r="J2821" s="16">
        <f t="shared" si="6"/>
        <v>49.04</v>
      </c>
      <c r="K2821" s="16">
        <f t="array" ref="K2821">10*LOG(SUM(10^(B2821:G2821/10)/((B2821&gt;0)*1+(C2821&gt;0)*1+(D2821&gt;0)*1+(E2821&gt;0)*1+(F2821&gt;0)*1+(G2821&gt;0)*1)))</f>
        <v>59.2531897</v>
      </c>
    </row>
    <row r="2822">
      <c r="A2822" s="9">
        <v>0.6734375</v>
      </c>
      <c r="B2822" s="10"/>
      <c r="C2822" s="20">
        <v>46.5</v>
      </c>
      <c r="D2822" s="20">
        <v>66.1</v>
      </c>
      <c r="E2822" s="20">
        <v>40.1</v>
      </c>
      <c r="F2822" s="20">
        <v>48.3</v>
      </c>
      <c r="G2822" s="20">
        <v>43.7</v>
      </c>
      <c r="H2822" s="33">
        <f t="shared" si="4"/>
        <v>40.1</v>
      </c>
      <c r="I2822" s="16">
        <f t="shared" si="5"/>
        <v>66.1</v>
      </c>
      <c r="J2822" s="16">
        <f t="shared" si="6"/>
        <v>48.94</v>
      </c>
      <c r="K2822" s="16">
        <f t="array" ref="K2822">10*LOG(SUM(10^(B2822:G2822/10)/((B2822&gt;0)*1+(C2822&gt;0)*1+(D2822&gt;0)*1+(E2822&gt;0)*1+(F2822&gt;0)*1+(G2822&gt;0)*1)))</f>
        <v>59.26317299</v>
      </c>
    </row>
    <row r="2823">
      <c r="A2823" s="9">
        <v>0.6734490740740741</v>
      </c>
      <c r="B2823" s="10"/>
      <c r="C2823" s="20">
        <v>46.7</v>
      </c>
      <c r="D2823" s="20">
        <v>60.0</v>
      </c>
      <c r="E2823" s="20">
        <v>55.4</v>
      </c>
      <c r="F2823" s="20">
        <v>47.5</v>
      </c>
      <c r="G2823" s="20">
        <v>43.3</v>
      </c>
      <c r="H2823" s="33">
        <f t="shared" si="4"/>
        <v>43.3</v>
      </c>
      <c r="I2823" s="16">
        <f t="shared" si="5"/>
        <v>60</v>
      </c>
      <c r="J2823" s="16">
        <f t="shared" si="6"/>
        <v>50.58</v>
      </c>
      <c r="K2823" s="16">
        <f t="array" ref="K2823">10*LOG(SUM(10^(B2823:G2823/10)/((B2823&gt;0)*1+(C2823&gt;0)*1+(D2823&gt;0)*1+(E2823&gt;0)*1+(F2823&gt;0)*1+(G2823&gt;0)*1)))</f>
        <v>54.68679606</v>
      </c>
    </row>
    <row r="2824">
      <c r="A2824" s="9">
        <v>0.6734606481481481</v>
      </c>
      <c r="B2824" s="10"/>
      <c r="C2824" s="20">
        <v>45.7</v>
      </c>
      <c r="D2824" s="20">
        <v>58.6</v>
      </c>
      <c r="E2824" s="20">
        <v>35.9</v>
      </c>
      <c r="F2824" s="20">
        <v>47.5</v>
      </c>
      <c r="G2824" s="20">
        <v>43.1</v>
      </c>
      <c r="H2824" s="33">
        <f t="shared" si="4"/>
        <v>35.9</v>
      </c>
      <c r="I2824" s="16">
        <f t="shared" si="5"/>
        <v>58.6</v>
      </c>
      <c r="J2824" s="16">
        <f t="shared" si="6"/>
        <v>46.16</v>
      </c>
      <c r="K2824" s="16">
        <f t="array" ref="K2824">10*LOG(SUM(10^(B2824:G2824/10)/((B2824&gt;0)*1+(C2824&gt;0)*1+(D2824&gt;0)*1+(E2824&gt;0)*1+(F2824&gt;0)*1+(G2824&gt;0)*1)))</f>
        <v>52.26410396</v>
      </c>
    </row>
    <row r="2825">
      <c r="A2825" s="9">
        <v>0.6734722222222222</v>
      </c>
      <c r="B2825" s="10"/>
      <c r="C2825" s="20">
        <v>45.7</v>
      </c>
      <c r="D2825" s="20">
        <v>61.8</v>
      </c>
      <c r="E2825" s="20">
        <v>41.3</v>
      </c>
      <c r="F2825" s="20">
        <v>48.3</v>
      </c>
      <c r="G2825" s="20">
        <v>44.0</v>
      </c>
      <c r="H2825" s="33">
        <f t="shared" si="4"/>
        <v>41.3</v>
      </c>
      <c r="I2825" s="16">
        <f t="shared" si="5"/>
        <v>61.8</v>
      </c>
      <c r="J2825" s="16">
        <f t="shared" si="6"/>
        <v>48.22</v>
      </c>
      <c r="K2825" s="16">
        <f t="array" ref="K2825">10*LOG(SUM(10^(B2825:G2825/10)/((B2825&gt;0)*1+(C2825&gt;0)*1+(D2825&gt;0)*1+(E2825&gt;0)*1+(F2825&gt;0)*1+(G2825&gt;0)*1)))</f>
        <v>55.20334828</v>
      </c>
    </row>
    <row r="2826">
      <c r="A2826" s="9">
        <v>0.6734837962962963</v>
      </c>
      <c r="B2826" s="10"/>
      <c r="C2826" s="20">
        <v>45.6</v>
      </c>
      <c r="D2826" s="20">
        <v>65.0</v>
      </c>
      <c r="E2826" s="20">
        <v>32.1</v>
      </c>
      <c r="F2826" s="20">
        <v>49.9</v>
      </c>
      <c r="G2826" s="20">
        <v>43.6</v>
      </c>
      <c r="H2826" s="33">
        <f t="shared" si="4"/>
        <v>32.1</v>
      </c>
      <c r="I2826" s="16">
        <f t="shared" si="5"/>
        <v>65</v>
      </c>
      <c r="J2826" s="16">
        <f t="shared" si="6"/>
        <v>47.24</v>
      </c>
      <c r="K2826" s="16">
        <f t="array" ref="K2826">10*LOG(SUM(10^(B2826:G2826/10)/((B2826&gt;0)*1+(C2826&gt;0)*1+(D2826&gt;0)*1+(E2826&gt;0)*1+(F2826&gt;0)*1+(G2826&gt;0)*1)))</f>
        <v>58.22278035</v>
      </c>
    </row>
    <row r="2827">
      <c r="A2827" s="9">
        <v>0.6734953703703703</v>
      </c>
      <c r="B2827" s="10"/>
      <c r="C2827" s="20">
        <v>44.8</v>
      </c>
      <c r="D2827" s="20">
        <v>52.5</v>
      </c>
      <c r="E2827" s="20">
        <v>30.8</v>
      </c>
      <c r="F2827" s="20">
        <v>49.5</v>
      </c>
      <c r="G2827" s="20">
        <v>43.9</v>
      </c>
      <c r="H2827" s="33">
        <f t="shared" si="4"/>
        <v>30.8</v>
      </c>
      <c r="I2827" s="16">
        <f t="shared" si="5"/>
        <v>52.5</v>
      </c>
      <c r="J2827" s="16">
        <f t="shared" si="6"/>
        <v>44.3</v>
      </c>
      <c r="K2827" s="16">
        <f t="array" ref="K2827">10*LOG(SUM(10^(B2827:G2827/10)/((B2827&gt;0)*1+(C2827&gt;0)*1+(D2827&gt;0)*1+(E2827&gt;0)*1+(F2827&gt;0)*1+(G2827&gt;0)*1)))</f>
        <v>48.10101949</v>
      </c>
    </row>
    <row r="2828">
      <c r="A2828" s="9">
        <v>0.6735069444444445</v>
      </c>
      <c r="B2828" s="10"/>
      <c r="C2828" s="20">
        <v>44.8</v>
      </c>
      <c r="D2828" s="20">
        <v>52.9</v>
      </c>
      <c r="E2828" s="20">
        <v>37.7</v>
      </c>
      <c r="F2828" s="20">
        <v>49.8</v>
      </c>
      <c r="G2828" s="20">
        <v>44.3</v>
      </c>
      <c r="H2828" s="33">
        <f t="shared" si="4"/>
        <v>37.7</v>
      </c>
      <c r="I2828" s="16">
        <f t="shared" si="5"/>
        <v>52.9</v>
      </c>
      <c r="J2828" s="16">
        <f t="shared" si="6"/>
        <v>45.9</v>
      </c>
      <c r="K2828" s="16">
        <f t="array" ref="K2828">10*LOG(SUM(10^(B2828:G2828/10)/((B2828&gt;0)*1+(C2828&gt;0)*1+(D2828&gt;0)*1+(E2828&gt;0)*1+(F2828&gt;0)*1+(G2828&gt;0)*1)))</f>
        <v>48.49404696</v>
      </c>
    </row>
    <row r="2829">
      <c r="A2829" s="9">
        <v>0.6735185185185185</v>
      </c>
      <c r="B2829" s="10"/>
      <c r="C2829" s="20">
        <v>45.2</v>
      </c>
      <c r="D2829" s="20">
        <v>49.3</v>
      </c>
      <c r="E2829" s="20">
        <v>35.7</v>
      </c>
      <c r="F2829" s="20">
        <v>49.5</v>
      </c>
      <c r="G2829" s="20">
        <v>44.1</v>
      </c>
      <c r="H2829" s="33">
        <f t="shared" si="4"/>
        <v>35.7</v>
      </c>
      <c r="I2829" s="16">
        <f t="shared" si="5"/>
        <v>49.5</v>
      </c>
      <c r="J2829" s="16">
        <f t="shared" si="6"/>
        <v>44.76</v>
      </c>
      <c r="K2829" s="16">
        <f t="array" ref="K2829">10*LOG(SUM(10^(B2829:G2829/10)/((B2829&gt;0)*1+(C2829&gt;0)*1+(D2829&gt;0)*1+(E2829&gt;0)*1+(F2829&gt;0)*1+(G2829&gt;0)*1)))</f>
        <v>46.75360925</v>
      </c>
    </row>
    <row r="2830">
      <c r="A2830" s="9">
        <v>0.6735300925925926</v>
      </c>
      <c r="B2830" s="10"/>
      <c r="C2830" s="20">
        <v>45.8</v>
      </c>
      <c r="D2830" s="20">
        <v>50.3</v>
      </c>
      <c r="E2830" s="20">
        <v>35.1</v>
      </c>
      <c r="F2830" s="20">
        <v>49.9</v>
      </c>
      <c r="G2830" s="20">
        <v>44.3</v>
      </c>
      <c r="H2830" s="33">
        <f t="shared" si="4"/>
        <v>35.1</v>
      </c>
      <c r="I2830" s="16">
        <f t="shared" si="5"/>
        <v>50.3</v>
      </c>
      <c r="J2830" s="16">
        <f t="shared" si="6"/>
        <v>45.08</v>
      </c>
      <c r="K2830" s="16">
        <f t="array" ref="K2830">10*LOG(SUM(10^(B2830:G2830/10)/((B2830&gt;0)*1+(C2830&gt;0)*1+(D2830&gt;0)*1+(E2830&gt;0)*1+(F2830&gt;0)*1+(G2830&gt;0)*1)))</f>
        <v>47.37267209</v>
      </c>
    </row>
    <row r="2831">
      <c r="A2831" s="9">
        <v>0.6735416666666667</v>
      </c>
      <c r="B2831" s="10"/>
      <c r="C2831" s="20">
        <v>46.0</v>
      </c>
      <c r="D2831" s="20">
        <v>49.8</v>
      </c>
      <c r="E2831" s="20">
        <v>32.7</v>
      </c>
      <c r="F2831" s="20">
        <v>50.2</v>
      </c>
      <c r="G2831" s="20">
        <v>45.2</v>
      </c>
      <c r="H2831" s="33">
        <f t="shared" si="4"/>
        <v>32.7</v>
      </c>
      <c r="I2831" s="16">
        <f t="shared" si="5"/>
        <v>50.2</v>
      </c>
      <c r="J2831" s="16">
        <f t="shared" si="6"/>
        <v>44.78</v>
      </c>
      <c r="K2831" s="16">
        <f t="array" ref="K2831">10*LOG(SUM(10^(B2831:G2831/10)/((B2831&gt;0)*1+(C2831&gt;0)*1+(D2831&gt;0)*1+(E2831&gt;0)*1+(F2831&gt;0)*1+(G2831&gt;0)*1)))</f>
        <v>47.40361157</v>
      </c>
    </row>
    <row r="2832">
      <c r="A2832" s="9">
        <v>0.6735532407407407</v>
      </c>
      <c r="B2832" s="10"/>
      <c r="C2832" s="20">
        <v>46.3</v>
      </c>
      <c r="D2832" s="20">
        <v>48.9</v>
      </c>
      <c r="E2832" s="20">
        <v>35.8</v>
      </c>
      <c r="F2832" s="20">
        <v>50.0</v>
      </c>
      <c r="G2832" s="20">
        <v>45.1</v>
      </c>
      <c r="H2832" s="33">
        <f t="shared" si="4"/>
        <v>35.8</v>
      </c>
      <c r="I2832" s="16">
        <f t="shared" si="5"/>
        <v>50</v>
      </c>
      <c r="J2832" s="16">
        <f t="shared" si="6"/>
        <v>45.22</v>
      </c>
      <c r="K2832" s="16">
        <f t="array" ref="K2832">10*LOG(SUM(10^(B2832:G2832/10)/((B2832&gt;0)*1+(C2832&gt;0)*1+(D2832&gt;0)*1+(E2832&gt;0)*1+(F2832&gt;0)*1+(G2832&gt;0)*1)))</f>
        <v>47.10024101</v>
      </c>
    </row>
    <row r="2833">
      <c r="A2833" s="9">
        <v>0.6735648148148148</v>
      </c>
      <c r="B2833" s="10"/>
      <c r="C2833" s="20">
        <v>44.3</v>
      </c>
      <c r="D2833" s="20">
        <v>48.3</v>
      </c>
      <c r="E2833" s="20">
        <v>35.5</v>
      </c>
      <c r="F2833" s="20">
        <v>48.5</v>
      </c>
      <c r="G2833" s="20">
        <v>44.8</v>
      </c>
      <c r="H2833" s="33">
        <f t="shared" si="4"/>
        <v>35.5</v>
      </c>
      <c r="I2833" s="16">
        <f t="shared" si="5"/>
        <v>48.5</v>
      </c>
      <c r="J2833" s="16">
        <f t="shared" si="6"/>
        <v>44.28</v>
      </c>
      <c r="K2833" s="16">
        <f t="array" ref="K2833">10*LOG(SUM(10^(B2833:G2833/10)/((B2833&gt;0)*1+(C2833&gt;0)*1+(D2833&gt;0)*1+(E2833&gt;0)*1+(F2833&gt;0)*1+(G2833&gt;0)*1)))</f>
        <v>46.00028995</v>
      </c>
    </row>
    <row r="2834">
      <c r="A2834" s="9">
        <v>0.6735763888888889</v>
      </c>
      <c r="B2834" s="10"/>
      <c r="C2834" s="20">
        <v>44.0</v>
      </c>
      <c r="D2834" s="20">
        <v>48.2</v>
      </c>
      <c r="E2834" s="20">
        <v>35.5</v>
      </c>
      <c r="F2834" s="20">
        <v>51.2</v>
      </c>
      <c r="G2834" s="20">
        <v>44.9</v>
      </c>
      <c r="H2834" s="33">
        <f t="shared" si="4"/>
        <v>35.5</v>
      </c>
      <c r="I2834" s="16">
        <f t="shared" si="5"/>
        <v>51.2</v>
      </c>
      <c r="J2834" s="16">
        <f t="shared" si="6"/>
        <v>44.76</v>
      </c>
      <c r="K2834" s="16">
        <f t="array" ref="K2834">10*LOG(SUM(10^(B2834:G2834/10)/((B2834&gt;0)*1+(C2834&gt;0)*1+(D2834&gt;0)*1+(E2834&gt;0)*1+(F2834&gt;0)*1+(G2834&gt;0)*1)))</f>
        <v>47.11749833</v>
      </c>
    </row>
    <row r="2835">
      <c r="A2835" s="9">
        <v>0.673587962962963</v>
      </c>
      <c r="B2835" s="10"/>
      <c r="C2835" s="20">
        <v>45.1</v>
      </c>
      <c r="D2835" s="20">
        <v>50.4</v>
      </c>
      <c r="E2835" s="20">
        <v>36.4</v>
      </c>
      <c r="F2835" s="20">
        <v>50.1</v>
      </c>
      <c r="G2835" s="20">
        <v>44.3</v>
      </c>
      <c r="H2835" s="33">
        <f t="shared" si="4"/>
        <v>36.4</v>
      </c>
      <c r="I2835" s="16">
        <f t="shared" si="5"/>
        <v>50.4</v>
      </c>
      <c r="J2835" s="16">
        <f t="shared" si="6"/>
        <v>45.26</v>
      </c>
      <c r="K2835" s="16">
        <f t="array" ref="K2835">10*LOG(SUM(10^(B2835:G2835/10)/((B2835&gt;0)*1+(C2835&gt;0)*1+(D2835&gt;0)*1+(E2835&gt;0)*1+(F2835&gt;0)*1+(G2835&gt;0)*1)))</f>
        <v>47.41337558</v>
      </c>
    </row>
    <row r="2836">
      <c r="A2836" s="9">
        <v>0.673599537037037</v>
      </c>
      <c r="B2836" s="10"/>
      <c r="C2836" s="20">
        <v>46.2</v>
      </c>
      <c r="D2836" s="20">
        <v>50.3</v>
      </c>
      <c r="E2836" s="20">
        <v>40.1</v>
      </c>
      <c r="F2836" s="20">
        <v>47.9</v>
      </c>
      <c r="G2836" s="20">
        <v>44.3</v>
      </c>
      <c r="H2836" s="33">
        <f t="shared" si="4"/>
        <v>40.1</v>
      </c>
      <c r="I2836" s="16">
        <f t="shared" si="5"/>
        <v>50.3</v>
      </c>
      <c r="J2836" s="16">
        <f t="shared" si="6"/>
        <v>45.76</v>
      </c>
      <c r="K2836" s="16">
        <f t="array" ref="K2836">10*LOG(SUM(10^(B2836:G2836/10)/((B2836&gt;0)*1+(C2836&gt;0)*1+(D2836&gt;0)*1+(E2836&gt;0)*1+(F2836&gt;0)*1+(G2836&gt;0)*1)))</f>
        <v>46.94864202</v>
      </c>
    </row>
    <row r="2837">
      <c r="A2837" s="9">
        <v>0.6736111111111112</v>
      </c>
      <c r="B2837" s="10"/>
      <c r="C2837" s="20">
        <v>47.0</v>
      </c>
      <c r="D2837" s="20">
        <v>51.4</v>
      </c>
      <c r="E2837" s="20">
        <v>42.0</v>
      </c>
      <c r="F2837" s="20">
        <v>52.4</v>
      </c>
      <c r="G2837" s="20">
        <v>44.3</v>
      </c>
      <c r="H2837" s="33">
        <f t="shared" si="4"/>
        <v>42</v>
      </c>
      <c r="I2837" s="16">
        <f t="shared" si="5"/>
        <v>52.4</v>
      </c>
      <c r="J2837" s="16">
        <f t="shared" si="6"/>
        <v>47.42</v>
      </c>
      <c r="K2837" s="16">
        <f t="array" ref="K2837">10*LOG(SUM(10^(B2837:G2837/10)/((B2837&gt;0)*1+(C2837&gt;0)*1+(D2837&gt;0)*1+(E2837&gt;0)*1+(F2837&gt;0)*1+(G2837&gt;0)*1)))</f>
        <v>49.08165896</v>
      </c>
    </row>
    <row r="2838">
      <c r="A2838" s="9">
        <v>0.6736226851851852</v>
      </c>
      <c r="B2838" s="10"/>
      <c r="C2838" s="20">
        <v>44.2</v>
      </c>
      <c r="D2838" s="20">
        <v>55.8</v>
      </c>
      <c r="E2838" s="20">
        <v>40.1</v>
      </c>
      <c r="F2838" s="20">
        <v>48.9</v>
      </c>
      <c r="G2838" s="20">
        <v>43.9</v>
      </c>
      <c r="H2838" s="33">
        <f t="shared" si="4"/>
        <v>40.1</v>
      </c>
      <c r="I2838" s="16">
        <f t="shared" si="5"/>
        <v>55.8</v>
      </c>
      <c r="J2838" s="16">
        <f t="shared" si="6"/>
        <v>46.58</v>
      </c>
      <c r="K2838" s="16">
        <f t="array" ref="K2838">10*LOG(SUM(10^(B2838:G2838/10)/((B2838&gt;0)*1+(C2838&gt;0)*1+(D2838&gt;0)*1+(E2838&gt;0)*1+(F2838&gt;0)*1+(G2838&gt;0)*1)))</f>
        <v>50.16111831</v>
      </c>
    </row>
    <row r="2839">
      <c r="A2839" s="9">
        <v>0.6736342592592592</v>
      </c>
      <c r="B2839" s="10"/>
      <c r="C2839" s="20">
        <v>44.4</v>
      </c>
      <c r="D2839" s="20">
        <v>55.6</v>
      </c>
      <c r="E2839" s="20">
        <v>37.2</v>
      </c>
      <c r="F2839" s="20">
        <v>53.5</v>
      </c>
      <c r="G2839" s="20">
        <v>44.1</v>
      </c>
      <c r="H2839" s="33">
        <f t="shared" si="4"/>
        <v>37.2</v>
      </c>
      <c r="I2839" s="16">
        <f t="shared" si="5"/>
        <v>55.6</v>
      </c>
      <c r="J2839" s="16">
        <f t="shared" si="6"/>
        <v>46.96</v>
      </c>
      <c r="K2839" s="16">
        <f t="array" ref="K2839">10*LOG(SUM(10^(B2839:G2839/10)/((B2839&gt;0)*1+(C2839&gt;0)*1+(D2839&gt;0)*1+(E2839&gt;0)*1+(F2839&gt;0)*1+(G2839&gt;0)*1)))</f>
        <v>51.10889565</v>
      </c>
    </row>
    <row r="2840">
      <c r="A2840" s="9">
        <v>0.6736458333333334</v>
      </c>
      <c r="B2840" s="10"/>
      <c r="C2840" s="20">
        <v>44.6</v>
      </c>
      <c r="D2840" s="20">
        <v>56.4</v>
      </c>
      <c r="E2840" s="20">
        <v>41.7</v>
      </c>
      <c r="F2840" s="20">
        <v>53.7</v>
      </c>
      <c r="G2840" s="20">
        <v>44.2</v>
      </c>
      <c r="H2840" s="33">
        <f t="shared" si="4"/>
        <v>41.7</v>
      </c>
      <c r="I2840" s="16">
        <f t="shared" si="5"/>
        <v>56.4</v>
      </c>
      <c r="J2840" s="16">
        <f t="shared" si="6"/>
        <v>48.12</v>
      </c>
      <c r="K2840" s="16">
        <f t="array" ref="K2840">10*LOG(SUM(10^(B2840:G2840/10)/((B2840&gt;0)*1+(C2840&gt;0)*1+(D2840&gt;0)*1+(E2840&gt;0)*1+(F2840&gt;0)*1+(G2840&gt;0)*1)))</f>
        <v>51.70774228</v>
      </c>
    </row>
    <row r="2841">
      <c r="A2841" s="9">
        <v>0.6736574074074074</v>
      </c>
      <c r="B2841" s="10"/>
      <c r="C2841" s="20">
        <v>44.8</v>
      </c>
      <c r="D2841" s="20">
        <v>50.6</v>
      </c>
      <c r="E2841" s="20">
        <v>35.5</v>
      </c>
      <c r="F2841" s="20">
        <v>54.7</v>
      </c>
      <c r="G2841" s="20">
        <v>44.3</v>
      </c>
      <c r="H2841" s="33">
        <f t="shared" si="4"/>
        <v>35.5</v>
      </c>
      <c r="I2841" s="16">
        <f t="shared" si="5"/>
        <v>54.7</v>
      </c>
      <c r="J2841" s="16">
        <f t="shared" si="6"/>
        <v>45.98</v>
      </c>
      <c r="K2841" s="16">
        <f t="array" ref="K2841">10*LOG(SUM(10^(B2841:G2841/10)/((B2841&gt;0)*1+(C2841&gt;0)*1+(D2841&gt;0)*1+(E2841&gt;0)*1+(F2841&gt;0)*1+(G2841&gt;0)*1)))</f>
        <v>49.73682181</v>
      </c>
    </row>
    <row r="2842">
      <c r="A2842" s="9">
        <v>0.6736689814814815</v>
      </c>
      <c r="B2842" s="10"/>
      <c r="C2842" s="20">
        <v>44.4</v>
      </c>
      <c r="D2842" s="20">
        <v>48.2</v>
      </c>
      <c r="E2842" s="20">
        <v>34.1</v>
      </c>
      <c r="F2842" s="20">
        <v>57.1</v>
      </c>
      <c r="G2842" s="20">
        <v>44.2</v>
      </c>
      <c r="H2842" s="33">
        <f t="shared" si="4"/>
        <v>34.1</v>
      </c>
      <c r="I2842" s="16">
        <f t="shared" si="5"/>
        <v>57.1</v>
      </c>
      <c r="J2842" s="16">
        <f t="shared" si="6"/>
        <v>45.6</v>
      </c>
      <c r="K2842" s="16">
        <f t="array" ref="K2842">10*LOG(SUM(10^(B2842:G2842/10)/((B2842&gt;0)*1+(C2842&gt;0)*1+(D2842&gt;0)*1+(E2842&gt;0)*1+(F2842&gt;0)*1+(G2842&gt;0)*1)))</f>
        <v>51.04041042</v>
      </c>
    </row>
    <row r="2843">
      <c r="A2843" s="9">
        <v>0.6736805555555555</v>
      </c>
      <c r="B2843" s="10"/>
      <c r="C2843" s="20">
        <v>44.2</v>
      </c>
      <c r="D2843" s="20">
        <v>48.6</v>
      </c>
      <c r="E2843" s="20">
        <v>35.9</v>
      </c>
      <c r="F2843" s="20">
        <v>55.9</v>
      </c>
      <c r="G2843" s="20">
        <v>42.6</v>
      </c>
      <c r="H2843" s="33">
        <f t="shared" si="4"/>
        <v>35.9</v>
      </c>
      <c r="I2843" s="16">
        <f t="shared" si="5"/>
        <v>55.9</v>
      </c>
      <c r="J2843" s="16">
        <f t="shared" si="6"/>
        <v>45.44</v>
      </c>
      <c r="K2843" s="16">
        <f t="array" ref="K2843">10*LOG(SUM(10^(B2843:G2843/10)/((B2843&gt;0)*1+(C2843&gt;0)*1+(D2843&gt;0)*1+(E2843&gt;0)*1+(F2843&gt;0)*1+(G2843&gt;0)*1)))</f>
        <v>50.08497871</v>
      </c>
    </row>
    <row r="2844">
      <c r="A2844" s="9">
        <v>0.6736921296296297</v>
      </c>
      <c r="B2844" s="10"/>
      <c r="C2844" s="20">
        <v>46.7</v>
      </c>
      <c r="D2844" s="20">
        <v>48.7</v>
      </c>
      <c r="E2844" s="20">
        <v>30.8</v>
      </c>
      <c r="F2844" s="20">
        <v>55.3</v>
      </c>
      <c r="G2844" s="20">
        <v>43.9</v>
      </c>
      <c r="H2844" s="33">
        <f t="shared" si="4"/>
        <v>30.8</v>
      </c>
      <c r="I2844" s="16">
        <f t="shared" si="5"/>
        <v>55.3</v>
      </c>
      <c r="J2844" s="16">
        <f t="shared" si="6"/>
        <v>45.08</v>
      </c>
      <c r="K2844" s="16">
        <f t="array" ref="K2844">10*LOG(SUM(10^(B2844:G2844/10)/((B2844&gt;0)*1+(C2844&gt;0)*1+(D2844&gt;0)*1+(E2844&gt;0)*1+(F2844&gt;0)*1+(G2844&gt;0)*1)))</f>
        <v>49.87218378</v>
      </c>
    </row>
    <row r="2845">
      <c r="A2845" s="9">
        <v>0.6737037037037037</v>
      </c>
      <c r="B2845" s="10"/>
      <c r="C2845" s="20">
        <v>46.2</v>
      </c>
      <c r="D2845" s="20">
        <v>53.9</v>
      </c>
      <c r="E2845" s="20">
        <v>35.7</v>
      </c>
      <c r="F2845" s="20">
        <v>54.6</v>
      </c>
      <c r="G2845" s="20">
        <v>42.9</v>
      </c>
      <c r="H2845" s="33">
        <f t="shared" si="4"/>
        <v>35.7</v>
      </c>
      <c r="I2845" s="16">
        <f t="shared" si="5"/>
        <v>54.6</v>
      </c>
      <c r="J2845" s="16">
        <f t="shared" si="6"/>
        <v>46.66</v>
      </c>
      <c r="K2845" s="16">
        <f t="array" ref="K2845">10*LOG(SUM(10^(B2845:G2845/10)/((B2845&gt;0)*1+(C2845&gt;0)*1+(D2845&gt;0)*1+(E2845&gt;0)*1+(F2845&gt;0)*1+(G2845&gt;0)*1)))</f>
        <v>50.7829422</v>
      </c>
    </row>
    <row r="2846">
      <c r="A2846" s="9">
        <v>0.6737152777777777</v>
      </c>
      <c r="B2846" s="10"/>
      <c r="C2846" s="20">
        <v>45.3</v>
      </c>
      <c r="D2846" s="20">
        <v>49.2</v>
      </c>
      <c r="E2846" s="20">
        <v>35.1</v>
      </c>
      <c r="F2846" s="20">
        <v>53.5</v>
      </c>
      <c r="G2846" s="20">
        <v>42.4</v>
      </c>
      <c r="H2846" s="33">
        <f t="shared" si="4"/>
        <v>35.1</v>
      </c>
      <c r="I2846" s="16">
        <f t="shared" si="5"/>
        <v>53.5</v>
      </c>
      <c r="J2846" s="16">
        <f t="shared" si="6"/>
        <v>45.1</v>
      </c>
      <c r="K2846" s="16">
        <f t="array" ref="K2846">10*LOG(SUM(10^(B2846:G2846/10)/((B2846&gt;0)*1+(C2846&gt;0)*1+(D2846&gt;0)*1+(E2846&gt;0)*1+(F2846&gt;0)*1+(G2846&gt;0)*1)))</f>
        <v>48.59195781</v>
      </c>
    </row>
    <row r="2847">
      <c r="A2847" s="9">
        <v>0.6737268518518519</v>
      </c>
      <c r="B2847" s="10"/>
      <c r="C2847" s="20">
        <v>44.7</v>
      </c>
      <c r="D2847" s="20">
        <v>58.6</v>
      </c>
      <c r="E2847" s="20">
        <v>32.7</v>
      </c>
      <c r="F2847" s="20">
        <v>52.2</v>
      </c>
      <c r="G2847" s="20">
        <v>42.4</v>
      </c>
      <c r="H2847" s="33">
        <f t="shared" si="4"/>
        <v>32.7</v>
      </c>
      <c r="I2847" s="16">
        <f t="shared" si="5"/>
        <v>58.6</v>
      </c>
      <c r="J2847" s="16">
        <f t="shared" si="6"/>
        <v>46.12</v>
      </c>
      <c r="K2847" s="16">
        <f t="array" ref="K2847">10*LOG(SUM(10^(B2847:G2847/10)/((B2847&gt;0)*1+(C2847&gt;0)*1+(D2847&gt;0)*1+(E2847&gt;0)*1+(F2847&gt;0)*1+(G2847&gt;0)*1)))</f>
        <v>52.73763959</v>
      </c>
    </row>
    <row r="2848">
      <c r="A2848" s="9">
        <v>0.6737384259259259</v>
      </c>
      <c r="B2848" s="10"/>
      <c r="C2848" s="20">
        <v>46.2</v>
      </c>
      <c r="D2848" s="20">
        <v>63.0</v>
      </c>
      <c r="E2848" s="20">
        <v>37.1</v>
      </c>
      <c r="F2848" s="20">
        <v>50.6</v>
      </c>
      <c r="G2848" s="20">
        <v>43.2</v>
      </c>
      <c r="H2848" s="33">
        <f t="shared" si="4"/>
        <v>37.1</v>
      </c>
      <c r="I2848" s="16">
        <f t="shared" si="5"/>
        <v>63</v>
      </c>
      <c r="J2848" s="16">
        <f t="shared" si="6"/>
        <v>48.02</v>
      </c>
      <c r="K2848" s="16">
        <f t="array" ref="K2848">10*LOG(SUM(10^(B2848:G2848/10)/((B2848&gt;0)*1+(C2848&gt;0)*1+(D2848&gt;0)*1+(E2848&gt;0)*1+(F2848&gt;0)*1+(G2848&gt;0)*1)))</f>
        <v>56.39045435</v>
      </c>
    </row>
    <row r="2849">
      <c r="A2849" s="9">
        <v>0.67375</v>
      </c>
      <c r="B2849" s="10"/>
      <c r="C2849" s="20">
        <v>45.6</v>
      </c>
      <c r="D2849" s="20">
        <v>52.2</v>
      </c>
      <c r="E2849" s="20">
        <v>43.7</v>
      </c>
      <c r="F2849" s="20">
        <v>50.8</v>
      </c>
      <c r="G2849" s="20">
        <v>42.8</v>
      </c>
      <c r="H2849" s="33">
        <f t="shared" si="4"/>
        <v>42.8</v>
      </c>
      <c r="I2849" s="16">
        <f t="shared" si="5"/>
        <v>52.2</v>
      </c>
      <c r="J2849" s="16">
        <f t="shared" si="6"/>
        <v>47.02</v>
      </c>
      <c r="K2849" s="16">
        <f t="array" ref="K2849">10*LOG(SUM(10^(B2849:G2849/10)/((B2849&gt;0)*1+(C2849&gt;0)*1+(D2849&gt;0)*1+(E2849&gt;0)*1+(F2849&gt;0)*1+(G2849&gt;0)*1)))</f>
        <v>48.63311955</v>
      </c>
    </row>
    <row r="2850">
      <c r="A2850" s="9">
        <v>0.6737615740740741</v>
      </c>
      <c r="B2850" s="10"/>
      <c r="C2850" s="20">
        <v>45.2</v>
      </c>
      <c r="D2850" s="20">
        <v>53.5</v>
      </c>
      <c r="E2850" s="20">
        <v>46.8</v>
      </c>
      <c r="F2850" s="20">
        <v>49.2</v>
      </c>
      <c r="G2850" s="20">
        <v>43.3</v>
      </c>
      <c r="H2850" s="33">
        <f t="shared" si="4"/>
        <v>43.3</v>
      </c>
      <c r="I2850" s="16">
        <f t="shared" si="5"/>
        <v>53.5</v>
      </c>
      <c r="J2850" s="16">
        <f t="shared" si="6"/>
        <v>47.6</v>
      </c>
      <c r="K2850" s="16">
        <f t="array" ref="K2850">10*LOG(SUM(10^(B2850:G2850/10)/((B2850&gt;0)*1+(C2850&gt;0)*1+(D2850&gt;0)*1+(E2850&gt;0)*1+(F2850&gt;0)*1+(G2850&gt;0)*1)))</f>
        <v>49.13183385</v>
      </c>
    </row>
    <row r="2851">
      <c r="A2851" s="9">
        <v>0.6737731481481481</v>
      </c>
      <c r="B2851" s="10"/>
      <c r="C2851" s="20">
        <v>44.1</v>
      </c>
      <c r="D2851" s="20">
        <v>51.9</v>
      </c>
      <c r="E2851" s="20">
        <v>50.6</v>
      </c>
      <c r="F2851" s="20">
        <v>48.4</v>
      </c>
      <c r="G2851" s="20">
        <v>44.0</v>
      </c>
      <c r="H2851" s="33">
        <f t="shared" si="4"/>
        <v>44</v>
      </c>
      <c r="I2851" s="16">
        <f t="shared" si="5"/>
        <v>51.9</v>
      </c>
      <c r="J2851" s="16">
        <f t="shared" si="6"/>
        <v>47.8</v>
      </c>
      <c r="K2851" s="16">
        <f t="array" ref="K2851">10*LOG(SUM(10^(B2851:G2851/10)/((B2851&gt;0)*1+(C2851&gt;0)*1+(D2851&gt;0)*1+(E2851&gt;0)*1+(F2851&gt;0)*1+(G2851&gt;0)*1)))</f>
        <v>48.91764796</v>
      </c>
    </row>
    <row r="2852">
      <c r="A2852" s="9">
        <v>0.6737847222222222</v>
      </c>
      <c r="B2852" s="10"/>
      <c r="C2852" s="20">
        <v>43.4</v>
      </c>
      <c r="D2852" s="20">
        <v>50.6</v>
      </c>
      <c r="E2852" s="20">
        <v>44.0</v>
      </c>
      <c r="F2852" s="20">
        <v>50.6</v>
      </c>
      <c r="G2852" s="20">
        <v>45.2</v>
      </c>
      <c r="H2852" s="33">
        <f t="shared" si="4"/>
        <v>43.4</v>
      </c>
      <c r="I2852" s="16">
        <f t="shared" si="5"/>
        <v>50.6</v>
      </c>
      <c r="J2852" s="16">
        <f t="shared" si="6"/>
        <v>46.76</v>
      </c>
      <c r="K2852" s="16">
        <f t="array" ref="K2852">10*LOG(SUM(10^(B2852:G2852/10)/((B2852&gt;0)*1+(C2852&gt;0)*1+(D2852&gt;0)*1+(E2852&gt;0)*1+(F2852&gt;0)*1+(G2852&gt;0)*1)))</f>
        <v>47.92029136</v>
      </c>
    </row>
    <row r="2853">
      <c r="A2853" s="9">
        <v>0.6737962962962963</v>
      </c>
      <c r="B2853" s="10"/>
      <c r="C2853" s="20">
        <v>43.4</v>
      </c>
      <c r="D2853" s="20">
        <v>52.6</v>
      </c>
      <c r="E2853" s="20">
        <v>42.5</v>
      </c>
      <c r="F2853" s="20">
        <v>48.0</v>
      </c>
      <c r="G2853" s="20">
        <v>46.4</v>
      </c>
      <c r="H2853" s="33">
        <f t="shared" si="4"/>
        <v>42.5</v>
      </c>
      <c r="I2853" s="16">
        <f t="shared" si="5"/>
        <v>52.6</v>
      </c>
      <c r="J2853" s="16">
        <f t="shared" si="6"/>
        <v>46.58</v>
      </c>
      <c r="K2853" s="16">
        <f t="array" ref="K2853">10*LOG(SUM(10^(B2853:G2853/10)/((B2853&gt;0)*1+(C2853&gt;0)*1+(D2853&gt;0)*1+(E2853&gt;0)*1+(F2853&gt;0)*1+(G2853&gt;0)*1)))</f>
        <v>48.17405125</v>
      </c>
    </row>
    <row r="2854">
      <c r="A2854" s="9">
        <v>0.6738078703703704</v>
      </c>
      <c r="B2854" s="10"/>
      <c r="C2854" s="20">
        <v>43.3</v>
      </c>
      <c r="D2854" s="20">
        <v>53.3</v>
      </c>
      <c r="E2854" s="20">
        <v>42.3</v>
      </c>
      <c r="F2854" s="20">
        <v>51.3</v>
      </c>
      <c r="G2854" s="20">
        <v>46.7</v>
      </c>
      <c r="H2854" s="33">
        <f t="shared" si="4"/>
        <v>42.3</v>
      </c>
      <c r="I2854" s="16">
        <f t="shared" si="5"/>
        <v>53.3</v>
      </c>
      <c r="J2854" s="16">
        <f t="shared" si="6"/>
        <v>47.38</v>
      </c>
      <c r="K2854" s="16">
        <f t="array" ref="K2854">10*LOG(SUM(10^(B2854:G2854/10)/((B2854&gt;0)*1+(C2854&gt;0)*1+(D2854&gt;0)*1+(E2854&gt;0)*1+(F2854&gt;0)*1+(G2854&gt;0)*1)))</f>
        <v>49.38348644</v>
      </c>
    </row>
    <row r="2855">
      <c r="A2855" s="9">
        <v>0.6738194444444444</v>
      </c>
      <c r="B2855" s="10"/>
      <c r="C2855" s="20">
        <v>41.0</v>
      </c>
      <c r="D2855" s="20">
        <v>50.4</v>
      </c>
      <c r="E2855" s="20">
        <v>42.5</v>
      </c>
      <c r="F2855" s="20">
        <v>50.7</v>
      </c>
      <c r="G2855" s="20">
        <v>47.7</v>
      </c>
      <c r="H2855" s="33">
        <f t="shared" si="4"/>
        <v>41</v>
      </c>
      <c r="I2855" s="16">
        <f t="shared" si="5"/>
        <v>50.7</v>
      </c>
      <c r="J2855" s="16">
        <f t="shared" si="6"/>
        <v>46.46</v>
      </c>
      <c r="K2855" s="16">
        <f t="array" ref="K2855">10*LOG(SUM(10^(B2855:G2855/10)/((B2855&gt;0)*1+(C2855&gt;0)*1+(D2855&gt;0)*1+(E2855&gt;0)*1+(F2855&gt;0)*1+(G2855&gt;0)*1)))</f>
        <v>48.01259592</v>
      </c>
    </row>
    <row r="2856">
      <c r="A2856" s="9">
        <v>0.6738310185185186</v>
      </c>
      <c r="B2856" s="10"/>
      <c r="C2856" s="20">
        <v>41.4</v>
      </c>
      <c r="D2856" s="20">
        <v>53.1</v>
      </c>
      <c r="E2856" s="20">
        <v>45.1</v>
      </c>
      <c r="F2856" s="20">
        <v>47.4</v>
      </c>
      <c r="G2856" s="20">
        <v>48.5</v>
      </c>
      <c r="H2856" s="33">
        <f t="shared" si="4"/>
        <v>41.4</v>
      </c>
      <c r="I2856" s="16">
        <f t="shared" si="5"/>
        <v>53.1</v>
      </c>
      <c r="J2856" s="16">
        <f t="shared" si="6"/>
        <v>47.1</v>
      </c>
      <c r="K2856" s="16">
        <f t="array" ref="K2856">10*LOG(SUM(10^(B2856:G2856/10)/((B2856&gt;0)*1+(C2856&gt;0)*1+(D2856&gt;0)*1+(E2856&gt;0)*1+(F2856&gt;0)*1+(G2856&gt;0)*1)))</f>
        <v>48.76317935</v>
      </c>
    </row>
    <row r="2857">
      <c r="A2857" s="9">
        <v>0.6738425925925926</v>
      </c>
      <c r="B2857" s="10"/>
      <c r="C2857" s="20">
        <v>40.9</v>
      </c>
      <c r="D2857" s="20">
        <v>56.9</v>
      </c>
      <c r="E2857" s="20">
        <v>41.1</v>
      </c>
      <c r="F2857" s="20">
        <v>47.7</v>
      </c>
      <c r="G2857" s="20">
        <v>47.8</v>
      </c>
      <c r="H2857" s="33">
        <f t="shared" si="4"/>
        <v>40.9</v>
      </c>
      <c r="I2857" s="16">
        <f t="shared" si="5"/>
        <v>56.9</v>
      </c>
      <c r="J2857" s="16">
        <f t="shared" si="6"/>
        <v>46.88</v>
      </c>
      <c r="K2857" s="16">
        <f t="array" ref="K2857">10*LOG(SUM(10^(B2857:G2857/10)/((B2857&gt;0)*1+(C2857&gt;0)*1+(D2857&gt;0)*1+(E2857&gt;0)*1+(F2857&gt;0)*1+(G2857&gt;0)*1)))</f>
        <v>51.03191397</v>
      </c>
    </row>
    <row r="2858">
      <c r="A2858" s="9">
        <v>0.6738541666666666</v>
      </c>
      <c r="B2858" s="10"/>
      <c r="C2858" s="20">
        <v>42.0</v>
      </c>
      <c r="D2858" s="20">
        <v>51.2</v>
      </c>
      <c r="E2858" s="20">
        <v>41.4</v>
      </c>
      <c r="F2858" s="20">
        <v>46.6</v>
      </c>
      <c r="G2858" s="20">
        <v>47.2</v>
      </c>
      <c r="H2858" s="33">
        <f t="shared" si="4"/>
        <v>41.4</v>
      </c>
      <c r="I2858" s="16">
        <f t="shared" si="5"/>
        <v>51.2</v>
      </c>
      <c r="J2858" s="16">
        <f t="shared" si="6"/>
        <v>45.68</v>
      </c>
      <c r="K2858" s="16">
        <f t="array" ref="K2858">10*LOG(SUM(10^(B2858:G2858/10)/((B2858&gt;0)*1+(C2858&gt;0)*1+(D2858&gt;0)*1+(E2858&gt;0)*1+(F2858&gt;0)*1+(G2858&gt;0)*1)))</f>
        <v>47.15450124</v>
      </c>
    </row>
    <row r="2859">
      <c r="A2859" s="9">
        <v>0.6738657407407408</v>
      </c>
      <c r="B2859" s="10"/>
      <c r="C2859" s="20">
        <v>41.9</v>
      </c>
      <c r="D2859" s="20">
        <v>51.3</v>
      </c>
      <c r="E2859" s="20">
        <v>44.4</v>
      </c>
      <c r="F2859" s="20">
        <v>46.3</v>
      </c>
      <c r="G2859" s="20">
        <v>46.7</v>
      </c>
      <c r="H2859" s="33">
        <f t="shared" si="4"/>
        <v>41.9</v>
      </c>
      <c r="I2859" s="16">
        <f t="shared" si="5"/>
        <v>51.3</v>
      </c>
      <c r="J2859" s="16">
        <f t="shared" si="6"/>
        <v>46.12</v>
      </c>
      <c r="K2859" s="16">
        <f t="array" ref="K2859">10*LOG(SUM(10^(B2859:G2859/10)/((B2859&gt;0)*1+(C2859&gt;0)*1+(D2859&gt;0)*1+(E2859&gt;0)*1+(F2859&gt;0)*1+(G2859&gt;0)*1)))</f>
        <v>47.28125141</v>
      </c>
    </row>
    <row r="2860">
      <c r="A2860" s="9">
        <v>0.6738773148148148</v>
      </c>
      <c r="B2860" s="10"/>
      <c r="C2860" s="20">
        <v>42.4</v>
      </c>
      <c r="D2860" s="20">
        <v>50.0</v>
      </c>
      <c r="E2860" s="20">
        <v>44.5</v>
      </c>
      <c r="F2860" s="20">
        <v>47.0</v>
      </c>
      <c r="G2860" s="20">
        <v>45.8</v>
      </c>
      <c r="H2860" s="33">
        <f t="shared" si="4"/>
        <v>42.4</v>
      </c>
      <c r="I2860" s="16">
        <f t="shared" si="5"/>
        <v>50</v>
      </c>
      <c r="J2860" s="16">
        <f t="shared" si="6"/>
        <v>45.94</v>
      </c>
      <c r="K2860" s="16">
        <f t="array" ref="K2860">10*LOG(SUM(10^(B2860:G2860/10)/((B2860&gt;0)*1+(C2860&gt;0)*1+(D2860&gt;0)*1+(E2860&gt;0)*1+(F2860&gt;0)*1+(G2860&gt;0)*1)))</f>
        <v>46.69689638</v>
      </c>
    </row>
    <row r="2861">
      <c r="A2861" s="9">
        <v>0.6738888888888889</v>
      </c>
      <c r="B2861" s="10"/>
      <c r="C2861" s="20">
        <v>41.1</v>
      </c>
      <c r="D2861" s="20">
        <v>49.5</v>
      </c>
      <c r="E2861" s="20">
        <v>46.5</v>
      </c>
      <c r="F2861" s="20">
        <v>44.2</v>
      </c>
      <c r="G2861" s="20">
        <v>46.3</v>
      </c>
      <c r="H2861" s="33">
        <f t="shared" si="4"/>
        <v>41.1</v>
      </c>
      <c r="I2861" s="16">
        <f t="shared" si="5"/>
        <v>49.5</v>
      </c>
      <c r="J2861" s="16">
        <f t="shared" si="6"/>
        <v>45.52</v>
      </c>
      <c r="K2861" s="16">
        <f t="array" ref="K2861">10*LOG(SUM(10^(B2861:G2861/10)/((B2861&gt;0)*1+(C2861&gt;0)*1+(D2861&gt;0)*1+(E2861&gt;0)*1+(F2861&gt;0)*1+(G2861&gt;0)*1)))</f>
        <v>46.34754446</v>
      </c>
    </row>
    <row r="2862">
      <c r="A2862" s="9">
        <v>0.6739004629629629</v>
      </c>
      <c r="B2862" s="10"/>
      <c r="C2862" s="20">
        <v>40.9</v>
      </c>
      <c r="D2862" s="20">
        <v>52.1</v>
      </c>
      <c r="E2862" s="20">
        <v>42.7</v>
      </c>
      <c r="F2862" s="20">
        <v>45.1</v>
      </c>
      <c r="G2862" s="20">
        <v>45.2</v>
      </c>
      <c r="H2862" s="33">
        <f t="shared" si="4"/>
        <v>40.9</v>
      </c>
      <c r="I2862" s="16">
        <f t="shared" si="5"/>
        <v>52.1</v>
      </c>
      <c r="J2862" s="16">
        <f t="shared" si="6"/>
        <v>45.2</v>
      </c>
      <c r="K2862" s="16">
        <f t="array" ref="K2862">10*LOG(SUM(10^(B2862:G2862/10)/((B2862&gt;0)*1+(C2862&gt;0)*1+(D2862&gt;0)*1+(E2862&gt;0)*1+(F2862&gt;0)*1+(G2862&gt;0)*1)))</f>
        <v>47.13621646</v>
      </c>
    </row>
    <row r="2863">
      <c r="A2863" s="9">
        <v>0.6739120370370371</v>
      </c>
      <c r="B2863" s="10"/>
      <c r="C2863" s="20">
        <v>41.0</v>
      </c>
      <c r="D2863" s="20">
        <v>50.7</v>
      </c>
      <c r="E2863" s="20">
        <v>42.2</v>
      </c>
      <c r="F2863" s="20">
        <v>44.8</v>
      </c>
      <c r="G2863" s="20">
        <v>45.9</v>
      </c>
      <c r="H2863" s="33">
        <f t="shared" si="4"/>
        <v>41</v>
      </c>
      <c r="I2863" s="16">
        <f t="shared" si="5"/>
        <v>50.7</v>
      </c>
      <c r="J2863" s="16">
        <f t="shared" si="6"/>
        <v>44.92</v>
      </c>
      <c r="K2863" s="16">
        <f t="array" ref="K2863">10*LOG(SUM(10^(B2863:G2863/10)/((B2863&gt;0)*1+(C2863&gt;0)*1+(D2863&gt;0)*1+(E2863&gt;0)*1+(F2863&gt;0)*1+(G2863&gt;0)*1)))</f>
        <v>46.35041004</v>
      </c>
    </row>
    <row r="2864">
      <c r="A2864" s="9">
        <v>0.6739236111111111</v>
      </c>
      <c r="B2864" s="10"/>
      <c r="C2864" s="20">
        <v>42.7</v>
      </c>
      <c r="D2864" s="20">
        <v>54.9</v>
      </c>
      <c r="E2864" s="20">
        <v>43.1</v>
      </c>
      <c r="F2864" s="20">
        <v>44.3</v>
      </c>
      <c r="G2864" s="20">
        <v>46.1</v>
      </c>
      <c r="H2864" s="33">
        <f t="shared" si="4"/>
        <v>42.7</v>
      </c>
      <c r="I2864" s="16">
        <f t="shared" si="5"/>
        <v>54.9</v>
      </c>
      <c r="J2864" s="16">
        <f t="shared" si="6"/>
        <v>46.22</v>
      </c>
      <c r="K2864" s="16">
        <f t="array" ref="K2864">10*LOG(SUM(10^(B2864:G2864/10)/((B2864&gt;0)*1+(C2864&gt;0)*1+(D2864&gt;0)*1+(E2864&gt;0)*1+(F2864&gt;0)*1+(G2864&gt;0)*1)))</f>
        <v>49.19833181</v>
      </c>
    </row>
    <row r="2865">
      <c r="A2865" s="9">
        <v>0.6739351851851851</v>
      </c>
      <c r="B2865" s="10"/>
      <c r="C2865" s="20">
        <v>42.9</v>
      </c>
      <c r="D2865" s="20">
        <v>54.8</v>
      </c>
      <c r="E2865" s="20">
        <v>44.5</v>
      </c>
      <c r="F2865" s="20">
        <v>45.7</v>
      </c>
      <c r="G2865" s="20">
        <v>45.7</v>
      </c>
      <c r="H2865" s="33">
        <f t="shared" si="4"/>
        <v>42.9</v>
      </c>
      <c r="I2865" s="16">
        <f t="shared" si="5"/>
        <v>54.8</v>
      </c>
      <c r="J2865" s="16">
        <f t="shared" si="6"/>
        <v>46.72</v>
      </c>
      <c r="K2865" s="16">
        <f t="array" ref="K2865">10*LOG(SUM(10^(B2865:G2865/10)/((B2865&gt;0)*1+(C2865&gt;0)*1+(D2865&gt;0)*1+(E2865&gt;0)*1+(F2865&gt;0)*1+(G2865&gt;0)*1)))</f>
        <v>49.28380993</v>
      </c>
    </row>
    <row r="2866">
      <c r="A2866" s="9">
        <v>0.6739467592592593</v>
      </c>
      <c r="B2866" s="10"/>
      <c r="C2866" s="20">
        <v>44.5</v>
      </c>
      <c r="D2866" s="20">
        <v>62.1</v>
      </c>
      <c r="E2866" s="20">
        <v>45.6</v>
      </c>
      <c r="F2866" s="20">
        <v>45.8</v>
      </c>
      <c r="G2866" s="20">
        <v>46.2</v>
      </c>
      <c r="H2866" s="33">
        <f t="shared" si="4"/>
        <v>44.5</v>
      </c>
      <c r="I2866" s="16">
        <f t="shared" si="5"/>
        <v>62.1</v>
      </c>
      <c r="J2866" s="16">
        <f t="shared" si="6"/>
        <v>48.84</v>
      </c>
      <c r="K2866" s="16">
        <f t="array" ref="K2866">10*LOG(SUM(10^(B2866:G2866/10)/((B2866&gt;0)*1+(C2866&gt;0)*1+(D2866&gt;0)*1+(E2866&gt;0)*1+(F2866&gt;0)*1+(G2866&gt;0)*1)))</f>
        <v>55.48022812</v>
      </c>
    </row>
    <row r="2867">
      <c r="A2867" s="9">
        <v>0.6739583333333333</v>
      </c>
      <c r="B2867" s="10"/>
      <c r="C2867" s="20">
        <v>47.9</v>
      </c>
      <c r="D2867" s="20">
        <v>60.8</v>
      </c>
      <c r="E2867" s="20">
        <v>44.2</v>
      </c>
      <c r="F2867" s="20">
        <v>47.7</v>
      </c>
      <c r="G2867" s="20">
        <v>46.0</v>
      </c>
      <c r="H2867" s="33">
        <f t="shared" si="4"/>
        <v>44.2</v>
      </c>
      <c r="I2867" s="16">
        <f t="shared" si="5"/>
        <v>60.8</v>
      </c>
      <c r="J2867" s="16">
        <f t="shared" si="6"/>
        <v>49.32</v>
      </c>
      <c r="K2867" s="16">
        <f t="array" ref="K2867">10*LOG(SUM(10^(B2867:G2867/10)/((B2867&gt;0)*1+(C2867&gt;0)*1+(D2867&gt;0)*1+(E2867&gt;0)*1+(F2867&gt;0)*1+(G2867&gt;0)*1)))</f>
        <v>54.43708071</v>
      </c>
    </row>
    <row r="2868">
      <c r="A2868" s="9">
        <v>0.6739699074074074</v>
      </c>
      <c r="B2868" s="10"/>
      <c r="C2868" s="20">
        <v>49.8</v>
      </c>
      <c r="D2868" s="20">
        <v>55.2</v>
      </c>
      <c r="E2868" s="20">
        <v>43.8</v>
      </c>
      <c r="F2868" s="20">
        <v>46.6</v>
      </c>
      <c r="G2868" s="20">
        <v>45.3</v>
      </c>
      <c r="H2868" s="33">
        <f t="shared" si="4"/>
        <v>43.8</v>
      </c>
      <c r="I2868" s="16">
        <f t="shared" si="5"/>
        <v>55.2</v>
      </c>
      <c r="J2868" s="16">
        <f t="shared" si="6"/>
        <v>48.14</v>
      </c>
      <c r="K2868" s="16">
        <f t="array" ref="K2868">10*LOG(SUM(10^(B2868:G2868/10)/((B2868&gt;0)*1+(C2868&gt;0)*1+(D2868&gt;0)*1+(E2868&gt;0)*1+(F2868&gt;0)*1+(G2868&gt;0)*1)))</f>
        <v>50.25480321</v>
      </c>
    </row>
    <row r="2869">
      <c r="A2869" s="9">
        <v>0.6739814814814815</v>
      </c>
      <c r="B2869" s="10"/>
      <c r="C2869" s="20">
        <v>52.0</v>
      </c>
      <c r="D2869" s="20">
        <v>55.1</v>
      </c>
      <c r="E2869" s="20">
        <v>45.1</v>
      </c>
      <c r="F2869" s="20">
        <v>48.1</v>
      </c>
      <c r="G2869" s="20">
        <v>44.9</v>
      </c>
      <c r="H2869" s="33">
        <f t="shared" si="4"/>
        <v>44.9</v>
      </c>
      <c r="I2869" s="16">
        <f t="shared" si="5"/>
        <v>55.1</v>
      </c>
      <c r="J2869" s="16">
        <f t="shared" si="6"/>
        <v>49.04</v>
      </c>
      <c r="K2869" s="16">
        <f t="array" ref="K2869">10*LOG(SUM(10^(B2869:G2869/10)/((B2869&gt;0)*1+(C2869&gt;0)*1+(D2869&gt;0)*1+(E2869&gt;0)*1+(F2869&gt;0)*1+(G2869&gt;0)*1)))</f>
        <v>50.86296974</v>
      </c>
    </row>
    <row r="2870">
      <c r="A2870" s="9">
        <v>0.6739930555555556</v>
      </c>
      <c r="B2870" s="10"/>
      <c r="C2870" s="20">
        <v>51.2</v>
      </c>
      <c r="D2870" s="20">
        <v>66.8</v>
      </c>
      <c r="E2870" s="20">
        <v>47.6</v>
      </c>
      <c r="F2870" s="20">
        <v>48.0</v>
      </c>
      <c r="G2870" s="20">
        <v>45.0</v>
      </c>
      <c r="H2870" s="33">
        <f t="shared" si="4"/>
        <v>45</v>
      </c>
      <c r="I2870" s="16">
        <f t="shared" si="5"/>
        <v>66.8</v>
      </c>
      <c r="J2870" s="16">
        <f t="shared" si="6"/>
        <v>51.72</v>
      </c>
      <c r="K2870" s="16">
        <f t="array" ref="K2870">10*LOG(SUM(10^(B2870:G2870/10)/((B2870&gt;0)*1+(C2870&gt;0)*1+(D2870&gt;0)*1+(E2870&gt;0)*1+(F2870&gt;0)*1+(G2870&gt;0)*1)))</f>
        <v>60.0607137</v>
      </c>
    </row>
    <row r="2871">
      <c r="A2871" s="9">
        <v>0.6740046296296296</v>
      </c>
      <c r="B2871" s="10"/>
      <c r="C2871" s="20">
        <v>50.6</v>
      </c>
      <c r="D2871" s="20">
        <v>68.8</v>
      </c>
      <c r="E2871" s="20">
        <v>48.8</v>
      </c>
      <c r="F2871" s="20">
        <v>49.8</v>
      </c>
      <c r="G2871" s="20">
        <v>44.1</v>
      </c>
      <c r="H2871" s="33">
        <f t="shared" si="4"/>
        <v>44.1</v>
      </c>
      <c r="I2871" s="16">
        <f t="shared" si="5"/>
        <v>68.8</v>
      </c>
      <c r="J2871" s="16">
        <f t="shared" si="6"/>
        <v>52.42</v>
      </c>
      <c r="K2871" s="16">
        <f t="array" ref="K2871">10*LOG(SUM(10^(B2871:G2871/10)/((B2871&gt;0)*1+(C2871&gt;0)*1+(D2871&gt;0)*1+(E2871&gt;0)*1+(F2871&gt;0)*1+(G2871&gt;0)*1)))</f>
        <v>61.98528049</v>
      </c>
    </row>
    <row r="2872">
      <c r="A2872" s="9">
        <v>0.6740162037037037</v>
      </c>
      <c r="B2872" s="10"/>
      <c r="C2872" s="20">
        <v>51.3</v>
      </c>
      <c r="D2872" s="20">
        <v>64.6</v>
      </c>
      <c r="E2872" s="20">
        <v>31.6</v>
      </c>
      <c r="F2872" s="20">
        <v>49.1</v>
      </c>
      <c r="G2872" s="20">
        <v>44.7</v>
      </c>
      <c r="H2872" s="33">
        <f t="shared" si="4"/>
        <v>31.6</v>
      </c>
      <c r="I2872" s="16">
        <f t="shared" si="5"/>
        <v>64.6</v>
      </c>
      <c r="J2872" s="16">
        <f t="shared" si="6"/>
        <v>48.26</v>
      </c>
      <c r="K2872" s="16">
        <f t="array" ref="K2872">10*LOG(SUM(10^(B2872:G2872/10)/((B2872&gt;0)*1+(C2872&gt;0)*1+(D2872&gt;0)*1+(E2872&gt;0)*1+(F2872&gt;0)*1+(G2872&gt;0)*1)))</f>
        <v>57.96736556</v>
      </c>
    </row>
    <row r="2873">
      <c r="A2873" s="9">
        <v>0.6740277777777778</v>
      </c>
      <c r="B2873" s="10"/>
      <c r="C2873" s="20">
        <v>52.4</v>
      </c>
      <c r="D2873" s="20">
        <v>67.2</v>
      </c>
      <c r="E2873" s="20">
        <v>33.1</v>
      </c>
      <c r="F2873" s="20">
        <v>48.8</v>
      </c>
      <c r="G2873" s="20">
        <v>44.3</v>
      </c>
      <c r="H2873" s="33">
        <f t="shared" si="4"/>
        <v>33.1</v>
      </c>
      <c r="I2873" s="16">
        <f t="shared" si="5"/>
        <v>67.2</v>
      </c>
      <c r="J2873" s="16">
        <f t="shared" si="6"/>
        <v>49.16</v>
      </c>
      <c r="K2873" s="16">
        <f t="array" ref="K2873">10*LOG(SUM(10^(B2873:G2873/10)/((B2873&gt;0)*1+(C2873&gt;0)*1+(D2873&gt;0)*1+(E2873&gt;0)*1+(F2873&gt;0)*1+(G2873&gt;0)*1)))</f>
        <v>60.43493571</v>
      </c>
    </row>
    <row r="2874">
      <c r="A2874" s="9">
        <v>0.6740393518518518</v>
      </c>
      <c r="B2874" s="10"/>
      <c r="C2874" s="20">
        <v>52.1</v>
      </c>
      <c r="D2874" s="20">
        <v>64.1</v>
      </c>
      <c r="E2874" s="20">
        <v>34.6</v>
      </c>
      <c r="F2874" s="20">
        <v>49.8</v>
      </c>
      <c r="G2874" s="20">
        <v>44.1</v>
      </c>
      <c r="H2874" s="33">
        <f t="shared" si="4"/>
        <v>34.6</v>
      </c>
      <c r="I2874" s="16">
        <f t="shared" si="5"/>
        <v>64.1</v>
      </c>
      <c r="J2874" s="16">
        <f t="shared" si="6"/>
        <v>48.94</v>
      </c>
      <c r="K2874" s="16">
        <f t="array" ref="K2874">10*LOG(SUM(10^(B2874:G2874/10)/((B2874&gt;0)*1+(C2874&gt;0)*1+(D2874&gt;0)*1+(E2874&gt;0)*1+(F2874&gt;0)*1+(G2874&gt;0)*1)))</f>
        <v>57.56889316</v>
      </c>
    </row>
    <row r="2875">
      <c r="A2875" s="9">
        <v>0.674050925925926</v>
      </c>
      <c r="B2875" s="10"/>
      <c r="C2875" s="20">
        <v>51.5</v>
      </c>
      <c r="D2875" s="20">
        <v>64.1</v>
      </c>
      <c r="E2875" s="20">
        <v>37.2</v>
      </c>
      <c r="F2875" s="20">
        <v>47.1</v>
      </c>
      <c r="G2875" s="20">
        <v>47.8</v>
      </c>
      <c r="H2875" s="33">
        <f t="shared" si="4"/>
        <v>37.2</v>
      </c>
      <c r="I2875" s="16">
        <f t="shared" si="5"/>
        <v>64.1</v>
      </c>
      <c r="J2875" s="16">
        <f t="shared" si="6"/>
        <v>49.54</v>
      </c>
      <c r="K2875" s="16">
        <f t="array" ref="K2875">10*LOG(SUM(10^(B2875:G2875/10)/((B2875&gt;0)*1+(C2875&gt;0)*1+(D2875&gt;0)*1+(E2875&gt;0)*1+(F2875&gt;0)*1+(G2875&gt;0)*1)))</f>
        <v>57.52577075</v>
      </c>
    </row>
    <row r="2876">
      <c r="A2876" s="9">
        <v>0.6740625</v>
      </c>
      <c r="B2876" s="10"/>
      <c r="C2876" s="20">
        <v>50.4</v>
      </c>
      <c r="D2876" s="20">
        <v>63.6</v>
      </c>
      <c r="E2876" s="20">
        <v>35.5</v>
      </c>
      <c r="F2876" s="20">
        <v>52.6</v>
      </c>
      <c r="G2876" s="20">
        <v>44.9</v>
      </c>
      <c r="H2876" s="33">
        <f t="shared" si="4"/>
        <v>35.5</v>
      </c>
      <c r="I2876" s="16">
        <f t="shared" si="5"/>
        <v>63.6</v>
      </c>
      <c r="J2876" s="16">
        <f t="shared" si="6"/>
        <v>49.4</v>
      </c>
      <c r="K2876" s="16">
        <f t="array" ref="K2876">10*LOG(SUM(10^(B2876:G2876/10)/((B2876&gt;0)*1+(C2876&gt;0)*1+(D2876&gt;0)*1+(E2876&gt;0)*1+(F2876&gt;0)*1+(G2876&gt;0)*1)))</f>
        <v>57.18823371</v>
      </c>
    </row>
    <row r="2877">
      <c r="A2877" s="9">
        <v>0.674074074074074</v>
      </c>
      <c r="B2877" s="10"/>
      <c r="C2877" s="20">
        <v>48.8</v>
      </c>
      <c r="D2877" s="20">
        <v>59.8</v>
      </c>
      <c r="E2877" s="20">
        <v>43.5</v>
      </c>
      <c r="F2877" s="20">
        <v>49.4</v>
      </c>
      <c r="G2877" s="20">
        <v>44.2</v>
      </c>
      <c r="H2877" s="33">
        <f t="shared" si="4"/>
        <v>43.5</v>
      </c>
      <c r="I2877" s="16">
        <f t="shared" si="5"/>
        <v>59.8</v>
      </c>
      <c r="J2877" s="16">
        <f t="shared" si="6"/>
        <v>49.14</v>
      </c>
      <c r="K2877" s="16">
        <f t="array" ref="K2877">10*LOG(SUM(10^(B2877:G2877/10)/((B2877&gt;0)*1+(C2877&gt;0)*1+(D2877&gt;0)*1+(E2877&gt;0)*1+(F2877&gt;0)*1+(G2877&gt;0)*1)))</f>
        <v>53.67965963</v>
      </c>
    </row>
    <row r="2878">
      <c r="A2878" s="9">
        <v>0.6740856481481482</v>
      </c>
      <c r="B2878" s="10"/>
      <c r="C2878" s="20">
        <v>47.3</v>
      </c>
      <c r="D2878" s="20">
        <v>60.7</v>
      </c>
      <c r="E2878" s="20">
        <v>34.3</v>
      </c>
      <c r="F2878" s="20">
        <v>48.0</v>
      </c>
      <c r="G2878" s="20">
        <v>44.4</v>
      </c>
      <c r="H2878" s="33">
        <f t="shared" si="4"/>
        <v>34.3</v>
      </c>
      <c r="I2878" s="16">
        <f t="shared" si="5"/>
        <v>60.7</v>
      </c>
      <c r="J2878" s="16">
        <f t="shared" si="6"/>
        <v>46.94</v>
      </c>
      <c r="K2878" s="16">
        <f t="array" ref="K2878">10*LOG(SUM(10^(B2878:G2878/10)/((B2878&gt;0)*1+(C2878&gt;0)*1+(D2878&gt;0)*1+(E2878&gt;0)*1+(F2878&gt;0)*1+(G2878&gt;0)*1)))</f>
        <v>54.22238878</v>
      </c>
    </row>
    <row r="2879">
      <c r="A2879" s="9">
        <v>0.6740972222222222</v>
      </c>
      <c r="B2879" s="10"/>
      <c r="C2879" s="20">
        <v>49.1</v>
      </c>
      <c r="D2879" s="20">
        <v>57.4</v>
      </c>
      <c r="E2879" s="20">
        <v>44.7</v>
      </c>
      <c r="F2879" s="20">
        <v>46.4</v>
      </c>
      <c r="G2879" s="20">
        <v>43.9</v>
      </c>
      <c r="H2879" s="33">
        <f t="shared" si="4"/>
        <v>43.9</v>
      </c>
      <c r="I2879" s="16">
        <f t="shared" si="5"/>
        <v>57.4</v>
      </c>
      <c r="J2879" s="16">
        <f t="shared" si="6"/>
        <v>48.3</v>
      </c>
      <c r="K2879" s="16">
        <f t="array" ref="K2879">10*LOG(SUM(10^(B2879:G2879/10)/((B2879&gt;0)*1+(C2879&gt;0)*1+(D2879&gt;0)*1+(E2879&gt;0)*1+(F2879&gt;0)*1+(G2879&gt;0)*1)))</f>
        <v>51.63480828</v>
      </c>
    </row>
    <row r="2880">
      <c r="A2880" s="9">
        <v>0.6741087962962963</v>
      </c>
      <c r="B2880" s="10"/>
      <c r="C2880" s="20">
        <v>49.6</v>
      </c>
      <c r="D2880" s="20">
        <v>64.9</v>
      </c>
      <c r="E2880" s="20">
        <v>35.9</v>
      </c>
      <c r="F2880" s="20">
        <v>51.4</v>
      </c>
      <c r="G2880" s="20">
        <v>42.8</v>
      </c>
      <c r="H2880" s="33">
        <f t="shared" si="4"/>
        <v>35.9</v>
      </c>
      <c r="I2880" s="16">
        <f t="shared" si="5"/>
        <v>64.9</v>
      </c>
      <c r="J2880" s="16">
        <f t="shared" si="6"/>
        <v>48.92</v>
      </c>
      <c r="K2880" s="16">
        <f t="array" ref="K2880">10*LOG(SUM(10^(B2880:G2880/10)/((B2880&gt;0)*1+(C2880&gt;0)*1+(D2880&gt;0)*1+(E2880&gt;0)*1+(F2880&gt;0)*1+(G2880&gt;0)*1)))</f>
        <v>58.25098943</v>
      </c>
    </row>
    <row r="2881">
      <c r="A2881" s="9">
        <v>0.6741203703703704</v>
      </c>
      <c r="B2881" s="10"/>
      <c r="C2881" s="20">
        <v>45.2</v>
      </c>
      <c r="D2881" s="20">
        <v>65.3</v>
      </c>
      <c r="E2881" s="20">
        <v>32.1</v>
      </c>
      <c r="F2881" s="20">
        <v>47.2</v>
      </c>
      <c r="G2881" s="20">
        <v>42.1</v>
      </c>
      <c r="H2881" s="33">
        <f t="shared" si="4"/>
        <v>32.1</v>
      </c>
      <c r="I2881" s="16">
        <f t="shared" si="5"/>
        <v>65.3</v>
      </c>
      <c r="J2881" s="16">
        <f t="shared" si="6"/>
        <v>46.38</v>
      </c>
      <c r="K2881" s="16">
        <f t="array" ref="K2881">10*LOG(SUM(10^(B2881:G2881/10)/((B2881&gt;0)*1+(C2881&gt;0)*1+(D2881&gt;0)*1+(E2881&gt;0)*1+(F2881&gt;0)*1+(G2881&gt;0)*1)))</f>
        <v>58.4408885</v>
      </c>
    </row>
    <row r="2882">
      <c r="A2882" s="9">
        <v>0.6741319444444445</v>
      </c>
      <c r="B2882" s="10"/>
      <c r="C2882" s="20">
        <v>48.1</v>
      </c>
      <c r="D2882" s="20">
        <v>56.2</v>
      </c>
      <c r="E2882" s="20">
        <v>37.7</v>
      </c>
      <c r="F2882" s="20">
        <v>46.9</v>
      </c>
      <c r="G2882" s="20">
        <v>42.9</v>
      </c>
      <c r="H2882" s="33">
        <f t="shared" si="4"/>
        <v>37.7</v>
      </c>
      <c r="I2882" s="16">
        <f t="shared" si="5"/>
        <v>56.2</v>
      </c>
      <c r="J2882" s="16">
        <f t="shared" si="6"/>
        <v>46.36</v>
      </c>
      <c r="K2882" s="16">
        <f t="array" ref="K2882">10*LOG(SUM(10^(B2882:G2882/10)/((B2882&gt;0)*1+(C2882&gt;0)*1+(D2882&gt;0)*1+(E2882&gt;0)*1+(F2882&gt;0)*1+(G2882&gt;0)*1)))</f>
        <v>50.45948984</v>
      </c>
    </row>
    <row r="2883">
      <c r="A2883" s="9">
        <v>0.6741435185185185</v>
      </c>
      <c r="B2883" s="10"/>
      <c r="C2883" s="20">
        <v>47.3</v>
      </c>
      <c r="D2883" s="20">
        <v>55.4</v>
      </c>
      <c r="E2883" s="20">
        <v>42.6</v>
      </c>
      <c r="F2883" s="20">
        <v>49.1</v>
      </c>
      <c r="G2883" s="20">
        <v>43.3</v>
      </c>
      <c r="H2883" s="33">
        <f t="shared" si="4"/>
        <v>42.6</v>
      </c>
      <c r="I2883" s="16">
        <f t="shared" si="5"/>
        <v>55.4</v>
      </c>
      <c r="J2883" s="16">
        <f t="shared" si="6"/>
        <v>47.54</v>
      </c>
      <c r="K2883" s="16">
        <f t="array" ref="K2883">10*LOG(SUM(10^(B2883:G2883/10)/((B2883&gt;0)*1+(C2883&gt;0)*1+(D2883&gt;0)*1+(E2883&gt;0)*1+(F2883&gt;0)*1+(G2883&gt;0)*1)))</f>
        <v>50.18118313</v>
      </c>
    </row>
    <row r="2884">
      <c r="A2884" s="9">
        <v>0.6741550925925925</v>
      </c>
      <c r="B2884" s="10"/>
      <c r="C2884" s="20">
        <v>45.3</v>
      </c>
      <c r="D2884" s="20">
        <v>65.2</v>
      </c>
      <c r="E2884" s="20">
        <v>41.2</v>
      </c>
      <c r="F2884" s="20">
        <v>47.3</v>
      </c>
      <c r="G2884" s="20">
        <v>43.7</v>
      </c>
      <c r="H2884" s="33">
        <f t="shared" si="4"/>
        <v>41.2</v>
      </c>
      <c r="I2884" s="16">
        <f t="shared" si="5"/>
        <v>65.2</v>
      </c>
      <c r="J2884" s="16">
        <f t="shared" si="6"/>
        <v>48.54</v>
      </c>
      <c r="K2884" s="16">
        <f t="array" ref="K2884">10*LOG(SUM(10^(B2884:G2884/10)/((B2884&gt;0)*1+(C2884&gt;0)*1+(D2884&gt;0)*1+(E2884&gt;0)*1+(F2884&gt;0)*1+(G2884&gt;0)*1)))</f>
        <v>58.37023067</v>
      </c>
    </row>
    <row r="2885">
      <c r="A2885" s="9">
        <v>0.6741666666666667</v>
      </c>
      <c r="B2885" s="10"/>
      <c r="C2885" s="20">
        <v>44.7</v>
      </c>
      <c r="D2885" s="20">
        <v>60.4</v>
      </c>
      <c r="E2885" s="20">
        <v>35.7</v>
      </c>
      <c r="F2885" s="20">
        <v>47.6</v>
      </c>
      <c r="G2885" s="20">
        <v>44.1</v>
      </c>
      <c r="H2885" s="33">
        <f t="shared" si="4"/>
        <v>35.7</v>
      </c>
      <c r="I2885" s="16">
        <f t="shared" si="5"/>
        <v>60.4</v>
      </c>
      <c r="J2885" s="16">
        <f t="shared" si="6"/>
        <v>46.5</v>
      </c>
      <c r="K2885" s="16">
        <f t="array" ref="K2885">10*LOG(SUM(10^(B2885:G2885/10)/((B2885&gt;0)*1+(C2885&gt;0)*1+(D2885&gt;0)*1+(E2885&gt;0)*1+(F2885&gt;0)*1+(G2885&gt;0)*1)))</f>
        <v>53.84874539</v>
      </c>
    </row>
    <row r="2886">
      <c r="A2886" s="9">
        <v>0.6741782407407407</v>
      </c>
      <c r="B2886" s="10"/>
      <c r="C2886" s="20">
        <v>42.3</v>
      </c>
      <c r="D2886" s="20">
        <v>65.6</v>
      </c>
      <c r="E2886" s="20">
        <v>35.1</v>
      </c>
      <c r="F2886" s="20">
        <v>45.2</v>
      </c>
      <c r="G2886" s="20">
        <v>43.8</v>
      </c>
      <c r="H2886" s="33">
        <f t="shared" si="4"/>
        <v>35.1</v>
      </c>
      <c r="I2886" s="16">
        <f t="shared" si="5"/>
        <v>65.6</v>
      </c>
      <c r="J2886" s="16">
        <f t="shared" si="6"/>
        <v>46.4</v>
      </c>
      <c r="K2886" s="16">
        <f t="array" ref="K2886">10*LOG(SUM(10^(B2886:G2886/10)/((B2886&gt;0)*1+(C2886&gt;0)*1+(D2886&gt;0)*1+(E2886&gt;0)*1+(F2886&gt;0)*1+(G2886&gt;0)*1)))</f>
        <v>58.70181593</v>
      </c>
    </row>
    <row r="2887">
      <c r="A2887" s="9">
        <v>0.6741898148148148</v>
      </c>
      <c r="B2887" s="10"/>
      <c r="C2887" s="20">
        <v>42.6</v>
      </c>
      <c r="D2887" s="20">
        <v>60.5</v>
      </c>
      <c r="E2887" s="20">
        <v>35.8</v>
      </c>
      <c r="F2887" s="20">
        <v>45.8</v>
      </c>
      <c r="G2887" s="20">
        <v>43.6</v>
      </c>
      <c r="H2887" s="33">
        <f t="shared" si="4"/>
        <v>35.8</v>
      </c>
      <c r="I2887" s="16">
        <f t="shared" si="5"/>
        <v>60.5</v>
      </c>
      <c r="J2887" s="16">
        <f t="shared" si="6"/>
        <v>45.66</v>
      </c>
      <c r="K2887" s="16">
        <f t="array" ref="K2887">10*LOG(SUM(10^(B2887:G2887/10)/((B2887&gt;0)*1+(C2887&gt;0)*1+(D2887&gt;0)*1+(E2887&gt;0)*1+(F2887&gt;0)*1+(G2887&gt;0)*1)))</f>
        <v>53.8199757</v>
      </c>
    </row>
    <row r="2888">
      <c r="A2888" s="9">
        <v>0.6742013888888889</v>
      </c>
      <c r="B2888" s="10"/>
      <c r="C2888" s="20">
        <v>47.8</v>
      </c>
      <c r="D2888" s="20">
        <v>54.4</v>
      </c>
      <c r="E2888" s="20">
        <v>35.5</v>
      </c>
      <c r="F2888" s="20">
        <v>45.1</v>
      </c>
      <c r="G2888" s="20">
        <v>45.1</v>
      </c>
      <c r="H2888" s="33">
        <f t="shared" si="4"/>
        <v>35.5</v>
      </c>
      <c r="I2888" s="16">
        <f t="shared" si="5"/>
        <v>54.4</v>
      </c>
      <c r="J2888" s="16">
        <f t="shared" si="6"/>
        <v>45.58</v>
      </c>
      <c r="K2888" s="16">
        <f t="array" ref="K2888">10*LOG(SUM(10^(B2888:G2888/10)/((B2888&gt;0)*1+(C2888&gt;0)*1+(D2888&gt;0)*1+(E2888&gt;0)*1+(F2888&gt;0)*1+(G2888&gt;0)*1)))</f>
        <v>49.07354054</v>
      </c>
    </row>
    <row r="2889">
      <c r="A2889" s="9">
        <v>0.674212962962963</v>
      </c>
      <c r="B2889" s="10"/>
      <c r="C2889" s="20">
        <v>52.7</v>
      </c>
      <c r="D2889" s="20">
        <v>54.4</v>
      </c>
      <c r="E2889" s="20">
        <v>35.5</v>
      </c>
      <c r="F2889" s="20">
        <v>57.7</v>
      </c>
      <c r="G2889" s="20">
        <v>44.4</v>
      </c>
      <c r="H2889" s="33">
        <f t="shared" si="4"/>
        <v>35.5</v>
      </c>
      <c r="I2889" s="16">
        <f t="shared" si="5"/>
        <v>57.7</v>
      </c>
      <c r="J2889" s="16">
        <f t="shared" si="6"/>
        <v>48.94</v>
      </c>
      <c r="K2889" s="16">
        <f t="array" ref="K2889">10*LOG(SUM(10^(B2889:G2889/10)/((B2889&gt;0)*1+(C2889&gt;0)*1+(D2889&gt;0)*1+(E2889&gt;0)*1+(F2889&gt;0)*1+(G2889&gt;0)*1)))</f>
        <v>53.35083287</v>
      </c>
    </row>
    <row r="2890">
      <c r="A2890" s="9">
        <v>0.674224537037037</v>
      </c>
      <c r="B2890" s="10"/>
      <c r="C2890" s="20">
        <v>51.6</v>
      </c>
      <c r="D2890" s="20">
        <v>53.7</v>
      </c>
      <c r="E2890" s="20">
        <v>33.1</v>
      </c>
      <c r="F2890" s="20">
        <v>49.5</v>
      </c>
      <c r="G2890" s="20">
        <v>44.9</v>
      </c>
      <c r="H2890" s="33">
        <f t="shared" si="4"/>
        <v>33.1</v>
      </c>
      <c r="I2890" s="16">
        <f t="shared" si="5"/>
        <v>53.7</v>
      </c>
      <c r="J2890" s="16">
        <f t="shared" si="6"/>
        <v>46.56</v>
      </c>
      <c r="K2890" s="16">
        <f t="array" ref="K2890">10*LOG(SUM(10^(B2890:G2890/10)/((B2890&gt;0)*1+(C2890&gt;0)*1+(D2890&gt;0)*1+(E2890&gt;0)*1+(F2890&gt;0)*1+(G2890&gt;0)*1)))</f>
        <v>50.00900353</v>
      </c>
    </row>
    <row r="2891">
      <c r="A2891" s="9">
        <v>0.6742361111111111</v>
      </c>
      <c r="B2891" s="10"/>
      <c r="C2891" s="20">
        <v>46.4</v>
      </c>
      <c r="D2891" s="20">
        <v>57.0</v>
      </c>
      <c r="E2891" s="20">
        <v>37.2</v>
      </c>
      <c r="F2891" s="20">
        <v>47.0</v>
      </c>
      <c r="G2891" s="20">
        <v>43.4</v>
      </c>
      <c r="H2891" s="33">
        <f t="shared" si="4"/>
        <v>37.2</v>
      </c>
      <c r="I2891" s="16">
        <f t="shared" si="5"/>
        <v>57</v>
      </c>
      <c r="J2891" s="16">
        <f t="shared" si="6"/>
        <v>46.2</v>
      </c>
      <c r="K2891" s="16">
        <f t="array" ref="K2891">10*LOG(SUM(10^(B2891:G2891/10)/((B2891&gt;0)*1+(C2891&gt;0)*1+(D2891&gt;0)*1+(E2891&gt;0)*1+(F2891&gt;0)*1+(G2891&gt;0)*1)))</f>
        <v>50.94879188</v>
      </c>
    </row>
    <row r="2892">
      <c r="A2892" s="9">
        <v>0.6742476851851852</v>
      </c>
      <c r="B2892" s="10"/>
      <c r="C2892" s="20">
        <v>46.7</v>
      </c>
      <c r="D2892" s="20">
        <v>61.7</v>
      </c>
      <c r="E2892" s="20">
        <v>37.8</v>
      </c>
      <c r="F2892" s="20">
        <v>45.2</v>
      </c>
      <c r="G2892" s="20">
        <v>43.9</v>
      </c>
      <c r="H2892" s="33">
        <f t="shared" si="4"/>
        <v>37.8</v>
      </c>
      <c r="I2892" s="16">
        <f t="shared" si="5"/>
        <v>61.7</v>
      </c>
      <c r="J2892" s="16">
        <f t="shared" si="6"/>
        <v>47.06</v>
      </c>
      <c r="K2892" s="16">
        <f t="array" ref="K2892">10*LOG(SUM(10^(B2892:G2892/10)/((B2892&gt;0)*1+(C2892&gt;0)*1+(D2892&gt;0)*1+(E2892&gt;0)*1+(F2892&gt;0)*1+(G2892&gt;0)*1)))</f>
        <v>55.02309298</v>
      </c>
    </row>
    <row r="2893">
      <c r="A2893" s="9">
        <v>0.6742592592592592</v>
      </c>
      <c r="B2893" s="10"/>
      <c r="C2893" s="20">
        <v>47.7</v>
      </c>
      <c r="D2893" s="20">
        <v>59.4</v>
      </c>
      <c r="E2893" s="20">
        <v>34.3</v>
      </c>
      <c r="F2893" s="20">
        <v>46.0</v>
      </c>
      <c r="G2893" s="20">
        <v>44.1</v>
      </c>
      <c r="H2893" s="33">
        <f t="shared" si="4"/>
        <v>34.3</v>
      </c>
      <c r="I2893" s="16">
        <f t="shared" si="5"/>
        <v>59.4</v>
      </c>
      <c r="J2893" s="16">
        <f t="shared" si="6"/>
        <v>46.3</v>
      </c>
      <c r="K2893" s="16">
        <f t="array" ref="K2893">10*LOG(SUM(10^(B2893:G2893/10)/((B2893&gt;0)*1+(C2893&gt;0)*1+(D2893&gt;0)*1+(E2893&gt;0)*1+(F2893&gt;0)*1+(G2893&gt;0)*1)))</f>
        <v>53.00184542</v>
      </c>
    </row>
    <row r="2894">
      <c r="A2894" s="9">
        <v>0.6742708333333334</v>
      </c>
      <c r="B2894" s="10"/>
      <c r="C2894" s="20">
        <v>46.7</v>
      </c>
      <c r="D2894" s="20">
        <v>63.7</v>
      </c>
      <c r="E2894" s="20">
        <v>35.9</v>
      </c>
      <c r="F2894" s="20">
        <v>45.2</v>
      </c>
      <c r="G2894" s="20">
        <v>43.7</v>
      </c>
      <c r="H2894" s="33">
        <f t="shared" si="4"/>
        <v>35.9</v>
      </c>
      <c r="I2894" s="16">
        <f t="shared" si="5"/>
        <v>63.7</v>
      </c>
      <c r="J2894" s="16">
        <f t="shared" si="6"/>
        <v>47.04</v>
      </c>
      <c r="K2894" s="16">
        <f t="array" ref="K2894">10*LOG(SUM(10^(B2894:G2894/10)/((B2894&gt;0)*1+(C2894&gt;0)*1+(D2894&gt;0)*1+(E2894&gt;0)*1+(F2894&gt;0)*1+(G2894&gt;0)*1)))</f>
        <v>56.9045289</v>
      </c>
    </row>
    <row r="2895">
      <c r="A2895" s="9">
        <v>0.6742824074074074</v>
      </c>
      <c r="B2895" s="10"/>
      <c r="C2895" s="20">
        <v>47.3</v>
      </c>
      <c r="D2895" s="20">
        <v>62.2</v>
      </c>
      <c r="E2895" s="20">
        <v>30.8</v>
      </c>
      <c r="F2895" s="20">
        <v>45.3</v>
      </c>
      <c r="G2895" s="20">
        <v>44.8</v>
      </c>
      <c r="H2895" s="33">
        <f t="shared" si="4"/>
        <v>30.8</v>
      </c>
      <c r="I2895" s="16">
        <f t="shared" si="5"/>
        <v>62.2</v>
      </c>
      <c r="J2895" s="16">
        <f t="shared" si="6"/>
        <v>46.08</v>
      </c>
      <c r="K2895" s="16">
        <f t="array" ref="K2895">10*LOG(SUM(10^(B2895:G2895/10)/((B2895&gt;0)*1+(C2895&gt;0)*1+(D2895&gt;0)*1+(E2895&gt;0)*1+(F2895&gt;0)*1+(G2895&gt;0)*1)))</f>
        <v>55.51102737</v>
      </c>
    </row>
    <row r="2896">
      <c r="A2896" s="9">
        <v>0.6742939814814815</v>
      </c>
      <c r="B2896" s="10"/>
      <c r="C2896" s="20">
        <v>47.7</v>
      </c>
      <c r="D2896" s="20">
        <v>55.8</v>
      </c>
      <c r="E2896" s="20">
        <v>37.7</v>
      </c>
      <c r="F2896" s="20">
        <v>47.9</v>
      </c>
      <c r="G2896" s="20">
        <v>43.6</v>
      </c>
      <c r="H2896" s="33">
        <f t="shared" si="4"/>
        <v>37.7</v>
      </c>
      <c r="I2896" s="16">
        <f t="shared" si="5"/>
        <v>55.8</v>
      </c>
      <c r="J2896" s="16">
        <f t="shared" si="6"/>
        <v>46.54</v>
      </c>
      <c r="K2896" s="16">
        <f t="array" ref="K2896">10*LOG(SUM(10^(B2896:G2896/10)/((B2896&gt;0)*1+(C2896&gt;0)*1+(D2896&gt;0)*1+(E2896&gt;0)*1+(F2896&gt;0)*1+(G2896&gt;0)*1)))</f>
        <v>50.24921693</v>
      </c>
    </row>
    <row r="2897">
      <c r="A2897" s="9">
        <v>0.6743055555555556</v>
      </c>
      <c r="B2897" s="10"/>
      <c r="C2897" s="20">
        <v>48.1</v>
      </c>
      <c r="D2897" s="20">
        <v>56.1</v>
      </c>
      <c r="E2897" s="20">
        <v>36.9</v>
      </c>
      <c r="F2897" s="20">
        <v>44.3</v>
      </c>
      <c r="G2897" s="20">
        <v>44.1</v>
      </c>
      <c r="H2897" s="33">
        <f t="shared" si="4"/>
        <v>36.9</v>
      </c>
      <c r="I2897" s="16">
        <f t="shared" si="5"/>
        <v>56.1</v>
      </c>
      <c r="J2897" s="16">
        <f t="shared" si="6"/>
        <v>45.9</v>
      </c>
      <c r="K2897" s="16">
        <f t="array" ref="K2897">10*LOG(SUM(10^(B2897:G2897/10)/((B2897&gt;0)*1+(C2897&gt;0)*1+(D2897&gt;0)*1+(E2897&gt;0)*1+(F2897&gt;0)*1+(G2897&gt;0)*1)))</f>
        <v>50.24866264</v>
      </c>
    </row>
    <row r="2898">
      <c r="A2898" s="9">
        <v>0.6743171296296296</v>
      </c>
      <c r="B2898" s="10"/>
      <c r="C2898" s="20">
        <v>48.7</v>
      </c>
      <c r="D2898" s="20">
        <v>54.7</v>
      </c>
      <c r="E2898" s="20">
        <v>32.7</v>
      </c>
      <c r="F2898" s="20">
        <v>45.6</v>
      </c>
      <c r="G2898" s="20">
        <v>43.2</v>
      </c>
      <c r="H2898" s="33">
        <f t="shared" si="4"/>
        <v>32.7</v>
      </c>
      <c r="I2898" s="16">
        <f t="shared" si="5"/>
        <v>54.7</v>
      </c>
      <c r="J2898" s="16">
        <f t="shared" si="6"/>
        <v>44.98</v>
      </c>
      <c r="K2898" s="16">
        <f t="array" ref="K2898">10*LOG(SUM(10^(B2898:G2898/10)/((B2898&gt;0)*1+(C2898&gt;0)*1+(D2898&gt;0)*1+(E2898&gt;0)*1+(F2898&gt;0)*1+(G2898&gt;0)*1)))</f>
        <v>49.32794092</v>
      </c>
    </row>
    <row r="2899">
      <c r="A2899" s="9">
        <v>0.6743287037037037</v>
      </c>
      <c r="B2899" s="10"/>
      <c r="C2899" s="20">
        <v>48.6</v>
      </c>
      <c r="D2899" s="20">
        <v>54.6</v>
      </c>
      <c r="E2899" s="20">
        <v>37.1</v>
      </c>
      <c r="F2899" s="20">
        <v>45.2</v>
      </c>
      <c r="G2899" s="20">
        <v>43.1</v>
      </c>
      <c r="H2899" s="33">
        <f t="shared" si="4"/>
        <v>37.1</v>
      </c>
      <c r="I2899" s="16">
        <f t="shared" si="5"/>
        <v>54.6</v>
      </c>
      <c r="J2899" s="16">
        <f t="shared" si="6"/>
        <v>45.72</v>
      </c>
      <c r="K2899" s="16">
        <f t="array" ref="K2899">10*LOG(SUM(10^(B2899:G2899/10)/((B2899&gt;0)*1+(C2899&gt;0)*1+(D2899&gt;0)*1+(E2899&gt;0)*1+(F2899&gt;0)*1+(G2899&gt;0)*1)))</f>
        <v>49.23769054</v>
      </c>
    </row>
    <row r="2900">
      <c r="A2900" s="9">
        <v>0.6743402777777778</v>
      </c>
      <c r="B2900" s="10"/>
      <c r="C2900" s="20">
        <v>49.1</v>
      </c>
      <c r="D2900" s="20">
        <v>56.3</v>
      </c>
      <c r="E2900" s="20">
        <v>35.5</v>
      </c>
      <c r="F2900" s="20">
        <v>45.9</v>
      </c>
      <c r="G2900" s="20">
        <v>43.4</v>
      </c>
      <c r="H2900" s="33">
        <f t="shared" si="4"/>
        <v>35.5</v>
      </c>
      <c r="I2900" s="16">
        <f t="shared" si="5"/>
        <v>56.3</v>
      </c>
      <c r="J2900" s="16">
        <f t="shared" si="6"/>
        <v>46.04</v>
      </c>
      <c r="K2900" s="16">
        <f t="array" ref="K2900">10*LOG(SUM(10^(B2900:G2900/10)/((B2900&gt;0)*1+(C2900&gt;0)*1+(D2900&gt;0)*1+(E2900&gt;0)*1+(F2900&gt;0)*1+(G2900&gt;0)*1)))</f>
        <v>50.5857317</v>
      </c>
    </row>
    <row r="2901">
      <c r="A2901" s="9">
        <v>0.6743518518518519</v>
      </c>
      <c r="B2901" s="10"/>
      <c r="C2901" s="20">
        <v>50.8</v>
      </c>
      <c r="D2901" s="20">
        <v>53.1</v>
      </c>
      <c r="E2901" s="20">
        <v>41.9</v>
      </c>
      <c r="F2901" s="20">
        <v>45.6</v>
      </c>
      <c r="G2901" s="20">
        <v>43.5</v>
      </c>
      <c r="H2901" s="33">
        <f t="shared" si="4"/>
        <v>41.9</v>
      </c>
      <c r="I2901" s="16">
        <f t="shared" si="5"/>
        <v>53.1</v>
      </c>
      <c r="J2901" s="16">
        <f t="shared" si="6"/>
        <v>46.98</v>
      </c>
      <c r="K2901" s="16">
        <f t="array" ref="K2901">10*LOG(SUM(10^(B2901:G2901/10)/((B2901&gt;0)*1+(C2901&gt;0)*1+(D2901&gt;0)*1+(E2901&gt;0)*1+(F2901&gt;0)*1+(G2901&gt;0)*1)))</f>
        <v>49.01550316</v>
      </c>
    </row>
    <row r="2902">
      <c r="A2902" s="9">
        <v>0.6743634259259259</v>
      </c>
      <c r="B2902" s="10"/>
      <c r="C2902" s="20">
        <v>47.5</v>
      </c>
      <c r="D2902" s="20">
        <v>62.5</v>
      </c>
      <c r="E2902" s="20">
        <v>33.1</v>
      </c>
      <c r="F2902" s="20">
        <v>45.2</v>
      </c>
      <c r="G2902" s="20">
        <v>44.1</v>
      </c>
      <c r="H2902" s="33">
        <f t="shared" si="4"/>
        <v>33.1</v>
      </c>
      <c r="I2902" s="16">
        <f t="shared" si="5"/>
        <v>62.5</v>
      </c>
      <c r="J2902" s="16">
        <f t="shared" si="6"/>
        <v>46.48</v>
      </c>
      <c r="K2902" s="16">
        <f t="array" ref="K2902">10*LOG(SUM(10^(B2902:G2902/10)/((B2902&gt;0)*1+(C2902&gt;0)*1+(D2902&gt;0)*1+(E2902&gt;0)*1+(F2902&gt;0)*1+(G2902&gt;0)*1)))</f>
        <v>55.78724766</v>
      </c>
    </row>
    <row r="2903">
      <c r="A2903" s="9">
        <v>0.674375</v>
      </c>
      <c r="B2903" s="10"/>
      <c r="C2903" s="20">
        <v>46.0</v>
      </c>
      <c r="D2903" s="20">
        <v>54.2</v>
      </c>
      <c r="E2903" s="20">
        <v>34.6</v>
      </c>
      <c r="F2903" s="20">
        <v>46.6</v>
      </c>
      <c r="G2903" s="20">
        <v>46.4</v>
      </c>
      <c r="H2903" s="33">
        <f t="shared" si="4"/>
        <v>34.6</v>
      </c>
      <c r="I2903" s="16">
        <f t="shared" si="5"/>
        <v>54.2</v>
      </c>
      <c r="J2903" s="16">
        <f t="shared" si="6"/>
        <v>45.56</v>
      </c>
      <c r="K2903" s="16">
        <f t="array" ref="K2903">10*LOG(SUM(10^(B2903:G2903/10)/((B2903&gt;0)*1+(C2903&gt;0)*1+(D2903&gt;0)*1+(E2903&gt;0)*1+(F2903&gt;0)*1+(G2903&gt;0)*1)))</f>
        <v>48.97718283</v>
      </c>
    </row>
    <row r="2904">
      <c r="A2904" s="9">
        <v>0.6743865740740741</v>
      </c>
      <c r="B2904" s="10"/>
      <c r="C2904" s="20">
        <v>47.8</v>
      </c>
      <c r="D2904" s="20">
        <v>57.1</v>
      </c>
      <c r="E2904" s="20">
        <v>37.2</v>
      </c>
      <c r="F2904" s="20">
        <v>46.3</v>
      </c>
      <c r="G2904" s="20">
        <v>45.0</v>
      </c>
      <c r="H2904" s="33">
        <f t="shared" si="4"/>
        <v>37.2</v>
      </c>
      <c r="I2904" s="16">
        <f t="shared" si="5"/>
        <v>57.1</v>
      </c>
      <c r="J2904" s="16">
        <f t="shared" si="6"/>
        <v>46.68</v>
      </c>
      <c r="K2904" s="16">
        <f t="array" ref="K2904">10*LOG(SUM(10^(B2904:G2904/10)/((B2904&gt;0)*1+(C2904&gt;0)*1+(D2904&gt;0)*1+(E2904&gt;0)*1+(F2904&gt;0)*1+(G2904&gt;0)*1)))</f>
        <v>51.15708439</v>
      </c>
    </row>
    <row r="2905">
      <c r="A2905" s="9">
        <v>0.6743981481481481</v>
      </c>
      <c r="B2905" s="10"/>
      <c r="C2905" s="20">
        <v>43.9</v>
      </c>
      <c r="D2905" s="20">
        <v>55.4</v>
      </c>
      <c r="E2905" s="20">
        <v>35.5</v>
      </c>
      <c r="F2905" s="20">
        <v>45.6</v>
      </c>
      <c r="G2905" s="20">
        <v>45.0</v>
      </c>
      <c r="H2905" s="33">
        <f t="shared" si="4"/>
        <v>35.5</v>
      </c>
      <c r="I2905" s="16">
        <f t="shared" si="5"/>
        <v>55.4</v>
      </c>
      <c r="J2905" s="16">
        <f t="shared" si="6"/>
        <v>45.08</v>
      </c>
      <c r="K2905" s="16">
        <f t="array" ref="K2905">10*LOG(SUM(10^(B2905:G2905/10)/((B2905&gt;0)*1+(C2905&gt;0)*1+(D2905&gt;0)*1+(E2905&gt;0)*1+(F2905&gt;0)*1+(G2905&gt;0)*1)))</f>
        <v>49.4720196</v>
      </c>
    </row>
    <row r="2906">
      <c r="A2906" s="9">
        <v>0.6744097222222222</v>
      </c>
      <c r="B2906" s="10"/>
      <c r="C2906" s="20">
        <v>44.8</v>
      </c>
      <c r="D2906" s="20">
        <v>55.3</v>
      </c>
      <c r="E2906" s="20">
        <v>43.1</v>
      </c>
      <c r="F2906" s="20">
        <v>45.3</v>
      </c>
      <c r="G2906" s="20">
        <v>45.6</v>
      </c>
      <c r="H2906" s="33">
        <f t="shared" si="4"/>
        <v>43.1</v>
      </c>
      <c r="I2906" s="16">
        <f t="shared" si="5"/>
        <v>55.3</v>
      </c>
      <c r="J2906" s="16">
        <f t="shared" si="6"/>
        <v>46.82</v>
      </c>
      <c r="K2906" s="16">
        <f t="array" ref="K2906">10*LOG(SUM(10^(B2906:G2906/10)/((B2906&gt;0)*1+(C2906&gt;0)*1+(D2906&gt;0)*1+(E2906&gt;0)*1+(F2906&gt;0)*1+(G2906&gt;0)*1)))</f>
        <v>49.63461298</v>
      </c>
    </row>
    <row r="2907">
      <c r="A2907" s="9">
        <v>0.6744212962962963</v>
      </c>
      <c r="B2907" s="10"/>
      <c r="C2907" s="20">
        <v>46.7</v>
      </c>
      <c r="D2907" s="20">
        <v>54.1</v>
      </c>
      <c r="E2907" s="20">
        <v>43.7</v>
      </c>
      <c r="F2907" s="20">
        <v>45.3</v>
      </c>
      <c r="G2907" s="20">
        <v>45.4</v>
      </c>
      <c r="H2907" s="33">
        <f t="shared" si="4"/>
        <v>43.7</v>
      </c>
      <c r="I2907" s="16">
        <f t="shared" si="5"/>
        <v>54.1</v>
      </c>
      <c r="J2907" s="16">
        <f t="shared" si="6"/>
        <v>47.04</v>
      </c>
      <c r="K2907" s="16">
        <f t="array" ref="K2907">10*LOG(SUM(10^(B2907:G2907/10)/((B2907&gt;0)*1+(C2907&gt;0)*1+(D2907&gt;0)*1+(E2907&gt;0)*1+(F2907&gt;0)*1+(G2907&gt;0)*1)))</f>
        <v>48.98521675</v>
      </c>
    </row>
    <row r="2908">
      <c r="A2908" s="9">
        <v>0.6744328703703704</v>
      </c>
      <c r="B2908" s="10"/>
      <c r="C2908" s="20">
        <v>45.6</v>
      </c>
      <c r="D2908" s="20">
        <v>49.8</v>
      </c>
      <c r="E2908" s="20">
        <v>45.4</v>
      </c>
      <c r="F2908" s="20">
        <v>47.2</v>
      </c>
      <c r="G2908" s="20">
        <v>45.3</v>
      </c>
      <c r="H2908" s="33">
        <f t="shared" si="4"/>
        <v>45.3</v>
      </c>
      <c r="I2908" s="16">
        <f t="shared" si="5"/>
        <v>49.8</v>
      </c>
      <c r="J2908" s="16">
        <f t="shared" si="6"/>
        <v>46.66</v>
      </c>
      <c r="K2908" s="16">
        <f t="array" ref="K2908">10*LOG(SUM(10^(B2908:G2908/10)/((B2908&gt;0)*1+(C2908&gt;0)*1+(D2908&gt;0)*1+(E2908&gt;0)*1+(F2908&gt;0)*1+(G2908&gt;0)*1)))</f>
        <v>47.03887648</v>
      </c>
    </row>
    <row r="2909">
      <c r="A2909" s="9">
        <v>0.6744444444444444</v>
      </c>
      <c r="B2909" s="10"/>
      <c r="C2909" s="20">
        <v>45.6</v>
      </c>
      <c r="D2909" s="20">
        <v>49.1</v>
      </c>
      <c r="E2909" s="20">
        <v>43.0</v>
      </c>
      <c r="F2909" s="20">
        <v>45.7</v>
      </c>
      <c r="G2909" s="20">
        <v>43.6</v>
      </c>
      <c r="H2909" s="33">
        <f t="shared" si="4"/>
        <v>43</v>
      </c>
      <c r="I2909" s="16">
        <f t="shared" si="5"/>
        <v>49.1</v>
      </c>
      <c r="J2909" s="16">
        <f t="shared" si="6"/>
        <v>45.4</v>
      </c>
      <c r="K2909" s="16">
        <f t="array" ref="K2909">10*LOG(SUM(10^(B2909:G2909/10)/((B2909&gt;0)*1+(C2909&gt;0)*1+(D2909&gt;0)*1+(E2909&gt;0)*1+(F2909&gt;0)*1+(G2909&gt;0)*1)))</f>
        <v>45.96831617</v>
      </c>
    </row>
    <row r="2910">
      <c r="A2910" s="9">
        <v>0.6744560185185186</v>
      </c>
      <c r="B2910" s="10"/>
      <c r="C2910" s="20">
        <v>45.0</v>
      </c>
      <c r="D2910" s="20">
        <v>55.8</v>
      </c>
      <c r="E2910" s="20">
        <v>67.2</v>
      </c>
      <c r="F2910" s="20">
        <v>46.2</v>
      </c>
      <c r="G2910" s="20">
        <v>43.8</v>
      </c>
      <c r="H2910" s="33">
        <f t="shared" si="4"/>
        <v>43.8</v>
      </c>
      <c r="I2910" s="16">
        <f t="shared" si="5"/>
        <v>67.2</v>
      </c>
      <c r="J2910" s="16">
        <f t="shared" si="6"/>
        <v>51.6</v>
      </c>
      <c r="K2910" s="16">
        <f t="array" ref="K2910">10*LOG(SUM(10^(B2910:G2910/10)/((B2910&gt;0)*1+(C2910&gt;0)*1+(D2910&gt;0)*1+(E2910&gt;0)*1+(F2910&gt;0)*1+(G2910&gt;0)*1)))</f>
        <v>60.58848197</v>
      </c>
    </row>
    <row r="2911">
      <c r="A2911" s="9">
        <v>0.6744675925925926</v>
      </c>
      <c r="B2911" s="10"/>
      <c r="C2911" s="20">
        <v>44.7</v>
      </c>
      <c r="D2911" s="20">
        <v>48.8</v>
      </c>
      <c r="E2911" s="20">
        <v>56.0</v>
      </c>
      <c r="F2911" s="20">
        <v>45.2</v>
      </c>
      <c r="G2911" s="20">
        <v>43.8</v>
      </c>
      <c r="H2911" s="33">
        <f t="shared" si="4"/>
        <v>43.8</v>
      </c>
      <c r="I2911" s="16">
        <f t="shared" si="5"/>
        <v>56</v>
      </c>
      <c r="J2911" s="16">
        <f t="shared" si="6"/>
        <v>47.7</v>
      </c>
      <c r="K2911" s="16">
        <f t="array" ref="K2911">10*LOG(SUM(10^(B2911:G2911/10)/((B2911&gt;0)*1+(C2911&gt;0)*1+(D2911&gt;0)*1+(E2911&gt;0)*1+(F2911&gt;0)*1+(G2911&gt;0)*1)))</f>
        <v>50.49667178</v>
      </c>
    </row>
    <row r="2912">
      <c r="A2912" s="9">
        <v>0.6744791666666666</v>
      </c>
      <c r="B2912" s="10"/>
      <c r="C2912" s="20">
        <v>45.1</v>
      </c>
      <c r="D2912" s="20">
        <v>53.0</v>
      </c>
      <c r="E2912" s="20">
        <v>40.1</v>
      </c>
      <c r="F2912" s="20">
        <v>45.1</v>
      </c>
      <c r="G2912" s="20">
        <v>42.5</v>
      </c>
      <c r="H2912" s="33">
        <f t="shared" si="4"/>
        <v>40.1</v>
      </c>
      <c r="I2912" s="16">
        <f t="shared" si="5"/>
        <v>53</v>
      </c>
      <c r="J2912" s="16">
        <f t="shared" si="6"/>
        <v>45.16</v>
      </c>
      <c r="K2912" s="16">
        <f t="array" ref="K2912">10*LOG(SUM(10^(B2912:G2912/10)/((B2912&gt;0)*1+(C2912&gt;0)*1+(D2912&gt;0)*1+(E2912&gt;0)*1+(F2912&gt;0)*1+(G2912&gt;0)*1)))</f>
        <v>47.66801882</v>
      </c>
    </row>
    <row r="2913">
      <c r="A2913" s="9">
        <v>0.6744907407407408</v>
      </c>
      <c r="B2913" s="10"/>
      <c r="C2913" s="20">
        <v>44.0</v>
      </c>
      <c r="D2913" s="20">
        <v>61.7</v>
      </c>
      <c r="E2913" s="20">
        <v>41.5</v>
      </c>
      <c r="F2913" s="20">
        <v>44.2</v>
      </c>
      <c r="G2913" s="20">
        <v>43.2</v>
      </c>
      <c r="H2913" s="33">
        <f t="shared" si="4"/>
        <v>41.5</v>
      </c>
      <c r="I2913" s="16">
        <f t="shared" si="5"/>
        <v>61.7</v>
      </c>
      <c r="J2913" s="16">
        <f t="shared" si="6"/>
        <v>46.92</v>
      </c>
      <c r="K2913" s="16">
        <f t="array" ref="K2913">10*LOG(SUM(10^(B2913:G2913/10)/((B2913&gt;0)*1+(C2913&gt;0)*1+(D2913&gt;0)*1+(E2913&gt;0)*1+(F2913&gt;0)*1+(G2913&gt;0)*1)))</f>
        <v>54.95696735</v>
      </c>
    </row>
    <row r="2914">
      <c r="A2914" s="9">
        <v>0.6745023148148148</v>
      </c>
      <c r="B2914" s="10"/>
      <c r="C2914" s="20">
        <v>42.5</v>
      </c>
      <c r="D2914" s="20">
        <v>54.4</v>
      </c>
      <c r="E2914" s="20">
        <v>58.0</v>
      </c>
      <c r="F2914" s="20">
        <v>44.5</v>
      </c>
      <c r="G2914" s="20">
        <v>43.4</v>
      </c>
      <c r="H2914" s="33">
        <f t="shared" si="4"/>
        <v>42.5</v>
      </c>
      <c r="I2914" s="16">
        <f t="shared" si="5"/>
        <v>58</v>
      </c>
      <c r="J2914" s="16">
        <f t="shared" si="6"/>
        <v>48.56</v>
      </c>
      <c r="K2914" s="16">
        <f t="array" ref="K2914">10*LOG(SUM(10^(B2914:G2914/10)/((B2914&gt;0)*1+(C2914&gt;0)*1+(D2914&gt;0)*1+(E2914&gt;0)*1+(F2914&gt;0)*1+(G2914&gt;0)*1)))</f>
        <v>52.89689468</v>
      </c>
    </row>
    <row r="2915">
      <c r="A2915" s="9">
        <v>0.6745138888888889</v>
      </c>
      <c r="B2915" s="10"/>
      <c r="C2915" s="20">
        <v>43.2</v>
      </c>
      <c r="D2915" s="20">
        <v>57.8</v>
      </c>
      <c r="E2915" s="20">
        <v>43.1</v>
      </c>
      <c r="F2915" s="20">
        <v>44.4</v>
      </c>
      <c r="G2915" s="20">
        <v>42.8</v>
      </c>
      <c r="H2915" s="33">
        <f t="shared" si="4"/>
        <v>42.8</v>
      </c>
      <c r="I2915" s="16">
        <f t="shared" si="5"/>
        <v>57.8</v>
      </c>
      <c r="J2915" s="16">
        <f t="shared" si="6"/>
        <v>46.26</v>
      </c>
      <c r="K2915" s="16">
        <f t="array" ref="K2915">10*LOG(SUM(10^(B2915:G2915/10)/((B2915&gt;0)*1+(C2915&gt;0)*1+(D2915&gt;0)*1+(E2915&gt;0)*1+(F2915&gt;0)*1+(G2915&gt;0)*1)))</f>
        <v>51.40173439</v>
      </c>
    </row>
    <row r="2916">
      <c r="A2916" s="9">
        <v>0.674525462962963</v>
      </c>
      <c r="B2916" s="10"/>
      <c r="C2916" s="20">
        <v>45.9</v>
      </c>
      <c r="D2916" s="20">
        <v>50.3</v>
      </c>
      <c r="E2916" s="20">
        <v>46.2</v>
      </c>
      <c r="F2916" s="20">
        <v>44.9</v>
      </c>
      <c r="G2916" s="20">
        <v>42.7</v>
      </c>
      <c r="H2916" s="33">
        <f t="shared" si="4"/>
        <v>42.7</v>
      </c>
      <c r="I2916" s="16">
        <f t="shared" si="5"/>
        <v>50.3</v>
      </c>
      <c r="J2916" s="16">
        <f t="shared" si="6"/>
        <v>46</v>
      </c>
      <c r="K2916" s="16">
        <f t="array" ref="K2916">10*LOG(SUM(10^(B2916:G2916/10)/((B2916&gt;0)*1+(C2916&gt;0)*1+(D2916&gt;0)*1+(E2916&gt;0)*1+(F2916&gt;0)*1+(G2916&gt;0)*1)))</f>
        <v>46.76269548</v>
      </c>
    </row>
    <row r="2917">
      <c r="A2917" s="23">
        <v>0.674537037037037</v>
      </c>
      <c r="B2917" s="25"/>
      <c r="C2917" s="25">
        <v>47.6</v>
      </c>
      <c r="D2917" s="25">
        <v>54.4</v>
      </c>
      <c r="E2917" s="25">
        <v>42.0</v>
      </c>
      <c r="F2917" s="25">
        <v>46.8</v>
      </c>
      <c r="G2917" s="25">
        <v>44.0</v>
      </c>
      <c r="H2917" s="34">
        <f t="shared" si="4"/>
        <v>42</v>
      </c>
      <c r="I2917" s="24">
        <f t="shared" si="5"/>
        <v>54.4</v>
      </c>
      <c r="J2917" s="16">
        <f t="shared" si="6"/>
        <v>46.96</v>
      </c>
      <c r="K2917" s="16">
        <f t="array" ref="K2917">10*LOG(SUM(10^(B2917:G2917/10)/((B2917&gt;0)*1+(C2917&gt;0)*1+(D2917&gt;0)*1+(E2917&gt;0)*1+(F2917&gt;0)*1+(G2917&gt;0)*1)))</f>
        <v>49.26135201</v>
      </c>
      <c r="L2917" s="26" t="s">
        <v>52</v>
      </c>
      <c r="M2917" s="26" t="s">
        <v>39</v>
      </c>
      <c r="N2917" s="26" t="s">
        <v>42</v>
      </c>
      <c r="O2917" s="24"/>
      <c r="P2917" s="24"/>
      <c r="Q2917" s="24"/>
      <c r="R2917" s="24"/>
      <c r="S2917" s="24"/>
      <c r="T2917" s="24"/>
      <c r="U2917" s="24"/>
      <c r="V2917" s="24"/>
      <c r="W2917" s="24"/>
      <c r="X2917" s="24"/>
      <c r="Y2917" s="24"/>
      <c r="Z2917" s="24"/>
      <c r="AA2917" s="24"/>
    </row>
    <row r="2918">
      <c r="A2918" s="9">
        <v>0.6745486111111111</v>
      </c>
      <c r="B2918" s="10"/>
      <c r="C2918" s="20">
        <v>48.6</v>
      </c>
      <c r="D2918" s="20">
        <v>50.2</v>
      </c>
      <c r="E2918" s="20">
        <v>42.1</v>
      </c>
      <c r="F2918" s="20">
        <v>48.0</v>
      </c>
      <c r="G2918" s="20">
        <v>44.4</v>
      </c>
      <c r="H2918" s="33">
        <f t="shared" si="4"/>
        <v>42.1</v>
      </c>
      <c r="I2918" s="16">
        <f t="shared" si="5"/>
        <v>50.2</v>
      </c>
      <c r="J2918" s="16">
        <f t="shared" si="6"/>
        <v>46.66</v>
      </c>
      <c r="K2918" s="16">
        <f t="array" ref="K2918">10*LOG(SUM(10^(B2918:G2918/10)/((B2918&gt;0)*1+(C2918&gt;0)*1+(D2918&gt;0)*1+(E2918&gt;0)*1+(F2918&gt;0)*1+(G2918&gt;0)*1)))</f>
        <v>47.54369092</v>
      </c>
    </row>
    <row r="2919">
      <c r="A2919" s="9">
        <v>0.6745601851851852</v>
      </c>
      <c r="B2919" s="10"/>
      <c r="C2919" s="20">
        <v>52.5</v>
      </c>
      <c r="D2919" s="20">
        <v>50.9</v>
      </c>
      <c r="E2919" s="20">
        <v>44.3</v>
      </c>
      <c r="F2919" s="20">
        <v>47.0</v>
      </c>
      <c r="G2919" s="20">
        <v>43.8</v>
      </c>
      <c r="H2919" s="33">
        <f t="shared" si="4"/>
        <v>43.8</v>
      </c>
      <c r="I2919" s="16">
        <f t="shared" si="5"/>
        <v>52.5</v>
      </c>
      <c r="J2919" s="16">
        <f t="shared" si="6"/>
        <v>47.7</v>
      </c>
      <c r="K2919" s="16">
        <f t="array" ref="K2919">10*LOG(SUM(10^(B2919:G2919/10)/((B2919&gt;0)*1+(C2919&gt;0)*1+(D2919&gt;0)*1+(E2919&gt;0)*1+(F2919&gt;0)*1+(G2919&gt;0)*1)))</f>
        <v>49.05124464</v>
      </c>
    </row>
    <row r="2920">
      <c r="A2920" s="9">
        <v>0.6745717592592593</v>
      </c>
      <c r="B2920" s="10"/>
      <c r="C2920" s="20">
        <v>52.4</v>
      </c>
      <c r="D2920" s="20">
        <v>47.7</v>
      </c>
      <c r="E2920" s="20">
        <v>50.3</v>
      </c>
      <c r="F2920" s="20">
        <v>45.4</v>
      </c>
      <c r="G2920" s="20">
        <v>44.0</v>
      </c>
      <c r="H2920" s="33">
        <f t="shared" si="4"/>
        <v>44</v>
      </c>
      <c r="I2920" s="16">
        <f t="shared" si="5"/>
        <v>52.4</v>
      </c>
      <c r="J2920" s="16">
        <f t="shared" si="6"/>
        <v>47.96</v>
      </c>
      <c r="K2920" s="16">
        <f t="array" ref="K2920">10*LOG(SUM(10^(B2920:G2920/10)/((B2920&gt;0)*1+(C2920&gt;0)*1+(D2920&gt;0)*1+(E2920&gt;0)*1+(F2920&gt;0)*1+(G2920&gt;0)*1)))</f>
        <v>49.02666265</v>
      </c>
    </row>
    <row r="2921">
      <c r="A2921" s="9">
        <v>0.6745833333333333</v>
      </c>
      <c r="B2921" s="10"/>
      <c r="C2921" s="20">
        <v>50.8</v>
      </c>
      <c r="D2921" s="20">
        <v>52.6</v>
      </c>
      <c r="E2921" s="20">
        <v>47.8</v>
      </c>
      <c r="F2921" s="20">
        <v>47.3</v>
      </c>
      <c r="G2921" s="20">
        <v>44.5</v>
      </c>
      <c r="H2921" s="33">
        <f t="shared" si="4"/>
        <v>44.5</v>
      </c>
      <c r="I2921" s="16">
        <f t="shared" si="5"/>
        <v>52.6</v>
      </c>
      <c r="J2921" s="16">
        <f t="shared" si="6"/>
        <v>48.6</v>
      </c>
      <c r="K2921" s="16">
        <f t="array" ref="K2921">10*LOG(SUM(10^(B2921:G2921/10)/((B2921&gt;0)*1+(C2921&gt;0)*1+(D2921&gt;0)*1+(E2921&gt;0)*1+(F2921&gt;0)*1+(G2921&gt;0)*1)))</f>
        <v>49.48745892</v>
      </c>
    </row>
    <row r="2922">
      <c r="A2922" s="9">
        <v>0.6745949074074075</v>
      </c>
      <c r="B2922" s="10"/>
      <c r="C2922" s="20">
        <v>50.4</v>
      </c>
      <c r="D2922" s="20">
        <v>48.1</v>
      </c>
      <c r="E2922" s="20">
        <v>46.2</v>
      </c>
      <c r="F2922" s="20">
        <v>46.5</v>
      </c>
      <c r="G2922" s="20">
        <v>44.7</v>
      </c>
      <c r="H2922" s="33">
        <f t="shared" si="4"/>
        <v>44.7</v>
      </c>
      <c r="I2922" s="16">
        <f t="shared" si="5"/>
        <v>50.4</v>
      </c>
      <c r="J2922" s="16">
        <f t="shared" si="6"/>
        <v>47.18</v>
      </c>
      <c r="K2922" s="16">
        <f t="array" ref="K2922">10*LOG(SUM(10^(B2922:G2922/10)/((B2922&gt;0)*1+(C2922&gt;0)*1+(D2922&gt;0)*1+(E2922&gt;0)*1+(F2922&gt;0)*1+(G2922&gt;0)*1)))</f>
        <v>47.63550226</v>
      </c>
    </row>
    <row r="2923">
      <c r="A2923" s="9">
        <v>0.6746064814814815</v>
      </c>
      <c r="B2923" s="10"/>
      <c r="C2923" s="20">
        <v>46.8</v>
      </c>
      <c r="D2923" s="20">
        <v>54.2</v>
      </c>
      <c r="E2923" s="20">
        <v>41.9</v>
      </c>
      <c r="F2923" s="20">
        <v>46.8</v>
      </c>
      <c r="G2923" s="20">
        <v>45.8</v>
      </c>
      <c r="H2923" s="33">
        <f t="shared" si="4"/>
        <v>41.9</v>
      </c>
      <c r="I2923" s="16">
        <f t="shared" si="5"/>
        <v>54.2</v>
      </c>
      <c r="J2923" s="16">
        <f t="shared" si="6"/>
        <v>47.1</v>
      </c>
      <c r="K2923" s="16">
        <f t="array" ref="K2923">10*LOG(SUM(10^(B2923:G2923/10)/((B2923&gt;0)*1+(C2923&gt;0)*1+(D2923&gt;0)*1+(E2923&gt;0)*1+(F2923&gt;0)*1+(G2923&gt;0)*1)))</f>
        <v>49.16202167</v>
      </c>
    </row>
    <row r="2924">
      <c r="A2924" s="9">
        <v>0.6746180555555555</v>
      </c>
      <c r="B2924" s="10"/>
      <c r="C2924" s="20">
        <v>44.5</v>
      </c>
      <c r="D2924" s="20">
        <v>55.8</v>
      </c>
      <c r="E2924" s="20">
        <v>34.1</v>
      </c>
      <c r="F2924" s="20">
        <v>47.8</v>
      </c>
      <c r="G2924" s="20">
        <v>45.6</v>
      </c>
      <c r="H2924" s="33">
        <f t="shared" si="4"/>
        <v>34.1</v>
      </c>
      <c r="I2924" s="16">
        <f t="shared" si="5"/>
        <v>55.8</v>
      </c>
      <c r="J2924" s="16">
        <f t="shared" si="6"/>
        <v>45.56</v>
      </c>
      <c r="K2924" s="16">
        <f t="array" ref="K2924">10*LOG(SUM(10^(B2924:G2924/10)/((B2924&gt;0)*1+(C2924&gt;0)*1+(D2924&gt;0)*1+(E2924&gt;0)*1+(F2924&gt;0)*1+(G2924&gt;0)*1)))</f>
        <v>50.06473218</v>
      </c>
    </row>
    <row r="2925">
      <c r="A2925" s="9">
        <v>0.6746296296296296</v>
      </c>
      <c r="B2925" s="10"/>
      <c r="C2925" s="20">
        <v>43.8</v>
      </c>
      <c r="D2925" s="20">
        <v>56.7</v>
      </c>
      <c r="E2925" s="20">
        <v>35.9</v>
      </c>
      <c r="F2925" s="20">
        <v>48.7</v>
      </c>
      <c r="G2925" s="20">
        <v>45.9</v>
      </c>
      <c r="H2925" s="33">
        <f t="shared" si="4"/>
        <v>35.9</v>
      </c>
      <c r="I2925" s="16">
        <f t="shared" si="5"/>
        <v>56.7</v>
      </c>
      <c r="J2925" s="16">
        <f t="shared" si="6"/>
        <v>46.2</v>
      </c>
      <c r="K2925" s="16">
        <f t="array" ref="K2925">10*LOG(SUM(10^(B2925:G2925/10)/((B2925&gt;0)*1+(C2925&gt;0)*1+(D2925&gt;0)*1+(E2925&gt;0)*1+(F2925&gt;0)*1+(G2925&gt;0)*1)))</f>
        <v>50.85397951</v>
      </c>
    </row>
    <row r="2926">
      <c r="A2926" s="9">
        <v>0.6746412037037037</v>
      </c>
      <c r="B2926" s="10"/>
      <c r="C2926" s="20">
        <v>45.2</v>
      </c>
      <c r="D2926" s="20">
        <v>58.3</v>
      </c>
      <c r="E2926" s="20">
        <v>32.1</v>
      </c>
      <c r="F2926" s="20">
        <v>48.4</v>
      </c>
      <c r="G2926" s="20">
        <v>45.1</v>
      </c>
      <c r="H2926" s="33">
        <f t="shared" si="4"/>
        <v>32.1</v>
      </c>
      <c r="I2926" s="16">
        <f t="shared" si="5"/>
        <v>58.3</v>
      </c>
      <c r="J2926" s="16">
        <f t="shared" si="6"/>
        <v>45.82</v>
      </c>
      <c r="K2926" s="16">
        <f t="array" ref="K2926">10*LOG(SUM(10^(B2926:G2926/10)/((B2926&gt;0)*1+(C2926&gt;0)*1+(D2926&gt;0)*1+(E2926&gt;0)*1+(F2926&gt;0)*1+(G2926&gt;0)*1)))</f>
        <v>52.10779254</v>
      </c>
    </row>
    <row r="2927">
      <c r="A2927" s="9">
        <v>0.6746527777777778</v>
      </c>
      <c r="B2927" s="10"/>
      <c r="C2927" s="20">
        <v>48.2</v>
      </c>
      <c r="D2927" s="20">
        <v>54.6</v>
      </c>
      <c r="E2927" s="20">
        <v>40.7</v>
      </c>
      <c r="F2927" s="20">
        <v>52.6</v>
      </c>
      <c r="G2927" s="20">
        <v>45.9</v>
      </c>
      <c r="H2927" s="33">
        <f t="shared" si="4"/>
        <v>40.7</v>
      </c>
      <c r="I2927" s="16">
        <f t="shared" si="5"/>
        <v>54.6</v>
      </c>
      <c r="J2927" s="16">
        <f t="shared" si="6"/>
        <v>48.4</v>
      </c>
      <c r="K2927" s="16">
        <f t="array" ref="K2927">10*LOG(SUM(10^(B2927:G2927/10)/((B2927&gt;0)*1+(C2927&gt;0)*1+(D2927&gt;0)*1+(E2927&gt;0)*1+(F2927&gt;0)*1+(G2927&gt;0)*1)))</f>
        <v>50.69739909</v>
      </c>
    </row>
    <row r="2928">
      <c r="A2928" s="9">
        <v>0.6746643518518518</v>
      </c>
      <c r="B2928" s="10"/>
      <c r="C2928" s="20">
        <v>50.3</v>
      </c>
      <c r="D2928" s="20">
        <v>60.6</v>
      </c>
      <c r="E2928" s="20">
        <v>30.8</v>
      </c>
      <c r="F2928" s="20">
        <v>47.0</v>
      </c>
      <c r="G2928" s="20">
        <v>45.7</v>
      </c>
      <c r="H2928" s="33">
        <f t="shared" si="4"/>
        <v>30.8</v>
      </c>
      <c r="I2928" s="16">
        <f t="shared" si="5"/>
        <v>60.6</v>
      </c>
      <c r="J2928" s="16">
        <f t="shared" si="6"/>
        <v>46.88</v>
      </c>
      <c r="K2928" s="16">
        <f t="array" ref="K2928">10*LOG(SUM(10^(B2928:G2928/10)/((B2928&gt;0)*1+(C2928&gt;0)*1+(D2928&gt;0)*1+(E2928&gt;0)*1+(F2928&gt;0)*1+(G2928&gt;0)*1)))</f>
        <v>54.29358512</v>
      </c>
    </row>
    <row r="2929">
      <c r="A2929" s="9">
        <v>0.674675925925926</v>
      </c>
      <c r="B2929" s="10"/>
      <c r="C2929" s="20">
        <v>51.1</v>
      </c>
      <c r="D2929" s="20">
        <v>56.5</v>
      </c>
      <c r="E2929" s="20">
        <v>35.7</v>
      </c>
      <c r="F2929" s="20">
        <v>47.9</v>
      </c>
      <c r="G2929" s="20">
        <v>46.1</v>
      </c>
      <c r="H2929" s="33">
        <f t="shared" si="4"/>
        <v>35.7</v>
      </c>
      <c r="I2929" s="16">
        <f t="shared" si="5"/>
        <v>56.5</v>
      </c>
      <c r="J2929" s="16">
        <f t="shared" si="6"/>
        <v>47.46</v>
      </c>
      <c r="K2929" s="16">
        <f t="array" ref="K2929">10*LOG(SUM(10^(B2929:G2929/10)/((B2929&gt;0)*1+(C2929&gt;0)*1+(D2929&gt;0)*1+(E2929&gt;0)*1+(F2929&gt;0)*1+(G2929&gt;0)*1)))</f>
        <v>51.34573867</v>
      </c>
    </row>
    <row r="2930">
      <c r="A2930" s="9">
        <v>0.6746875</v>
      </c>
      <c r="B2930" s="10"/>
      <c r="C2930" s="20">
        <v>49.9</v>
      </c>
      <c r="D2930" s="20">
        <v>60.4</v>
      </c>
      <c r="E2930" s="20">
        <v>40.9</v>
      </c>
      <c r="F2930" s="20">
        <v>46.7</v>
      </c>
      <c r="G2930" s="20">
        <v>46.3</v>
      </c>
      <c r="H2930" s="33">
        <f t="shared" si="4"/>
        <v>40.9</v>
      </c>
      <c r="I2930" s="16">
        <f t="shared" si="5"/>
        <v>60.4</v>
      </c>
      <c r="J2930" s="16">
        <f t="shared" si="6"/>
        <v>48.84</v>
      </c>
      <c r="K2930" s="16">
        <f t="array" ref="K2930">10*LOG(SUM(10^(B2930:G2930/10)/((B2930&gt;0)*1+(C2930&gt;0)*1+(D2930&gt;0)*1+(E2930&gt;0)*1+(F2930&gt;0)*1+(G2930&gt;0)*1)))</f>
        <v>54.13613909</v>
      </c>
    </row>
    <row r="2931">
      <c r="A2931" s="9">
        <v>0.674699074074074</v>
      </c>
      <c r="B2931" s="10"/>
      <c r="C2931" s="20">
        <v>51.3</v>
      </c>
      <c r="D2931" s="20">
        <v>64.0</v>
      </c>
      <c r="E2931" s="20">
        <v>42.8</v>
      </c>
      <c r="F2931" s="20">
        <v>46.2</v>
      </c>
      <c r="G2931" s="20">
        <v>46.7</v>
      </c>
      <c r="H2931" s="33">
        <f t="shared" si="4"/>
        <v>42.8</v>
      </c>
      <c r="I2931" s="16">
        <f t="shared" si="5"/>
        <v>64</v>
      </c>
      <c r="J2931" s="16">
        <f t="shared" si="6"/>
        <v>50.2</v>
      </c>
      <c r="K2931" s="16">
        <f t="array" ref="K2931">10*LOG(SUM(10^(B2931:G2931/10)/((B2931&gt;0)*1+(C2931&gt;0)*1+(D2931&gt;0)*1+(E2931&gt;0)*1+(F2931&gt;0)*1+(G2931&gt;0)*1)))</f>
        <v>57.41041045</v>
      </c>
    </row>
    <row r="2932">
      <c r="A2932" s="9">
        <v>0.6747106481481482</v>
      </c>
      <c r="B2932" s="10"/>
      <c r="C2932" s="20">
        <v>48.2</v>
      </c>
      <c r="D2932" s="20">
        <v>68.7</v>
      </c>
      <c r="E2932" s="20">
        <v>42.9</v>
      </c>
      <c r="F2932" s="20">
        <v>48.7</v>
      </c>
      <c r="G2932" s="20">
        <v>47.2</v>
      </c>
      <c r="H2932" s="33">
        <f t="shared" si="4"/>
        <v>42.9</v>
      </c>
      <c r="I2932" s="16">
        <f t="shared" si="5"/>
        <v>68.7</v>
      </c>
      <c r="J2932" s="16">
        <f t="shared" si="6"/>
        <v>51.14</v>
      </c>
      <c r="K2932" s="16">
        <f t="array" ref="K2932">10*LOG(SUM(10^(B2932:G2932/10)/((B2932&gt;0)*1+(C2932&gt;0)*1+(D2932&gt;0)*1+(E2932&gt;0)*1+(F2932&gt;0)*1+(G2932&gt;0)*1)))</f>
        <v>61.83285961</v>
      </c>
    </row>
    <row r="2933">
      <c r="A2933" s="9">
        <v>0.6747222222222222</v>
      </c>
      <c r="B2933" s="10"/>
      <c r="C2933" s="20">
        <v>49.5</v>
      </c>
      <c r="D2933" s="20">
        <v>64.9</v>
      </c>
      <c r="E2933" s="20">
        <v>50.5</v>
      </c>
      <c r="F2933" s="20">
        <v>46.9</v>
      </c>
      <c r="G2933" s="20">
        <v>47.0</v>
      </c>
      <c r="H2933" s="33">
        <f t="shared" si="4"/>
        <v>46.9</v>
      </c>
      <c r="I2933" s="16">
        <f t="shared" si="5"/>
        <v>64.9</v>
      </c>
      <c r="J2933" s="16">
        <f t="shared" si="6"/>
        <v>51.76</v>
      </c>
      <c r="K2933" s="16">
        <f t="array" ref="K2933">10*LOG(SUM(10^(B2933:G2933/10)/((B2933&gt;0)*1+(C2933&gt;0)*1+(D2933&gt;0)*1+(E2933&gt;0)*1+(F2933&gt;0)*1+(G2933&gt;0)*1)))</f>
        <v>58.31321921</v>
      </c>
    </row>
    <row r="2934">
      <c r="A2934" s="9">
        <v>0.6747337962962963</v>
      </c>
      <c r="B2934" s="10"/>
      <c r="C2934" s="20">
        <v>53.1</v>
      </c>
      <c r="D2934" s="20">
        <v>60.1</v>
      </c>
      <c r="E2934" s="20">
        <v>54.2</v>
      </c>
      <c r="F2934" s="20">
        <v>44.8</v>
      </c>
      <c r="G2934" s="20">
        <v>46.3</v>
      </c>
      <c r="H2934" s="33">
        <f t="shared" si="4"/>
        <v>44.8</v>
      </c>
      <c r="I2934" s="16">
        <f t="shared" si="5"/>
        <v>60.1</v>
      </c>
      <c r="J2934" s="16">
        <f t="shared" si="6"/>
        <v>51.7</v>
      </c>
      <c r="K2934" s="16">
        <f t="array" ref="K2934">10*LOG(SUM(10^(B2934:G2934/10)/((B2934&gt;0)*1+(C2934&gt;0)*1+(D2934&gt;0)*1+(E2934&gt;0)*1+(F2934&gt;0)*1+(G2934&gt;0)*1)))</f>
        <v>54.95086785</v>
      </c>
    </row>
    <row r="2935">
      <c r="A2935" s="9">
        <v>0.6747453703703704</v>
      </c>
      <c r="B2935" s="10"/>
      <c r="C2935" s="20">
        <v>55.4</v>
      </c>
      <c r="D2935" s="20">
        <v>58.6</v>
      </c>
      <c r="E2935" s="20">
        <v>55.1</v>
      </c>
      <c r="F2935" s="20">
        <v>47.2</v>
      </c>
      <c r="G2935" s="20">
        <v>46.9</v>
      </c>
      <c r="H2935" s="33">
        <f t="shared" si="4"/>
        <v>46.9</v>
      </c>
      <c r="I2935" s="16">
        <f t="shared" si="5"/>
        <v>58.6</v>
      </c>
      <c r="J2935" s="16">
        <f t="shared" si="6"/>
        <v>52.64</v>
      </c>
      <c r="K2935" s="16">
        <f t="array" ref="K2935">10*LOG(SUM(10^(B2935:G2935/10)/((B2935&gt;0)*1+(C2935&gt;0)*1+(D2935&gt;0)*1+(E2935&gt;0)*1+(F2935&gt;0)*1+(G2935&gt;0)*1)))</f>
        <v>54.76027221</v>
      </c>
    </row>
    <row r="2936">
      <c r="A2936" s="9">
        <v>0.6747569444444445</v>
      </c>
      <c r="B2936" s="10"/>
      <c r="C2936" s="20">
        <v>54.5</v>
      </c>
      <c r="D2936" s="20">
        <v>62.2</v>
      </c>
      <c r="E2936" s="20">
        <v>49.9</v>
      </c>
      <c r="F2936" s="20">
        <v>45.7</v>
      </c>
      <c r="G2936" s="20">
        <v>46.4</v>
      </c>
      <c r="H2936" s="33">
        <f t="shared" si="4"/>
        <v>45.7</v>
      </c>
      <c r="I2936" s="16">
        <f t="shared" si="5"/>
        <v>62.2</v>
      </c>
      <c r="J2936" s="16">
        <f t="shared" si="6"/>
        <v>51.74</v>
      </c>
      <c r="K2936" s="16">
        <f t="array" ref="K2936">10*LOG(SUM(10^(B2936:G2936/10)/((B2936&gt;0)*1+(C2936&gt;0)*1+(D2936&gt;0)*1+(E2936&gt;0)*1+(F2936&gt;0)*1+(G2936&gt;0)*1)))</f>
        <v>56.27356644</v>
      </c>
    </row>
    <row r="2937">
      <c r="A2937" s="9">
        <v>0.6747685185185185</v>
      </c>
      <c r="B2937" s="10"/>
      <c r="C2937" s="20">
        <v>54.5</v>
      </c>
      <c r="D2937" s="20">
        <v>63.3</v>
      </c>
      <c r="E2937" s="20">
        <v>48.5</v>
      </c>
      <c r="F2937" s="20">
        <v>46.5</v>
      </c>
      <c r="G2937" s="20">
        <v>46.8</v>
      </c>
      <c r="H2937" s="33">
        <f t="shared" si="4"/>
        <v>46.5</v>
      </c>
      <c r="I2937" s="16">
        <f t="shared" si="5"/>
        <v>63.3</v>
      </c>
      <c r="J2937" s="16">
        <f t="shared" si="6"/>
        <v>51.92</v>
      </c>
      <c r="K2937" s="16">
        <f t="array" ref="K2937">10*LOG(SUM(10^(B2937:G2937/10)/((B2937&gt;0)*1+(C2937&gt;0)*1+(D2937&gt;0)*1+(E2937&gt;0)*1+(F2937&gt;0)*1+(G2937&gt;0)*1)))</f>
        <v>57.1317581</v>
      </c>
    </row>
    <row r="2938">
      <c r="A2938" s="9">
        <v>0.6747800925925926</v>
      </c>
      <c r="B2938" s="10"/>
      <c r="C2938" s="20">
        <v>52.9</v>
      </c>
      <c r="D2938" s="20">
        <v>62.9</v>
      </c>
      <c r="E2938" s="20">
        <v>45.2</v>
      </c>
      <c r="F2938" s="20">
        <v>49.5</v>
      </c>
      <c r="G2938" s="20">
        <v>45.8</v>
      </c>
      <c r="H2938" s="33">
        <f t="shared" si="4"/>
        <v>45.2</v>
      </c>
      <c r="I2938" s="16">
        <f t="shared" si="5"/>
        <v>62.9</v>
      </c>
      <c r="J2938" s="16">
        <f t="shared" si="6"/>
        <v>51.26</v>
      </c>
      <c r="K2938" s="16">
        <f t="array" ref="K2938">10*LOG(SUM(10^(B2938:G2938/10)/((B2938&gt;0)*1+(C2938&gt;0)*1+(D2938&gt;0)*1+(E2938&gt;0)*1+(F2938&gt;0)*1+(G2938&gt;0)*1)))</f>
        <v>56.63717356</v>
      </c>
    </row>
    <row r="2939">
      <c r="A2939" s="9">
        <v>0.6747916666666667</v>
      </c>
      <c r="B2939" s="10"/>
      <c r="C2939" s="20">
        <v>51.5</v>
      </c>
      <c r="D2939" s="20">
        <v>62.6</v>
      </c>
      <c r="E2939" s="20">
        <v>44.8</v>
      </c>
      <c r="F2939" s="20">
        <v>48.9</v>
      </c>
      <c r="G2939" s="20">
        <v>45.3</v>
      </c>
      <c r="H2939" s="33">
        <f t="shared" si="4"/>
        <v>44.8</v>
      </c>
      <c r="I2939" s="16">
        <f t="shared" si="5"/>
        <v>62.6</v>
      </c>
      <c r="J2939" s="16">
        <f t="shared" si="6"/>
        <v>50.62</v>
      </c>
      <c r="K2939" s="16">
        <f t="array" ref="K2939">10*LOG(SUM(10^(B2939:G2939/10)/((B2939&gt;0)*1+(C2939&gt;0)*1+(D2939&gt;0)*1+(E2939&gt;0)*1+(F2939&gt;0)*1+(G2939&gt;0)*1)))</f>
        <v>56.23799928</v>
      </c>
    </row>
    <row r="2940">
      <c r="A2940" s="9">
        <v>0.6748032407407407</v>
      </c>
      <c r="B2940" s="10"/>
      <c r="C2940" s="20">
        <v>51.1</v>
      </c>
      <c r="D2940" s="20">
        <v>62.8</v>
      </c>
      <c r="E2940" s="20">
        <v>45.2</v>
      </c>
      <c r="F2940" s="20">
        <v>48.1</v>
      </c>
      <c r="G2940" s="20">
        <v>44.0</v>
      </c>
      <c r="H2940" s="33">
        <f t="shared" si="4"/>
        <v>44</v>
      </c>
      <c r="I2940" s="16">
        <f t="shared" si="5"/>
        <v>62.8</v>
      </c>
      <c r="J2940" s="16">
        <f t="shared" si="6"/>
        <v>50.24</v>
      </c>
      <c r="K2940" s="16">
        <f t="array" ref="K2940">10*LOG(SUM(10^(B2940:G2940/10)/((B2940&gt;0)*1+(C2940&gt;0)*1+(D2940&gt;0)*1+(E2940&gt;0)*1+(F2940&gt;0)*1+(G2940&gt;0)*1)))</f>
        <v>56.34897068</v>
      </c>
    </row>
    <row r="2941">
      <c r="A2941" s="9">
        <v>0.6748148148148149</v>
      </c>
      <c r="B2941" s="10"/>
      <c r="C2941" s="20">
        <v>51.0</v>
      </c>
      <c r="D2941" s="20">
        <v>56.2</v>
      </c>
      <c r="E2941" s="20">
        <v>45.3</v>
      </c>
      <c r="F2941" s="20">
        <v>49.5</v>
      </c>
      <c r="G2941" s="20">
        <v>44.9</v>
      </c>
      <c r="H2941" s="33">
        <f t="shared" si="4"/>
        <v>44.9</v>
      </c>
      <c r="I2941" s="16">
        <f t="shared" si="5"/>
        <v>56.2</v>
      </c>
      <c r="J2941" s="16">
        <f t="shared" si="6"/>
        <v>49.38</v>
      </c>
      <c r="K2941" s="16">
        <f t="array" ref="K2941">10*LOG(SUM(10^(B2941:G2941/10)/((B2941&gt;0)*1+(C2941&gt;0)*1+(D2941&gt;0)*1+(E2941&gt;0)*1+(F2941&gt;0)*1+(G2941&gt;0)*1)))</f>
        <v>51.44060464</v>
      </c>
    </row>
    <row r="2942">
      <c r="A2942" s="9">
        <v>0.6748263888888889</v>
      </c>
      <c r="B2942" s="10"/>
      <c r="C2942" s="20">
        <v>50.1</v>
      </c>
      <c r="D2942" s="20">
        <v>61.2</v>
      </c>
      <c r="E2942" s="20">
        <v>46.5</v>
      </c>
      <c r="F2942" s="20">
        <v>48.9</v>
      </c>
      <c r="G2942" s="20">
        <v>44.4</v>
      </c>
      <c r="H2942" s="33">
        <f t="shared" si="4"/>
        <v>44.4</v>
      </c>
      <c r="I2942" s="16">
        <f t="shared" si="5"/>
        <v>61.2</v>
      </c>
      <c r="J2942" s="16">
        <f t="shared" si="6"/>
        <v>50.22</v>
      </c>
      <c r="K2942" s="16">
        <f t="array" ref="K2942">10*LOG(SUM(10^(B2942:G2942/10)/((B2942&gt;0)*1+(C2942&gt;0)*1+(D2942&gt;0)*1+(E2942&gt;0)*1+(F2942&gt;0)*1+(G2942&gt;0)*1)))</f>
        <v>54.97046476</v>
      </c>
    </row>
    <row r="2943">
      <c r="A2943" s="9">
        <v>0.674837962962963</v>
      </c>
      <c r="B2943" s="10"/>
      <c r="C2943" s="20">
        <v>49.7</v>
      </c>
      <c r="D2943" s="20">
        <v>54.7</v>
      </c>
      <c r="E2943" s="20">
        <v>45.6</v>
      </c>
      <c r="F2943" s="20">
        <v>48.4</v>
      </c>
      <c r="G2943" s="20">
        <v>44.8</v>
      </c>
      <c r="H2943" s="33">
        <f t="shared" si="4"/>
        <v>44.8</v>
      </c>
      <c r="I2943" s="16">
        <f t="shared" si="5"/>
        <v>54.7</v>
      </c>
      <c r="J2943" s="16">
        <f t="shared" si="6"/>
        <v>48.64</v>
      </c>
      <c r="K2943" s="16">
        <f t="array" ref="K2943">10*LOG(SUM(10^(B2943:G2943/10)/((B2943&gt;0)*1+(C2943&gt;0)*1+(D2943&gt;0)*1+(E2943&gt;0)*1+(F2943&gt;0)*1+(G2943&gt;0)*1)))</f>
        <v>50.20475454</v>
      </c>
    </row>
    <row r="2944">
      <c r="A2944" s="9">
        <v>0.674849537037037</v>
      </c>
      <c r="B2944" s="10"/>
      <c r="C2944" s="20">
        <v>48.3</v>
      </c>
      <c r="D2944" s="20">
        <v>55.2</v>
      </c>
      <c r="E2944" s="20">
        <v>47.0</v>
      </c>
      <c r="F2944" s="20">
        <v>47.6</v>
      </c>
      <c r="G2944" s="20">
        <v>44.9</v>
      </c>
      <c r="H2944" s="33">
        <f t="shared" si="4"/>
        <v>44.9</v>
      </c>
      <c r="I2944" s="16">
        <f t="shared" si="5"/>
        <v>55.2</v>
      </c>
      <c r="J2944" s="16">
        <f t="shared" si="6"/>
        <v>48.6</v>
      </c>
      <c r="K2944" s="16">
        <f t="array" ref="K2944">10*LOG(SUM(10^(B2944:G2944/10)/((B2944&gt;0)*1+(C2944&gt;0)*1+(D2944&gt;0)*1+(E2944&gt;0)*1+(F2944&gt;0)*1+(G2944&gt;0)*1)))</f>
        <v>50.31251759</v>
      </c>
    </row>
    <row r="2945">
      <c r="A2945" s="9">
        <v>0.6748611111111111</v>
      </c>
      <c r="B2945" s="10"/>
      <c r="C2945" s="20">
        <v>48.2</v>
      </c>
      <c r="D2945" s="20">
        <v>55.2</v>
      </c>
      <c r="E2945" s="20">
        <v>40.5</v>
      </c>
      <c r="F2945" s="20">
        <v>47.6</v>
      </c>
      <c r="G2945" s="20">
        <v>44.8</v>
      </c>
      <c r="H2945" s="33">
        <f t="shared" si="4"/>
        <v>40.5</v>
      </c>
      <c r="I2945" s="16">
        <f t="shared" si="5"/>
        <v>55.2</v>
      </c>
      <c r="J2945" s="16">
        <f t="shared" si="6"/>
        <v>47.26</v>
      </c>
      <c r="K2945" s="16">
        <f t="array" ref="K2945">10*LOG(SUM(10^(B2945:G2945/10)/((B2945&gt;0)*1+(C2945&gt;0)*1+(D2945&gt;0)*1+(E2945&gt;0)*1+(F2945&gt;0)*1+(G2945&gt;0)*1)))</f>
        <v>49.96656263</v>
      </c>
    </row>
    <row r="2946">
      <c r="A2946" s="9">
        <v>0.6748726851851852</v>
      </c>
      <c r="B2946" s="10"/>
      <c r="C2946" s="20">
        <v>48.2</v>
      </c>
      <c r="D2946" s="20">
        <v>54.2</v>
      </c>
      <c r="E2946" s="20">
        <v>41.7</v>
      </c>
      <c r="F2946" s="20">
        <v>45.6</v>
      </c>
      <c r="G2946" s="20">
        <v>44.1</v>
      </c>
      <c r="H2946" s="33">
        <f t="shared" si="4"/>
        <v>41.7</v>
      </c>
      <c r="I2946" s="16">
        <f t="shared" si="5"/>
        <v>54.2</v>
      </c>
      <c r="J2946" s="16">
        <f t="shared" si="6"/>
        <v>46.76</v>
      </c>
      <c r="K2946" s="16">
        <f t="array" ref="K2946">10*LOG(SUM(10^(B2946:G2946/10)/((B2946&gt;0)*1+(C2946&gt;0)*1+(D2946&gt;0)*1+(E2946&gt;0)*1+(F2946&gt;0)*1+(G2946&gt;0)*1)))</f>
        <v>49.09449038</v>
      </c>
    </row>
    <row r="2947">
      <c r="A2947" s="9">
        <v>0.6748842592592592</v>
      </c>
      <c r="B2947" s="10"/>
      <c r="C2947" s="20">
        <v>46.9</v>
      </c>
      <c r="D2947" s="20">
        <v>53.9</v>
      </c>
      <c r="E2947" s="20">
        <v>41.0</v>
      </c>
      <c r="F2947" s="20">
        <v>46.8</v>
      </c>
      <c r="G2947" s="20">
        <v>44.5</v>
      </c>
      <c r="H2947" s="33">
        <f t="shared" si="4"/>
        <v>41</v>
      </c>
      <c r="I2947" s="16">
        <f t="shared" si="5"/>
        <v>53.9</v>
      </c>
      <c r="J2947" s="16">
        <f t="shared" si="6"/>
        <v>46.62</v>
      </c>
      <c r="K2947" s="16">
        <f t="array" ref="K2947">10*LOG(SUM(10^(B2947:G2947/10)/((B2947&gt;0)*1+(C2947&gt;0)*1+(D2947&gt;0)*1+(E2947&gt;0)*1+(F2947&gt;0)*1+(G2947&gt;0)*1)))</f>
        <v>48.84326125</v>
      </c>
    </row>
    <row r="2948">
      <c r="A2948" s="9">
        <v>0.6748958333333334</v>
      </c>
      <c r="B2948" s="10"/>
      <c r="C2948" s="20">
        <v>47.4</v>
      </c>
      <c r="D2948" s="20">
        <v>54.6</v>
      </c>
      <c r="E2948" s="20">
        <v>40.8</v>
      </c>
      <c r="F2948" s="20">
        <v>46.4</v>
      </c>
      <c r="G2948" s="20">
        <v>44.5</v>
      </c>
      <c r="H2948" s="33">
        <f t="shared" si="4"/>
        <v>40.8</v>
      </c>
      <c r="I2948" s="16">
        <f t="shared" si="5"/>
        <v>54.6</v>
      </c>
      <c r="J2948" s="16">
        <f t="shared" si="6"/>
        <v>46.74</v>
      </c>
      <c r="K2948" s="16">
        <f t="array" ref="K2948">10*LOG(SUM(10^(B2948:G2948/10)/((B2948&gt;0)*1+(C2948&gt;0)*1+(D2948&gt;0)*1+(E2948&gt;0)*1+(F2948&gt;0)*1+(G2948&gt;0)*1)))</f>
        <v>49.31677805</v>
      </c>
    </row>
    <row r="2949">
      <c r="A2949" s="9">
        <v>0.6749074074074074</v>
      </c>
      <c r="B2949" s="10"/>
      <c r="C2949" s="20">
        <v>47.3</v>
      </c>
      <c r="D2949" s="20">
        <v>52.8</v>
      </c>
      <c r="E2949" s="20">
        <v>44.0</v>
      </c>
      <c r="F2949" s="20">
        <v>46.8</v>
      </c>
      <c r="G2949" s="20">
        <v>43.7</v>
      </c>
      <c r="H2949" s="33">
        <f t="shared" si="4"/>
        <v>43.7</v>
      </c>
      <c r="I2949" s="16">
        <f t="shared" si="5"/>
        <v>52.8</v>
      </c>
      <c r="J2949" s="16">
        <f t="shared" si="6"/>
        <v>46.92</v>
      </c>
      <c r="K2949" s="16">
        <f t="array" ref="K2949">10*LOG(SUM(10^(B2949:G2949/10)/((B2949&gt;0)*1+(C2949&gt;0)*1+(D2949&gt;0)*1+(E2949&gt;0)*1+(F2949&gt;0)*1+(G2949&gt;0)*1)))</f>
        <v>48.33369512</v>
      </c>
    </row>
    <row r="2950">
      <c r="A2950" s="9">
        <v>0.6749189814814814</v>
      </c>
      <c r="B2950" s="10"/>
      <c r="C2950" s="20">
        <v>49.1</v>
      </c>
      <c r="D2950" s="20">
        <v>54.9</v>
      </c>
      <c r="E2950" s="20">
        <v>43.7</v>
      </c>
      <c r="F2950" s="20">
        <v>48.2</v>
      </c>
      <c r="G2950" s="20">
        <v>43.6</v>
      </c>
      <c r="H2950" s="33">
        <f t="shared" si="4"/>
        <v>43.6</v>
      </c>
      <c r="I2950" s="16">
        <f t="shared" si="5"/>
        <v>54.9</v>
      </c>
      <c r="J2950" s="16">
        <f t="shared" si="6"/>
        <v>47.9</v>
      </c>
      <c r="K2950" s="16">
        <f t="array" ref="K2950">10*LOG(SUM(10^(B2950:G2950/10)/((B2950&gt;0)*1+(C2950&gt;0)*1+(D2950&gt;0)*1+(E2950&gt;0)*1+(F2950&gt;0)*1+(G2950&gt;0)*1)))</f>
        <v>50.02368171</v>
      </c>
    </row>
    <row r="2951">
      <c r="A2951" s="9">
        <v>0.6749305555555556</v>
      </c>
      <c r="B2951" s="10"/>
      <c r="C2951" s="20">
        <v>50.0</v>
      </c>
      <c r="D2951" s="20">
        <v>56.1</v>
      </c>
      <c r="E2951" s="20">
        <v>45.3</v>
      </c>
      <c r="F2951" s="20">
        <v>48.8</v>
      </c>
      <c r="G2951" s="20">
        <v>43.9</v>
      </c>
      <c r="H2951" s="33">
        <f t="shared" si="4"/>
        <v>43.9</v>
      </c>
      <c r="I2951" s="16">
        <f t="shared" si="5"/>
        <v>56.1</v>
      </c>
      <c r="J2951" s="16">
        <f t="shared" si="6"/>
        <v>48.82</v>
      </c>
      <c r="K2951" s="16">
        <f t="array" ref="K2951">10*LOG(SUM(10^(B2951:G2951/10)/((B2951&gt;0)*1+(C2951&gt;0)*1+(D2951&gt;0)*1+(E2951&gt;0)*1+(F2951&gt;0)*1+(G2951&gt;0)*1)))</f>
        <v>51.08342096</v>
      </c>
    </row>
    <row r="2952">
      <c r="A2952" s="9">
        <v>0.6749421296296296</v>
      </c>
      <c r="B2952" s="10"/>
      <c r="C2952" s="20">
        <v>50.1</v>
      </c>
      <c r="D2952" s="20">
        <v>57.9</v>
      </c>
      <c r="E2952" s="20">
        <v>44.7</v>
      </c>
      <c r="F2952" s="20">
        <v>52.2</v>
      </c>
      <c r="G2952" s="20">
        <v>44.3</v>
      </c>
      <c r="H2952" s="33">
        <f t="shared" si="4"/>
        <v>44.3</v>
      </c>
      <c r="I2952" s="16">
        <f t="shared" si="5"/>
        <v>57.9</v>
      </c>
      <c r="J2952" s="16">
        <f t="shared" si="6"/>
        <v>49.84</v>
      </c>
      <c r="K2952" s="16">
        <f t="array" ref="K2952">10*LOG(SUM(10^(B2952:G2952/10)/((B2952&gt;0)*1+(C2952&gt;0)*1+(D2952&gt;0)*1+(E2952&gt;0)*1+(F2952&gt;0)*1+(G2952&gt;0)*1)))</f>
        <v>52.74763329</v>
      </c>
    </row>
    <row r="2953">
      <c r="A2953" s="9">
        <v>0.6749537037037037</v>
      </c>
      <c r="B2953" s="10"/>
      <c r="C2953" s="20">
        <v>51.7</v>
      </c>
      <c r="D2953" s="20">
        <v>53.9</v>
      </c>
      <c r="E2953" s="20">
        <v>49.4</v>
      </c>
      <c r="F2953" s="20">
        <v>53.0</v>
      </c>
      <c r="G2953" s="20">
        <v>43.8</v>
      </c>
      <c r="H2953" s="33">
        <f t="shared" si="4"/>
        <v>43.8</v>
      </c>
      <c r="I2953" s="16">
        <f t="shared" si="5"/>
        <v>53.9</v>
      </c>
      <c r="J2953" s="16">
        <f t="shared" si="6"/>
        <v>50.36</v>
      </c>
      <c r="K2953" s="16">
        <f t="array" ref="K2953">10*LOG(SUM(10^(B2953:G2953/10)/((B2953&gt;0)*1+(C2953&gt;0)*1+(D2953&gt;0)*1+(E2953&gt;0)*1+(F2953&gt;0)*1+(G2953&gt;0)*1)))</f>
        <v>51.48598738</v>
      </c>
    </row>
    <row r="2954">
      <c r="A2954" s="9">
        <v>0.6749652777777778</v>
      </c>
      <c r="B2954" s="10"/>
      <c r="C2954" s="20">
        <v>52.7</v>
      </c>
      <c r="D2954" s="20">
        <v>55.7</v>
      </c>
      <c r="E2954" s="20">
        <v>47.1</v>
      </c>
      <c r="F2954" s="20">
        <v>52.9</v>
      </c>
      <c r="G2954" s="20">
        <v>44.2</v>
      </c>
      <c r="H2954" s="33">
        <f t="shared" si="4"/>
        <v>44.2</v>
      </c>
      <c r="I2954" s="16">
        <f t="shared" si="5"/>
        <v>55.7</v>
      </c>
      <c r="J2954" s="16">
        <f t="shared" si="6"/>
        <v>50.52</v>
      </c>
      <c r="K2954" s="16">
        <f t="array" ref="K2954">10*LOG(SUM(10^(B2954:G2954/10)/((B2954&gt;0)*1+(C2954&gt;0)*1+(D2954&gt;0)*1+(E2954&gt;0)*1+(F2954&gt;0)*1+(G2954&gt;0)*1)))</f>
        <v>52.20274564</v>
      </c>
    </row>
    <row r="2955">
      <c r="A2955" s="9">
        <v>0.6749768518518519</v>
      </c>
      <c r="B2955" s="10"/>
      <c r="C2955" s="20">
        <v>52.4</v>
      </c>
      <c r="D2955" s="20">
        <v>60.7</v>
      </c>
      <c r="E2955" s="20">
        <v>48.1</v>
      </c>
      <c r="F2955" s="20">
        <v>50.8</v>
      </c>
      <c r="G2955" s="20">
        <v>45.0</v>
      </c>
      <c r="H2955" s="33">
        <f t="shared" si="4"/>
        <v>45</v>
      </c>
      <c r="I2955" s="16">
        <f t="shared" si="5"/>
        <v>60.7</v>
      </c>
      <c r="J2955" s="16">
        <f t="shared" si="6"/>
        <v>51.4</v>
      </c>
      <c r="K2955" s="16">
        <f t="array" ref="K2955">10*LOG(SUM(10^(B2955:G2955/10)/((B2955&gt;0)*1+(C2955&gt;0)*1+(D2955&gt;0)*1+(E2955&gt;0)*1+(F2955&gt;0)*1+(G2955&gt;0)*1)))</f>
        <v>54.95570223</v>
      </c>
    </row>
    <row r="2956">
      <c r="A2956" s="9">
        <v>0.6749884259259259</v>
      </c>
      <c r="B2956" s="10"/>
      <c r="C2956" s="20">
        <v>52.7</v>
      </c>
      <c r="D2956" s="20">
        <v>59.8</v>
      </c>
      <c r="E2956" s="20">
        <v>42.8</v>
      </c>
      <c r="F2956" s="20">
        <v>48.7</v>
      </c>
      <c r="G2956" s="20">
        <v>44.8</v>
      </c>
      <c r="H2956" s="33">
        <f t="shared" si="4"/>
        <v>42.8</v>
      </c>
      <c r="I2956" s="16">
        <f t="shared" si="5"/>
        <v>59.8</v>
      </c>
      <c r="J2956" s="16">
        <f t="shared" si="6"/>
        <v>49.76</v>
      </c>
      <c r="K2956" s="16">
        <f t="array" ref="K2956">10*LOG(SUM(10^(B2956:G2956/10)/((B2956&gt;0)*1+(C2956&gt;0)*1+(D2956&gt;0)*1+(E2956&gt;0)*1+(F2956&gt;0)*1+(G2956&gt;0)*1)))</f>
        <v>54.02978863</v>
      </c>
    </row>
    <row r="2957">
      <c r="A2957" s="9">
        <v>0.675</v>
      </c>
      <c r="B2957" s="10"/>
      <c r="C2957" s="20">
        <v>53.1</v>
      </c>
      <c r="D2957" s="20">
        <v>61.6</v>
      </c>
      <c r="E2957" s="20">
        <v>40.5</v>
      </c>
      <c r="F2957" s="20">
        <v>48.2</v>
      </c>
      <c r="G2957" s="20">
        <v>42.7</v>
      </c>
      <c r="H2957" s="33">
        <f t="shared" si="4"/>
        <v>40.5</v>
      </c>
      <c r="I2957" s="16">
        <f t="shared" si="5"/>
        <v>61.6</v>
      </c>
      <c r="J2957" s="16">
        <f t="shared" si="6"/>
        <v>49.22</v>
      </c>
      <c r="K2957" s="16">
        <f t="array" ref="K2957">10*LOG(SUM(10^(B2957:G2957/10)/((B2957&gt;0)*1+(C2957&gt;0)*1+(D2957&gt;0)*1+(E2957&gt;0)*1+(F2957&gt;0)*1+(G2957&gt;0)*1)))</f>
        <v>55.4295606</v>
      </c>
    </row>
    <row r="2958">
      <c r="A2958" s="9">
        <v>0.6750115740740741</v>
      </c>
      <c r="B2958" s="10"/>
      <c r="C2958" s="20">
        <v>50.4</v>
      </c>
      <c r="D2958" s="20">
        <v>58.2</v>
      </c>
      <c r="E2958" s="20">
        <v>35.1</v>
      </c>
      <c r="F2958" s="20">
        <v>46.7</v>
      </c>
      <c r="G2958" s="20">
        <v>43.1</v>
      </c>
      <c r="H2958" s="33">
        <f t="shared" si="4"/>
        <v>35.1</v>
      </c>
      <c r="I2958" s="16">
        <f t="shared" si="5"/>
        <v>58.2</v>
      </c>
      <c r="J2958" s="16">
        <f t="shared" si="6"/>
        <v>46.7</v>
      </c>
      <c r="K2958" s="16">
        <f t="array" ref="K2958">10*LOG(SUM(10^(B2958:G2958/10)/((B2958&gt;0)*1+(C2958&gt;0)*1+(D2958&gt;0)*1+(E2958&gt;0)*1+(F2958&gt;0)*1+(G2958&gt;0)*1)))</f>
        <v>52.25706737</v>
      </c>
    </row>
    <row r="2959">
      <c r="A2959" s="9">
        <v>0.6750231481481481</v>
      </c>
      <c r="B2959" s="10"/>
      <c r="C2959" s="20">
        <v>49.4</v>
      </c>
      <c r="D2959" s="20">
        <v>65.0</v>
      </c>
      <c r="E2959" s="20">
        <v>41.0</v>
      </c>
      <c r="F2959" s="20">
        <v>46.2</v>
      </c>
      <c r="G2959" s="20">
        <v>42.9</v>
      </c>
      <c r="H2959" s="33">
        <f t="shared" si="4"/>
        <v>41</v>
      </c>
      <c r="I2959" s="16">
        <f t="shared" si="5"/>
        <v>65</v>
      </c>
      <c r="J2959" s="16">
        <f t="shared" si="6"/>
        <v>48.9</v>
      </c>
      <c r="K2959" s="16">
        <f t="array" ref="K2959">10*LOG(SUM(10^(B2959:G2959/10)/((B2959&gt;0)*1+(C2959&gt;0)*1+(D2959&gt;0)*1+(E2959&gt;0)*1+(F2959&gt;0)*1+(G2959&gt;0)*1)))</f>
        <v>58.22579896</v>
      </c>
    </row>
    <row r="2960">
      <c r="A2960" s="9">
        <v>0.6750347222222223</v>
      </c>
      <c r="B2960" s="10"/>
      <c r="C2960" s="20">
        <v>53.7</v>
      </c>
      <c r="D2960" s="20">
        <v>58.4</v>
      </c>
      <c r="E2960" s="20">
        <v>41.7</v>
      </c>
      <c r="F2960" s="20">
        <v>45.9</v>
      </c>
      <c r="G2960" s="20">
        <v>44.4</v>
      </c>
      <c r="H2960" s="33">
        <f t="shared" si="4"/>
        <v>41.7</v>
      </c>
      <c r="I2960" s="16">
        <f t="shared" si="5"/>
        <v>58.4</v>
      </c>
      <c r="J2960" s="16">
        <f t="shared" si="6"/>
        <v>48.82</v>
      </c>
      <c r="K2960" s="16">
        <f t="array" ref="K2960">10*LOG(SUM(10^(B2960:G2960/10)/((B2960&gt;0)*1+(C2960&gt;0)*1+(D2960&gt;0)*1+(E2960&gt;0)*1+(F2960&gt;0)*1+(G2960&gt;0)*1)))</f>
        <v>53.0427192</v>
      </c>
    </row>
    <row r="2961">
      <c r="A2961" s="9">
        <v>0.6750462962962963</v>
      </c>
      <c r="B2961" s="10"/>
      <c r="C2961" s="20">
        <v>49.8</v>
      </c>
      <c r="D2961" s="20">
        <v>63.3</v>
      </c>
      <c r="E2961" s="20">
        <v>42.4</v>
      </c>
      <c r="F2961" s="20">
        <v>46.6</v>
      </c>
      <c r="G2961" s="20">
        <v>44.3</v>
      </c>
      <c r="H2961" s="33">
        <f t="shared" si="4"/>
        <v>42.4</v>
      </c>
      <c r="I2961" s="16">
        <f t="shared" si="5"/>
        <v>63.3</v>
      </c>
      <c r="J2961" s="16">
        <f t="shared" si="6"/>
        <v>49.28</v>
      </c>
      <c r="K2961" s="16">
        <f t="array" ref="K2961">10*LOG(SUM(10^(B2961:G2961/10)/((B2961&gt;0)*1+(C2961&gt;0)*1+(D2961&gt;0)*1+(E2961&gt;0)*1+(F2961&gt;0)*1+(G2961&gt;0)*1)))</f>
        <v>56.67166041</v>
      </c>
    </row>
    <row r="2962">
      <c r="A2962" s="9">
        <v>0.6750578703703703</v>
      </c>
      <c r="B2962" s="10"/>
      <c r="C2962" s="20">
        <v>48.9</v>
      </c>
      <c r="D2962" s="20">
        <v>63.3</v>
      </c>
      <c r="E2962" s="20">
        <v>42.7</v>
      </c>
      <c r="F2962" s="20">
        <v>49.6</v>
      </c>
      <c r="G2962" s="20">
        <v>43.7</v>
      </c>
      <c r="H2962" s="33">
        <f t="shared" si="4"/>
        <v>42.7</v>
      </c>
      <c r="I2962" s="16">
        <f t="shared" si="5"/>
        <v>63.3</v>
      </c>
      <c r="J2962" s="16">
        <f t="shared" si="6"/>
        <v>49.64</v>
      </c>
      <c r="K2962" s="16">
        <f t="array" ref="K2962">10*LOG(SUM(10^(B2962:G2962/10)/((B2962&gt;0)*1+(C2962&gt;0)*1+(D2962&gt;0)*1+(E2962&gt;0)*1+(F2962&gt;0)*1+(G2962&gt;0)*1)))</f>
        <v>56.71885657</v>
      </c>
    </row>
    <row r="2963">
      <c r="A2963" s="9">
        <v>0.6750694444444445</v>
      </c>
      <c r="B2963" s="10"/>
      <c r="C2963" s="20">
        <v>49.1</v>
      </c>
      <c r="D2963" s="20">
        <v>65.6</v>
      </c>
      <c r="E2963" s="20">
        <v>42.3</v>
      </c>
      <c r="F2963" s="20">
        <v>51.5</v>
      </c>
      <c r="G2963" s="20">
        <v>44.5</v>
      </c>
      <c r="H2963" s="33">
        <f t="shared" si="4"/>
        <v>42.3</v>
      </c>
      <c r="I2963" s="16">
        <f t="shared" si="5"/>
        <v>65.6</v>
      </c>
      <c r="J2963" s="16">
        <f t="shared" si="6"/>
        <v>50.6</v>
      </c>
      <c r="K2963" s="16">
        <f t="array" ref="K2963">10*LOG(SUM(10^(B2963:G2963/10)/((B2963&gt;0)*1+(C2963&gt;0)*1+(D2963&gt;0)*1+(E2963&gt;0)*1+(F2963&gt;0)*1+(G2963&gt;0)*1)))</f>
        <v>58.91925821</v>
      </c>
    </row>
    <row r="2964">
      <c r="A2964" s="9">
        <v>0.6750810185185185</v>
      </c>
      <c r="B2964" s="10"/>
      <c r="C2964" s="20">
        <v>49.6</v>
      </c>
      <c r="D2964" s="20">
        <v>63.1</v>
      </c>
      <c r="E2964" s="20">
        <v>50.2</v>
      </c>
      <c r="F2964" s="20">
        <v>53.8</v>
      </c>
      <c r="G2964" s="20">
        <v>43.9</v>
      </c>
      <c r="H2964" s="33">
        <f t="shared" si="4"/>
        <v>43.9</v>
      </c>
      <c r="I2964" s="16">
        <f t="shared" si="5"/>
        <v>63.1</v>
      </c>
      <c r="J2964" s="16">
        <f t="shared" si="6"/>
        <v>52.12</v>
      </c>
      <c r="K2964" s="16">
        <f t="array" ref="K2964">10*LOG(SUM(10^(B2964:G2964/10)/((B2964&gt;0)*1+(C2964&gt;0)*1+(D2964&gt;0)*1+(E2964&gt;0)*1+(F2964&gt;0)*1+(G2964&gt;0)*1)))</f>
        <v>56.99331754</v>
      </c>
    </row>
    <row r="2965">
      <c r="A2965" s="9">
        <v>0.6750925925925926</v>
      </c>
      <c r="B2965" s="10"/>
      <c r="C2965" s="20">
        <v>50.9</v>
      </c>
      <c r="D2965" s="20">
        <v>63.1</v>
      </c>
      <c r="E2965" s="20">
        <v>44.3</v>
      </c>
      <c r="F2965" s="20">
        <v>51.5</v>
      </c>
      <c r="G2965" s="20">
        <v>43.4</v>
      </c>
      <c r="H2965" s="33">
        <f t="shared" si="4"/>
        <v>43.4</v>
      </c>
      <c r="I2965" s="16">
        <f t="shared" si="5"/>
        <v>63.1</v>
      </c>
      <c r="J2965" s="16">
        <f t="shared" si="6"/>
        <v>50.64</v>
      </c>
      <c r="K2965" s="16">
        <f t="array" ref="K2965">10*LOG(SUM(10^(B2965:G2965/10)/((B2965&gt;0)*1+(C2965&gt;0)*1+(D2965&gt;0)*1+(E2965&gt;0)*1+(F2965&gt;0)*1+(G2965&gt;0)*1)))</f>
        <v>56.72986336</v>
      </c>
    </row>
    <row r="2966">
      <c r="A2966" s="9">
        <v>0.6751041666666666</v>
      </c>
      <c r="B2966" s="10"/>
      <c r="C2966" s="20">
        <v>50.8</v>
      </c>
      <c r="D2966" s="20">
        <v>67.1</v>
      </c>
      <c r="E2966" s="20">
        <v>45.2</v>
      </c>
      <c r="F2966" s="20">
        <v>49.8</v>
      </c>
      <c r="G2966" s="20">
        <v>43.7</v>
      </c>
      <c r="H2966" s="33">
        <f t="shared" si="4"/>
        <v>43.7</v>
      </c>
      <c r="I2966" s="16">
        <f t="shared" si="5"/>
        <v>67.1</v>
      </c>
      <c r="J2966" s="16">
        <f t="shared" si="6"/>
        <v>51.32</v>
      </c>
      <c r="K2966" s="16">
        <f t="array" ref="K2966">10*LOG(SUM(10^(B2966:G2966/10)/((B2966&gt;0)*1+(C2966&gt;0)*1+(D2966&gt;0)*1+(E2966&gt;0)*1+(F2966&gt;0)*1+(G2966&gt;0)*1)))</f>
        <v>60.33495806</v>
      </c>
    </row>
    <row r="2967">
      <c r="A2967" s="9">
        <v>0.6751157407407408</v>
      </c>
      <c r="B2967" s="10"/>
      <c r="C2967" s="20">
        <v>51.5</v>
      </c>
      <c r="D2967" s="20">
        <v>67.3</v>
      </c>
      <c r="E2967" s="20">
        <v>46.4</v>
      </c>
      <c r="F2967" s="20">
        <v>52.4</v>
      </c>
      <c r="G2967" s="20">
        <v>44.9</v>
      </c>
      <c r="H2967" s="33">
        <f t="shared" si="4"/>
        <v>44.9</v>
      </c>
      <c r="I2967" s="16">
        <f t="shared" si="5"/>
        <v>67.3</v>
      </c>
      <c r="J2967" s="16">
        <f t="shared" si="6"/>
        <v>52.5</v>
      </c>
      <c r="K2967" s="16">
        <f t="array" ref="K2967">10*LOG(SUM(10^(B2967:G2967/10)/((B2967&gt;0)*1+(C2967&gt;0)*1+(D2967&gt;0)*1+(E2967&gt;0)*1+(F2967&gt;0)*1+(G2967&gt;0)*1)))</f>
        <v>60.61445493</v>
      </c>
    </row>
    <row r="2968">
      <c r="A2968" s="9">
        <v>0.6751273148148148</v>
      </c>
      <c r="B2968" s="10"/>
      <c r="C2968" s="20">
        <v>50.2</v>
      </c>
      <c r="D2968" s="20">
        <v>63.1</v>
      </c>
      <c r="E2968" s="20">
        <v>47.7</v>
      </c>
      <c r="F2968" s="20">
        <v>50.0</v>
      </c>
      <c r="G2968" s="20">
        <v>44.4</v>
      </c>
      <c r="H2968" s="33">
        <f t="shared" si="4"/>
        <v>44.4</v>
      </c>
      <c r="I2968" s="16">
        <f t="shared" si="5"/>
        <v>63.1</v>
      </c>
      <c r="J2968" s="16">
        <f t="shared" si="6"/>
        <v>51.08</v>
      </c>
      <c r="K2968" s="16">
        <f t="array" ref="K2968">10*LOG(SUM(10^(B2968:G2968/10)/((B2968&gt;0)*1+(C2968&gt;0)*1+(D2968&gt;0)*1+(E2968&gt;0)*1+(F2968&gt;0)*1+(G2968&gt;0)*1)))</f>
        <v>56.68922107</v>
      </c>
    </row>
    <row r="2969">
      <c r="A2969" s="9">
        <v>0.6751388888888888</v>
      </c>
      <c r="B2969" s="10"/>
      <c r="C2969" s="20">
        <v>49.7</v>
      </c>
      <c r="D2969" s="20">
        <v>67.5</v>
      </c>
      <c r="E2969" s="20">
        <v>49.3</v>
      </c>
      <c r="F2969" s="20">
        <v>50.0</v>
      </c>
      <c r="G2969" s="20">
        <v>44.0</v>
      </c>
      <c r="H2969" s="33">
        <f t="shared" si="4"/>
        <v>44</v>
      </c>
      <c r="I2969" s="16">
        <f t="shared" si="5"/>
        <v>67.5</v>
      </c>
      <c r="J2969" s="16">
        <f t="shared" si="6"/>
        <v>52.1</v>
      </c>
      <c r="K2969" s="16">
        <f t="array" ref="K2969">10*LOG(SUM(10^(B2969:G2969/10)/((B2969&gt;0)*1+(C2969&gt;0)*1+(D2969&gt;0)*1+(E2969&gt;0)*1+(F2969&gt;0)*1+(G2969&gt;0)*1)))</f>
        <v>60.73862897</v>
      </c>
    </row>
    <row r="2970">
      <c r="A2970" s="9">
        <v>0.675150462962963</v>
      </c>
      <c r="B2970" s="10"/>
      <c r="C2970" s="20">
        <v>49.1</v>
      </c>
      <c r="D2970" s="20">
        <v>67.9</v>
      </c>
      <c r="E2970" s="20">
        <v>48.2</v>
      </c>
      <c r="F2970" s="20">
        <v>53.1</v>
      </c>
      <c r="G2970" s="20">
        <v>44.0</v>
      </c>
      <c r="H2970" s="33">
        <f t="shared" si="4"/>
        <v>44</v>
      </c>
      <c r="I2970" s="16">
        <f t="shared" si="5"/>
        <v>67.9</v>
      </c>
      <c r="J2970" s="16">
        <f t="shared" si="6"/>
        <v>52.46</v>
      </c>
      <c r="K2970" s="16">
        <f t="array" ref="K2970">10*LOG(SUM(10^(B2970:G2970/10)/((B2970&gt;0)*1+(C2970&gt;0)*1+(D2970&gt;0)*1+(E2970&gt;0)*1+(F2970&gt;0)*1+(G2970&gt;0)*1)))</f>
        <v>61.16780104</v>
      </c>
    </row>
    <row r="2971">
      <c r="A2971" s="9">
        <v>0.675162037037037</v>
      </c>
      <c r="B2971" s="10"/>
      <c r="C2971" s="20">
        <v>48.1</v>
      </c>
      <c r="D2971" s="20">
        <v>66.8</v>
      </c>
      <c r="E2971" s="20">
        <v>48.8</v>
      </c>
      <c r="F2971" s="20">
        <v>55.4</v>
      </c>
      <c r="G2971" s="20">
        <v>43.6</v>
      </c>
      <c r="H2971" s="33">
        <f t="shared" si="4"/>
        <v>43.6</v>
      </c>
      <c r="I2971" s="16">
        <f t="shared" si="5"/>
        <v>66.8</v>
      </c>
      <c r="J2971" s="16">
        <f t="shared" si="6"/>
        <v>52.54</v>
      </c>
      <c r="K2971" s="16">
        <f t="array" ref="K2971">10*LOG(SUM(10^(B2971:G2971/10)/((B2971&gt;0)*1+(C2971&gt;0)*1+(D2971&gt;0)*1+(E2971&gt;0)*1+(F2971&gt;0)*1+(G2971&gt;0)*1)))</f>
        <v>60.25008364</v>
      </c>
    </row>
    <row r="2972">
      <c r="A2972" s="9">
        <v>0.6751736111111111</v>
      </c>
      <c r="B2972" s="10"/>
      <c r="C2972" s="20">
        <v>49.5</v>
      </c>
      <c r="D2972" s="20">
        <v>67.2</v>
      </c>
      <c r="E2972" s="20">
        <v>50.4</v>
      </c>
      <c r="F2972" s="20">
        <v>52.6</v>
      </c>
      <c r="G2972" s="20">
        <v>43.8</v>
      </c>
      <c r="H2972" s="33">
        <f t="shared" si="4"/>
        <v>43.8</v>
      </c>
      <c r="I2972" s="16">
        <f t="shared" si="5"/>
        <v>67.2</v>
      </c>
      <c r="J2972" s="16">
        <f t="shared" si="6"/>
        <v>52.7</v>
      </c>
      <c r="K2972" s="16">
        <f t="array" ref="K2972">10*LOG(SUM(10^(B2972:G2972/10)/((B2972&gt;0)*1+(C2972&gt;0)*1+(D2972&gt;0)*1+(E2972&gt;0)*1+(F2972&gt;0)*1+(G2972&gt;0)*1)))</f>
        <v>60.53294148</v>
      </c>
    </row>
    <row r="2973">
      <c r="A2973" s="9">
        <v>0.6751851851851852</v>
      </c>
      <c r="B2973" s="10"/>
      <c r="C2973" s="20">
        <v>48.0</v>
      </c>
      <c r="D2973" s="20">
        <v>68.9</v>
      </c>
      <c r="E2973" s="20">
        <v>50.5</v>
      </c>
      <c r="F2973" s="20">
        <v>53.3</v>
      </c>
      <c r="G2973" s="20">
        <v>44.1</v>
      </c>
      <c r="H2973" s="33">
        <f t="shared" si="4"/>
        <v>44.1</v>
      </c>
      <c r="I2973" s="16">
        <f t="shared" si="5"/>
        <v>68.9</v>
      </c>
      <c r="J2973" s="16">
        <f t="shared" si="6"/>
        <v>52.96</v>
      </c>
      <c r="K2973" s="16">
        <f t="array" ref="K2973">10*LOG(SUM(10^(B2973:G2973/10)/((B2973&gt;0)*1+(C2973&gt;0)*1+(D2973&gt;0)*1+(E2973&gt;0)*1+(F2973&gt;0)*1+(G2973&gt;0)*1)))</f>
        <v>62.13638329</v>
      </c>
    </row>
    <row r="2974">
      <c r="A2974" s="9">
        <v>0.6751967592592593</v>
      </c>
      <c r="B2974" s="10"/>
      <c r="C2974" s="20">
        <v>48.8</v>
      </c>
      <c r="D2974" s="20">
        <v>66.3</v>
      </c>
      <c r="E2974" s="20">
        <v>51.3</v>
      </c>
      <c r="F2974" s="20">
        <v>52.0</v>
      </c>
      <c r="G2974" s="20">
        <v>43.7</v>
      </c>
      <c r="H2974" s="33">
        <f t="shared" si="4"/>
        <v>43.7</v>
      </c>
      <c r="I2974" s="16">
        <f t="shared" si="5"/>
        <v>66.3</v>
      </c>
      <c r="J2974" s="16">
        <f t="shared" si="6"/>
        <v>52.42</v>
      </c>
      <c r="K2974" s="16">
        <f t="array" ref="K2974">10*LOG(SUM(10^(B2974:G2974/10)/((B2974&gt;0)*1+(C2974&gt;0)*1+(D2974&gt;0)*1+(E2974&gt;0)*1+(F2974&gt;0)*1+(G2974&gt;0)*1)))</f>
        <v>59.69274403</v>
      </c>
    </row>
    <row r="2975">
      <c r="A2975" s="9">
        <v>0.6752083333333333</v>
      </c>
      <c r="B2975" s="10"/>
      <c r="C2975" s="20">
        <v>49.1</v>
      </c>
      <c r="D2975" s="20">
        <v>64.5</v>
      </c>
      <c r="E2975" s="20">
        <v>48.8</v>
      </c>
      <c r="F2975" s="20">
        <v>49.3</v>
      </c>
      <c r="G2975" s="20">
        <v>43.3</v>
      </c>
      <c r="H2975" s="33">
        <f t="shared" si="4"/>
        <v>43.3</v>
      </c>
      <c r="I2975" s="16">
        <f t="shared" si="5"/>
        <v>64.5</v>
      </c>
      <c r="J2975" s="16">
        <f t="shared" si="6"/>
        <v>51</v>
      </c>
      <c r="K2975" s="16">
        <f t="array" ref="K2975">10*LOG(SUM(10^(B2975:G2975/10)/((B2975&gt;0)*1+(C2975&gt;0)*1+(D2975&gt;0)*1+(E2975&gt;0)*1+(F2975&gt;0)*1+(G2975&gt;0)*1)))</f>
        <v>57.8986519</v>
      </c>
    </row>
    <row r="2976">
      <c r="A2976" s="9">
        <v>0.6752199074074074</v>
      </c>
      <c r="B2976" s="10"/>
      <c r="C2976" s="20">
        <v>49.2</v>
      </c>
      <c r="D2976" s="20">
        <v>59.2</v>
      </c>
      <c r="E2976" s="20">
        <v>50.6</v>
      </c>
      <c r="F2976" s="20">
        <v>47.7</v>
      </c>
      <c r="G2976" s="20">
        <v>44.5</v>
      </c>
      <c r="H2976" s="33">
        <f t="shared" si="4"/>
        <v>44.5</v>
      </c>
      <c r="I2976" s="16">
        <f t="shared" si="5"/>
        <v>59.2</v>
      </c>
      <c r="J2976" s="16">
        <f t="shared" si="6"/>
        <v>50.24</v>
      </c>
      <c r="K2976" s="16">
        <f t="array" ref="K2976">10*LOG(SUM(10^(B2976:G2976/10)/((B2976&gt;0)*1+(C2976&gt;0)*1+(D2976&gt;0)*1+(E2976&gt;0)*1+(F2976&gt;0)*1+(G2976&gt;0)*1)))</f>
        <v>53.49015008</v>
      </c>
    </row>
    <row r="2977">
      <c r="A2977" s="9">
        <v>0.6752314814814815</v>
      </c>
      <c r="B2977" s="10"/>
      <c r="C2977" s="20">
        <v>50.2</v>
      </c>
      <c r="D2977" s="20">
        <v>61.1</v>
      </c>
      <c r="E2977" s="20">
        <v>47.2</v>
      </c>
      <c r="F2977" s="20">
        <v>45.5</v>
      </c>
      <c r="G2977" s="20">
        <v>44.6</v>
      </c>
      <c r="H2977" s="33">
        <f t="shared" si="4"/>
        <v>44.6</v>
      </c>
      <c r="I2977" s="16">
        <f t="shared" si="5"/>
        <v>61.1</v>
      </c>
      <c r="J2977" s="16">
        <f t="shared" si="6"/>
        <v>49.72</v>
      </c>
      <c r="K2977" s="16">
        <f t="array" ref="K2977">10*LOG(SUM(10^(B2977:G2977/10)/((B2977&gt;0)*1+(C2977&gt;0)*1+(D2977&gt;0)*1+(E2977&gt;0)*1+(F2977&gt;0)*1+(G2977&gt;0)*1)))</f>
        <v>54.79939581</v>
      </c>
    </row>
    <row r="2978">
      <c r="A2978" s="9">
        <v>0.6752430555555555</v>
      </c>
      <c r="B2978" s="10"/>
      <c r="C2978" s="20">
        <v>50.7</v>
      </c>
      <c r="D2978" s="20">
        <v>58.0</v>
      </c>
      <c r="E2978" s="20">
        <v>47.2</v>
      </c>
      <c r="F2978" s="20">
        <v>43.5</v>
      </c>
      <c r="G2978" s="20">
        <v>44.7</v>
      </c>
      <c r="H2978" s="33">
        <f t="shared" si="4"/>
        <v>43.5</v>
      </c>
      <c r="I2978" s="16">
        <f t="shared" si="5"/>
        <v>58</v>
      </c>
      <c r="J2978" s="16">
        <f t="shared" si="6"/>
        <v>48.82</v>
      </c>
      <c r="K2978" s="16">
        <f t="array" ref="K2978">10*LOG(SUM(10^(B2978:G2978/10)/((B2978&gt;0)*1+(C2978&gt;0)*1+(D2978&gt;0)*1+(E2978&gt;0)*1+(F2978&gt;0)*1+(G2978&gt;0)*1)))</f>
        <v>52.31891523</v>
      </c>
    </row>
    <row r="2979">
      <c r="A2979" s="9">
        <v>0.6752546296296297</v>
      </c>
      <c r="B2979" s="10"/>
      <c r="C2979" s="20">
        <v>52.4</v>
      </c>
      <c r="D2979" s="20">
        <v>60.2</v>
      </c>
      <c r="E2979" s="20">
        <v>47.3</v>
      </c>
      <c r="F2979" s="20">
        <v>43.6</v>
      </c>
      <c r="G2979" s="20">
        <v>44.7</v>
      </c>
      <c r="H2979" s="33">
        <f t="shared" si="4"/>
        <v>43.6</v>
      </c>
      <c r="I2979" s="16">
        <f t="shared" si="5"/>
        <v>60.2</v>
      </c>
      <c r="J2979" s="16">
        <f t="shared" si="6"/>
        <v>49.64</v>
      </c>
      <c r="K2979" s="16">
        <f t="array" ref="K2979">10*LOG(SUM(10^(B2979:G2979/10)/((B2979&gt;0)*1+(C2979&gt;0)*1+(D2979&gt;0)*1+(E2979&gt;0)*1+(F2979&gt;0)*1+(G2979&gt;0)*1)))</f>
        <v>54.23911908</v>
      </c>
    </row>
    <row r="2980">
      <c r="A2980" s="9">
        <v>0.6752662037037037</v>
      </c>
      <c r="B2980" s="10"/>
      <c r="C2980" s="20">
        <v>51.0</v>
      </c>
      <c r="D2980" s="20">
        <v>56.2</v>
      </c>
      <c r="E2980" s="20">
        <v>47.5</v>
      </c>
      <c r="F2980" s="20">
        <v>44.5</v>
      </c>
      <c r="G2980" s="20">
        <v>43.8</v>
      </c>
      <c r="H2980" s="33">
        <f t="shared" si="4"/>
        <v>43.8</v>
      </c>
      <c r="I2980" s="16">
        <f t="shared" si="5"/>
        <v>56.2</v>
      </c>
      <c r="J2980" s="16">
        <f t="shared" si="6"/>
        <v>48.6</v>
      </c>
      <c r="K2980" s="16">
        <f t="array" ref="K2980">10*LOG(SUM(10^(B2980:G2980/10)/((B2980&gt;0)*1+(C2980&gt;0)*1+(D2980&gt;0)*1+(E2980&gt;0)*1+(F2980&gt;0)*1+(G2980&gt;0)*1)))</f>
        <v>51.14723857</v>
      </c>
    </row>
    <row r="2981">
      <c r="A2981" s="9">
        <v>0.6752777777777778</v>
      </c>
      <c r="B2981" s="10"/>
      <c r="C2981" s="20">
        <v>50.6</v>
      </c>
      <c r="D2981" s="20">
        <v>58.2</v>
      </c>
      <c r="E2981" s="20">
        <v>46.5</v>
      </c>
      <c r="F2981" s="20">
        <v>43.8</v>
      </c>
      <c r="G2981" s="20">
        <v>44.3</v>
      </c>
      <c r="H2981" s="33">
        <f t="shared" si="4"/>
        <v>43.8</v>
      </c>
      <c r="I2981" s="16">
        <f t="shared" si="5"/>
        <v>58.2</v>
      </c>
      <c r="J2981" s="16">
        <f t="shared" si="6"/>
        <v>48.68</v>
      </c>
      <c r="K2981" s="16">
        <f t="array" ref="K2981">10*LOG(SUM(10^(B2981:G2981/10)/((B2981&gt;0)*1+(C2981&gt;0)*1+(D2981&gt;0)*1+(E2981&gt;0)*1+(F2981&gt;0)*1+(G2981&gt;0)*1)))</f>
        <v>52.41088959</v>
      </c>
    </row>
    <row r="2982">
      <c r="A2982" s="9">
        <v>0.6752893518518519</v>
      </c>
      <c r="B2982" s="10"/>
      <c r="C2982" s="20">
        <v>55.4</v>
      </c>
      <c r="D2982" s="20">
        <v>58.9</v>
      </c>
      <c r="E2982" s="20">
        <v>46.8</v>
      </c>
      <c r="F2982" s="20">
        <v>42.9</v>
      </c>
      <c r="G2982" s="20">
        <v>43.2</v>
      </c>
      <c r="H2982" s="33">
        <f t="shared" si="4"/>
        <v>42.9</v>
      </c>
      <c r="I2982" s="16">
        <f t="shared" si="5"/>
        <v>58.9</v>
      </c>
      <c r="J2982" s="16">
        <f t="shared" si="6"/>
        <v>49.44</v>
      </c>
      <c r="K2982" s="16">
        <f t="array" ref="K2982">10*LOG(SUM(10^(B2982:G2982/10)/((B2982&gt;0)*1+(C2982&gt;0)*1+(D2982&gt;0)*1+(E2982&gt;0)*1+(F2982&gt;0)*1+(G2982&gt;0)*1)))</f>
        <v>53.84259979</v>
      </c>
    </row>
    <row r="2983">
      <c r="A2983" s="9">
        <v>0.6753009259259259</v>
      </c>
      <c r="B2983" s="10"/>
      <c r="C2983" s="20">
        <v>52.8</v>
      </c>
      <c r="D2983" s="20">
        <v>57.3</v>
      </c>
      <c r="E2983" s="20">
        <v>48.7</v>
      </c>
      <c r="F2983" s="20">
        <v>43.7</v>
      </c>
      <c r="G2983" s="20">
        <v>43.6</v>
      </c>
      <c r="H2983" s="33">
        <f t="shared" si="4"/>
        <v>43.6</v>
      </c>
      <c r="I2983" s="16">
        <f t="shared" si="5"/>
        <v>57.3</v>
      </c>
      <c r="J2983" s="16">
        <f t="shared" si="6"/>
        <v>49.22</v>
      </c>
      <c r="K2983" s="16">
        <f t="array" ref="K2983">10*LOG(SUM(10^(B2983:G2983/10)/((B2983&gt;0)*1+(C2983&gt;0)*1+(D2983&gt;0)*1+(E2983&gt;0)*1+(F2983&gt;0)*1+(G2983&gt;0)*1)))</f>
        <v>52.29457014</v>
      </c>
    </row>
    <row r="2984">
      <c r="A2984" s="9">
        <v>0.6753125</v>
      </c>
      <c r="B2984" s="10"/>
      <c r="C2984" s="20">
        <v>52.6</v>
      </c>
      <c r="D2984" s="20">
        <v>57.7</v>
      </c>
      <c r="E2984" s="20">
        <v>47.2</v>
      </c>
      <c r="F2984" s="20">
        <v>43.6</v>
      </c>
      <c r="G2984" s="20">
        <v>42.9</v>
      </c>
      <c r="H2984" s="33">
        <f t="shared" si="4"/>
        <v>42.9</v>
      </c>
      <c r="I2984" s="16">
        <f t="shared" si="5"/>
        <v>57.7</v>
      </c>
      <c r="J2984" s="16">
        <f t="shared" si="6"/>
        <v>48.8</v>
      </c>
      <c r="K2984" s="16">
        <f t="array" ref="K2984">10*LOG(SUM(10^(B2984:G2984/10)/((B2984&gt;0)*1+(C2984&gt;0)*1+(D2984&gt;0)*1+(E2984&gt;0)*1+(F2984&gt;0)*1+(G2984&gt;0)*1)))</f>
        <v>52.38398722</v>
      </c>
    </row>
    <row r="2985">
      <c r="A2985" s="9">
        <v>0.675324074074074</v>
      </c>
      <c r="B2985" s="10"/>
      <c r="C2985" s="20">
        <v>52.4</v>
      </c>
      <c r="D2985" s="20">
        <v>66.2</v>
      </c>
      <c r="E2985" s="20">
        <v>48.5</v>
      </c>
      <c r="F2985" s="20">
        <v>43.4</v>
      </c>
      <c r="G2985" s="20">
        <v>42.7</v>
      </c>
      <c r="H2985" s="33">
        <f t="shared" si="4"/>
        <v>42.7</v>
      </c>
      <c r="I2985" s="16">
        <f t="shared" si="5"/>
        <v>66.2</v>
      </c>
      <c r="J2985" s="16">
        <f t="shared" si="6"/>
        <v>50.64</v>
      </c>
      <c r="K2985" s="16">
        <f t="array" ref="K2985">10*LOG(SUM(10^(B2985:G2985/10)/((B2985&gt;0)*1+(C2985&gt;0)*1+(D2985&gt;0)*1+(E2985&gt;0)*1+(F2985&gt;0)*1+(G2985&gt;0)*1)))</f>
        <v>59.49757585</v>
      </c>
    </row>
    <row r="2986">
      <c r="A2986" s="9">
        <v>0.6753356481481482</v>
      </c>
      <c r="B2986" s="10"/>
      <c r="C2986" s="20">
        <v>52.4</v>
      </c>
      <c r="D2986" s="20">
        <v>65.1</v>
      </c>
      <c r="E2986" s="20">
        <v>48.3</v>
      </c>
      <c r="F2986" s="20">
        <v>44.0</v>
      </c>
      <c r="G2986" s="20">
        <v>41.8</v>
      </c>
      <c r="H2986" s="33">
        <f t="shared" si="4"/>
        <v>41.8</v>
      </c>
      <c r="I2986" s="16">
        <f t="shared" si="5"/>
        <v>65.1</v>
      </c>
      <c r="J2986" s="16">
        <f t="shared" si="6"/>
        <v>50.32</v>
      </c>
      <c r="K2986" s="16">
        <f t="array" ref="K2986">10*LOG(SUM(10^(B2986:G2986/10)/((B2986&gt;0)*1+(C2986&gt;0)*1+(D2986&gt;0)*1+(E2986&gt;0)*1+(F2986&gt;0)*1+(G2986&gt;0)*1)))</f>
        <v>58.47274032</v>
      </c>
    </row>
    <row r="2987">
      <c r="A2987" s="9">
        <v>0.6753472222222222</v>
      </c>
      <c r="B2987" s="10"/>
      <c r="C2987" s="20">
        <v>53.3</v>
      </c>
      <c r="D2987" s="20">
        <v>53.4</v>
      </c>
      <c r="E2987" s="20">
        <v>49.8</v>
      </c>
      <c r="F2987" s="20">
        <v>44.3</v>
      </c>
      <c r="G2987" s="20">
        <v>41.9</v>
      </c>
      <c r="H2987" s="33">
        <f t="shared" si="4"/>
        <v>41.9</v>
      </c>
      <c r="I2987" s="16">
        <f t="shared" si="5"/>
        <v>53.4</v>
      </c>
      <c r="J2987" s="16">
        <f t="shared" si="6"/>
        <v>48.54</v>
      </c>
      <c r="K2987" s="16">
        <f t="array" ref="K2987">10*LOG(SUM(10^(B2987:G2987/10)/((B2987&gt;0)*1+(C2987&gt;0)*1+(D2987&gt;0)*1+(E2987&gt;0)*1+(F2987&gt;0)*1+(G2987&gt;0)*1)))</f>
        <v>50.57267484</v>
      </c>
    </row>
    <row r="2988">
      <c r="A2988" s="9">
        <v>0.6753587962962962</v>
      </c>
      <c r="B2988" s="10"/>
      <c r="C2988" s="20">
        <v>51.6</v>
      </c>
      <c r="D2988" s="20">
        <v>56.0</v>
      </c>
      <c r="E2988" s="20">
        <v>50.3</v>
      </c>
      <c r="F2988" s="20">
        <v>42.6</v>
      </c>
      <c r="G2988" s="20">
        <v>42.3</v>
      </c>
      <c r="H2988" s="33">
        <f t="shared" si="4"/>
        <v>42.3</v>
      </c>
      <c r="I2988" s="16">
        <f t="shared" si="5"/>
        <v>56</v>
      </c>
      <c r="J2988" s="16">
        <f t="shared" si="6"/>
        <v>48.56</v>
      </c>
      <c r="K2988" s="16">
        <f t="array" ref="K2988">10*LOG(SUM(10^(B2988:G2988/10)/((B2988&gt;0)*1+(C2988&gt;0)*1+(D2988&gt;0)*1+(E2988&gt;0)*1+(F2988&gt;0)*1+(G2988&gt;0)*1)))</f>
        <v>51.36710121</v>
      </c>
    </row>
    <row r="2989">
      <c r="A2989" s="9">
        <v>0.6753703703703704</v>
      </c>
      <c r="B2989" s="10"/>
      <c r="C2989" s="20">
        <v>50.5</v>
      </c>
      <c r="D2989" s="20">
        <v>55.4</v>
      </c>
      <c r="E2989" s="20">
        <v>51.2</v>
      </c>
      <c r="F2989" s="20">
        <v>43.7</v>
      </c>
      <c r="G2989" s="20">
        <v>43.0</v>
      </c>
      <c r="H2989" s="33">
        <f t="shared" si="4"/>
        <v>43</v>
      </c>
      <c r="I2989" s="16">
        <f t="shared" si="5"/>
        <v>55.4</v>
      </c>
      <c r="J2989" s="16">
        <f t="shared" si="6"/>
        <v>48.76</v>
      </c>
      <c r="K2989" s="16">
        <f t="array" ref="K2989">10*LOG(SUM(10^(B2989:G2989/10)/((B2989&gt;0)*1+(C2989&gt;0)*1+(D2989&gt;0)*1+(E2989&gt;0)*1+(F2989&gt;0)*1+(G2989&gt;0)*1)))</f>
        <v>51.03229033</v>
      </c>
    </row>
    <row r="2990">
      <c r="A2990" s="23">
        <v>0.6753819444444444</v>
      </c>
      <c r="B2990" s="25"/>
      <c r="C2990" s="25">
        <v>49.8</v>
      </c>
      <c r="D2990" s="25">
        <v>54.4</v>
      </c>
      <c r="E2990" s="25">
        <v>53.9</v>
      </c>
      <c r="F2990" s="25">
        <v>43.9</v>
      </c>
      <c r="G2990" s="25">
        <v>42.9</v>
      </c>
      <c r="H2990" s="34">
        <f t="shared" si="4"/>
        <v>42.9</v>
      </c>
      <c r="I2990" s="24">
        <f t="shared" si="5"/>
        <v>54.4</v>
      </c>
      <c r="J2990" s="16">
        <f t="shared" si="6"/>
        <v>48.98</v>
      </c>
      <c r="K2990" s="16">
        <f t="array" ref="K2990">10*LOG(SUM(10^(B2990:G2990/10)/((B2990&gt;0)*1+(C2990&gt;0)*1+(D2990&gt;0)*1+(E2990&gt;0)*1+(F2990&gt;0)*1+(G2990&gt;0)*1)))</f>
        <v>51.20863072</v>
      </c>
      <c r="L2990" s="26" t="s">
        <v>53</v>
      </c>
      <c r="M2990" s="26" t="s">
        <v>37</v>
      </c>
      <c r="N2990" s="26" t="s">
        <v>35</v>
      </c>
      <c r="O2990" s="24"/>
      <c r="P2990" s="24"/>
      <c r="Q2990" s="24"/>
      <c r="R2990" s="24"/>
      <c r="S2990" s="24"/>
      <c r="T2990" s="24"/>
      <c r="U2990" s="24"/>
      <c r="V2990" s="24"/>
      <c r="W2990" s="24"/>
      <c r="X2990" s="24"/>
      <c r="Y2990" s="24"/>
      <c r="Z2990" s="24"/>
      <c r="AA2990" s="24"/>
    </row>
    <row r="2991">
      <c r="A2991" s="9">
        <v>0.6753935185185185</v>
      </c>
      <c r="B2991" s="10"/>
      <c r="C2991" s="20">
        <v>50.2</v>
      </c>
      <c r="D2991" s="20">
        <v>54.1</v>
      </c>
      <c r="E2991" s="20">
        <v>51.6</v>
      </c>
      <c r="F2991" s="20">
        <v>43.7</v>
      </c>
      <c r="G2991" s="20">
        <v>43.8</v>
      </c>
      <c r="H2991" s="33">
        <f t="shared" si="4"/>
        <v>43.7</v>
      </c>
      <c r="I2991" s="16">
        <f t="shared" si="5"/>
        <v>54.1</v>
      </c>
      <c r="J2991" s="16">
        <f t="shared" si="6"/>
        <v>48.68</v>
      </c>
      <c r="K2991" s="16">
        <f t="array" ref="K2991">10*LOG(SUM(10^(B2991:G2991/10)/((B2991&gt;0)*1+(C2991&gt;0)*1+(D2991&gt;0)*1+(E2991&gt;0)*1+(F2991&gt;0)*1+(G2991&gt;0)*1)))</f>
        <v>50.44326502</v>
      </c>
    </row>
    <row r="2992">
      <c r="A2992" s="9">
        <v>0.6754050925925926</v>
      </c>
      <c r="B2992" s="10"/>
      <c r="C2992" s="20">
        <v>48.7</v>
      </c>
      <c r="D2992" s="20">
        <v>62.7</v>
      </c>
      <c r="E2992" s="20">
        <v>50.9</v>
      </c>
      <c r="F2992" s="20">
        <v>43.2</v>
      </c>
      <c r="G2992" s="20">
        <v>45.1</v>
      </c>
      <c r="H2992" s="33">
        <f t="shared" si="4"/>
        <v>43.2</v>
      </c>
      <c r="I2992" s="16">
        <f t="shared" si="5"/>
        <v>62.7</v>
      </c>
      <c r="J2992" s="16">
        <f t="shared" si="6"/>
        <v>50.12</v>
      </c>
      <c r="K2992" s="16">
        <f t="array" ref="K2992">10*LOG(SUM(10^(B2992:G2992/10)/((B2992&gt;0)*1+(C2992&gt;0)*1+(D2992&gt;0)*1+(E2992&gt;0)*1+(F2992&gt;0)*1+(G2992&gt;0)*1)))</f>
        <v>56.25826377</v>
      </c>
    </row>
    <row r="2993">
      <c r="A2993" s="9">
        <v>0.6754166666666667</v>
      </c>
      <c r="B2993" s="10"/>
      <c r="C2993" s="20">
        <v>45.6</v>
      </c>
      <c r="D2993" s="20">
        <v>64.0</v>
      </c>
      <c r="E2993" s="20">
        <v>49.8</v>
      </c>
      <c r="F2993" s="20">
        <v>42.4</v>
      </c>
      <c r="G2993" s="20">
        <v>44.3</v>
      </c>
      <c r="H2993" s="33">
        <f t="shared" si="4"/>
        <v>42.4</v>
      </c>
      <c r="I2993" s="16">
        <f t="shared" si="5"/>
        <v>64</v>
      </c>
      <c r="J2993" s="16">
        <f t="shared" si="6"/>
        <v>49.22</v>
      </c>
      <c r="K2993" s="16">
        <f t="array" ref="K2993">10*LOG(SUM(10^(B2993:G2993/10)/((B2993&gt;0)*1+(C2993&gt;0)*1+(D2993&gt;0)*1+(E2993&gt;0)*1+(F2993&gt;0)*1+(G2993&gt;0)*1)))</f>
        <v>57.30457297</v>
      </c>
    </row>
    <row r="2994">
      <c r="A2994" s="9">
        <v>0.6754282407407407</v>
      </c>
      <c r="B2994" s="10"/>
      <c r="C2994" s="20">
        <v>45.9</v>
      </c>
      <c r="D2994" s="20">
        <v>65.4</v>
      </c>
      <c r="E2994" s="20">
        <v>49.4</v>
      </c>
      <c r="F2994" s="20">
        <v>43.8</v>
      </c>
      <c r="G2994" s="20">
        <v>43.7</v>
      </c>
      <c r="H2994" s="33">
        <f t="shared" si="4"/>
        <v>43.7</v>
      </c>
      <c r="I2994" s="16">
        <f t="shared" si="5"/>
        <v>65.4</v>
      </c>
      <c r="J2994" s="16">
        <f t="shared" si="6"/>
        <v>49.64</v>
      </c>
      <c r="K2994" s="16">
        <f t="array" ref="K2994">10*LOG(SUM(10^(B2994:G2994/10)/((B2994&gt;0)*1+(C2994&gt;0)*1+(D2994&gt;0)*1+(E2994&gt;0)*1+(F2994&gt;0)*1+(G2994&gt;0)*1)))</f>
        <v>58.62226937</v>
      </c>
    </row>
    <row r="2995">
      <c r="A2995" s="9">
        <v>0.6754398148148149</v>
      </c>
      <c r="B2995" s="10"/>
      <c r="C2995" s="20">
        <v>46.7</v>
      </c>
      <c r="D2995" s="20">
        <v>55.9</v>
      </c>
      <c r="E2995" s="20">
        <v>49.1</v>
      </c>
      <c r="F2995" s="20">
        <v>44.1</v>
      </c>
      <c r="G2995" s="20">
        <v>44.8</v>
      </c>
      <c r="H2995" s="33">
        <f t="shared" si="4"/>
        <v>44.1</v>
      </c>
      <c r="I2995" s="16">
        <f t="shared" si="5"/>
        <v>55.9</v>
      </c>
      <c r="J2995" s="16">
        <f t="shared" si="6"/>
        <v>48.12</v>
      </c>
      <c r="K2995" s="16">
        <f t="array" ref="K2995">10*LOG(SUM(10^(B2995:G2995/10)/((B2995&gt;0)*1+(C2995&gt;0)*1+(D2995&gt;0)*1+(E2995&gt;0)*1+(F2995&gt;0)*1+(G2995&gt;0)*1)))</f>
        <v>50.59189306</v>
      </c>
    </row>
    <row r="2996">
      <c r="A2996" s="9">
        <v>0.6754513888888889</v>
      </c>
      <c r="B2996" s="10"/>
      <c r="C2996" s="20">
        <v>46.2</v>
      </c>
      <c r="D2996" s="20">
        <v>54.6</v>
      </c>
      <c r="E2996" s="20">
        <v>47.0</v>
      </c>
      <c r="F2996" s="20">
        <v>43.6</v>
      </c>
      <c r="G2996" s="20">
        <v>44.3</v>
      </c>
      <c r="H2996" s="33">
        <f t="shared" si="4"/>
        <v>43.6</v>
      </c>
      <c r="I2996" s="16">
        <f t="shared" si="5"/>
        <v>54.6</v>
      </c>
      <c r="J2996" s="16">
        <f t="shared" si="6"/>
        <v>47.14</v>
      </c>
      <c r="K2996" s="16">
        <f t="array" ref="K2996">10*LOG(SUM(10^(B2996:G2996/10)/((B2996&gt;0)*1+(C2996&gt;0)*1+(D2996&gt;0)*1+(E2996&gt;0)*1+(F2996&gt;0)*1+(G2996&gt;0)*1)))</f>
        <v>49.34532624</v>
      </c>
    </row>
    <row r="2997">
      <c r="A2997" s="9">
        <v>0.6754629629629629</v>
      </c>
      <c r="B2997" s="10"/>
      <c r="C2997" s="20">
        <v>47.7</v>
      </c>
      <c r="D2997" s="20">
        <v>67.5</v>
      </c>
      <c r="E2997" s="20">
        <v>45.4</v>
      </c>
      <c r="F2997" s="20">
        <v>43.4</v>
      </c>
      <c r="G2997" s="20">
        <v>44.4</v>
      </c>
      <c r="H2997" s="33">
        <f t="shared" si="4"/>
        <v>43.4</v>
      </c>
      <c r="I2997" s="16">
        <f t="shared" si="5"/>
        <v>67.5</v>
      </c>
      <c r="J2997" s="16">
        <f t="shared" si="6"/>
        <v>49.68</v>
      </c>
      <c r="K2997" s="16">
        <f t="array" ref="K2997">10*LOG(SUM(10^(B2997:G2997/10)/((B2997&gt;0)*1+(C2997&gt;0)*1+(D2997&gt;0)*1+(E2997&gt;0)*1+(F2997&gt;0)*1+(G2997&gt;0)*1)))</f>
        <v>60.61934174</v>
      </c>
    </row>
    <row r="2998">
      <c r="A2998" s="9">
        <v>0.6754745370370371</v>
      </c>
      <c r="B2998" s="10"/>
      <c r="C2998" s="20">
        <v>48.7</v>
      </c>
      <c r="D2998" s="20">
        <v>60.3</v>
      </c>
      <c r="E2998" s="20">
        <v>47.7</v>
      </c>
      <c r="F2998" s="20">
        <v>44.2</v>
      </c>
      <c r="G2998" s="20">
        <v>43.6</v>
      </c>
      <c r="H2998" s="33">
        <f t="shared" si="4"/>
        <v>43.6</v>
      </c>
      <c r="I2998" s="16">
        <f t="shared" si="5"/>
        <v>60.3</v>
      </c>
      <c r="J2998" s="16">
        <f t="shared" si="6"/>
        <v>48.9</v>
      </c>
      <c r="K2998" s="16">
        <f t="array" ref="K2998">10*LOG(SUM(10^(B2998:G2998/10)/((B2998&gt;0)*1+(C2998&gt;0)*1+(D2998&gt;0)*1+(E2998&gt;0)*1+(F2998&gt;0)*1+(G2998&gt;0)*1)))</f>
        <v>53.9923992</v>
      </c>
    </row>
    <row r="2999">
      <c r="A2999" s="9">
        <v>0.6754861111111111</v>
      </c>
      <c r="B2999" s="10"/>
      <c r="C2999" s="20">
        <v>47.8</v>
      </c>
      <c r="D2999" s="20">
        <v>54.7</v>
      </c>
      <c r="E2999" s="20">
        <v>45.7</v>
      </c>
      <c r="F2999" s="20">
        <v>44.5</v>
      </c>
      <c r="G2999" s="20">
        <v>43.6</v>
      </c>
      <c r="H2999" s="33">
        <f t="shared" si="4"/>
        <v>43.6</v>
      </c>
      <c r="I2999" s="16">
        <f t="shared" si="5"/>
        <v>54.7</v>
      </c>
      <c r="J2999" s="16">
        <f t="shared" si="6"/>
        <v>47.26</v>
      </c>
      <c r="K2999" s="16">
        <f t="array" ref="K2999">10*LOG(SUM(10^(B2999:G2999/10)/((B2999&gt;0)*1+(C2999&gt;0)*1+(D2999&gt;0)*1+(E2999&gt;0)*1+(F2999&gt;0)*1+(G2999&gt;0)*1)))</f>
        <v>49.48044941</v>
      </c>
    </row>
    <row r="3000">
      <c r="A3000" s="9">
        <v>0.6754976851851852</v>
      </c>
      <c r="B3000" s="10"/>
      <c r="C3000" s="20">
        <v>47.5</v>
      </c>
      <c r="D3000" s="20">
        <v>64.4</v>
      </c>
      <c r="E3000" s="20">
        <v>45.7</v>
      </c>
      <c r="F3000" s="20">
        <v>44.3</v>
      </c>
      <c r="G3000" s="20">
        <v>43.0</v>
      </c>
      <c r="H3000" s="33">
        <f t="shared" si="4"/>
        <v>43</v>
      </c>
      <c r="I3000" s="16">
        <f t="shared" si="5"/>
        <v>64.4</v>
      </c>
      <c r="J3000" s="16">
        <f t="shared" si="6"/>
        <v>48.98</v>
      </c>
      <c r="K3000" s="16">
        <f t="array" ref="K3000">10*LOG(SUM(10^(B3000:G3000/10)/((B3000&gt;0)*1+(C3000&gt;0)*1+(D3000&gt;0)*1+(E3000&gt;0)*1+(F3000&gt;0)*1+(G3000&gt;0)*1)))</f>
        <v>57.62601348</v>
      </c>
    </row>
    <row r="3001">
      <c r="A3001" s="9">
        <v>0.6755092592592593</v>
      </c>
      <c r="B3001" s="10"/>
      <c r="C3001" s="20">
        <v>48.9</v>
      </c>
      <c r="D3001" s="20">
        <v>55.0</v>
      </c>
      <c r="E3001" s="20">
        <v>44.8</v>
      </c>
      <c r="F3001" s="20">
        <v>43.3</v>
      </c>
      <c r="G3001" s="20">
        <v>42.4</v>
      </c>
      <c r="H3001" s="33">
        <f t="shared" si="4"/>
        <v>42.4</v>
      </c>
      <c r="I3001" s="16">
        <f t="shared" si="5"/>
        <v>55</v>
      </c>
      <c r="J3001" s="16">
        <f t="shared" si="6"/>
        <v>46.88</v>
      </c>
      <c r="K3001" s="16">
        <f t="array" ref="K3001">10*LOG(SUM(10^(B3001:G3001/10)/((B3001&gt;0)*1+(C3001&gt;0)*1+(D3001&gt;0)*1+(E3001&gt;0)*1+(F3001&gt;0)*1+(G3001&gt;0)*1)))</f>
        <v>49.66433316</v>
      </c>
    </row>
    <row r="3002">
      <c r="A3002" s="9">
        <v>0.6755208333333333</v>
      </c>
      <c r="B3002" s="10"/>
      <c r="C3002" s="20">
        <v>47.3</v>
      </c>
      <c r="D3002" s="20">
        <v>52.2</v>
      </c>
      <c r="E3002" s="20">
        <v>44.5</v>
      </c>
      <c r="F3002" s="20">
        <v>43.1</v>
      </c>
      <c r="G3002" s="20">
        <v>42.0</v>
      </c>
      <c r="H3002" s="33">
        <f t="shared" si="4"/>
        <v>42</v>
      </c>
      <c r="I3002" s="16">
        <f t="shared" si="5"/>
        <v>52.2</v>
      </c>
      <c r="J3002" s="16">
        <f t="shared" si="6"/>
        <v>45.82</v>
      </c>
      <c r="K3002" s="16">
        <f t="array" ref="K3002">10*LOG(SUM(10^(B3002:G3002/10)/((B3002&gt;0)*1+(C3002&gt;0)*1+(D3002&gt;0)*1+(E3002&gt;0)*1+(F3002&gt;0)*1+(G3002&gt;0)*1)))</f>
        <v>47.54521119</v>
      </c>
    </row>
    <row r="3003">
      <c r="A3003" s="9">
        <v>0.6755324074074074</v>
      </c>
      <c r="B3003" s="10"/>
      <c r="C3003" s="20">
        <v>50.3</v>
      </c>
      <c r="D3003" s="20">
        <v>52.7</v>
      </c>
      <c r="E3003" s="20">
        <v>46.2</v>
      </c>
      <c r="F3003" s="20">
        <v>43.7</v>
      </c>
      <c r="G3003" s="20">
        <v>41.6</v>
      </c>
      <c r="H3003" s="33">
        <f t="shared" si="4"/>
        <v>41.6</v>
      </c>
      <c r="I3003" s="16">
        <f t="shared" si="5"/>
        <v>52.7</v>
      </c>
      <c r="J3003" s="16">
        <f t="shared" si="6"/>
        <v>46.9</v>
      </c>
      <c r="K3003" s="16">
        <f t="array" ref="K3003">10*LOG(SUM(10^(B3003:G3003/10)/((B3003&gt;0)*1+(C3003&gt;0)*1+(D3003&gt;0)*1+(E3003&gt;0)*1+(F3003&gt;0)*1+(G3003&gt;0)*1)))</f>
        <v>48.72675097</v>
      </c>
    </row>
    <row r="3004">
      <c r="A3004" s="9">
        <v>0.6755439814814815</v>
      </c>
      <c r="B3004" s="10"/>
      <c r="C3004" s="20">
        <v>52.1</v>
      </c>
      <c r="D3004" s="20">
        <v>58.1</v>
      </c>
      <c r="E3004" s="20">
        <v>47.8</v>
      </c>
      <c r="F3004" s="20">
        <v>45.2</v>
      </c>
      <c r="G3004" s="20">
        <v>42.4</v>
      </c>
      <c r="H3004" s="33">
        <f t="shared" si="4"/>
        <v>42.4</v>
      </c>
      <c r="I3004" s="16">
        <f t="shared" si="5"/>
        <v>58.1</v>
      </c>
      <c r="J3004" s="16">
        <f t="shared" si="6"/>
        <v>49.12</v>
      </c>
      <c r="K3004" s="16">
        <f t="array" ref="K3004">10*LOG(SUM(10^(B3004:G3004/10)/((B3004&gt;0)*1+(C3004&gt;0)*1+(D3004&gt;0)*1+(E3004&gt;0)*1+(F3004&gt;0)*1+(G3004&gt;0)*1)))</f>
        <v>52.6414855</v>
      </c>
    </row>
    <row r="3005">
      <c r="A3005" s="9">
        <v>0.6755555555555556</v>
      </c>
      <c r="B3005" s="10"/>
      <c r="C3005" s="20">
        <v>55.0</v>
      </c>
      <c r="D3005" s="20">
        <v>51.2</v>
      </c>
      <c r="E3005" s="20">
        <v>46.7</v>
      </c>
      <c r="F3005" s="20">
        <v>42.8</v>
      </c>
      <c r="G3005" s="20">
        <v>42.7</v>
      </c>
      <c r="H3005" s="33">
        <f t="shared" si="4"/>
        <v>42.7</v>
      </c>
      <c r="I3005" s="16">
        <f t="shared" si="5"/>
        <v>55</v>
      </c>
      <c r="J3005" s="16">
        <f t="shared" si="6"/>
        <v>47.68</v>
      </c>
      <c r="K3005" s="16">
        <f t="array" ref="K3005">10*LOG(SUM(10^(B3005:G3005/10)/((B3005&gt;0)*1+(C3005&gt;0)*1+(D3005&gt;0)*1+(E3005&gt;0)*1+(F3005&gt;0)*1+(G3005&gt;0)*1)))</f>
        <v>50.27352407</v>
      </c>
    </row>
    <row r="3006">
      <c r="A3006" s="9">
        <v>0.6755671296296296</v>
      </c>
      <c r="B3006" s="10"/>
      <c r="C3006" s="20">
        <v>48.8</v>
      </c>
      <c r="D3006" s="20">
        <v>55.9</v>
      </c>
      <c r="E3006" s="20">
        <v>46.5</v>
      </c>
      <c r="F3006" s="20">
        <v>43.6</v>
      </c>
      <c r="G3006" s="20">
        <v>46.7</v>
      </c>
      <c r="H3006" s="33">
        <f t="shared" si="4"/>
        <v>43.6</v>
      </c>
      <c r="I3006" s="16">
        <f t="shared" si="5"/>
        <v>55.9</v>
      </c>
      <c r="J3006" s="16">
        <f t="shared" si="6"/>
        <v>48.3</v>
      </c>
      <c r="K3006" s="16">
        <f t="array" ref="K3006">10*LOG(SUM(10^(B3006:G3006/10)/((B3006&gt;0)*1+(C3006&gt;0)*1+(D3006&gt;0)*1+(E3006&gt;0)*1+(F3006&gt;0)*1+(G3006&gt;0)*1)))</f>
        <v>50.63899376</v>
      </c>
    </row>
    <row r="3007">
      <c r="A3007" s="9">
        <v>0.6755787037037037</v>
      </c>
      <c r="B3007" s="10"/>
      <c r="C3007" s="20">
        <v>47.5</v>
      </c>
      <c r="D3007" s="20">
        <v>53.5</v>
      </c>
      <c r="E3007" s="20">
        <v>47.1</v>
      </c>
      <c r="F3007" s="20">
        <v>43.6</v>
      </c>
      <c r="G3007" s="20">
        <v>43.2</v>
      </c>
      <c r="H3007" s="33">
        <f t="shared" si="4"/>
        <v>43.2</v>
      </c>
      <c r="I3007" s="16">
        <f t="shared" si="5"/>
        <v>53.5</v>
      </c>
      <c r="J3007" s="16">
        <f t="shared" si="6"/>
        <v>46.98</v>
      </c>
      <c r="K3007" s="16">
        <f t="array" ref="K3007">10*LOG(SUM(10^(B3007:G3007/10)/((B3007&gt;0)*1+(C3007&gt;0)*1+(D3007&gt;0)*1+(E3007&gt;0)*1+(F3007&gt;0)*1+(G3007&gt;0)*1)))</f>
        <v>48.75287064</v>
      </c>
    </row>
    <row r="3008">
      <c r="A3008" s="9">
        <v>0.6755902777777778</v>
      </c>
      <c r="B3008" s="10"/>
      <c r="C3008" s="20">
        <v>49.0</v>
      </c>
      <c r="D3008" s="20">
        <v>50.6</v>
      </c>
      <c r="E3008" s="20">
        <v>48.7</v>
      </c>
      <c r="F3008" s="20">
        <v>43.4</v>
      </c>
      <c r="G3008" s="20">
        <v>44.0</v>
      </c>
      <c r="H3008" s="33">
        <f t="shared" si="4"/>
        <v>43.4</v>
      </c>
      <c r="I3008" s="16">
        <f t="shared" si="5"/>
        <v>50.6</v>
      </c>
      <c r="J3008" s="16">
        <f t="shared" si="6"/>
        <v>47.14</v>
      </c>
      <c r="K3008" s="16">
        <f t="array" ref="K3008">10*LOG(SUM(10^(B3008:G3008/10)/((B3008&gt;0)*1+(C3008&gt;0)*1+(D3008&gt;0)*1+(E3008&gt;0)*1+(F3008&gt;0)*1+(G3008&gt;0)*1)))</f>
        <v>47.99859587</v>
      </c>
    </row>
    <row r="3009">
      <c r="A3009" s="9">
        <v>0.6756018518518518</v>
      </c>
      <c r="B3009" s="10"/>
      <c r="C3009" s="20">
        <v>48.7</v>
      </c>
      <c r="D3009" s="20">
        <v>64.4</v>
      </c>
      <c r="E3009" s="20">
        <v>51.0</v>
      </c>
      <c r="F3009" s="20">
        <v>44.3</v>
      </c>
      <c r="G3009" s="20">
        <v>43.1</v>
      </c>
      <c r="H3009" s="33">
        <f t="shared" si="4"/>
        <v>43.1</v>
      </c>
      <c r="I3009" s="16">
        <f t="shared" si="5"/>
        <v>64.4</v>
      </c>
      <c r="J3009" s="16">
        <f t="shared" si="6"/>
        <v>50.3</v>
      </c>
      <c r="K3009" s="16">
        <f t="array" ref="K3009">10*LOG(SUM(10^(B3009:G3009/10)/((B3009&gt;0)*1+(C3009&gt;0)*1+(D3009&gt;0)*1+(E3009&gt;0)*1+(F3009&gt;0)*1+(G3009&gt;0)*1)))</f>
        <v>57.78380786</v>
      </c>
    </row>
    <row r="3010">
      <c r="A3010" s="9">
        <v>0.6756134259259259</v>
      </c>
      <c r="B3010" s="10"/>
      <c r="C3010" s="20">
        <v>49.1</v>
      </c>
      <c r="D3010" s="20">
        <v>60.4</v>
      </c>
      <c r="E3010" s="20">
        <v>52.3</v>
      </c>
      <c r="F3010" s="20">
        <v>44.3</v>
      </c>
      <c r="G3010" s="20">
        <v>42.4</v>
      </c>
      <c r="H3010" s="33">
        <f t="shared" si="4"/>
        <v>42.4</v>
      </c>
      <c r="I3010" s="16">
        <f t="shared" si="5"/>
        <v>60.4</v>
      </c>
      <c r="J3010" s="16">
        <f t="shared" si="6"/>
        <v>49.7</v>
      </c>
      <c r="K3010" s="16">
        <f t="array" ref="K3010">10*LOG(SUM(10^(B3010:G3010/10)/((B3010&gt;0)*1+(C3010&gt;0)*1+(D3010&gt;0)*1+(E3010&gt;0)*1+(F3010&gt;0)*1+(G3010&gt;0)*1)))</f>
        <v>54.44631781</v>
      </c>
    </row>
    <row r="3011">
      <c r="A3011" s="9">
        <v>0.675625</v>
      </c>
      <c r="B3011" s="10"/>
      <c r="C3011" s="20">
        <v>48.1</v>
      </c>
      <c r="D3011" s="20">
        <v>54.7</v>
      </c>
      <c r="E3011" s="20">
        <v>47.8</v>
      </c>
      <c r="F3011" s="20">
        <v>43.7</v>
      </c>
      <c r="G3011" s="20">
        <v>42.4</v>
      </c>
      <c r="H3011" s="33">
        <f t="shared" si="4"/>
        <v>42.4</v>
      </c>
      <c r="I3011" s="16">
        <f t="shared" si="5"/>
        <v>54.7</v>
      </c>
      <c r="J3011" s="16">
        <f t="shared" si="6"/>
        <v>47.34</v>
      </c>
      <c r="K3011" s="16">
        <f t="array" ref="K3011">10*LOG(SUM(10^(B3011:G3011/10)/((B3011&gt;0)*1+(C3011&gt;0)*1+(D3011&gt;0)*1+(E3011&gt;0)*1+(F3011&gt;0)*1+(G3011&gt;0)*1)))</f>
        <v>49.64508159</v>
      </c>
    </row>
    <row r="3012">
      <c r="A3012" s="9">
        <v>0.6756365740740741</v>
      </c>
      <c r="B3012" s="10"/>
      <c r="C3012" s="20">
        <v>49.4</v>
      </c>
      <c r="D3012" s="20">
        <v>52.8</v>
      </c>
      <c r="E3012" s="20">
        <v>50.6</v>
      </c>
      <c r="F3012" s="20">
        <v>43.4</v>
      </c>
      <c r="G3012" s="20">
        <v>42.5</v>
      </c>
      <c r="H3012" s="33">
        <f t="shared" si="4"/>
        <v>42.5</v>
      </c>
      <c r="I3012" s="16">
        <f t="shared" si="5"/>
        <v>52.8</v>
      </c>
      <c r="J3012" s="16">
        <f t="shared" si="6"/>
        <v>47.74</v>
      </c>
      <c r="K3012" s="16">
        <f t="array" ref="K3012">10*LOG(SUM(10^(B3012:G3012/10)/((B3012&gt;0)*1+(C3012&gt;0)*1+(D3012&gt;0)*1+(E3012&gt;0)*1+(F3012&gt;0)*1+(G3012&gt;0)*1)))</f>
        <v>49.36633562</v>
      </c>
    </row>
    <row r="3013">
      <c r="A3013" s="9">
        <v>0.6756481481481481</v>
      </c>
      <c r="B3013" s="10"/>
      <c r="C3013" s="20">
        <v>49.6</v>
      </c>
      <c r="D3013" s="20">
        <v>58.4</v>
      </c>
      <c r="E3013" s="20">
        <v>50.2</v>
      </c>
      <c r="F3013" s="20">
        <v>43.4</v>
      </c>
      <c r="G3013" s="20">
        <v>43.7</v>
      </c>
      <c r="H3013" s="33">
        <f t="shared" si="4"/>
        <v>43.4</v>
      </c>
      <c r="I3013" s="16">
        <f t="shared" si="5"/>
        <v>58.4</v>
      </c>
      <c r="J3013" s="16">
        <f t="shared" si="6"/>
        <v>49.06</v>
      </c>
      <c r="K3013" s="16">
        <f t="array" ref="K3013">10*LOG(SUM(10^(B3013:G3013/10)/((B3013&gt;0)*1+(C3013&gt;0)*1+(D3013&gt;0)*1+(E3013&gt;0)*1+(F3013&gt;0)*1+(G3013&gt;0)*1)))</f>
        <v>52.70942274</v>
      </c>
    </row>
    <row r="3014">
      <c r="A3014" s="9">
        <v>0.6756597222222223</v>
      </c>
      <c r="B3014" s="10"/>
      <c r="C3014" s="20">
        <v>50.9</v>
      </c>
      <c r="D3014" s="20">
        <v>55.6</v>
      </c>
      <c r="E3014" s="20">
        <v>49.0</v>
      </c>
      <c r="F3014" s="20">
        <v>44.0</v>
      </c>
      <c r="G3014" s="20">
        <v>44.0</v>
      </c>
      <c r="H3014" s="33">
        <f t="shared" si="4"/>
        <v>44</v>
      </c>
      <c r="I3014" s="16">
        <f t="shared" si="5"/>
        <v>55.6</v>
      </c>
      <c r="J3014" s="16">
        <f t="shared" si="6"/>
        <v>48.7</v>
      </c>
      <c r="K3014" s="16">
        <f t="array" ref="K3014">10*LOG(SUM(10^(B3014:G3014/10)/((B3014&gt;0)*1+(C3014&gt;0)*1+(D3014&gt;0)*1+(E3014&gt;0)*1+(F3014&gt;0)*1+(G3014&gt;0)*1)))</f>
        <v>50.90453095</v>
      </c>
    </row>
    <row r="3015">
      <c r="A3015" s="9">
        <v>0.6756712962962963</v>
      </c>
      <c r="B3015" s="10"/>
      <c r="C3015" s="20">
        <v>49.6</v>
      </c>
      <c r="D3015" s="20">
        <v>52.0</v>
      </c>
      <c r="E3015" s="20">
        <v>45.1</v>
      </c>
      <c r="F3015" s="20">
        <v>43.7</v>
      </c>
      <c r="G3015" s="20">
        <v>44.2</v>
      </c>
      <c r="H3015" s="33">
        <f t="shared" si="4"/>
        <v>43.7</v>
      </c>
      <c r="I3015" s="16">
        <f t="shared" si="5"/>
        <v>52</v>
      </c>
      <c r="J3015" s="16">
        <f t="shared" si="6"/>
        <v>46.92</v>
      </c>
      <c r="K3015" s="16">
        <f t="array" ref="K3015">10*LOG(SUM(10^(B3015:G3015/10)/((B3015&gt;0)*1+(C3015&gt;0)*1+(D3015&gt;0)*1+(E3015&gt;0)*1+(F3015&gt;0)*1+(G3015&gt;0)*1)))</f>
        <v>48.21900797</v>
      </c>
    </row>
    <row r="3016">
      <c r="A3016" s="9">
        <v>0.6756828703703703</v>
      </c>
      <c r="B3016" s="10"/>
      <c r="C3016" s="20">
        <v>49.5</v>
      </c>
      <c r="D3016" s="20">
        <v>50.3</v>
      </c>
      <c r="E3016" s="20">
        <v>45.0</v>
      </c>
      <c r="F3016" s="20">
        <v>43.6</v>
      </c>
      <c r="G3016" s="20">
        <v>44.9</v>
      </c>
      <c r="H3016" s="33">
        <f t="shared" si="4"/>
        <v>43.6</v>
      </c>
      <c r="I3016" s="16">
        <f t="shared" si="5"/>
        <v>50.3</v>
      </c>
      <c r="J3016" s="16">
        <f t="shared" si="6"/>
        <v>46.66</v>
      </c>
      <c r="K3016" s="16">
        <f t="array" ref="K3016">10*LOG(SUM(10^(B3016:G3016/10)/((B3016&gt;0)*1+(C3016&gt;0)*1+(D3016&gt;0)*1+(E3016&gt;0)*1+(F3016&gt;0)*1+(G3016&gt;0)*1)))</f>
        <v>47.50836008</v>
      </c>
    </row>
    <row r="3017">
      <c r="A3017" s="9">
        <v>0.6756944444444445</v>
      </c>
      <c r="B3017" s="10"/>
      <c r="C3017" s="20">
        <v>49.1</v>
      </c>
      <c r="D3017" s="20">
        <v>48.8</v>
      </c>
      <c r="E3017" s="20">
        <v>43.0</v>
      </c>
      <c r="F3017" s="20">
        <v>44.2</v>
      </c>
      <c r="G3017" s="20">
        <v>45.5</v>
      </c>
      <c r="H3017" s="33">
        <f t="shared" si="4"/>
        <v>43</v>
      </c>
      <c r="I3017" s="16">
        <f t="shared" si="5"/>
        <v>49.1</v>
      </c>
      <c r="J3017" s="16">
        <f t="shared" si="6"/>
        <v>46.12</v>
      </c>
      <c r="K3017" s="16">
        <f t="array" ref="K3017">10*LOG(SUM(10^(B3017:G3017/10)/((B3017&gt;0)*1+(C3017&gt;0)*1+(D3017&gt;0)*1+(E3017&gt;0)*1+(F3017&gt;0)*1+(G3017&gt;0)*1)))</f>
        <v>46.7920697</v>
      </c>
    </row>
    <row r="3018">
      <c r="A3018" s="9">
        <v>0.6757060185185185</v>
      </c>
      <c r="B3018" s="10"/>
      <c r="C3018" s="20">
        <v>48.5</v>
      </c>
      <c r="D3018" s="20">
        <v>51.3</v>
      </c>
      <c r="E3018" s="20">
        <v>44.4</v>
      </c>
      <c r="F3018" s="20">
        <v>43.8</v>
      </c>
      <c r="G3018" s="20">
        <v>45.9</v>
      </c>
      <c r="H3018" s="33">
        <f t="shared" si="4"/>
        <v>43.8</v>
      </c>
      <c r="I3018" s="16">
        <f t="shared" si="5"/>
        <v>51.3</v>
      </c>
      <c r="J3018" s="16">
        <f t="shared" si="6"/>
        <v>46.78</v>
      </c>
      <c r="K3018" s="16">
        <f t="array" ref="K3018">10*LOG(SUM(10^(B3018:G3018/10)/((B3018&gt;0)*1+(C3018&gt;0)*1+(D3018&gt;0)*1+(E3018&gt;0)*1+(F3018&gt;0)*1+(G3018&gt;0)*1)))</f>
        <v>47.72507999</v>
      </c>
    </row>
    <row r="3019">
      <c r="A3019" s="9">
        <v>0.6757175925925926</v>
      </c>
      <c r="B3019" s="10"/>
      <c r="C3019" s="20">
        <v>47.8</v>
      </c>
      <c r="D3019" s="20">
        <v>47.6</v>
      </c>
      <c r="E3019" s="20">
        <v>44.8</v>
      </c>
      <c r="F3019" s="20">
        <v>45.6</v>
      </c>
      <c r="G3019" s="20">
        <v>46.3</v>
      </c>
      <c r="H3019" s="33">
        <f t="shared" si="4"/>
        <v>44.8</v>
      </c>
      <c r="I3019" s="16">
        <f t="shared" si="5"/>
        <v>47.8</v>
      </c>
      <c r="J3019" s="16">
        <f t="shared" si="6"/>
        <v>46.42</v>
      </c>
      <c r="K3019" s="16">
        <f t="array" ref="K3019">10*LOG(SUM(10^(B3019:G3019/10)/((B3019&gt;0)*1+(C3019&gt;0)*1+(D3019&gt;0)*1+(E3019&gt;0)*1+(F3019&gt;0)*1+(G3019&gt;0)*1)))</f>
        <v>46.56991234</v>
      </c>
    </row>
    <row r="3020">
      <c r="A3020" s="9">
        <v>0.6757291666666667</v>
      </c>
      <c r="B3020" s="10"/>
      <c r="C3020" s="20">
        <v>47.9</v>
      </c>
      <c r="D3020" s="20">
        <v>48.0</v>
      </c>
      <c r="E3020" s="20">
        <v>49.2</v>
      </c>
      <c r="F3020" s="20">
        <v>43.6</v>
      </c>
      <c r="G3020" s="20">
        <v>50.5</v>
      </c>
      <c r="H3020" s="33">
        <f t="shared" si="4"/>
        <v>43.6</v>
      </c>
      <c r="I3020" s="16">
        <f t="shared" si="5"/>
        <v>50.5</v>
      </c>
      <c r="J3020" s="16">
        <f t="shared" si="6"/>
        <v>47.84</v>
      </c>
      <c r="K3020" s="16">
        <f t="array" ref="K3020">10*LOG(SUM(10^(B3020:G3020/10)/((B3020&gt;0)*1+(C3020&gt;0)*1+(D3020&gt;0)*1+(E3020&gt;0)*1+(F3020&gt;0)*1+(G3020&gt;0)*1)))</f>
        <v>48.36378727</v>
      </c>
    </row>
    <row r="3021">
      <c r="A3021" s="9">
        <v>0.6757407407407408</v>
      </c>
      <c r="B3021" s="10"/>
      <c r="C3021" s="20">
        <v>47.3</v>
      </c>
      <c r="D3021" s="20">
        <v>48.3</v>
      </c>
      <c r="E3021" s="20">
        <v>46.7</v>
      </c>
      <c r="F3021" s="20">
        <v>45.0</v>
      </c>
      <c r="G3021" s="20">
        <v>46.3</v>
      </c>
      <c r="H3021" s="33">
        <f t="shared" si="4"/>
        <v>45</v>
      </c>
      <c r="I3021" s="16">
        <f t="shared" si="5"/>
        <v>48.3</v>
      </c>
      <c r="J3021" s="16">
        <f t="shared" si="6"/>
        <v>46.72</v>
      </c>
      <c r="K3021" s="16">
        <f t="array" ref="K3021">10*LOG(SUM(10^(B3021:G3021/10)/((B3021&gt;0)*1+(C3021&gt;0)*1+(D3021&gt;0)*1+(E3021&gt;0)*1+(F3021&gt;0)*1+(G3021&gt;0)*1)))</f>
        <v>46.85502981</v>
      </c>
    </row>
    <row r="3022">
      <c r="A3022" s="23">
        <v>0.6757523148148148</v>
      </c>
      <c r="B3022" s="25"/>
      <c r="C3022" s="25">
        <v>48.2</v>
      </c>
      <c r="D3022" s="25">
        <v>48.8</v>
      </c>
      <c r="E3022" s="25">
        <v>46.0</v>
      </c>
      <c r="F3022" s="25">
        <v>43.6</v>
      </c>
      <c r="G3022" s="25">
        <v>46.0</v>
      </c>
      <c r="H3022" s="34">
        <f t="shared" si="4"/>
        <v>43.6</v>
      </c>
      <c r="I3022" s="24">
        <f t="shared" si="5"/>
        <v>48.8</v>
      </c>
      <c r="J3022" s="16">
        <f t="shared" si="6"/>
        <v>46.52</v>
      </c>
      <c r="K3022" s="16">
        <f t="array" ref="K3022">10*LOG(SUM(10^(B3022:G3022/10)/((B3022&gt;0)*1+(C3022&gt;0)*1+(D3022&gt;0)*1+(E3022&gt;0)*1+(F3022&gt;0)*1+(G3022&gt;0)*1)))</f>
        <v>46.89234628</v>
      </c>
      <c r="L3022" s="26" t="s">
        <v>54</v>
      </c>
      <c r="M3022" s="26" t="s">
        <v>39</v>
      </c>
      <c r="N3022" s="26" t="s">
        <v>35</v>
      </c>
      <c r="O3022" s="24"/>
      <c r="P3022" s="24"/>
      <c r="Q3022" s="24"/>
      <c r="R3022" s="24"/>
      <c r="S3022" s="24"/>
      <c r="T3022" s="24"/>
      <c r="U3022" s="24"/>
      <c r="V3022" s="24"/>
      <c r="W3022" s="24"/>
      <c r="X3022" s="24"/>
      <c r="Y3022" s="24"/>
      <c r="Z3022" s="24"/>
      <c r="AA3022" s="24"/>
    </row>
    <row r="3023">
      <c r="A3023" s="9">
        <v>0.6757638888888889</v>
      </c>
      <c r="B3023" s="10"/>
      <c r="C3023" s="20">
        <v>49.3</v>
      </c>
      <c r="D3023" s="20">
        <v>48.6</v>
      </c>
      <c r="E3023" s="20">
        <v>47.8</v>
      </c>
      <c r="F3023" s="20">
        <v>43.7</v>
      </c>
      <c r="G3023" s="20">
        <v>46.4</v>
      </c>
      <c r="H3023" s="33">
        <f t="shared" si="4"/>
        <v>43.7</v>
      </c>
      <c r="I3023" s="16">
        <f t="shared" si="5"/>
        <v>49.3</v>
      </c>
      <c r="J3023" s="16">
        <f t="shared" si="6"/>
        <v>47.16</v>
      </c>
      <c r="K3023" s="16">
        <f t="array" ref="K3023">10*LOG(SUM(10^(B3023:G3023/10)/((B3023&gt;0)*1+(C3023&gt;0)*1+(D3023&gt;0)*1+(E3023&gt;0)*1+(F3023&gt;0)*1+(G3023&gt;0)*1)))</f>
        <v>47.5573499</v>
      </c>
    </row>
    <row r="3024">
      <c r="A3024" s="9">
        <v>0.675775462962963</v>
      </c>
      <c r="B3024" s="10"/>
      <c r="C3024" s="20">
        <v>52.0</v>
      </c>
      <c r="D3024" s="20">
        <v>48.3</v>
      </c>
      <c r="E3024" s="20">
        <v>50.0</v>
      </c>
      <c r="F3024" s="20">
        <v>44.3</v>
      </c>
      <c r="G3024" s="20">
        <v>46.3</v>
      </c>
      <c r="H3024" s="33">
        <f t="shared" si="4"/>
        <v>44.3</v>
      </c>
      <c r="I3024" s="16">
        <f t="shared" si="5"/>
        <v>52</v>
      </c>
      <c r="J3024" s="16">
        <f t="shared" si="6"/>
        <v>48.18</v>
      </c>
      <c r="K3024" s="16">
        <f t="array" ref="K3024">10*LOG(SUM(10^(B3024:G3024/10)/((B3024&gt;0)*1+(C3024&gt;0)*1+(D3024&gt;0)*1+(E3024&gt;0)*1+(F3024&gt;0)*1+(G3024&gt;0)*1)))</f>
        <v>48.98365222</v>
      </c>
    </row>
    <row r="3025">
      <c r="A3025" s="9">
        <v>0.675787037037037</v>
      </c>
      <c r="B3025" s="10"/>
      <c r="C3025" s="20">
        <v>56.0</v>
      </c>
      <c r="D3025" s="20">
        <v>51.9</v>
      </c>
      <c r="E3025" s="20">
        <v>47.9</v>
      </c>
      <c r="F3025" s="20">
        <v>43.7</v>
      </c>
      <c r="G3025" s="20">
        <v>46.0</v>
      </c>
      <c r="H3025" s="33">
        <f t="shared" si="4"/>
        <v>43.7</v>
      </c>
      <c r="I3025" s="16">
        <f t="shared" si="5"/>
        <v>56</v>
      </c>
      <c r="J3025" s="16">
        <f t="shared" si="6"/>
        <v>49.1</v>
      </c>
      <c r="K3025" s="16">
        <f t="array" ref="K3025">10*LOG(SUM(10^(B3025:G3025/10)/((B3025&gt;0)*1+(C3025&gt;0)*1+(D3025&gt;0)*1+(E3025&gt;0)*1+(F3025&gt;0)*1+(G3025&gt;0)*1)))</f>
        <v>51.32197127</v>
      </c>
    </row>
    <row r="3026">
      <c r="A3026" s="9">
        <v>0.6757986111111111</v>
      </c>
      <c r="B3026" s="10"/>
      <c r="C3026" s="20">
        <v>54.8</v>
      </c>
      <c r="D3026" s="20">
        <v>56.8</v>
      </c>
      <c r="E3026" s="20">
        <v>47.7</v>
      </c>
      <c r="F3026" s="20">
        <v>44.1</v>
      </c>
      <c r="G3026" s="20">
        <v>45.8</v>
      </c>
      <c r="H3026" s="33">
        <f t="shared" si="4"/>
        <v>44.1</v>
      </c>
      <c r="I3026" s="16">
        <f t="shared" si="5"/>
        <v>56.8</v>
      </c>
      <c r="J3026" s="16">
        <f t="shared" si="6"/>
        <v>49.84</v>
      </c>
      <c r="K3026" s="16">
        <f t="array" ref="K3026">10*LOG(SUM(10^(B3026:G3026/10)/((B3026&gt;0)*1+(C3026&gt;0)*1+(D3026&gt;0)*1+(E3026&gt;0)*1+(F3026&gt;0)*1+(G3026&gt;0)*1)))</f>
        <v>52.56830046</v>
      </c>
    </row>
    <row r="3027">
      <c r="A3027" s="9">
        <v>0.6758101851851852</v>
      </c>
      <c r="B3027" s="10"/>
      <c r="C3027" s="20">
        <v>55.7</v>
      </c>
      <c r="D3027" s="20">
        <v>55.4</v>
      </c>
      <c r="E3027" s="20">
        <v>47.6</v>
      </c>
      <c r="F3027" s="20">
        <v>44.6</v>
      </c>
      <c r="G3027" s="20">
        <v>46.6</v>
      </c>
      <c r="H3027" s="33">
        <f t="shared" si="4"/>
        <v>44.6</v>
      </c>
      <c r="I3027" s="16">
        <f t="shared" si="5"/>
        <v>55.7</v>
      </c>
      <c r="J3027" s="16">
        <f t="shared" si="6"/>
        <v>49.98</v>
      </c>
      <c r="K3027" s="16">
        <f t="array" ref="K3027">10*LOG(SUM(10^(B3027:G3027/10)/((B3027&gt;0)*1+(C3027&gt;0)*1+(D3027&gt;0)*1+(E3027&gt;0)*1+(F3027&gt;0)*1+(G3027&gt;0)*1)))</f>
        <v>52.30635989</v>
      </c>
    </row>
    <row r="3028">
      <c r="A3028" s="9">
        <v>0.6758217592592592</v>
      </c>
      <c r="B3028" s="10"/>
      <c r="C3028" s="20">
        <v>61.2</v>
      </c>
      <c r="D3028" s="20">
        <v>57.4</v>
      </c>
      <c r="E3028" s="20">
        <v>47.7</v>
      </c>
      <c r="F3028" s="20">
        <v>45.7</v>
      </c>
      <c r="G3028" s="20">
        <v>47.9</v>
      </c>
      <c r="H3028" s="33">
        <f t="shared" si="4"/>
        <v>45.7</v>
      </c>
      <c r="I3028" s="16">
        <f t="shared" si="5"/>
        <v>61.2</v>
      </c>
      <c r="J3028" s="16">
        <f t="shared" si="6"/>
        <v>51.98</v>
      </c>
      <c r="K3028" s="16">
        <f t="array" ref="K3028">10*LOG(SUM(10^(B3028:G3028/10)/((B3028&gt;0)*1+(C3028&gt;0)*1+(D3028&gt;0)*1+(E3028&gt;0)*1+(F3028&gt;0)*1+(G3028&gt;0)*1)))</f>
        <v>56.07561386</v>
      </c>
    </row>
    <row r="3029">
      <c r="A3029" s="9">
        <v>0.6758333333333333</v>
      </c>
      <c r="B3029" s="10"/>
      <c r="C3029" s="20">
        <v>62.9</v>
      </c>
      <c r="D3029" s="20">
        <v>63.2</v>
      </c>
      <c r="E3029" s="20">
        <v>49.1</v>
      </c>
      <c r="F3029" s="20">
        <v>46.0</v>
      </c>
      <c r="G3029" s="20">
        <v>46.6</v>
      </c>
      <c r="H3029" s="33">
        <f t="shared" si="4"/>
        <v>46</v>
      </c>
      <c r="I3029" s="16">
        <f t="shared" si="5"/>
        <v>63.2</v>
      </c>
      <c r="J3029" s="16">
        <f t="shared" si="6"/>
        <v>53.56</v>
      </c>
      <c r="K3029" s="16">
        <f t="array" ref="K3029">10*LOG(SUM(10^(B3029:G3029/10)/((B3029&gt;0)*1+(C3029&gt;0)*1+(D3029&gt;0)*1+(E3029&gt;0)*1+(F3029&gt;0)*1+(G3029&gt;0)*1)))</f>
        <v>59.24893515</v>
      </c>
    </row>
    <row r="3030">
      <c r="A3030" s="9">
        <v>0.6758449074074074</v>
      </c>
      <c r="B3030" s="10"/>
      <c r="C3030" s="20">
        <v>71.7</v>
      </c>
      <c r="D3030" s="20">
        <v>64.3</v>
      </c>
      <c r="E3030" s="20">
        <v>50.9</v>
      </c>
      <c r="F3030" s="20">
        <v>44.1</v>
      </c>
      <c r="G3030" s="20">
        <v>46.5</v>
      </c>
      <c r="H3030" s="33">
        <f t="shared" si="4"/>
        <v>44.1</v>
      </c>
      <c r="I3030" s="16">
        <f t="shared" si="5"/>
        <v>71.7</v>
      </c>
      <c r="J3030" s="16">
        <f t="shared" si="6"/>
        <v>55.5</v>
      </c>
      <c r="K3030" s="16">
        <f t="array" ref="K3030">10*LOG(SUM(10^(B3030:G3030/10)/((B3030&gt;0)*1+(C3030&gt;0)*1+(D3030&gt;0)*1+(E3030&gt;0)*1+(F3030&gt;0)*1+(G3030&gt;0)*1)))</f>
        <v>65.48414452</v>
      </c>
    </row>
    <row r="3031">
      <c r="A3031" s="9">
        <v>0.6758564814814815</v>
      </c>
      <c r="B3031" s="10"/>
      <c r="C3031" s="20">
        <v>68.8</v>
      </c>
      <c r="D3031" s="20">
        <v>78.2</v>
      </c>
      <c r="E3031" s="20">
        <v>53.5</v>
      </c>
      <c r="F3031" s="20">
        <v>46.1</v>
      </c>
      <c r="G3031" s="20">
        <v>47.9</v>
      </c>
      <c r="H3031" s="33">
        <f t="shared" si="4"/>
        <v>46.1</v>
      </c>
      <c r="I3031" s="16">
        <f t="shared" si="5"/>
        <v>78.2</v>
      </c>
      <c r="J3031" s="16">
        <f t="shared" si="6"/>
        <v>58.9</v>
      </c>
      <c r="K3031" s="16">
        <f t="array" ref="K3031">10*LOG(SUM(10^(B3031:G3031/10)/((B3031&gt;0)*1+(C3031&gt;0)*1+(D3031&gt;0)*1+(E3031&gt;0)*1+(F3031&gt;0)*1+(G3031&gt;0)*1)))</f>
        <v>71.70152489</v>
      </c>
    </row>
    <row r="3032">
      <c r="A3032" s="9">
        <v>0.6758680555555555</v>
      </c>
      <c r="B3032" s="10"/>
      <c r="C3032" s="20">
        <v>78.4</v>
      </c>
      <c r="D3032" s="20">
        <v>72.8</v>
      </c>
      <c r="E3032" s="20">
        <v>55.9</v>
      </c>
      <c r="F3032" s="20">
        <v>45.7</v>
      </c>
      <c r="G3032" s="20">
        <v>48.5</v>
      </c>
      <c r="H3032" s="33">
        <f t="shared" si="4"/>
        <v>45.7</v>
      </c>
      <c r="I3032" s="16">
        <f t="shared" si="5"/>
        <v>78.4</v>
      </c>
      <c r="J3032" s="16">
        <f t="shared" si="6"/>
        <v>60.26</v>
      </c>
      <c r="K3032" s="16">
        <f t="array" ref="K3032">10*LOG(SUM(10^(B3032:G3032/10)/((B3032&gt;0)*1+(C3032&gt;0)*1+(D3032&gt;0)*1+(E3032&gt;0)*1+(F3032&gt;0)*1+(G3032&gt;0)*1)))</f>
        <v>72.49123474</v>
      </c>
    </row>
    <row r="3033">
      <c r="A3033" s="9">
        <v>0.6758796296296297</v>
      </c>
      <c r="B3033" s="10"/>
      <c r="C3033" s="20">
        <v>75.8</v>
      </c>
      <c r="D3033" s="20">
        <v>72.6</v>
      </c>
      <c r="E3033" s="20">
        <v>56.0</v>
      </c>
      <c r="F3033" s="20">
        <v>47.2</v>
      </c>
      <c r="G3033" s="20">
        <v>49.9</v>
      </c>
      <c r="H3033" s="33">
        <f t="shared" si="4"/>
        <v>47.2</v>
      </c>
      <c r="I3033" s="16">
        <f t="shared" si="5"/>
        <v>75.8</v>
      </c>
      <c r="J3033" s="16">
        <f t="shared" si="6"/>
        <v>60.3</v>
      </c>
      <c r="K3033" s="16">
        <f t="array" ref="K3033">10*LOG(SUM(10^(B3033:G3033/10)/((B3033&gt;0)*1+(C3033&gt;0)*1+(D3033&gt;0)*1+(E3033&gt;0)*1+(F3033&gt;0)*1+(G3033&gt;0)*1)))</f>
        <v>70.55104983</v>
      </c>
    </row>
    <row r="3034">
      <c r="A3034" s="9">
        <v>0.6758912037037037</v>
      </c>
      <c r="B3034" s="10"/>
      <c r="C3034" s="20">
        <v>74.2</v>
      </c>
      <c r="D3034" s="20">
        <v>68.5</v>
      </c>
      <c r="E3034" s="20">
        <v>58.6</v>
      </c>
      <c r="F3034" s="20">
        <v>49.3</v>
      </c>
      <c r="G3034" s="20">
        <v>53.2</v>
      </c>
      <c r="H3034" s="33">
        <f t="shared" si="4"/>
        <v>49.3</v>
      </c>
      <c r="I3034" s="16">
        <f t="shared" si="5"/>
        <v>74.2</v>
      </c>
      <c r="J3034" s="16">
        <f t="shared" si="6"/>
        <v>60.76</v>
      </c>
      <c r="K3034" s="16">
        <f t="array" ref="K3034">10*LOG(SUM(10^(B3034:G3034/10)/((B3034&gt;0)*1+(C3034&gt;0)*1+(D3034&gt;0)*1+(E3034&gt;0)*1+(F3034&gt;0)*1+(G3034&gt;0)*1)))</f>
        <v>68.37596242</v>
      </c>
    </row>
    <row r="3035">
      <c r="A3035" s="9">
        <v>0.6759027777777777</v>
      </c>
      <c r="B3035" s="10"/>
      <c r="C3035" s="20">
        <v>75.9</v>
      </c>
      <c r="D3035" s="20">
        <v>69.5</v>
      </c>
      <c r="E3035" s="20">
        <v>58.3</v>
      </c>
      <c r="F3035" s="20">
        <v>51.2</v>
      </c>
      <c r="G3035" s="20">
        <v>59.6</v>
      </c>
      <c r="H3035" s="33">
        <f t="shared" si="4"/>
        <v>51.2</v>
      </c>
      <c r="I3035" s="16">
        <f t="shared" si="5"/>
        <v>75.9</v>
      </c>
      <c r="J3035" s="16">
        <f t="shared" si="6"/>
        <v>62.9</v>
      </c>
      <c r="K3035" s="16">
        <f t="array" ref="K3035">10*LOG(SUM(10^(B3035:G3035/10)/((B3035&gt;0)*1+(C3035&gt;0)*1+(D3035&gt;0)*1+(E3035&gt;0)*1+(F3035&gt;0)*1+(G3035&gt;0)*1)))</f>
        <v>69.9595921</v>
      </c>
    </row>
    <row r="3036">
      <c r="A3036" s="9">
        <v>0.6759143518518519</v>
      </c>
      <c r="B3036" s="10"/>
      <c r="C3036" s="20">
        <v>76.8</v>
      </c>
      <c r="D3036" s="20">
        <v>74.3</v>
      </c>
      <c r="E3036" s="20">
        <v>61.5</v>
      </c>
      <c r="F3036" s="20">
        <v>53.4</v>
      </c>
      <c r="G3036" s="20">
        <v>59.3</v>
      </c>
      <c r="H3036" s="33">
        <f t="shared" si="4"/>
        <v>53.4</v>
      </c>
      <c r="I3036" s="16">
        <f t="shared" si="5"/>
        <v>76.8</v>
      </c>
      <c r="J3036" s="16">
        <f t="shared" si="6"/>
        <v>65.06</v>
      </c>
      <c r="K3036" s="16">
        <f t="array" ref="K3036">10*LOG(SUM(10^(B3036:G3036/10)/((B3036&gt;0)*1+(C3036&gt;0)*1+(D3036&gt;0)*1+(E3036&gt;0)*1+(F3036&gt;0)*1+(G3036&gt;0)*1)))</f>
        <v>71.88989253</v>
      </c>
    </row>
    <row r="3037">
      <c r="A3037" s="9">
        <v>0.6759259259259259</v>
      </c>
      <c r="B3037" s="10"/>
      <c r="C3037" s="20">
        <v>77.8</v>
      </c>
      <c r="D3037" s="20">
        <v>77.2</v>
      </c>
      <c r="E3037" s="20">
        <v>53.4</v>
      </c>
      <c r="F3037" s="20">
        <v>56.5</v>
      </c>
      <c r="G3037" s="20">
        <v>68.8</v>
      </c>
      <c r="H3037" s="33">
        <f t="shared" si="4"/>
        <v>53.4</v>
      </c>
      <c r="I3037" s="16">
        <f t="shared" si="5"/>
        <v>77.8</v>
      </c>
      <c r="J3037" s="16">
        <f t="shared" si="6"/>
        <v>66.74</v>
      </c>
      <c r="K3037" s="16">
        <f t="array" ref="K3037">10*LOG(SUM(10^(B3037:G3037/10)/((B3037&gt;0)*1+(C3037&gt;0)*1+(D3037&gt;0)*1+(E3037&gt;0)*1+(F3037&gt;0)*1+(G3037&gt;0)*1)))</f>
        <v>73.83772082</v>
      </c>
    </row>
    <row r="3038">
      <c r="A3038" s="9">
        <v>0.6759375</v>
      </c>
      <c r="B3038" s="10"/>
      <c r="C3038" s="20">
        <v>77.6</v>
      </c>
      <c r="D3038" s="20">
        <v>73.7</v>
      </c>
      <c r="E3038" s="20">
        <v>57.8</v>
      </c>
      <c r="F3038" s="20">
        <v>59.2</v>
      </c>
      <c r="G3038" s="20">
        <v>68.8</v>
      </c>
      <c r="H3038" s="33">
        <f t="shared" si="4"/>
        <v>57.8</v>
      </c>
      <c r="I3038" s="16">
        <f t="shared" si="5"/>
        <v>77.6</v>
      </c>
      <c r="J3038" s="16">
        <f t="shared" si="6"/>
        <v>67.42</v>
      </c>
      <c r="K3038" s="16">
        <f t="array" ref="K3038">10*LOG(SUM(10^(B3038:G3038/10)/((B3038&gt;0)*1+(C3038&gt;0)*1+(D3038&gt;0)*1+(E3038&gt;0)*1+(F3038&gt;0)*1+(G3038&gt;0)*1)))</f>
        <v>72.553033</v>
      </c>
    </row>
    <row r="3039">
      <c r="A3039" s="9">
        <v>0.6759490740740741</v>
      </c>
      <c r="B3039" s="10"/>
      <c r="C3039" s="20">
        <v>74.3</v>
      </c>
      <c r="D3039" s="20">
        <v>69.2</v>
      </c>
      <c r="E3039" s="20">
        <v>59.4</v>
      </c>
      <c r="F3039" s="20">
        <v>58.8</v>
      </c>
      <c r="G3039" s="20">
        <v>68.8</v>
      </c>
      <c r="H3039" s="33">
        <f t="shared" si="4"/>
        <v>58.8</v>
      </c>
      <c r="I3039" s="16">
        <f t="shared" si="5"/>
        <v>74.3</v>
      </c>
      <c r="J3039" s="16">
        <f t="shared" si="6"/>
        <v>66.1</v>
      </c>
      <c r="K3039" s="16">
        <f t="array" ref="K3039">10*LOG(SUM(10^(B3039:G3039/10)/((B3039&gt;0)*1+(C3039&gt;0)*1+(D3039&gt;0)*1+(E3039&gt;0)*1+(F3039&gt;0)*1+(G3039&gt;0)*1)))</f>
        <v>69.48885187</v>
      </c>
    </row>
    <row r="3040">
      <c r="A3040" s="9">
        <v>0.6759606481481482</v>
      </c>
      <c r="B3040" s="10"/>
      <c r="C3040" s="20">
        <v>77.2</v>
      </c>
      <c r="D3040" s="20">
        <v>69.9</v>
      </c>
      <c r="E3040" s="20">
        <v>64.6</v>
      </c>
      <c r="F3040" s="20">
        <v>68.2</v>
      </c>
      <c r="G3040" s="20">
        <v>68.4</v>
      </c>
      <c r="H3040" s="33">
        <f t="shared" si="4"/>
        <v>64.6</v>
      </c>
      <c r="I3040" s="16">
        <f t="shared" si="5"/>
        <v>77.2</v>
      </c>
      <c r="J3040" s="16">
        <f t="shared" si="6"/>
        <v>69.66</v>
      </c>
      <c r="K3040" s="16">
        <f t="array" ref="K3040">10*LOG(SUM(10^(B3040:G3040/10)/((B3040&gt;0)*1+(C3040&gt;0)*1+(D3040&gt;0)*1+(E3040&gt;0)*1+(F3040&gt;0)*1+(G3040&gt;0)*1)))</f>
        <v>71.9679716</v>
      </c>
    </row>
    <row r="3041">
      <c r="A3041" s="9">
        <v>0.6759722222222222</v>
      </c>
      <c r="B3041" s="10"/>
      <c r="C3041" s="20">
        <v>70.8</v>
      </c>
      <c r="D3041" s="20">
        <v>67.6</v>
      </c>
      <c r="E3041" s="20">
        <v>59.1</v>
      </c>
      <c r="F3041" s="20">
        <v>67.4</v>
      </c>
      <c r="G3041" s="20">
        <v>68.8</v>
      </c>
      <c r="H3041" s="33">
        <f t="shared" si="4"/>
        <v>59.1</v>
      </c>
      <c r="I3041" s="16">
        <f t="shared" si="5"/>
        <v>70.8</v>
      </c>
      <c r="J3041" s="16">
        <f t="shared" si="6"/>
        <v>66.74</v>
      </c>
      <c r="K3041" s="16">
        <f t="array" ref="K3041">10*LOG(SUM(10^(B3041:G3041/10)/((B3041&gt;0)*1+(C3041&gt;0)*1+(D3041&gt;0)*1+(E3041&gt;0)*1+(F3041&gt;0)*1+(G3041&gt;0)*1)))</f>
        <v>68.01692591</v>
      </c>
    </row>
    <row r="3042">
      <c r="A3042" s="9">
        <v>0.6759837962962963</v>
      </c>
      <c r="B3042" s="10"/>
      <c r="C3042" s="20">
        <v>66.9</v>
      </c>
      <c r="D3042" s="20">
        <v>65.6</v>
      </c>
      <c r="E3042" s="20">
        <v>58.7</v>
      </c>
      <c r="F3042" s="20">
        <v>67.4</v>
      </c>
      <c r="G3042" s="20">
        <v>67.1</v>
      </c>
      <c r="H3042" s="33">
        <f t="shared" si="4"/>
        <v>58.7</v>
      </c>
      <c r="I3042" s="16">
        <f t="shared" si="5"/>
        <v>67.4</v>
      </c>
      <c r="J3042" s="16">
        <f t="shared" si="6"/>
        <v>65.14</v>
      </c>
      <c r="K3042" s="16">
        <f t="array" ref="K3042">10*LOG(SUM(10^(B3042:G3042/10)/((B3042&gt;0)*1+(C3042&gt;0)*1+(D3042&gt;0)*1+(E3042&gt;0)*1+(F3042&gt;0)*1+(G3042&gt;0)*1)))</f>
        <v>65.99749982</v>
      </c>
    </row>
    <row r="3043">
      <c r="A3043" s="9">
        <v>0.6759953703703704</v>
      </c>
      <c r="B3043" s="10"/>
      <c r="C3043" s="20">
        <v>65.0</v>
      </c>
      <c r="D3043" s="20">
        <v>61.4</v>
      </c>
      <c r="E3043" s="20">
        <v>63.8</v>
      </c>
      <c r="F3043" s="20">
        <v>67.1</v>
      </c>
      <c r="G3043" s="20">
        <v>67.0</v>
      </c>
      <c r="H3043" s="33">
        <f t="shared" si="4"/>
        <v>61.4</v>
      </c>
      <c r="I3043" s="16">
        <f t="shared" si="5"/>
        <v>67.1</v>
      </c>
      <c r="J3043" s="16">
        <f t="shared" si="6"/>
        <v>64.86</v>
      </c>
      <c r="K3043" s="16">
        <f t="array" ref="K3043">10*LOG(SUM(10^(B3043:G3043/10)/((B3043&gt;0)*1+(C3043&gt;0)*1+(D3043&gt;0)*1+(E3043&gt;0)*1+(F3043&gt;0)*1+(G3043&gt;0)*1)))</f>
        <v>65.33568256</v>
      </c>
    </row>
    <row r="3044">
      <c r="A3044" s="9">
        <v>0.6760069444444444</v>
      </c>
      <c r="B3044" s="10"/>
      <c r="C3044" s="20">
        <v>63.8</v>
      </c>
      <c r="D3044" s="20">
        <v>68.6</v>
      </c>
      <c r="E3044" s="20">
        <v>55.4</v>
      </c>
      <c r="F3044" s="20">
        <v>68.7</v>
      </c>
      <c r="G3044" s="20">
        <v>68.2</v>
      </c>
      <c r="H3044" s="33">
        <f t="shared" si="4"/>
        <v>55.4</v>
      </c>
      <c r="I3044" s="16">
        <f t="shared" si="5"/>
        <v>68.7</v>
      </c>
      <c r="J3044" s="16">
        <f t="shared" si="6"/>
        <v>64.94</v>
      </c>
      <c r="K3044" s="16">
        <f t="array" ref="K3044">10*LOG(SUM(10^(B3044:G3044/10)/((B3044&gt;0)*1+(C3044&gt;0)*1+(D3044&gt;0)*1+(E3044&gt;0)*1+(F3044&gt;0)*1+(G3044&gt;0)*1)))</f>
        <v>66.81421564</v>
      </c>
    </row>
    <row r="3045">
      <c r="A3045" s="9">
        <v>0.6760185185185185</v>
      </c>
      <c r="B3045" s="10"/>
      <c r="C3045" s="20">
        <v>62.5</v>
      </c>
      <c r="D3045" s="20">
        <v>66.0</v>
      </c>
      <c r="E3045" s="20">
        <v>57.1</v>
      </c>
      <c r="F3045" s="20">
        <v>63.8</v>
      </c>
      <c r="G3045" s="20">
        <v>68.2</v>
      </c>
      <c r="H3045" s="33">
        <f t="shared" si="4"/>
        <v>57.1</v>
      </c>
      <c r="I3045" s="16">
        <f t="shared" si="5"/>
        <v>68.2</v>
      </c>
      <c r="J3045" s="16">
        <f t="shared" si="6"/>
        <v>63.52</v>
      </c>
      <c r="K3045" s="16">
        <f t="array" ref="K3045">10*LOG(SUM(10^(B3045:G3045/10)/((B3045&gt;0)*1+(C3045&gt;0)*1+(D3045&gt;0)*1+(E3045&gt;0)*1+(F3045&gt;0)*1+(G3045&gt;0)*1)))</f>
        <v>64.85095958</v>
      </c>
    </row>
    <row r="3046">
      <c r="A3046" s="9">
        <v>0.6760300925925926</v>
      </c>
      <c r="B3046" s="10"/>
      <c r="C3046" s="20">
        <v>62.9</v>
      </c>
      <c r="D3046" s="20">
        <v>60.2</v>
      </c>
      <c r="E3046" s="20">
        <v>59.7</v>
      </c>
      <c r="F3046" s="20">
        <v>65.6</v>
      </c>
      <c r="G3046" s="20">
        <v>68.4</v>
      </c>
      <c r="H3046" s="33">
        <f t="shared" si="4"/>
        <v>59.7</v>
      </c>
      <c r="I3046" s="16">
        <f t="shared" si="5"/>
        <v>68.4</v>
      </c>
      <c r="J3046" s="16">
        <f t="shared" si="6"/>
        <v>63.36</v>
      </c>
      <c r="K3046" s="16">
        <f t="array" ref="K3046">10*LOG(SUM(10^(B3046:G3046/10)/((B3046&gt;0)*1+(C3046&gt;0)*1+(D3046&gt;0)*1+(E3046&gt;0)*1+(F3046&gt;0)*1+(G3046&gt;0)*1)))</f>
        <v>64.61778123</v>
      </c>
    </row>
    <row r="3047">
      <c r="A3047" s="9">
        <v>0.6760416666666667</v>
      </c>
      <c r="B3047" s="10"/>
      <c r="C3047" s="20">
        <v>56.0</v>
      </c>
      <c r="D3047" s="20">
        <v>57.8</v>
      </c>
      <c r="E3047" s="20">
        <v>54.1</v>
      </c>
      <c r="F3047" s="20">
        <v>66.9</v>
      </c>
      <c r="G3047" s="20">
        <v>66.2</v>
      </c>
      <c r="H3047" s="33">
        <f t="shared" si="4"/>
        <v>54.1</v>
      </c>
      <c r="I3047" s="16">
        <f t="shared" si="5"/>
        <v>66.9</v>
      </c>
      <c r="J3047" s="16">
        <f t="shared" si="6"/>
        <v>60.2</v>
      </c>
      <c r="K3047" s="16">
        <f t="array" ref="K3047">10*LOG(SUM(10^(B3047:G3047/10)/((B3047&gt;0)*1+(C3047&gt;0)*1+(D3047&gt;0)*1+(E3047&gt;0)*1+(F3047&gt;0)*1+(G3047&gt;0)*1)))</f>
        <v>63.14885957</v>
      </c>
    </row>
    <row r="3048">
      <c r="A3048" s="9">
        <v>0.6760532407407407</v>
      </c>
      <c r="B3048" s="10"/>
      <c r="C3048" s="20">
        <v>58.3</v>
      </c>
      <c r="D3048" s="20">
        <v>56.9</v>
      </c>
      <c r="E3048" s="20">
        <v>57.5</v>
      </c>
      <c r="F3048" s="20">
        <v>66.7</v>
      </c>
      <c r="G3048" s="20">
        <v>69.8</v>
      </c>
      <c r="H3048" s="33">
        <f t="shared" si="4"/>
        <v>56.9</v>
      </c>
      <c r="I3048" s="16">
        <f t="shared" si="5"/>
        <v>69.8</v>
      </c>
      <c r="J3048" s="16">
        <f t="shared" si="6"/>
        <v>61.84</v>
      </c>
      <c r="K3048" s="16">
        <f t="array" ref="K3048">10*LOG(SUM(10^(B3048:G3048/10)/((B3048&gt;0)*1+(C3048&gt;0)*1+(D3048&gt;0)*1+(E3048&gt;0)*1+(F3048&gt;0)*1+(G3048&gt;0)*1)))</f>
        <v>65.03939907</v>
      </c>
    </row>
    <row r="3049">
      <c r="A3049" s="9">
        <v>0.6760648148148148</v>
      </c>
      <c r="B3049" s="10"/>
      <c r="C3049" s="20">
        <v>57.7</v>
      </c>
      <c r="D3049" s="20">
        <v>57.5</v>
      </c>
      <c r="E3049" s="20">
        <v>52.4</v>
      </c>
      <c r="F3049" s="20">
        <v>62.0</v>
      </c>
      <c r="G3049" s="20">
        <v>66.7</v>
      </c>
      <c r="H3049" s="33">
        <f t="shared" si="4"/>
        <v>52.4</v>
      </c>
      <c r="I3049" s="16">
        <f t="shared" si="5"/>
        <v>66.7</v>
      </c>
      <c r="J3049" s="16">
        <f t="shared" si="6"/>
        <v>59.26</v>
      </c>
      <c r="K3049" s="16">
        <f t="array" ref="K3049">10*LOG(SUM(10^(B3049:G3049/10)/((B3049&gt;0)*1+(C3049&gt;0)*1+(D3049&gt;0)*1+(E3049&gt;0)*1+(F3049&gt;0)*1+(G3049&gt;0)*1)))</f>
        <v>61.81112139</v>
      </c>
    </row>
    <row r="3050">
      <c r="A3050" s="9">
        <v>0.6760763888888889</v>
      </c>
      <c r="B3050" s="10"/>
      <c r="C3050" s="20">
        <v>56.1</v>
      </c>
      <c r="D3050" s="20">
        <v>53.8</v>
      </c>
      <c r="E3050" s="20">
        <v>51.1</v>
      </c>
      <c r="F3050" s="20">
        <v>68.8</v>
      </c>
      <c r="G3050" s="20">
        <v>69.5</v>
      </c>
      <c r="H3050" s="33">
        <f t="shared" si="4"/>
        <v>51.1</v>
      </c>
      <c r="I3050" s="16">
        <f t="shared" si="5"/>
        <v>69.5</v>
      </c>
      <c r="J3050" s="16">
        <f t="shared" si="6"/>
        <v>59.86</v>
      </c>
      <c r="K3050" s="16">
        <f t="array" ref="K3050">10*LOG(SUM(10^(B3050:G3050/10)/((B3050&gt;0)*1+(C3050&gt;0)*1+(D3050&gt;0)*1+(E3050&gt;0)*1+(F3050&gt;0)*1+(G3050&gt;0)*1)))</f>
        <v>65.3843233</v>
      </c>
    </row>
    <row r="3051">
      <c r="A3051" s="9">
        <v>0.6760879629629629</v>
      </c>
      <c r="B3051" s="10"/>
      <c r="C3051" s="20">
        <v>55.2</v>
      </c>
      <c r="D3051" s="20">
        <v>56.9</v>
      </c>
      <c r="E3051" s="20">
        <v>50.9</v>
      </c>
      <c r="F3051" s="20">
        <v>69.3</v>
      </c>
      <c r="G3051" s="20">
        <v>69.2</v>
      </c>
      <c r="H3051" s="33">
        <f t="shared" si="4"/>
        <v>50.9</v>
      </c>
      <c r="I3051" s="16">
        <f t="shared" si="5"/>
        <v>69.3</v>
      </c>
      <c r="J3051" s="16">
        <f t="shared" si="6"/>
        <v>60.3</v>
      </c>
      <c r="K3051" s="16">
        <f t="array" ref="K3051">10*LOG(SUM(10^(B3051:G3051/10)/((B3051&gt;0)*1+(C3051&gt;0)*1+(D3051&gt;0)*1+(E3051&gt;0)*1+(F3051&gt;0)*1+(G3051&gt;0)*1)))</f>
        <v>65.50789659</v>
      </c>
    </row>
    <row r="3052">
      <c r="A3052" s="9">
        <v>0.6760995370370371</v>
      </c>
      <c r="B3052" s="10"/>
      <c r="C3052" s="20">
        <v>57.9</v>
      </c>
      <c r="D3052" s="20">
        <v>52.9</v>
      </c>
      <c r="E3052" s="20">
        <v>54.6</v>
      </c>
      <c r="F3052" s="20">
        <v>65.8</v>
      </c>
      <c r="G3052" s="20">
        <v>61.9</v>
      </c>
      <c r="H3052" s="33">
        <f t="shared" si="4"/>
        <v>52.9</v>
      </c>
      <c r="I3052" s="16">
        <f t="shared" si="5"/>
        <v>65.8</v>
      </c>
      <c r="J3052" s="16">
        <f t="shared" si="6"/>
        <v>58.62</v>
      </c>
      <c r="K3052" s="16">
        <f t="array" ref="K3052">10*LOG(SUM(10^(B3052:G3052/10)/((B3052&gt;0)*1+(C3052&gt;0)*1+(D3052&gt;0)*1+(E3052&gt;0)*1+(F3052&gt;0)*1+(G3052&gt;0)*1)))</f>
        <v>61.1063645</v>
      </c>
    </row>
    <row r="3053">
      <c r="A3053" s="9">
        <v>0.6761111111111111</v>
      </c>
      <c r="B3053" s="10"/>
      <c r="C3053" s="20">
        <v>56.3</v>
      </c>
      <c r="D3053" s="20">
        <v>51.3</v>
      </c>
      <c r="E3053" s="20">
        <v>52.7</v>
      </c>
      <c r="F3053" s="20">
        <v>63.6</v>
      </c>
      <c r="G3053" s="20">
        <v>65.0</v>
      </c>
      <c r="H3053" s="33">
        <f t="shared" si="4"/>
        <v>51.3</v>
      </c>
      <c r="I3053" s="16">
        <f t="shared" si="5"/>
        <v>65</v>
      </c>
      <c r="J3053" s="16">
        <f t="shared" si="6"/>
        <v>57.78</v>
      </c>
      <c r="K3053" s="16">
        <f t="array" ref="K3053">10*LOG(SUM(10^(B3053:G3053/10)/((B3053&gt;0)*1+(C3053&gt;0)*1+(D3053&gt;0)*1+(E3053&gt;0)*1+(F3053&gt;0)*1+(G3053&gt;0)*1)))</f>
        <v>60.93479879</v>
      </c>
    </row>
    <row r="3054">
      <c r="A3054" s="9">
        <v>0.6761226851851851</v>
      </c>
      <c r="B3054" s="10"/>
      <c r="C3054" s="20">
        <v>55.8</v>
      </c>
      <c r="D3054" s="20">
        <v>53.6</v>
      </c>
      <c r="E3054" s="20">
        <v>47.5</v>
      </c>
      <c r="F3054" s="20">
        <v>68.9</v>
      </c>
      <c r="G3054" s="20">
        <v>62.3</v>
      </c>
      <c r="H3054" s="33">
        <f t="shared" si="4"/>
        <v>47.5</v>
      </c>
      <c r="I3054" s="16">
        <f t="shared" si="5"/>
        <v>68.9</v>
      </c>
      <c r="J3054" s="16">
        <f t="shared" si="6"/>
        <v>57.62</v>
      </c>
      <c r="K3054" s="16">
        <f t="array" ref="K3054">10*LOG(SUM(10^(B3054:G3054/10)/((B3054&gt;0)*1+(C3054&gt;0)*1+(D3054&gt;0)*1+(E3054&gt;0)*1+(F3054&gt;0)*1+(G3054&gt;0)*1)))</f>
        <v>63.06477616</v>
      </c>
    </row>
    <row r="3055">
      <c r="A3055" s="9">
        <v>0.6761342592592593</v>
      </c>
      <c r="B3055" s="10"/>
      <c r="C3055" s="20">
        <v>54.5</v>
      </c>
      <c r="D3055" s="20">
        <v>58.7</v>
      </c>
      <c r="E3055" s="20">
        <v>49.2</v>
      </c>
      <c r="F3055" s="20">
        <v>68.5</v>
      </c>
      <c r="G3055" s="20">
        <v>59.8</v>
      </c>
      <c r="H3055" s="33">
        <f t="shared" si="4"/>
        <v>49.2</v>
      </c>
      <c r="I3055" s="16">
        <f t="shared" si="5"/>
        <v>68.5</v>
      </c>
      <c r="J3055" s="16">
        <f t="shared" si="6"/>
        <v>58.14</v>
      </c>
      <c r="K3055" s="16">
        <f t="array" ref="K3055">10*LOG(SUM(10^(B3055:G3055/10)/((B3055&gt;0)*1+(C3055&gt;0)*1+(D3055&gt;0)*1+(E3055&gt;0)*1+(F3055&gt;0)*1+(G3055&gt;0)*1)))</f>
        <v>62.62013078</v>
      </c>
    </row>
    <row r="3056">
      <c r="A3056" s="9">
        <v>0.6761458333333333</v>
      </c>
      <c r="B3056" s="10"/>
      <c r="C3056" s="20">
        <v>58.3</v>
      </c>
      <c r="D3056" s="20">
        <v>51.2</v>
      </c>
      <c r="E3056" s="20">
        <v>50.4</v>
      </c>
      <c r="F3056" s="20">
        <v>61.3</v>
      </c>
      <c r="G3056" s="20">
        <v>60.1</v>
      </c>
      <c r="H3056" s="33">
        <f t="shared" si="4"/>
        <v>50.4</v>
      </c>
      <c r="I3056" s="16">
        <f t="shared" si="5"/>
        <v>61.3</v>
      </c>
      <c r="J3056" s="16">
        <f t="shared" si="6"/>
        <v>56.26</v>
      </c>
      <c r="K3056" s="16">
        <f t="array" ref="K3056">10*LOG(SUM(10^(B3056:G3056/10)/((B3056&gt;0)*1+(C3056&gt;0)*1+(D3056&gt;0)*1+(E3056&gt;0)*1+(F3056&gt;0)*1+(G3056&gt;0)*1)))</f>
        <v>58.18201253</v>
      </c>
    </row>
    <row r="3057">
      <c r="A3057" s="9">
        <v>0.6761574074074074</v>
      </c>
      <c r="B3057" s="10"/>
      <c r="C3057" s="20">
        <v>51.3</v>
      </c>
      <c r="D3057" s="20">
        <v>54.5</v>
      </c>
      <c r="E3057" s="20">
        <v>51.6</v>
      </c>
      <c r="F3057" s="20">
        <v>58.7</v>
      </c>
      <c r="G3057" s="20">
        <v>61.6</v>
      </c>
      <c r="H3057" s="33">
        <f t="shared" si="4"/>
        <v>51.3</v>
      </c>
      <c r="I3057" s="16">
        <f t="shared" si="5"/>
        <v>61.6</v>
      </c>
      <c r="J3057" s="16">
        <f t="shared" si="6"/>
        <v>55.54</v>
      </c>
      <c r="K3057" s="16">
        <f t="array" ref="K3057">10*LOG(SUM(10^(B3057:G3057/10)/((B3057&gt;0)*1+(C3057&gt;0)*1+(D3057&gt;0)*1+(E3057&gt;0)*1+(F3057&gt;0)*1+(G3057&gt;0)*1)))</f>
        <v>57.40051397</v>
      </c>
    </row>
    <row r="3058">
      <c r="A3058" s="9">
        <v>0.6761689814814815</v>
      </c>
      <c r="B3058" s="10"/>
      <c r="C3058" s="20">
        <v>51.9</v>
      </c>
      <c r="D3058" s="20">
        <v>53.6</v>
      </c>
      <c r="E3058" s="20">
        <v>49.8</v>
      </c>
      <c r="F3058" s="20">
        <v>61.4</v>
      </c>
      <c r="G3058" s="20">
        <v>57.0</v>
      </c>
      <c r="H3058" s="33">
        <f t="shared" si="4"/>
        <v>49.8</v>
      </c>
      <c r="I3058" s="16">
        <f t="shared" si="5"/>
        <v>61.4</v>
      </c>
      <c r="J3058" s="16">
        <f t="shared" si="6"/>
        <v>54.74</v>
      </c>
      <c r="K3058" s="16">
        <f t="array" ref="K3058">10*LOG(SUM(10^(B3058:G3058/10)/((B3058&gt;0)*1+(C3058&gt;0)*1+(D3058&gt;0)*1+(E3058&gt;0)*1+(F3058&gt;0)*1+(G3058&gt;0)*1)))</f>
        <v>56.74133374</v>
      </c>
    </row>
    <row r="3059">
      <c r="A3059" s="9">
        <v>0.6761805555555556</v>
      </c>
      <c r="B3059" s="10"/>
      <c r="C3059" s="20">
        <v>56.1</v>
      </c>
      <c r="D3059" s="20">
        <v>53.8</v>
      </c>
      <c r="E3059" s="20">
        <v>50.1</v>
      </c>
      <c r="F3059" s="20">
        <v>62.0</v>
      </c>
      <c r="G3059" s="20">
        <v>58.3</v>
      </c>
      <c r="H3059" s="33">
        <f t="shared" si="4"/>
        <v>50.1</v>
      </c>
      <c r="I3059" s="16">
        <f t="shared" si="5"/>
        <v>62</v>
      </c>
      <c r="J3059" s="16">
        <f t="shared" si="6"/>
        <v>56.06</v>
      </c>
      <c r="K3059" s="16">
        <f t="array" ref="K3059">10*LOG(SUM(10^(B3059:G3059/10)/((B3059&gt;0)*1+(C3059&gt;0)*1+(D3059&gt;0)*1+(E3059&gt;0)*1+(F3059&gt;0)*1+(G3059&gt;0)*1)))</f>
        <v>57.79678731</v>
      </c>
    </row>
    <row r="3060">
      <c r="A3060" s="9">
        <v>0.6761921296296296</v>
      </c>
      <c r="B3060" s="10"/>
      <c r="C3060" s="20">
        <v>55.6</v>
      </c>
      <c r="D3060" s="20">
        <v>52.3</v>
      </c>
      <c r="E3060" s="20">
        <v>48.2</v>
      </c>
      <c r="F3060" s="20">
        <v>59.8</v>
      </c>
      <c r="G3060" s="20">
        <v>54.4</v>
      </c>
      <c r="H3060" s="33">
        <f t="shared" si="4"/>
        <v>48.2</v>
      </c>
      <c r="I3060" s="16">
        <f t="shared" si="5"/>
        <v>59.8</v>
      </c>
      <c r="J3060" s="16">
        <f t="shared" si="6"/>
        <v>54.06</v>
      </c>
      <c r="K3060" s="16">
        <f t="array" ref="K3060">10*LOG(SUM(10^(B3060:G3060/10)/((B3060&gt;0)*1+(C3060&gt;0)*1+(D3060&gt;0)*1+(E3060&gt;0)*1+(F3060&gt;0)*1+(G3060&gt;0)*1)))</f>
        <v>55.63335874</v>
      </c>
    </row>
    <row r="3061">
      <c r="A3061" s="9">
        <v>0.6762037037037038</v>
      </c>
      <c r="B3061" s="10"/>
      <c r="C3061" s="20">
        <v>52.6</v>
      </c>
      <c r="D3061" s="20">
        <v>52.7</v>
      </c>
      <c r="E3061" s="20">
        <v>47.5</v>
      </c>
      <c r="F3061" s="20">
        <v>57.3</v>
      </c>
      <c r="G3061" s="20">
        <v>54.4</v>
      </c>
      <c r="H3061" s="33">
        <f t="shared" si="4"/>
        <v>47.5</v>
      </c>
      <c r="I3061" s="16">
        <f t="shared" si="5"/>
        <v>57.3</v>
      </c>
      <c r="J3061" s="16">
        <f t="shared" si="6"/>
        <v>52.9</v>
      </c>
      <c r="K3061" s="16">
        <f t="array" ref="K3061">10*LOG(SUM(10^(B3061:G3061/10)/((B3061&gt;0)*1+(C3061&gt;0)*1+(D3061&gt;0)*1+(E3061&gt;0)*1+(F3061&gt;0)*1+(G3061&gt;0)*1)))</f>
        <v>53.9335356</v>
      </c>
    </row>
    <row r="3062">
      <c r="A3062" s="9">
        <v>0.6762152777777778</v>
      </c>
      <c r="B3062" s="10"/>
      <c r="C3062" s="20">
        <v>53.3</v>
      </c>
      <c r="D3062" s="20">
        <v>55.9</v>
      </c>
      <c r="E3062" s="20">
        <v>48.3</v>
      </c>
      <c r="F3062" s="20">
        <v>57.7</v>
      </c>
      <c r="G3062" s="20">
        <v>50.2</v>
      </c>
      <c r="H3062" s="33">
        <f t="shared" si="4"/>
        <v>48.3</v>
      </c>
      <c r="I3062" s="16">
        <f t="shared" si="5"/>
        <v>57.7</v>
      </c>
      <c r="J3062" s="16">
        <f t="shared" si="6"/>
        <v>53.08</v>
      </c>
      <c r="K3062" s="16">
        <f t="array" ref="K3062">10*LOG(SUM(10^(B3062:G3062/10)/((B3062&gt;0)*1+(C3062&gt;0)*1+(D3062&gt;0)*1+(E3062&gt;0)*1+(F3062&gt;0)*1+(G3062&gt;0)*1)))</f>
        <v>54.35846646</v>
      </c>
    </row>
    <row r="3063">
      <c r="A3063" s="9">
        <v>0.6762268518518518</v>
      </c>
      <c r="B3063" s="10"/>
      <c r="C3063" s="20">
        <v>54.2</v>
      </c>
      <c r="D3063" s="20">
        <v>55.8</v>
      </c>
      <c r="E3063" s="20">
        <v>46.8</v>
      </c>
      <c r="F3063" s="20">
        <v>56.7</v>
      </c>
      <c r="G3063" s="20">
        <v>52.0</v>
      </c>
      <c r="H3063" s="33">
        <f t="shared" si="4"/>
        <v>46.8</v>
      </c>
      <c r="I3063" s="16">
        <f t="shared" si="5"/>
        <v>56.7</v>
      </c>
      <c r="J3063" s="16">
        <f t="shared" si="6"/>
        <v>53.1</v>
      </c>
      <c r="K3063" s="16">
        <f t="array" ref="K3063">10*LOG(SUM(10^(B3063:G3063/10)/((B3063&gt;0)*1+(C3063&gt;0)*1+(D3063&gt;0)*1+(E3063&gt;0)*1+(F3063&gt;0)*1+(G3063&gt;0)*1)))</f>
        <v>54.20716226</v>
      </c>
    </row>
    <row r="3064">
      <c r="A3064" s="9">
        <v>0.676238425925926</v>
      </c>
      <c r="B3064" s="10"/>
      <c r="C3064" s="20">
        <v>53.6</v>
      </c>
      <c r="D3064" s="20">
        <v>57.0</v>
      </c>
      <c r="E3064" s="20">
        <v>44.4</v>
      </c>
      <c r="F3064" s="20">
        <v>54.2</v>
      </c>
      <c r="G3064" s="20">
        <v>52.6</v>
      </c>
      <c r="H3064" s="33">
        <f t="shared" si="4"/>
        <v>44.4</v>
      </c>
      <c r="I3064" s="16">
        <f t="shared" si="5"/>
        <v>57</v>
      </c>
      <c r="J3064" s="16">
        <f t="shared" si="6"/>
        <v>52.36</v>
      </c>
      <c r="K3064" s="16">
        <f t="array" ref="K3064">10*LOG(SUM(10^(B3064:G3064/10)/((B3064&gt;0)*1+(C3064&gt;0)*1+(D3064&gt;0)*1+(E3064&gt;0)*1+(F3064&gt;0)*1+(G3064&gt;0)*1)))</f>
        <v>53.81228532</v>
      </c>
    </row>
    <row r="3065">
      <c r="A3065" s="23">
        <v>0.67625</v>
      </c>
      <c r="B3065" s="25"/>
      <c r="C3065" s="25">
        <v>52.3</v>
      </c>
      <c r="D3065" s="25">
        <v>49.6</v>
      </c>
      <c r="E3065" s="25">
        <v>43.9</v>
      </c>
      <c r="F3065" s="25">
        <v>53.4</v>
      </c>
      <c r="G3065" s="25">
        <v>50.7</v>
      </c>
      <c r="H3065" s="34">
        <f t="shared" si="4"/>
        <v>43.9</v>
      </c>
      <c r="I3065" s="24">
        <f t="shared" si="5"/>
        <v>53.4</v>
      </c>
      <c r="J3065" s="16">
        <f t="shared" si="6"/>
        <v>49.98</v>
      </c>
      <c r="K3065" s="16">
        <f t="array" ref="K3065">10*LOG(SUM(10^(B3065:G3065/10)/((B3065&gt;0)*1+(C3065&gt;0)*1+(D3065&gt;0)*1+(E3065&gt;0)*1+(F3065&gt;0)*1+(G3065&gt;0)*1)))</f>
        <v>50.94708271</v>
      </c>
      <c r="L3065" s="26" t="s">
        <v>55</v>
      </c>
      <c r="M3065" s="26" t="s">
        <v>37</v>
      </c>
      <c r="N3065" s="26" t="s">
        <v>35</v>
      </c>
      <c r="O3065" s="24"/>
      <c r="P3065" s="24"/>
      <c r="Q3065" s="24"/>
      <c r="R3065" s="24"/>
      <c r="S3065" s="24"/>
      <c r="T3065" s="24"/>
      <c r="U3065" s="24"/>
      <c r="V3065" s="24"/>
      <c r="W3065" s="24"/>
      <c r="X3065" s="24"/>
      <c r="Y3065" s="24"/>
      <c r="Z3065" s="24"/>
      <c r="AA3065" s="24"/>
    </row>
    <row r="3066">
      <c r="A3066" s="9">
        <v>0.6762615740740741</v>
      </c>
      <c r="B3066" s="10"/>
      <c r="C3066" s="20">
        <v>51.4</v>
      </c>
      <c r="D3066" s="20">
        <v>48.9</v>
      </c>
      <c r="E3066" s="20">
        <v>43.8</v>
      </c>
      <c r="F3066" s="20">
        <v>56.5</v>
      </c>
      <c r="G3066" s="20">
        <v>48.0</v>
      </c>
      <c r="H3066" s="33">
        <f t="shared" si="4"/>
        <v>43.8</v>
      </c>
      <c r="I3066" s="16">
        <f t="shared" si="5"/>
        <v>56.5</v>
      </c>
      <c r="J3066" s="16">
        <f t="shared" si="6"/>
        <v>49.72</v>
      </c>
      <c r="K3066" s="16">
        <f t="array" ref="K3066">10*LOG(SUM(10^(B3066:G3066/10)/((B3066&gt;0)*1+(C3066&gt;0)*1+(D3066&gt;0)*1+(E3066&gt;0)*1+(F3066&gt;0)*1+(G3066&gt;0)*1)))</f>
        <v>51.75762109</v>
      </c>
    </row>
    <row r="3067">
      <c r="A3067" s="9">
        <v>0.6762731481481481</v>
      </c>
      <c r="B3067" s="10"/>
      <c r="C3067" s="20">
        <v>50.9</v>
      </c>
      <c r="D3067" s="20">
        <v>50.3</v>
      </c>
      <c r="E3067" s="20">
        <v>44.3</v>
      </c>
      <c r="F3067" s="20">
        <v>56.9</v>
      </c>
      <c r="G3067" s="20">
        <v>49.5</v>
      </c>
      <c r="H3067" s="33">
        <f t="shared" si="4"/>
        <v>44.3</v>
      </c>
      <c r="I3067" s="16">
        <f t="shared" si="5"/>
        <v>56.9</v>
      </c>
      <c r="J3067" s="16">
        <f t="shared" si="6"/>
        <v>50.38</v>
      </c>
      <c r="K3067" s="16">
        <f t="array" ref="K3067">10*LOG(SUM(10^(B3067:G3067/10)/((B3067&gt;0)*1+(C3067&gt;0)*1+(D3067&gt;0)*1+(E3067&gt;0)*1+(F3067&gt;0)*1+(G3067&gt;0)*1)))</f>
        <v>52.23235789</v>
      </c>
    </row>
    <row r="3068">
      <c r="A3068" s="9">
        <v>0.6762847222222222</v>
      </c>
      <c r="B3068" s="10"/>
      <c r="C3068" s="20">
        <v>51.8</v>
      </c>
      <c r="D3068" s="20">
        <v>51.1</v>
      </c>
      <c r="E3068" s="20">
        <v>45.6</v>
      </c>
      <c r="F3068" s="20">
        <v>55.3</v>
      </c>
      <c r="G3068" s="20">
        <v>48.3</v>
      </c>
      <c r="H3068" s="33">
        <f t="shared" si="4"/>
        <v>45.6</v>
      </c>
      <c r="I3068" s="16">
        <f t="shared" si="5"/>
        <v>55.3</v>
      </c>
      <c r="J3068" s="16">
        <f t="shared" si="6"/>
        <v>50.42</v>
      </c>
      <c r="K3068" s="16">
        <f t="array" ref="K3068">10*LOG(SUM(10^(B3068:G3068/10)/((B3068&gt;0)*1+(C3068&gt;0)*1+(D3068&gt;0)*1+(E3068&gt;0)*1+(F3068&gt;0)*1+(G3068&gt;0)*1)))</f>
        <v>51.60133656</v>
      </c>
    </row>
    <row r="3069">
      <c r="A3069" s="9">
        <v>0.6762962962962963</v>
      </c>
      <c r="B3069" s="10"/>
      <c r="C3069" s="20">
        <v>50.2</v>
      </c>
      <c r="D3069" s="20">
        <v>49.4</v>
      </c>
      <c r="E3069" s="20">
        <v>45.5</v>
      </c>
      <c r="F3069" s="20">
        <v>63.3</v>
      </c>
      <c r="G3069" s="20">
        <v>47.9</v>
      </c>
      <c r="H3069" s="33">
        <f t="shared" si="4"/>
        <v>45.5</v>
      </c>
      <c r="I3069" s="16">
        <f t="shared" si="5"/>
        <v>63.3</v>
      </c>
      <c r="J3069" s="16">
        <f t="shared" si="6"/>
        <v>51.26</v>
      </c>
      <c r="K3069" s="16">
        <f t="array" ref="K3069">10*LOG(SUM(10^(B3069:G3069/10)/((B3069&gt;0)*1+(C3069&gt;0)*1+(D3069&gt;0)*1+(E3069&gt;0)*1+(F3069&gt;0)*1+(G3069&gt;0)*1)))</f>
        <v>56.86084229</v>
      </c>
    </row>
    <row r="3070">
      <c r="A3070" s="9">
        <v>0.6763078703703703</v>
      </c>
      <c r="B3070" s="10"/>
      <c r="C3070" s="20">
        <v>50.7</v>
      </c>
      <c r="D3070" s="20">
        <v>47.2</v>
      </c>
      <c r="E3070" s="20">
        <v>42.7</v>
      </c>
      <c r="F3070" s="20">
        <v>52.7</v>
      </c>
      <c r="G3070" s="20">
        <v>46.4</v>
      </c>
      <c r="H3070" s="33">
        <f t="shared" si="4"/>
        <v>42.7</v>
      </c>
      <c r="I3070" s="16">
        <f t="shared" si="5"/>
        <v>52.7</v>
      </c>
      <c r="J3070" s="16">
        <f t="shared" si="6"/>
        <v>47.94</v>
      </c>
      <c r="K3070" s="16">
        <f t="array" ref="K3070">10*LOG(SUM(10^(B3070:G3070/10)/((B3070&gt;0)*1+(C3070&gt;0)*1+(D3070&gt;0)*1+(E3070&gt;0)*1+(F3070&gt;0)*1+(G3070&gt;0)*1)))</f>
        <v>49.22676339</v>
      </c>
    </row>
    <row r="3071">
      <c r="A3071" s="9">
        <v>0.6763194444444445</v>
      </c>
      <c r="B3071" s="10"/>
      <c r="C3071" s="20">
        <v>49.9</v>
      </c>
      <c r="D3071" s="20">
        <v>48.8</v>
      </c>
      <c r="E3071" s="20">
        <v>44.7</v>
      </c>
      <c r="F3071" s="20">
        <v>50.9</v>
      </c>
      <c r="G3071" s="20">
        <v>48.3</v>
      </c>
      <c r="H3071" s="33">
        <f t="shared" si="4"/>
        <v>44.7</v>
      </c>
      <c r="I3071" s="16">
        <f t="shared" si="5"/>
        <v>50.9</v>
      </c>
      <c r="J3071" s="16">
        <f t="shared" si="6"/>
        <v>48.52</v>
      </c>
      <c r="K3071" s="16">
        <f t="array" ref="K3071">10*LOG(SUM(10^(B3071:G3071/10)/((B3071&gt;0)*1+(C3071&gt;0)*1+(D3071&gt;0)*1+(E3071&gt;0)*1+(F3071&gt;0)*1+(G3071&gt;0)*1)))</f>
        <v>48.96228223</v>
      </c>
    </row>
    <row r="3072">
      <c r="A3072" s="9">
        <v>0.6763310185185185</v>
      </c>
      <c r="B3072" s="10"/>
      <c r="C3072" s="20">
        <v>50.3</v>
      </c>
      <c r="D3072" s="20">
        <v>48.6</v>
      </c>
      <c r="E3072" s="20">
        <v>45.7</v>
      </c>
      <c r="F3072" s="20">
        <v>49.6</v>
      </c>
      <c r="G3072" s="20">
        <v>49.1</v>
      </c>
      <c r="H3072" s="33">
        <f t="shared" si="4"/>
        <v>45.7</v>
      </c>
      <c r="I3072" s="16">
        <f t="shared" si="5"/>
        <v>50.3</v>
      </c>
      <c r="J3072" s="16">
        <f t="shared" si="6"/>
        <v>48.66</v>
      </c>
      <c r="K3072" s="16">
        <f t="array" ref="K3072">10*LOG(SUM(10^(B3072:G3072/10)/((B3072&gt;0)*1+(C3072&gt;0)*1+(D3072&gt;0)*1+(E3072&gt;0)*1+(F3072&gt;0)*1+(G3072&gt;0)*1)))</f>
        <v>48.91240971</v>
      </c>
    </row>
    <row r="3073">
      <c r="A3073" s="9">
        <v>0.6763425925925926</v>
      </c>
      <c r="B3073" s="10"/>
      <c r="C3073" s="20">
        <v>50.7</v>
      </c>
      <c r="D3073" s="20">
        <v>50.3</v>
      </c>
      <c r="E3073" s="20">
        <v>42.7</v>
      </c>
      <c r="F3073" s="20">
        <v>50.4</v>
      </c>
      <c r="G3073" s="20">
        <v>49.9</v>
      </c>
      <c r="H3073" s="33">
        <f t="shared" si="4"/>
        <v>42.7</v>
      </c>
      <c r="I3073" s="16">
        <f t="shared" si="5"/>
        <v>50.7</v>
      </c>
      <c r="J3073" s="16">
        <f t="shared" si="6"/>
        <v>48.8</v>
      </c>
      <c r="K3073" s="16">
        <f t="array" ref="K3073">10*LOG(SUM(10^(B3073:G3073/10)/((B3073&gt;0)*1+(C3073&gt;0)*1+(D3073&gt;0)*1+(E3073&gt;0)*1+(F3073&gt;0)*1+(G3073&gt;0)*1)))</f>
        <v>49.54855011</v>
      </c>
    </row>
    <row r="3074">
      <c r="A3074" s="9">
        <v>0.6763541666666667</v>
      </c>
      <c r="B3074" s="10"/>
      <c r="C3074" s="20">
        <v>52.5</v>
      </c>
      <c r="D3074" s="20">
        <v>49.5</v>
      </c>
      <c r="E3074" s="20">
        <v>43.8</v>
      </c>
      <c r="F3074" s="20">
        <v>52.4</v>
      </c>
      <c r="G3074" s="20">
        <v>47.3</v>
      </c>
      <c r="H3074" s="33">
        <f t="shared" si="4"/>
        <v>43.8</v>
      </c>
      <c r="I3074" s="16">
        <f t="shared" si="5"/>
        <v>52.5</v>
      </c>
      <c r="J3074" s="16">
        <f t="shared" si="6"/>
        <v>49.1</v>
      </c>
      <c r="K3074" s="16">
        <f t="array" ref="K3074">10*LOG(SUM(10^(B3074:G3074/10)/((B3074&gt;0)*1+(C3074&gt;0)*1+(D3074&gt;0)*1+(E3074&gt;0)*1+(F3074&gt;0)*1+(G3074&gt;0)*1)))</f>
        <v>50.15716457</v>
      </c>
    </row>
    <row r="3075">
      <c r="A3075" s="9">
        <v>0.6763657407407407</v>
      </c>
      <c r="B3075" s="10"/>
      <c r="C3075" s="20">
        <v>49.8</v>
      </c>
      <c r="D3075" s="20">
        <v>49.7</v>
      </c>
      <c r="E3075" s="20">
        <v>43.6</v>
      </c>
      <c r="F3075" s="20">
        <v>52.1</v>
      </c>
      <c r="G3075" s="20">
        <v>48.2</v>
      </c>
      <c r="H3075" s="33">
        <f t="shared" si="4"/>
        <v>43.6</v>
      </c>
      <c r="I3075" s="16">
        <f t="shared" si="5"/>
        <v>52.1</v>
      </c>
      <c r="J3075" s="16">
        <f t="shared" si="6"/>
        <v>48.68</v>
      </c>
      <c r="K3075" s="16">
        <f t="array" ref="K3075">10*LOG(SUM(10^(B3075:G3075/10)/((B3075&gt;0)*1+(C3075&gt;0)*1+(D3075&gt;0)*1+(E3075&gt;0)*1+(F3075&gt;0)*1+(G3075&gt;0)*1)))</f>
        <v>49.4446759</v>
      </c>
    </row>
    <row r="3076">
      <c r="A3076" s="9">
        <v>0.6763773148148148</v>
      </c>
      <c r="B3076" s="10"/>
      <c r="C3076" s="20">
        <v>49.4</v>
      </c>
      <c r="D3076" s="20">
        <v>48.7</v>
      </c>
      <c r="E3076" s="20">
        <v>46.4</v>
      </c>
      <c r="F3076" s="20">
        <v>52.8</v>
      </c>
      <c r="G3076" s="20">
        <v>48.4</v>
      </c>
      <c r="H3076" s="33">
        <f t="shared" si="4"/>
        <v>46.4</v>
      </c>
      <c r="I3076" s="16">
        <f t="shared" si="5"/>
        <v>52.8</v>
      </c>
      <c r="J3076" s="16">
        <f t="shared" si="6"/>
        <v>49.14</v>
      </c>
      <c r="K3076" s="16">
        <f t="array" ref="K3076">10*LOG(SUM(10^(B3076:G3076/10)/((B3076&gt;0)*1+(C3076&gt;0)*1+(D3076&gt;0)*1+(E3076&gt;0)*1+(F3076&gt;0)*1+(G3076&gt;0)*1)))</f>
        <v>49.6811774</v>
      </c>
    </row>
    <row r="3077">
      <c r="A3077" s="9">
        <v>0.6763888888888889</v>
      </c>
      <c r="B3077" s="10"/>
      <c r="C3077" s="20">
        <v>50.1</v>
      </c>
      <c r="D3077" s="20">
        <v>48.0</v>
      </c>
      <c r="E3077" s="20">
        <v>44.1</v>
      </c>
      <c r="F3077" s="20">
        <v>48.8</v>
      </c>
      <c r="G3077" s="20">
        <v>49.1</v>
      </c>
      <c r="H3077" s="33">
        <f t="shared" si="4"/>
        <v>44.1</v>
      </c>
      <c r="I3077" s="16">
        <f t="shared" si="5"/>
        <v>50.1</v>
      </c>
      <c r="J3077" s="16">
        <f t="shared" si="6"/>
        <v>48.02</v>
      </c>
      <c r="K3077" s="16">
        <f t="array" ref="K3077">10*LOG(SUM(10^(B3077:G3077/10)/((B3077&gt;0)*1+(C3077&gt;0)*1+(D3077&gt;0)*1+(E3077&gt;0)*1+(F3077&gt;0)*1+(G3077&gt;0)*1)))</f>
        <v>48.4294706</v>
      </c>
    </row>
    <row r="3078">
      <c r="A3078" s="9">
        <v>0.676400462962963</v>
      </c>
      <c r="B3078" s="10"/>
      <c r="C3078" s="20">
        <v>51.4</v>
      </c>
      <c r="D3078" s="20">
        <v>47.3</v>
      </c>
      <c r="E3078" s="20">
        <v>44.4</v>
      </c>
      <c r="F3078" s="20">
        <v>50.3</v>
      </c>
      <c r="G3078" s="20">
        <v>45.9</v>
      </c>
      <c r="H3078" s="33">
        <f t="shared" si="4"/>
        <v>44.4</v>
      </c>
      <c r="I3078" s="16">
        <f t="shared" si="5"/>
        <v>51.4</v>
      </c>
      <c r="J3078" s="16">
        <f t="shared" si="6"/>
        <v>47.86</v>
      </c>
      <c r="K3078" s="16">
        <f t="array" ref="K3078">10*LOG(SUM(10^(B3078:G3078/10)/((B3078&gt;0)*1+(C3078&gt;0)*1+(D3078&gt;0)*1+(E3078&gt;0)*1+(F3078&gt;0)*1+(G3078&gt;0)*1)))</f>
        <v>48.63728811</v>
      </c>
    </row>
    <row r="3079">
      <c r="A3079" s="9">
        <v>0.676412037037037</v>
      </c>
      <c r="B3079" s="10"/>
      <c r="C3079" s="20">
        <v>50.1</v>
      </c>
      <c r="D3079" s="20">
        <v>47.6</v>
      </c>
      <c r="E3079" s="20">
        <v>42.5</v>
      </c>
      <c r="F3079" s="20">
        <v>52.1</v>
      </c>
      <c r="G3079" s="20">
        <v>46.1</v>
      </c>
      <c r="H3079" s="33">
        <f t="shared" si="4"/>
        <v>42.5</v>
      </c>
      <c r="I3079" s="16">
        <f t="shared" si="5"/>
        <v>52.1</v>
      </c>
      <c r="J3079" s="16">
        <f t="shared" si="6"/>
        <v>47.68</v>
      </c>
      <c r="K3079" s="16">
        <f t="array" ref="K3079">10*LOG(SUM(10^(B3079:G3079/10)/((B3079&gt;0)*1+(C3079&gt;0)*1+(D3079&gt;0)*1+(E3079&gt;0)*1+(F3079&gt;0)*1+(G3079&gt;0)*1)))</f>
        <v>48.81471535</v>
      </c>
    </row>
    <row r="3080">
      <c r="A3080" s="9">
        <v>0.6764236111111112</v>
      </c>
      <c r="B3080" s="10"/>
      <c r="C3080" s="20">
        <v>49.6</v>
      </c>
      <c r="D3080" s="20">
        <v>48.2</v>
      </c>
      <c r="E3080" s="20">
        <v>43.2</v>
      </c>
      <c r="F3080" s="20">
        <v>51.1</v>
      </c>
      <c r="G3080" s="20">
        <v>45.5</v>
      </c>
      <c r="H3080" s="33">
        <f t="shared" si="4"/>
        <v>43.2</v>
      </c>
      <c r="I3080" s="16">
        <f t="shared" si="5"/>
        <v>51.1</v>
      </c>
      <c r="J3080" s="16">
        <f t="shared" si="6"/>
        <v>47.52</v>
      </c>
      <c r="K3080" s="16">
        <f t="array" ref="K3080">10*LOG(SUM(10^(B3080:G3080/10)/((B3080&gt;0)*1+(C3080&gt;0)*1+(D3080&gt;0)*1+(E3080&gt;0)*1+(F3080&gt;0)*1+(G3080&gt;0)*1)))</f>
        <v>48.35653397</v>
      </c>
    </row>
    <row r="3081">
      <c r="A3081" s="9">
        <v>0.6764351851851852</v>
      </c>
      <c r="B3081" s="10"/>
      <c r="C3081" s="20">
        <v>49.0</v>
      </c>
      <c r="D3081" s="20">
        <v>52.3</v>
      </c>
      <c r="E3081" s="20">
        <v>41.2</v>
      </c>
      <c r="F3081" s="20">
        <v>51.2</v>
      </c>
      <c r="G3081" s="20">
        <v>47.4</v>
      </c>
      <c r="H3081" s="33">
        <f t="shared" si="4"/>
        <v>41.2</v>
      </c>
      <c r="I3081" s="16">
        <f t="shared" si="5"/>
        <v>52.3</v>
      </c>
      <c r="J3081" s="16">
        <f t="shared" si="6"/>
        <v>48.22</v>
      </c>
      <c r="K3081" s="16">
        <f t="array" ref="K3081">10*LOG(SUM(10^(B3081:G3081/10)/((B3081&gt;0)*1+(C3081&gt;0)*1+(D3081&gt;0)*1+(E3081&gt;0)*1+(F3081&gt;0)*1+(G3081&gt;0)*1)))</f>
        <v>49.53489579</v>
      </c>
    </row>
    <row r="3082">
      <c r="A3082" s="9">
        <v>0.6764467592592592</v>
      </c>
      <c r="B3082" s="10"/>
      <c r="C3082" s="20">
        <v>52.5</v>
      </c>
      <c r="D3082" s="20">
        <v>46.6</v>
      </c>
      <c r="E3082" s="20">
        <v>43.5</v>
      </c>
      <c r="F3082" s="20">
        <v>48.2</v>
      </c>
      <c r="G3082" s="20">
        <v>46.5</v>
      </c>
      <c r="H3082" s="33">
        <f t="shared" si="4"/>
        <v>43.5</v>
      </c>
      <c r="I3082" s="16">
        <f t="shared" si="5"/>
        <v>52.5</v>
      </c>
      <c r="J3082" s="16">
        <f t="shared" si="6"/>
        <v>47.46</v>
      </c>
      <c r="K3082" s="16">
        <f t="array" ref="K3082">10*LOG(SUM(10^(B3082:G3082/10)/((B3082&gt;0)*1+(C3082&gt;0)*1+(D3082&gt;0)*1+(E3082&gt;0)*1+(F3082&gt;0)*1+(G3082&gt;0)*1)))</f>
        <v>48.53287659</v>
      </c>
    </row>
    <row r="3083">
      <c r="A3083" s="9">
        <v>0.6764583333333334</v>
      </c>
      <c r="B3083" s="10"/>
      <c r="C3083" s="20">
        <v>47.6</v>
      </c>
      <c r="D3083" s="20">
        <v>46.7</v>
      </c>
      <c r="E3083" s="20">
        <v>43.4</v>
      </c>
      <c r="F3083" s="20">
        <v>49.3</v>
      </c>
      <c r="G3083" s="20">
        <v>45.8</v>
      </c>
      <c r="H3083" s="33">
        <f t="shared" si="4"/>
        <v>43.4</v>
      </c>
      <c r="I3083" s="16">
        <f t="shared" si="5"/>
        <v>49.3</v>
      </c>
      <c r="J3083" s="16">
        <f t="shared" si="6"/>
        <v>46.56</v>
      </c>
      <c r="K3083" s="16">
        <f t="array" ref="K3083">10*LOG(SUM(10^(B3083:G3083/10)/((B3083&gt;0)*1+(C3083&gt;0)*1+(D3083&gt;0)*1+(E3083&gt;0)*1+(F3083&gt;0)*1+(G3083&gt;0)*1)))</f>
        <v>46.9780256</v>
      </c>
    </row>
    <row r="3084">
      <c r="A3084" s="9">
        <v>0.6764699074074074</v>
      </c>
      <c r="B3084" s="10"/>
      <c r="C3084" s="20">
        <v>50.3</v>
      </c>
      <c r="D3084" s="20">
        <v>46.6</v>
      </c>
      <c r="E3084" s="20">
        <v>41.1</v>
      </c>
      <c r="F3084" s="20">
        <v>49.3</v>
      </c>
      <c r="G3084" s="20">
        <v>45.3</v>
      </c>
      <c r="H3084" s="33">
        <f t="shared" si="4"/>
        <v>41.1</v>
      </c>
      <c r="I3084" s="16">
        <f t="shared" si="5"/>
        <v>50.3</v>
      </c>
      <c r="J3084" s="16">
        <f t="shared" si="6"/>
        <v>46.52</v>
      </c>
      <c r="K3084" s="16">
        <f t="array" ref="K3084">10*LOG(SUM(10^(B3084:G3084/10)/((B3084&gt;0)*1+(C3084&gt;0)*1+(D3084&gt;0)*1+(E3084&gt;0)*1+(F3084&gt;0)*1+(G3084&gt;0)*1)))</f>
        <v>47.55482235</v>
      </c>
    </row>
    <row r="3085">
      <c r="A3085" s="9">
        <v>0.6764814814814815</v>
      </c>
      <c r="B3085" s="10"/>
      <c r="C3085" s="20">
        <v>53.8</v>
      </c>
      <c r="D3085" s="20">
        <v>46.3</v>
      </c>
      <c r="E3085" s="20">
        <v>35.8</v>
      </c>
      <c r="F3085" s="20">
        <v>48.7</v>
      </c>
      <c r="G3085" s="20">
        <v>45.0</v>
      </c>
      <c r="H3085" s="33">
        <f t="shared" si="4"/>
        <v>35.8</v>
      </c>
      <c r="I3085" s="16">
        <f t="shared" si="5"/>
        <v>53.8</v>
      </c>
      <c r="J3085" s="16">
        <f t="shared" si="6"/>
        <v>45.92</v>
      </c>
      <c r="K3085" s="16">
        <f t="array" ref="K3085">10*LOG(SUM(10^(B3085:G3085/10)/((B3085&gt;0)*1+(C3085&gt;0)*1+(D3085&gt;0)*1+(E3085&gt;0)*1+(F3085&gt;0)*1+(G3085&gt;0)*1)))</f>
        <v>48.94424555</v>
      </c>
    </row>
    <row r="3086">
      <c r="A3086" s="9">
        <v>0.6764930555555555</v>
      </c>
      <c r="B3086" s="10"/>
      <c r="C3086" s="20">
        <v>47.8</v>
      </c>
      <c r="D3086" s="20">
        <v>45.9</v>
      </c>
      <c r="E3086" s="20">
        <v>40.4</v>
      </c>
      <c r="F3086" s="20">
        <v>48.6</v>
      </c>
      <c r="G3086" s="20">
        <v>45.2</v>
      </c>
      <c r="H3086" s="33">
        <f t="shared" si="4"/>
        <v>40.4</v>
      </c>
      <c r="I3086" s="16">
        <f t="shared" si="5"/>
        <v>48.6</v>
      </c>
      <c r="J3086" s="16">
        <f t="shared" si="6"/>
        <v>45.58</v>
      </c>
      <c r="K3086" s="16">
        <f t="array" ref="K3086">10*LOG(SUM(10^(B3086:G3086/10)/((B3086&gt;0)*1+(C3086&gt;0)*1+(D3086&gt;0)*1+(E3086&gt;0)*1+(F3086&gt;0)*1+(G3086&gt;0)*1)))</f>
        <v>46.34845837</v>
      </c>
    </row>
    <row r="3087">
      <c r="A3087" s="9">
        <v>0.6765046296296297</v>
      </c>
      <c r="B3087" s="10"/>
      <c r="C3087" s="20">
        <v>46.6</v>
      </c>
      <c r="D3087" s="20">
        <v>45.0</v>
      </c>
      <c r="E3087" s="20">
        <v>40.9</v>
      </c>
      <c r="F3087" s="20">
        <v>49.6</v>
      </c>
      <c r="G3087" s="20">
        <v>45.4</v>
      </c>
      <c r="H3087" s="33">
        <f t="shared" si="4"/>
        <v>40.9</v>
      </c>
      <c r="I3087" s="16">
        <f t="shared" si="5"/>
        <v>49.6</v>
      </c>
      <c r="J3087" s="16">
        <f t="shared" si="6"/>
        <v>45.5</v>
      </c>
      <c r="K3087" s="16">
        <f t="array" ref="K3087">10*LOG(SUM(10^(B3087:G3087/10)/((B3087&gt;0)*1+(C3087&gt;0)*1+(D3087&gt;0)*1+(E3087&gt;0)*1+(F3087&gt;0)*1+(G3087&gt;0)*1)))</f>
        <v>46.34497528</v>
      </c>
    </row>
    <row r="3088">
      <c r="A3088" s="9">
        <v>0.6765162037037037</v>
      </c>
      <c r="B3088" s="10"/>
      <c r="C3088" s="20">
        <v>49.2</v>
      </c>
      <c r="D3088" s="20">
        <v>45.5</v>
      </c>
      <c r="E3088" s="20">
        <v>31.6</v>
      </c>
      <c r="F3088" s="20">
        <v>50.8</v>
      </c>
      <c r="G3088" s="20">
        <v>46.6</v>
      </c>
      <c r="H3088" s="33">
        <f t="shared" si="4"/>
        <v>31.6</v>
      </c>
      <c r="I3088" s="16">
        <f t="shared" si="5"/>
        <v>50.8</v>
      </c>
      <c r="J3088" s="16">
        <f t="shared" si="6"/>
        <v>44.74</v>
      </c>
      <c r="K3088" s="16">
        <f t="array" ref="K3088">10*LOG(SUM(10^(B3088:G3088/10)/((B3088&gt;0)*1+(C3088&gt;0)*1+(D3088&gt;0)*1+(E3088&gt;0)*1+(F3088&gt;0)*1+(G3088&gt;0)*1)))</f>
        <v>47.57455882</v>
      </c>
    </row>
    <row r="3089">
      <c r="A3089" s="9">
        <v>0.6765277777777777</v>
      </c>
      <c r="B3089" s="10"/>
      <c r="C3089" s="20">
        <v>47.7</v>
      </c>
      <c r="D3089" s="20">
        <v>45.8</v>
      </c>
      <c r="E3089" s="20">
        <v>41.4</v>
      </c>
      <c r="F3089" s="20">
        <v>50.3</v>
      </c>
      <c r="G3089" s="20">
        <v>45.7</v>
      </c>
      <c r="H3089" s="33">
        <f t="shared" si="4"/>
        <v>41.4</v>
      </c>
      <c r="I3089" s="16">
        <f t="shared" si="5"/>
        <v>50.3</v>
      </c>
      <c r="J3089" s="16">
        <f t="shared" si="6"/>
        <v>46.18</v>
      </c>
      <c r="K3089" s="16">
        <f t="array" ref="K3089">10*LOG(SUM(10^(B3089:G3089/10)/((B3089&gt;0)*1+(C3089&gt;0)*1+(D3089&gt;0)*1+(E3089&gt;0)*1+(F3089&gt;0)*1+(G3089&gt;0)*1)))</f>
        <v>47.0759334</v>
      </c>
    </row>
    <row r="3090">
      <c r="A3090" s="9">
        <v>0.6765393518518519</v>
      </c>
      <c r="B3090" s="10"/>
      <c r="C3090" s="20">
        <v>48.4</v>
      </c>
      <c r="D3090" s="20">
        <v>45.3</v>
      </c>
      <c r="E3090" s="20">
        <v>40.7</v>
      </c>
      <c r="F3090" s="20">
        <v>47.9</v>
      </c>
      <c r="G3090" s="20">
        <v>46.7</v>
      </c>
      <c r="H3090" s="33">
        <f t="shared" si="4"/>
        <v>40.7</v>
      </c>
      <c r="I3090" s="16">
        <f t="shared" si="5"/>
        <v>48.4</v>
      </c>
      <c r="J3090" s="16">
        <f t="shared" si="6"/>
        <v>45.8</v>
      </c>
      <c r="K3090" s="16">
        <f t="array" ref="K3090">10*LOG(SUM(10^(B3090:G3090/10)/((B3090&gt;0)*1+(C3090&gt;0)*1+(D3090&gt;0)*1+(E3090&gt;0)*1+(F3090&gt;0)*1+(G3090&gt;0)*1)))</f>
        <v>46.49822441</v>
      </c>
    </row>
    <row r="3091">
      <c r="A3091" s="9">
        <v>0.6765509259259259</v>
      </c>
      <c r="B3091" s="10"/>
      <c r="C3091" s="20">
        <v>50.3</v>
      </c>
      <c r="D3091" s="20">
        <v>45.8</v>
      </c>
      <c r="E3091" s="20">
        <v>33.1</v>
      </c>
      <c r="F3091" s="20">
        <v>52.8</v>
      </c>
      <c r="G3091" s="20">
        <v>48.5</v>
      </c>
      <c r="H3091" s="33">
        <f t="shared" si="4"/>
        <v>33.1</v>
      </c>
      <c r="I3091" s="16">
        <f t="shared" si="5"/>
        <v>52.8</v>
      </c>
      <c r="J3091" s="16">
        <f t="shared" si="6"/>
        <v>46.1</v>
      </c>
      <c r="K3091" s="16">
        <f t="array" ref="K3091">10*LOG(SUM(10^(B3091:G3091/10)/((B3091&gt;0)*1+(C3091&gt;0)*1+(D3091&gt;0)*1+(E3091&gt;0)*1+(F3091&gt;0)*1+(G3091&gt;0)*1)))</f>
        <v>49.12279737</v>
      </c>
    </row>
    <row r="3092">
      <c r="A3092" s="9">
        <v>0.6765625</v>
      </c>
      <c r="B3092" s="10"/>
      <c r="C3092" s="20">
        <v>50.1</v>
      </c>
      <c r="D3092" s="20">
        <v>44.9</v>
      </c>
      <c r="E3092" s="20">
        <v>36.4</v>
      </c>
      <c r="F3092" s="20">
        <v>47.7</v>
      </c>
      <c r="G3092" s="20">
        <v>46.0</v>
      </c>
      <c r="H3092" s="33">
        <f t="shared" si="4"/>
        <v>36.4</v>
      </c>
      <c r="I3092" s="16">
        <f t="shared" si="5"/>
        <v>50.1</v>
      </c>
      <c r="J3092" s="16">
        <f t="shared" si="6"/>
        <v>45.02</v>
      </c>
      <c r="K3092" s="16">
        <f t="array" ref="K3092">10*LOG(SUM(10^(B3092:G3092/10)/((B3092&gt;0)*1+(C3092&gt;0)*1+(D3092&gt;0)*1+(E3092&gt;0)*1+(F3092&gt;0)*1+(G3092&gt;0)*1)))</f>
        <v>46.74481761</v>
      </c>
    </row>
    <row r="3093">
      <c r="A3093" s="9">
        <v>0.6765740740740741</v>
      </c>
      <c r="B3093" s="10"/>
      <c r="C3093" s="20">
        <v>50.4</v>
      </c>
      <c r="D3093" s="20">
        <v>46.3</v>
      </c>
      <c r="E3093" s="20">
        <v>34.6</v>
      </c>
      <c r="F3093" s="20">
        <v>46.6</v>
      </c>
      <c r="G3093" s="20">
        <v>45.6</v>
      </c>
      <c r="H3093" s="33">
        <f t="shared" si="4"/>
        <v>34.6</v>
      </c>
      <c r="I3093" s="16">
        <f t="shared" si="5"/>
        <v>50.4</v>
      </c>
      <c r="J3093" s="16">
        <f t="shared" si="6"/>
        <v>44.7</v>
      </c>
      <c r="K3093" s="16">
        <f t="array" ref="K3093">10*LOG(SUM(10^(B3093:G3093/10)/((B3093&gt;0)*1+(C3093&gt;0)*1+(D3093&gt;0)*1+(E3093&gt;0)*1+(F3093&gt;0)*1+(G3093&gt;0)*1)))</f>
        <v>46.76158279</v>
      </c>
    </row>
    <row r="3094">
      <c r="A3094" s="9">
        <v>0.6765856481481481</v>
      </c>
      <c r="B3094" s="10"/>
      <c r="C3094" s="20">
        <v>51.6</v>
      </c>
      <c r="D3094" s="20">
        <v>46.0</v>
      </c>
      <c r="E3094" s="20">
        <v>40.7</v>
      </c>
      <c r="F3094" s="20">
        <v>48.2</v>
      </c>
      <c r="G3094" s="20">
        <v>45.5</v>
      </c>
      <c r="H3094" s="33">
        <f t="shared" si="4"/>
        <v>40.7</v>
      </c>
      <c r="I3094" s="16">
        <f t="shared" si="5"/>
        <v>51.6</v>
      </c>
      <c r="J3094" s="16">
        <f t="shared" si="6"/>
        <v>46.4</v>
      </c>
      <c r="K3094" s="16">
        <f t="array" ref="K3094">10*LOG(SUM(10^(B3094:G3094/10)/((B3094&gt;0)*1+(C3094&gt;0)*1+(D3094&gt;0)*1+(E3094&gt;0)*1+(F3094&gt;0)*1+(G3094&gt;0)*1)))</f>
        <v>47.74743694</v>
      </c>
    </row>
    <row r="3095">
      <c r="A3095" s="9">
        <v>0.6765972222222222</v>
      </c>
      <c r="B3095" s="10"/>
      <c r="C3095" s="20">
        <v>51.0</v>
      </c>
      <c r="D3095" s="20">
        <v>46.2</v>
      </c>
      <c r="E3095" s="20">
        <v>37.2</v>
      </c>
      <c r="F3095" s="20">
        <v>48.3</v>
      </c>
      <c r="G3095" s="20">
        <v>44.1</v>
      </c>
      <c r="H3095" s="33">
        <f t="shared" si="4"/>
        <v>37.2</v>
      </c>
      <c r="I3095" s="16">
        <f t="shared" si="5"/>
        <v>51</v>
      </c>
      <c r="J3095" s="16">
        <f t="shared" si="6"/>
        <v>45.36</v>
      </c>
      <c r="K3095" s="16">
        <f t="array" ref="K3095">10*LOG(SUM(10^(B3095:G3095/10)/((B3095&gt;0)*1+(C3095&gt;0)*1+(D3095&gt;0)*1+(E3095&gt;0)*1+(F3095&gt;0)*1+(G3095&gt;0)*1)))</f>
        <v>47.26141469</v>
      </c>
    </row>
    <row r="3096">
      <c r="A3096" s="9">
        <v>0.6766087962962963</v>
      </c>
      <c r="B3096" s="10"/>
      <c r="C3096" s="20">
        <v>49.7</v>
      </c>
      <c r="D3096" s="20">
        <v>49.2</v>
      </c>
      <c r="E3096" s="20">
        <v>35.5</v>
      </c>
      <c r="F3096" s="20">
        <v>49.4</v>
      </c>
      <c r="G3096" s="20">
        <v>45.6</v>
      </c>
      <c r="H3096" s="33">
        <f t="shared" si="4"/>
        <v>35.5</v>
      </c>
      <c r="I3096" s="16">
        <f t="shared" si="5"/>
        <v>49.7</v>
      </c>
      <c r="J3096" s="16">
        <f t="shared" si="6"/>
        <v>45.88</v>
      </c>
      <c r="K3096" s="16">
        <f t="array" ref="K3096">10*LOG(SUM(10^(B3096:G3096/10)/((B3096&gt;0)*1+(C3096&gt;0)*1+(D3096&gt;0)*1+(E3096&gt;0)*1+(F3096&gt;0)*1+(G3096&gt;0)*1)))</f>
        <v>47.83124444</v>
      </c>
    </row>
    <row r="3097">
      <c r="A3097" s="9">
        <v>0.6766203703703704</v>
      </c>
      <c r="B3097" s="10"/>
      <c r="C3097" s="20">
        <v>49.4</v>
      </c>
      <c r="D3097" s="20">
        <v>53.7</v>
      </c>
      <c r="E3097" s="20">
        <v>34.3</v>
      </c>
      <c r="F3097" s="20">
        <v>50.3</v>
      </c>
      <c r="G3097" s="20">
        <v>45.1</v>
      </c>
      <c r="H3097" s="33">
        <f t="shared" si="4"/>
        <v>34.3</v>
      </c>
      <c r="I3097" s="16">
        <f t="shared" si="5"/>
        <v>53.7</v>
      </c>
      <c r="J3097" s="16">
        <f t="shared" si="6"/>
        <v>46.56</v>
      </c>
      <c r="K3097" s="16">
        <f t="array" ref="K3097">10*LOG(SUM(10^(B3097:G3097/10)/((B3097&gt;0)*1+(C3097&gt;0)*1+(D3097&gt;0)*1+(E3097&gt;0)*1+(F3097&gt;0)*1+(G3097&gt;0)*1)))</f>
        <v>49.67288699</v>
      </c>
    </row>
    <row r="3098">
      <c r="A3098" s="9">
        <v>0.6766319444444444</v>
      </c>
      <c r="B3098" s="10"/>
      <c r="C3098" s="20">
        <v>50.0</v>
      </c>
      <c r="D3098" s="20">
        <v>58.9</v>
      </c>
      <c r="E3098" s="20">
        <v>35.9</v>
      </c>
      <c r="F3098" s="20">
        <v>49.0</v>
      </c>
      <c r="G3098" s="20">
        <v>43.8</v>
      </c>
      <c r="H3098" s="33">
        <f t="shared" si="4"/>
        <v>35.9</v>
      </c>
      <c r="I3098" s="16">
        <f t="shared" si="5"/>
        <v>58.9</v>
      </c>
      <c r="J3098" s="16">
        <f t="shared" si="6"/>
        <v>47.52</v>
      </c>
      <c r="K3098" s="16">
        <f t="array" ref="K3098">10*LOG(SUM(10^(B3098:G3098/10)/((B3098&gt;0)*1+(C3098&gt;0)*1+(D3098&gt;0)*1+(E3098&gt;0)*1+(F3098&gt;0)*1+(G3098&gt;0)*1)))</f>
        <v>52.93830731</v>
      </c>
    </row>
    <row r="3099">
      <c r="A3099" s="9">
        <v>0.6766435185185186</v>
      </c>
      <c r="B3099" s="10"/>
      <c r="C3099" s="20">
        <v>50.6</v>
      </c>
      <c r="D3099" s="20">
        <v>51.0</v>
      </c>
      <c r="E3099" s="20">
        <v>30.8</v>
      </c>
      <c r="F3099" s="20">
        <v>49.2</v>
      </c>
      <c r="G3099" s="20">
        <v>44.4</v>
      </c>
      <c r="H3099" s="33">
        <f t="shared" si="4"/>
        <v>30.8</v>
      </c>
      <c r="I3099" s="16">
        <f t="shared" si="5"/>
        <v>51</v>
      </c>
      <c r="J3099" s="16">
        <f t="shared" si="6"/>
        <v>45.2</v>
      </c>
      <c r="K3099" s="16">
        <f t="array" ref="K3099">10*LOG(SUM(10^(B3099:G3099/10)/((B3099&gt;0)*1+(C3099&gt;0)*1+(D3099&gt;0)*1+(E3099&gt;0)*1+(F3099&gt;0)*1+(G3099&gt;0)*1)))</f>
        <v>48.48349046</v>
      </c>
    </row>
    <row r="3100">
      <c r="A3100" s="9">
        <v>0.6766550925925926</v>
      </c>
      <c r="B3100" s="10"/>
      <c r="C3100" s="20">
        <v>50.1</v>
      </c>
      <c r="D3100" s="20">
        <v>52.5</v>
      </c>
      <c r="E3100" s="20">
        <v>40.2</v>
      </c>
      <c r="F3100" s="20">
        <v>47.9</v>
      </c>
      <c r="G3100" s="20">
        <v>44.9</v>
      </c>
      <c r="H3100" s="33">
        <f t="shared" si="4"/>
        <v>40.2</v>
      </c>
      <c r="I3100" s="16">
        <f t="shared" si="5"/>
        <v>52.5</v>
      </c>
      <c r="J3100" s="16">
        <f t="shared" si="6"/>
        <v>47.12</v>
      </c>
      <c r="K3100" s="16">
        <f t="array" ref="K3100">10*LOG(SUM(10^(B3100:G3100/10)/((B3100&gt;0)*1+(C3100&gt;0)*1+(D3100&gt;0)*1+(E3100&gt;0)*1+(F3100&gt;0)*1+(G3100&gt;0)*1)))</f>
        <v>48.84446407</v>
      </c>
    </row>
    <row r="3101">
      <c r="A3101" s="9">
        <v>0.6766666666666666</v>
      </c>
      <c r="B3101" s="10"/>
      <c r="C3101" s="20">
        <v>49.3</v>
      </c>
      <c r="D3101" s="20">
        <v>57.5</v>
      </c>
      <c r="E3101" s="20">
        <v>40.0</v>
      </c>
      <c r="F3101" s="20">
        <v>50.1</v>
      </c>
      <c r="G3101" s="20">
        <v>45.0</v>
      </c>
      <c r="H3101" s="33">
        <f t="shared" si="4"/>
        <v>40</v>
      </c>
      <c r="I3101" s="16">
        <f t="shared" si="5"/>
        <v>57.5</v>
      </c>
      <c r="J3101" s="16">
        <f t="shared" si="6"/>
        <v>48.38</v>
      </c>
      <c r="K3101" s="16">
        <f t="array" ref="K3101">10*LOG(SUM(10^(B3101:G3101/10)/((B3101&gt;0)*1+(C3101&gt;0)*1+(D3101&gt;0)*1+(E3101&gt;0)*1+(F3101&gt;0)*1+(G3101&gt;0)*1)))</f>
        <v>51.99430544</v>
      </c>
    </row>
    <row r="3102">
      <c r="A3102" s="9">
        <v>0.6766782407407408</v>
      </c>
      <c r="B3102" s="10"/>
      <c r="C3102" s="20">
        <v>49.8</v>
      </c>
      <c r="D3102" s="20">
        <v>50.8</v>
      </c>
      <c r="E3102" s="20">
        <v>40.0</v>
      </c>
      <c r="F3102" s="20">
        <v>52.2</v>
      </c>
      <c r="G3102" s="20">
        <v>45.6</v>
      </c>
      <c r="H3102" s="33">
        <f t="shared" si="4"/>
        <v>40</v>
      </c>
      <c r="I3102" s="16">
        <f t="shared" si="5"/>
        <v>52.2</v>
      </c>
      <c r="J3102" s="16">
        <f t="shared" si="6"/>
        <v>47.68</v>
      </c>
      <c r="K3102" s="16">
        <f t="array" ref="K3102">10*LOG(SUM(10^(B3102:G3102/10)/((B3102&gt;0)*1+(C3102&gt;0)*1+(D3102&gt;0)*1+(E3102&gt;0)*1+(F3102&gt;0)*1+(G3102&gt;0)*1)))</f>
        <v>49.32466863</v>
      </c>
    </row>
    <row r="3103">
      <c r="A3103" s="9">
        <v>0.6766898148148148</v>
      </c>
      <c r="B3103" s="10"/>
      <c r="C3103" s="20">
        <v>58.3</v>
      </c>
      <c r="D3103" s="20">
        <v>47.7</v>
      </c>
      <c r="E3103" s="20">
        <v>41.8</v>
      </c>
      <c r="F3103" s="20">
        <v>58.3</v>
      </c>
      <c r="G3103" s="20">
        <v>43.9</v>
      </c>
      <c r="H3103" s="33">
        <f t="shared" si="4"/>
        <v>41.8</v>
      </c>
      <c r="I3103" s="16">
        <f t="shared" si="5"/>
        <v>58.3</v>
      </c>
      <c r="J3103" s="16">
        <f t="shared" si="6"/>
        <v>50</v>
      </c>
      <c r="K3103" s="16">
        <f t="array" ref="K3103">10*LOG(SUM(10^(B3103:G3103/10)/((B3103&gt;0)*1+(C3103&gt;0)*1+(D3103&gt;0)*1+(E3103&gt;0)*1+(F3103&gt;0)*1+(G3103&gt;0)*1)))</f>
        <v>54.62617791</v>
      </c>
    </row>
    <row r="3104">
      <c r="A3104" s="9">
        <v>0.6767013888888889</v>
      </c>
      <c r="B3104" s="10"/>
      <c r="C3104" s="20">
        <v>50.9</v>
      </c>
      <c r="D3104" s="20">
        <v>50.8</v>
      </c>
      <c r="E3104" s="20">
        <v>40.3</v>
      </c>
      <c r="F3104" s="20">
        <v>60.1</v>
      </c>
      <c r="G3104" s="20">
        <v>45.2</v>
      </c>
      <c r="H3104" s="33">
        <f t="shared" si="4"/>
        <v>40.3</v>
      </c>
      <c r="I3104" s="16">
        <f t="shared" si="5"/>
        <v>60.1</v>
      </c>
      <c r="J3104" s="16">
        <f t="shared" si="6"/>
        <v>49.46</v>
      </c>
      <c r="K3104" s="16">
        <f t="array" ref="K3104">10*LOG(SUM(10^(B3104:G3104/10)/((B3104&gt;0)*1+(C3104&gt;0)*1+(D3104&gt;0)*1+(E3104&gt;0)*1+(F3104&gt;0)*1+(G3104&gt;0)*1)))</f>
        <v>54.18425799</v>
      </c>
    </row>
    <row r="3105">
      <c r="A3105" s="9">
        <v>0.676712962962963</v>
      </c>
      <c r="B3105" s="10"/>
      <c r="C3105" s="20">
        <v>56.1</v>
      </c>
      <c r="D3105" s="20">
        <v>47.7</v>
      </c>
      <c r="E3105" s="20">
        <v>40.3</v>
      </c>
      <c r="F3105" s="20">
        <v>60.7</v>
      </c>
      <c r="G3105" s="20">
        <v>44.9</v>
      </c>
      <c r="H3105" s="33">
        <f t="shared" si="4"/>
        <v>40.3</v>
      </c>
      <c r="I3105" s="16">
        <f t="shared" si="5"/>
        <v>60.7</v>
      </c>
      <c r="J3105" s="16">
        <f t="shared" si="6"/>
        <v>49.94</v>
      </c>
      <c r="K3105" s="16">
        <f t="array" ref="K3105">10*LOG(SUM(10^(B3105:G3105/10)/((B3105&gt;0)*1+(C3105&gt;0)*1+(D3105&gt;0)*1+(E3105&gt;0)*1+(F3105&gt;0)*1+(G3105&gt;0)*1)))</f>
        <v>55.27057685</v>
      </c>
    </row>
    <row r="3106">
      <c r="A3106" s="9">
        <v>0.676724537037037</v>
      </c>
      <c r="B3106" s="10"/>
      <c r="C3106" s="20">
        <v>53.4</v>
      </c>
      <c r="D3106" s="20">
        <v>47.9</v>
      </c>
      <c r="E3106" s="20">
        <v>32.7</v>
      </c>
      <c r="F3106" s="20">
        <v>59.0</v>
      </c>
      <c r="G3106" s="20">
        <v>43.8</v>
      </c>
      <c r="H3106" s="33">
        <f t="shared" si="4"/>
        <v>32.7</v>
      </c>
      <c r="I3106" s="16">
        <f t="shared" si="5"/>
        <v>59</v>
      </c>
      <c r="J3106" s="16">
        <f t="shared" si="6"/>
        <v>47.36</v>
      </c>
      <c r="K3106" s="16">
        <f t="array" ref="K3106">10*LOG(SUM(10^(B3106:G3106/10)/((B3106&gt;0)*1+(C3106&gt;0)*1+(D3106&gt;0)*1+(E3106&gt;0)*1+(F3106&gt;0)*1+(G3106&gt;0)*1)))</f>
        <v>53.42665547</v>
      </c>
    </row>
    <row r="3107">
      <c r="A3107" s="9">
        <v>0.6767361111111111</v>
      </c>
      <c r="B3107" s="10"/>
      <c r="C3107" s="20">
        <v>49.0</v>
      </c>
      <c r="D3107" s="20">
        <v>49.6</v>
      </c>
      <c r="E3107" s="20">
        <v>40.2</v>
      </c>
      <c r="F3107" s="20">
        <v>57.9</v>
      </c>
      <c r="G3107" s="20">
        <v>46.7</v>
      </c>
      <c r="H3107" s="33">
        <f t="shared" si="4"/>
        <v>40.2</v>
      </c>
      <c r="I3107" s="16">
        <f t="shared" si="5"/>
        <v>57.9</v>
      </c>
      <c r="J3107" s="16">
        <f t="shared" si="6"/>
        <v>48.68</v>
      </c>
      <c r="K3107" s="16">
        <f t="array" ref="K3107">10*LOG(SUM(10^(B3107:G3107/10)/((B3107&gt;0)*1+(C3107&gt;0)*1+(D3107&gt;0)*1+(E3107&gt;0)*1+(F3107&gt;0)*1+(G3107&gt;0)*1)))</f>
        <v>52.27616643</v>
      </c>
    </row>
    <row r="3108">
      <c r="A3108" s="9">
        <v>0.6767476851851851</v>
      </c>
      <c r="B3108" s="10"/>
      <c r="C3108" s="20">
        <v>47.8</v>
      </c>
      <c r="D3108" s="20">
        <v>50.1</v>
      </c>
      <c r="E3108" s="20">
        <v>40.5</v>
      </c>
      <c r="F3108" s="20">
        <v>53.7</v>
      </c>
      <c r="G3108" s="20">
        <v>45.6</v>
      </c>
      <c r="H3108" s="33">
        <f t="shared" si="4"/>
        <v>40.5</v>
      </c>
      <c r="I3108" s="16">
        <f t="shared" si="5"/>
        <v>53.7</v>
      </c>
      <c r="J3108" s="16">
        <f t="shared" si="6"/>
        <v>47.54</v>
      </c>
      <c r="K3108" s="16">
        <f t="array" ref="K3108">10*LOG(SUM(10^(B3108:G3108/10)/((B3108&gt;0)*1+(C3108&gt;0)*1+(D3108&gt;0)*1+(E3108&gt;0)*1+(F3108&gt;0)*1+(G3108&gt;0)*1)))</f>
        <v>49.48938036</v>
      </c>
    </row>
    <row r="3109">
      <c r="A3109" s="9">
        <v>0.6767592592592593</v>
      </c>
      <c r="B3109" s="10"/>
      <c r="C3109" s="20">
        <v>54.6</v>
      </c>
      <c r="D3109" s="20">
        <v>49.2</v>
      </c>
      <c r="E3109" s="20">
        <v>48.2</v>
      </c>
      <c r="F3109" s="20">
        <v>52.1</v>
      </c>
      <c r="G3109" s="20">
        <v>45.0</v>
      </c>
      <c r="H3109" s="33">
        <f t="shared" si="4"/>
        <v>45</v>
      </c>
      <c r="I3109" s="16">
        <f t="shared" si="5"/>
        <v>54.6</v>
      </c>
      <c r="J3109" s="16">
        <f t="shared" si="6"/>
        <v>49.82</v>
      </c>
      <c r="K3109" s="16">
        <f t="array" ref="K3109">10*LOG(SUM(10^(B3109:G3109/10)/((B3109&gt;0)*1+(C3109&gt;0)*1+(D3109&gt;0)*1+(E3109&gt;0)*1+(F3109&gt;0)*1+(G3109&gt;0)*1)))</f>
        <v>51.0137148</v>
      </c>
    </row>
    <row r="3110">
      <c r="A3110" s="9">
        <v>0.6767708333333333</v>
      </c>
      <c r="B3110" s="10"/>
      <c r="C3110" s="20">
        <v>53.7</v>
      </c>
      <c r="D3110" s="20">
        <v>51.6</v>
      </c>
      <c r="E3110" s="20">
        <v>41.1</v>
      </c>
      <c r="F3110" s="20">
        <v>49.8</v>
      </c>
      <c r="G3110" s="20">
        <v>48.1</v>
      </c>
      <c r="H3110" s="33">
        <f t="shared" si="4"/>
        <v>41.1</v>
      </c>
      <c r="I3110" s="16">
        <f t="shared" si="5"/>
        <v>53.7</v>
      </c>
      <c r="J3110" s="16">
        <f t="shared" si="6"/>
        <v>48.86</v>
      </c>
      <c r="K3110" s="16">
        <f t="array" ref="K3110">10*LOG(SUM(10^(B3110:G3110/10)/((B3110&gt;0)*1+(C3110&gt;0)*1+(D3110&gt;0)*1+(E3110&gt;0)*1+(F3110&gt;0)*1+(G3110&gt;0)*1)))</f>
        <v>50.42902221</v>
      </c>
    </row>
    <row r="3111">
      <c r="A3111" s="23">
        <v>0.6767824074074074</v>
      </c>
      <c r="B3111" s="25"/>
      <c r="C3111" s="25">
        <v>50.4</v>
      </c>
      <c r="D3111" s="25">
        <v>60.6</v>
      </c>
      <c r="E3111" s="25">
        <v>35.8</v>
      </c>
      <c r="F3111" s="25">
        <v>49.5</v>
      </c>
      <c r="G3111" s="25">
        <v>44.6</v>
      </c>
      <c r="H3111" s="34">
        <f t="shared" si="4"/>
        <v>35.8</v>
      </c>
      <c r="I3111" s="24">
        <f t="shared" si="5"/>
        <v>60.6</v>
      </c>
      <c r="J3111" s="16">
        <f t="shared" si="6"/>
        <v>48.18</v>
      </c>
      <c r="K3111" s="38">
        <f t="array" ref="K3111">10*LOG(SUM(10^(B3111:G3111/10)/((B3111&gt;0)*1+(C3111&gt;0)*1+(D3111&gt;0)*1+(E3111&gt;0)*1+(F3111&gt;0)*1+(G3111&gt;0)*1)))</f>
        <v>54.40773657</v>
      </c>
      <c r="L3111" s="26" t="s">
        <v>56</v>
      </c>
      <c r="M3111" s="26" t="s">
        <v>39</v>
      </c>
      <c r="N3111" s="26" t="s">
        <v>35</v>
      </c>
      <c r="O3111" s="24"/>
      <c r="P3111" s="24"/>
      <c r="Q3111" s="24"/>
      <c r="R3111" s="24"/>
      <c r="S3111" s="24"/>
      <c r="T3111" s="24"/>
      <c r="U3111" s="24"/>
      <c r="V3111" s="24"/>
      <c r="W3111" s="24"/>
      <c r="X3111" s="24"/>
      <c r="Y3111" s="24"/>
      <c r="Z3111" s="24"/>
      <c r="AA3111" s="24"/>
    </row>
    <row r="3112">
      <c r="A3112" s="9">
        <v>0.6767939814814815</v>
      </c>
      <c r="B3112" s="10"/>
      <c r="C3112" s="20">
        <v>51.0</v>
      </c>
      <c r="D3112" s="20">
        <v>63.6</v>
      </c>
      <c r="E3112" s="20">
        <v>35.5</v>
      </c>
      <c r="F3112" s="20">
        <v>48.7</v>
      </c>
      <c r="G3112" s="20">
        <v>46.5</v>
      </c>
      <c r="H3112" s="33">
        <f t="shared" si="4"/>
        <v>35.5</v>
      </c>
      <c r="I3112" s="16">
        <f t="shared" si="5"/>
        <v>63.6</v>
      </c>
      <c r="J3112" s="16">
        <f t="shared" si="6"/>
        <v>49.06</v>
      </c>
      <c r="K3112" s="38">
        <f t="array" ref="K3112">10*LOG(SUM(10^(B3112:G3112/10)/((B3112&gt;0)*1+(C3112&gt;0)*1+(D3112&gt;0)*1+(E3112&gt;0)*1+(F3112&gt;0)*1+(G3112&gt;0)*1)))</f>
        <v>57.05711291</v>
      </c>
    </row>
    <row r="3113">
      <c r="A3113" s="9">
        <v>0.6768055555555555</v>
      </c>
      <c r="B3113" s="10"/>
      <c r="C3113" s="20">
        <v>50.8</v>
      </c>
      <c r="D3113" s="20">
        <v>52.5</v>
      </c>
      <c r="E3113" s="20">
        <v>31.6</v>
      </c>
      <c r="F3113" s="20">
        <v>49.6</v>
      </c>
      <c r="G3113" s="20">
        <v>46.2</v>
      </c>
      <c r="H3113" s="33">
        <f t="shared" si="4"/>
        <v>31.6</v>
      </c>
      <c r="I3113" s="16">
        <f t="shared" si="5"/>
        <v>52.5</v>
      </c>
      <c r="J3113" s="16">
        <f t="shared" si="6"/>
        <v>46.14</v>
      </c>
      <c r="K3113" s="38">
        <f t="array" ref="K3113">10*LOG(SUM(10^(B3113:G3113/10)/((B3113&gt;0)*1+(C3113&gt;0)*1+(D3113&gt;0)*1+(E3113&gt;0)*1+(F3113&gt;0)*1+(G3113&gt;0)*1)))</f>
        <v>49.36904478</v>
      </c>
    </row>
    <row r="3114">
      <c r="A3114" s="9">
        <v>0.6768171296296296</v>
      </c>
      <c r="B3114" s="10"/>
      <c r="C3114" s="20">
        <v>51.4</v>
      </c>
      <c r="D3114" s="20">
        <v>52.7</v>
      </c>
      <c r="E3114" s="20">
        <v>40.4</v>
      </c>
      <c r="F3114" s="20">
        <v>53.4</v>
      </c>
      <c r="G3114" s="20">
        <v>46.0</v>
      </c>
      <c r="H3114" s="33">
        <f t="shared" si="4"/>
        <v>40.4</v>
      </c>
      <c r="I3114" s="16">
        <f t="shared" si="5"/>
        <v>53.4</v>
      </c>
      <c r="J3114" s="16">
        <f t="shared" si="6"/>
        <v>48.78</v>
      </c>
      <c r="K3114" s="38">
        <f t="array" ref="K3114">10*LOG(SUM(10^(B3114:G3114/10)/((B3114&gt;0)*1+(C3114&gt;0)*1+(D3114&gt;0)*1+(E3114&gt;0)*1+(F3114&gt;0)*1+(G3114&gt;0)*1)))</f>
        <v>50.74670044</v>
      </c>
    </row>
    <row r="3115">
      <c r="A3115" s="9">
        <v>0.6768287037037037</v>
      </c>
      <c r="B3115" s="10"/>
      <c r="C3115" s="20">
        <v>53.7</v>
      </c>
      <c r="D3115" s="20">
        <v>50.5</v>
      </c>
      <c r="E3115" s="20">
        <v>36.4</v>
      </c>
      <c r="F3115" s="20">
        <v>52.4</v>
      </c>
      <c r="G3115" s="20">
        <v>45.1</v>
      </c>
      <c r="H3115" s="33">
        <f t="shared" si="4"/>
        <v>36.4</v>
      </c>
      <c r="I3115" s="16">
        <f t="shared" si="5"/>
        <v>53.7</v>
      </c>
      <c r="J3115" s="16">
        <f t="shared" si="6"/>
        <v>47.62</v>
      </c>
      <c r="K3115" s="38">
        <f t="array" ref="K3115">10*LOG(SUM(10^(B3115:G3115/10)/((B3115&gt;0)*1+(C3115&gt;0)*1+(D3115&gt;0)*1+(E3115&gt;0)*1+(F3115&gt;0)*1+(G3115&gt;0)*1)))</f>
        <v>50.46986801</v>
      </c>
    </row>
    <row r="3116">
      <c r="A3116" s="9">
        <v>0.6768402777777778</v>
      </c>
      <c r="B3116" s="10"/>
      <c r="C3116" s="20">
        <v>52.7</v>
      </c>
      <c r="D3116" s="20">
        <v>51.4</v>
      </c>
      <c r="E3116" s="20">
        <v>45.9</v>
      </c>
      <c r="F3116" s="20">
        <v>52.2</v>
      </c>
      <c r="G3116" s="20">
        <v>46.1</v>
      </c>
      <c r="H3116" s="33">
        <f t="shared" si="4"/>
        <v>45.9</v>
      </c>
      <c r="I3116" s="16">
        <f t="shared" si="5"/>
        <v>52.7</v>
      </c>
      <c r="J3116" s="16">
        <f t="shared" si="6"/>
        <v>49.66</v>
      </c>
      <c r="K3116" s="38">
        <f t="array" ref="K3116">10*LOG(SUM(10^(B3116:G3116/10)/((B3116&gt;0)*1+(C3116&gt;0)*1+(D3116&gt;0)*1+(E3116&gt;0)*1+(F3116&gt;0)*1+(G3116&gt;0)*1)))</f>
        <v>50.56790071</v>
      </c>
    </row>
    <row r="3117">
      <c r="A3117" s="9">
        <v>0.6768518518518518</v>
      </c>
      <c r="B3117" s="10"/>
      <c r="C3117" s="20">
        <v>51.6</v>
      </c>
      <c r="D3117" s="20">
        <v>49.9</v>
      </c>
      <c r="E3117" s="20">
        <v>37.2</v>
      </c>
      <c r="F3117" s="20">
        <v>51.1</v>
      </c>
      <c r="G3117" s="20">
        <v>47.8</v>
      </c>
      <c r="H3117" s="33">
        <f t="shared" si="4"/>
        <v>37.2</v>
      </c>
      <c r="I3117" s="16">
        <f t="shared" si="5"/>
        <v>51.6</v>
      </c>
      <c r="J3117" s="16">
        <f t="shared" si="6"/>
        <v>47.52</v>
      </c>
      <c r="K3117" s="38">
        <f t="array" ref="K3117">10*LOG(SUM(10^(B3117:G3117/10)/((B3117&gt;0)*1+(C3117&gt;0)*1+(D3117&gt;0)*1+(E3117&gt;0)*1+(F3117&gt;0)*1+(G3117&gt;0)*1)))</f>
        <v>49.41111427</v>
      </c>
    </row>
    <row r="3118">
      <c r="A3118" s="9">
        <v>0.676863425925926</v>
      </c>
      <c r="B3118" s="10"/>
      <c r="C3118" s="20">
        <v>54.2</v>
      </c>
      <c r="D3118" s="20">
        <v>52.1</v>
      </c>
      <c r="E3118" s="20">
        <v>42.1</v>
      </c>
      <c r="F3118" s="20">
        <v>50.4</v>
      </c>
      <c r="G3118" s="20">
        <v>48.8</v>
      </c>
      <c r="H3118" s="33">
        <f t="shared" si="4"/>
        <v>42.1</v>
      </c>
      <c r="I3118" s="16">
        <f t="shared" si="5"/>
        <v>54.2</v>
      </c>
      <c r="J3118" s="16">
        <f t="shared" si="6"/>
        <v>49.52</v>
      </c>
      <c r="K3118" s="38">
        <f t="array" ref="K3118">10*LOG(SUM(10^(B3118:G3118/10)/((B3118&gt;0)*1+(C3118&gt;0)*1+(D3118&gt;0)*1+(E3118&gt;0)*1+(F3118&gt;0)*1+(G3118&gt;0)*1)))</f>
        <v>50.98250771</v>
      </c>
    </row>
    <row r="3119">
      <c r="A3119" s="9">
        <v>0.676875</v>
      </c>
      <c r="B3119" s="10"/>
      <c r="C3119" s="20">
        <v>56.1</v>
      </c>
      <c r="D3119" s="20">
        <v>55.8</v>
      </c>
      <c r="E3119" s="20">
        <v>48.1</v>
      </c>
      <c r="F3119" s="20">
        <v>50.0</v>
      </c>
      <c r="G3119" s="20">
        <v>47.4</v>
      </c>
      <c r="H3119" s="33">
        <f t="shared" si="4"/>
        <v>47.4</v>
      </c>
      <c r="I3119" s="16">
        <f t="shared" si="5"/>
        <v>56.1</v>
      </c>
      <c r="J3119" s="16">
        <f t="shared" si="6"/>
        <v>51.48</v>
      </c>
      <c r="K3119" s="38">
        <f t="array" ref="K3119">10*LOG(SUM(10^(B3119:G3119/10)/((B3119&gt;0)*1+(C3119&gt;0)*1+(D3119&gt;0)*1+(E3119&gt;0)*1+(F3119&gt;0)*1+(G3119&gt;0)*1)))</f>
        <v>53.04098359</v>
      </c>
    </row>
    <row r="3120">
      <c r="A3120" s="9">
        <v>0.676886574074074</v>
      </c>
      <c r="B3120" s="10"/>
      <c r="C3120" s="20">
        <v>60.1</v>
      </c>
      <c r="D3120" s="20">
        <v>57.2</v>
      </c>
      <c r="E3120" s="20">
        <v>44.3</v>
      </c>
      <c r="F3120" s="20">
        <v>50.8</v>
      </c>
      <c r="G3120" s="20">
        <v>46.3</v>
      </c>
      <c r="H3120" s="33">
        <f t="shared" si="4"/>
        <v>44.3</v>
      </c>
      <c r="I3120" s="16">
        <f t="shared" si="5"/>
        <v>60.1</v>
      </c>
      <c r="J3120" s="16">
        <f t="shared" si="6"/>
        <v>51.74</v>
      </c>
      <c r="K3120" s="38">
        <f t="array" ref="K3120">10*LOG(SUM(10^(B3120:G3120/10)/((B3120&gt;0)*1+(C3120&gt;0)*1+(D3120&gt;0)*1+(E3120&gt;0)*1+(F3120&gt;0)*1+(G3120&gt;0)*1)))</f>
        <v>55.41055078</v>
      </c>
    </row>
    <row r="3121">
      <c r="A3121" s="9">
        <v>0.6768981481481482</v>
      </c>
      <c r="B3121" s="10"/>
      <c r="C3121" s="20">
        <v>65.0</v>
      </c>
      <c r="D3121" s="20">
        <v>60.9</v>
      </c>
      <c r="E3121" s="20">
        <v>49.4</v>
      </c>
      <c r="F3121" s="20">
        <v>51.4</v>
      </c>
      <c r="G3121" s="20">
        <v>47.4</v>
      </c>
      <c r="H3121" s="33">
        <f t="shared" si="4"/>
        <v>47.4</v>
      </c>
      <c r="I3121" s="16">
        <f t="shared" si="5"/>
        <v>65</v>
      </c>
      <c r="J3121" s="16">
        <f t="shared" si="6"/>
        <v>54.82</v>
      </c>
      <c r="K3121" s="38">
        <f t="array" ref="K3121">10*LOG(SUM(10^(B3121:G3121/10)/((B3121&gt;0)*1+(C3121&gt;0)*1+(D3121&gt;0)*1+(E3121&gt;0)*1+(F3121&gt;0)*1+(G3121&gt;0)*1)))</f>
        <v>59.70591975</v>
      </c>
    </row>
    <row r="3122">
      <c r="A3122" s="9">
        <v>0.6769097222222222</v>
      </c>
      <c r="B3122" s="10"/>
      <c r="C3122" s="20">
        <v>72.8</v>
      </c>
      <c r="D3122" s="20">
        <v>64.1</v>
      </c>
      <c r="E3122" s="20">
        <v>51.1</v>
      </c>
      <c r="F3122" s="20">
        <v>51.8</v>
      </c>
      <c r="G3122" s="20">
        <v>47.3</v>
      </c>
      <c r="H3122" s="33">
        <f t="shared" si="4"/>
        <v>47.3</v>
      </c>
      <c r="I3122" s="16">
        <f t="shared" si="5"/>
        <v>72.8</v>
      </c>
      <c r="J3122" s="16">
        <f t="shared" si="6"/>
        <v>57.42</v>
      </c>
      <c r="K3122" s="38">
        <f t="array" ref="K3122">10*LOG(SUM(10^(B3122:G3122/10)/((B3122&gt;0)*1+(C3122&gt;0)*1+(D3122&gt;0)*1+(E3122&gt;0)*1+(F3122&gt;0)*1+(G3122&gt;0)*1)))</f>
        <v>66.42640344</v>
      </c>
    </row>
    <row r="3123">
      <c r="A3123" s="9">
        <v>0.6769212962962963</v>
      </c>
      <c r="B3123" s="10"/>
      <c r="C3123" s="20">
        <v>68.9</v>
      </c>
      <c r="D3123" s="20">
        <v>72.9</v>
      </c>
      <c r="E3123" s="20">
        <v>53.7</v>
      </c>
      <c r="F3123" s="20">
        <v>51.6</v>
      </c>
      <c r="G3123" s="20">
        <v>51.2</v>
      </c>
      <c r="H3123" s="33">
        <f t="shared" si="4"/>
        <v>51.2</v>
      </c>
      <c r="I3123" s="16">
        <f t="shared" si="5"/>
        <v>72.9</v>
      </c>
      <c r="J3123" s="16">
        <f t="shared" si="6"/>
        <v>59.66</v>
      </c>
      <c r="K3123" s="38">
        <f t="array" ref="K3123">10*LOG(SUM(10^(B3123:G3123/10)/((B3123&gt;0)*1+(C3123&gt;0)*1+(D3123&gt;0)*1+(E3123&gt;0)*1+(F3123&gt;0)*1+(G3123&gt;0)*1)))</f>
        <v>67.44632628</v>
      </c>
    </row>
    <row r="3124">
      <c r="A3124" s="9">
        <v>0.6769328703703704</v>
      </c>
      <c r="B3124" s="10"/>
      <c r="C3124" s="20">
        <v>68.9</v>
      </c>
      <c r="D3124" s="20">
        <v>75.7</v>
      </c>
      <c r="E3124" s="20">
        <v>55.1</v>
      </c>
      <c r="F3124" s="20">
        <v>51.2</v>
      </c>
      <c r="G3124" s="20">
        <v>55.3</v>
      </c>
      <c r="H3124" s="33">
        <f t="shared" si="4"/>
        <v>51.2</v>
      </c>
      <c r="I3124" s="16">
        <f t="shared" si="5"/>
        <v>75.7</v>
      </c>
      <c r="J3124" s="16">
        <f t="shared" si="6"/>
        <v>61.24</v>
      </c>
      <c r="K3124" s="38">
        <f t="array" ref="K3124">10*LOG(SUM(10^(B3124:G3124/10)/((B3124&gt;0)*1+(C3124&gt;0)*1+(D3124&gt;0)*1+(E3124&gt;0)*1+(F3124&gt;0)*1+(G3124&gt;0)*1)))</f>
        <v>69.61043674</v>
      </c>
    </row>
    <row r="3125">
      <c r="A3125" s="9">
        <v>0.6769444444444445</v>
      </c>
      <c r="B3125" s="10"/>
      <c r="C3125" s="20">
        <v>68.9</v>
      </c>
      <c r="D3125" s="20">
        <v>73.2</v>
      </c>
      <c r="E3125" s="20">
        <v>54.8</v>
      </c>
      <c r="F3125" s="20">
        <v>52.2</v>
      </c>
      <c r="G3125" s="20">
        <v>59.3</v>
      </c>
      <c r="H3125" s="33">
        <f t="shared" si="4"/>
        <v>52.2</v>
      </c>
      <c r="I3125" s="16">
        <f t="shared" si="5"/>
        <v>73.2</v>
      </c>
      <c r="J3125" s="16">
        <f t="shared" si="6"/>
        <v>61.68</v>
      </c>
      <c r="K3125" s="38">
        <f t="array" ref="K3125">10*LOG(SUM(10^(B3125:G3125/10)/((B3125&gt;0)*1+(C3125&gt;0)*1+(D3125&gt;0)*1+(E3125&gt;0)*1+(F3125&gt;0)*1+(G3125&gt;0)*1)))</f>
        <v>67.77782311</v>
      </c>
    </row>
    <row r="3126">
      <c r="A3126" s="9">
        <v>0.6769560185185185</v>
      </c>
      <c r="B3126" s="10"/>
      <c r="C3126" s="20">
        <v>68.9</v>
      </c>
      <c r="D3126" s="20">
        <v>68.9</v>
      </c>
      <c r="E3126" s="20">
        <v>56.2</v>
      </c>
      <c r="F3126" s="20">
        <v>52.3</v>
      </c>
      <c r="G3126" s="20">
        <v>59.1</v>
      </c>
      <c r="H3126" s="33">
        <f t="shared" si="4"/>
        <v>52.3</v>
      </c>
      <c r="I3126" s="16">
        <f t="shared" si="5"/>
        <v>68.9</v>
      </c>
      <c r="J3126" s="16">
        <f t="shared" si="6"/>
        <v>61.08</v>
      </c>
      <c r="K3126" s="38">
        <f t="array" ref="K3126">10*LOG(SUM(10^(B3126:G3126/10)/((B3126&gt;0)*1+(C3126&gt;0)*1+(D3126&gt;0)*1+(E3126&gt;0)*1+(F3126&gt;0)*1+(G3126&gt;0)*1)))</f>
        <v>65.29545011</v>
      </c>
    </row>
    <row r="3127">
      <c r="A3127" s="9">
        <v>0.6769675925925925</v>
      </c>
      <c r="B3127" s="10"/>
      <c r="C3127" s="20">
        <v>71.7</v>
      </c>
      <c r="D3127" s="20">
        <v>73.4</v>
      </c>
      <c r="E3127" s="20">
        <v>54.1</v>
      </c>
      <c r="F3127" s="20">
        <v>55.0</v>
      </c>
      <c r="G3127" s="20">
        <v>62.5</v>
      </c>
      <c r="H3127" s="33">
        <f t="shared" si="4"/>
        <v>54.1</v>
      </c>
      <c r="I3127" s="16">
        <f t="shared" si="5"/>
        <v>73.4</v>
      </c>
      <c r="J3127" s="16">
        <f t="shared" si="6"/>
        <v>63.34</v>
      </c>
      <c r="K3127" s="38">
        <f t="array" ref="K3127">10*LOG(SUM(10^(B3127:G3127/10)/((B3127&gt;0)*1+(C3127&gt;0)*1+(D3127&gt;0)*1+(E3127&gt;0)*1+(F3127&gt;0)*1+(G3127&gt;0)*1)))</f>
        <v>68.9232002</v>
      </c>
    </row>
    <row r="3128">
      <c r="A3128" s="9">
        <v>0.6769791666666667</v>
      </c>
      <c r="B3128" s="10"/>
      <c r="C3128" s="20">
        <v>71.7</v>
      </c>
      <c r="D3128" s="20">
        <v>71.4</v>
      </c>
      <c r="E3128" s="20">
        <v>59.9</v>
      </c>
      <c r="F3128" s="20">
        <v>54.8</v>
      </c>
      <c r="G3128" s="20">
        <v>64.8</v>
      </c>
      <c r="H3128" s="33">
        <f t="shared" si="4"/>
        <v>54.8</v>
      </c>
      <c r="I3128" s="16">
        <f t="shared" si="5"/>
        <v>71.7</v>
      </c>
      <c r="J3128" s="16">
        <f t="shared" si="6"/>
        <v>64.52</v>
      </c>
      <c r="K3128" s="38">
        <f t="array" ref="K3128">10*LOG(SUM(10^(B3128:G3128/10)/((B3128&gt;0)*1+(C3128&gt;0)*1+(D3128&gt;0)*1+(E3128&gt;0)*1+(F3128&gt;0)*1+(G3128&gt;0)*1)))</f>
        <v>68.18148158</v>
      </c>
    </row>
    <row r="3129">
      <c r="A3129" s="9">
        <v>0.6769907407407407</v>
      </c>
      <c r="B3129" s="10"/>
      <c r="C3129" s="20">
        <v>71.7</v>
      </c>
      <c r="D3129" s="20">
        <v>67.8</v>
      </c>
      <c r="E3129" s="20">
        <v>62.7</v>
      </c>
      <c r="F3129" s="20">
        <v>54.7</v>
      </c>
      <c r="G3129" s="20">
        <v>68.0</v>
      </c>
      <c r="H3129" s="33">
        <f t="shared" si="4"/>
        <v>54.7</v>
      </c>
      <c r="I3129" s="16">
        <f t="shared" si="5"/>
        <v>71.7</v>
      </c>
      <c r="J3129" s="16">
        <f t="shared" si="6"/>
        <v>64.98</v>
      </c>
      <c r="K3129" s="38">
        <f t="array" ref="K3129">10*LOG(SUM(10^(B3129:G3129/10)/((B3129&gt;0)*1+(C3129&gt;0)*1+(D3129&gt;0)*1+(E3129&gt;0)*1+(F3129&gt;0)*1+(G3129&gt;0)*1)))</f>
        <v>67.67652419</v>
      </c>
    </row>
    <row r="3130">
      <c r="A3130" s="9">
        <v>0.6770023148148148</v>
      </c>
      <c r="B3130" s="10"/>
      <c r="C3130" s="20">
        <v>71.7</v>
      </c>
      <c r="D3130" s="20">
        <v>67.8</v>
      </c>
      <c r="E3130" s="20">
        <v>60.7</v>
      </c>
      <c r="F3130" s="20">
        <v>55.7</v>
      </c>
      <c r="G3130" s="20">
        <v>64.9</v>
      </c>
      <c r="H3130" s="33">
        <f t="shared" si="4"/>
        <v>55.7</v>
      </c>
      <c r="I3130" s="16">
        <f t="shared" si="5"/>
        <v>71.7</v>
      </c>
      <c r="J3130" s="16">
        <f t="shared" si="6"/>
        <v>64.16</v>
      </c>
      <c r="K3130" s="38">
        <f t="array" ref="K3130">10*LOG(SUM(10^(B3130:G3130/10)/((B3130&gt;0)*1+(C3130&gt;0)*1+(D3130&gt;0)*1+(E3130&gt;0)*1+(F3130&gt;0)*1+(G3130&gt;0)*1)))</f>
        <v>67.06775951</v>
      </c>
    </row>
    <row r="3131">
      <c r="A3131" s="9">
        <v>0.6770138888888889</v>
      </c>
      <c r="B3131" s="10"/>
      <c r="C3131" s="20">
        <v>71.7</v>
      </c>
      <c r="D3131" s="20">
        <v>67.3</v>
      </c>
      <c r="E3131" s="20">
        <v>56.1</v>
      </c>
      <c r="F3131" s="20">
        <v>58.4</v>
      </c>
      <c r="G3131" s="20">
        <v>61.8</v>
      </c>
      <c r="H3131" s="33">
        <f t="shared" si="4"/>
        <v>56.1</v>
      </c>
      <c r="I3131" s="16">
        <f t="shared" si="5"/>
        <v>71.7</v>
      </c>
      <c r="J3131" s="16">
        <f t="shared" si="6"/>
        <v>63.06</v>
      </c>
      <c r="K3131" s="38">
        <f t="array" ref="K3131">10*LOG(SUM(10^(B3131:G3131/10)/((B3131&gt;0)*1+(C3131&gt;0)*1+(D3131&gt;0)*1+(E3131&gt;0)*1+(F3131&gt;0)*1+(G3131&gt;0)*1)))</f>
        <v>66.58472656</v>
      </c>
    </row>
    <row r="3132">
      <c r="A3132" s="9">
        <v>0.677025462962963</v>
      </c>
      <c r="B3132" s="10"/>
      <c r="C3132" s="20">
        <v>71.7</v>
      </c>
      <c r="D3132" s="20">
        <v>76.0</v>
      </c>
      <c r="E3132" s="20">
        <v>60.0</v>
      </c>
      <c r="F3132" s="20">
        <v>61.3</v>
      </c>
      <c r="G3132" s="20">
        <v>65.9</v>
      </c>
      <c r="H3132" s="33">
        <f t="shared" si="4"/>
        <v>60</v>
      </c>
      <c r="I3132" s="16">
        <f t="shared" si="5"/>
        <v>76</v>
      </c>
      <c r="J3132" s="16">
        <f t="shared" si="6"/>
        <v>66.98</v>
      </c>
      <c r="K3132" s="38">
        <f t="array" ref="K3132">10*LOG(SUM(10^(B3132:G3132/10)/((B3132&gt;0)*1+(C3132&gt;0)*1+(D3132&gt;0)*1+(E3132&gt;0)*1+(F3132&gt;0)*1+(G3132&gt;0)*1)))</f>
        <v>70.85227883</v>
      </c>
    </row>
    <row r="3133">
      <c r="A3133" s="9">
        <v>0.677037037037037</v>
      </c>
      <c r="B3133" s="10"/>
      <c r="C3133" s="20">
        <v>71.7</v>
      </c>
      <c r="D3133" s="20">
        <v>76.0</v>
      </c>
      <c r="E3133" s="20">
        <v>55.4</v>
      </c>
      <c r="F3133" s="20">
        <v>57.5</v>
      </c>
      <c r="G3133" s="20">
        <v>64.6</v>
      </c>
      <c r="H3133" s="33">
        <f t="shared" si="4"/>
        <v>55.4</v>
      </c>
      <c r="I3133" s="16">
        <f t="shared" si="5"/>
        <v>76</v>
      </c>
      <c r="J3133" s="16">
        <f t="shared" si="6"/>
        <v>65.04</v>
      </c>
      <c r="K3133" s="38">
        <f t="array" ref="K3133">10*LOG(SUM(10^(B3133:G3133/10)/((B3133&gt;0)*1+(C3133&gt;0)*1+(D3133&gt;0)*1+(E3133&gt;0)*1+(F3133&gt;0)*1+(G3133&gt;0)*1)))</f>
        <v>70.67405001</v>
      </c>
    </row>
    <row r="3134">
      <c r="A3134" s="9">
        <v>0.6770486111111111</v>
      </c>
      <c r="B3134" s="10"/>
      <c r="C3134" s="20">
        <v>66.7</v>
      </c>
      <c r="D3134" s="20">
        <v>76.0</v>
      </c>
      <c r="E3134" s="20">
        <v>58.6</v>
      </c>
      <c r="F3134" s="20">
        <v>67.2</v>
      </c>
      <c r="G3134" s="20">
        <v>62.8</v>
      </c>
      <c r="H3134" s="33">
        <f t="shared" si="4"/>
        <v>58.6</v>
      </c>
      <c r="I3134" s="16">
        <f t="shared" si="5"/>
        <v>76</v>
      </c>
      <c r="J3134" s="16">
        <f t="shared" si="6"/>
        <v>66.26</v>
      </c>
      <c r="K3134" s="38">
        <f t="array" ref="K3134">10*LOG(SUM(10^(B3134:G3134/10)/((B3134&gt;0)*1+(C3134&gt;0)*1+(D3134&gt;0)*1+(E3134&gt;0)*1+(F3134&gt;0)*1+(G3134&gt;0)*1)))</f>
        <v>70.20079735</v>
      </c>
      <c r="R3134" s="2" t="s">
        <v>57</v>
      </c>
    </row>
    <row r="3135">
      <c r="A3135" s="9">
        <v>0.6770601851851852</v>
      </c>
      <c r="B3135" s="10"/>
      <c r="C3135" s="20">
        <v>64.8</v>
      </c>
      <c r="D3135" s="20">
        <v>69.1</v>
      </c>
      <c r="E3135" s="20">
        <v>57.5</v>
      </c>
      <c r="F3135" s="20">
        <v>61.9</v>
      </c>
      <c r="G3135" s="20">
        <v>64.8</v>
      </c>
      <c r="H3135" s="33">
        <f t="shared" si="4"/>
        <v>57.5</v>
      </c>
      <c r="I3135" s="16">
        <f t="shared" si="5"/>
        <v>69.1</v>
      </c>
      <c r="J3135" s="16">
        <f t="shared" si="6"/>
        <v>63.62</v>
      </c>
      <c r="K3135" s="38">
        <f t="array" ref="K3135">10*LOG(SUM(10^(B3135:G3135/10)/((B3135&gt;0)*1+(C3135&gt;0)*1+(D3135&gt;0)*1+(E3135&gt;0)*1+(F3135&gt;0)*1+(G3135&gt;0)*1)))</f>
        <v>65.12667524</v>
      </c>
      <c r="R3135" s="2" t="s">
        <v>57</v>
      </c>
    </row>
    <row r="3136">
      <c r="A3136" s="9">
        <v>0.6770717592592592</v>
      </c>
      <c r="B3136" s="10"/>
      <c r="C3136" s="20">
        <v>64.0</v>
      </c>
      <c r="D3136" s="20">
        <v>64.7</v>
      </c>
      <c r="E3136" s="20">
        <v>55.1</v>
      </c>
      <c r="F3136" s="20">
        <v>62.7</v>
      </c>
      <c r="G3136" s="20">
        <v>68.7</v>
      </c>
      <c r="H3136" s="33">
        <f t="shared" si="4"/>
        <v>55.1</v>
      </c>
      <c r="I3136" s="16">
        <f t="shared" si="5"/>
        <v>68.7</v>
      </c>
      <c r="J3136" s="16">
        <f t="shared" si="6"/>
        <v>63.04</v>
      </c>
      <c r="K3136" s="38">
        <f t="array" ref="K3136">10*LOG(SUM(10^(B3136:G3136/10)/((B3136&gt;0)*1+(C3136&gt;0)*1+(D3136&gt;0)*1+(E3136&gt;0)*1+(F3136&gt;0)*1+(G3136&gt;0)*1)))</f>
        <v>64.78909175</v>
      </c>
    </row>
    <row r="3137">
      <c r="A3137" s="9">
        <v>0.6770833333333334</v>
      </c>
      <c r="B3137" s="10"/>
      <c r="C3137" s="20">
        <v>65.0</v>
      </c>
      <c r="D3137" s="20">
        <v>62.7</v>
      </c>
      <c r="E3137" s="20">
        <v>54.2</v>
      </c>
      <c r="F3137" s="20">
        <v>65.1</v>
      </c>
      <c r="G3137" s="20">
        <v>64.4</v>
      </c>
      <c r="H3137" s="33">
        <f t="shared" si="4"/>
        <v>54.2</v>
      </c>
      <c r="I3137" s="16">
        <f t="shared" si="5"/>
        <v>65.1</v>
      </c>
      <c r="J3137" s="16">
        <f t="shared" si="6"/>
        <v>62.28</v>
      </c>
      <c r="K3137" s="38">
        <f t="array" ref="K3137">10*LOG(SUM(10^(B3137:G3137/10)/((B3137&gt;0)*1+(C3137&gt;0)*1+(D3137&gt;0)*1+(E3137&gt;0)*1+(F3137&gt;0)*1+(G3137&gt;0)*1)))</f>
        <v>63.5324506</v>
      </c>
    </row>
    <row r="3138">
      <c r="A3138" s="9">
        <v>0.6770949074074074</v>
      </c>
      <c r="B3138" s="10"/>
      <c r="C3138" s="10">
        <v>63.7</v>
      </c>
      <c r="D3138" s="10">
        <v>63.2</v>
      </c>
      <c r="E3138" s="10">
        <v>56.2</v>
      </c>
      <c r="F3138" s="10">
        <v>63.9</v>
      </c>
      <c r="G3138" s="10">
        <v>66.8</v>
      </c>
      <c r="K3138" s="38"/>
    </row>
    <row r="3139">
      <c r="A3139" s="9">
        <v>0.6771064814814814</v>
      </c>
      <c r="B3139" s="10"/>
      <c r="C3139" s="10">
        <v>59.7</v>
      </c>
      <c r="D3139" s="10">
        <v>62.5</v>
      </c>
      <c r="E3139" s="10">
        <v>61.2</v>
      </c>
      <c r="F3139" s="10">
        <v>63.1</v>
      </c>
      <c r="G3139" s="10">
        <v>67.3</v>
      </c>
      <c r="K3139" s="38"/>
    </row>
    <row r="3140">
      <c r="A3140" s="9">
        <v>0.6771180555555556</v>
      </c>
      <c r="B3140" s="10"/>
      <c r="C3140" s="10">
        <v>58.8</v>
      </c>
      <c r="D3140" s="10">
        <v>62.6</v>
      </c>
      <c r="E3140" s="10">
        <v>55.2</v>
      </c>
      <c r="F3140" s="10">
        <v>66.6</v>
      </c>
      <c r="G3140" s="10">
        <v>74.6</v>
      </c>
      <c r="K3140" s="38"/>
      <c r="L3140" s="2" t="s">
        <v>58</v>
      </c>
      <c r="M3140" s="16">
        <f>max(C2237:C3137)</f>
        <v>85.6</v>
      </c>
    </row>
    <row r="3141">
      <c r="A3141" s="9">
        <v>0.6771296296296296</v>
      </c>
      <c r="B3141" s="10"/>
      <c r="C3141" s="10">
        <v>55.1</v>
      </c>
      <c r="D3141" s="10">
        <v>58.3</v>
      </c>
      <c r="E3141" s="10">
        <v>57.2</v>
      </c>
      <c r="F3141" s="10">
        <v>68.0</v>
      </c>
      <c r="G3141" s="10">
        <v>68.2</v>
      </c>
      <c r="K3141" s="38"/>
    </row>
    <row r="3142">
      <c r="A3142" s="9">
        <v>0.6771412037037037</v>
      </c>
      <c r="B3142" s="10"/>
      <c r="C3142" s="10">
        <v>53.0</v>
      </c>
      <c r="D3142" s="10">
        <v>65.8</v>
      </c>
      <c r="E3142" s="10">
        <v>57.4</v>
      </c>
      <c r="F3142" s="10">
        <v>67.9</v>
      </c>
      <c r="G3142" s="10">
        <v>60.1</v>
      </c>
      <c r="K3142" s="38"/>
    </row>
    <row r="3143">
      <c r="A3143" s="9">
        <v>0.6771527777777778</v>
      </c>
      <c r="B3143" s="10"/>
      <c r="C3143" s="10">
        <v>56.2</v>
      </c>
      <c r="D3143" s="10">
        <v>66.6</v>
      </c>
      <c r="E3143" s="10">
        <v>53.5</v>
      </c>
      <c r="F3143" s="10">
        <v>64.5</v>
      </c>
      <c r="G3143" s="10">
        <v>64.1</v>
      </c>
      <c r="K3143" s="38"/>
    </row>
    <row r="3144">
      <c r="A3144" s="9">
        <v>0.6771643518518519</v>
      </c>
      <c r="B3144" s="10"/>
      <c r="C3144" s="10">
        <v>51.6</v>
      </c>
      <c r="D3144" s="10">
        <v>66.9</v>
      </c>
      <c r="E3144" s="10">
        <v>52.8</v>
      </c>
      <c r="F3144" s="10">
        <v>64.2</v>
      </c>
      <c r="G3144" s="10">
        <v>62.9</v>
      </c>
      <c r="K3144" s="38"/>
    </row>
    <row r="3145">
      <c r="A3145" s="9">
        <v>0.6771759259259259</v>
      </c>
      <c r="B3145" s="10"/>
      <c r="C3145" s="10">
        <v>54.8</v>
      </c>
      <c r="D3145" s="10">
        <v>64.9</v>
      </c>
      <c r="E3145" s="10">
        <v>53.9</v>
      </c>
      <c r="F3145" s="10">
        <v>63.7</v>
      </c>
      <c r="G3145" s="10">
        <v>60.4</v>
      </c>
      <c r="K3145" s="38"/>
    </row>
    <row r="3146">
      <c r="A3146" s="9">
        <v>0.6771875</v>
      </c>
      <c r="B3146" s="10"/>
      <c r="C3146" s="10">
        <v>51.4</v>
      </c>
      <c r="D3146" s="10">
        <v>61.9</v>
      </c>
      <c r="E3146" s="10">
        <v>52.3</v>
      </c>
      <c r="F3146" s="10">
        <v>65.7</v>
      </c>
      <c r="G3146" s="10">
        <v>57.8</v>
      </c>
      <c r="K3146" s="38"/>
    </row>
    <row r="3147">
      <c r="A3147" s="9">
        <v>0.6771990740740741</v>
      </c>
      <c r="B3147" s="10"/>
      <c r="C3147" s="10">
        <v>49.8</v>
      </c>
      <c r="D3147" s="10">
        <v>59.9</v>
      </c>
      <c r="E3147" s="10">
        <v>51.2</v>
      </c>
      <c r="F3147" s="10">
        <v>63.0</v>
      </c>
      <c r="G3147" s="10">
        <v>57.7</v>
      </c>
      <c r="K3147" s="38"/>
    </row>
    <row r="3148">
      <c r="A3148" s="9">
        <v>0.6772106481481481</v>
      </c>
      <c r="B3148" s="10"/>
      <c r="C3148" s="10">
        <v>49.2</v>
      </c>
      <c r="D3148" s="10">
        <v>56.1</v>
      </c>
      <c r="E3148" s="10">
        <v>50.4</v>
      </c>
      <c r="F3148" s="10">
        <v>62.8</v>
      </c>
      <c r="G3148" s="10">
        <v>61.6</v>
      </c>
      <c r="K3148" s="38"/>
    </row>
    <row r="3149">
      <c r="A3149" s="9">
        <v>0.6772222222222222</v>
      </c>
      <c r="B3149" s="10"/>
      <c r="C3149" s="10">
        <v>50.7</v>
      </c>
      <c r="D3149" s="10">
        <v>57.9</v>
      </c>
      <c r="E3149" s="10">
        <v>48.8</v>
      </c>
      <c r="F3149" s="10">
        <v>62.0</v>
      </c>
      <c r="G3149" s="10">
        <v>53.9</v>
      </c>
      <c r="K3149" s="38"/>
    </row>
    <row r="3150">
      <c r="A3150" s="9">
        <v>0.6772337962962963</v>
      </c>
      <c r="B3150" s="10"/>
      <c r="C3150" s="10">
        <v>49.4</v>
      </c>
      <c r="D3150" s="10">
        <v>54.5</v>
      </c>
      <c r="E3150" s="10">
        <v>48.0</v>
      </c>
      <c r="F3150" s="10">
        <v>58.3</v>
      </c>
      <c r="G3150" s="10">
        <v>52.9</v>
      </c>
      <c r="K3150" s="38"/>
    </row>
    <row r="3151">
      <c r="A3151" s="9">
        <v>0.6772453703703704</v>
      </c>
      <c r="B3151" s="10"/>
      <c r="C3151" s="10">
        <v>49.9</v>
      </c>
      <c r="D3151" s="10">
        <v>56.6</v>
      </c>
      <c r="E3151" s="10">
        <v>55.4</v>
      </c>
      <c r="F3151" s="10">
        <v>58.6</v>
      </c>
      <c r="G3151" s="10">
        <v>52.2</v>
      </c>
    </row>
    <row r="3152">
      <c r="A3152" s="9">
        <v>0.6772569444444444</v>
      </c>
      <c r="B3152" s="10"/>
      <c r="C3152" s="10">
        <v>49.5</v>
      </c>
      <c r="D3152" s="10">
        <v>59.3</v>
      </c>
      <c r="E3152" s="10">
        <v>47.7</v>
      </c>
      <c r="F3152" s="10">
        <v>56.7</v>
      </c>
      <c r="G3152" s="10">
        <v>55.9</v>
      </c>
    </row>
    <row r="3153">
      <c r="A3153" s="9">
        <v>0.6772685185185185</v>
      </c>
      <c r="B3153" s="10"/>
      <c r="C3153" s="10">
        <v>48.1</v>
      </c>
      <c r="D3153" s="10">
        <v>57.9</v>
      </c>
      <c r="E3153" s="10">
        <v>49.0</v>
      </c>
      <c r="F3153" s="10">
        <v>59.4</v>
      </c>
      <c r="G3153" s="10">
        <v>54.7</v>
      </c>
    </row>
    <row r="3154">
      <c r="A3154" s="9">
        <v>0.6772800925925926</v>
      </c>
      <c r="B3154" s="10"/>
      <c r="C3154" s="10">
        <v>48.4</v>
      </c>
      <c r="D3154" s="10">
        <v>64.7</v>
      </c>
      <c r="E3154" s="10">
        <v>49.0</v>
      </c>
      <c r="F3154" s="10">
        <v>57.9</v>
      </c>
      <c r="G3154" s="10">
        <v>51.7</v>
      </c>
    </row>
    <row r="3155">
      <c r="A3155" s="9">
        <v>0.6772916666666666</v>
      </c>
      <c r="B3155" s="10"/>
      <c r="C3155" s="10">
        <v>47.6</v>
      </c>
      <c r="D3155" s="10">
        <v>58.2</v>
      </c>
      <c r="E3155" s="10">
        <v>46.5</v>
      </c>
      <c r="F3155" s="10">
        <v>56.0</v>
      </c>
      <c r="G3155" s="10">
        <v>50.0</v>
      </c>
    </row>
    <row r="3156">
      <c r="A3156" s="9">
        <v>0.6773032407407408</v>
      </c>
      <c r="B3156" s="10"/>
      <c r="C3156" s="10">
        <v>48.0</v>
      </c>
      <c r="D3156" s="10">
        <v>60.7</v>
      </c>
      <c r="E3156" s="10">
        <v>44.2</v>
      </c>
      <c r="F3156" s="10">
        <v>53.7</v>
      </c>
      <c r="G3156" s="10">
        <v>52.5</v>
      </c>
    </row>
    <row r="3157">
      <c r="A3157" s="9">
        <v>0.6773148148148148</v>
      </c>
      <c r="B3157" s="10"/>
      <c r="C3157" s="10">
        <v>46.0</v>
      </c>
      <c r="D3157" s="10">
        <v>58.8</v>
      </c>
      <c r="E3157" s="10">
        <v>46.9</v>
      </c>
      <c r="F3157" s="10">
        <v>58.7</v>
      </c>
      <c r="G3157" s="10">
        <v>52.6</v>
      </c>
    </row>
    <row r="3158">
      <c r="A3158" s="9">
        <v>0.6773263888888889</v>
      </c>
      <c r="B3158" s="10"/>
      <c r="C3158" s="10">
        <v>45.5</v>
      </c>
      <c r="D3158" s="10">
        <v>57.2</v>
      </c>
      <c r="E3158" s="10">
        <v>47.2</v>
      </c>
      <c r="F3158" s="10">
        <v>57.7</v>
      </c>
      <c r="G3158" s="10">
        <v>51.5</v>
      </c>
    </row>
    <row r="3159">
      <c r="A3159" s="9">
        <v>0.677337962962963</v>
      </c>
      <c r="B3159" s="10"/>
      <c r="C3159" s="10">
        <v>47.6</v>
      </c>
      <c r="D3159" s="10">
        <v>54.5</v>
      </c>
      <c r="E3159" s="10">
        <v>45.7</v>
      </c>
      <c r="F3159" s="10">
        <v>54.1</v>
      </c>
      <c r="G3159" s="10">
        <v>51.0</v>
      </c>
    </row>
    <row r="3160">
      <c r="A3160" s="9">
        <v>0.677349537037037</v>
      </c>
      <c r="B3160" s="10"/>
      <c r="C3160" s="10">
        <v>46.8</v>
      </c>
      <c r="D3160" s="10">
        <v>54.9</v>
      </c>
      <c r="E3160" s="10">
        <v>46.2</v>
      </c>
      <c r="F3160" s="10">
        <v>56.2</v>
      </c>
      <c r="G3160" s="10">
        <v>49.3</v>
      </c>
    </row>
    <row r="3161">
      <c r="A3161" s="9">
        <v>0.6773611111111111</v>
      </c>
      <c r="B3161" s="10"/>
      <c r="C3161" s="10">
        <v>47.4</v>
      </c>
      <c r="D3161" s="10">
        <v>55.6</v>
      </c>
      <c r="E3161" s="10">
        <v>46.5</v>
      </c>
      <c r="F3161" s="10">
        <v>54.1</v>
      </c>
      <c r="G3161" s="10">
        <v>50.7</v>
      </c>
    </row>
    <row r="3162">
      <c r="A3162" s="9">
        <v>0.6773726851851852</v>
      </c>
      <c r="B3162" s="10"/>
      <c r="C3162" s="10">
        <v>47.2</v>
      </c>
      <c r="D3162" s="10">
        <v>61.1</v>
      </c>
      <c r="E3162" s="10">
        <v>50.4</v>
      </c>
      <c r="F3162" s="10">
        <v>53.0</v>
      </c>
      <c r="G3162" s="10">
        <v>50.0</v>
      </c>
    </row>
    <row r="3163">
      <c r="A3163" s="9">
        <v>0.6773842592592593</v>
      </c>
      <c r="B3163" s="10"/>
      <c r="C3163" s="10">
        <v>48.3</v>
      </c>
      <c r="D3163" s="10">
        <v>58.4</v>
      </c>
      <c r="E3163" s="10">
        <v>57.6</v>
      </c>
      <c r="F3163" s="10">
        <v>56.3</v>
      </c>
      <c r="G3163" s="10">
        <v>51.2</v>
      </c>
    </row>
    <row r="3164">
      <c r="A3164" s="9">
        <v>0.6773958333333333</v>
      </c>
      <c r="B3164" s="10"/>
      <c r="C3164" s="10">
        <v>47.2</v>
      </c>
      <c r="D3164" s="10">
        <v>55.4</v>
      </c>
      <c r="E3164" s="10">
        <v>54.8</v>
      </c>
      <c r="F3164" s="10">
        <v>55.3</v>
      </c>
      <c r="G3164" s="10">
        <v>48.3</v>
      </c>
    </row>
    <row r="3165">
      <c r="A3165" s="9">
        <v>0.6774074074074075</v>
      </c>
      <c r="B3165" s="10"/>
      <c r="C3165" s="10">
        <v>46.6</v>
      </c>
      <c r="D3165" s="10">
        <v>61.7</v>
      </c>
      <c r="E3165" s="10">
        <v>52.2</v>
      </c>
      <c r="F3165" s="10">
        <v>50.8</v>
      </c>
      <c r="G3165" s="10">
        <v>51.8</v>
      </c>
    </row>
    <row r="3166">
      <c r="A3166" s="9">
        <v>0.6774189814814815</v>
      </c>
      <c r="B3166" s="10"/>
      <c r="C3166" s="10">
        <v>49.6</v>
      </c>
      <c r="D3166" s="10">
        <v>60.8</v>
      </c>
      <c r="E3166" s="10">
        <v>55.2</v>
      </c>
      <c r="F3166" s="10">
        <v>51.7</v>
      </c>
      <c r="G3166" s="10">
        <v>47.2</v>
      </c>
    </row>
    <row r="3167">
      <c r="A3167" s="9">
        <v>0.6774305555555555</v>
      </c>
      <c r="B3167" s="10"/>
      <c r="C3167" s="10">
        <v>49.9</v>
      </c>
      <c r="D3167" s="10">
        <v>64.4</v>
      </c>
      <c r="E3167" s="10">
        <v>59.7</v>
      </c>
      <c r="F3167" s="10">
        <v>49.5</v>
      </c>
      <c r="G3167" s="10">
        <v>44.9</v>
      </c>
    </row>
    <row r="3168">
      <c r="A3168" s="9">
        <v>0.6774421296296296</v>
      </c>
      <c r="B3168" s="10"/>
      <c r="C3168" s="10">
        <v>50.7</v>
      </c>
      <c r="D3168" s="10">
        <v>58.9</v>
      </c>
      <c r="E3168" s="10">
        <v>55.9</v>
      </c>
      <c r="F3168" s="10">
        <v>61.3</v>
      </c>
      <c r="G3168" s="10">
        <v>48.3</v>
      </c>
    </row>
    <row r="3169">
      <c r="A3169" s="9">
        <v>0.6774537037037037</v>
      </c>
      <c r="B3169" s="10"/>
      <c r="C3169" s="10">
        <v>51.7</v>
      </c>
      <c r="D3169" s="10">
        <v>61.4</v>
      </c>
      <c r="E3169" s="10">
        <v>51.3</v>
      </c>
      <c r="F3169" s="10">
        <v>52.4</v>
      </c>
      <c r="G3169" s="10">
        <v>45.4</v>
      </c>
    </row>
    <row r="3170">
      <c r="A3170" s="9">
        <v>0.6774652777777778</v>
      </c>
      <c r="B3170" s="10"/>
      <c r="C3170" s="10">
        <v>50.5</v>
      </c>
      <c r="D3170" s="10">
        <v>68.4</v>
      </c>
      <c r="E3170" s="10">
        <v>47.8</v>
      </c>
      <c r="F3170" s="10">
        <v>51.7</v>
      </c>
      <c r="G3170" s="10">
        <v>48.5</v>
      </c>
    </row>
    <row r="3171">
      <c r="A3171" s="9">
        <v>0.6774768518518518</v>
      </c>
      <c r="B3171" s="10"/>
      <c r="C3171" s="10">
        <v>51.8</v>
      </c>
      <c r="D3171" s="10">
        <v>62.3</v>
      </c>
      <c r="E3171" s="10">
        <v>45.9</v>
      </c>
      <c r="F3171" s="10">
        <v>52.0</v>
      </c>
      <c r="G3171" s="10">
        <v>44.4</v>
      </c>
    </row>
    <row r="3172">
      <c r="A3172" s="9">
        <v>0.677488425925926</v>
      </c>
      <c r="B3172" s="10"/>
      <c r="C3172" s="10">
        <v>50.8</v>
      </c>
      <c r="D3172" s="10">
        <v>67.2</v>
      </c>
      <c r="E3172" s="10">
        <v>47.5</v>
      </c>
      <c r="F3172" s="10">
        <v>55.5</v>
      </c>
      <c r="G3172" s="10">
        <v>48.5</v>
      </c>
    </row>
    <row r="3173">
      <c r="A3173" s="9">
        <v>0.6775</v>
      </c>
      <c r="B3173" s="10"/>
      <c r="C3173" s="10">
        <v>51.5</v>
      </c>
      <c r="D3173" s="10">
        <v>66.5</v>
      </c>
      <c r="E3173" s="10">
        <v>46.9</v>
      </c>
      <c r="F3173" s="10">
        <v>61.2</v>
      </c>
      <c r="G3173" s="10">
        <v>48.4</v>
      </c>
    </row>
    <row r="3174">
      <c r="A3174" s="9">
        <v>0.677511574074074</v>
      </c>
      <c r="B3174" s="10"/>
      <c r="C3174" s="10">
        <v>52.6</v>
      </c>
      <c r="D3174" s="10">
        <v>68.8</v>
      </c>
      <c r="E3174" s="10">
        <v>46.7</v>
      </c>
      <c r="F3174" s="10">
        <v>54.6</v>
      </c>
      <c r="G3174" s="10">
        <v>45.8</v>
      </c>
    </row>
    <row r="3175">
      <c r="A3175" s="9">
        <v>0.6775231481481482</v>
      </c>
      <c r="B3175" s="10"/>
      <c r="C3175" s="10">
        <v>53.1</v>
      </c>
      <c r="D3175" s="10">
        <v>69.1</v>
      </c>
      <c r="E3175" s="10">
        <v>46.2</v>
      </c>
      <c r="F3175" s="10">
        <v>55.8</v>
      </c>
      <c r="G3175" s="10">
        <v>47.1</v>
      </c>
    </row>
    <row r="3176">
      <c r="A3176" s="9">
        <v>0.6775347222222222</v>
      </c>
      <c r="B3176" s="10"/>
      <c r="C3176" s="10">
        <v>53.4</v>
      </c>
      <c r="D3176" s="10">
        <v>66.4</v>
      </c>
      <c r="E3176" s="10">
        <v>47.4</v>
      </c>
      <c r="F3176" s="10">
        <v>54.9</v>
      </c>
      <c r="G3176" s="10">
        <v>46.1</v>
      </c>
    </row>
    <row r="3177">
      <c r="A3177" s="9">
        <v>0.6775462962962963</v>
      </c>
      <c r="B3177" s="10"/>
      <c r="C3177" s="10">
        <v>52.8</v>
      </c>
      <c r="D3177" s="10">
        <v>61.4</v>
      </c>
      <c r="E3177" s="10">
        <v>48.3</v>
      </c>
      <c r="F3177" s="10">
        <v>52.1</v>
      </c>
      <c r="G3177" s="10">
        <v>48.1</v>
      </c>
    </row>
    <row r="3178">
      <c r="A3178" s="9">
        <v>0.6775578703703704</v>
      </c>
      <c r="B3178" s="10"/>
      <c r="C3178" s="10">
        <v>53.2</v>
      </c>
      <c r="D3178" s="10">
        <v>66.2</v>
      </c>
      <c r="E3178" s="10">
        <v>49.1</v>
      </c>
      <c r="F3178" s="10">
        <v>54.6</v>
      </c>
      <c r="G3178" s="10">
        <v>45.9</v>
      </c>
    </row>
    <row r="3179">
      <c r="A3179" s="9">
        <v>0.6775694444444444</v>
      </c>
      <c r="B3179" s="10"/>
      <c r="C3179" s="10">
        <v>53.5</v>
      </c>
      <c r="D3179" s="10">
        <v>63.5</v>
      </c>
      <c r="E3179" s="10">
        <v>47.2</v>
      </c>
      <c r="F3179" s="10">
        <v>53.3</v>
      </c>
      <c r="G3179" s="10">
        <v>49.8</v>
      </c>
    </row>
    <row r="3180">
      <c r="A3180" s="9">
        <v>0.6775810185185185</v>
      </c>
      <c r="B3180" s="10"/>
      <c r="C3180" s="10">
        <v>54.0</v>
      </c>
      <c r="D3180" s="10">
        <v>58.1</v>
      </c>
      <c r="E3180" s="10">
        <v>48.7</v>
      </c>
      <c r="F3180" s="10">
        <v>53.1</v>
      </c>
      <c r="G3180" s="10">
        <v>49.8</v>
      </c>
    </row>
    <row r="3181">
      <c r="A3181" s="9">
        <v>0.6775925925925926</v>
      </c>
      <c r="B3181" s="10"/>
      <c r="C3181" s="10">
        <v>52.9</v>
      </c>
      <c r="D3181" s="10">
        <v>74.8</v>
      </c>
      <c r="E3181" s="10">
        <v>46.8</v>
      </c>
      <c r="F3181" s="10">
        <v>54.1</v>
      </c>
      <c r="G3181" s="10">
        <v>48.4</v>
      </c>
    </row>
    <row r="3182">
      <c r="A3182" s="9">
        <v>0.6776041666666667</v>
      </c>
      <c r="B3182" s="10"/>
      <c r="C3182" s="10">
        <v>57.3</v>
      </c>
      <c r="D3182" s="10">
        <v>65.7</v>
      </c>
      <c r="E3182" s="10">
        <v>59.9</v>
      </c>
      <c r="F3182" s="10">
        <v>54.5</v>
      </c>
      <c r="G3182" s="10">
        <v>47.8</v>
      </c>
    </row>
    <row r="3183">
      <c r="A3183" s="9">
        <v>0.6776157407407407</v>
      </c>
      <c r="B3183" s="10"/>
      <c r="C3183" s="10">
        <v>53.8</v>
      </c>
      <c r="D3183" s="10">
        <v>66.2</v>
      </c>
      <c r="E3183" s="10">
        <v>57.5</v>
      </c>
      <c r="F3183" s="10">
        <v>55.8</v>
      </c>
      <c r="G3183" s="10">
        <v>48.6</v>
      </c>
    </row>
    <row r="3184">
      <c r="A3184" s="9">
        <v>0.6776273148148149</v>
      </c>
      <c r="B3184" s="10"/>
      <c r="C3184" s="10">
        <v>54.9</v>
      </c>
      <c r="D3184" s="10">
        <v>67.4</v>
      </c>
      <c r="E3184" s="10">
        <v>49.9</v>
      </c>
      <c r="F3184" s="10">
        <v>56.5</v>
      </c>
      <c r="G3184" s="10">
        <v>49.9</v>
      </c>
    </row>
    <row r="3185">
      <c r="A3185" s="9">
        <v>0.6776388888888889</v>
      </c>
      <c r="B3185" s="10"/>
      <c r="C3185" s="10">
        <v>56.2</v>
      </c>
      <c r="D3185" s="10">
        <v>65.9</v>
      </c>
      <c r="E3185" s="10">
        <v>48.7</v>
      </c>
      <c r="F3185" s="10">
        <v>56.5</v>
      </c>
      <c r="G3185" s="10">
        <v>48.7</v>
      </c>
    </row>
    <row r="3186">
      <c r="A3186" s="9">
        <v>0.6776504629629629</v>
      </c>
      <c r="B3186" s="10"/>
      <c r="C3186" s="10">
        <v>52.4</v>
      </c>
      <c r="D3186" s="10">
        <v>72.8</v>
      </c>
      <c r="E3186" s="10">
        <v>47.2</v>
      </c>
      <c r="F3186" s="10">
        <v>56.9</v>
      </c>
      <c r="G3186" s="10">
        <v>47.0</v>
      </c>
    </row>
    <row r="3187">
      <c r="A3187" s="9">
        <v>0.6776620370370371</v>
      </c>
      <c r="B3187" s="10"/>
      <c r="C3187" s="10">
        <v>52.2</v>
      </c>
      <c r="D3187" s="10">
        <v>60.7</v>
      </c>
      <c r="E3187" s="10">
        <v>49.0</v>
      </c>
      <c r="F3187" s="10">
        <v>54.7</v>
      </c>
      <c r="G3187" s="10">
        <v>46.4</v>
      </c>
    </row>
    <row r="3188">
      <c r="A3188" s="9">
        <v>0.6776736111111111</v>
      </c>
      <c r="B3188" s="10"/>
      <c r="C3188" s="10">
        <v>53.2</v>
      </c>
      <c r="D3188" s="10">
        <v>63.1</v>
      </c>
      <c r="E3188" s="10">
        <v>52.1</v>
      </c>
      <c r="F3188" s="10">
        <v>55.3</v>
      </c>
      <c r="G3188" s="10">
        <v>46.1</v>
      </c>
    </row>
    <row r="3189">
      <c r="A3189" s="9">
        <v>0.6776851851851852</v>
      </c>
      <c r="B3189" s="10"/>
      <c r="C3189" s="10">
        <v>50.7</v>
      </c>
      <c r="D3189" s="10">
        <v>62.8</v>
      </c>
      <c r="E3189" s="10">
        <v>49.1</v>
      </c>
      <c r="F3189" s="10">
        <v>53.2</v>
      </c>
      <c r="G3189" s="10">
        <v>47.5</v>
      </c>
    </row>
    <row r="3190">
      <c r="A3190" s="9">
        <v>0.6776967592592592</v>
      </c>
      <c r="B3190" s="10"/>
      <c r="C3190" s="10">
        <v>55.0</v>
      </c>
      <c r="D3190" s="10">
        <v>65.4</v>
      </c>
      <c r="E3190" s="10">
        <v>54.6</v>
      </c>
      <c r="F3190" s="10">
        <v>55.5</v>
      </c>
      <c r="G3190" s="10">
        <v>46.6</v>
      </c>
    </row>
    <row r="3191">
      <c r="A3191" s="9">
        <v>0.6777083333333334</v>
      </c>
      <c r="B3191" s="10"/>
      <c r="C3191" s="10">
        <v>49.2</v>
      </c>
      <c r="D3191" s="10">
        <v>62.0</v>
      </c>
      <c r="E3191" s="10">
        <v>48.9</v>
      </c>
      <c r="F3191" s="10">
        <v>48.8</v>
      </c>
      <c r="G3191" s="10">
        <v>45.9</v>
      </c>
    </row>
    <row r="3192">
      <c r="A3192" s="9">
        <v>0.6777199074074074</v>
      </c>
      <c r="B3192" s="10"/>
      <c r="C3192" s="10">
        <v>48.6</v>
      </c>
      <c r="D3192" s="10">
        <v>62.4</v>
      </c>
      <c r="E3192" s="10">
        <v>48.4</v>
      </c>
      <c r="F3192" s="10">
        <v>49.4</v>
      </c>
      <c r="G3192" s="10">
        <v>47.2</v>
      </c>
    </row>
    <row r="3193">
      <c r="A3193" s="9">
        <v>0.6777314814814814</v>
      </c>
      <c r="B3193" s="10"/>
      <c r="C3193" s="10">
        <v>50.9</v>
      </c>
      <c r="D3193" s="10">
        <v>63.1</v>
      </c>
      <c r="E3193" s="10">
        <v>56.0</v>
      </c>
      <c r="F3193" s="10">
        <v>49.4</v>
      </c>
      <c r="G3193" s="10">
        <v>48.2</v>
      </c>
    </row>
    <row r="3194">
      <c r="A3194" s="9">
        <v>0.6777430555555556</v>
      </c>
      <c r="B3194" s="10"/>
      <c r="C3194" s="10">
        <v>50.4</v>
      </c>
      <c r="D3194" s="10">
        <v>59.2</v>
      </c>
      <c r="E3194" s="10">
        <v>51.1</v>
      </c>
      <c r="F3194" s="10">
        <v>49.7</v>
      </c>
      <c r="G3194" s="10">
        <v>47.0</v>
      </c>
    </row>
    <row r="3195">
      <c r="A3195" s="9">
        <v>0.6777546296296296</v>
      </c>
      <c r="B3195" s="10"/>
      <c r="C3195" s="10">
        <v>53.1</v>
      </c>
      <c r="D3195" s="10">
        <v>55.7</v>
      </c>
      <c r="E3195" s="10">
        <v>69.5</v>
      </c>
      <c r="F3195" s="10">
        <v>48.5</v>
      </c>
      <c r="G3195" s="10">
        <v>47.3</v>
      </c>
    </row>
    <row r="3196">
      <c r="A3196" s="9">
        <v>0.6777662037037037</v>
      </c>
      <c r="B3196" s="10"/>
      <c r="C3196" s="10">
        <v>50.2</v>
      </c>
      <c r="D3196" s="10">
        <v>54.4</v>
      </c>
      <c r="E3196" s="10">
        <v>64.2</v>
      </c>
      <c r="F3196" s="10">
        <v>54.2</v>
      </c>
      <c r="G3196" s="10">
        <v>47.6</v>
      </c>
    </row>
    <row r="3197">
      <c r="A3197" s="9">
        <v>0.6777777777777778</v>
      </c>
      <c r="B3197" s="10"/>
      <c r="C3197" s="10">
        <v>50.5</v>
      </c>
      <c r="D3197" s="10">
        <v>54.4</v>
      </c>
      <c r="E3197" s="10">
        <v>67.9</v>
      </c>
      <c r="F3197" s="10">
        <v>56.3</v>
      </c>
      <c r="G3197" s="10">
        <v>48.5</v>
      </c>
    </row>
    <row r="3198">
      <c r="A3198" s="9">
        <v>0.6777893518518519</v>
      </c>
      <c r="B3198" s="10"/>
      <c r="C3198" s="10">
        <v>49.8</v>
      </c>
      <c r="D3198" s="10">
        <v>58.1</v>
      </c>
      <c r="E3198" s="10">
        <v>65.0</v>
      </c>
      <c r="F3198" s="10">
        <v>49.6</v>
      </c>
      <c r="G3198" s="10">
        <v>50.2</v>
      </c>
    </row>
    <row r="3199">
      <c r="A3199" s="9">
        <v>0.6778009259259259</v>
      </c>
      <c r="B3199" s="10"/>
      <c r="C3199" s="10">
        <v>49.3</v>
      </c>
      <c r="D3199" s="10">
        <v>55.7</v>
      </c>
      <c r="E3199" s="10">
        <v>47.8</v>
      </c>
      <c r="F3199" s="10">
        <v>51.2</v>
      </c>
      <c r="G3199" s="10">
        <v>47.9</v>
      </c>
    </row>
    <row r="3200">
      <c r="A3200" s="9">
        <v>0.6778125</v>
      </c>
      <c r="B3200" s="10"/>
      <c r="C3200" s="10">
        <v>49.4</v>
      </c>
      <c r="D3200" s="10">
        <v>60.2</v>
      </c>
      <c r="E3200" s="10">
        <v>46.6</v>
      </c>
      <c r="F3200" s="10">
        <v>50.1</v>
      </c>
      <c r="G3200" s="10">
        <v>47.7</v>
      </c>
    </row>
    <row r="3201">
      <c r="A3201" s="9">
        <v>0.6778240740740741</v>
      </c>
      <c r="B3201" s="10"/>
      <c r="C3201" s="10">
        <v>49.1</v>
      </c>
      <c r="D3201" s="10">
        <v>56.5</v>
      </c>
      <c r="E3201" s="10">
        <v>58.3</v>
      </c>
      <c r="F3201" s="10">
        <v>54.7</v>
      </c>
      <c r="G3201" s="10">
        <v>46.3</v>
      </c>
    </row>
    <row r="3202">
      <c r="A3202" s="9">
        <v>0.6778356481481481</v>
      </c>
      <c r="B3202" s="10"/>
      <c r="C3202" s="10">
        <v>49.1</v>
      </c>
      <c r="D3202" s="10">
        <v>57.9</v>
      </c>
      <c r="E3202" s="10">
        <v>49.5</v>
      </c>
      <c r="F3202" s="10">
        <v>47.8</v>
      </c>
      <c r="G3202" s="10">
        <v>47.6</v>
      </c>
    </row>
    <row r="3203">
      <c r="A3203" s="9">
        <v>0.6778472222222223</v>
      </c>
      <c r="B3203" s="10"/>
      <c r="C3203" s="10">
        <v>49.3</v>
      </c>
      <c r="D3203" s="10">
        <v>68.6</v>
      </c>
      <c r="E3203" s="10">
        <v>62.3</v>
      </c>
      <c r="F3203" s="10">
        <v>47.9</v>
      </c>
      <c r="G3203" s="10">
        <v>51.6</v>
      </c>
    </row>
    <row r="3204">
      <c r="A3204" s="9">
        <v>0.6778587962962963</v>
      </c>
      <c r="B3204" s="10"/>
      <c r="C3204" s="10">
        <v>49.2</v>
      </c>
      <c r="D3204" s="10">
        <v>58.0</v>
      </c>
      <c r="E3204" s="10">
        <v>61.7</v>
      </c>
      <c r="F3204" s="10">
        <v>49.4</v>
      </c>
      <c r="G3204" s="10">
        <v>51.8</v>
      </c>
    </row>
    <row r="3205">
      <c r="A3205" s="9">
        <v>0.6778703703703703</v>
      </c>
      <c r="B3205" s="10"/>
      <c r="C3205" s="10">
        <v>49.4</v>
      </c>
      <c r="D3205" s="10">
        <v>56.6</v>
      </c>
      <c r="E3205" s="10">
        <v>53.4</v>
      </c>
      <c r="F3205" s="10">
        <v>56.8</v>
      </c>
      <c r="G3205" s="10">
        <v>49.4</v>
      </c>
    </row>
    <row r="3206">
      <c r="A3206" s="9">
        <v>0.6778819444444445</v>
      </c>
      <c r="B3206" s="10"/>
      <c r="C3206" s="10">
        <v>50.4</v>
      </c>
      <c r="D3206" s="10">
        <v>56.6</v>
      </c>
      <c r="E3206" s="10">
        <v>49.5</v>
      </c>
      <c r="F3206" s="10">
        <v>62.8</v>
      </c>
      <c r="G3206" s="10">
        <v>48.4</v>
      </c>
    </row>
    <row r="3207">
      <c r="A3207" s="9">
        <v>0.6778935185185185</v>
      </c>
      <c r="B3207" s="10"/>
      <c r="C3207" s="10">
        <v>49.2</v>
      </c>
      <c r="D3207" s="10">
        <v>69.5</v>
      </c>
      <c r="E3207" s="10">
        <v>50.6</v>
      </c>
      <c r="F3207" s="10">
        <v>53.4</v>
      </c>
      <c r="G3207" s="10">
        <v>48.0</v>
      </c>
    </row>
    <row r="3208">
      <c r="A3208" s="9">
        <v>0.6779050925925926</v>
      </c>
      <c r="B3208" s="10"/>
      <c r="C3208" s="10">
        <v>49.7</v>
      </c>
      <c r="D3208" s="10">
        <v>60.8</v>
      </c>
      <c r="E3208" s="10">
        <v>51.9</v>
      </c>
      <c r="F3208" s="10">
        <v>52.7</v>
      </c>
      <c r="G3208" s="10">
        <v>46.6</v>
      </c>
    </row>
    <row r="3209">
      <c r="A3209" s="9">
        <v>0.6779166666666666</v>
      </c>
      <c r="B3209" s="10"/>
      <c r="C3209" s="10">
        <v>49.1</v>
      </c>
      <c r="D3209" s="10">
        <v>67.8</v>
      </c>
      <c r="E3209" s="10">
        <v>53.2</v>
      </c>
      <c r="F3209" s="10">
        <v>53.0</v>
      </c>
      <c r="G3209" s="10">
        <v>47.1</v>
      </c>
    </row>
    <row r="3210">
      <c r="A3210" s="9">
        <v>0.6779282407407408</v>
      </c>
      <c r="B3210" s="10"/>
      <c r="C3210" s="10">
        <v>50.9</v>
      </c>
      <c r="D3210" s="10">
        <v>61.3</v>
      </c>
      <c r="E3210" s="10">
        <v>52.9</v>
      </c>
      <c r="F3210" s="10">
        <v>56.9</v>
      </c>
      <c r="G3210" s="10">
        <v>48.8</v>
      </c>
    </row>
    <row r="3211">
      <c r="A3211" s="9">
        <v>0.6779398148148148</v>
      </c>
      <c r="B3211" s="10"/>
      <c r="C3211" s="10">
        <v>53.1</v>
      </c>
      <c r="D3211" s="10">
        <v>61.6</v>
      </c>
      <c r="E3211" s="10">
        <v>52.1</v>
      </c>
      <c r="F3211" s="10">
        <v>54.3</v>
      </c>
      <c r="G3211" s="10">
        <v>49.9</v>
      </c>
    </row>
    <row r="3212">
      <c r="A3212" s="9">
        <v>0.6779513888888888</v>
      </c>
      <c r="B3212" s="10"/>
      <c r="C3212" s="10">
        <v>51.4</v>
      </c>
      <c r="D3212" s="10">
        <v>66.2</v>
      </c>
      <c r="E3212" s="10">
        <v>60.9</v>
      </c>
      <c r="F3212" s="10">
        <v>57.7</v>
      </c>
      <c r="G3212" s="10">
        <v>52.5</v>
      </c>
    </row>
    <row r="3213">
      <c r="A3213" s="9">
        <v>0.677962962962963</v>
      </c>
      <c r="B3213" s="10"/>
      <c r="C3213" s="10">
        <v>52.9</v>
      </c>
      <c r="D3213" s="10">
        <v>60.3</v>
      </c>
      <c r="E3213" s="10">
        <v>53.6</v>
      </c>
      <c r="F3213" s="10">
        <v>55.2</v>
      </c>
      <c r="G3213" s="10">
        <v>50.1</v>
      </c>
    </row>
    <row r="3214">
      <c r="A3214" s="9">
        <v>0.677974537037037</v>
      </c>
      <c r="B3214" s="10"/>
      <c r="C3214" s="10">
        <v>53.2</v>
      </c>
      <c r="D3214" s="10">
        <v>63.2</v>
      </c>
      <c r="E3214" s="10">
        <v>58.0</v>
      </c>
      <c r="F3214" s="10">
        <v>53.0</v>
      </c>
      <c r="G3214" s="10">
        <v>53.6</v>
      </c>
    </row>
    <row r="3215">
      <c r="A3215" s="9">
        <v>0.6779861111111111</v>
      </c>
      <c r="B3215" s="10"/>
      <c r="C3215" s="10">
        <v>52.9</v>
      </c>
      <c r="D3215" s="10">
        <v>68.3</v>
      </c>
      <c r="E3215" s="10">
        <v>60.6</v>
      </c>
      <c r="F3215" s="10">
        <v>53.4</v>
      </c>
      <c r="G3215" s="10">
        <v>52.6</v>
      </c>
    </row>
    <row r="3216">
      <c r="A3216" s="9">
        <v>0.6779976851851852</v>
      </c>
      <c r="B3216" s="10"/>
      <c r="C3216" s="10">
        <v>53.8</v>
      </c>
      <c r="D3216" s="10">
        <v>69.3</v>
      </c>
      <c r="E3216" s="10">
        <v>65.2</v>
      </c>
      <c r="F3216" s="10">
        <v>53.0</v>
      </c>
      <c r="G3216" s="10">
        <v>50.0</v>
      </c>
    </row>
    <row r="3217">
      <c r="A3217" s="9">
        <v>0.6780092592592593</v>
      </c>
      <c r="B3217" s="10"/>
      <c r="C3217" s="10">
        <v>55.5</v>
      </c>
      <c r="D3217" s="10">
        <v>63.0</v>
      </c>
      <c r="E3217" s="10">
        <v>65.1</v>
      </c>
      <c r="F3217" s="10">
        <v>52.7</v>
      </c>
      <c r="G3217" s="10">
        <v>52.7</v>
      </c>
    </row>
    <row r="3218">
      <c r="A3218" s="9">
        <v>0.6780208333333333</v>
      </c>
      <c r="B3218" s="10"/>
      <c r="C3218" s="10">
        <v>59.1</v>
      </c>
      <c r="D3218" s="10">
        <v>61.3</v>
      </c>
      <c r="E3218" s="10">
        <v>57.7</v>
      </c>
      <c r="F3218" s="10">
        <v>53.1</v>
      </c>
      <c r="G3218" s="10">
        <v>51.1</v>
      </c>
    </row>
    <row r="3219">
      <c r="A3219" s="9">
        <v>0.6780324074074074</v>
      </c>
      <c r="B3219" s="10"/>
      <c r="C3219" s="10">
        <v>54.4</v>
      </c>
      <c r="D3219" s="10">
        <v>61.3</v>
      </c>
      <c r="E3219" s="10">
        <v>57.9</v>
      </c>
      <c r="F3219" s="10">
        <v>52.7</v>
      </c>
      <c r="G3219" s="10">
        <v>49.2</v>
      </c>
    </row>
    <row r="3220">
      <c r="A3220" s="9">
        <v>0.6780439814814815</v>
      </c>
      <c r="B3220" s="10"/>
      <c r="C3220" s="10">
        <v>54.6</v>
      </c>
      <c r="D3220" s="10">
        <v>66.6</v>
      </c>
      <c r="E3220" s="10">
        <v>54.3</v>
      </c>
      <c r="F3220" s="10">
        <v>52.6</v>
      </c>
      <c r="G3220" s="10">
        <v>55.7</v>
      </c>
    </row>
    <row r="3221">
      <c r="A3221" s="9">
        <v>0.6780555555555555</v>
      </c>
      <c r="B3221" s="10"/>
      <c r="C3221" s="10">
        <v>55.0</v>
      </c>
      <c r="D3221" s="10">
        <v>66.7</v>
      </c>
      <c r="E3221" s="10">
        <v>57.8</v>
      </c>
      <c r="F3221" s="10">
        <v>52.6</v>
      </c>
      <c r="G3221" s="10">
        <v>49.2</v>
      </c>
    </row>
    <row r="3222">
      <c r="A3222" s="9">
        <v>0.6780671296296297</v>
      </c>
      <c r="B3222" s="10"/>
      <c r="C3222" s="10">
        <v>52.3</v>
      </c>
      <c r="D3222" s="10">
        <v>54.5</v>
      </c>
      <c r="E3222" s="10">
        <v>57.3</v>
      </c>
      <c r="F3222" s="10">
        <v>51.2</v>
      </c>
      <c r="G3222" s="10">
        <v>47.9</v>
      </c>
    </row>
    <row r="3223">
      <c r="A3223" s="9">
        <v>0.6780787037037037</v>
      </c>
      <c r="B3223" s="10"/>
      <c r="C3223" s="10">
        <v>49.0</v>
      </c>
      <c r="D3223" s="10">
        <v>53.6</v>
      </c>
      <c r="E3223" s="10">
        <v>60.4</v>
      </c>
      <c r="F3223" s="10">
        <v>50.9</v>
      </c>
      <c r="G3223" s="10">
        <v>47.0</v>
      </c>
    </row>
    <row r="3224">
      <c r="A3224" s="9">
        <v>0.6780902777777778</v>
      </c>
      <c r="B3224" s="10"/>
      <c r="C3224" s="10">
        <v>51.0</v>
      </c>
      <c r="D3224" s="10">
        <v>53.2</v>
      </c>
      <c r="E3224" s="10">
        <v>44.4</v>
      </c>
      <c r="F3224" s="10">
        <v>51.9</v>
      </c>
      <c r="G3224" s="10">
        <v>46.5</v>
      </c>
    </row>
    <row r="3225">
      <c r="A3225" s="9">
        <v>0.6781018518518519</v>
      </c>
      <c r="B3225" s="10"/>
      <c r="C3225" s="10">
        <v>49.6</v>
      </c>
      <c r="D3225" s="10">
        <v>53.2</v>
      </c>
      <c r="E3225" s="10">
        <v>66.1</v>
      </c>
      <c r="F3225" s="10">
        <v>50.3</v>
      </c>
      <c r="G3225" s="10">
        <v>45.6</v>
      </c>
    </row>
    <row r="3226">
      <c r="A3226" s="9">
        <v>0.6781134259259259</v>
      </c>
      <c r="B3226" s="10"/>
      <c r="C3226" s="10">
        <v>51.8</v>
      </c>
      <c r="D3226" s="10">
        <v>52.9</v>
      </c>
      <c r="E3226" s="10">
        <v>62.7</v>
      </c>
      <c r="F3226" s="10">
        <v>52.1</v>
      </c>
      <c r="G3226" s="10">
        <v>47.5</v>
      </c>
    </row>
    <row r="3227">
      <c r="A3227" s="9">
        <v>0.678125</v>
      </c>
      <c r="B3227" s="10"/>
      <c r="C3227" s="10">
        <v>54.6</v>
      </c>
      <c r="D3227" s="10">
        <v>52.5</v>
      </c>
      <c r="E3227" s="10">
        <v>65.4</v>
      </c>
      <c r="F3227" s="10">
        <v>50.5</v>
      </c>
      <c r="G3227" s="10">
        <v>48.0</v>
      </c>
    </row>
    <row r="3228">
      <c r="A3228" s="9">
        <v>0.6781365740740741</v>
      </c>
      <c r="B3228" s="10"/>
      <c r="C3228" s="10">
        <v>49.9</v>
      </c>
      <c r="D3228" s="10">
        <v>51.5</v>
      </c>
      <c r="E3228" s="10">
        <v>65.9</v>
      </c>
      <c r="F3228" s="10">
        <v>50.2</v>
      </c>
      <c r="G3228" s="10">
        <v>48.5</v>
      </c>
    </row>
    <row r="3229">
      <c r="A3229" s="9">
        <v>0.6781481481481482</v>
      </c>
      <c r="B3229" s="10"/>
      <c r="C3229" s="10">
        <v>55.7</v>
      </c>
      <c r="D3229" s="10">
        <v>51.4</v>
      </c>
      <c r="E3229" s="10">
        <v>58.5</v>
      </c>
      <c r="F3229" s="10">
        <v>51.0</v>
      </c>
      <c r="G3229" s="10">
        <v>48.0</v>
      </c>
    </row>
    <row r="3230">
      <c r="A3230" s="9">
        <v>0.6781597222222222</v>
      </c>
      <c r="B3230" s="10"/>
      <c r="C3230" s="10">
        <v>52.8</v>
      </c>
      <c r="D3230" s="10">
        <v>50.5</v>
      </c>
      <c r="E3230" s="10">
        <v>61.4</v>
      </c>
      <c r="F3230" s="10">
        <v>51.1</v>
      </c>
      <c r="G3230" s="10">
        <v>47.1</v>
      </c>
    </row>
    <row r="3231">
      <c r="A3231" s="9">
        <v>0.6781712962962962</v>
      </c>
      <c r="B3231" s="10"/>
      <c r="C3231" s="10">
        <v>50.2</v>
      </c>
      <c r="D3231" s="10">
        <v>50.5</v>
      </c>
      <c r="E3231" s="10">
        <v>58.7</v>
      </c>
      <c r="F3231" s="10">
        <v>53.2</v>
      </c>
      <c r="G3231" s="10">
        <v>47.3</v>
      </c>
    </row>
    <row r="3232">
      <c r="A3232" s="9">
        <v>0.6781828703703704</v>
      </c>
      <c r="B3232" s="10"/>
      <c r="C3232" s="10">
        <v>53.9</v>
      </c>
      <c r="D3232" s="10">
        <v>56.6</v>
      </c>
      <c r="E3232" s="10">
        <v>56.8</v>
      </c>
      <c r="F3232" s="10">
        <v>49.3</v>
      </c>
      <c r="G3232" s="10">
        <v>48.1</v>
      </c>
    </row>
    <row r="3233">
      <c r="A3233" s="9">
        <v>0.6781944444444444</v>
      </c>
      <c r="B3233" s="10"/>
      <c r="C3233" s="10">
        <v>54.8</v>
      </c>
      <c r="D3233" s="10">
        <v>55.6</v>
      </c>
      <c r="E3233" s="10">
        <v>57.9</v>
      </c>
      <c r="F3233" s="10">
        <v>47.9</v>
      </c>
      <c r="G3233" s="10">
        <v>48.1</v>
      </c>
    </row>
    <row r="3234">
      <c r="A3234" s="9">
        <v>0.6782060185185185</v>
      </c>
      <c r="B3234" s="10"/>
      <c r="C3234" s="10">
        <v>50.0</v>
      </c>
      <c r="D3234" s="10">
        <v>60.6</v>
      </c>
      <c r="E3234" s="10">
        <v>62.1</v>
      </c>
      <c r="F3234" s="10">
        <v>48.1</v>
      </c>
      <c r="G3234" s="10">
        <v>50.5</v>
      </c>
    </row>
    <row r="3235">
      <c r="A3235" s="9">
        <v>0.6782175925925926</v>
      </c>
      <c r="B3235" s="10"/>
      <c r="C3235" s="10">
        <v>51.3</v>
      </c>
      <c r="D3235" s="10">
        <v>56.2</v>
      </c>
      <c r="E3235" s="10">
        <v>44.7</v>
      </c>
      <c r="F3235" s="10">
        <v>49.0</v>
      </c>
      <c r="G3235" s="10">
        <v>47.5</v>
      </c>
    </row>
    <row r="3236">
      <c r="A3236" s="9">
        <v>0.6782291666666667</v>
      </c>
      <c r="B3236" s="10"/>
      <c r="C3236" s="10">
        <v>49.2</v>
      </c>
      <c r="D3236" s="10">
        <v>50.1</v>
      </c>
      <c r="E3236" s="10">
        <v>60.2</v>
      </c>
      <c r="F3236" s="10">
        <v>49.7</v>
      </c>
      <c r="G3236" s="10">
        <v>49.4</v>
      </c>
    </row>
    <row r="3237">
      <c r="A3237" s="9">
        <v>0.6782407407407407</v>
      </c>
      <c r="B3237" s="10"/>
      <c r="C3237" s="10">
        <v>57.9</v>
      </c>
      <c r="D3237" s="10">
        <v>52.0</v>
      </c>
      <c r="E3237" s="10">
        <v>57.8</v>
      </c>
      <c r="F3237" s="10">
        <v>50.5</v>
      </c>
      <c r="G3237" s="10">
        <v>47.5</v>
      </c>
    </row>
    <row r="3238">
      <c r="A3238" s="9">
        <v>0.6782523148148148</v>
      </c>
      <c r="B3238" s="10"/>
      <c r="C3238" s="10">
        <v>56.7</v>
      </c>
      <c r="D3238" s="10">
        <v>50.7</v>
      </c>
      <c r="E3238" s="10">
        <v>66.1</v>
      </c>
      <c r="F3238" s="10">
        <v>48.5</v>
      </c>
      <c r="G3238" s="10">
        <v>47.6</v>
      </c>
    </row>
    <row r="3239">
      <c r="A3239" s="9">
        <v>0.6782638888888889</v>
      </c>
      <c r="B3239" s="10"/>
      <c r="C3239" s="10">
        <v>57.0</v>
      </c>
      <c r="D3239" s="10">
        <v>62.7</v>
      </c>
      <c r="E3239" s="10">
        <v>63.1</v>
      </c>
      <c r="F3239" s="10">
        <v>47.1</v>
      </c>
      <c r="G3239" s="10">
        <v>46.3</v>
      </c>
    </row>
    <row r="3240">
      <c r="A3240" s="9">
        <v>0.6782754629629629</v>
      </c>
      <c r="B3240" s="10"/>
      <c r="C3240" s="10">
        <v>50.7</v>
      </c>
      <c r="D3240" s="10">
        <v>66.7</v>
      </c>
      <c r="E3240" s="10">
        <v>68.7</v>
      </c>
      <c r="F3240" s="10">
        <v>51.1</v>
      </c>
      <c r="G3240" s="10">
        <v>48.2</v>
      </c>
    </row>
    <row r="3241">
      <c r="A3241" s="9">
        <v>0.6782870370370371</v>
      </c>
      <c r="B3241" s="10"/>
      <c r="C3241" s="10">
        <v>55.2</v>
      </c>
      <c r="D3241" s="10">
        <v>58.1</v>
      </c>
      <c r="E3241" s="10">
        <v>63.2</v>
      </c>
      <c r="F3241" s="10">
        <v>57.7</v>
      </c>
      <c r="G3241" s="10">
        <v>47.7</v>
      </c>
    </row>
    <row r="3242">
      <c r="A3242" s="9">
        <v>0.6782986111111111</v>
      </c>
      <c r="B3242" s="10"/>
      <c r="C3242" s="10">
        <v>51.6</v>
      </c>
      <c r="D3242" s="10">
        <v>54.2</v>
      </c>
      <c r="E3242" s="10">
        <v>60.8</v>
      </c>
      <c r="F3242" s="10">
        <v>57.9</v>
      </c>
      <c r="G3242" s="10">
        <v>44.0</v>
      </c>
    </row>
    <row r="3243">
      <c r="A3243" s="9">
        <v>0.6783101851851852</v>
      </c>
      <c r="B3243" s="10"/>
      <c r="C3243" s="10">
        <v>53.3</v>
      </c>
      <c r="D3243" s="10">
        <v>57.4</v>
      </c>
      <c r="E3243" s="10">
        <v>47.5</v>
      </c>
      <c r="F3243" s="10">
        <v>57.7</v>
      </c>
      <c r="G3243" s="10">
        <v>46.9</v>
      </c>
    </row>
    <row r="3244">
      <c r="A3244" s="9">
        <v>0.6783217592592593</v>
      </c>
      <c r="B3244" s="10"/>
      <c r="C3244" s="10">
        <v>54.3</v>
      </c>
      <c r="D3244" s="10">
        <v>48.5</v>
      </c>
      <c r="E3244" s="10">
        <v>58.3</v>
      </c>
      <c r="F3244" s="10">
        <v>56.3</v>
      </c>
      <c r="G3244" s="10">
        <v>47.1</v>
      </c>
    </row>
    <row r="3245">
      <c r="A3245" s="9">
        <v>0.6783333333333333</v>
      </c>
      <c r="B3245" s="10"/>
      <c r="C3245" s="10">
        <v>58.0</v>
      </c>
      <c r="D3245" s="10">
        <v>53.8</v>
      </c>
      <c r="E3245" s="10">
        <v>46.2</v>
      </c>
      <c r="F3245" s="10">
        <v>57.9</v>
      </c>
      <c r="G3245" s="10">
        <v>45.3</v>
      </c>
    </row>
    <row r="3246">
      <c r="A3246" s="9">
        <v>0.6783449074074074</v>
      </c>
      <c r="B3246" s="10"/>
      <c r="C3246" s="10">
        <v>57.6</v>
      </c>
      <c r="D3246" s="10">
        <v>54.5</v>
      </c>
      <c r="E3246" s="10">
        <v>53.5</v>
      </c>
      <c r="F3246" s="10">
        <v>57.2</v>
      </c>
      <c r="G3246" s="10">
        <v>45.5</v>
      </c>
    </row>
    <row r="3247">
      <c r="A3247" s="9">
        <v>0.6783564814814815</v>
      </c>
      <c r="B3247" s="10"/>
      <c r="C3247" s="10">
        <v>56.9</v>
      </c>
      <c r="D3247" s="10">
        <v>54.9</v>
      </c>
      <c r="E3247" s="10">
        <v>61.8</v>
      </c>
      <c r="F3247" s="10">
        <v>53.4</v>
      </c>
      <c r="G3247" s="10">
        <v>44.0</v>
      </c>
    </row>
    <row r="3248">
      <c r="A3248" s="9">
        <v>0.6783680555555556</v>
      </c>
      <c r="B3248" s="10"/>
      <c r="C3248" s="10">
        <v>53.5</v>
      </c>
      <c r="D3248" s="10">
        <v>62.2</v>
      </c>
      <c r="E3248" s="10">
        <v>52.2</v>
      </c>
      <c r="F3248" s="10">
        <v>54.6</v>
      </c>
      <c r="G3248" s="10">
        <v>46.0</v>
      </c>
    </row>
    <row r="3249">
      <c r="A3249" s="9">
        <v>0.6783796296296296</v>
      </c>
      <c r="B3249" s="10"/>
      <c r="C3249" s="10">
        <v>57.0</v>
      </c>
      <c r="D3249" s="10">
        <v>69.4</v>
      </c>
      <c r="E3249" s="10">
        <v>53.4</v>
      </c>
      <c r="F3249" s="10">
        <v>54.7</v>
      </c>
      <c r="G3249" s="10">
        <v>48.1</v>
      </c>
    </row>
    <row r="3250">
      <c r="A3250" s="9">
        <v>0.6783912037037036</v>
      </c>
      <c r="B3250" s="10"/>
      <c r="C3250" s="10">
        <v>56.9</v>
      </c>
      <c r="D3250" s="10">
        <v>60.8</v>
      </c>
      <c r="E3250" s="10">
        <v>57.4</v>
      </c>
      <c r="F3250" s="10">
        <v>55.4</v>
      </c>
      <c r="G3250" s="10">
        <v>50.7</v>
      </c>
    </row>
    <row r="3251">
      <c r="A3251" s="9">
        <v>0.6784027777777778</v>
      </c>
      <c r="B3251" s="10"/>
      <c r="C3251" s="10">
        <v>53.8</v>
      </c>
      <c r="D3251" s="10">
        <v>58.1</v>
      </c>
      <c r="E3251" s="10">
        <v>69.2</v>
      </c>
      <c r="F3251" s="10">
        <v>55.8</v>
      </c>
      <c r="G3251" s="10">
        <v>49.4</v>
      </c>
    </row>
    <row r="3252">
      <c r="A3252" s="9">
        <v>0.6784143518518518</v>
      </c>
      <c r="B3252" s="10"/>
      <c r="C3252" s="10">
        <v>55.4</v>
      </c>
      <c r="D3252" s="10">
        <v>59.0</v>
      </c>
      <c r="E3252" s="10">
        <v>57.9</v>
      </c>
      <c r="F3252" s="10">
        <v>54.1</v>
      </c>
      <c r="G3252" s="10">
        <v>49.3</v>
      </c>
    </row>
    <row r="3253">
      <c r="A3253" s="9">
        <v>0.6784259259259259</v>
      </c>
      <c r="B3253" s="10"/>
      <c r="C3253" s="10">
        <v>54.5</v>
      </c>
      <c r="D3253" s="10">
        <v>51.9</v>
      </c>
      <c r="E3253" s="10">
        <v>52.3</v>
      </c>
      <c r="F3253" s="10">
        <v>51.0</v>
      </c>
      <c r="G3253" s="10">
        <v>49.9</v>
      </c>
    </row>
    <row r="3254">
      <c r="A3254" s="9">
        <v>0.6784375</v>
      </c>
      <c r="B3254" s="10"/>
      <c r="C3254" s="10">
        <v>51.5</v>
      </c>
      <c r="D3254" s="10">
        <v>47.3</v>
      </c>
      <c r="E3254" s="10">
        <v>64.3</v>
      </c>
      <c r="F3254" s="10">
        <v>52.2</v>
      </c>
      <c r="G3254" s="10">
        <v>53.8</v>
      </c>
    </row>
    <row r="3255">
      <c r="A3255" s="9">
        <v>0.6784490740740741</v>
      </c>
      <c r="B3255" s="10"/>
      <c r="C3255" s="10">
        <v>54.4</v>
      </c>
      <c r="D3255" s="10">
        <v>50.5</v>
      </c>
      <c r="E3255" s="10">
        <v>57.8</v>
      </c>
      <c r="F3255" s="10">
        <v>52.3</v>
      </c>
      <c r="G3255" s="10">
        <v>62.3</v>
      </c>
    </row>
    <row r="3256">
      <c r="A3256" s="9">
        <v>0.6784606481481481</v>
      </c>
      <c r="B3256" s="10"/>
      <c r="C3256" s="10">
        <v>58.4</v>
      </c>
      <c r="D3256" s="10">
        <v>50.3</v>
      </c>
      <c r="E3256" s="10">
        <v>54.7</v>
      </c>
      <c r="F3256" s="10">
        <v>52.3</v>
      </c>
      <c r="G3256" s="10">
        <v>60.1</v>
      </c>
    </row>
    <row r="3257">
      <c r="A3257" s="9">
        <v>0.6784722222222223</v>
      </c>
      <c r="B3257" s="10"/>
      <c r="C3257" s="10">
        <v>59.4</v>
      </c>
      <c r="D3257" s="10">
        <v>56.1</v>
      </c>
      <c r="E3257" s="10">
        <v>53.6</v>
      </c>
      <c r="F3257" s="10">
        <v>52.0</v>
      </c>
      <c r="G3257" s="10">
        <v>50.0</v>
      </c>
    </row>
    <row r="3258">
      <c r="A3258" s="9">
        <v>0.6784837962962963</v>
      </c>
      <c r="B3258" s="10"/>
      <c r="C3258" s="10">
        <v>54.7</v>
      </c>
      <c r="D3258" s="10">
        <v>53.3</v>
      </c>
      <c r="E3258" s="10">
        <v>53.7</v>
      </c>
      <c r="F3258" s="10">
        <v>52.4</v>
      </c>
      <c r="G3258" s="10">
        <v>52.1</v>
      </c>
    </row>
    <row r="3259">
      <c r="A3259" s="9">
        <v>0.6784953703703703</v>
      </c>
      <c r="B3259" s="10"/>
      <c r="C3259" s="10">
        <v>55.3</v>
      </c>
      <c r="D3259" s="10">
        <v>50.9</v>
      </c>
      <c r="E3259" s="10">
        <v>63.8</v>
      </c>
      <c r="F3259" s="10">
        <v>55.4</v>
      </c>
      <c r="G3259" s="10">
        <v>50.5</v>
      </c>
    </row>
    <row r="3260">
      <c r="A3260" s="9">
        <v>0.6785069444444445</v>
      </c>
      <c r="B3260" s="10"/>
      <c r="C3260" s="10">
        <v>54.9</v>
      </c>
      <c r="D3260" s="10">
        <v>59.4</v>
      </c>
      <c r="E3260" s="10">
        <v>55.8</v>
      </c>
      <c r="F3260" s="10">
        <v>54.9</v>
      </c>
      <c r="G3260" s="10">
        <v>50.2</v>
      </c>
    </row>
    <row r="3261">
      <c r="A3261" s="9">
        <v>0.6785185185185185</v>
      </c>
      <c r="B3261" s="10"/>
      <c r="C3261" s="10">
        <v>52.6</v>
      </c>
      <c r="D3261" s="10">
        <v>63.4</v>
      </c>
      <c r="E3261" s="10">
        <v>48.8</v>
      </c>
      <c r="F3261" s="10">
        <v>52.8</v>
      </c>
      <c r="G3261" s="10">
        <v>48.3</v>
      </c>
    </row>
    <row r="3262">
      <c r="A3262" s="9">
        <v>0.6785300925925926</v>
      </c>
      <c r="B3262" s="10"/>
      <c r="C3262" s="10">
        <v>53.5</v>
      </c>
      <c r="D3262" s="10">
        <v>69.7</v>
      </c>
      <c r="E3262" s="10">
        <v>57.2</v>
      </c>
      <c r="F3262" s="10">
        <v>52.9</v>
      </c>
      <c r="G3262" s="10">
        <v>46.9</v>
      </c>
    </row>
    <row r="3263">
      <c r="A3263" s="9">
        <v>0.6785416666666667</v>
      </c>
      <c r="B3263" s="10"/>
      <c r="C3263" s="10">
        <v>53.9</v>
      </c>
      <c r="D3263" s="10">
        <v>57.4</v>
      </c>
      <c r="E3263" s="10">
        <v>55.4</v>
      </c>
      <c r="F3263" s="10">
        <v>52.8</v>
      </c>
      <c r="G3263" s="10">
        <v>51.0</v>
      </c>
    </row>
    <row r="3264">
      <c r="A3264" s="9">
        <v>0.6785532407407407</v>
      </c>
      <c r="B3264" s="10"/>
      <c r="C3264" s="10">
        <v>54.0</v>
      </c>
      <c r="D3264" s="10">
        <v>51.3</v>
      </c>
      <c r="E3264" s="10">
        <v>55.4</v>
      </c>
      <c r="F3264" s="10">
        <v>52.1</v>
      </c>
      <c r="G3264" s="10">
        <v>48.5</v>
      </c>
    </row>
    <row r="3265">
      <c r="A3265" s="9">
        <v>0.6785648148148148</v>
      </c>
      <c r="B3265" s="10"/>
      <c r="C3265" s="10">
        <v>56.2</v>
      </c>
      <c r="D3265" s="10">
        <v>55.0</v>
      </c>
      <c r="E3265" s="10">
        <v>50.8</v>
      </c>
      <c r="F3265" s="10">
        <v>51.2</v>
      </c>
      <c r="G3265" s="10">
        <v>46.7</v>
      </c>
    </row>
    <row r="3266">
      <c r="A3266" s="9">
        <v>0.6785763888888889</v>
      </c>
      <c r="B3266" s="10"/>
      <c r="C3266" s="10">
        <v>56.8</v>
      </c>
      <c r="D3266" s="10">
        <v>56.2</v>
      </c>
      <c r="E3266" s="10">
        <v>51.7</v>
      </c>
      <c r="F3266" s="10">
        <v>53.6</v>
      </c>
      <c r="G3266" s="10">
        <v>51.2</v>
      </c>
    </row>
    <row r="3267">
      <c r="A3267" s="9">
        <v>0.678587962962963</v>
      </c>
      <c r="B3267" s="10"/>
      <c r="C3267" s="10">
        <v>56.9</v>
      </c>
      <c r="D3267" s="10">
        <v>59.3</v>
      </c>
      <c r="E3267" s="10">
        <v>57.3</v>
      </c>
      <c r="F3267" s="10">
        <v>53.9</v>
      </c>
      <c r="G3267" s="10">
        <v>46.3</v>
      </c>
    </row>
    <row r="3268">
      <c r="A3268" s="9">
        <v>0.678599537037037</v>
      </c>
      <c r="B3268" s="10"/>
      <c r="C3268" s="10">
        <v>54.4</v>
      </c>
      <c r="D3268" s="10">
        <v>53.0</v>
      </c>
      <c r="E3268" s="10">
        <v>59.6</v>
      </c>
      <c r="F3268" s="10">
        <v>53.8</v>
      </c>
      <c r="G3268" s="10">
        <v>46.3</v>
      </c>
    </row>
    <row r="3269">
      <c r="A3269" s="9">
        <v>0.6786111111111112</v>
      </c>
      <c r="B3269" s="10"/>
      <c r="C3269" s="10">
        <v>51.1</v>
      </c>
      <c r="D3269" s="10">
        <v>54.7</v>
      </c>
      <c r="E3269" s="10">
        <v>52.9</v>
      </c>
      <c r="F3269" s="10">
        <v>54.6</v>
      </c>
      <c r="G3269" s="10">
        <v>48.0</v>
      </c>
    </row>
    <row r="3270">
      <c r="A3270" s="9">
        <v>0.6786226851851852</v>
      </c>
      <c r="B3270" s="10"/>
      <c r="C3270" s="10">
        <v>56.2</v>
      </c>
      <c r="D3270" s="10">
        <v>48.1</v>
      </c>
      <c r="E3270" s="10">
        <v>61.9</v>
      </c>
      <c r="F3270" s="10">
        <v>54.9</v>
      </c>
      <c r="G3270" s="10">
        <v>49.5</v>
      </c>
    </row>
    <row r="3271">
      <c r="A3271" s="9">
        <v>0.6786342592592592</v>
      </c>
      <c r="B3271" s="10"/>
      <c r="C3271" s="10">
        <v>53.3</v>
      </c>
      <c r="D3271" s="10">
        <v>48.7</v>
      </c>
      <c r="E3271" s="10">
        <v>58.3</v>
      </c>
      <c r="F3271" s="10">
        <v>56.4</v>
      </c>
      <c r="G3271" s="10">
        <v>48.4</v>
      </c>
    </row>
    <row r="3272">
      <c r="A3272" s="9">
        <v>0.6786458333333333</v>
      </c>
      <c r="B3272" s="10"/>
      <c r="C3272" s="10">
        <v>56.2</v>
      </c>
      <c r="D3272" s="10">
        <v>50.8</v>
      </c>
      <c r="E3272" s="10">
        <v>54.3</v>
      </c>
      <c r="F3272" s="10">
        <v>56.8</v>
      </c>
      <c r="G3272" s="10">
        <v>45.4</v>
      </c>
    </row>
    <row r="3273">
      <c r="A3273" s="9">
        <v>0.6786574074074074</v>
      </c>
      <c r="B3273" s="10"/>
      <c r="C3273" s="10">
        <v>56.1</v>
      </c>
      <c r="D3273" s="10">
        <v>55.4</v>
      </c>
      <c r="E3273" s="10">
        <v>68.2</v>
      </c>
      <c r="F3273" s="10">
        <v>56.2</v>
      </c>
      <c r="G3273" s="10">
        <v>51.0</v>
      </c>
    </row>
    <row r="3274">
      <c r="A3274" s="9">
        <v>0.6786689814814815</v>
      </c>
      <c r="B3274" s="10"/>
      <c r="C3274" s="10">
        <v>50.0</v>
      </c>
      <c r="D3274" s="10">
        <v>55.4</v>
      </c>
      <c r="E3274" s="10">
        <v>56.2</v>
      </c>
      <c r="F3274" s="10">
        <v>54.8</v>
      </c>
      <c r="G3274" s="10">
        <v>48.0</v>
      </c>
    </row>
    <row r="3275">
      <c r="A3275" s="9">
        <v>0.6786805555555555</v>
      </c>
      <c r="B3275" s="10"/>
      <c r="C3275" s="10">
        <v>49.9</v>
      </c>
      <c r="D3275" s="10">
        <v>55.8</v>
      </c>
      <c r="E3275" s="10">
        <v>58.7</v>
      </c>
      <c r="F3275" s="10">
        <v>55.2</v>
      </c>
      <c r="G3275" s="10">
        <v>50.1</v>
      </c>
    </row>
    <row r="3276">
      <c r="A3276" s="9">
        <v>0.6786921296296297</v>
      </c>
      <c r="B3276" s="10"/>
      <c r="C3276" s="10">
        <v>54.5</v>
      </c>
      <c r="D3276" s="10">
        <v>61.3</v>
      </c>
      <c r="E3276" s="10">
        <v>69.0</v>
      </c>
      <c r="F3276" s="10">
        <v>54.0</v>
      </c>
      <c r="G3276" s="10">
        <v>48.3</v>
      </c>
    </row>
    <row r="3277">
      <c r="A3277" s="9">
        <v>0.6787037037037037</v>
      </c>
      <c r="B3277" s="10"/>
      <c r="C3277" s="10">
        <v>53.8</v>
      </c>
      <c r="D3277" s="10">
        <v>61.4</v>
      </c>
      <c r="E3277" s="10">
        <v>62.2</v>
      </c>
      <c r="F3277" s="10">
        <v>55.7</v>
      </c>
      <c r="G3277" s="10">
        <v>49.4</v>
      </c>
    </row>
    <row r="3278">
      <c r="A3278" s="9">
        <v>0.6787152777777777</v>
      </c>
      <c r="B3278" s="10"/>
      <c r="C3278" s="10">
        <v>55.7</v>
      </c>
      <c r="D3278" s="10">
        <v>65.9</v>
      </c>
      <c r="E3278" s="10">
        <v>66.1</v>
      </c>
      <c r="F3278" s="10">
        <v>52.2</v>
      </c>
      <c r="G3278" s="10">
        <v>46.5</v>
      </c>
    </row>
    <row r="3279">
      <c r="A3279" s="9">
        <v>0.6787268518518519</v>
      </c>
      <c r="B3279" s="10"/>
      <c r="C3279" s="10">
        <v>55.8</v>
      </c>
      <c r="D3279" s="10">
        <v>67.6</v>
      </c>
      <c r="E3279" s="10">
        <v>53.9</v>
      </c>
      <c r="F3279" s="10">
        <v>61.4</v>
      </c>
      <c r="G3279" s="10">
        <v>53.8</v>
      </c>
    </row>
    <row r="3280">
      <c r="A3280" s="9">
        <v>0.6787384259259259</v>
      </c>
      <c r="B3280" s="10"/>
      <c r="C3280" s="10">
        <v>54.5</v>
      </c>
      <c r="D3280" s="10">
        <v>69.7</v>
      </c>
      <c r="E3280" s="10">
        <v>54.9</v>
      </c>
      <c r="F3280" s="10">
        <v>58.8</v>
      </c>
      <c r="G3280" s="10">
        <v>50.5</v>
      </c>
    </row>
    <row r="3281">
      <c r="A3281" s="9">
        <v>0.67875</v>
      </c>
      <c r="B3281" s="10"/>
      <c r="C3281" s="10">
        <v>53.8</v>
      </c>
      <c r="D3281" s="10">
        <v>59.0</v>
      </c>
      <c r="E3281" s="10">
        <v>59.0</v>
      </c>
      <c r="F3281" s="10">
        <v>55.3</v>
      </c>
      <c r="G3281" s="10">
        <v>47.7</v>
      </c>
    </row>
    <row r="3282">
      <c r="A3282" s="9">
        <v>0.6787615740740741</v>
      </c>
      <c r="B3282" s="10"/>
      <c r="C3282" s="10">
        <v>53.6</v>
      </c>
      <c r="D3282" s="10">
        <v>66.5</v>
      </c>
      <c r="E3282" s="10">
        <v>48.0</v>
      </c>
      <c r="F3282" s="10">
        <v>51.8</v>
      </c>
      <c r="G3282" s="10">
        <v>49.9</v>
      </c>
    </row>
    <row r="3283">
      <c r="A3283" s="9">
        <v>0.6787731481481482</v>
      </c>
      <c r="B3283" s="10"/>
      <c r="C3283" s="10">
        <v>52.6</v>
      </c>
      <c r="D3283" s="10">
        <v>66.5</v>
      </c>
      <c r="E3283" s="10">
        <v>54.1</v>
      </c>
      <c r="F3283" s="10">
        <v>50.2</v>
      </c>
      <c r="G3283" s="10">
        <v>48.5</v>
      </c>
    </row>
    <row r="3284">
      <c r="A3284" s="9">
        <v>0.6787847222222222</v>
      </c>
      <c r="B3284" s="10"/>
      <c r="C3284" s="10">
        <v>51.7</v>
      </c>
      <c r="D3284" s="10">
        <v>66.5</v>
      </c>
      <c r="E3284" s="10">
        <v>64.7</v>
      </c>
      <c r="F3284" s="10">
        <v>58.3</v>
      </c>
      <c r="G3284" s="10">
        <v>48.9</v>
      </c>
    </row>
    <row r="3285">
      <c r="A3285" s="9">
        <v>0.6787962962962963</v>
      </c>
      <c r="B3285" s="10"/>
      <c r="C3285" s="10">
        <v>53.9</v>
      </c>
      <c r="D3285" s="10">
        <v>58.7</v>
      </c>
      <c r="E3285" s="10">
        <v>49.4</v>
      </c>
      <c r="F3285" s="10">
        <v>50.9</v>
      </c>
      <c r="G3285" s="10">
        <v>46.3</v>
      </c>
    </row>
    <row r="3286">
      <c r="A3286" s="9">
        <v>0.6788078703703704</v>
      </c>
      <c r="B3286" s="10"/>
      <c r="C3286" s="10">
        <v>57.6</v>
      </c>
      <c r="D3286" s="10">
        <v>58.7</v>
      </c>
      <c r="E3286" s="10">
        <v>50.5</v>
      </c>
      <c r="F3286" s="10">
        <v>51.7</v>
      </c>
      <c r="G3286" s="10">
        <v>43.4</v>
      </c>
    </row>
    <row r="3287">
      <c r="A3287" s="9">
        <v>0.6788194444444444</v>
      </c>
      <c r="B3287" s="10"/>
      <c r="C3287" s="10">
        <v>54.7</v>
      </c>
      <c r="D3287" s="10">
        <v>66.1</v>
      </c>
      <c r="E3287" s="10">
        <v>51.7</v>
      </c>
      <c r="F3287" s="10">
        <v>52.3</v>
      </c>
      <c r="G3287" s="10">
        <v>44.6</v>
      </c>
    </row>
    <row r="3288">
      <c r="A3288" s="9">
        <v>0.6788310185185186</v>
      </c>
      <c r="B3288" s="10"/>
      <c r="C3288" s="10">
        <v>56.3</v>
      </c>
      <c r="D3288" s="10">
        <v>69.9</v>
      </c>
      <c r="E3288" s="10">
        <v>64.9</v>
      </c>
      <c r="F3288" s="10">
        <v>47.0</v>
      </c>
      <c r="G3288" s="10">
        <v>48.1</v>
      </c>
    </row>
    <row r="3289">
      <c r="A3289" s="9">
        <v>0.6788425925925926</v>
      </c>
      <c r="B3289" s="10"/>
      <c r="C3289" s="10">
        <v>54.5</v>
      </c>
      <c r="D3289" s="10">
        <v>63.4</v>
      </c>
      <c r="E3289" s="10">
        <v>56.2</v>
      </c>
      <c r="F3289" s="10">
        <v>55.0</v>
      </c>
      <c r="G3289" s="10">
        <v>46.7</v>
      </c>
    </row>
    <row r="3290">
      <c r="A3290" s="9">
        <v>0.6788541666666666</v>
      </c>
      <c r="B3290" s="10"/>
      <c r="C3290" s="10">
        <v>60.1</v>
      </c>
      <c r="D3290" s="10">
        <v>63.8</v>
      </c>
      <c r="E3290" s="10">
        <v>52.3</v>
      </c>
      <c r="F3290" s="10">
        <v>58.1</v>
      </c>
      <c r="G3290" s="10">
        <v>47.2</v>
      </c>
    </row>
    <row r="3291">
      <c r="A3291" s="9">
        <v>0.6788657407407407</v>
      </c>
      <c r="B3291" s="10"/>
      <c r="C3291" s="10">
        <v>56.8</v>
      </c>
      <c r="D3291" s="10">
        <v>52.5</v>
      </c>
      <c r="E3291" s="10">
        <v>56.8</v>
      </c>
      <c r="F3291" s="10">
        <v>54.1</v>
      </c>
      <c r="G3291" s="10">
        <v>48.6</v>
      </c>
    </row>
    <row r="3292">
      <c r="A3292" s="9">
        <v>0.6788773148148148</v>
      </c>
      <c r="B3292" s="10"/>
      <c r="C3292" s="10">
        <v>57.3</v>
      </c>
      <c r="D3292" s="10">
        <v>51.2</v>
      </c>
      <c r="E3292" s="10">
        <v>58.4</v>
      </c>
      <c r="F3292" s="10">
        <v>51.6</v>
      </c>
      <c r="G3292" s="10">
        <v>45.2</v>
      </c>
    </row>
    <row r="3293">
      <c r="A3293" s="9">
        <v>0.6788888888888889</v>
      </c>
      <c r="B3293" s="10"/>
      <c r="C3293" s="10">
        <v>56.7</v>
      </c>
      <c r="D3293" s="10">
        <v>55.3</v>
      </c>
      <c r="E3293" s="10">
        <v>54.4</v>
      </c>
      <c r="F3293" s="10">
        <v>56.5</v>
      </c>
      <c r="G3293" s="10">
        <v>49.8</v>
      </c>
    </row>
    <row r="3294">
      <c r="A3294" s="9">
        <v>0.6789004629629629</v>
      </c>
      <c r="B3294" s="10"/>
      <c r="C3294" s="10">
        <v>56.5</v>
      </c>
      <c r="D3294" s="10">
        <v>60.9</v>
      </c>
      <c r="E3294" s="10">
        <v>60.3</v>
      </c>
      <c r="F3294" s="10">
        <v>59.6</v>
      </c>
      <c r="G3294" s="10">
        <v>51.0</v>
      </c>
    </row>
    <row r="3295">
      <c r="A3295" s="9">
        <v>0.6789120370370371</v>
      </c>
      <c r="B3295" s="10"/>
      <c r="C3295" s="10">
        <v>54.8</v>
      </c>
      <c r="D3295" s="10">
        <v>57.7</v>
      </c>
      <c r="E3295" s="10">
        <v>54.5</v>
      </c>
      <c r="F3295" s="10">
        <v>54.9</v>
      </c>
      <c r="G3295" s="10">
        <v>50.1</v>
      </c>
    </row>
    <row r="3296">
      <c r="A3296" s="9">
        <v>0.6789236111111111</v>
      </c>
      <c r="B3296" s="10"/>
      <c r="C3296" s="10">
        <v>53.3</v>
      </c>
      <c r="D3296" s="10">
        <v>78.0</v>
      </c>
      <c r="E3296" s="10">
        <v>53.8</v>
      </c>
      <c r="F3296" s="10">
        <v>55.2</v>
      </c>
      <c r="G3296" s="10">
        <v>44.4</v>
      </c>
    </row>
    <row r="3297">
      <c r="A3297" s="9">
        <v>0.6789351851851851</v>
      </c>
      <c r="B3297" s="10"/>
      <c r="C3297" s="10">
        <v>55.0</v>
      </c>
      <c r="D3297" s="10">
        <v>65.9</v>
      </c>
      <c r="E3297" s="10">
        <v>54.9</v>
      </c>
      <c r="F3297" s="10">
        <v>55.0</v>
      </c>
      <c r="G3297" s="10">
        <v>52.0</v>
      </c>
    </row>
    <row r="3298">
      <c r="A3298" s="9">
        <v>0.6789467592592593</v>
      </c>
      <c r="B3298" s="10"/>
      <c r="C3298" s="10">
        <v>54.5</v>
      </c>
      <c r="D3298" s="10">
        <v>61.7</v>
      </c>
      <c r="E3298" s="10">
        <v>52.8</v>
      </c>
      <c r="F3298" s="10">
        <v>54.2</v>
      </c>
      <c r="G3298" s="10">
        <v>51.9</v>
      </c>
    </row>
    <row r="3299">
      <c r="A3299" s="9">
        <v>0.6789583333333333</v>
      </c>
      <c r="B3299" s="10"/>
      <c r="C3299" s="10">
        <v>51.9</v>
      </c>
      <c r="D3299" s="10">
        <v>66.9</v>
      </c>
      <c r="E3299" s="10">
        <v>49.8</v>
      </c>
      <c r="F3299" s="10">
        <v>53.6</v>
      </c>
      <c r="G3299" s="10">
        <v>48.1</v>
      </c>
    </row>
    <row r="3300">
      <c r="A3300" s="9">
        <v>0.6789699074074074</v>
      </c>
      <c r="B3300" s="10"/>
      <c r="C3300" s="10">
        <v>51.7</v>
      </c>
      <c r="D3300" s="10">
        <v>61.8</v>
      </c>
      <c r="E3300" s="10">
        <v>50.6</v>
      </c>
      <c r="F3300" s="10">
        <v>54.1</v>
      </c>
      <c r="G3300" s="10">
        <v>53.3</v>
      </c>
    </row>
    <row r="3301">
      <c r="A3301" s="9">
        <v>0.6789814814814815</v>
      </c>
      <c r="B3301" s="10"/>
      <c r="C3301" s="10">
        <v>52.2</v>
      </c>
      <c r="D3301" s="10">
        <v>64.2</v>
      </c>
      <c r="E3301" s="10">
        <v>50.6</v>
      </c>
      <c r="F3301" s="10">
        <v>54.2</v>
      </c>
      <c r="G3301" s="10">
        <v>44.7</v>
      </c>
    </row>
    <row r="3302">
      <c r="A3302" s="9">
        <v>0.6789930555555556</v>
      </c>
      <c r="B3302" s="10"/>
      <c r="C3302" s="10">
        <v>54.2</v>
      </c>
      <c r="D3302" s="10">
        <v>59.7</v>
      </c>
      <c r="E3302" s="10">
        <v>53.4</v>
      </c>
      <c r="F3302" s="10">
        <v>52.1</v>
      </c>
      <c r="G3302" s="10">
        <v>44.6</v>
      </c>
    </row>
    <row r="3303">
      <c r="A3303" s="9">
        <v>0.6790046296296296</v>
      </c>
      <c r="B3303" s="10"/>
      <c r="C3303" s="10">
        <v>53.2</v>
      </c>
      <c r="D3303" s="10">
        <v>61.0</v>
      </c>
      <c r="E3303" s="10">
        <v>65.6</v>
      </c>
      <c r="F3303" s="10">
        <v>53.7</v>
      </c>
      <c r="G3303" s="10">
        <v>54.0</v>
      </c>
    </row>
    <row r="3304">
      <c r="A3304" s="9">
        <v>0.6790162037037037</v>
      </c>
      <c r="B3304" s="10"/>
      <c r="C3304" s="10">
        <v>52.0</v>
      </c>
      <c r="D3304" s="10">
        <v>61.9</v>
      </c>
      <c r="E3304" s="10">
        <v>55.3</v>
      </c>
      <c r="F3304" s="10">
        <v>53.4</v>
      </c>
      <c r="G3304" s="10">
        <v>63.6</v>
      </c>
    </row>
    <row r="3305">
      <c r="A3305" s="9">
        <v>0.6790277777777778</v>
      </c>
      <c r="B3305" s="10"/>
      <c r="C3305" s="10">
        <v>55.0</v>
      </c>
      <c r="D3305" s="10">
        <v>64.2</v>
      </c>
      <c r="E3305" s="10">
        <v>59.8</v>
      </c>
      <c r="F3305" s="10">
        <v>51.3</v>
      </c>
      <c r="G3305" s="10">
        <v>52.4</v>
      </c>
    </row>
    <row r="3306">
      <c r="A3306" s="9">
        <v>0.6790393518518518</v>
      </c>
      <c r="B3306" s="10"/>
      <c r="C3306" s="10">
        <v>58.9</v>
      </c>
      <c r="D3306" s="10">
        <v>62.3</v>
      </c>
      <c r="E3306" s="10">
        <v>51.5</v>
      </c>
      <c r="F3306" s="10">
        <v>54.8</v>
      </c>
      <c r="G3306" s="10">
        <v>47.6</v>
      </c>
    </row>
    <row r="3307">
      <c r="A3307" s="9">
        <v>0.679050925925926</v>
      </c>
      <c r="B3307" s="10"/>
      <c r="C3307" s="10">
        <v>57.5</v>
      </c>
      <c r="D3307" s="10">
        <v>68.9</v>
      </c>
      <c r="E3307" s="10">
        <v>64.4</v>
      </c>
      <c r="F3307" s="10">
        <v>54.5</v>
      </c>
      <c r="G3307" s="10">
        <v>48.9</v>
      </c>
    </row>
    <row r="3308">
      <c r="A3308" s="9">
        <v>0.6790625</v>
      </c>
      <c r="B3308" s="10"/>
      <c r="C3308" s="10">
        <v>57.1</v>
      </c>
      <c r="D3308" s="10">
        <v>65.1</v>
      </c>
      <c r="E3308" s="10">
        <v>52.7</v>
      </c>
      <c r="F3308" s="10">
        <v>55.0</v>
      </c>
      <c r="G3308" s="10">
        <v>49.8</v>
      </c>
    </row>
    <row r="3309">
      <c r="A3309" s="9">
        <v>0.679074074074074</v>
      </c>
      <c r="B3309" s="10"/>
      <c r="C3309" s="10">
        <v>56.4</v>
      </c>
      <c r="D3309" s="10">
        <v>61.5</v>
      </c>
      <c r="E3309" s="10">
        <v>57.4</v>
      </c>
      <c r="F3309" s="10">
        <v>54.0</v>
      </c>
      <c r="G3309" s="10">
        <v>50.1</v>
      </c>
    </row>
    <row r="3310">
      <c r="A3310" s="9">
        <v>0.6790856481481482</v>
      </c>
      <c r="B3310" s="10"/>
      <c r="C3310" s="10">
        <v>54.6</v>
      </c>
      <c r="D3310" s="10">
        <v>64.5</v>
      </c>
      <c r="E3310" s="10">
        <v>57.2</v>
      </c>
      <c r="F3310" s="10">
        <v>50.3</v>
      </c>
      <c r="G3310" s="10">
        <v>47.1</v>
      </c>
    </row>
    <row r="3311">
      <c r="A3311" s="9">
        <v>0.6790972222222222</v>
      </c>
      <c r="B3311" s="10"/>
      <c r="C3311" s="10">
        <v>52.6</v>
      </c>
      <c r="D3311" s="10">
        <v>75.7</v>
      </c>
      <c r="E3311" s="10">
        <v>55.1</v>
      </c>
      <c r="F3311" s="10">
        <v>49.6</v>
      </c>
      <c r="G3311" s="10">
        <v>51.9</v>
      </c>
    </row>
    <row r="3312">
      <c r="A3312" s="9">
        <v>0.6791087962962963</v>
      </c>
      <c r="B3312" s="10"/>
      <c r="C3312" s="10">
        <v>53.8</v>
      </c>
      <c r="D3312" s="10">
        <v>67.6</v>
      </c>
      <c r="E3312" s="10">
        <v>58.8</v>
      </c>
      <c r="F3312" s="10">
        <v>51.5</v>
      </c>
      <c r="G3312" s="10">
        <v>53.2</v>
      </c>
    </row>
    <row r="3313">
      <c r="A3313" s="9">
        <v>0.6791203703703703</v>
      </c>
      <c r="B3313" s="10"/>
      <c r="C3313" s="10">
        <v>58.0</v>
      </c>
      <c r="D3313" s="10">
        <v>64.4</v>
      </c>
      <c r="E3313" s="10">
        <v>55.8</v>
      </c>
      <c r="F3313" s="10">
        <v>49.8</v>
      </c>
      <c r="G3313" s="10">
        <v>59.8</v>
      </c>
    </row>
    <row r="3314">
      <c r="A3314" s="9">
        <v>0.6791319444444445</v>
      </c>
      <c r="B3314" s="10"/>
      <c r="C3314" s="10">
        <v>55.7</v>
      </c>
      <c r="D3314" s="10">
        <v>73.9</v>
      </c>
      <c r="E3314" s="10">
        <v>52.9</v>
      </c>
      <c r="F3314" s="10">
        <v>50.7</v>
      </c>
      <c r="G3314" s="10">
        <v>48.7</v>
      </c>
    </row>
    <row r="3315">
      <c r="A3315" s="9">
        <v>0.6791435185185185</v>
      </c>
      <c r="B3315" s="10"/>
      <c r="C3315" s="10">
        <v>54.8</v>
      </c>
      <c r="D3315" s="10">
        <v>66.4</v>
      </c>
      <c r="E3315" s="10">
        <v>61.1</v>
      </c>
      <c r="F3315" s="10">
        <v>51.0</v>
      </c>
      <c r="G3315" s="10">
        <v>47.9</v>
      </c>
    </row>
    <row r="3316">
      <c r="A3316" s="9">
        <v>0.6791550925925925</v>
      </c>
      <c r="B3316" s="10"/>
      <c r="C3316" s="10">
        <v>56.6</v>
      </c>
      <c r="D3316" s="10">
        <v>68.3</v>
      </c>
      <c r="E3316" s="10">
        <v>56.4</v>
      </c>
      <c r="F3316" s="10">
        <v>57.3</v>
      </c>
      <c r="G3316" s="10">
        <v>48.5</v>
      </c>
    </row>
    <row r="3317">
      <c r="A3317" s="9">
        <v>0.6791666666666667</v>
      </c>
      <c r="B3317" s="10"/>
      <c r="C3317" s="10">
        <v>58.7</v>
      </c>
      <c r="D3317" s="10">
        <v>69.4</v>
      </c>
      <c r="E3317" s="10">
        <v>54.3</v>
      </c>
      <c r="F3317" s="10">
        <v>56.3</v>
      </c>
      <c r="G3317" s="10">
        <v>47.6</v>
      </c>
    </row>
    <row r="3318">
      <c r="A3318" s="9">
        <v>0.6791782407407407</v>
      </c>
      <c r="B3318" s="10"/>
      <c r="C3318" s="10">
        <v>59.3</v>
      </c>
      <c r="D3318" s="10">
        <v>68.0</v>
      </c>
      <c r="E3318" s="10">
        <v>55.8</v>
      </c>
      <c r="F3318" s="10">
        <v>58.1</v>
      </c>
      <c r="G3318" s="10">
        <v>47.4</v>
      </c>
    </row>
    <row r="3319">
      <c r="A3319" s="9">
        <v>0.6791898148148148</v>
      </c>
      <c r="B3319" s="10"/>
      <c r="C3319" s="10">
        <v>55.1</v>
      </c>
      <c r="D3319" s="10">
        <v>76.9</v>
      </c>
      <c r="E3319" s="10">
        <v>52.8</v>
      </c>
      <c r="F3319" s="10">
        <v>53.3</v>
      </c>
      <c r="G3319" s="10">
        <v>46.7</v>
      </c>
    </row>
    <row r="3320">
      <c r="A3320" s="9">
        <v>0.6792013888888889</v>
      </c>
      <c r="B3320" s="10"/>
      <c r="C3320" s="10">
        <v>51.6</v>
      </c>
      <c r="D3320" s="10">
        <v>74.2</v>
      </c>
      <c r="E3320" s="10">
        <v>53.2</v>
      </c>
      <c r="F3320" s="10">
        <v>51.0</v>
      </c>
      <c r="G3320" s="10">
        <v>48.2</v>
      </c>
    </row>
    <row r="3321">
      <c r="A3321" s="9">
        <v>0.679212962962963</v>
      </c>
      <c r="B3321" s="10"/>
      <c r="C3321" s="10">
        <v>59.0</v>
      </c>
      <c r="D3321" s="10">
        <v>74.7</v>
      </c>
      <c r="E3321" s="10">
        <v>56.1</v>
      </c>
      <c r="F3321" s="10">
        <v>55.0</v>
      </c>
      <c r="G3321" s="10">
        <v>47.3</v>
      </c>
    </row>
    <row r="3322">
      <c r="A3322" s="9">
        <v>0.679224537037037</v>
      </c>
      <c r="B3322" s="10"/>
      <c r="C3322" s="10">
        <v>55.0</v>
      </c>
      <c r="D3322" s="10">
        <v>65.9</v>
      </c>
      <c r="E3322" s="10">
        <v>54.8</v>
      </c>
      <c r="F3322" s="10">
        <v>51.9</v>
      </c>
      <c r="G3322" s="10">
        <v>48.5</v>
      </c>
    </row>
    <row r="3323">
      <c r="A3323" s="9">
        <v>0.6792361111111112</v>
      </c>
      <c r="B3323" s="10"/>
      <c r="C3323" s="10">
        <v>61.0</v>
      </c>
      <c r="D3323" s="10">
        <v>66.1</v>
      </c>
      <c r="E3323" s="10">
        <v>63.1</v>
      </c>
      <c r="F3323" s="10">
        <v>57.1</v>
      </c>
      <c r="G3323" s="10">
        <v>48.3</v>
      </c>
    </row>
    <row r="3324">
      <c r="A3324" s="9">
        <v>0.6792476851851852</v>
      </c>
      <c r="B3324" s="10"/>
      <c r="C3324" s="10">
        <v>52.3</v>
      </c>
      <c r="D3324" s="10">
        <v>69.5</v>
      </c>
      <c r="E3324" s="10">
        <v>59.8</v>
      </c>
      <c r="F3324" s="10">
        <v>55.0</v>
      </c>
      <c r="G3324" s="10">
        <v>54.8</v>
      </c>
    </row>
    <row r="3325">
      <c r="A3325" s="9">
        <v>0.6792592592592592</v>
      </c>
      <c r="B3325" s="10"/>
      <c r="C3325" s="10">
        <v>52.7</v>
      </c>
      <c r="D3325" s="10">
        <v>64.7</v>
      </c>
      <c r="E3325" s="10">
        <v>54.8</v>
      </c>
      <c r="F3325" s="10">
        <v>59.1</v>
      </c>
      <c r="G3325" s="10">
        <v>49.1</v>
      </c>
    </row>
    <row r="3326">
      <c r="A3326" s="9">
        <v>0.6792708333333334</v>
      </c>
      <c r="B3326" s="10"/>
      <c r="C3326" s="10">
        <v>56.0</v>
      </c>
      <c r="D3326" s="10">
        <v>65.1</v>
      </c>
      <c r="E3326" s="10">
        <v>54.9</v>
      </c>
      <c r="F3326" s="10">
        <v>50.5</v>
      </c>
      <c r="G3326" s="10">
        <v>61.1</v>
      </c>
    </row>
    <row r="3327">
      <c r="A3327" s="9">
        <v>0.6792824074074074</v>
      </c>
      <c r="B3327" s="10"/>
      <c r="C3327" s="10">
        <v>54.7</v>
      </c>
      <c r="D3327" s="10">
        <v>67.1</v>
      </c>
      <c r="E3327" s="10">
        <v>61.9</v>
      </c>
      <c r="F3327" s="10">
        <v>51.3</v>
      </c>
      <c r="G3327" s="10">
        <v>56.2</v>
      </c>
    </row>
    <row r="3328">
      <c r="A3328" s="9">
        <v>0.6792939814814815</v>
      </c>
      <c r="B3328" s="10"/>
      <c r="C3328" s="10">
        <v>53.4</v>
      </c>
      <c r="D3328" s="10">
        <v>68.2</v>
      </c>
      <c r="E3328" s="10">
        <v>61.9</v>
      </c>
      <c r="F3328" s="10">
        <v>51.7</v>
      </c>
      <c r="G3328" s="10">
        <v>50.5</v>
      </c>
    </row>
    <row r="3329">
      <c r="A3329" s="9">
        <v>0.6793055555555556</v>
      </c>
      <c r="B3329" s="10"/>
      <c r="C3329" s="10">
        <v>56.0</v>
      </c>
      <c r="D3329" s="10">
        <v>67.0</v>
      </c>
      <c r="E3329" s="10">
        <v>59.2</v>
      </c>
      <c r="F3329" s="10">
        <v>49.6</v>
      </c>
      <c r="G3329" s="10">
        <v>77.1</v>
      </c>
    </row>
    <row r="3330">
      <c r="A3330" s="9">
        <v>0.6793171296296296</v>
      </c>
      <c r="B3330" s="10"/>
      <c r="C3330" s="10">
        <v>56.6</v>
      </c>
      <c r="D3330" s="10">
        <v>69.8</v>
      </c>
      <c r="E3330" s="10">
        <v>62.0</v>
      </c>
      <c r="F3330" s="10">
        <v>51.7</v>
      </c>
      <c r="G3330" s="10">
        <v>57.8</v>
      </c>
    </row>
    <row r="3331">
      <c r="A3331" s="9">
        <v>0.6793287037037037</v>
      </c>
      <c r="B3331" s="10"/>
      <c r="C3331" s="10">
        <v>54.5</v>
      </c>
      <c r="D3331" s="10">
        <v>68.4</v>
      </c>
      <c r="E3331" s="10">
        <v>61.4</v>
      </c>
      <c r="F3331" s="10">
        <v>55.7</v>
      </c>
      <c r="G3331" s="10">
        <v>52.9</v>
      </c>
    </row>
    <row r="3332">
      <c r="A3332" s="9">
        <v>0.6793402777777777</v>
      </c>
      <c r="B3332" s="10"/>
      <c r="C3332" s="10">
        <v>53.6</v>
      </c>
      <c r="D3332" s="10">
        <v>69.5</v>
      </c>
      <c r="E3332" s="10">
        <v>57.5</v>
      </c>
      <c r="F3332" s="10">
        <v>58.3</v>
      </c>
      <c r="G3332" s="10">
        <v>51.2</v>
      </c>
    </row>
    <row r="3333">
      <c r="A3333" s="9">
        <v>0.6793518518518519</v>
      </c>
      <c r="B3333" s="10"/>
      <c r="C3333" s="10">
        <v>55.8</v>
      </c>
      <c r="D3333" s="10">
        <v>66.8</v>
      </c>
      <c r="E3333" s="10">
        <v>60.3</v>
      </c>
      <c r="F3333" s="10">
        <v>54.6</v>
      </c>
      <c r="G3333" s="10">
        <v>50.3</v>
      </c>
    </row>
    <row r="3334">
      <c r="A3334" s="9">
        <v>0.6793634259259259</v>
      </c>
      <c r="B3334" s="10"/>
      <c r="C3334" s="10">
        <v>56.5</v>
      </c>
      <c r="D3334" s="10">
        <v>66.5</v>
      </c>
      <c r="E3334" s="10">
        <v>55.9</v>
      </c>
      <c r="F3334" s="10">
        <v>53.2</v>
      </c>
      <c r="G3334" s="10">
        <v>53.1</v>
      </c>
    </row>
    <row r="3335">
      <c r="A3335" s="9">
        <v>0.679375</v>
      </c>
      <c r="B3335" s="10"/>
      <c r="C3335" s="10">
        <v>55.1</v>
      </c>
      <c r="D3335" s="10">
        <v>67.3</v>
      </c>
      <c r="E3335" s="10">
        <v>52.4</v>
      </c>
      <c r="F3335" s="10">
        <v>54.1</v>
      </c>
      <c r="G3335" s="10">
        <v>50.3</v>
      </c>
    </row>
    <row r="3336">
      <c r="A3336" s="9">
        <v>0.6793865740740741</v>
      </c>
      <c r="B3336" s="10"/>
      <c r="C3336" s="10">
        <v>56.2</v>
      </c>
      <c r="D3336" s="10">
        <v>63.5</v>
      </c>
      <c r="E3336" s="10">
        <v>59.6</v>
      </c>
      <c r="F3336" s="10">
        <v>53.2</v>
      </c>
      <c r="G3336" s="10">
        <v>58.9</v>
      </c>
    </row>
    <row r="3337">
      <c r="A3337" s="9">
        <v>0.6793981481481481</v>
      </c>
      <c r="B3337" s="10"/>
      <c r="C3337" s="10">
        <v>53.5</v>
      </c>
      <c r="D3337" s="10">
        <v>66.3</v>
      </c>
      <c r="E3337" s="10">
        <v>64.4</v>
      </c>
      <c r="F3337" s="10">
        <v>51.8</v>
      </c>
      <c r="G3337" s="10">
        <v>65.9</v>
      </c>
    </row>
    <row r="3338">
      <c r="A3338" s="9">
        <v>0.6794097222222222</v>
      </c>
      <c r="B3338" s="10"/>
      <c r="C3338" s="10">
        <v>52.3</v>
      </c>
      <c r="D3338" s="10">
        <v>61.6</v>
      </c>
      <c r="E3338" s="10">
        <v>64.3</v>
      </c>
      <c r="F3338" s="10">
        <v>57.2</v>
      </c>
      <c r="G3338" s="10">
        <v>76.5</v>
      </c>
    </row>
    <row r="3339">
      <c r="A3339" s="9">
        <v>0.6794212962962963</v>
      </c>
      <c r="B3339" s="10"/>
      <c r="C3339" s="10">
        <v>55.7</v>
      </c>
      <c r="D3339" s="10">
        <v>61.6</v>
      </c>
      <c r="E3339" s="10">
        <v>57.4</v>
      </c>
      <c r="F3339" s="10">
        <v>66.6</v>
      </c>
      <c r="G3339" s="10">
        <v>81.2</v>
      </c>
    </row>
    <row r="3340">
      <c r="A3340" s="9">
        <v>0.6794328703703704</v>
      </c>
      <c r="B3340" s="10"/>
      <c r="C3340" s="10">
        <v>57.8</v>
      </c>
      <c r="D3340" s="10">
        <v>60.3</v>
      </c>
      <c r="E3340" s="10">
        <v>62.1</v>
      </c>
      <c r="F3340" s="10">
        <v>53.2</v>
      </c>
      <c r="G3340" s="10">
        <v>69.2</v>
      </c>
    </row>
    <row r="3341">
      <c r="A3341" s="9">
        <v>0.6794444444444444</v>
      </c>
      <c r="B3341" s="10"/>
      <c r="C3341" s="10">
        <v>53.9</v>
      </c>
      <c r="D3341" s="10">
        <v>57.0</v>
      </c>
      <c r="E3341" s="10">
        <v>64.1</v>
      </c>
      <c r="F3341" s="10">
        <v>51.3</v>
      </c>
      <c r="G3341" s="10">
        <v>53.1</v>
      </c>
    </row>
    <row r="3342">
      <c r="A3342" s="9">
        <v>0.6794560185185186</v>
      </c>
      <c r="B3342" s="10"/>
      <c r="C3342" s="10">
        <v>53.1</v>
      </c>
      <c r="D3342" s="10">
        <v>64.9</v>
      </c>
      <c r="E3342" s="10">
        <v>61.5</v>
      </c>
      <c r="F3342" s="10">
        <v>53.3</v>
      </c>
      <c r="G3342" s="10">
        <v>60.9</v>
      </c>
    </row>
    <row r="3343">
      <c r="A3343" s="9">
        <v>0.6794675925925926</v>
      </c>
      <c r="B3343" s="10"/>
      <c r="C3343" s="10">
        <v>55.3</v>
      </c>
      <c r="D3343" s="10">
        <v>69.0</v>
      </c>
      <c r="E3343" s="10">
        <v>60.3</v>
      </c>
      <c r="F3343" s="10">
        <v>52.8</v>
      </c>
      <c r="G3343" s="10">
        <v>53.9</v>
      </c>
    </row>
    <row r="3344">
      <c r="A3344" s="9">
        <v>0.6794791666666666</v>
      </c>
      <c r="B3344" s="10"/>
      <c r="C3344" s="10">
        <v>53.4</v>
      </c>
      <c r="D3344" s="10">
        <v>56.7</v>
      </c>
      <c r="E3344" s="10">
        <v>59.1</v>
      </c>
      <c r="F3344" s="10">
        <v>56.6</v>
      </c>
      <c r="G3344" s="10">
        <v>58.2</v>
      </c>
    </row>
    <row r="3345">
      <c r="A3345" s="9">
        <v>0.6794907407407408</v>
      </c>
      <c r="B3345" s="10"/>
      <c r="C3345" s="10">
        <v>55.1</v>
      </c>
      <c r="D3345" s="10">
        <v>69.7</v>
      </c>
      <c r="E3345" s="10">
        <v>60.9</v>
      </c>
      <c r="F3345" s="10">
        <v>56.2</v>
      </c>
      <c r="G3345" s="10">
        <v>56.7</v>
      </c>
    </row>
    <row r="3346">
      <c r="A3346" s="9">
        <v>0.6795023148148148</v>
      </c>
      <c r="B3346" s="10"/>
      <c r="C3346" s="10">
        <v>53.6</v>
      </c>
      <c r="D3346" s="10">
        <v>61.1</v>
      </c>
      <c r="E3346" s="10">
        <v>58.8</v>
      </c>
      <c r="F3346" s="10">
        <v>56.9</v>
      </c>
      <c r="G3346" s="10">
        <v>53.7</v>
      </c>
    </row>
    <row r="3347">
      <c r="A3347" s="9">
        <v>0.6795138888888889</v>
      </c>
      <c r="B3347" s="10"/>
      <c r="C3347" s="10">
        <v>61.3</v>
      </c>
      <c r="D3347" s="10">
        <v>56.3</v>
      </c>
      <c r="E3347" s="10">
        <v>65.9</v>
      </c>
      <c r="F3347" s="10">
        <v>56.1</v>
      </c>
      <c r="G3347" s="10">
        <v>57.8</v>
      </c>
    </row>
    <row r="3348">
      <c r="A3348" s="9">
        <v>0.679525462962963</v>
      </c>
      <c r="B3348" s="10"/>
      <c r="C3348" s="10">
        <v>55.4</v>
      </c>
      <c r="D3348" s="10">
        <v>57.1</v>
      </c>
      <c r="E3348" s="10">
        <v>60.6</v>
      </c>
      <c r="F3348" s="10">
        <v>60.7</v>
      </c>
      <c r="G3348" s="10">
        <v>62.1</v>
      </c>
    </row>
    <row r="3349">
      <c r="A3349" s="9">
        <v>0.679537037037037</v>
      </c>
      <c r="B3349" s="10"/>
      <c r="C3349" s="10">
        <v>55.6</v>
      </c>
      <c r="D3349" s="10">
        <v>58.5</v>
      </c>
      <c r="E3349" s="10">
        <v>65.9</v>
      </c>
      <c r="F3349" s="10">
        <v>56.8</v>
      </c>
      <c r="G3349" s="10">
        <v>58.8</v>
      </c>
    </row>
    <row r="3350">
      <c r="A3350" s="9">
        <v>0.6795486111111111</v>
      </c>
      <c r="B3350" s="10"/>
      <c r="C3350" s="10">
        <v>55.9</v>
      </c>
      <c r="D3350" s="10">
        <v>62.6</v>
      </c>
      <c r="E3350" s="10">
        <v>61.5</v>
      </c>
      <c r="F3350" s="10">
        <v>52.1</v>
      </c>
      <c r="G3350" s="10">
        <v>55.9</v>
      </c>
    </row>
    <row r="3351">
      <c r="A3351" s="9">
        <v>0.6795601851851852</v>
      </c>
      <c r="B3351" s="10"/>
      <c r="C3351" s="10">
        <v>55.2</v>
      </c>
      <c r="D3351" s="10">
        <v>68.7</v>
      </c>
      <c r="E3351" s="10">
        <v>62.6</v>
      </c>
      <c r="F3351" s="10">
        <v>51.6</v>
      </c>
      <c r="G3351" s="10">
        <v>50.4</v>
      </c>
    </row>
    <row r="3352">
      <c r="A3352" s="9">
        <v>0.6795717592592593</v>
      </c>
      <c r="B3352" s="10"/>
      <c r="C3352" s="10">
        <v>53.6</v>
      </c>
      <c r="D3352" s="10">
        <v>58.2</v>
      </c>
      <c r="E3352" s="10">
        <v>57.2</v>
      </c>
      <c r="F3352" s="10">
        <v>51.8</v>
      </c>
      <c r="G3352" s="10">
        <v>59.5</v>
      </c>
    </row>
    <row r="3353">
      <c r="A3353" s="9">
        <v>0.6795833333333333</v>
      </c>
      <c r="B3353" s="10"/>
      <c r="C3353" s="10">
        <v>53.1</v>
      </c>
      <c r="D3353" s="10">
        <v>55.0</v>
      </c>
      <c r="E3353" s="10">
        <v>55.8</v>
      </c>
      <c r="F3353" s="10">
        <v>49.2</v>
      </c>
      <c r="G3353" s="10">
        <v>59.9</v>
      </c>
    </row>
    <row r="3354">
      <c r="A3354" s="9">
        <v>0.6795949074074074</v>
      </c>
      <c r="B3354" s="10"/>
      <c r="C3354" s="10">
        <v>57.8</v>
      </c>
      <c r="D3354" s="10">
        <v>62.4</v>
      </c>
      <c r="E3354" s="10">
        <v>54.0</v>
      </c>
      <c r="F3354" s="10">
        <v>50.8</v>
      </c>
      <c r="G3354" s="10">
        <v>56.0</v>
      </c>
    </row>
    <row r="3355">
      <c r="A3355" s="9">
        <v>0.6796064814814815</v>
      </c>
      <c r="B3355" s="10"/>
      <c r="C3355" s="10">
        <v>61.8</v>
      </c>
      <c r="D3355" s="10">
        <v>63.3</v>
      </c>
      <c r="E3355" s="10">
        <v>53.9</v>
      </c>
      <c r="F3355" s="10">
        <v>51.2</v>
      </c>
      <c r="G3355" s="10">
        <v>61.4</v>
      </c>
    </row>
    <row r="3356">
      <c r="A3356" s="9">
        <v>0.6796180555555555</v>
      </c>
      <c r="B3356" s="10"/>
      <c r="C3356" s="10">
        <v>58.5</v>
      </c>
      <c r="D3356" s="10">
        <v>76.2</v>
      </c>
      <c r="E3356" s="10">
        <v>53.5</v>
      </c>
      <c r="F3356" s="10">
        <v>50.3</v>
      </c>
      <c r="G3356" s="10">
        <v>59.9</v>
      </c>
    </row>
    <row r="3357">
      <c r="A3357" s="9">
        <v>0.6796296296296296</v>
      </c>
      <c r="B3357" s="10"/>
      <c r="C3357" s="10">
        <v>53.4</v>
      </c>
      <c r="D3357" s="10">
        <v>62.1</v>
      </c>
      <c r="E3357" s="10">
        <v>55.8</v>
      </c>
      <c r="F3357" s="10">
        <v>53.7</v>
      </c>
      <c r="G3357" s="10">
        <v>57.6</v>
      </c>
    </row>
    <row r="3358">
      <c r="A3358" s="9">
        <v>0.6796412037037037</v>
      </c>
      <c r="B3358" s="10"/>
      <c r="C3358" s="10">
        <v>54.8</v>
      </c>
      <c r="D3358" s="10">
        <v>59.6</v>
      </c>
      <c r="E3358" s="10">
        <v>54.8</v>
      </c>
      <c r="F3358" s="10">
        <v>52.8</v>
      </c>
      <c r="G3358" s="10">
        <v>60.8</v>
      </c>
    </row>
    <row r="3359">
      <c r="A3359" s="9">
        <v>0.6796527777777778</v>
      </c>
      <c r="B3359" s="10"/>
      <c r="C3359" s="10">
        <v>54.3</v>
      </c>
      <c r="D3359" s="10">
        <v>59.0</v>
      </c>
      <c r="E3359" s="10">
        <v>58.7</v>
      </c>
      <c r="F3359" s="10">
        <v>52.5</v>
      </c>
      <c r="G3359" s="10">
        <v>54.7</v>
      </c>
    </row>
    <row r="3360">
      <c r="A3360" s="9">
        <v>0.6796643518518518</v>
      </c>
      <c r="B3360" s="10"/>
      <c r="C3360" s="10">
        <v>54.5</v>
      </c>
      <c r="D3360" s="10">
        <v>68.3</v>
      </c>
      <c r="E3360" s="10">
        <v>54.5</v>
      </c>
      <c r="F3360" s="10">
        <v>53.3</v>
      </c>
      <c r="G3360" s="10">
        <v>64.4</v>
      </c>
    </row>
    <row r="3361">
      <c r="A3361" s="9">
        <v>0.679675925925926</v>
      </c>
      <c r="B3361" s="10"/>
      <c r="C3361" s="10">
        <v>53.2</v>
      </c>
      <c r="D3361" s="10">
        <v>60.7</v>
      </c>
      <c r="E3361" s="10">
        <v>56.1</v>
      </c>
      <c r="F3361" s="10">
        <v>50.3</v>
      </c>
      <c r="G3361" s="10">
        <v>66.8</v>
      </c>
    </row>
    <row r="3362">
      <c r="A3362" s="9">
        <v>0.6796875</v>
      </c>
      <c r="B3362" s="10"/>
      <c r="C3362" s="10">
        <v>55.4</v>
      </c>
      <c r="D3362" s="10">
        <v>56.8</v>
      </c>
      <c r="E3362" s="10">
        <v>52.0</v>
      </c>
      <c r="F3362" s="10">
        <v>48.6</v>
      </c>
      <c r="G3362" s="10">
        <v>66.8</v>
      </c>
    </row>
    <row r="3363">
      <c r="A3363" s="9">
        <v>0.679699074074074</v>
      </c>
      <c r="B3363" s="10"/>
      <c r="C3363" s="10">
        <v>58.3</v>
      </c>
      <c r="D3363" s="10">
        <v>58.5</v>
      </c>
      <c r="E3363" s="10">
        <v>49.4</v>
      </c>
      <c r="F3363" s="10">
        <v>49.1</v>
      </c>
      <c r="G3363" s="10">
        <v>60.9</v>
      </c>
    </row>
    <row r="3364">
      <c r="A3364" s="9">
        <v>0.6797106481481482</v>
      </c>
      <c r="B3364" s="10"/>
      <c r="C3364" s="10">
        <v>55.5</v>
      </c>
      <c r="D3364" s="10">
        <v>65.7</v>
      </c>
      <c r="E3364" s="10">
        <v>48.3</v>
      </c>
      <c r="F3364" s="10">
        <v>48.3</v>
      </c>
      <c r="G3364" s="10">
        <v>68.9</v>
      </c>
    </row>
    <row r="3365">
      <c r="A3365" s="9">
        <v>0.6797222222222222</v>
      </c>
      <c r="B3365" s="10"/>
      <c r="C3365" s="10">
        <v>54.0</v>
      </c>
      <c r="D3365" s="10">
        <v>62.4</v>
      </c>
      <c r="E3365" s="10">
        <v>55.6</v>
      </c>
      <c r="F3365" s="10">
        <v>50.2</v>
      </c>
      <c r="G3365" s="10">
        <v>68.9</v>
      </c>
    </row>
    <row r="3366">
      <c r="A3366" s="9">
        <v>0.6797337962962963</v>
      </c>
      <c r="B3366" s="10"/>
      <c r="C3366" s="10">
        <v>54.3</v>
      </c>
      <c r="D3366" s="10">
        <v>75.8</v>
      </c>
      <c r="E3366" s="10">
        <v>52.5</v>
      </c>
      <c r="F3366" s="10">
        <v>53.0</v>
      </c>
      <c r="G3366" s="10">
        <v>68.9</v>
      </c>
    </row>
    <row r="3367">
      <c r="A3367" s="9">
        <v>0.6797453703703704</v>
      </c>
      <c r="B3367" s="10"/>
      <c r="C3367" s="10">
        <v>56.0</v>
      </c>
      <c r="D3367" s="10">
        <v>82.7</v>
      </c>
      <c r="E3367" s="10">
        <v>51.7</v>
      </c>
      <c r="F3367" s="10">
        <v>48.8</v>
      </c>
      <c r="G3367" s="10">
        <v>56.8</v>
      </c>
    </row>
    <row r="3368">
      <c r="A3368" s="9">
        <v>0.6797569444444445</v>
      </c>
      <c r="B3368" s="10"/>
      <c r="C3368" s="10">
        <v>55.7</v>
      </c>
      <c r="D3368" s="10">
        <v>81.2</v>
      </c>
      <c r="E3368" s="10">
        <v>56.2</v>
      </c>
      <c r="F3368" s="10">
        <v>53.8</v>
      </c>
      <c r="G3368" s="10">
        <v>64.6</v>
      </c>
    </row>
    <row r="3369">
      <c r="A3369" s="9">
        <v>0.6797685185185185</v>
      </c>
      <c r="B3369" s="10"/>
      <c r="C3369" s="10">
        <v>53.7</v>
      </c>
      <c r="D3369" s="10">
        <v>74.8</v>
      </c>
      <c r="E3369" s="10">
        <v>51.0</v>
      </c>
      <c r="F3369" s="10">
        <v>52.0</v>
      </c>
      <c r="G3369" s="10">
        <v>65.6</v>
      </c>
    </row>
    <row r="3370">
      <c r="A3370" s="9">
        <v>0.6797800925925926</v>
      </c>
      <c r="B3370" s="10"/>
      <c r="C3370" s="10">
        <v>54.3</v>
      </c>
      <c r="D3370" s="10">
        <v>65.1</v>
      </c>
      <c r="E3370" s="10">
        <v>51.6</v>
      </c>
      <c r="F3370" s="10">
        <v>53.9</v>
      </c>
      <c r="G3370" s="10">
        <v>58.8</v>
      </c>
    </row>
    <row r="3371">
      <c r="A3371" s="9">
        <v>0.6797916666666667</v>
      </c>
      <c r="B3371" s="10"/>
      <c r="C3371" s="10">
        <v>62.6</v>
      </c>
      <c r="D3371" s="10">
        <v>58.8</v>
      </c>
      <c r="E3371" s="10">
        <v>48.4</v>
      </c>
      <c r="F3371" s="10">
        <v>50.5</v>
      </c>
      <c r="G3371" s="10">
        <v>54.3</v>
      </c>
    </row>
    <row r="3372">
      <c r="A3372" s="9">
        <v>0.6798032407407407</v>
      </c>
      <c r="B3372" s="10"/>
      <c r="C3372" s="10">
        <v>59.7</v>
      </c>
      <c r="D3372" s="10">
        <v>62.4</v>
      </c>
      <c r="E3372" s="10">
        <v>51.5</v>
      </c>
      <c r="F3372" s="10">
        <v>53.2</v>
      </c>
      <c r="G3372" s="10">
        <v>58.7</v>
      </c>
    </row>
    <row r="3373">
      <c r="A3373" s="9">
        <v>0.6798148148148148</v>
      </c>
      <c r="B3373" s="10"/>
      <c r="C3373" s="10">
        <v>55.1</v>
      </c>
      <c r="D3373" s="10">
        <v>58.5</v>
      </c>
      <c r="E3373" s="10">
        <v>68.4</v>
      </c>
      <c r="F3373" s="10">
        <v>48.9</v>
      </c>
      <c r="G3373" s="10">
        <v>58.3</v>
      </c>
    </row>
    <row r="3374">
      <c r="A3374" s="9">
        <v>0.6798263888888889</v>
      </c>
      <c r="B3374" s="10"/>
      <c r="C3374" s="10">
        <v>55.7</v>
      </c>
      <c r="D3374" s="10">
        <v>62.1</v>
      </c>
      <c r="E3374" s="10">
        <v>58.5</v>
      </c>
      <c r="F3374" s="10">
        <v>48.7</v>
      </c>
      <c r="G3374" s="10">
        <v>60.3</v>
      </c>
    </row>
    <row r="3375">
      <c r="A3375" s="9">
        <v>0.679837962962963</v>
      </c>
      <c r="B3375" s="10"/>
      <c r="C3375" s="10">
        <v>56.2</v>
      </c>
      <c r="D3375" s="10">
        <v>72.5</v>
      </c>
      <c r="E3375" s="10">
        <v>56.2</v>
      </c>
      <c r="F3375" s="10">
        <v>52.4</v>
      </c>
      <c r="G3375" s="10">
        <v>67.6</v>
      </c>
    </row>
    <row r="3376">
      <c r="A3376" s="9">
        <v>0.679849537037037</v>
      </c>
      <c r="B3376" s="10"/>
      <c r="C3376" s="10">
        <v>55.2</v>
      </c>
      <c r="D3376" s="10">
        <v>66.1</v>
      </c>
      <c r="E3376" s="10">
        <v>54.3</v>
      </c>
      <c r="F3376" s="10">
        <v>50.8</v>
      </c>
      <c r="G3376" s="10">
        <v>51.1</v>
      </c>
    </row>
    <row r="3377">
      <c r="A3377" s="9">
        <v>0.6798611111111111</v>
      </c>
      <c r="B3377" s="10"/>
      <c r="C3377" s="10">
        <v>56.8</v>
      </c>
      <c r="D3377" s="10">
        <v>61.0</v>
      </c>
      <c r="E3377" s="10">
        <v>51.8</v>
      </c>
      <c r="F3377" s="10">
        <v>50.3</v>
      </c>
      <c r="G3377" s="10">
        <v>54.3</v>
      </c>
    </row>
    <row r="3378">
      <c r="A3378" s="9">
        <v>0.6798726851851852</v>
      </c>
      <c r="B3378" s="10"/>
      <c r="C3378" s="10">
        <v>56.2</v>
      </c>
      <c r="D3378" s="10">
        <v>60.2</v>
      </c>
      <c r="E3378" s="10">
        <v>53.9</v>
      </c>
      <c r="F3378" s="10">
        <v>47.2</v>
      </c>
      <c r="G3378" s="10">
        <v>58.1</v>
      </c>
    </row>
    <row r="3379">
      <c r="A3379" s="9">
        <v>0.6798842592592592</v>
      </c>
      <c r="B3379" s="10"/>
      <c r="C3379" s="10">
        <v>56.8</v>
      </c>
      <c r="D3379" s="10">
        <v>63.0</v>
      </c>
      <c r="E3379" s="10">
        <v>50.9</v>
      </c>
      <c r="F3379" s="10">
        <v>49.6</v>
      </c>
      <c r="G3379" s="10">
        <v>65.4</v>
      </c>
    </row>
    <row r="3380">
      <c r="A3380" s="9">
        <v>0.6798958333333334</v>
      </c>
      <c r="B3380" s="10"/>
      <c r="C3380" s="10">
        <v>59.2</v>
      </c>
      <c r="D3380" s="10">
        <v>59.9</v>
      </c>
      <c r="E3380" s="10">
        <v>56.2</v>
      </c>
      <c r="F3380" s="10">
        <v>52.0</v>
      </c>
      <c r="G3380" s="10">
        <v>65.5</v>
      </c>
    </row>
    <row r="3381">
      <c r="A3381" s="9">
        <v>0.6799074074074074</v>
      </c>
      <c r="B3381" s="10"/>
      <c r="C3381" s="10">
        <v>61.0</v>
      </c>
      <c r="D3381" s="10">
        <v>62.6</v>
      </c>
      <c r="E3381" s="10">
        <v>57.2</v>
      </c>
      <c r="F3381" s="10">
        <v>52.5</v>
      </c>
      <c r="G3381" s="10">
        <v>68.8</v>
      </c>
    </row>
    <row r="3382">
      <c r="A3382" s="9">
        <v>0.6799189814814814</v>
      </c>
      <c r="B3382" s="10"/>
      <c r="C3382" s="10">
        <v>67.0</v>
      </c>
      <c r="D3382" s="10">
        <v>59.9</v>
      </c>
      <c r="E3382" s="10">
        <v>54.6</v>
      </c>
      <c r="F3382" s="10">
        <v>50.7</v>
      </c>
      <c r="G3382" s="10">
        <v>82.4</v>
      </c>
    </row>
    <row r="3383">
      <c r="A3383" s="9">
        <v>0.6799305555555556</v>
      </c>
      <c r="B3383" s="10"/>
      <c r="C3383" s="10">
        <v>61.9</v>
      </c>
      <c r="D3383" s="10">
        <v>60.6</v>
      </c>
      <c r="E3383" s="10">
        <v>56.6</v>
      </c>
      <c r="F3383" s="10">
        <v>51.8</v>
      </c>
      <c r="G3383" s="10">
        <v>66.3</v>
      </c>
    </row>
    <row r="3384">
      <c r="A3384" s="9">
        <v>0.6799421296296296</v>
      </c>
      <c r="B3384" s="10"/>
      <c r="C3384" s="10">
        <v>63.7</v>
      </c>
      <c r="D3384" s="10">
        <v>59.4</v>
      </c>
      <c r="E3384" s="10">
        <v>55.0</v>
      </c>
      <c r="F3384" s="10">
        <v>50.3</v>
      </c>
      <c r="G3384" s="10">
        <v>64.9</v>
      </c>
    </row>
    <row r="3385">
      <c r="A3385" s="9">
        <v>0.6799537037037037</v>
      </c>
      <c r="B3385" s="10"/>
      <c r="C3385" s="10">
        <v>56.1</v>
      </c>
      <c r="D3385" s="10">
        <v>67.7</v>
      </c>
      <c r="E3385" s="10">
        <v>58.0</v>
      </c>
      <c r="F3385" s="10">
        <v>50.7</v>
      </c>
      <c r="G3385" s="10">
        <v>58.4</v>
      </c>
    </row>
    <row r="3386">
      <c r="A3386" s="9">
        <v>0.6799652777777778</v>
      </c>
      <c r="B3386" s="10"/>
      <c r="C3386" s="10">
        <v>61.2</v>
      </c>
      <c r="D3386" s="10">
        <v>71.5</v>
      </c>
      <c r="E3386" s="10">
        <v>66.9</v>
      </c>
      <c r="F3386" s="10">
        <v>49.0</v>
      </c>
      <c r="G3386" s="10">
        <v>69.4</v>
      </c>
    </row>
    <row r="3387">
      <c r="A3387" s="9">
        <v>0.6799768518518519</v>
      </c>
      <c r="B3387" s="10"/>
      <c r="C3387" s="10">
        <v>62.1</v>
      </c>
      <c r="D3387" s="10">
        <v>59.4</v>
      </c>
      <c r="E3387" s="10">
        <v>59.5</v>
      </c>
      <c r="F3387" s="10">
        <v>51.4</v>
      </c>
      <c r="G3387" s="10">
        <v>64.3</v>
      </c>
    </row>
    <row r="3388">
      <c r="A3388" s="9">
        <v>0.6799884259259259</v>
      </c>
      <c r="B3388" s="10"/>
      <c r="C3388" s="10">
        <v>59.2</v>
      </c>
      <c r="D3388" s="10">
        <v>67.9</v>
      </c>
      <c r="E3388" s="10">
        <v>67.6</v>
      </c>
      <c r="F3388" s="10">
        <v>52.4</v>
      </c>
      <c r="G3388" s="10">
        <v>76.5</v>
      </c>
    </row>
    <row r="3389">
      <c r="A3389" s="9">
        <v>0.68</v>
      </c>
      <c r="B3389" s="10"/>
      <c r="C3389" s="10">
        <v>55.4</v>
      </c>
      <c r="D3389" s="10">
        <v>61.0</v>
      </c>
      <c r="E3389" s="10">
        <v>54.9</v>
      </c>
      <c r="F3389" s="10">
        <v>50.7</v>
      </c>
      <c r="G3389" s="10">
        <v>69.2</v>
      </c>
    </row>
    <row r="3390">
      <c r="A3390" s="9">
        <v>0.6800115740740741</v>
      </c>
      <c r="B3390" s="10"/>
      <c r="C3390" s="10">
        <v>52.2</v>
      </c>
      <c r="D3390" s="10">
        <v>68.8</v>
      </c>
      <c r="E3390" s="10">
        <v>60.6</v>
      </c>
      <c r="F3390" s="10">
        <v>50.2</v>
      </c>
      <c r="G3390" s="10">
        <v>60.9</v>
      </c>
    </row>
    <row r="3391">
      <c r="A3391" s="9">
        <v>0.6800231481481481</v>
      </c>
      <c r="B3391" s="10"/>
      <c r="C3391" s="10">
        <v>53.7</v>
      </c>
      <c r="D3391" s="10">
        <v>59.2</v>
      </c>
      <c r="E3391" s="10">
        <v>48.9</v>
      </c>
      <c r="F3391" s="10">
        <v>53.7</v>
      </c>
      <c r="G3391" s="10">
        <v>67.2</v>
      </c>
    </row>
    <row r="3392">
      <c r="A3392" s="9">
        <v>0.6800347222222223</v>
      </c>
      <c r="B3392" s="10"/>
      <c r="C3392" s="10">
        <v>56.7</v>
      </c>
      <c r="D3392" s="10">
        <v>57.7</v>
      </c>
      <c r="E3392" s="10">
        <v>56.6</v>
      </c>
      <c r="F3392" s="10">
        <v>56.5</v>
      </c>
      <c r="G3392" s="10">
        <v>58.9</v>
      </c>
    </row>
    <row r="3393">
      <c r="A3393" s="9">
        <v>0.6800462962962963</v>
      </c>
      <c r="B3393" s="10"/>
      <c r="C3393" s="10">
        <v>57.5</v>
      </c>
      <c r="D3393" s="10">
        <v>60.3</v>
      </c>
      <c r="E3393" s="10">
        <v>58.5</v>
      </c>
      <c r="F3393" s="10">
        <v>59.4</v>
      </c>
      <c r="G3393" s="10">
        <v>60.7</v>
      </c>
    </row>
    <row r="3394">
      <c r="A3394" s="9">
        <v>0.6800578703703704</v>
      </c>
      <c r="B3394" s="10"/>
      <c r="C3394" s="10">
        <v>62.9</v>
      </c>
      <c r="D3394" s="10">
        <v>57.3</v>
      </c>
      <c r="E3394" s="10">
        <v>63.6</v>
      </c>
      <c r="F3394" s="10">
        <v>58.1</v>
      </c>
      <c r="G3394" s="10">
        <v>50.7</v>
      </c>
    </row>
    <row r="3395">
      <c r="A3395" s="9">
        <v>0.6800694444444444</v>
      </c>
      <c r="B3395" s="10"/>
      <c r="C3395" s="10">
        <v>59.2</v>
      </c>
      <c r="D3395" s="10">
        <v>66.3</v>
      </c>
      <c r="E3395" s="10">
        <v>59.8</v>
      </c>
      <c r="F3395" s="10">
        <v>57.7</v>
      </c>
      <c r="G3395" s="10">
        <v>67.0</v>
      </c>
    </row>
    <row r="3396">
      <c r="A3396" s="9">
        <v>0.6800810185185185</v>
      </c>
      <c r="B3396" s="10"/>
      <c r="C3396" s="10">
        <v>55.7</v>
      </c>
      <c r="D3396" s="10">
        <v>66.3</v>
      </c>
      <c r="E3396" s="10">
        <v>77.6</v>
      </c>
      <c r="F3396" s="10">
        <v>50.8</v>
      </c>
      <c r="G3396" s="10">
        <v>54.8</v>
      </c>
    </row>
    <row r="3397">
      <c r="A3397" s="9">
        <v>0.6800925925925926</v>
      </c>
      <c r="B3397" s="10"/>
      <c r="C3397" s="10">
        <v>56.4</v>
      </c>
      <c r="D3397" s="10">
        <v>64.5</v>
      </c>
      <c r="E3397" s="10">
        <v>65.3</v>
      </c>
      <c r="F3397" s="10">
        <v>49.0</v>
      </c>
      <c r="G3397" s="10">
        <v>60.3</v>
      </c>
    </row>
    <row r="3398">
      <c r="A3398" s="9">
        <v>0.6801041666666666</v>
      </c>
      <c r="B3398" s="10"/>
      <c r="C3398" s="10">
        <v>62.4</v>
      </c>
      <c r="D3398" s="10">
        <v>64.6</v>
      </c>
      <c r="E3398" s="10">
        <v>57.8</v>
      </c>
      <c r="F3398" s="10">
        <v>63.2</v>
      </c>
      <c r="G3398" s="10">
        <v>53.9</v>
      </c>
    </row>
    <row r="3399">
      <c r="A3399" s="9">
        <v>0.6801157407407408</v>
      </c>
      <c r="B3399" s="10"/>
      <c r="C3399" s="10">
        <v>60.5</v>
      </c>
      <c r="D3399" s="10">
        <v>62.9</v>
      </c>
      <c r="E3399" s="10">
        <v>55.4</v>
      </c>
      <c r="F3399" s="10">
        <v>52.1</v>
      </c>
      <c r="G3399" s="10">
        <v>68.3</v>
      </c>
    </row>
    <row r="3400">
      <c r="A3400" s="9">
        <v>0.6801273148148148</v>
      </c>
      <c r="B3400" s="10"/>
      <c r="C3400" s="10">
        <v>59.6</v>
      </c>
      <c r="D3400" s="10">
        <v>65.5</v>
      </c>
      <c r="E3400" s="10">
        <v>46.3</v>
      </c>
      <c r="F3400" s="10">
        <v>50.3</v>
      </c>
      <c r="G3400" s="10">
        <v>54.4</v>
      </c>
    </row>
    <row r="3401">
      <c r="A3401" s="9">
        <v>0.6801388888888888</v>
      </c>
      <c r="B3401" s="10"/>
      <c r="C3401" s="10">
        <v>61.5</v>
      </c>
      <c r="D3401" s="10">
        <v>66.0</v>
      </c>
      <c r="E3401" s="10">
        <v>55.1</v>
      </c>
      <c r="F3401" s="10">
        <v>49.4</v>
      </c>
      <c r="G3401" s="10">
        <v>59.7</v>
      </c>
    </row>
    <row r="3402">
      <c r="A3402" s="9">
        <v>0.680150462962963</v>
      </c>
      <c r="B3402" s="10"/>
      <c r="C3402" s="10">
        <v>63.7</v>
      </c>
      <c r="D3402" s="10">
        <v>66.0</v>
      </c>
      <c r="E3402" s="10">
        <v>60.9</v>
      </c>
      <c r="F3402" s="10">
        <v>48.9</v>
      </c>
    </row>
    <row r="3403">
      <c r="A3403" s="9">
        <v>0.680162037037037</v>
      </c>
      <c r="B3403" s="10"/>
      <c r="C3403" s="10">
        <v>66.7</v>
      </c>
      <c r="D3403" s="10">
        <v>67.3</v>
      </c>
      <c r="E3403" s="10">
        <v>52.9</v>
      </c>
      <c r="F3403" s="10">
        <v>56.3</v>
      </c>
    </row>
    <row r="3404">
      <c r="A3404" s="9">
        <v>0.6801736111111111</v>
      </c>
      <c r="B3404" s="10"/>
      <c r="C3404" s="10">
        <v>69.8</v>
      </c>
      <c r="D3404" s="10">
        <v>69.7</v>
      </c>
      <c r="E3404" s="10">
        <v>59.2</v>
      </c>
      <c r="F3404" s="10">
        <v>50.4</v>
      </c>
    </row>
    <row r="3405">
      <c r="A3405" s="9">
        <v>0.6801851851851852</v>
      </c>
      <c r="B3405" s="10"/>
      <c r="C3405" s="10">
        <v>62.7</v>
      </c>
      <c r="D3405" s="10">
        <v>69.7</v>
      </c>
      <c r="E3405" s="10">
        <v>49.7</v>
      </c>
      <c r="F3405" s="10">
        <v>50.6</v>
      </c>
    </row>
    <row r="3406">
      <c r="A3406" s="9">
        <v>0.6801967592592593</v>
      </c>
      <c r="B3406" s="10"/>
      <c r="C3406" s="10">
        <v>57.0</v>
      </c>
      <c r="D3406" s="10">
        <v>59.2</v>
      </c>
      <c r="E3406" s="10">
        <v>54.6</v>
      </c>
      <c r="F3406" s="10">
        <v>51.7</v>
      </c>
    </row>
    <row r="3407">
      <c r="A3407" s="9">
        <v>0.6802083333333333</v>
      </c>
      <c r="B3407" s="10"/>
      <c r="C3407" s="10">
        <v>62.1</v>
      </c>
      <c r="D3407" s="10">
        <v>61.2</v>
      </c>
      <c r="E3407" s="10">
        <v>47.3</v>
      </c>
      <c r="F3407" s="10">
        <v>52.8</v>
      </c>
    </row>
    <row r="3408">
      <c r="A3408" s="9">
        <v>0.6802199074074075</v>
      </c>
      <c r="B3408" s="10"/>
      <c r="C3408" s="10">
        <v>63.8</v>
      </c>
      <c r="D3408" s="10">
        <v>63.9</v>
      </c>
      <c r="E3408" s="10">
        <v>53.5</v>
      </c>
      <c r="F3408" s="10">
        <v>49.1</v>
      </c>
    </row>
    <row r="3409">
      <c r="A3409" s="9">
        <v>0.6802314814814815</v>
      </c>
      <c r="B3409" s="10"/>
      <c r="C3409" s="10">
        <v>63.5</v>
      </c>
      <c r="D3409" s="10">
        <v>63.3</v>
      </c>
      <c r="E3409" s="10">
        <v>56.1</v>
      </c>
      <c r="F3409" s="10">
        <v>50.4</v>
      </c>
    </row>
    <row r="3410">
      <c r="A3410" s="9">
        <v>0.6802430555555555</v>
      </c>
      <c r="B3410" s="10"/>
      <c r="C3410" s="10">
        <v>63.0</v>
      </c>
      <c r="D3410" s="10">
        <v>63.4</v>
      </c>
      <c r="E3410" s="10">
        <v>60.2</v>
      </c>
      <c r="F3410" s="10">
        <v>51.0</v>
      </c>
    </row>
    <row r="3411">
      <c r="A3411" s="9">
        <v>0.6802546296296297</v>
      </c>
      <c r="B3411" s="10"/>
      <c r="C3411" s="10">
        <v>61.6</v>
      </c>
      <c r="D3411" s="10">
        <v>63.9</v>
      </c>
      <c r="E3411" s="10">
        <v>53.3</v>
      </c>
      <c r="F3411" s="10">
        <v>51.1</v>
      </c>
    </row>
    <row r="3412">
      <c r="A3412" s="9">
        <v>0.6802662037037037</v>
      </c>
      <c r="B3412" s="10"/>
      <c r="C3412" s="10">
        <v>57.6</v>
      </c>
      <c r="D3412" s="10">
        <v>63.7</v>
      </c>
      <c r="E3412" s="10">
        <v>58.6</v>
      </c>
      <c r="F3412" s="10">
        <v>56.7</v>
      </c>
    </row>
    <row r="3413">
      <c r="A3413" s="9">
        <v>0.6802777777777778</v>
      </c>
      <c r="B3413" s="10"/>
      <c r="C3413" s="10">
        <v>54.2</v>
      </c>
      <c r="D3413" s="10">
        <v>69.3</v>
      </c>
      <c r="E3413" s="10">
        <v>60.3</v>
      </c>
      <c r="F3413" s="10">
        <v>49.5</v>
      </c>
    </row>
    <row r="3414">
      <c r="A3414" s="9">
        <v>0.6802893518518518</v>
      </c>
      <c r="B3414" s="10"/>
      <c r="C3414" s="10">
        <v>54.8</v>
      </c>
      <c r="D3414" s="10">
        <v>69.3</v>
      </c>
      <c r="E3414" s="10">
        <v>61.3</v>
      </c>
      <c r="F3414" s="10">
        <v>61.2</v>
      </c>
    </row>
    <row r="3415">
      <c r="A3415" s="9">
        <v>0.680300925925926</v>
      </c>
      <c r="B3415" s="10"/>
      <c r="C3415" s="10">
        <v>58.7</v>
      </c>
      <c r="D3415" s="10">
        <v>77.9</v>
      </c>
      <c r="E3415" s="10">
        <v>69.4</v>
      </c>
      <c r="F3415" s="10">
        <v>66.4</v>
      </c>
    </row>
    <row r="3416">
      <c r="A3416" s="9">
        <v>0.6803125</v>
      </c>
      <c r="B3416" s="10"/>
      <c r="C3416" s="10">
        <v>68.5</v>
      </c>
      <c r="D3416" s="10">
        <v>77.4</v>
      </c>
      <c r="E3416" s="10">
        <v>69.9</v>
      </c>
      <c r="F3416" s="10">
        <v>60.9</v>
      </c>
    </row>
    <row r="3417">
      <c r="A3417" s="9">
        <v>0.680324074074074</v>
      </c>
      <c r="B3417" s="10"/>
      <c r="C3417" s="10">
        <v>70.4</v>
      </c>
      <c r="D3417" s="10">
        <v>75.5</v>
      </c>
      <c r="E3417" s="10">
        <v>65.3</v>
      </c>
      <c r="F3417" s="10">
        <v>62.6</v>
      </c>
    </row>
    <row r="3418">
      <c r="A3418" s="9">
        <v>0.6803356481481482</v>
      </c>
      <c r="B3418" s="10"/>
      <c r="C3418" s="10">
        <v>71.0</v>
      </c>
      <c r="D3418" s="10">
        <v>80.1</v>
      </c>
      <c r="E3418" s="10">
        <v>65.0</v>
      </c>
      <c r="F3418" s="10">
        <v>63.5</v>
      </c>
    </row>
    <row r="3419">
      <c r="A3419" s="9">
        <v>0.6803472222222222</v>
      </c>
      <c r="B3419" s="10"/>
      <c r="C3419" s="10">
        <v>67.8</v>
      </c>
      <c r="D3419" s="10">
        <v>72.6</v>
      </c>
      <c r="E3419" s="10">
        <v>65.9</v>
      </c>
      <c r="F3419" s="10">
        <v>63.4</v>
      </c>
    </row>
    <row r="3420">
      <c r="A3420" s="9">
        <v>0.6803587962962963</v>
      </c>
      <c r="B3420" s="10"/>
      <c r="C3420" s="10">
        <v>69.3</v>
      </c>
      <c r="D3420" s="10">
        <v>82.4</v>
      </c>
      <c r="E3420" s="10">
        <v>65.8</v>
      </c>
      <c r="F3420" s="10">
        <v>66.7</v>
      </c>
    </row>
    <row r="3421">
      <c r="A3421" s="9">
        <v>0.6803703703703704</v>
      </c>
      <c r="B3421" s="10"/>
      <c r="C3421" s="10">
        <v>68.0</v>
      </c>
      <c r="D3421" s="10">
        <v>78.8</v>
      </c>
      <c r="E3421" s="10">
        <v>80.3</v>
      </c>
      <c r="F3421" s="10">
        <v>66.7</v>
      </c>
    </row>
    <row r="3422">
      <c r="A3422" s="9">
        <v>0.6803819444444444</v>
      </c>
      <c r="B3422" s="10"/>
      <c r="C3422" s="10">
        <v>76.8</v>
      </c>
      <c r="D3422" s="10">
        <v>80.2</v>
      </c>
      <c r="E3422" s="10">
        <v>68.8</v>
      </c>
      <c r="F3422" s="10">
        <v>66.7</v>
      </c>
    </row>
    <row r="3423">
      <c r="A3423" s="9">
        <v>0.6803935185185185</v>
      </c>
      <c r="B3423" s="10"/>
      <c r="C3423" s="10">
        <v>72.8</v>
      </c>
      <c r="D3423" s="10">
        <v>81.2</v>
      </c>
      <c r="E3423" s="10">
        <v>85.4</v>
      </c>
      <c r="F3423" s="10">
        <v>66.3</v>
      </c>
    </row>
    <row r="3424">
      <c r="A3424" s="9">
        <v>0.6804050925925926</v>
      </c>
      <c r="B3424" s="10"/>
      <c r="C3424" s="10">
        <v>77.5</v>
      </c>
      <c r="D3424" s="10">
        <v>80.1</v>
      </c>
      <c r="E3424" s="10">
        <v>96.2</v>
      </c>
      <c r="F3424" s="10">
        <v>69.2</v>
      </c>
    </row>
    <row r="3425">
      <c r="A3425" s="9">
        <v>0.6804166666666667</v>
      </c>
      <c r="B3425" s="10"/>
      <c r="C3425" s="10">
        <v>73.2</v>
      </c>
      <c r="D3425" s="10">
        <v>77.7</v>
      </c>
      <c r="E3425" s="10">
        <v>69.4</v>
      </c>
      <c r="F3425" s="10">
        <v>69.2</v>
      </c>
    </row>
    <row r="3426">
      <c r="A3426" s="9">
        <v>0.6804282407407407</v>
      </c>
      <c r="B3426" s="10"/>
      <c r="C3426" s="10">
        <v>77.9</v>
      </c>
      <c r="D3426" s="10">
        <v>76.2</v>
      </c>
      <c r="E3426" s="10">
        <v>67.0</v>
      </c>
      <c r="F3426" s="10">
        <v>69.2</v>
      </c>
    </row>
    <row r="3427">
      <c r="A3427" s="9">
        <v>0.6804398148148149</v>
      </c>
      <c r="B3427" s="10"/>
      <c r="C3427" s="10">
        <v>69.4</v>
      </c>
      <c r="D3427" s="10">
        <v>72.3</v>
      </c>
      <c r="E3427" s="10">
        <v>68.2</v>
      </c>
      <c r="F3427" s="10">
        <v>69.2</v>
      </c>
    </row>
    <row r="3428">
      <c r="A3428" s="9">
        <v>0.6804513888888889</v>
      </c>
      <c r="B3428" s="10"/>
      <c r="C3428" s="10">
        <v>69.5</v>
      </c>
      <c r="D3428" s="10">
        <v>64.9</v>
      </c>
      <c r="E3428" s="10">
        <v>60.7</v>
      </c>
      <c r="F3428" s="10">
        <v>69.9</v>
      </c>
    </row>
    <row r="3429">
      <c r="A3429" s="9">
        <v>0.6804629629629629</v>
      </c>
      <c r="B3429" s="10"/>
      <c r="C3429" s="10">
        <v>69.2</v>
      </c>
      <c r="D3429" s="10">
        <v>66.6</v>
      </c>
      <c r="E3429" s="10">
        <v>59.3</v>
      </c>
      <c r="F3429" s="10">
        <v>69.9</v>
      </c>
    </row>
    <row r="3430">
      <c r="A3430" s="9">
        <v>0.6804745370370371</v>
      </c>
      <c r="B3430" s="10"/>
      <c r="C3430" s="10">
        <v>70.5</v>
      </c>
      <c r="D3430" s="10">
        <v>73.4</v>
      </c>
      <c r="E3430" s="10">
        <v>65.0</v>
      </c>
      <c r="F3430" s="10">
        <v>69.9</v>
      </c>
    </row>
    <row r="3431">
      <c r="A3431" s="9">
        <v>0.6804861111111111</v>
      </c>
      <c r="B3431" s="10"/>
      <c r="C3431" s="10">
        <v>67.0</v>
      </c>
      <c r="D3431" s="10">
        <v>69.2</v>
      </c>
      <c r="E3431" s="10">
        <v>64.3</v>
      </c>
      <c r="F3431" s="10">
        <v>66.8</v>
      </c>
    </row>
    <row r="3432">
      <c r="A3432" s="9">
        <v>0.6804976851851852</v>
      </c>
      <c r="B3432" s="10"/>
      <c r="C3432" s="10">
        <v>68.6</v>
      </c>
      <c r="D3432" s="10">
        <v>63.1</v>
      </c>
      <c r="E3432" s="10">
        <v>67.5</v>
      </c>
      <c r="F3432" s="10">
        <v>66.8</v>
      </c>
    </row>
    <row r="3433">
      <c r="A3433" s="9">
        <v>0.6805092592592593</v>
      </c>
      <c r="B3433" s="10"/>
      <c r="C3433" s="10">
        <v>68.8</v>
      </c>
      <c r="D3433" s="10">
        <v>67.5</v>
      </c>
      <c r="E3433" s="10">
        <v>57.6</v>
      </c>
      <c r="F3433" s="10">
        <v>68.6</v>
      </c>
    </row>
    <row r="3434">
      <c r="A3434" s="9">
        <v>0.6805208333333334</v>
      </c>
      <c r="B3434" s="10"/>
      <c r="C3434" s="10">
        <v>64.9</v>
      </c>
      <c r="D3434" s="10">
        <v>62.3</v>
      </c>
      <c r="E3434" s="10">
        <v>56.5</v>
      </c>
      <c r="F3434" s="10">
        <v>68.4</v>
      </c>
    </row>
    <row r="3435">
      <c r="A3435" s="9">
        <v>0.6805324074074074</v>
      </c>
      <c r="B3435" s="10"/>
      <c r="C3435" s="10">
        <v>60.2</v>
      </c>
      <c r="D3435" s="10">
        <v>68.1</v>
      </c>
      <c r="E3435" s="10">
        <v>59.4</v>
      </c>
      <c r="F3435" s="10">
        <v>64.4</v>
      </c>
    </row>
    <row r="3436">
      <c r="A3436" s="9">
        <v>0.6805439814814814</v>
      </c>
      <c r="B3436" s="10"/>
      <c r="C3436" s="10">
        <v>63.5</v>
      </c>
      <c r="D3436" s="10">
        <v>63.7</v>
      </c>
      <c r="E3436" s="10">
        <v>59.0</v>
      </c>
      <c r="F3436" s="10">
        <v>63.9</v>
      </c>
    </row>
    <row r="3437">
      <c r="A3437" s="9">
        <v>0.6805555555555556</v>
      </c>
      <c r="B3437" s="10"/>
      <c r="C3437" s="10">
        <v>61.6</v>
      </c>
      <c r="D3437" s="10">
        <v>61.0</v>
      </c>
      <c r="E3437" s="10">
        <v>54.9</v>
      </c>
      <c r="F3437" s="10">
        <v>66.5</v>
      </c>
    </row>
    <row r="3438">
      <c r="A3438" s="9">
        <v>0.6805671296296296</v>
      </c>
      <c r="B3438" s="10"/>
      <c r="C3438" s="10">
        <v>64.0</v>
      </c>
      <c r="D3438" s="10">
        <v>62.1</v>
      </c>
      <c r="E3438" s="10">
        <v>96.6</v>
      </c>
      <c r="F3438" s="10">
        <v>69.2</v>
      </c>
    </row>
    <row r="3439">
      <c r="A3439" s="9">
        <v>0.6805787037037037</v>
      </c>
      <c r="B3439" s="10"/>
      <c r="C3439" s="10">
        <v>66.2</v>
      </c>
      <c r="D3439" s="10">
        <v>64.7</v>
      </c>
      <c r="E3439" s="10">
        <v>59.0</v>
      </c>
      <c r="F3439" s="10">
        <v>64.8</v>
      </c>
    </row>
    <row r="3440">
      <c r="A3440" s="9">
        <v>0.6805902777777778</v>
      </c>
      <c r="B3440" s="10"/>
      <c r="C3440" s="10">
        <v>69.2</v>
      </c>
      <c r="D3440" s="10">
        <v>76.2</v>
      </c>
      <c r="E3440" s="10">
        <v>58.7</v>
      </c>
      <c r="F3440" s="10">
        <v>59.7</v>
      </c>
    </row>
    <row r="3441">
      <c r="A3441" s="9">
        <v>0.6806018518518518</v>
      </c>
      <c r="B3441" s="10"/>
      <c r="C3441" s="10">
        <v>66.8</v>
      </c>
      <c r="D3441" s="10">
        <v>59.4</v>
      </c>
      <c r="E3441" s="10">
        <v>54.6</v>
      </c>
      <c r="F3441" s="10">
        <v>59.3</v>
      </c>
    </row>
    <row r="3442">
      <c r="A3442" s="9">
        <v>0.6806134259259259</v>
      </c>
      <c r="B3442" s="10"/>
      <c r="C3442" s="10">
        <v>64.9</v>
      </c>
      <c r="D3442" s="10">
        <v>62.6</v>
      </c>
      <c r="E3442" s="10">
        <v>62.1</v>
      </c>
      <c r="F3442" s="10">
        <v>52.3</v>
      </c>
    </row>
    <row r="3443">
      <c r="A3443" s="9">
        <v>0.680625</v>
      </c>
      <c r="B3443" s="10"/>
      <c r="C3443" s="10">
        <v>60.4</v>
      </c>
      <c r="D3443" s="10">
        <v>65.6</v>
      </c>
      <c r="E3443" s="10">
        <v>62.9</v>
      </c>
      <c r="F3443" s="10">
        <v>53.9</v>
      </c>
    </row>
    <row r="3444">
      <c r="A3444" s="9">
        <v>0.6806365740740741</v>
      </c>
      <c r="B3444" s="10"/>
      <c r="C3444" s="10">
        <v>61.4</v>
      </c>
      <c r="D3444" s="10">
        <v>63.0</v>
      </c>
      <c r="E3444" s="10">
        <v>60.1</v>
      </c>
      <c r="F3444" s="10">
        <v>61.6</v>
      </c>
    </row>
    <row r="3445">
      <c r="A3445" s="9">
        <v>0.6806481481481481</v>
      </c>
      <c r="B3445" s="10"/>
      <c r="C3445" s="10">
        <v>62.8</v>
      </c>
      <c r="D3445" s="10">
        <v>61.1</v>
      </c>
      <c r="E3445" s="10">
        <v>53.4</v>
      </c>
      <c r="F3445" s="10">
        <v>58.5</v>
      </c>
    </row>
    <row r="3446">
      <c r="A3446" s="9">
        <v>0.6806597222222223</v>
      </c>
      <c r="B3446" s="10"/>
      <c r="C3446" s="10">
        <v>62.8</v>
      </c>
      <c r="D3446" s="10">
        <v>63.0</v>
      </c>
      <c r="E3446" s="10">
        <v>59.6</v>
      </c>
      <c r="F3446" s="10">
        <v>58.0</v>
      </c>
    </row>
    <row r="3447">
      <c r="A3447" s="9">
        <v>0.6806712962962963</v>
      </c>
      <c r="B3447" s="10"/>
      <c r="C3447" s="10">
        <v>64.8</v>
      </c>
      <c r="D3447" s="10">
        <v>66.0</v>
      </c>
      <c r="E3447" s="10">
        <v>65.7</v>
      </c>
      <c r="F3447" s="10">
        <v>60.2</v>
      </c>
    </row>
    <row r="3448">
      <c r="A3448" s="9">
        <v>0.6806828703703703</v>
      </c>
      <c r="B3448" s="10"/>
      <c r="C3448" s="10">
        <v>59.4</v>
      </c>
      <c r="D3448" s="10">
        <v>66.4</v>
      </c>
      <c r="E3448" s="10">
        <v>57.1</v>
      </c>
      <c r="F3448" s="10">
        <v>55.7</v>
      </c>
    </row>
    <row r="3449">
      <c r="A3449" s="9">
        <v>0.6806944444444445</v>
      </c>
      <c r="B3449" s="10"/>
      <c r="C3449" s="10">
        <v>61.3</v>
      </c>
      <c r="D3449" s="10">
        <v>64.0</v>
      </c>
      <c r="E3449" s="10">
        <v>54.6</v>
      </c>
      <c r="F3449" s="10">
        <v>50.8</v>
      </c>
    </row>
    <row r="3450">
      <c r="A3450" s="9">
        <v>0.6807060185185185</v>
      </c>
      <c r="B3450" s="10"/>
      <c r="C3450" s="10">
        <v>59.8</v>
      </c>
      <c r="D3450" s="10">
        <v>63.5</v>
      </c>
      <c r="E3450" s="10">
        <v>54.1</v>
      </c>
      <c r="F3450" s="10">
        <v>50.0</v>
      </c>
    </row>
    <row r="3451">
      <c r="A3451" s="9">
        <v>0.6807175925925926</v>
      </c>
      <c r="B3451" s="10"/>
      <c r="C3451" s="10">
        <v>59.6</v>
      </c>
      <c r="D3451" s="10">
        <v>68.1</v>
      </c>
      <c r="E3451" s="10">
        <v>65.1</v>
      </c>
      <c r="F3451" s="10">
        <v>55.9</v>
      </c>
    </row>
    <row r="3452">
      <c r="A3452" s="9">
        <v>0.6807291666666667</v>
      </c>
      <c r="B3452" s="10"/>
      <c r="C3452" s="10">
        <v>58.6</v>
      </c>
      <c r="D3452" s="10">
        <v>62.8</v>
      </c>
      <c r="E3452" s="10">
        <v>54.9</v>
      </c>
      <c r="F3452" s="10">
        <v>55.8</v>
      </c>
    </row>
    <row r="3453">
      <c r="A3453" s="9">
        <v>0.6807407407407408</v>
      </c>
      <c r="B3453" s="10"/>
      <c r="C3453" s="10">
        <v>61.4</v>
      </c>
      <c r="D3453" s="10">
        <v>61.7</v>
      </c>
      <c r="E3453" s="10">
        <v>60.8</v>
      </c>
      <c r="F3453" s="10">
        <v>57.0</v>
      </c>
    </row>
    <row r="3454">
      <c r="A3454" s="9">
        <v>0.6807523148148148</v>
      </c>
      <c r="B3454" s="10"/>
      <c r="C3454" s="10">
        <v>68.9</v>
      </c>
      <c r="D3454" s="10">
        <v>60.2</v>
      </c>
      <c r="E3454" s="10">
        <v>60.5</v>
      </c>
      <c r="F3454" s="10">
        <v>58.6</v>
      </c>
    </row>
    <row r="3455">
      <c r="A3455" s="9">
        <v>0.6807638888888888</v>
      </c>
      <c r="B3455" s="10"/>
      <c r="C3455" s="10">
        <v>66.9</v>
      </c>
      <c r="D3455" s="10">
        <v>59.7</v>
      </c>
      <c r="E3455" s="10">
        <v>56.3</v>
      </c>
      <c r="F3455" s="10">
        <v>54.4</v>
      </c>
    </row>
    <row r="3456">
      <c r="A3456" s="9">
        <v>0.680775462962963</v>
      </c>
      <c r="B3456" s="10"/>
      <c r="C3456" s="10">
        <v>63.6</v>
      </c>
      <c r="D3456" s="10">
        <v>61.0</v>
      </c>
      <c r="E3456" s="10">
        <v>57.4</v>
      </c>
      <c r="F3456" s="10">
        <v>51.4</v>
      </c>
    </row>
    <row r="3457">
      <c r="A3457" s="9">
        <v>0.680787037037037</v>
      </c>
      <c r="B3457" s="10"/>
      <c r="C3457" s="10">
        <v>68.3</v>
      </c>
      <c r="D3457" s="10">
        <v>61.7</v>
      </c>
      <c r="E3457" s="10">
        <v>54.4</v>
      </c>
      <c r="F3457" s="10">
        <v>59.7</v>
      </c>
    </row>
    <row r="3458">
      <c r="A3458" s="9">
        <v>0.6807986111111111</v>
      </c>
      <c r="B3458" s="10"/>
      <c r="C3458" s="10">
        <v>69.2</v>
      </c>
      <c r="D3458" s="10">
        <v>63.0</v>
      </c>
      <c r="E3458" s="10">
        <v>60.5</v>
      </c>
      <c r="F3458" s="10">
        <v>60.9</v>
      </c>
    </row>
    <row r="3459">
      <c r="A3459" s="9">
        <v>0.6808101851851852</v>
      </c>
      <c r="B3459" s="10"/>
      <c r="C3459" s="10">
        <v>61.3</v>
      </c>
      <c r="D3459" s="10">
        <v>59.6</v>
      </c>
      <c r="E3459" s="10">
        <v>53.6</v>
      </c>
      <c r="F3459" s="10">
        <v>55.8</v>
      </c>
    </row>
    <row r="3460">
      <c r="A3460" s="9">
        <v>0.6808217592592593</v>
      </c>
      <c r="B3460" s="10"/>
      <c r="C3460" s="10">
        <v>56.8</v>
      </c>
      <c r="D3460" s="10">
        <v>61.1</v>
      </c>
      <c r="E3460" s="10">
        <v>57.9</v>
      </c>
      <c r="F3460" s="10">
        <v>58.8</v>
      </c>
    </row>
    <row r="3461">
      <c r="A3461" s="9">
        <v>0.6808333333333333</v>
      </c>
      <c r="B3461" s="10"/>
      <c r="C3461" s="10">
        <v>56.8</v>
      </c>
      <c r="D3461" s="10">
        <v>62.6</v>
      </c>
      <c r="E3461" s="10">
        <v>49.2</v>
      </c>
      <c r="F3461" s="10">
        <v>58.7</v>
      </c>
    </row>
    <row r="3462">
      <c r="A3462" s="9">
        <v>0.6808449074074074</v>
      </c>
      <c r="B3462" s="10"/>
      <c r="C3462" s="10">
        <v>57.9</v>
      </c>
      <c r="D3462" s="10">
        <v>58.6</v>
      </c>
      <c r="E3462" s="10">
        <v>62.7</v>
      </c>
      <c r="F3462" s="10">
        <v>55.8</v>
      </c>
    </row>
    <row r="3463">
      <c r="A3463" s="9">
        <v>0.6808564814814815</v>
      </c>
      <c r="B3463" s="10"/>
      <c r="C3463" s="10">
        <v>57.9</v>
      </c>
      <c r="D3463" s="10">
        <v>59.7</v>
      </c>
      <c r="E3463" s="10">
        <v>48.0</v>
      </c>
      <c r="F3463" s="10">
        <v>50.1</v>
      </c>
    </row>
    <row r="3464">
      <c r="A3464" s="9">
        <v>0.6808680555555555</v>
      </c>
      <c r="B3464" s="10"/>
      <c r="C3464" s="10">
        <v>60.2</v>
      </c>
      <c r="D3464" s="10">
        <v>62.6</v>
      </c>
      <c r="E3464" s="10">
        <v>46.5</v>
      </c>
      <c r="F3464" s="10">
        <v>48.8</v>
      </c>
    </row>
    <row r="3465">
      <c r="A3465" s="9">
        <v>0.6808796296296297</v>
      </c>
      <c r="B3465" s="10"/>
      <c r="C3465" s="10">
        <v>61.1</v>
      </c>
      <c r="D3465" s="10">
        <v>68.5</v>
      </c>
      <c r="E3465" s="10">
        <v>54.2</v>
      </c>
      <c r="F3465" s="10">
        <v>47.0</v>
      </c>
    </row>
    <row r="3466">
      <c r="A3466" s="9">
        <v>0.6808912037037037</v>
      </c>
      <c r="B3466" s="10"/>
      <c r="C3466" s="10">
        <v>56.7</v>
      </c>
      <c r="D3466" s="10">
        <v>69.8</v>
      </c>
      <c r="E3466" s="10">
        <v>61.2</v>
      </c>
      <c r="F3466" s="10">
        <v>50.2</v>
      </c>
    </row>
    <row r="3467">
      <c r="A3467" s="9">
        <v>0.6809027777777777</v>
      </c>
      <c r="B3467" s="10"/>
      <c r="C3467" s="10">
        <v>59.4</v>
      </c>
      <c r="D3467" s="10">
        <v>63.5</v>
      </c>
      <c r="E3467" s="10">
        <v>53.9</v>
      </c>
      <c r="F3467" s="10">
        <v>63.4</v>
      </c>
    </row>
    <row r="3468">
      <c r="A3468" s="9">
        <v>0.6809143518518519</v>
      </c>
      <c r="B3468" s="10"/>
      <c r="C3468" s="10">
        <v>56.9</v>
      </c>
      <c r="D3468" s="10">
        <v>63.4</v>
      </c>
      <c r="E3468" s="10">
        <v>64.1</v>
      </c>
      <c r="F3468" s="10">
        <v>48.7</v>
      </c>
    </row>
    <row r="3469">
      <c r="A3469" s="9">
        <v>0.6809259259259259</v>
      </c>
      <c r="B3469" s="10"/>
      <c r="C3469" s="10">
        <v>52.2</v>
      </c>
      <c r="D3469" s="10">
        <v>62.5</v>
      </c>
      <c r="E3469" s="10">
        <v>54.0</v>
      </c>
      <c r="F3469" s="10">
        <v>60.6</v>
      </c>
    </row>
    <row r="3470">
      <c r="A3470" s="9">
        <v>0.6809375</v>
      </c>
      <c r="B3470" s="10"/>
      <c r="C3470" s="10">
        <v>51.7</v>
      </c>
      <c r="D3470" s="10">
        <v>62.5</v>
      </c>
      <c r="E3470" s="10">
        <v>59.0</v>
      </c>
      <c r="F3470" s="10">
        <v>53.5</v>
      </c>
    </row>
    <row r="3471">
      <c r="A3471" s="9">
        <v>0.6809490740740741</v>
      </c>
      <c r="B3471" s="10"/>
      <c r="C3471" s="10">
        <v>61.3</v>
      </c>
      <c r="D3471" s="10">
        <v>68.7</v>
      </c>
      <c r="E3471" s="10">
        <v>55.2</v>
      </c>
      <c r="F3471" s="10">
        <v>65.6</v>
      </c>
    </row>
    <row r="3472">
      <c r="A3472" s="9">
        <v>0.6809606481481482</v>
      </c>
      <c r="B3472" s="10"/>
      <c r="C3472" s="10">
        <v>56.8</v>
      </c>
      <c r="D3472" s="10">
        <v>69.3</v>
      </c>
      <c r="E3472" s="10">
        <v>55.6</v>
      </c>
      <c r="F3472" s="10">
        <v>48.3</v>
      </c>
    </row>
    <row r="3473">
      <c r="A3473" s="9">
        <v>0.6809722222222222</v>
      </c>
      <c r="B3473" s="10"/>
      <c r="C3473" s="10">
        <v>62.1</v>
      </c>
      <c r="D3473" s="10">
        <v>67.4</v>
      </c>
      <c r="E3473" s="10">
        <v>55.5</v>
      </c>
      <c r="F3473" s="10">
        <v>52.4</v>
      </c>
    </row>
    <row r="3474">
      <c r="A3474" s="9">
        <v>0.6809837962962964</v>
      </c>
      <c r="B3474" s="10"/>
      <c r="C3474" s="10">
        <v>61.7</v>
      </c>
      <c r="D3474" s="10">
        <v>67.4</v>
      </c>
      <c r="E3474" s="10">
        <v>51.8</v>
      </c>
      <c r="F3474" s="10">
        <v>48.6</v>
      </c>
    </row>
    <row r="3475">
      <c r="A3475" s="9">
        <v>0.6809953703703704</v>
      </c>
      <c r="B3475" s="10"/>
      <c r="C3475" s="10">
        <v>60.3</v>
      </c>
      <c r="D3475" s="10">
        <v>65.8</v>
      </c>
      <c r="E3475" s="10">
        <v>52.2</v>
      </c>
      <c r="F3475" s="10">
        <v>47.8</v>
      </c>
    </row>
    <row r="3476">
      <c r="A3476" s="9">
        <v>0.6810069444444444</v>
      </c>
      <c r="B3476" s="10"/>
      <c r="C3476" s="10">
        <v>61.8</v>
      </c>
      <c r="D3476" s="10">
        <v>67.8</v>
      </c>
      <c r="E3476" s="10">
        <v>56.9</v>
      </c>
      <c r="F3476" s="10">
        <v>57.9</v>
      </c>
    </row>
    <row r="3477">
      <c r="A3477" s="9">
        <v>0.6810185185185185</v>
      </c>
      <c r="B3477" s="10"/>
      <c r="C3477" s="10">
        <v>61.7</v>
      </c>
      <c r="D3477" s="10">
        <v>62.5</v>
      </c>
      <c r="E3477" s="10">
        <v>58.7</v>
      </c>
      <c r="F3477" s="10">
        <v>46.7</v>
      </c>
    </row>
    <row r="3478">
      <c r="A3478" s="9">
        <v>0.6810300925925926</v>
      </c>
      <c r="B3478" s="10"/>
      <c r="C3478" s="10">
        <v>59.1</v>
      </c>
      <c r="D3478" s="10">
        <v>64.0</v>
      </c>
      <c r="E3478" s="10">
        <v>60.6</v>
      </c>
      <c r="F3478" s="10">
        <v>52.6</v>
      </c>
    </row>
    <row r="3479">
      <c r="A3479" s="9">
        <v>0.6810416666666667</v>
      </c>
      <c r="B3479" s="10"/>
      <c r="C3479" s="10">
        <v>58.4</v>
      </c>
      <c r="D3479" s="10">
        <v>66.8</v>
      </c>
      <c r="E3479" s="10">
        <v>53.4</v>
      </c>
      <c r="F3479" s="10">
        <v>61.2</v>
      </c>
    </row>
    <row r="3480">
      <c r="A3480" s="9">
        <v>0.6810532407407407</v>
      </c>
      <c r="B3480" s="10"/>
      <c r="C3480" s="10">
        <v>57.7</v>
      </c>
      <c r="D3480" s="10">
        <v>65.4</v>
      </c>
      <c r="E3480" s="10">
        <v>49.9</v>
      </c>
      <c r="F3480" s="10">
        <v>63.7</v>
      </c>
    </row>
    <row r="3481">
      <c r="A3481" s="9">
        <v>0.6810648148148148</v>
      </c>
      <c r="B3481" s="10"/>
      <c r="C3481" s="10">
        <v>58.2</v>
      </c>
      <c r="D3481" s="10">
        <v>68.8</v>
      </c>
      <c r="E3481" s="10">
        <v>53.6</v>
      </c>
      <c r="F3481" s="10">
        <v>48.7</v>
      </c>
    </row>
    <row r="3482">
      <c r="A3482" s="9">
        <v>0.6810763888888889</v>
      </c>
      <c r="B3482" s="10"/>
      <c r="C3482" s="10">
        <v>59.0</v>
      </c>
      <c r="D3482" s="10">
        <v>68.1</v>
      </c>
      <c r="E3482" s="10">
        <v>53.6</v>
      </c>
      <c r="F3482" s="10">
        <v>50.3</v>
      </c>
    </row>
    <row r="3483">
      <c r="A3483" s="9">
        <v>0.6810879629629629</v>
      </c>
      <c r="B3483" s="10"/>
      <c r="C3483" s="10">
        <v>59.6</v>
      </c>
      <c r="D3483" s="10">
        <v>64.4</v>
      </c>
      <c r="E3483" s="10">
        <v>58.7</v>
      </c>
      <c r="F3483" s="10">
        <v>48.5</v>
      </c>
    </row>
    <row r="3484">
      <c r="A3484" s="9">
        <v>0.6810995370370371</v>
      </c>
      <c r="B3484" s="10"/>
      <c r="C3484" s="10">
        <v>59.7</v>
      </c>
      <c r="D3484" s="10">
        <v>59.7</v>
      </c>
      <c r="E3484" s="10">
        <v>60.6</v>
      </c>
      <c r="F3484" s="10">
        <v>46.4</v>
      </c>
    </row>
    <row r="3485">
      <c r="A3485" s="9">
        <v>0.6811111111111111</v>
      </c>
      <c r="B3485" s="10"/>
      <c r="C3485" s="10">
        <v>55.2</v>
      </c>
      <c r="D3485" s="10">
        <v>74.9</v>
      </c>
      <c r="E3485" s="10">
        <v>56.8</v>
      </c>
      <c r="F3485" s="10">
        <v>46.1</v>
      </c>
    </row>
    <row r="3486">
      <c r="A3486" s="9">
        <v>0.6811226851851852</v>
      </c>
      <c r="B3486" s="10"/>
      <c r="C3486" s="10">
        <v>57.8</v>
      </c>
      <c r="D3486" s="10">
        <v>65.6</v>
      </c>
      <c r="E3486" s="10">
        <v>57.2</v>
      </c>
      <c r="F3486" s="10">
        <v>44.8</v>
      </c>
    </row>
    <row r="3487">
      <c r="A3487" s="9">
        <v>0.6811342592592593</v>
      </c>
      <c r="B3487" s="10"/>
      <c r="C3487" s="10">
        <v>57.3</v>
      </c>
      <c r="D3487" s="10">
        <v>60.4</v>
      </c>
      <c r="E3487" s="10">
        <v>61.5</v>
      </c>
      <c r="F3487" s="10">
        <v>56.6</v>
      </c>
    </row>
    <row r="3488">
      <c r="A3488" s="9">
        <v>0.6811458333333333</v>
      </c>
      <c r="B3488" s="10"/>
      <c r="C3488" s="10">
        <v>57.8</v>
      </c>
      <c r="D3488" s="10">
        <v>58.9</v>
      </c>
      <c r="E3488" s="10">
        <v>53.1</v>
      </c>
      <c r="F3488" s="10">
        <v>56.5</v>
      </c>
    </row>
    <row r="3489">
      <c r="A3489" s="9">
        <v>0.6811574074074074</v>
      </c>
      <c r="B3489" s="10"/>
      <c r="C3489" s="10">
        <v>61.2</v>
      </c>
      <c r="D3489" s="10">
        <v>62.1</v>
      </c>
      <c r="E3489" s="10">
        <v>50.8</v>
      </c>
      <c r="F3489" s="10">
        <v>54.0</v>
      </c>
    </row>
    <row r="3490">
      <c r="A3490" s="9">
        <v>0.6811689814814815</v>
      </c>
      <c r="B3490" s="10"/>
      <c r="C3490" s="10">
        <v>57.9</v>
      </c>
      <c r="D3490" s="10">
        <v>58.1</v>
      </c>
      <c r="E3490" s="10">
        <v>50.6</v>
      </c>
      <c r="F3490" s="10">
        <v>53.1</v>
      </c>
    </row>
    <row r="3491">
      <c r="A3491" s="9">
        <v>0.6811805555555556</v>
      </c>
      <c r="B3491" s="10"/>
      <c r="C3491" s="10">
        <v>56.8</v>
      </c>
      <c r="D3491" s="10">
        <v>62.6</v>
      </c>
      <c r="E3491" s="10">
        <v>51.6</v>
      </c>
      <c r="F3491" s="10">
        <v>47.4</v>
      </c>
    </row>
    <row r="3492">
      <c r="A3492" s="9">
        <v>0.6811921296296296</v>
      </c>
      <c r="B3492" s="10"/>
      <c r="C3492" s="10">
        <v>55.4</v>
      </c>
      <c r="D3492" s="10">
        <v>62.7</v>
      </c>
      <c r="E3492" s="10">
        <v>55.3</v>
      </c>
      <c r="F3492" s="10">
        <v>50.4</v>
      </c>
    </row>
    <row r="3493">
      <c r="A3493" s="9">
        <v>0.6812037037037038</v>
      </c>
      <c r="B3493" s="10"/>
      <c r="C3493" s="10">
        <v>56.0</v>
      </c>
      <c r="D3493" s="10">
        <v>63.0</v>
      </c>
      <c r="E3493" s="10">
        <v>54.2</v>
      </c>
      <c r="F3493" s="10">
        <v>50.7</v>
      </c>
    </row>
    <row r="3494">
      <c r="A3494" s="9">
        <v>0.6812152777777778</v>
      </c>
      <c r="B3494" s="10"/>
      <c r="C3494" s="10">
        <v>57.3</v>
      </c>
      <c r="D3494" s="10">
        <v>64.5</v>
      </c>
      <c r="E3494" s="10">
        <v>54.3</v>
      </c>
      <c r="F3494" s="10">
        <v>56.1</v>
      </c>
    </row>
    <row r="3495">
      <c r="A3495" s="9">
        <v>0.6812268518518518</v>
      </c>
      <c r="B3495" s="10"/>
      <c r="C3495" s="10">
        <v>61.0</v>
      </c>
      <c r="D3495" s="10">
        <v>66.4</v>
      </c>
      <c r="E3495" s="10">
        <v>55.2</v>
      </c>
      <c r="F3495" s="10">
        <v>50.2</v>
      </c>
    </row>
    <row r="3496">
      <c r="A3496" s="9">
        <v>0.6812384259259259</v>
      </c>
      <c r="B3496" s="10"/>
      <c r="C3496" s="10">
        <v>59.2</v>
      </c>
      <c r="D3496" s="10">
        <v>68.3</v>
      </c>
      <c r="E3496" s="10">
        <v>54.3</v>
      </c>
      <c r="F3496" s="10">
        <v>54.3</v>
      </c>
    </row>
    <row r="3497">
      <c r="A3497" s="9">
        <v>0.68125</v>
      </c>
      <c r="B3497" s="10"/>
      <c r="C3497" s="10">
        <v>58.6</v>
      </c>
      <c r="D3497" s="10">
        <v>63.8</v>
      </c>
      <c r="E3497" s="10">
        <v>48.7</v>
      </c>
      <c r="F3497" s="10">
        <v>58.3</v>
      </c>
    </row>
    <row r="3498">
      <c r="A3498" s="9">
        <v>0.6812615740740741</v>
      </c>
      <c r="B3498" s="10"/>
      <c r="C3498" s="10">
        <v>53.5</v>
      </c>
      <c r="D3498" s="10">
        <v>68.5</v>
      </c>
      <c r="E3498" s="10">
        <v>54.1</v>
      </c>
      <c r="F3498" s="10">
        <v>49.2</v>
      </c>
    </row>
    <row r="3499">
      <c r="A3499" s="9">
        <v>0.6812731481481481</v>
      </c>
      <c r="B3499" s="10"/>
      <c r="C3499" s="10">
        <v>54.0</v>
      </c>
      <c r="D3499" s="10">
        <v>67.0</v>
      </c>
      <c r="E3499" s="10">
        <v>55.3</v>
      </c>
      <c r="F3499" s="10">
        <v>58.6</v>
      </c>
    </row>
    <row r="3500">
      <c r="A3500" s="9">
        <v>0.6812847222222222</v>
      </c>
      <c r="B3500" s="10"/>
      <c r="C3500" s="10">
        <v>63.4</v>
      </c>
      <c r="D3500" s="10">
        <v>71.6</v>
      </c>
      <c r="E3500" s="10">
        <v>57.0</v>
      </c>
      <c r="F3500" s="10">
        <v>47.7</v>
      </c>
    </row>
    <row r="3501">
      <c r="A3501" s="9">
        <v>0.6812962962962963</v>
      </c>
      <c r="B3501" s="10"/>
      <c r="C3501" s="10">
        <v>58.3</v>
      </c>
      <c r="D3501" s="10">
        <v>68.3</v>
      </c>
      <c r="E3501" s="10">
        <v>57.5</v>
      </c>
      <c r="F3501" s="10">
        <v>55.5</v>
      </c>
    </row>
    <row r="3502">
      <c r="A3502" s="9">
        <v>0.6813078703703703</v>
      </c>
      <c r="B3502" s="10"/>
      <c r="C3502" s="10">
        <v>68.4</v>
      </c>
      <c r="D3502" s="10">
        <v>64.2</v>
      </c>
      <c r="E3502" s="10">
        <v>55.9</v>
      </c>
      <c r="F3502" s="10">
        <v>51.8</v>
      </c>
    </row>
    <row r="3503">
      <c r="A3503" s="9">
        <v>0.6813194444444445</v>
      </c>
      <c r="B3503" s="10"/>
      <c r="C3503" s="10">
        <v>65.7</v>
      </c>
      <c r="D3503" s="10">
        <v>64.3</v>
      </c>
      <c r="E3503" s="10">
        <v>53.3</v>
      </c>
      <c r="F3503" s="10">
        <v>61.4</v>
      </c>
    </row>
    <row r="3504">
      <c r="A3504" s="9">
        <v>0.6813310185185185</v>
      </c>
      <c r="B3504" s="10"/>
      <c r="C3504" s="10">
        <v>56.1</v>
      </c>
      <c r="D3504" s="10">
        <v>68.2</v>
      </c>
      <c r="E3504" s="10">
        <v>57.1</v>
      </c>
      <c r="F3504" s="10">
        <v>48.6</v>
      </c>
    </row>
    <row r="3505">
      <c r="A3505" s="9">
        <v>0.6813425925925926</v>
      </c>
      <c r="B3505" s="10"/>
      <c r="C3505" s="10">
        <v>57.0</v>
      </c>
      <c r="D3505" s="10">
        <v>64.3</v>
      </c>
      <c r="E3505" s="10">
        <v>55.6</v>
      </c>
      <c r="F3505" s="10">
        <v>45.7</v>
      </c>
    </row>
    <row r="3506">
      <c r="A3506" s="9">
        <v>0.6813541666666667</v>
      </c>
      <c r="B3506" s="10"/>
      <c r="C3506" s="10">
        <v>53.6</v>
      </c>
      <c r="D3506" s="10">
        <v>66.1</v>
      </c>
      <c r="E3506" s="10">
        <v>58.2</v>
      </c>
      <c r="F3506" s="10">
        <v>48.2</v>
      </c>
    </row>
    <row r="3507">
      <c r="A3507" s="9">
        <v>0.6813657407407407</v>
      </c>
      <c r="B3507" s="10"/>
      <c r="C3507" s="10">
        <v>53.3</v>
      </c>
      <c r="D3507" s="10">
        <v>77.1</v>
      </c>
      <c r="E3507" s="10">
        <v>64.6</v>
      </c>
      <c r="F3507" s="10">
        <v>46.6</v>
      </c>
    </row>
    <row r="3508">
      <c r="A3508" s="9">
        <v>0.6813773148148148</v>
      </c>
      <c r="B3508" s="10"/>
      <c r="C3508" s="10">
        <v>59.6</v>
      </c>
      <c r="D3508" s="10">
        <v>65.0</v>
      </c>
      <c r="E3508" s="10">
        <v>51.7</v>
      </c>
      <c r="F3508" s="10">
        <v>51.6</v>
      </c>
    </row>
    <row r="3509">
      <c r="A3509" s="9">
        <v>0.6813888888888889</v>
      </c>
      <c r="B3509" s="10"/>
      <c r="C3509" s="10">
        <v>62.0</v>
      </c>
      <c r="D3509" s="10">
        <v>67.5</v>
      </c>
      <c r="E3509" s="10">
        <v>62.5</v>
      </c>
      <c r="F3509" s="10">
        <v>46.3</v>
      </c>
    </row>
    <row r="3510">
      <c r="A3510" s="9">
        <v>0.681400462962963</v>
      </c>
      <c r="B3510" s="10"/>
      <c r="C3510" s="10">
        <v>51.9</v>
      </c>
      <c r="D3510" s="10">
        <v>62.8</v>
      </c>
      <c r="E3510" s="10">
        <v>60.7</v>
      </c>
      <c r="F3510" s="10">
        <v>51.2</v>
      </c>
    </row>
    <row r="3511">
      <c r="A3511" s="9">
        <v>0.681412037037037</v>
      </c>
      <c r="B3511" s="10"/>
      <c r="C3511" s="10">
        <v>58.4</v>
      </c>
      <c r="D3511" s="10">
        <v>60.7</v>
      </c>
      <c r="E3511" s="10">
        <v>54.6</v>
      </c>
      <c r="F3511" s="10">
        <v>50.5</v>
      </c>
    </row>
    <row r="3512">
      <c r="A3512" s="9">
        <v>0.6814236111111112</v>
      </c>
      <c r="B3512" s="10"/>
      <c r="C3512" s="10">
        <v>58.7</v>
      </c>
      <c r="D3512" s="10">
        <v>67.1</v>
      </c>
      <c r="E3512" s="10">
        <v>58.3</v>
      </c>
      <c r="F3512" s="10">
        <v>59.0</v>
      </c>
    </row>
    <row r="3513">
      <c r="A3513" s="9">
        <v>0.6814351851851852</v>
      </c>
      <c r="B3513" s="10"/>
      <c r="C3513" s="10">
        <v>56.7</v>
      </c>
      <c r="D3513" s="10">
        <v>59.7</v>
      </c>
      <c r="E3513" s="10">
        <v>55.0</v>
      </c>
      <c r="F3513" s="10">
        <v>51.5</v>
      </c>
    </row>
    <row r="3514">
      <c r="A3514" s="9">
        <v>0.6814467592592592</v>
      </c>
      <c r="B3514" s="10"/>
      <c r="C3514" s="10">
        <v>56.5</v>
      </c>
      <c r="D3514" s="10">
        <v>65.7</v>
      </c>
      <c r="E3514" s="10">
        <v>49.9</v>
      </c>
      <c r="F3514" s="10">
        <v>53.3</v>
      </c>
    </row>
    <row r="3515">
      <c r="A3515" s="9">
        <v>0.6814583333333334</v>
      </c>
      <c r="B3515" s="10"/>
      <c r="C3515" s="10">
        <v>65.1</v>
      </c>
      <c r="D3515" s="10">
        <v>62.5</v>
      </c>
      <c r="E3515" s="10">
        <v>49.7</v>
      </c>
      <c r="F3515" s="10">
        <v>64.1</v>
      </c>
    </row>
    <row r="3516">
      <c r="A3516" s="9">
        <v>0.6814699074074074</v>
      </c>
      <c r="B3516" s="10"/>
      <c r="C3516" s="10">
        <v>58.9</v>
      </c>
      <c r="D3516" s="10">
        <v>61.0</v>
      </c>
      <c r="E3516" s="10">
        <v>58.7</v>
      </c>
      <c r="F3516" s="10">
        <v>54.0</v>
      </c>
    </row>
    <row r="3517">
      <c r="A3517" s="9">
        <v>0.6814814814814815</v>
      </c>
      <c r="B3517" s="10"/>
      <c r="C3517" s="10">
        <v>54.4</v>
      </c>
      <c r="D3517" s="10">
        <v>66.3</v>
      </c>
      <c r="E3517" s="10">
        <v>54.8</v>
      </c>
      <c r="F3517" s="10">
        <v>54.7</v>
      </c>
    </row>
    <row r="3518">
      <c r="A3518" s="9">
        <v>0.6814930555555555</v>
      </c>
      <c r="B3518" s="10"/>
      <c r="C3518" s="10">
        <v>57.6</v>
      </c>
      <c r="D3518" s="10">
        <v>65.1</v>
      </c>
      <c r="E3518" s="10">
        <v>53.0</v>
      </c>
      <c r="F3518" s="10">
        <v>57.1</v>
      </c>
    </row>
    <row r="3519">
      <c r="A3519" s="9">
        <v>0.6815046296296297</v>
      </c>
      <c r="B3519" s="10"/>
      <c r="C3519" s="10">
        <v>52.7</v>
      </c>
      <c r="D3519" s="10">
        <v>64.6</v>
      </c>
      <c r="E3519" s="10">
        <v>52.2</v>
      </c>
      <c r="F3519" s="10">
        <v>66.1</v>
      </c>
    </row>
    <row r="3520">
      <c r="A3520" s="9">
        <v>0.6815162037037037</v>
      </c>
      <c r="B3520" s="10"/>
      <c r="C3520" s="10">
        <v>55.0</v>
      </c>
      <c r="D3520" s="10">
        <v>60.1</v>
      </c>
      <c r="E3520" s="10">
        <v>55.3</v>
      </c>
      <c r="F3520" s="10">
        <v>56.3</v>
      </c>
    </row>
    <row r="3521">
      <c r="A3521" s="9">
        <v>0.6815277777777777</v>
      </c>
      <c r="B3521" s="10"/>
      <c r="C3521" s="10">
        <v>52.3</v>
      </c>
      <c r="D3521" s="10">
        <v>57.9</v>
      </c>
      <c r="E3521" s="10">
        <v>54.0</v>
      </c>
      <c r="F3521" s="10">
        <v>57.4</v>
      </c>
    </row>
    <row r="3522">
      <c r="A3522" s="9">
        <v>0.6815393518518519</v>
      </c>
      <c r="B3522" s="10"/>
      <c r="C3522" s="10">
        <v>54.0</v>
      </c>
      <c r="D3522" s="10">
        <v>62.9</v>
      </c>
      <c r="E3522" s="10">
        <v>57.4</v>
      </c>
      <c r="F3522" s="10">
        <v>54.8</v>
      </c>
    </row>
    <row r="3523">
      <c r="A3523" s="9">
        <v>0.6815509259259259</v>
      </c>
      <c r="B3523" s="10"/>
      <c r="C3523" s="10">
        <v>56.0</v>
      </c>
      <c r="D3523" s="10">
        <v>58.6</v>
      </c>
      <c r="E3523" s="10">
        <v>61.2</v>
      </c>
      <c r="F3523" s="10">
        <v>63.2</v>
      </c>
    </row>
    <row r="3524">
      <c r="A3524" s="9">
        <v>0.6815625</v>
      </c>
      <c r="B3524" s="10"/>
      <c r="C3524" s="10">
        <v>54.8</v>
      </c>
      <c r="D3524" s="10">
        <v>66.9</v>
      </c>
      <c r="E3524" s="10">
        <v>59.1</v>
      </c>
      <c r="F3524" s="10">
        <v>49.5</v>
      </c>
    </row>
    <row r="3525">
      <c r="A3525" s="9">
        <v>0.6815740740740741</v>
      </c>
      <c r="B3525" s="10"/>
      <c r="C3525" s="10">
        <v>59.0</v>
      </c>
      <c r="D3525" s="10">
        <v>61.3</v>
      </c>
      <c r="E3525" s="10">
        <v>61.5</v>
      </c>
      <c r="F3525" s="10">
        <v>53.8</v>
      </c>
    </row>
    <row r="3526">
      <c r="A3526" s="9">
        <v>0.6815856481481481</v>
      </c>
      <c r="B3526" s="10"/>
      <c r="C3526" s="10">
        <v>53.0</v>
      </c>
      <c r="D3526" s="10">
        <v>65.3</v>
      </c>
      <c r="E3526" s="10">
        <v>52.7</v>
      </c>
      <c r="F3526" s="10">
        <v>59.1</v>
      </c>
    </row>
    <row r="3527">
      <c r="A3527" s="9">
        <v>0.6815972222222222</v>
      </c>
      <c r="B3527" s="10"/>
      <c r="C3527" s="10">
        <v>55.1</v>
      </c>
      <c r="D3527" s="10">
        <v>66.4</v>
      </c>
      <c r="E3527" s="10">
        <v>50.2</v>
      </c>
      <c r="F3527" s="10">
        <v>58.9</v>
      </c>
    </row>
    <row r="3528">
      <c r="A3528" s="9">
        <v>0.6816087962962963</v>
      </c>
      <c r="B3528" s="10"/>
      <c r="C3528" s="10">
        <v>57.4</v>
      </c>
      <c r="D3528" s="10">
        <v>69.7</v>
      </c>
      <c r="E3528" s="10">
        <v>58.2</v>
      </c>
      <c r="F3528" s="10">
        <v>56.5</v>
      </c>
    </row>
    <row r="3529">
      <c r="A3529" s="9">
        <v>0.6816203703703704</v>
      </c>
      <c r="B3529" s="10"/>
      <c r="C3529" s="10">
        <v>51.3</v>
      </c>
      <c r="D3529" s="10">
        <v>67.5</v>
      </c>
      <c r="E3529" s="10">
        <v>51.2</v>
      </c>
      <c r="F3529" s="10">
        <v>54.8</v>
      </c>
    </row>
    <row r="3530">
      <c r="A3530" s="9">
        <v>0.6816319444444444</v>
      </c>
      <c r="B3530" s="10"/>
      <c r="C3530" s="10">
        <v>46.0</v>
      </c>
      <c r="D3530" s="10">
        <v>63.4</v>
      </c>
      <c r="E3530" s="10">
        <v>51.6</v>
      </c>
      <c r="F3530" s="10">
        <v>50.3</v>
      </c>
    </row>
    <row r="3531">
      <c r="A3531" s="9">
        <v>0.6816435185185186</v>
      </c>
      <c r="B3531" s="10"/>
      <c r="C3531" s="10">
        <v>55.3</v>
      </c>
      <c r="D3531" s="10">
        <v>64.1</v>
      </c>
      <c r="E3531" s="10">
        <v>51.6</v>
      </c>
      <c r="F3531" s="10">
        <v>46.4</v>
      </c>
    </row>
    <row r="3532">
      <c r="A3532" s="9">
        <v>0.6816550925925926</v>
      </c>
      <c r="B3532" s="10"/>
      <c r="C3532" s="10">
        <v>48.5</v>
      </c>
      <c r="D3532" s="10">
        <v>65.7</v>
      </c>
      <c r="E3532" s="10">
        <v>60.0</v>
      </c>
      <c r="F3532" s="10">
        <v>53.9</v>
      </c>
    </row>
    <row r="3533">
      <c r="A3533" s="9">
        <v>0.6816666666666666</v>
      </c>
      <c r="B3533" s="10"/>
      <c r="C3533" s="10">
        <v>58.3</v>
      </c>
      <c r="D3533" s="10">
        <v>65.7</v>
      </c>
      <c r="E3533" s="10">
        <v>63.6</v>
      </c>
      <c r="F3533" s="10">
        <v>51.0</v>
      </c>
    </row>
    <row r="3534">
      <c r="A3534" s="9">
        <v>0.6816782407407408</v>
      </c>
      <c r="B3534" s="10"/>
      <c r="C3534" s="10">
        <v>50.1</v>
      </c>
      <c r="D3534" s="10">
        <v>65.7</v>
      </c>
      <c r="E3534" s="10">
        <v>65.9</v>
      </c>
      <c r="F3534" s="10">
        <v>49.9</v>
      </c>
    </row>
    <row r="3535">
      <c r="A3535" s="9">
        <v>0.6816898148148148</v>
      </c>
      <c r="B3535" s="10"/>
      <c r="C3535" s="10">
        <v>64.7</v>
      </c>
      <c r="D3535" s="10">
        <v>65.7</v>
      </c>
      <c r="E3535" s="10">
        <v>57.5</v>
      </c>
      <c r="F3535" s="10">
        <v>54.7</v>
      </c>
    </row>
    <row r="3536">
      <c r="A3536" s="9">
        <v>0.6817013888888889</v>
      </c>
      <c r="B3536" s="10"/>
      <c r="C3536" s="10">
        <v>59.4</v>
      </c>
      <c r="D3536" s="10">
        <v>65.7</v>
      </c>
      <c r="E3536" s="10">
        <v>58.7</v>
      </c>
      <c r="F3536" s="10">
        <v>54.9</v>
      </c>
    </row>
    <row r="3537">
      <c r="A3537" s="9">
        <v>0.6817129629629629</v>
      </c>
      <c r="B3537" s="10"/>
      <c r="C3537" s="10">
        <v>54.4</v>
      </c>
      <c r="D3537" s="10">
        <v>65.7</v>
      </c>
      <c r="E3537" s="10">
        <v>62.9</v>
      </c>
      <c r="F3537" s="10">
        <v>52.1</v>
      </c>
    </row>
    <row r="3538">
      <c r="A3538" s="9">
        <v>0.6817245370370371</v>
      </c>
      <c r="B3538" s="10"/>
      <c r="C3538" s="10">
        <v>59.2</v>
      </c>
      <c r="D3538" s="10">
        <v>68.9</v>
      </c>
      <c r="E3538" s="10">
        <v>54.4</v>
      </c>
      <c r="F3538" s="10">
        <v>47.6</v>
      </c>
    </row>
    <row r="3539">
      <c r="A3539" s="9">
        <v>0.6817361111111111</v>
      </c>
      <c r="B3539" s="10"/>
      <c r="C3539" s="10">
        <v>54.2</v>
      </c>
      <c r="D3539" s="10">
        <v>69.1</v>
      </c>
      <c r="E3539" s="10">
        <v>58.7</v>
      </c>
      <c r="F3539" s="10">
        <v>48.3</v>
      </c>
    </row>
    <row r="3540">
      <c r="A3540" s="9">
        <v>0.6817476851851851</v>
      </c>
      <c r="B3540" s="10"/>
      <c r="C3540" s="10">
        <v>52.7</v>
      </c>
      <c r="D3540" s="10">
        <v>67.1</v>
      </c>
      <c r="E3540" s="10">
        <v>50.0</v>
      </c>
      <c r="F3540" s="10"/>
    </row>
    <row r="3541">
      <c r="A3541" s="9">
        <v>0.6817592592592593</v>
      </c>
      <c r="B3541" s="10"/>
      <c r="C3541" s="10">
        <v>48.7</v>
      </c>
      <c r="D3541" s="10">
        <v>66.5</v>
      </c>
      <c r="E3541" s="10">
        <v>53.0</v>
      </c>
      <c r="F3541" s="10"/>
    </row>
    <row r="3542">
      <c r="A3542" s="9">
        <v>0.6817708333333333</v>
      </c>
      <c r="B3542" s="10"/>
      <c r="C3542" s="10">
        <v>56.1</v>
      </c>
      <c r="D3542" s="10">
        <v>66.5</v>
      </c>
      <c r="E3542" s="10">
        <v>57.1</v>
      </c>
      <c r="F3542" s="10"/>
    </row>
    <row r="3543">
      <c r="A3543" s="9">
        <v>0.6817824074074074</v>
      </c>
      <c r="B3543" s="10"/>
      <c r="C3543" s="10">
        <v>51.7</v>
      </c>
      <c r="D3543" s="10">
        <v>63.9</v>
      </c>
      <c r="E3543" s="10">
        <v>55.5</v>
      </c>
      <c r="F3543" s="10"/>
    </row>
    <row r="3544">
      <c r="A3544" s="9">
        <v>0.6817939814814815</v>
      </c>
      <c r="B3544" s="10"/>
      <c r="C3544" s="10">
        <v>53.2</v>
      </c>
      <c r="D3544" s="10">
        <v>57.9</v>
      </c>
      <c r="E3544" s="10">
        <v>57.8</v>
      </c>
      <c r="F3544" s="10"/>
    </row>
    <row r="3545">
      <c r="A3545" s="9">
        <v>0.6818055555555556</v>
      </c>
      <c r="B3545" s="10"/>
      <c r="C3545" s="10">
        <v>68.1</v>
      </c>
      <c r="D3545" s="10">
        <v>80.9</v>
      </c>
      <c r="E3545" s="10">
        <v>53.2</v>
      </c>
      <c r="F3545" s="10"/>
    </row>
    <row r="3546">
      <c r="A3546" s="9">
        <v>0.6818171296296296</v>
      </c>
      <c r="B3546" s="10"/>
      <c r="C3546" s="10">
        <v>67.4</v>
      </c>
      <c r="D3546" s="10">
        <v>66.4</v>
      </c>
      <c r="E3546" s="10">
        <v>49.9</v>
      </c>
      <c r="F3546" s="10"/>
    </row>
    <row r="3547">
      <c r="A3547" s="9">
        <v>0.6818287037037037</v>
      </c>
      <c r="B3547" s="10"/>
      <c r="C3547" s="10">
        <v>66.8</v>
      </c>
      <c r="D3547" s="10">
        <v>74.0</v>
      </c>
      <c r="E3547" s="10">
        <v>51.2</v>
      </c>
      <c r="F3547" s="10"/>
    </row>
    <row r="3548">
      <c r="A3548" s="9">
        <v>0.6818402777777778</v>
      </c>
      <c r="B3548" s="10"/>
      <c r="C3548" s="10">
        <v>56.2</v>
      </c>
      <c r="D3548" s="10">
        <v>64.8</v>
      </c>
      <c r="E3548" s="10">
        <v>50.3</v>
      </c>
      <c r="F3548" s="10"/>
    </row>
    <row r="3549">
      <c r="A3549" s="9">
        <v>0.6818518518518518</v>
      </c>
      <c r="B3549" s="10"/>
      <c r="C3549" s="10">
        <v>62.7</v>
      </c>
      <c r="D3549" s="10">
        <v>69.2</v>
      </c>
      <c r="E3549" s="10">
        <v>54.1</v>
      </c>
      <c r="F3549" s="10"/>
    </row>
    <row r="3550">
      <c r="A3550" s="9">
        <v>0.681863425925926</v>
      </c>
      <c r="B3550" s="10"/>
      <c r="C3550" s="10">
        <v>67.4</v>
      </c>
      <c r="D3550" s="10">
        <v>76.2</v>
      </c>
      <c r="E3550" s="10">
        <v>62.7</v>
      </c>
      <c r="F3550" s="10"/>
    </row>
    <row r="3551">
      <c r="A3551" s="9">
        <v>0.681875</v>
      </c>
      <c r="B3551" s="10"/>
      <c r="C3551" s="10">
        <v>55.7</v>
      </c>
      <c r="D3551" s="10">
        <v>78.2</v>
      </c>
      <c r="E3551" s="10">
        <v>64.1</v>
      </c>
      <c r="F3551" s="10"/>
    </row>
    <row r="3552">
      <c r="A3552" s="9">
        <v>0.681886574074074</v>
      </c>
      <c r="B3552" s="10"/>
      <c r="C3552" s="10">
        <v>48.1</v>
      </c>
      <c r="D3552" s="10">
        <v>74.7</v>
      </c>
      <c r="E3552" s="10">
        <v>64.0</v>
      </c>
      <c r="F3552" s="10"/>
    </row>
    <row r="3553">
      <c r="A3553" s="9">
        <v>0.6818981481481482</v>
      </c>
      <c r="B3553" s="10"/>
      <c r="C3553" s="10">
        <v>48.8</v>
      </c>
      <c r="D3553" s="10">
        <v>75.8</v>
      </c>
      <c r="E3553" s="10">
        <v>52.0</v>
      </c>
      <c r="F3553" s="10"/>
    </row>
    <row r="3554">
      <c r="A3554" s="9">
        <v>0.6819097222222222</v>
      </c>
      <c r="B3554" s="10"/>
      <c r="C3554" s="10">
        <v>49.7</v>
      </c>
      <c r="D3554" s="10">
        <v>63.2</v>
      </c>
      <c r="E3554" s="10">
        <v>55.5</v>
      </c>
      <c r="F3554" s="10"/>
    </row>
    <row r="3555">
      <c r="A3555" s="9">
        <v>0.6819212962962963</v>
      </c>
      <c r="B3555" s="10"/>
      <c r="C3555" s="10">
        <v>47.2</v>
      </c>
      <c r="D3555" s="10">
        <v>62.4</v>
      </c>
      <c r="E3555" s="10">
        <v>58.7</v>
      </c>
      <c r="F3555" s="10"/>
    </row>
    <row r="3556">
      <c r="A3556" s="9">
        <v>0.6819328703703704</v>
      </c>
      <c r="B3556" s="10"/>
      <c r="C3556" s="10">
        <v>52.6</v>
      </c>
      <c r="D3556" s="10">
        <v>62.9</v>
      </c>
      <c r="E3556" s="10">
        <v>63.5</v>
      </c>
      <c r="F3556" s="10"/>
    </row>
    <row r="3557">
      <c r="A3557" s="9">
        <v>0.6819444444444445</v>
      </c>
      <c r="B3557" s="10"/>
      <c r="C3557" s="10">
        <v>49.9</v>
      </c>
      <c r="D3557" s="10">
        <v>64.3</v>
      </c>
      <c r="E3557" s="10">
        <v>48.6</v>
      </c>
      <c r="F3557" s="10"/>
    </row>
    <row r="3558">
      <c r="A3558" s="9">
        <v>0.6819560185185185</v>
      </c>
      <c r="B3558" s="10"/>
      <c r="C3558" s="10">
        <v>64.1</v>
      </c>
      <c r="D3558" s="10">
        <v>64.4</v>
      </c>
      <c r="E3558" s="10">
        <v>53.2</v>
      </c>
      <c r="F3558" s="10"/>
    </row>
    <row r="3559">
      <c r="A3559" s="9">
        <v>0.6819675925925925</v>
      </c>
      <c r="B3559" s="10"/>
      <c r="C3559" s="10">
        <v>54.1</v>
      </c>
      <c r="D3559" s="10">
        <v>66.2</v>
      </c>
      <c r="E3559" s="10">
        <v>56.5</v>
      </c>
      <c r="F3559" s="10"/>
    </row>
    <row r="3560">
      <c r="A3560" s="9">
        <v>0.6819791666666667</v>
      </c>
      <c r="B3560" s="10"/>
      <c r="C3560" s="10">
        <v>50.8</v>
      </c>
      <c r="D3560" s="10">
        <v>67.7</v>
      </c>
      <c r="E3560" s="10">
        <v>60.2</v>
      </c>
      <c r="F3560" s="10"/>
    </row>
    <row r="3561">
      <c r="A3561" s="9">
        <v>0.6819907407407407</v>
      </c>
      <c r="B3561" s="10"/>
      <c r="C3561" s="10">
        <v>49.5</v>
      </c>
      <c r="D3561" s="10">
        <v>63.6</v>
      </c>
      <c r="E3561" s="10">
        <v>52.4</v>
      </c>
      <c r="F3561" s="10"/>
    </row>
    <row r="3562">
      <c r="A3562" s="9">
        <v>0.6820023148148148</v>
      </c>
      <c r="B3562" s="10"/>
      <c r="C3562" s="10">
        <v>48.1</v>
      </c>
      <c r="D3562" s="10">
        <v>59.4</v>
      </c>
      <c r="E3562" s="10">
        <v>53.8</v>
      </c>
      <c r="F3562" s="10"/>
    </row>
    <row r="3563">
      <c r="A3563" s="9">
        <v>0.6820138888888889</v>
      </c>
      <c r="B3563" s="10"/>
      <c r="C3563" s="10">
        <v>48.8</v>
      </c>
      <c r="D3563" s="10">
        <v>61.3</v>
      </c>
      <c r="E3563" s="10">
        <v>56.7</v>
      </c>
      <c r="F3563" s="10"/>
    </row>
    <row r="3564">
      <c r="A3564" s="9">
        <v>0.682025462962963</v>
      </c>
      <c r="B3564" s="10"/>
      <c r="C3564" s="10">
        <v>49.5</v>
      </c>
      <c r="D3564" s="10">
        <v>63.4</v>
      </c>
      <c r="E3564" s="10">
        <v>59.7</v>
      </c>
      <c r="F3564" s="10"/>
    </row>
    <row r="3565">
      <c r="A3565" s="9">
        <v>0.682037037037037</v>
      </c>
      <c r="B3565" s="10"/>
      <c r="C3565" s="10">
        <v>58.1</v>
      </c>
      <c r="D3565" s="10">
        <v>64.8</v>
      </c>
      <c r="E3565" s="10">
        <v>62.4</v>
      </c>
      <c r="F3565" s="10"/>
    </row>
    <row r="3566">
      <c r="A3566" s="9">
        <v>0.6820486111111111</v>
      </c>
      <c r="B3566" s="10"/>
      <c r="C3566" s="10">
        <v>57.9</v>
      </c>
      <c r="D3566" s="10">
        <v>63.4</v>
      </c>
      <c r="E3566" s="10">
        <v>50.3</v>
      </c>
      <c r="F3566" s="10"/>
    </row>
    <row r="3567">
      <c r="A3567" s="9">
        <v>0.6820601851851852</v>
      </c>
      <c r="B3567" s="10"/>
      <c r="C3567" s="10">
        <v>58.6</v>
      </c>
      <c r="D3567" s="10">
        <v>68.1</v>
      </c>
      <c r="E3567" s="10">
        <v>49.5</v>
      </c>
      <c r="F3567" s="10"/>
    </row>
    <row r="3568">
      <c r="A3568" s="9">
        <v>0.6820717592592592</v>
      </c>
      <c r="B3568" s="10"/>
      <c r="C3568" s="10">
        <v>53.5</v>
      </c>
      <c r="D3568" s="10">
        <v>64.9</v>
      </c>
      <c r="E3568" s="10">
        <v>51.6</v>
      </c>
      <c r="F3568" s="10"/>
    </row>
    <row r="3569">
      <c r="A3569" s="9">
        <v>0.6820833333333334</v>
      </c>
      <c r="B3569" s="10"/>
      <c r="C3569" s="10">
        <v>48.5</v>
      </c>
      <c r="D3569" s="10">
        <v>65.3</v>
      </c>
      <c r="E3569" s="10">
        <v>56.6</v>
      </c>
      <c r="F3569" s="10"/>
    </row>
    <row r="3570">
      <c r="A3570" s="9">
        <v>0.6820949074074074</v>
      </c>
      <c r="B3570" s="10"/>
      <c r="C3570" s="10">
        <v>52.9</v>
      </c>
      <c r="D3570" s="10">
        <v>65.5</v>
      </c>
      <c r="E3570" s="10">
        <v>63.8</v>
      </c>
      <c r="F3570" s="10"/>
    </row>
    <row r="3571">
      <c r="A3571" s="9">
        <v>0.6821064814814815</v>
      </c>
      <c r="B3571" s="10"/>
      <c r="C3571" s="10">
        <v>56.8</v>
      </c>
      <c r="D3571" s="10">
        <v>60.8</v>
      </c>
      <c r="E3571" s="10">
        <v>59.2</v>
      </c>
      <c r="F3571" s="10"/>
    </row>
    <row r="3572">
      <c r="A3572" s="9">
        <v>0.6821180555555556</v>
      </c>
      <c r="B3572" s="10"/>
      <c r="C3572" s="10">
        <v>52.6</v>
      </c>
      <c r="D3572" s="10">
        <v>61.8</v>
      </c>
      <c r="E3572" s="10">
        <v>57.1</v>
      </c>
      <c r="F3572" s="10"/>
    </row>
    <row r="3573">
      <c r="A3573" s="9">
        <v>0.6821296296296296</v>
      </c>
      <c r="B3573" s="10"/>
      <c r="C3573" s="10">
        <v>54.4</v>
      </c>
      <c r="D3573" s="10">
        <v>64.9</v>
      </c>
      <c r="E3573" s="10">
        <v>55.7</v>
      </c>
      <c r="F3573" s="10"/>
    </row>
    <row r="3574">
      <c r="A3574" s="9">
        <v>0.6821412037037037</v>
      </c>
      <c r="B3574" s="10"/>
      <c r="C3574" s="10">
        <v>56.1</v>
      </c>
      <c r="D3574" s="10">
        <v>63.9</v>
      </c>
      <c r="E3574" s="10">
        <v>53.1</v>
      </c>
      <c r="F3574" s="10"/>
    </row>
    <row r="3575">
      <c r="A3575" s="9">
        <v>0.6821527777777778</v>
      </c>
      <c r="B3575" s="10"/>
      <c r="C3575" s="10">
        <v>56.7</v>
      </c>
      <c r="D3575" s="10">
        <v>60.7</v>
      </c>
      <c r="E3575" s="10">
        <v>57.7</v>
      </c>
      <c r="F3575" s="10"/>
    </row>
    <row r="3576">
      <c r="A3576" s="9">
        <v>0.6821643518518519</v>
      </c>
      <c r="B3576" s="10"/>
      <c r="C3576" s="10">
        <v>51.7</v>
      </c>
      <c r="D3576" s="10">
        <v>64.2</v>
      </c>
      <c r="E3576" s="10">
        <v>56.8</v>
      </c>
      <c r="F3576" s="10"/>
    </row>
    <row r="3577">
      <c r="A3577" s="9">
        <v>0.6821759259259259</v>
      </c>
      <c r="B3577" s="10"/>
      <c r="C3577" s="10">
        <v>56.2</v>
      </c>
      <c r="D3577" s="10">
        <v>64.0</v>
      </c>
      <c r="E3577" s="10">
        <v>54.9</v>
      </c>
      <c r="F3577" s="10"/>
    </row>
    <row r="3578">
      <c r="A3578" s="9">
        <v>0.6821875</v>
      </c>
      <c r="B3578" s="10"/>
      <c r="C3578" s="10">
        <v>53.3</v>
      </c>
      <c r="D3578" s="10">
        <v>62.7</v>
      </c>
      <c r="E3578" s="10">
        <v>54.4</v>
      </c>
      <c r="F3578" s="10"/>
    </row>
    <row r="3579">
      <c r="A3579" s="9">
        <v>0.6821990740740741</v>
      </c>
      <c r="B3579" s="10"/>
      <c r="C3579" s="10">
        <v>56.9</v>
      </c>
      <c r="D3579" s="10">
        <v>67.9</v>
      </c>
      <c r="E3579" s="10">
        <v>55.2</v>
      </c>
      <c r="F3579" s="10"/>
    </row>
    <row r="3580">
      <c r="A3580" s="9">
        <v>0.6822106481481481</v>
      </c>
      <c r="B3580" s="10"/>
      <c r="C3580" s="10">
        <v>50.1</v>
      </c>
      <c r="D3580" s="10">
        <v>66.3</v>
      </c>
      <c r="E3580" s="10">
        <v>53.2</v>
      </c>
      <c r="F3580" s="10"/>
    </row>
    <row r="3581">
      <c r="A3581" s="9">
        <v>0.6822222222222222</v>
      </c>
      <c r="B3581" s="10"/>
      <c r="C3581" s="10">
        <v>60.5</v>
      </c>
      <c r="D3581" s="10">
        <v>62.8</v>
      </c>
      <c r="E3581" s="10">
        <v>52.0</v>
      </c>
      <c r="F3581" s="10"/>
    </row>
    <row r="3582">
      <c r="A3582" s="9">
        <v>0.6822337962962963</v>
      </c>
      <c r="B3582" s="10"/>
      <c r="C3582" s="10">
        <v>64.1</v>
      </c>
      <c r="D3582" s="10">
        <v>61.0</v>
      </c>
      <c r="E3582" s="10">
        <v>51.9</v>
      </c>
      <c r="F3582" s="10"/>
    </row>
    <row r="3583">
      <c r="A3583" s="9">
        <v>0.6822453703703704</v>
      </c>
      <c r="B3583" s="10"/>
      <c r="C3583" s="10">
        <v>55.2</v>
      </c>
      <c r="D3583" s="10">
        <v>62.5</v>
      </c>
      <c r="E3583" s="10">
        <v>52.6</v>
      </c>
      <c r="F3583" s="10"/>
    </row>
    <row r="3584">
      <c r="A3584" s="9">
        <v>0.6822569444444444</v>
      </c>
      <c r="B3584" s="10"/>
      <c r="C3584" s="10">
        <v>60.1</v>
      </c>
      <c r="D3584" s="10">
        <v>69.2</v>
      </c>
      <c r="E3584" s="10">
        <v>54.9</v>
      </c>
      <c r="F3584" s="10"/>
    </row>
    <row r="3585">
      <c r="A3585" s="9">
        <v>0.6822685185185186</v>
      </c>
      <c r="B3585" s="10"/>
      <c r="C3585" s="10">
        <v>51.0</v>
      </c>
      <c r="D3585" s="10">
        <v>68.7</v>
      </c>
      <c r="E3585" s="10">
        <v>59.5</v>
      </c>
      <c r="F3585" s="10"/>
    </row>
    <row r="3586">
      <c r="A3586" s="9">
        <v>0.6822800925925926</v>
      </c>
      <c r="B3586" s="10"/>
      <c r="C3586" s="10">
        <v>56.0</v>
      </c>
      <c r="D3586" s="10">
        <v>64.6</v>
      </c>
      <c r="E3586" s="10">
        <v>52.4</v>
      </c>
      <c r="F3586" s="10"/>
    </row>
    <row r="3587">
      <c r="A3587" s="9">
        <v>0.6822916666666666</v>
      </c>
      <c r="B3587" s="10"/>
      <c r="C3587" s="10">
        <v>52.6</v>
      </c>
      <c r="D3587" s="10">
        <v>69.8</v>
      </c>
      <c r="E3587" s="10">
        <v>59.7</v>
      </c>
      <c r="F3587" s="10"/>
    </row>
    <row r="3588">
      <c r="A3588" s="9">
        <v>0.6823032407407408</v>
      </c>
      <c r="B3588" s="10"/>
      <c r="C3588" s="10">
        <v>58.6</v>
      </c>
      <c r="D3588" s="10">
        <v>69.9</v>
      </c>
      <c r="E3588" s="10">
        <v>60.2</v>
      </c>
      <c r="F3588" s="10"/>
    </row>
    <row r="3589">
      <c r="A3589" s="9">
        <v>0.6823148148148148</v>
      </c>
      <c r="B3589" s="10"/>
      <c r="C3589" s="10">
        <v>47.0</v>
      </c>
      <c r="D3589" s="10">
        <v>64.2</v>
      </c>
      <c r="E3589" s="10">
        <v>51.0</v>
      </c>
      <c r="F3589" s="10"/>
    </row>
    <row r="3590">
      <c r="A3590" s="9">
        <v>0.6823263888888889</v>
      </c>
      <c r="B3590" s="10"/>
      <c r="C3590" s="10">
        <v>66.1</v>
      </c>
      <c r="D3590" s="10">
        <v>67.3</v>
      </c>
      <c r="E3590" s="10">
        <v>54.8</v>
      </c>
      <c r="F3590" s="10"/>
    </row>
    <row r="3591">
      <c r="A3591" s="9">
        <v>0.682337962962963</v>
      </c>
      <c r="B3591" s="10"/>
      <c r="C3591" s="10">
        <v>62.3</v>
      </c>
      <c r="D3591" s="10">
        <v>67.3</v>
      </c>
      <c r="E3591" s="10">
        <v>60.2</v>
      </c>
      <c r="F3591" s="10"/>
    </row>
    <row r="3592">
      <c r="A3592" s="9">
        <v>0.682349537037037</v>
      </c>
      <c r="B3592" s="10"/>
      <c r="C3592" s="10">
        <v>46.8</v>
      </c>
      <c r="D3592" s="10">
        <v>64.1</v>
      </c>
      <c r="E3592" s="10">
        <v>59.8</v>
      </c>
      <c r="F3592" s="10"/>
    </row>
    <row r="3593">
      <c r="A3593" s="9">
        <v>0.6823611111111111</v>
      </c>
      <c r="B3593" s="10"/>
      <c r="C3593" s="10">
        <v>52.5</v>
      </c>
      <c r="D3593" s="10">
        <v>64.1</v>
      </c>
      <c r="E3593" s="10">
        <v>58.0</v>
      </c>
      <c r="F3593" s="10"/>
    </row>
    <row r="3594">
      <c r="A3594" s="9">
        <v>0.6823726851851852</v>
      </c>
      <c r="B3594" s="10"/>
      <c r="C3594" s="10">
        <v>52.3</v>
      </c>
      <c r="D3594" s="10">
        <v>65.4</v>
      </c>
      <c r="E3594" s="10">
        <v>51.9</v>
      </c>
      <c r="F3594" s="10"/>
    </row>
    <row r="3595">
      <c r="A3595" s="9">
        <v>0.6823842592592593</v>
      </c>
      <c r="B3595" s="10"/>
      <c r="C3595" s="10">
        <v>56.2</v>
      </c>
      <c r="D3595" s="10">
        <v>68.7</v>
      </c>
      <c r="E3595" s="10">
        <v>55.3</v>
      </c>
      <c r="F3595" s="10"/>
    </row>
    <row r="3596">
      <c r="A3596" s="9">
        <v>0.6823958333333333</v>
      </c>
      <c r="B3596" s="10"/>
      <c r="C3596" s="10">
        <v>54.1</v>
      </c>
      <c r="D3596" s="10">
        <v>68.7</v>
      </c>
      <c r="E3596" s="10">
        <v>62.0</v>
      </c>
      <c r="F3596" s="10"/>
    </row>
    <row r="3597">
      <c r="A3597" s="9">
        <v>0.6824074074074075</v>
      </c>
      <c r="B3597" s="10"/>
      <c r="C3597" s="10">
        <v>63.2</v>
      </c>
      <c r="D3597" s="10">
        <v>62.4</v>
      </c>
      <c r="E3597" s="10">
        <v>60.0</v>
      </c>
      <c r="F3597" s="10"/>
    </row>
    <row r="3598">
      <c r="A3598" s="9">
        <v>0.6824189814814815</v>
      </c>
      <c r="B3598" s="10"/>
      <c r="C3598" s="10">
        <v>55.6</v>
      </c>
      <c r="D3598" s="10">
        <v>66.4</v>
      </c>
      <c r="E3598" s="10">
        <v>61.7</v>
      </c>
      <c r="F3598" s="10"/>
    </row>
    <row r="3599">
      <c r="A3599" s="9">
        <v>0.6824305555555555</v>
      </c>
      <c r="B3599" s="10"/>
      <c r="C3599" s="10">
        <v>58.6</v>
      </c>
      <c r="D3599" s="10">
        <v>66.4</v>
      </c>
      <c r="E3599" s="10">
        <v>57.6</v>
      </c>
      <c r="F3599" s="10"/>
    </row>
    <row r="3600">
      <c r="A3600" s="9">
        <v>0.6824421296296296</v>
      </c>
      <c r="B3600" s="10"/>
      <c r="C3600" s="10">
        <v>52.8</v>
      </c>
      <c r="D3600" s="10">
        <v>69.2</v>
      </c>
      <c r="E3600" s="10">
        <v>55.3</v>
      </c>
      <c r="F3600" s="10"/>
    </row>
    <row r="3601">
      <c r="A3601" s="9">
        <v>0.6824537037037037</v>
      </c>
      <c r="B3601" s="10"/>
      <c r="C3601" s="10">
        <v>51.5</v>
      </c>
      <c r="D3601" s="10">
        <v>65.0</v>
      </c>
      <c r="E3601" s="10">
        <v>59.3</v>
      </c>
      <c r="F3601" s="10"/>
    </row>
    <row r="3602">
      <c r="A3602" s="9">
        <v>0.6824652777777778</v>
      </c>
      <c r="B3602" s="10"/>
      <c r="C3602" s="10">
        <v>51.8</v>
      </c>
      <c r="D3602" s="10">
        <v>69.2</v>
      </c>
      <c r="E3602" s="10">
        <v>57.2</v>
      </c>
      <c r="F3602" s="10"/>
    </row>
    <row r="3603">
      <c r="A3603" s="9">
        <v>0.6824768518518518</v>
      </c>
      <c r="B3603" s="10"/>
      <c r="C3603" s="10">
        <v>52.6</v>
      </c>
      <c r="D3603" s="10">
        <v>69.2</v>
      </c>
      <c r="E3603" s="10">
        <v>54.4</v>
      </c>
      <c r="F3603" s="10"/>
    </row>
    <row r="3604">
      <c r="A3604" s="9">
        <v>0.682488425925926</v>
      </c>
      <c r="B3604" s="10"/>
      <c r="C3604" s="10">
        <v>46.6</v>
      </c>
      <c r="D3604" s="10">
        <v>69.1</v>
      </c>
      <c r="E3604" s="10">
        <v>60.9</v>
      </c>
      <c r="F3604" s="10"/>
    </row>
    <row r="3605">
      <c r="A3605" s="9">
        <v>0.6825</v>
      </c>
      <c r="B3605" s="10"/>
      <c r="C3605" s="10">
        <v>47.1</v>
      </c>
      <c r="D3605" s="10">
        <v>69.1</v>
      </c>
      <c r="E3605" s="10">
        <v>56.7</v>
      </c>
      <c r="F3605" s="10"/>
    </row>
    <row r="3606">
      <c r="A3606" s="9">
        <v>0.682511574074074</v>
      </c>
      <c r="B3606" s="10"/>
      <c r="C3606" s="10">
        <v>52.7</v>
      </c>
      <c r="D3606" s="10">
        <v>69.0</v>
      </c>
      <c r="E3606" s="10">
        <v>53.1</v>
      </c>
      <c r="F3606" s="10"/>
    </row>
    <row r="3607">
      <c r="A3607" s="9">
        <v>0.6825231481481482</v>
      </c>
      <c r="B3607" s="10"/>
      <c r="C3607" s="10">
        <v>61.7</v>
      </c>
      <c r="D3607" s="10">
        <v>74.0</v>
      </c>
      <c r="E3607" s="10">
        <v>64.0</v>
      </c>
      <c r="F3607" s="10"/>
    </row>
    <row r="3608">
      <c r="A3608" s="9">
        <v>0.6825347222222222</v>
      </c>
      <c r="B3608" s="10"/>
      <c r="C3608" s="10">
        <v>46.0</v>
      </c>
      <c r="D3608" s="10">
        <v>77.7</v>
      </c>
      <c r="E3608" s="10">
        <v>60.4</v>
      </c>
      <c r="F3608" s="10"/>
    </row>
    <row r="3609">
      <c r="A3609" s="9">
        <v>0.6825462962962963</v>
      </c>
      <c r="B3609" s="10"/>
      <c r="C3609" s="10">
        <v>49.4</v>
      </c>
      <c r="D3609" s="10">
        <v>68.5</v>
      </c>
      <c r="E3609" s="10">
        <v>55.3</v>
      </c>
      <c r="F3609" s="10"/>
    </row>
    <row r="3610">
      <c r="A3610" s="9">
        <v>0.6825578703703704</v>
      </c>
      <c r="B3610" s="10"/>
      <c r="C3610" s="10">
        <v>55.4</v>
      </c>
      <c r="D3610" s="10">
        <v>72.2</v>
      </c>
      <c r="E3610" s="10">
        <v>52.7</v>
      </c>
      <c r="F3610" s="10"/>
    </row>
    <row r="3611">
      <c r="A3611" s="9">
        <v>0.6825694444444445</v>
      </c>
      <c r="B3611" s="10"/>
      <c r="C3611" s="10">
        <v>53.0</v>
      </c>
      <c r="D3611" s="10">
        <v>67.2</v>
      </c>
      <c r="E3611" s="10">
        <v>66.4</v>
      </c>
      <c r="F3611" s="10"/>
    </row>
    <row r="3612">
      <c r="A3612" s="9">
        <v>0.6825810185185185</v>
      </c>
      <c r="B3612" s="10"/>
      <c r="C3612" s="10">
        <v>58.7</v>
      </c>
      <c r="D3612" s="10">
        <v>76.4</v>
      </c>
      <c r="E3612" s="10">
        <v>57.7</v>
      </c>
      <c r="F3612" s="10"/>
    </row>
    <row r="3613">
      <c r="A3613" s="9">
        <v>0.6825925925925926</v>
      </c>
      <c r="B3613" s="10"/>
      <c r="C3613" s="10">
        <v>54.8</v>
      </c>
      <c r="D3613" s="10">
        <v>68.6</v>
      </c>
      <c r="E3613" s="10">
        <v>65.3</v>
      </c>
      <c r="F3613" s="10"/>
    </row>
    <row r="3614">
      <c r="A3614" s="9">
        <v>0.6826041666666667</v>
      </c>
      <c r="B3614" s="10"/>
      <c r="C3614" s="10">
        <v>54.0</v>
      </c>
      <c r="D3614" s="10">
        <v>67.9</v>
      </c>
      <c r="E3614" s="10">
        <v>61.3</v>
      </c>
      <c r="F3614" s="10"/>
    </row>
    <row r="3615">
      <c r="A3615" s="9">
        <v>0.6826157407407407</v>
      </c>
      <c r="B3615" s="10"/>
      <c r="C3615" s="10">
        <v>53.1</v>
      </c>
      <c r="D3615" s="10">
        <v>79.7</v>
      </c>
      <c r="E3615" s="10">
        <v>65.3</v>
      </c>
      <c r="F3615" s="10"/>
    </row>
    <row r="3616">
      <c r="A3616" s="9">
        <v>0.6826273148148149</v>
      </c>
      <c r="B3616" s="10"/>
      <c r="C3616" s="10">
        <v>51.3</v>
      </c>
      <c r="D3616" s="10">
        <v>68.5</v>
      </c>
      <c r="E3616" s="10">
        <v>59.8</v>
      </c>
      <c r="F3616" s="10"/>
    </row>
    <row r="3617">
      <c r="A3617" s="9">
        <v>0.6826388888888889</v>
      </c>
      <c r="B3617" s="10"/>
      <c r="C3617" s="10">
        <v>48.2</v>
      </c>
      <c r="D3617" s="10">
        <v>73.5</v>
      </c>
      <c r="E3617" s="10">
        <v>58.5</v>
      </c>
      <c r="F3617" s="10"/>
    </row>
    <row r="3618">
      <c r="A3618" s="9">
        <v>0.682650462962963</v>
      </c>
      <c r="B3618" s="10"/>
      <c r="C3618" s="10"/>
      <c r="D3618" s="10">
        <v>79.0</v>
      </c>
      <c r="E3618" s="10">
        <v>68.2</v>
      </c>
      <c r="F3618" s="10"/>
    </row>
    <row r="3619">
      <c r="A3619" s="9">
        <v>0.682662037037037</v>
      </c>
      <c r="B3619" s="10"/>
      <c r="C3619" s="10"/>
      <c r="D3619" s="10">
        <v>80.1</v>
      </c>
      <c r="E3619" s="10">
        <v>65.0</v>
      </c>
      <c r="F3619" s="10"/>
    </row>
    <row r="3620">
      <c r="A3620" s="9">
        <v>0.6826736111111111</v>
      </c>
      <c r="B3620" s="10"/>
      <c r="C3620" s="10"/>
      <c r="D3620" s="10">
        <v>67.4</v>
      </c>
      <c r="E3620" s="10">
        <v>51.1</v>
      </c>
      <c r="F3620" s="10"/>
    </row>
    <row r="3621">
      <c r="A3621" s="9">
        <v>0.6826851851851852</v>
      </c>
      <c r="B3621" s="10"/>
      <c r="C3621" s="10"/>
      <c r="D3621" s="10">
        <v>65.2</v>
      </c>
      <c r="E3621" s="10">
        <v>53.6</v>
      </c>
      <c r="F3621" s="10"/>
    </row>
    <row r="3622">
      <c r="A3622" s="9">
        <v>0.6826967592592592</v>
      </c>
      <c r="B3622" s="10"/>
      <c r="C3622" s="10"/>
      <c r="D3622" s="10">
        <v>69.9</v>
      </c>
      <c r="E3622" s="10">
        <v>59.9</v>
      </c>
      <c r="F3622" s="10"/>
    </row>
    <row r="3623">
      <c r="A3623" s="9">
        <v>0.6827083333333334</v>
      </c>
      <c r="B3623" s="10"/>
      <c r="C3623" s="10"/>
      <c r="D3623" s="10">
        <v>67.9</v>
      </c>
      <c r="E3623" s="10">
        <v>55.8</v>
      </c>
      <c r="F3623" s="10"/>
    </row>
    <row r="3624">
      <c r="A3624" s="9">
        <v>0.6827199074074074</v>
      </c>
      <c r="B3624" s="10"/>
      <c r="C3624" s="10"/>
      <c r="D3624" s="10">
        <v>85.2</v>
      </c>
      <c r="E3624" s="10">
        <v>56.1</v>
      </c>
      <c r="F3624" s="10"/>
    </row>
    <row r="3625">
      <c r="A3625" s="9">
        <v>0.6827314814814814</v>
      </c>
      <c r="B3625" s="10"/>
      <c r="C3625" s="10"/>
      <c r="D3625" s="10">
        <v>73.3</v>
      </c>
      <c r="E3625" s="10">
        <v>55.3</v>
      </c>
      <c r="F3625" s="10"/>
    </row>
    <row r="3626">
      <c r="A3626" s="9">
        <v>0.6827430555555556</v>
      </c>
      <c r="B3626" s="10"/>
      <c r="C3626" s="10"/>
      <c r="D3626" s="10">
        <v>62.1</v>
      </c>
      <c r="E3626" s="10">
        <v>51.1</v>
      </c>
      <c r="F3626" s="10"/>
    </row>
    <row r="3627">
      <c r="A3627" s="9">
        <v>0.6827546296296296</v>
      </c>
      <c r="B3627" s="10"/>
      <c r="C3627" s="10"/>
      <c r="D3627" s="10">
        <v>60.4</v>
      </c>
      <c r="E3627" s="10">
        <v>54.3</v>
      </c>
      <c r="F3627" s="10"/>
    </row>
    <row r="3628">
      <c r="A3628" s="9">
        <v>0.6827662037037037</v>
      </c>
      <c r="B3628" s="10"/>
      <c r="C3628" s="10"/>
      <c r="D3628" s="10">
        <v>63.7</v>
      </c>
      <c r="E3628" s="10">
        <v>53.5</v>
      </c>
      <c r="F3628" s="10"/>
    </row>
    <row r="3629">
      <c r="A3629" s="9">
        <v>0.6827777777777778</v>
      </c>
      <c r="B3629" s="10"/>
      <c r="C3629" s="10"/>
      <c r="D3629" s="10">
        <v>69.6</v>
      </c>
      <c r="E3629" s="10">
        <v>58.4</v>
      </c>
      <c r="F3629" s="10"/>
    </row>
    <row r="3630">
      <c r="A3630" s="9">
        <v>0.6827893518518519</v>
      </c>
      <c r="B3630" s="10"/>
      <c r="C3630" s="10"/>
      <c r="D3630" s="10">
        <v>66.0</v>
      </c>
      <c r="E3630" s="10">
        <v>52.6</v>
      </c>
      <c r="F3630" s="10"/>
    </row>
    <row r="3631">
      <c r="A3631" s="9">
        <v>0.6828009259259259</v>
      </c>
      <c r="B3631" s="10"/>
      <c r="C3631" s="10"/>
      <c r="D3631" s="10">
        <v>72.0</v>
      </c>
      <c r="E3631" s="10">
        <v>54.6</v>
      </c>
      <c r="F3631" s="10"/>
    </row>
    <row r="3632">
      <c r="A3632" s="9">
        <v>0.6828125</v>
      </c>
      <c r="B3632" s="10"/>
      <c r="C3632" s="10"/>
      <c r="D3632" s="10">
        <v>66.0</v>
      </c>
      <c r="E3632" s="10">
        <v>57.8</v>
      </c>
      <c r="F3632" s="10"/>
    </row>
    <row r="3633">
      <c r="A3633" s="9">
        <v>0.6828240740740741</v>
      </c>
      <c r="B3633" s="10"/>
      <c r="C3633" s="10"/>
      <c r="D3633" s="10">
        <v>60.8</v>
      </c>
      <c r="E3633" s="10">
        <v>51.6</v>
      </c>
      <c r="F3633" s="10"/>
    </row>
    <row r="3634">
      <c r="A3634" s="9">
        <v>0.6828356481481481</v>
      </c>
      <c r="B3634" s="10"/>
      <c r="C3634" s="10"/>
      <c r="D3634" s="10">
        <v>66.3</v>
      </c>
      <c r="E3634" s="10">
        <v>58.5</v>
      </c>
      <c r="F3634" s="10"/>
    </row>
    <row r="3635">
      <c r="A3635" s="9">
        <v>0.6828472222222223</v>
      </c>
      <c r="B3635" s="10"/>
      <c r="C3635" s="10"/>
      <c r="D3635" s="10">
        <v>66.8</v>
      </c>
      <c r="E3635" s="10">
        <v>54.2</v>
      </c>
      <c r="F3635" s="10"/>
    </row>
    <row r="3636">
      <c r="A3636" s="9">
        <v>0.6828587962962963</v>
      </c>
      <c r="B3636" s="10"/>
      <c r="C3636" s="10"/>
      <c r="D3636" s="10">
        <v>67.1</v>
      </c>
      <c r="E3636" s="10">
        <v>52.4</v>
      </c>
      <c r="F3636" s="10"/>
    </row>
    <row r="3637">
      <c r="A3637" s="9">
        <v>0.6828703703703703</v>
      </c>
      <c r="B3637" s="10"/>
      <c r="C3637" s="10"/>
      <c r="D3637" s="10">
        <v>64.7</v>
      </c>
      <c r="E3637" s="10">
        <v>55.7</v>
      </c>
      <c r="F3637" s="10"/>
    </row>
    <row r="3638">
      <c r="A3638" s="9">
        <v>0.6828819444444445</v>
      </c>
      <c r="B3638" s="10"/>
      <c r="C3638" s="10"/>
      <c r="D3638" s="10">
        <v>60.9</v>
      </c>
      <c r="E3638" s="10">
        <v>53.6</v>
      </c>
      <c r="F3638" s="10"/>
    </row>
    <row r="3639">
      <c r="A3639" s="9">
        <v>0.6828935185185185</v>
      </c>
      <c r="B3639" s="10"/>
      <c r="C3639" s="10"/>
      <c r="D3639" s="10">
        <v>87.9</v>
      </c>
      <c r="E3639" s="10">
        <v>58.8</v>
      </c>
      <c r="F3639" s="10"/>
    </row>
    <row r="3640">
      <c r="A3640" s="9">
        <v>0.6829050925925926</v>
      </c>
      <c r="B3640" s="10"/>
      <c r="C3640" s="10"/>
      <c r="D3640" s="10">
        <v>72.6</v>
      </c>
      <c r="E3640" s="10">
        <v>57.3</v>
      </c>
      <c r="F3640" s="10"/>
    </row>
    <row r="3641">
      <c r="A3641" s="9">
        <v>0.6829166666666666</v>
      </c>
      <c r="B3641" s="10"/>
      <c r="C3641" s="10"/>
      <c r="D3641" s="10">
        <v>80.7</v>
      </c>
      <c r="E3641" s="10">
        <v>66.8</v>
      </c>
      <c r="F3641" s="10"/>
    </row>
    <row r="3642">
      <c r="A3642" s="9">
        <v>0.6829282407407408</v>
      </c>
      <c r="B3642" s="10"/>
      <c r="C3642" s="10"/>
      <c r="D3642" s="10">
        <v>75.5</v>
      </c>
      <c r="E3642" s="10">
        <v>61.0</v>
      </c>
      <c r="F3642" s="10"/>
    </row>
    <row r="3643">
      <c r="A3643" s="9">
        <v>0.6829398148148148</v>
      </c>
      <c r="B3643" s="10"/>
      <c r="C3643" s="10"/>
      <c r="D3643" s="10">
        <v>75.5</v>
      </c>
      <c r="E3643" s="10">
        <v>65.1</v>
      </c>
      <c r="F3643" s="10"/>
    </row>
    <row r="3644">
      <c r="A3644" s="9">
        <v>0.6829513888888888</v>
      </c>
      <c r="B3644" s="10"/>
      <c r="C3644" s="10"/>
      <c r="D3644" s="10">
        <v>80.4</v>
      </c>
      <c r="E3644" s="10">
        <v>50.0</v>
      </c>
      <c r="F3644" s="10"/>
    </row>
    <row r="3645">
      <c r="A3645" s="9">
        <v>0.682962962962963</v>
      </c>
      <c r="B3645" s="10"/>
      <c r="C3645" s="10"/>
      <c r="D3645" s="10">
        <v>69.7</v>
      </c>
      <c r="E3645" s="10">
        <v>53.3</v>
      </c>
      <c r="F3645" s="10"/>
    </row>
    <row r="3646">
      <c r="A3646" s="9">
        <v>0.682974537037037</v>
      </c>
      <c r="B3646" s="10"/>
      <c r="C3646" s="10"/>
      <c r="D3646" s="10">
        <v>65.4</v>
      </c>
      <c r="E3646" s="10">
        <v>54.2</v>
      </c>
      <c r="F3646" s="10"/>
    </row>
    <row r="3647">
      <c r="A3647" s="9">
        <v>0.6829861111111111</v>
      </c>
      <c r="B3647" s="10"/>
      <c r="C3647" s="10"/>
      <c r="D3647" s="10">
        <v>65.9</v>
      </c>
      <c r="E3647" s="10">
        <v>57.9</v>
      </c>
      <c r="F3647" s="10"/>
    </row>
    <row r="3648">
      <c r="A3648" s="9">
        <v>0.6829976851851852</v>
      </c>
      <c r="B3648" s="10"/>
      <c r="C3648" s="10"/>
      <c r="D3648" s="10">
        <v>64.7</v>
      </c>
      <c r="E3648" s="10">
        <v>51.3</v>
      </c>
      <c r="F3648" s="10"/>
    </row>
    <row r="3649">
      <c r="A3649" s="9">
        <v>0.6830092592592593</v>
      </c>
      <c r="B3649" s="10"/>
      <c r="C3649" s="10"/>
      <c r="D3649" s="10">
        <v>64.1</v>
      </c>
      <c r="E3649" s="10">
        <v>57.8</v>
      </c>
      <c r="F3649" s="10"/>
    </row>
    <row r="3650">
      <c r="A3650" s="9">
        <v>0.6830208333333333</v>
      </c>
      <c r="B3650" s="10"/>
      <c r="C3650" s="10"/>
      <c r="D3650" s="10">
        <v>69.6</v>
      </c>
      <c r="E3650" s="10">
        <v>67.2</v>
      </c>
      <c r="F3650" s="10"/>
    </row>
    <row r="3651">
      <c r="A3651" s="9">
        <v>0.6830324074074074</v>
      </c>
      <c r="B3651" s="10"/>
      <c r="C3651" s="10"/>
      <c r="D3651" s="10">
        <v>64.2</v>
      </c>
      <c r="E3651" s="10">
        <v>63.1</v>
      </c>
      <c r="F3651" s="10"/>
    </row>
    <row r="3652">
      <c r="A3652" s="9">
        <v>0.6830439814814815</v>
      </c>
      <c r="B3652" s="10"/>
      <c r="C3652" s="10"/>
      <c r="D3652" s="10">
        <v>56.4</v>
      </c>
      <c r="E3652" s="10">
        <v>56.5</v>
      </c>
      <c r="F3652" s="10"/>
    </row>
    <row r="3653">
      <c r="A3653" s="9">
        <v>0.6830555555555555</v>
      </c>
      <c r="B3653" s="10"/>
      <c r="C3653" s="10"/>
      <c r="D3653" s="10">
        <v>65.5</v>
      </c>
      <c r="E3653" s="10">
        <v>56.3</v>
      </c>
      <c r="F3653" s="10"/>
    </row>
    <row r="3654">
      <c r="A3654" s="9">
        <v>0.6830671296296297</v>
      </c>
      <c r="B3654" s="10"/>
      <c r="C3654" s="10"/>
      <c r="D3654" s="10">
        <v>69.7</v>
      </c>
      <c r="E3654" s="10">
        <v>49.1</v>
      </c>
      <c r="F3654" s="10"/>
    </row>
    <row r="3655">
      <c r="A3655" s="9">
        <v>0.6830787037037037</v>
      </c>
      <c r="B3655" s="10"/>
      <c r="C3655" s="10"/>
      <c r="D3655" s="10">
        <v>65.1</v>
      </c>
      <c r="E3655" s="10">
        <v>56.1</v>
      </c>
      <c r="F3655" s="10"/>
    </row>
    <row r="3656">
      <c r="A3656" s="9">
        <v>0.6830902777777778</v>
      </c>
      <c r="B3656" s="10"/>
      <c r="C3656" s="10"/>
      <c r="D3656" s="10">
        <v>66.5</v>
      </c>
      <c r="E3656" s="10">
        <v>59.8</v>
      </c>
      <c r="F3656" s="10"/>
    </row>
    <row r="3657">
      <c r="A3657" s="9">
        <v>0.6831018518518519</v>
      </c>
      <c r="B3657" s="10"/>
      <c r="C3657" s="10"/>
      <c r="D3657" s="10">
        <v>66.5</v>
      </c>
      <c r="E3657" s="10">
        <v>58.7</v>
      </c>
      <c r="F3657" s="10"/>
    </row>
    <row r="3658">
      <c r="A3658" s="9">
        <v>0.6831134259259259</v>
      </c>
      <c r="B3658" s="10"/>
      <c r="C3658" s="10"/>
      <c r="D3658" s="10">
        <v>66.5</v>
      </c>
      <c r="E3658" s="10">
        <v>58.1</v>
      </c>
      <c r="F3658" s="10"/>
    </row>
    <row r="3659">
      <c r="A3659" s="9">
        <v>0.683125</v>
      </c>
      <c r="B3659" s="10"/>
      <c r="C3659" s="10"/>
      <c r="D3659" s="10">
        <v>66.5</v>
      </c>
      <c r="E3659" s="10">
        <v>54.8</v>
      </c>
      <c r="F3659" s="10"/>
    </row>
    <row r="3660">
      <c r="A3660" s="9">
        <v>0.683136574074074</v>
      </c>
      <c r="B3660" s="10"/>
      <c r="C3660" s="10"/>
      <c r="D3660" s="10">
        <v>69.9</v>
      </c>
      <c r="E3660" s="10">
        <v>53.5</v>
      </c>
      <c r="F3660" s="10"/>
    </row>
    <row r="3661">
      <c r="A3661" s="9">
        <v>0.6831481481481482</v>
      </c>
      <c r="B3661" s="10"/>
      <c r="C3661" s="10"/>
      <c r="D3661" s="10">
        <v>68.5</v>
      </c>
      <c r="E3661" s="10">
        <v>58.9</v>
      </c>
      <c r="F3661" s="10"/>
    </row>
    <row r="3662">
      <c r="A3662" s="9">
        <v>0.6831597222222222</v>
      </c>
      <c r="B3662" s="10"/>
      <c r="C3662" s="10"/>
      <c r="D3662" s="10">
        <v>67.9</v>
      </c>
      <c r="E3662" s="10">
        <v>59.4</v>
      </c>
      <c r="F3662" s="10"/>
    </row>
    <row r="3663">
      <c r="A3663" s="9">
        <v>0.6831712962962962</v>
      </c>
      <c r="B3663" s="10"/>
      <c r="C3663" s="10"/>
      <c r="D3663" s="10">
        <v>67.9</v>
      </c>
      <c r="E3663" s="10">
        <v>59.2</v>
      </c>
      <c r="F3663" s="10"/>
    </row>
    <row r="3664">
      <c r="A3664" s="9">
        <v>0.6831828703703704</v>
      </c>
      <c r="B3664" s="10"/>
      <c r="C3664" s="10"/>
      <c r="D3664" s="10">
        <v>67.9</v>
      </c>
      <c r="E3664" s="10">
        <v>63.9</v>
      </c>
      <c r="F3664" s="10"/>
    </row>
    <row r="3665">
      <c r="A3665" s="9">
        <v>0.6831944444444444</v>
      </c>
      <c r="B3665" s="10"/>
      <c r="C3665" s="10"/>
      <c r="D3665" s="10">
        <v>67.9</v>
      </c>
      <c r="E3665" s="10">
        <v>58.3</v>
      </c>
      <c r="F3665" s="10"/>
    </row>
    <row r="3666">
      <c r="A3666" s="9">
        <v>0.6832060185185185</v>
      </c>
      <c r="B3666" s="10"/>
      <c r="C3666" s="10"/>
      <c r="D3666" s="10">
        <v>61.9</v>
      </c>
      <c r="E3666" s="10">
        <v>57.1</v>
      </c>
      <c r="F3666" s="10"/>
    </row>
    <row r="3667">
      <c r="A3667" s="9">
        <v>0.6832175925925926</v>
      </c>
      <c r="B3667" s="10"/>
      <c r="C3667" s="10"/>
      <c r="D3667" s="10">
        <v>61.9</v>
      </c>
      <c r="E3667" s="10">
        <v>62.5</v>
      </c>
      <c r="F3667" s="10"/>
    </row>
    <row r="3668">
      <c r="A3668" s="9">
        <v>0.6832291666666667</v>
      </c>
      <c r="B3668" s="10"/>
      <c r="C3668" s="10"/>
      <c r="D3668" s="10">
        <v>61.9</v>
      </c>
      <c r="E3668" s="10">
        <v>65.2</v>
      </c>
      <c r="F3668" s="10"/>
    </row>
    <row r="3669">
      <c r="A3669" s="9">
        <v>0.6832407407407407</v>
      </c>
      <c r="B3669" s="10"/>
      <c r="C3669" s="10"/>
      <c r="D3669" s="10">
        <v>61.9</v>
      </c>
      <c r="E3669" s="10">
        <v>61.8</v>
      </c>
      <c r="F3669" s="10"/>
    </row>
    <row r="3670">
      <c r="A3670" s="9">
        <v>0.6832523148148149</v>
      </c>
      <c r="B3670" s="10"/>
      <c r="C3670" s="10"/>
      <c r="D3670" s="10">
        <v>61.9</v>
      </c>
      <c r="E3670" s="10">
        <v>59.1</v>
      </c>
      <c r="F3670" s="10"/>
    </row>
    <row r="3671">
      <c r="A3671" s="9">
        <v>0.6832638888888889</v>
      </c>
      <c r="B3671" s="10"/>
      <c r="C3671" s="10"/>
      <c r="D3671" s="10">
        <v>81.7</v>
      </c>
      <c r="E3671" s="10">
        <v>56.3</v>
      </c>
      <c r="F3671" s="10"/>
    </row>
    <row r="3672">
      <c r="A3672" s="9">
        <v>0.6832754629629629</v>
      </c>
      <c r="B3672" s="10"/>
      <c r="C3672" s="10"/>
      <c r="D3672" s="10">
        <v>66.2</v>
      </c>
      <c r="E3672" s="10">
        <v>53.7</v>
      </c>
      <c r="F3672" s="10"/>
    </row>
    <row r="3673">
      <c r="A3673" s="9">
        <v>0.6832870370370371</v>
      </c>
      <c r="B3673" s="10"/>
      <c r="C3673" s="10"/>
      <c r="D3673" s="10">
        <v>69.0</v>
      </c>
      <c r="E3673" s="10">
        <v>56.6</v>
      </c>
      <c r="F3673" s="10"/>
    </row>
    <row r="3674">
      <c r="A3674" s="9">
        <v>0.6832986111111111</v>
      </c>
      <c r="B3674" s="10"/>
      <c r="C3674" s="10"/>
      <c r="D3674" s="10">
        <v>63.9</v>
      </c>
      <c r="E3674" s="10">
        <v>55.0</v>
      </c>
      <c r="F3674" s="10"/>
    </row>
    <row r="3675">
      <c r="A3675" s="9">
        <v>0.6833101851851852</v>
      </c>
      <c r="B3675" s="10"/>
      <c r="C3675" s="10"/>
      <c r="D3675" s="10">
        <v>65.4</v>
      </c>
      <c r="E3675" s="10">
        <v>60.8</v>
      </c>
      <c r="F3675" s="10"/>
    </row>
    <row r="3676">
      <c r="A3676" s="9">
        <v>0.6833217592592593</v>
      </c>
      <c r="B3676" s="10"/>
      <c r="C3676" s="10"/>
      <c r="D3676" s="10">
        <v>72.9</v>
      </c>
      <c r="E3676" s="10">
        <v>56.5</v>
      </c>
      <c r="F3676" s="10"/>
    </row>
    <row r="3677">
      <c r="A3677" s="9">
        <v>0.6833333333333333</v>
      </c>
      <c r="B3677" s="10"/>
      <c r="C3677" s="10"/>
      <c r="D3677" s="10">
        <v>73.8</v>
      </c>
      <c r="E3677" s="10">
        <v>55.4</v>
      </c>
      <c r="F3677" s="10"/>
    </row>
    <row r="3678">
      <c r="A3678" s="9">
        <v>0.6833449074074074</v>
      </c>
      <c r="B3678" s="10"/>
      <c r="C3678" s="10"/>
      <c r="D3678" s="10">
        <v>72.3</v>
      </c>
      <c r="E3678" s="10">
        <v>61.0</v>
      </c>
      <c r="F3678" s="10"/>
    </row>
    <row r="3679">
      <c r="A3679" s="9">
        <v>0.6833564814814815</v>
      </c>
      <c r="B3679" s="10"/>
      <c r="C3679" s="10"/>
      <c r="D3679" s="10">
        <v>72.8</v>
      </c>
      <c r="E3679" s="10">
        <v>61.0</v>
      </c>
      <c r="F3679" s="10"/>
    </row>
    <row r="3680">
      <c r="A3680" s="9">
        <v>0.6833680555555556</v>
      </c>
      <c r="B3680" s="10"/>
      <c r="C3680" s="10"/>
      <c r="D3680" s="10">
        <v>74.9</v>
      </c>
      <c r="E3680" s="10">
        <v>59.7</v>
      </c>
      <c r="F3680" s="10"/>
    </row>
    <row r="3681">
      <c r="A3681" s="9">
        <v>0.6833796296296296</v>
      </c>
      <c r="B3681" s="10"/>
      <c r="C3681" s="10"/>
      <c r="D3681" s="10">
        <v>87.2</v>
      </c>
      <c r="E3681" s="10">
        <v>54.1</v>
      </c>
      <c r="F3681" s="10"/>
    </row>
    <row r="3682">
      <c r="A3682" s="9">
        <v>0.6833912037037037</v>
      </c>
      <c r="B3682" s="10"/>
      <c r="C3682" s="10"/>
      <c r="D3682" s="10">
        <v>88.6</v>
      </c>
      <c r="E3682" s="10">
        <v>56.8</v>
      </c>
      <c r="F3682" s="10"/>
    </row>
    <row r="3683">
      <c r="A3683" s="9">
        <v>0.6834027777777778</v>
      </c>
      <c r="B3683" s="10"/>
      <c r="C3683" s="10"/>
      <c r="D3683" s="10">
        <v>79.1</v>
      </c>
      <c r="E3683" s="10">
        <v>51.2</v>
      </c>
      <c r="F3683" s="10"/>
    </row>
    <row r="3684">
      <c r="A3684" s="9">
        <v>0.6834143518518518</v>
      </c>
      <c r="B3684" s="10"/>
      <c r="C3684" s="10"/>
      <c r="D3684" s="10">
        <v>60.4</v>
      </c>
      <c r="E3684" s="10">
        <v>52.0</v>
      </c>
      <c r="F3684" s="10"/>
    </row>
    <row r="3685">
      <c r="A3685" s="9">
        <v>0.6834259259259259</v>
      </c>
      <c r="B3685" s="10"/>
      <c r="C3685" s="10"/>
      <c r="D3685" s="10">
        <v>69.6</v>
      </c>
      <c r="E3685" s="10">
        <v>46.5</v>
      </c>
      <c r="F3685" s="10"/>
    </row>
    <row r="3686">
      <c r="A3686" s="9">
        <v>0.6834375</v>
      </c>
      <c r="B3686" s="10"/>
      <c r="C3686" s="10"/>
      <c r="D3686" s="10">
        <v>83.5</v>
      </c>
      <c r="E3686" s="10">
        <v>58.0</v>
      </c>
      <c r="F3686" s="10"/>
    </row>
    <row r="3687">
      <c r="A3687" s="9">
        <v>0.6834490740740741</v>
      </c>
      <c r="B3687" s="10"/>
      <c r="C3687" s="10"/>
      <c r="D3687" s="10">
        <v>78.6</v>
      </c>
      <c r="E3687" s="10">
        <v>52.4</v>
      </c>
      <c r="F3687" s="10"/>
    </row>
    <row r="3688">
      <c r="A3688" s="9">
        <v>0.6834606481481481</v>
      </c>
      <c r="B3688" s="10"/>
      <c r="C3688" s="10"/>
      <c r="D3688" s="10">
        <v>82.3</v>
      </c>
      <c r="E3688" s="10">
        <v>59.2</v>
      </c>
      <c r="F3688" s="10"/>
    </row>
    <row r="3689">
      <c r="A3689" s="9">
        <v>0.6834722222222223</v>
      </c>
      <c r="B3689" s="10"/>
      <c r="C3689" s="10"/>
      <c r="D3689" s="10">
        <v>85.2</v>
      </c>
      <c r="E3689" s="10">
        <v>52.8</v>
      </c>
      <c r="F3689" s="10"/>
    </row>
    <row r="3690">
      <c r="A3690" s="9">
        <v>0.6834837962962963</v>
      </c>
      <c r="B3690" s="10"/>
      <c r="C3690" s="10"/>
      <c r="D3690" s="10">
        <v>72.7</v>
      </c>
      <c r="E3690" s="10">
        <v>49.3</v>
      </c>
      <c r="F3690" s="10"/>
    </row>
    <row r="3691">
      <c r="A3691" s="9">
        <v>0.6834953703703703</v>
      </c>
      <c r="B3691" s="10"/>
      <c r="C3691" s="10"/>
      <c r="D3691" s="10">
        <v>78.9</v>
      </c>
      <c r="E3691" s="10">
        <v>51.4</v>
      </c>
      <c r="F3691" s="10"/>
    </row>
    <row r="3692">
      <c r="A3692" s="9">
        <v>0.6835069444444445</v>
      </c>
      <c r="B3692" s="10"/>
      <c r="C3692" s="10"/>
      <c r="D3692" s="10">
        <v>69.6</v>
      </c>
      <c r="E3692" s="10">
        <v>58.4</v>
      </c>
      <c r="F3692" s="10"/>
    </row>
    <row r="3693">
      <c r="A3693" s="9">
        <v>0.6835185185185185</v>
      </c>
      <c r="B3693" s="10"/>
      <c r="C3693" s="10"/>
      <c r="D3693" s="10">
        <v>62.8</v>
      </c>
      <c r="E3693" s="10">
        <v>54.8</v>
      </c>
      <c r="F3693" s="10"/>
    </row>
    <row r="3694">
      <c r="A3694" s="9">
        <v>0.6835300925925926</v>
      </c>
      <c r="B3694" s="10"/>
      <c r="C3694" s="10"/>
      <c r="D3694" s="10">
        <v>67.9</v>
      </c>
      <c r="E3694" s="10">
        <v>54.5</v>
      </c>
      <c r="F3694" s="10"/>
    </row>
    <row r="3695">
      <c r="A3695" s="9">
        <v>0.6835416666666667</v>
      </c>
      <c r="B3695" s="10"/>
      <c r="C3695" s="10"/>
      <c r="D3695" s="10">
        <v>68.6</v>
      </c>
      <c r="E3695" s="10">
        <v>59.7</v>
      </c>
      <c r="F3695" s="10"/>
    </row>
    <row r="3696">
      <c r="A3696" s="9">
        <v>0.6835532407407408</v>
      </c>
      <c r="B3696" s="10"/>
      <c r="C3696" s="10"/>
      <c r="D3696" s="10">
        <v>74.1</v>
      </c>
      <c r="E3696" s="10">
        <v>54.9</v>
      </c>
      <c r="F3696" s="10"/>
    </row>
    <row r="3697">
      <c r="A3697" s="9">
        <v>0.6835648148148148</v>
      </c>
      <c r="B3697" s="10"/>
      <c r="C3697" s="10"/>
      <c r="D3697" s="10">
        <v>64.5</v>
      </c>
      <c r="E3697" s="10">
        <v>53.6</v>
      </c>
      <c r="F3697" s="10"/>
    </row>
    <row r="3698">
      <c r="A3698" s="9">
        <v>0.6835763888888889</v>
      </c>
      <c r="B3698" s="10"/>
      <c r="C3698" s="10"/>
      <c r="D3698" s="10">
        <v>67.0</v>
      </c>
      <c r="E3698" s="10">
        <v>53.5</v>
      </c>
      <c r="F3698" s="10"/>
    </row>
    <row r="3699">
      <c r="A3699" s="9">
        <v>0.683587962962963</v>
      </c>
      <c r="B3699" s="10"/>
      <c r="C3699" s="10"/>
      <c r="D3699" s="10">
        <v>76.2</v>
      </c>
      <c r="E3699" s="10">
        <v>60.2</v>
      </c>
      <c r="F3699" s="10"/>
    </row>
    <row r="3700">
      <c r="A3700" s="9">
        <v>0.683599537037037</v>
      </c>
      <c r="B3700" s="10"/>
      <c r="C3700" s="10"/>
      <c r="D3700" s="10">
        <v>67.4</v>
      </c>
      <c r="E3700" s="10">
        <v>53.2</v>
      </c>
      <c r="F3700" s="10"/>
    </row>
    <row r="3701">
      <c r="A3701" s="9">
        <v>0.6836111111111111</v>
      </c>
      <c r="B3701" s="10"/>
      <c r="C3701" s="10"/>
      <c r="D3701" s="10">
        <v>84.8</v>
      </c>
      <c r="E3701" s="10">
        <v>60.5</v>
      </c>
      <c r="F3701" s="10"/>
    </row>
    <row r="3702">
      <c r="A3702" s="9">
        <v>0.6836226851851852</v>
      </c>
      <c r="B3702" s="10"/>
      <c r="C3702" s="10"/>
      <c r="D3702" s="10">
        <v>69.6</v>
      </c>
      <c r="E3702" s="10">
        <v>55.7</v>
      </c>
      <c r="F3702" s="10"/>
    </row>
    <row r="3703">
      <c r="A3703" s="9">
        <v>0.6836342592592592</v>
      </c>
      <c r="B3703" s="10"/>
      <c r="C3703" s="10"/>
      <c r="D3703" s="10">
        <v>65.5</v>
      </c>
      <c r="E3703" s="10">
        <v>57.5</v>
      </c>
      <c r="F3703" s="10"/>
    </row>
    <row r="3704">
      <c r="A3704" s="9">
        <v>0.6836458333333333</v>
      </c>
      <c r="B3704" s="10"/>
      <c r="C3704" s="10"/>
      <c r="D3704" s="10">
        <v>65.6</v>
      </c>
      <c r="E3704" s="10">
        <v>52.1</v>
      </c>
      <c r="F3704" s="10"/>
    </row>
    <row r="3705">
      <c r="A3705" s="9">
        <v>0.6836574074074074</v>
      </c>
      <c r="B3705" s="10"/>
      <c r="C3705" s="10"/>
      <c r="D3705" s="10">
        <v>65.6</v>
      </c>
      <c r="E3705" s="10">
        <v>51.2</v>
      </c>
      <c r="F3705" s="10"/>
    </row>
    <row r="3706">
      <c r="A3706" s="9">
        <v>0.6836689814814815</v>
      </c>
      <c r="B3706" s="10"/>
      <c r="C3706" s="10"/>
      <c r="D3706" s="10">
        <v>62.1</v>
      </c>
      <c r="E3706" s="10">
        <v>54.2</v>
      </c>
      <c r="F3706" s="10"/>
    </row>
    <row r="3707">
      <c r="A3707" s="9">
        <v>0.6836805555555555</v>
      </c>
      <c r="B3707" s="10"/>
      <c r="C3707" s="10"/>
      <c r="D3707" s="10">
        <v>68.1</v>
      </c>
      <c r="E3707" s="10">
        <v>60.0</v>
      </c>
      <c r="F3707" s="10"/>
    </row>
    <row r="3708">
      <c r="A3708" s="9">
        <v>0.6836921296296297</v>
      </c>
      <c r="B3708" s="10"/>
      <c r="C3708" s="10"/>
      <c r="D3708" s="10">
        <v>68.3</v>
      </c>
      <c r="E3708" s="10">
        <v>61.6</v>
      </c>
      <c r="F3708" s="10"/>
    </row>
    <row r="3709">
      <c r="A3709" s="9">
        <v>0.6837037037037037</v>
      </c>
      <c r="B3709" s="10"/>
      <c r="C3709" s="10"/>
      <c r="D3709" s="10">
        <v>61.7</v>
      </c>
      <c r="E3709" s="10">
        <v>57.7</v>
      </c>
      <c r="F3709" s="10"/>
    </row>
    <row r="3710">
      <c r="A3710" s="9">
        <v>0.6837152777777777</v>
      </c>
      <c r="B3710" s="10"/>
      <c r="C3710" s="10"/>
      <c r="D3710" s="10">
        <v>59.1</v>
      </c>
      <c r="E3710" s="10">
        <v>62.1</v>
      </c>
      <c r="F3710" s="10"/>
    </row>
    <row r="3711">
      <c r="A3711" s="9">
        <v>0.6837268518518519</v>
      </c>
      <c r="B3711" s="10"/>
      <c r="C3711" s="10"/>
      <c r="D3711" s="10">
        <v>64.5</v>
      </c>
      <c r="E3711" s="10">
        <v>58.8</v>
      </c>
      <c r="F3711" s="10"/>
    </row>
    <row r="3712">
      <c r="A3712" s="9">
        <v>0.6837384259259259</v>
      </c>
      <c r="B3712" s="10"/>
      <c r="C3712" s="10"/>
      <c r="D3712" s="10">
        <v>61.5</v>
      </c>
      <c r="E3712" s="10">
        <v>57.7</v>
      </c>
      <c r="F3712" s="10"/>
    </row>
    <row r="3713">
      <c r="A3713" s="9">
        <v>0.68375</v>
      </c>
      <c r="B3713" s="10"/>
      <c r="C3713" s="10"/>
      <c r="D3713" s="10">
        <v>64.5</v>
      </c>
      <c r="E3713" s="10">
        <v>63.4</v>
      </c>
      <c r="F3713" s="10"/>
    </row>
    <row r="3714">
      <c r="A3714" s="9">
        <v>0.6837615740740741</v>
      </c>
      <c r="B3714" s="10"/>
      <c r="C3714" s="10"/>
      <c r="D3714" s="10">
        <v>64.5</v>
      </c>
      <c r="E3714" s="10">
        <v>58.0</v>
      </c>
      <c r="F3714" s="10"/>
    </row>
    <row r="3715">
      <c r="A3715" s="9">
        <v>0.6837731481481482</v>
      </c>
      <c r="B3715" s="10"/>
      <c r="C3715" s="10"/>
      <c r="D3715" s="10">
        <v>64.5</v>
      </c>
      <c r="E3715" s="10">
        <v>55.0</v>
      </c>
      <c r="F3715" s="10"/>
    </row>
    <row r="3716">
      <c r="A3716" s="9">
        <v>0.6837847222222222</v>
      </c>
      <c r="B3716" s="10"/>
      <c r="C3716" s="10"/>
      <c r="D3716" s="10">
        <v>65.5</v>
      </c>
      <c r="E3716" s="10">
        <v>59.5</v>
      </c>
      <c r="F3716" s="10"/>
    </row>
    <row r="3717">
      <c r="A3717" s="9">
        <v>0.6837962962962963</v>
      </c>
      <c r="B3717" s="10"/>
      <c r="C3717" s="10"/>
      <c r="D3717" s="10">
        <v>62.5</v>
      </c>
      <c r="E3717" s="10">
        <v>51.8</v>
      </c>
      <c r="F3717" s="10"/>
    </row>
    <row r="3718">
      <c r="A3718" s="9">
        <v>0.6838078703703704</v>
      </c>
      <c r="B3718" s="10"/>
      <c r="C3718" s="10"/>
      <c r="D3718" s="10">
        <v>62.5</v>
      </c>
      <c r="E3718" s="10">
        <v>55.2</v>
      </c>
      <c r="F3718" s="10"/>
    </row>
    <row r="3719">
      <c r="A3719" s="9">
        <v>0.6838194444444444</v>
      </c>
      <c r="B3719" s="10"/>
      <c r="C3719" s="10"/>
      <c r="D3719" s="10">
        <v>68.7</v>
      </c>
      <c r="E3719" s="10">
        <v>58.2</v>
      </c>
      <c r="F3719" s="10"/>
    </row>
    <row r="3720">
      <c r="A3720" s="9">
        <v>0.6838310185185185</v>
      </c>
      <c r="B3720" s="10"/>
      <c r="C3720" s="10"/>
      <c r="D3720" s="10">
        <v>65.3</v>
      </c>
      <c r="E3720" s="10">
        <v>55.7</v>
      </c>
      <c r="F3720" s="10"/>
    </row>
    <row r="3721">
      <c r="A3721" s="9">
        <v>0.6838425925925926</v>
      </c>
      <c r="B3721" s="10"/>
      <c r="C3721" s="10"/>
      <c r="D3721" s="10">
        <v>65.3</v>
      </c>
      <c r="E3721" s="10">
        <v>60.7</v>
      </c>
      <c r="F3721" s="10"/>
    </row>
    <row r="3722">
      <c r="A3722" s="9">
        <v>0.6838541666666667</v>
      </c>
      <c r="B3722" s="10"/>
      <c r="C3722" s="10"/>
      <c r="D3722" s="10">
        <v>67.4</v>
      </c>
      <c r="E3722" s="10">
        <v>58.5</v>
      </c>
      <c r="F3722" s="10"/>
    </row>
    <row r="3723">
      <c r="A3723" s="9">
        <v>0.6838657407407407</v>
      </c>
      <c r="B3723" s="10"/>
      <c r="C3723" s="10"/>
      <c r="D3723" s="10">
        <v>66.8</v>
      </c>
      <c r="E3723" s="10">
        <v>53.4</v>
      </c>
      <c r="F3723" s="10"/>
    </row>
    <row r="3724">
      <c r="A3724" s="9">
        <v>0.6838773148148148</v>
      </c>
      <c r="B3724" s="10"/>
      <c r="C3724" s="10"/>
      <c r="D3724" s="10">
        <v>66.8</v>
      </c>
      <c r="E3724" s="10">
        <v>59.8</v>
      </c>
      <c r="F3724" s="10"/>
    </row>
    <row r="3725">
      <c r="A3725" s="9">
        <v>0.6838888888888889</v>
      </c>
      <c r="B3725" s="10"/>
      <c r="C3725" s="10"/>
      <c r="D3725" s="10">
        <v>64.7</v>
      </c>
      <c r="E3725" s="10">
        <v>58.0</v>
      </c>
      <c r="F3725" s="10"/>
    </row>
    <row r="3726">
      <c r="A3726" s="9">
        <v>0.6839004629629629</v>
      </c>
      <c r="B3726" s="10"/>
      <c r="C3726" s="10"/>
      <c r="D3726" s="10">
        <v>64.7</v>
      </c>
      <c r="E3726" s="10">
        <v>57.4</v>
      </c>
      <c r="F3726" s="10"/>
    </row>
    <row r="3727">
      <c r="A3727" s="9">
        <v>0.6839120370370371</v>
      </c>
      <c r="B3727" s="10"/>
      <c r="C3727" s="10"/>
      <c r="D3727" s="10">
        <v>64.7</v>
      </c>
      <c r="E3727" s="10">
        <v>59.0</v>
      </c>
      <c r="F3727" s="10"/>
    </row>
    <row r="3728">
      <c r="A3728" s="9">
        <v>0.6839236111111111</v>
      </c>
      <c r="B3728" s="10"/>
      <c r="C3728" s="10"/>
      <c r="D3728" s="10">
        <v>64.7</v>
      </c>
      <c r="E3728" s="10">
        <v>61.1</v>
      </c>
      <c r="F3728" s="10"/>
    </row>
    <row r="3729">
      <c r="A3729" s="9">
        <v>0.6839351851851851</v>
      </c>
      <c r="B3729" s="10"/>
      <c r="C3729" s="10"/>
      <c r="D3729" s="10">
        <v>64.7</v>
      </c>
      <c r="E3729" s="10">
        <v>59.6</v>
      </c>
      <c r="F3729" s="10"/>
    </row>
    <row r="3730">
      <c r="A3730" s="9">
        <v>0.6839467592592593</v>
      </c>
      <c r="B3730" s="10"/>
      <c r="C3730" s="10"/>
      <c r="D3730" s="10">
        <v>64.7</v>
      </c>
      <c r="E3730" s="10">
        <v>56.7</v>
      </c>
      <c r="F3730" s="10"/>
    </row>
    <row r="3731">
      <c r="A3731" s="9">
        <v>0.6839583333333333</v>
      </c>
      <c r="B3731" s="10"/>
      <c r="C3731" s="10"/>
      <c r="D3731" s="10">
        <v>64.7</v>
      </c>
      <c r="E3731" s="10">
        <v>54.8</v>
      </c>
      <c r="F3731" s="10"/>
    </row>
    <row r="3732">
      <c r="A3732" s="9">
        <v>0.6839699074074074</v>
      </c>
      <c r="B3732" s="10"/>
      <c r="C3732" s="10"/>
      <c r="D3732" s="10">
        <v>64.7</v>
      </c>
      <c r="E3732" s="10">
        <v>55.6</v>
      </c>
      <c r="F3732" s="10"/>
    </row>
    <row r="3733">
      <c r="A3733" s="9">
        <v>0.6839814814814815</v>
      </c>
      <c r="B3733" s="10"/>
      <c r="C3733" s="10"/>
      <c r="D3733" s="10">
        <v>69.0</v>
      </c>
      <c r="E3733" s="10">
        <v>54.7</v>
      </c>
      <c r="F3733" s="10"/>
    </row>
    <row r="3734">
      <c r="A3734" s="9">
        <v>0.6839930555555556</v>
      </c>
      <c r="B3734" s="10"/>
      <c r="C3734" s="10"/>
      <c r="D3734" s="10">
        <v>69.0</v>
      </c>
      <c r="E3734" s="10">
        <v>62.1</v>
      </c>
      <c r="F3734" s="10"/>
    </row>
    <row r="3735">
      <c r="A3735" s="9">
        <v>0.6840046296296296</v>
      </c>
      <c r="B3735" s="10"/>
      <c r="C3735" s="10"/>
      <c r="D3735" s="10">
        <v>75.0</v>
      </c>
      <c r="E3735" s="10">
        <v>58.1</v>
      </c>
      <c r="F3735" s="10"/>
    </row>
    <row r="3736">
      <c r="A3736" s="9">
        <v>0.6840162037037038</v>
      </c>
      <c r="B3736" s="10"/>
      <c r="C3736" s="10"/>
      <c r="D3736" s="10">
        <v>68.0</v>
      </c>
      <c r="E3736" s="10">
        <v>55.1</v>
      </c>
      <c r="F3736" s="10"/>
    </row>
    <row r="3737">
      <c r="A3737" s="9">
        <v>0.6840277777777778</v>
      </c>
      <c r="B3737" s="10"/>
      <c r="C3737" s="10"/>
      <c r="D3737" s="10">
        <v>63.9</v>
      </c>
      <c r="E3737" s="10">
        <v>57.2</v>
      </c>
      <c r="F3737" s="10"/>
    </row>
    <row r="3738">
      <c r="A3738" s="9">
        <v>0.6840393518518518</v>
      </c>
      <c r="B3738" s="10"/>
      <c r="C3738" s="10"/>
      <c r="D3738" s="10">
        <v>67.8</v>
      </c>
      <c r="E3738" s="10">
        <v>55.4</v>
      </c>
      <c r="F3738" s="10"/>
    </row>
    <row r="3739">
      <c r="A3739" s="9">
        <v>0.684050925925926</v>
      </c>
      <c r="B3739" s="10"/>
      <c r="C3739" s="10"/>
      <c r="D3739" s="10">
        <v>69.7</v>
      </c>
      <c r="E3739" s="10">
        <v>59.4</v>
      </c>
      <c r="F3739" s="10"/>
    </row>
    <row r="3740">
      <c r="A3740" s="9">
        <v>0.6840625</v>
      </c>
      <c r="B3740" s="10"/>
      <c r="C3740" s="10"/>
      <c r="D3740" s="10">
        <v>72.2</v>
      </c>
      <c r="E3740" s="10">
        <v>54.6</v>
      </c>
      <c r="F3740" s="10"/>
    </row>
    <row r="3741">
      <c r="A3741" s="9">
        <v>0.6840740740740741</v>
      </c>
      <c r="B3741" s="10"/>
      <c r="C3741" s="10"/>
      <c r="D3741" s="10">
        <v>72.8</v>
      </c>
      <c r="E3741" s="10">
        <v>60.2</v>
      </c>
      <c r="F3741" s="10"/>
    </row>
    <row r="3742">
      <c r="A3742" s="9">
        <v>0.6840856481481481</v>
      </c>
      <c r="B3742" s="10"/>
      <c r="C3742" s="10"/>
      <c r="D3742" s="10">
        <v>76.2</v>
      </c>
      <c r="E3742" s="10">
        <v>61.4</v>
      </c>
      <c r="F3742" s="10"/>
    </row>
    <row r="3743">
      <c r="A3743" s="9">
        <v>0.6840972222222222</v>
      </c>
      <c r="B3743" s="10"/>
      <c r="C3743" s="10"/>
      <c r="D3743" s="10">
        <v>78.5</v>
      </c>
      <c r="E3743" s="10">
        <v>54.7</v>
      </c>
      <c r="F3743" s="10"/>
    </row>
    <row r="3744">
      <c r="A3744" s="9">
        <v>0.6841087962962963</v>
      </c>
      <c r="B3744" s="10"/>
      <c r="C3744" s="10"/>
      <c r="D3744" s="10">
        <v>79.5</v>
      </c>
      <c r="E3744" s="10">
        <v>52.7</v>
      </c>
      <c r="F3744" s="10"/>
    </row>
    <row r="3745">
      <c r="A3745" s="9">
        <v>0.6841203703703703</v>
      </c>
      <c r="B3745" s="10"/>
      <c r="C3745" s="10"/>
      <c r="D3745" s="10">
        <v>68.3</v>
      </c>
      <c r="E3745" s="10">
        <v>53.5</v>
      </c>
      <c r="F3745" s="10"/>
    </row>
    <row r="3746">
      <c r="A3746" s="9">
        <v>0.6841319444444445</v>
      </c>
      <c r="B3746" s="10"/>
      <c r="C3746" s="10"/>
      <c r="D3746" s="10">
        <v>64.3</v>
      </c>
      <c r="E3746" s="10">
        <v>55.2</v>
      </c>
      <c r="F3746" s="10"/>
    </row>
    <row r="3747">
      <c r="A3747" s="9">
        <v>0.6841435185185185</v>
      </c>
      <c r="B3747" s="10"/>
      <c r="C3747" s="10"/>
      <c r="D3747" s="10">
        <v>85.6</v>
      </c>
      <c r="E3747" s="10">
        <v>55.3</v>
      </c>
      <c r="F3747" s="10"/>
    </row>
    <row r="3748">
      <c r="A3748" s="9">
        <v>0.6841550925925926</v>
      </c>
      <c r="B3748" s="10"/>
      <c r="C3748" s="10"/>
      <c r="D3748" s="10">
        <v>73.6</v>
      </c>
      <c r="E3748" s="10">
        <v>55.7</v>
      </c>
      <c r="F3748" s="10"/>
    </row>
    <row r="3749">
      <c r="A3749" s="9">
        <v>0.6841666666666667</v>
      </c>
      <c r="B3749" s="10"/>
      <c r="C3749" s="10"/>
      <c r="D3749" s="10">
        <v>77.1</v>
      </c>
      <c r="E3749" s="10">
        <v>59.3</v>
      </c>
      <c r="F3749" s="10"/>
    </row>
    <row r="3750">
      <c r="A3750" s="9">
        <v>0.6841782407407407</v>
      </c>
      <c r="B3750" s="10"/>
      <c r="C3750" s="10"/>
      <c r="D3750" s="10">
        <v>75.5</v>
      </c>
      <c r="E3750" s="10">
        <v>53.6</v>
      </c>
      <c r="F3750" s="10"/>
    </row>
    <row r="3751">
      <c r="A3751" s="9">
        <v>0.6841898148148148</v>
      </c>
      <c r="B3751" s="10"/>
      <c r="C3751" s="10"/>
      <c r="D3751" s="10">
        <v>81.5</v>
      </c>
      <c r="E3751" s="10">
        <v>59.6</v>
      </c>
      <c r="F3751" s="10"/>
    </row>
    <row r="3752">
      <c r="A3752" s="9">
        <v>0.6842013888888889</v>
      </c>
      <c r="B3752" s="10"/>
      <c r="C3752" s="10"/>
      <c r="D3752" s="10">
        <v>87.7</v>
      </c>
      <c r="E3752" s="10">
        <v>66.4</v>
      </c>
      <c r="F3752" s="10"/>
    </row>
    <row r="3753">
      <c r="A3753" s="9">
        <v>0.684212962962963</v>
      </c>
      <c r="B3753" s="10"/>
      <c r="C3753" s="10"/>
      <c r="D3753" s="10">
        <v>73.0</v>
      </c>
      <c r="E3753" s="10">
        <v>58.3</v>
      </c>
      <c r="F3753" s="10"/>
    </row>
    <row r="3754">
      <c r="A3754" s="9">
        <v>0.684224537037037</v>
      </c>
      <c r="B3754" s="10"/>
      <c r="C3754" s="10"/>
      <c r="D3754" s="10">
        <v>69.6</v>
      </c>
      <c r="E3754" s="10">
        <v>60.3</v>
      </c>
      <c r="F3754" s="10"/>
    </row>
    <row r="3755">
      <c r="A3755" s="9">
        <v>0.6842361111111112</v>
      </c>
      <c r="B3755" s="10"/>
      <c r="C3755" s="10"/>
      <c r="D3755" s="10">
        <v>91.1</v>
      </c>
      <c r="E3755" s="10">
        <v>60.6</v>
      </c>
      <c r="F3755" s="10"/>
    </row>
    <row r="3756">
      <c r="A3756" s="9">
        <v>0.6842476851851852</v>
      </c>
      <c r="B3756" s="10"/>
      <c r="C3756" s="10"/>
      <c r="D3756" s="10">
        <v>75.4</v>
      </c>
      <c r="E3756" s="10">
        <v>56.0</v>
      </c>
      <c r="F3756" s="10"/>
    </row>
    <row r="3757">
      <c r="A3757" s="9">
        <v>0.6842592592592592</v>
      </c>
      <c r="B3757" s="10"/>
      <c r="C3757" s="10"/>
      <c r="D3757" s="10">
        <v>77.7</v>
      </c>
      <c r="E3757" s="10">
        <v>42.4</v>
      </c>
      <c r="F3757" s="10"/>
    </row>
    <row r="3758">
      <c r="A3758" s="9">
        <v>0.6842708333333334</v>
      </c>
      <c r="B3758" s="10"/>
      <c r="C3758" s="10"/>
      <c r="D3758" s="10">
        <v>72.2</v>
      </c>
      <c r="E3758" s="10">
        <v>51.5</v>
      </c>
      <c r="F3758" s="10"/>
    </row>
    <row r="3759">
      <c r="A3759" s="9">
        <v>0.6842824074074074</v>
      </c>
      <c r="B3759" s="10"/>
      <c r="C3759" s="10"/>
      <c r="D3759" s="10">
        <v>64.1</v>
      </c>
      <c r="E3759" s="10">
        <v>59.3</v>
      </c>
      <c r="F3759" s="10"/>
    </row>
    <row r="3760">
      <c r="A3760" s="9">
        <v>0.6842939814814815</v>
      </c>
      <c r="B3760" s="10"/>
      <c r="C3760" s="10"/>
      <c r="D3760" s="10">
        <v>59.8</v>
      </c>
      <c r="E3760" s="10">
        <v>49.0</v>
      </c>
      <c r="F3760" s="10"/>
    </row>
    <row r="3761">
      <c r="A3761" s="9">
        <v>0.6843055555555555</v>
      </c>
      <c r="B3761" s="10"/>
      <c r="C3761" s="10"/>
      <c r="D3761" s="10">
        <v>76.9</v>
      </c>
      <c r="E3761" s="10">
        <v>51.8</v>
      </c>
      <c r="F3761" s="10"/>
    </row>
    <row r="3762">
      <c r="A3762" s="9">
        <v>0.6843171296296297</v>
      </c>
      <c r="B3762" s="10"/>
      <c r="C3762" s="10"/>
      <c r="D3762" s="10">
        <v>59.7</v>
      </c>
      <c r="E3762" s="10">
        <v>51.8</v>
      </c>
      <c r="F3762" s="10"/>
    </row>
    <row r="3763">
      <c r="A3763" s="9">
        <v>0.6843287037037037</v>
      </c>
      <c r="B3763" s="10"/>
      <c r="C3763" s="10"/>
      <c r="D3763" s="10">
        <v>64.0</v>
      </c>
      <c r="E3763" s="10">
        <v>61.8</v>
      </c>
      <c r="F3763" s="10"/>
    </row>
    <row r="3764">
      <c r="A3764" s="9">
        <v>0.6843402777777777</v>
      </c>
      <c r="B3764" s="10"/>
      <c r="C3764" s="10"/>
      <c r="D3764" s="10">
        <v>62.9</v>
      </c>
      <c r="E3764" s="10">
        <v>50.1</v>
      </c>
      <c r="F3764" s="10"/>
    </row>
    <row r="3765">
      <c r="A3765" s="9">
        <v>0.6843518518518519</v>
      </c>
      <c r="B3765" s="10"/>
      <c r="C3765" s="10"/>
      <c r="D3765" s="10">
        <v>64.8</v>
      </c>
      <c r="E3765" s="10">
        <v>56.0</v>
      </c>
      <c r="F3765" s="10"/>
    </row>
    <row r="3766">
      <c r="A3766" s="9">
        <v>0.6843634259259259</v>
      </c>
      <c r="B3766" s="10"/>
      <c r="C3766" s="10"/>
      <c r="D3766" s="10">
        <v>73.9</v>
      </c>
      <c r="E3766" s="10">
        <v>68.1</v>
      </c>
      <c r="F3766" s="10"/>
    </row>
    <row r="3767">
      <c r="A3767" s="9">
        <v>0.684375</v>
      </c>
      <c r="B3767" s="10"/>
      <c r="C3767" s="10"/>
      <c r="D3767" s="10">
        <v>72.8</v>
      </c>
      <c r="E3767" s="10">
        <v>49.2</v>
      </c>
      <c r="F3767" s="10"/>
    </row>
    <row r="3768">
      <c r="A3768" s="9">
        <v>0.6843865740740741</v>
      </c>
      <c r="B3768" s="10"/>
      <c r="C3768" s="10"/>
      <c r="D3768" s="10">
        <v>69.9</v>
      </c>
      <c r="E3768" s="10">
        <v>64.2</v>
      </c>
      <c r="F3768" s="10"/>
    </row>
    <row r="3769">
      <c r="A3769" s="9">
        <v>0.6843981481481481</v>
      </c>
      <c r="B3769" s="10"/>
      <c r="C3769" s="10"/>
      <c r="D3769" s="10">
        <v>58.9</v>
      </c>
      <c r="E3769" s="10">
        <v>56.2</v>
      </c>
      <c r="F3769" s="10"/>
    </row>
    <row r="3770">
      <c r="A3770" s="9">
        <v>0.6844097222222222</v>
      </c>
      <c r="B3770" s="10"/>
      <c r="C3770" s="10"/>
      <c r="D3770" s="10">
        <v>66.6</v>
      </c>
      <c r="E3770" s="10">
        <v>47.5</v>
      </c>
      <c r="F3770" s="10"/>
    </row>
    <row r="3771">
      <c r="A3771" s="9">
        <v>0.6844212962962963</v>
      </c>
      <c r="B3771" s="10"/>
      <c r="C3771" s="10"/>
      <c r="D3771" s="10">
        <v>79.4</v>
      </c>
      <c r="E3771" s="10">
        <v>55.0</v>
      </c>
      <c r="F3771" s="10"/>
    </row>
    <row r="3772">
      <c r="A3772" s="9">
        <v>0.6844328703703704</v>
      </c>
      <c r="B3772" s="10"/>
      <c r="C3772" s="10"/>
      <c r="D3772" s="10">
        <v>79.4</v>
      </c>
      <c r="E3772" s="10">
        <v>57.9</v>
      </c>
      <c r="F3772" s="10"/>
    </row>
    <row r="3773">
      <c r="A3773" s="9">
        <v>0.6844444444444444</v>
      </c>
      <c r="B3773" s="10"/>
      <c r="C3773" s="10"/>
      <c r="D3773" s="10">
        <v>65.9</v>
      </c>
      <c r="E3773" s="10">
        <v>52.3</v>
      </c>
      <c r="F3773" s="10"/>
    </row>
    <row r="3774">
      <c r="A3774" s="9">
        <v>0.6844560185185186</v>
      </c>
      <c r="B3774" s="10"/>
      <c r="C3774" s="10"/>
      <c r="D3774" s="10">
        <v>56.3</v>
      </c>
      <c r="E3774" s="10">
        <v>49.3</v>
      </c>
      <c r="F3774" s="10"/>
    </row>
    <row r="3775">
      <c r="A3775" s="9">
        <v>0.6844675925925926</v>
      </c>
      <c r="B3775" s="10"/>
      <c r="C3775" s="10"/>
      <c r="D3775" s="10">
        <v>53.1</v>
      </c>
      <c r="E3775" s="10">
        <v>49.9</v>
      </c>
      <c r="F3775" s="10"/>
    </row>
    <row r="3776">
      <c r="A3776" s="9">
        <v>0.6844791666666666</v>
      </c>
      <c r="B3776" s="10"/>
      <c r="C3776" s="10"/>
      <c r="D3776" s="10">
        <v>62.5</v>
      </c>
      <c r="E3776" s="10">
        <v>40.1</v>
      </c>
      <c r="F3776" s="10"/>
    </row>
    <row r="3777">
      <c r="A3777" s="9">
        <v>0.6844907407407408</v>
      </c>
      <c r="B3777" s="10"/>
      <c r="C3777" s="10"/>
      <c r="D3777" s="10">
        <v>54.2</v>
      </c>
      <c r="E3777" s="10">
        <v>48.6</v>
      </c>
      <c r="F3777" s="10"/>
    </row>
    <row r="3778">
      <c r="A3778" s="9">
        <v>0.6845023148148148</v>
      </c>
      <c r="B3778" s="10"/>
      <c r="C3778" s="10"/>
      <c r="D3778" s="10">
        <v>57.1</v>
      </c>
      <c r="E3778" s="10">
        <v>56.6</v>
      </c>
      <c r="F3778" s="10"/>
    </row>
    <row r="3779">
      <c r="A3779" s="9">
        <v>0.6845138888888889</v>
      </c>
      <c r="B3779" s="10"/>
      <c r="C3779" s="10"/>
      <c r="D3779" s="10">
        <v>55.4</v>
      </c>
      <c r="E3779" s="10">
        <v>51.9</v>
      </c>
      <c r="F3779" s="10"/>
    </row>
    <row r="3780">
      <c r="A3780" s="9">
        <v>0.684525462962963</v>
      </c>
      <c r="B3780" s="10"/>
      <c r="C3780" s="10"/>
      <c r="D3780" s="10">
        <v>55.3</v>
      </c>
      <c r="E3780" s="10">
        <v>40.2</v>
      </c>
      <c r="F3780" s="10"/>
    </row>
    <row r="3781">
      <c r="A3781" s="9">
        <v>0.684537037037037</v>
      </c>
      <c r="B3781" s="10"/>
      <c r="C3781" s="10"/>
      <c r="D3781" s="10">
        <v>54.1</v>
      </c>
      <c r="E3781" s="10">
        <v>50.0</v>
      </c>
      <c r="F3781" s="10"/>
    </row>
    <row r="3782">
      <c r="A3782" s="9">
        <v>0.6845486111111111</v>
      </c>
      <c r="B3782" s="10"/>
      <c r="C3782" s="10"/>
      <c r="D3782" s="10">
        <v>49.8</v>
      </c>
      <c r="E3782" s="10">
        <v>46.1</v>
      </c>
      <c r="F3782" s="10"/>
    </row>
    <row r="3783">
      <c r="A3783" s="9">
        <v>0.6845601851851851</v>
      </c>
      <c r="B3783" s="10"/>
      <c r="C3783" s="10"/>
      <c r="D3783" s="10">
        <v>49.1</v>
      </c>
      <c r="E3783" s="10">
        <v>49.5</v>
      </c>
      <c r="F3783" s="10"/>
    </row>
    <row r="3784">
      <c r="A3784" s="9">
        <v>0.6845717592592593</v>
      </c>
      <c r="B3784" s="10"/>
      <c r="C3784" s="10"/>
      <c r="D3784" s="10">
        <v>55.8</v>
      </c>
      <c r="E3784" s="10">
        <v>44.6</v>
      </c>
      <c r="F3784" s="10"/>
    </row>
    <row r="3785">
      <c r="A3785" s="9">
        <v>0.6845833333333333</v>
      </c>
      <c r="B3785" s="10"/>
      <c r="C3785" s="10"/>
      <c r="D3785" s="10">
        <v>48.8</v>
      </c>
      <c r="E3785" s="10">
        <v>43.6</v>
      </c>
      <c r="F3785" s="10"/>
    </row>
    <row r="3786">
      <c r="A3786" s="9">
        <v>0.6845949074074074</v>
      </c>
      <c r="B3786" s="10"/>
      <c r="C3786" s="10"/>
      <c r="D3786" s="10">
        <v>53.0</v>
      </c>
      <c r="E3786" s="10">
        <v>41.2</v>
      </c>
      <c r="F3786" s="10"/>
    </row>
    <row r="3787">
      <c r="A3787" s="9">
        <v>0.6846064814814815</v>
      </c>
      <c r="B3787" s="10"/>
      <c r="C3787" s="10"/>
      <c r="D3787" s="10">
        <v>61.7</v>
      </c>
      <c r="E3787" s="10">
        <v>52.4</v>
      </c>
      <c r="F3787" s="10"/>
    </row>
    <row r="3788">
      <c r="A3788" s="9">
        <v>0.6846180555555555</v>
      </c>
      <c r="B3788" s="10"/>
      <c r="C3788" s="10"/>
      <c r="D3788" s="10">
        <v>54.4</v>
      </c>
      <c r="E3788" s="10">
        <v>51.9</v>
      </c>
      <c r="F3788" s="10"/>
    </row>
    <row r="3789">
      <c r="A3789" s="9">
        <v>0.6846296296296296</v>
      </c>
      <c r="B3789" s="10"/>
      <c r="C3789" s="10"/>
      <c r="D3789" s="10">
        <v>57.8</v>
      </c>
      <c r="E3789" s="10">
        <v>47.4</v>
      </c>
      <c r="F3789" s="10"/>
    </row>
    <row r="3790">
      <c r="A3790" s="9">
        <v>0.6846412037037037</v>
      </c>
      <c r="B3790" s="10"/>
      <c r="C3790" s="10"/>
      <c r="D3790" s="10">
        <v>50.3</v>
      </c>
      <c r="E3790" s="10">
        <v>51.6</v>
      </c>
      <c r="F3790" s="10"/>
    </row>
    <row r="3791">
      <c r="A3791" s="9">
        <v>0.6846527777777778</v>
      </c>
      <c r="B3791" s="10"/>
      <c r="C3791" s="10"/>
      <c r="D3791" s="10">
        <v>54.4</v>
      </c>
      <c r="E3791" s="10">
        <v>57.0</v>
      </c>
      <c r="F3791" s="10"/>
    </row>
    <row r="3792">
      <c r="A3792" s="9">
        <v>0.6846643518518518</v>
      </c>
      <c r="B3792" s="10"/>
      <c r="C3792" s="10"/>
      <c r="D3792" s="10">
        <v>50.2</v>
      </c>
      <c r="E3792" s="10">
        <v>51.5</v>
      </c>
      <c r="F3792" s="10"/>
    </row>
    <row r="3793">
      <c r="A3793" s="9">
        <v>0.684675925925926</v>
      </c>
      <c r="B3793" s="10"/>
      <c r="C3793" s="10"/>
      <c r="D3793" s="10">
        <v>50.9</v>
      </c>
      <c r="E3793" s="10">
        <v>47.7</v>
      </c>
      <c r="F3793" s="10"/>
    </row>
    <row r="3794">
      <c r="A3794" s="9">
        <v>0.6846875</v>
      </c>
      <c r="B3794" s="10"/>
      <c r="C3794" s="10"/>
      <c r="D3794" s="10">
        <v>47.7</v>
      </c>
      <c r="E3794" s="10">
        <v>47.4</v>
      </c>
      <c r="F3794" s="10"/>
    </row>
    <row r="3795">
      <c r="A3795" s="9">
        <v>0.684699074074074</v>
      </c>
      <c r="B3795" s="10"/>
      <c r="C3795" s="10"/>
      <c r="D3795" s="10">
        <v>52.6</v>
      </c>
      <c r="E3795" s="10">
        <v>57.2</v>
      </c>
      <c r="F3795" s="10"/>
    </row>
    <row r="3796">
      <c r="A3796" s="9">
        <v>0.6847106481481482</v>
      </c>
      <c r="B3796" s="10"/>
      <c r="C3796" s="10"/>
      <c r="D3796" s="10">
        <v>48.1</v>
      </c>
      <c r="E3796" s="10">
        <v>49.1</v>
      </c>
      <c r="F3796" s="10"/>
    </row>
    <row r="3797">
      <c r="A3797" s="9">
        <v>0.6847222222222222</v>
      </c>
      <c r="B3797" s="10"/>
      <c r="C3797" s="10"/>
      <c r="D3797" s="10">
        <v>54.2</v>
      </c>
      <c r="E3797" s="10">
        <v>52.3</v>
      </c>
      <c r="F3797" s="10"/>
    </row>
    <row r="3798">
      <c r="A3798" s="9">
        <v>0.6847337962962963</v>
      </c>
      <c r="B3798" s="10"/>
      <c r="C3798" s="10"/>
      <c r="D3798" s="10">
        <v>55.8</v>
      </c>
      <c r="E3798" s="10">
        <v>68.5</v>
      </c>
      <c r="F3798" s="10"/>
    </row>
    <row r="3799">
      <c r="A3799" s="9">
        <v>0.6847453703703704</v>
      </c>
      <c r="B3799" s="10"/>
      <c r="C3799" s="10"/>
      <c r="D3799" s="10">
        <v>56.7</v>
      </c>
      <c r="E3799" s="10">
        <v>58.6</v>
      </c>
      <c r="F3799" s="10"/>
    </row>
    <row r="3800">
      <c r="A3800" s="9">
        <v>0.6847569444444445</v>
      </c>
      <c r="B3800" s="10"/>
      <c r="C3800" s="10"/>
      <c r="D3800" s="10">
        <v>58.3</v>
      </c>
      <c r="E3800" s="10">
        <v>60.6</v>
      </c>
      <c r="F3800" s="10"/>
    </row>
    <row r="3801">
      <c r="A3801" s="9">
        <v>0.6847685185185185</v>
      </c>
      <c r="B3801" s="10"/>
      <c r="C3801" s="10"/>
      <c r="D3801" s="10">
        <v>54.6</v>
      </c>
      <c r="E3801" s="10">
        <v>58.7</v>
      </c>
      <c r="F3801" s="10"/>
    </row>
    <row r="3802">
      <c r="A3802" s="9">
        <v>0.6847800925925925</v>
      </c>
      <c r="B3802" s="10"/>
      <c r="C3802" s="10"/>
      <c r="D3802" s="10">
        <v>60.6</v>
      </c>
      <c r="E3802" s="10">
        <v>67.8</v>
      </c>
      <c r="F3802" s="10"/>
    </row>
    <row r="3803">
      <c r="A3803" s="9">
        <v>0.6847916666666667</v>
      </c>
      <c r="B3803" s="10"/>
      <c r="C3803" s="10"/>
      <c r="D3803" s="10">
        <v>56.5</v>
      </c>
      <c r="E3803" s="10">
        <v>69.9</v>
      </c>
      <c r="F3803" s="10"/>
    </row>
    <row r="3804">
      <c r="A3804" s="9">
        <v>0.6848032407407407</v>
      </c>
      <c r="B3804" s="10"/>
      <c r="C3804" s="10"/>
      <c r="D3804" s="10">
        <v>60.4</v>
      </c>
      <c r="E3804" s="10">
        <v>78.8</v>
      </c>
      <c r="F3804" s="10"/>
    </row>
    <row r="3805">
      <c r="A3805" s="9">
        <v>0.6848148148148148</v>
      </c>
      <c r="B3805" s="10"/>
      <c r="C3805" s="10"/>
      <c r="D3805" s="10">
        <v>64.0</v>
      </c>
      <c r="E3805" s="10">
        <v>78.2</v>
      </c>
      <c r="F3805" s="10"/>
    </row>
    <row r="3806">
      <c r="A3806" s="9">
        <v>0.6848263888888889</v>
      </c>
      <c r="B3806" s="10"/>
      <c r="C3806" s="10"/>
      <c r="D3806" s="10">
        <v>68.7</v>
      </c>
      <c r="E3806" s="10">
        <v>68.8</v>
      </c>
      <c r="F3806" s="10"/>
    </row>
    <row r="3807">
      <c r="A3807" s="9">
        <v>0.684837962962963</v>
      </c>
      <c r="B3807" s="10"/>
      <c r="C3807" s="10"/>
      <c r="D3807" s="10">
        <v>64.9</v>
      </c>
      <c r="E3807" s="10">
        <v>81.2</v>
      </c>
      <c r="F3807" s="10"/>
    </row>
    <row r="3808">
      <c r="A3808" s="9">
        <v>0.684849537037037</v>
      </c>
      <c r="B3808" s="10"/>
      <c r="C3808" s="10"/>
      <c r="D3808" s="10">
        <v>60.1</v>
      </c>
      <c r="E3808" s="10">
        <v>96.4</v>
      </c>
      <c r="F3808" s="10"/>
    </row>
    <row r="3809">
      <c r="A3809" s="9">
        <v>0.6848611111111111</v>
      </c>
      <c r="B3809" s="10"/>
      <c r="C3809" s="10"/>
      <c r="D3809" s="10">
        <v>58.6</v>
      </c>
      <c r="E3809" s="10">
        <v>82.0</v>
      </c>
      <c r="F3809" s="10"/>
    </row>
    <row r="3810">
      <c r="A3810" s="9">
        <v>0.6848726851851852</v>
      </c>
      <c r="B3810" s="10"/>
      <c r="C3810" s="10"/>
      <c r="D3810" s="10">
        <v>62.2</v>
      </c>
      <c r="E3810" s="10">
        <v>83.6</v>
      </c>
      <c r="F3810" s="10"/>
    </row>
    <row r="3811">
      <c r="A3811" s="9">
        <v>0.6848842592592592</v>
      </c>
      <c r="B3811" s="10"/>
      <c r="C3811" s="10"/>
      <c r="D3811" s="10">
        <v>63.3</v>
      </c>
      <c r="E3811" s="10">
        <v>68.6</v>
      </c>
      <c r="F3811" s="10"/>
    </row>
    <row r="3812">
      <c r="A3812" s="9">
        <v>0.6848958333333334</v>
      </c>
      <c r="B3812" s="10"/>
      <c r="C3812" s="10"/>
      <c r="D3812" s="10">
        <v>62.9</v>
      </c>
      <c r="E3812" s="10">
        <v>67.1</v>
      </c>
      <c r="F3812" s="10"/>
    </row>
    <row r="3813">
      <c r="A3813" s="9">
        <v>0.6849074074074074</v>
      </c>
      <c r="B3813" s="10"/>
      <c r="C3813" s="10"/>
      <c r="D3813" s="10">
        <v>62.6</v>
      </c>
      <c r="E3813" s="10">
        <v>67.0</v>
      </c>
      <c r="F3813" s="10"/>
    </row>
    <row r="3814">
      <c r="A3814" s="9">
        <v>0.6849189814814814</v>
      </c>
      <c r="B3814" s="10"/>
      <c r="C3814" s="10"/>
      <c r="D3814" s="10">
        <v>62.8</v>
      </c>
      <c r="E3814" s="10">
        <v>66.7</v>
      </c>
      <c r="F3814" s="10"/>
    </row>
    <row r="3815">
      <c r="A3815" s="9">
        <v>0.6849305555555556</v>
      </c>
      <c r="B3815" s="10"/>
      <c r="C3815" s="10"/>
      <c r="D3815" s="10">
        <v>56.2</v>
      </c>
      <c r="E3815" s="10">
        <v>59.2</v>
      </c>
      <c r="F3815" s="10"/>
    </row>
    <row r="3816">
      <c r="A3816" s="9">
        <v>0.6849421296296296</v>
      </c>
      <c r="B3816" s="10"/>
      <c r="C3816" s="10"/>
      <c r="D3816" s="10">
        <v>61.2</v>
      </c>
      <c r="E3816" s="10">
        <v>63.6</v>
      </c>
      <c r="F3816" s="10"/>
    </row>
    <row r="3817">
      <c r="A3817" s="9">
        <v>0.6849537037037037</v>
      </c>
      <c r="B3817" s="10"/>
      <c r="C3817" s="10"/>
      <c r="D3817" s="10">
        <v>54.7</v>
      </c>
      <c r="E3817" s="10">
        <v>57.9</v>
      </c>
      <c r="F3817" s="10"/>
    </row>
    <row r="3818">
      <c r="A3818" s="9">
        <v>0.6849652777777778</v>
      </c>
      <c r="B3818" s="10"/>
      <c r="C3818" s="10"/>
      <c r="D3818" s="10">
        <v>55.2</v>
      </c>
      <c r="E3818" s="10">
        <v>58.0</v>
      </c>
      <c r="F3818" s="10"/>
    </row>
    <row r="3819">
      <c r="A3819" s="9">
        <v>0.6849768518518519</v>
      </c>
      <c r="B3819" s="10"/>
      <c r="C3819" s="10"/>
      <c r="D3819" s="10">
        <v>55.2</v>
      </c>
      <c r="E3819" s="10">
        <v>60.0</v>
      </c>
      <c r="F3819" s="10"/>
    </row>
    <row r="3820">
      <c r="A3820" s="9">
        <v>0.6849884259259259</v>
      </c>
      <c r="B3820" s="10"/>
      <c r="C3820" s="10"/>
      <c r="D3820" s="10">
        <v>54.2</v>
      </c>
      <c r="E3820" s="10">
        <v>56.1</v>
      </c>
      <c r="F3820" s="10"/>
    </row>
    <row r="3821">
      <c r="A3821" s="9">
        <v>0.685</v>
      </c>
      <c r="B3821" s="10"/>
      <c r="C3821" s="10"/>
      <c r="D3821" s="10">
        <v>53.9</v>
      </c>
      <c r="E3821" s="10">
        <v>54.4</v>
      </c>
      <c r="F3821" s="10"/>
    </row>
    <row r="3822">
      <c r="A3822" s="9">
        <v>0.6850115740740741</v>
      </c>
      <c r="B3822" s="10"/>
      <c r="C3822" s="10"/>
      <c r="D3822" s="10">
        <v>54.6</v>
      </c>
      <c r="E3822" s="10">
        <v>63.0</v>
      </c>
      <c r="F3822" s="10"/>
    </row>
    <row r="3823">
      <c r="A3823" s="9">
        <v>0.6850231481481481</v>
      </c>
      <c r="B3823" s="10"/>
      <c r="C3823" s="10"/>
      <c r="D3823" s="10">
        <v>52.8</v>
      </c>
      <c r="E3823" s="10">
        <v>51.1</v>
      </c>
      <c r="F3823" s="10"/>
    </row>
    <row r="3824">
      <c r="A3824" s="9">
        <v>0.6850347222222222</v>
      </c>
      <c r="B3824" s="10"/>
      <c r="C3824" s="10"/>
      <c r="D3824" s="10">
        <v>54.9</v>
      </c>
      <c r="E3824" s="10">
        <v>51.0</v>
      </c>
      <c r="F3824" s="10"/>
    </row>
    <row r="3825">
      <c r="A3825" s="9">
        <v>0.6850462962962963</v>
      </c>
      <c r="B3825" s="10"/>
      <c r="C3825" s="10"/>
      <c r="D3825" s="10">
        <v>56.1</v>
      </c>
      <c r="E3825" s="10">
        <v>51.7</v>
      </c>
      <c r="F3825" s="10"/>
    </row>
    <row r="3826">
      <c r="A3826" s="9">
        <v>0.6850578703703704</v>
      </c>
      <c r="B3826" s="10"/>
      <c r="C3826" s="10"/>
      <c r="D3826" s="10">
        <v>57.9</v>
      </c>
      <c r="E3826" s="10">
        <v>55.0</v>
      </c>
      <c r="F3826" s="10"/>
    </row>
    <row r="3827">
      <c r="A3827" s="9">
        <v>0.6850694444444444</v>
      </c>
      <c r="B3827" s="10"/>
      <c r="C3827" s="10"/>
      <c r="D3827" s="10">
        <v>53.9</v>
      </c>
      <c r="E3827" s="10">
        <v>59.3</v>
      </c>
      <c r="F3827" s="10"/>
    </row>
    <row r="3828">
      <c r="A3828" s="9">
        <v>0.6850810185185185</v>
      </c>
      <c r="B3828" s="10"/>
      <c r="C3828" s="10"/>
      <c r="D3828" s="10">
        <v>55.7</v>
      </c>
      <c r="E3828" s="10">
        <v>58.5</v>
      </c>
      <c r="F3828" s="10"/>
    </row>
    <row r="3829">
      <c r="A3829" s="9">
        <v>0.6850925925925926</v>
      </c>
      <c r="B3829" s="10"/>
      <c r="C3829" s="10"/>
      <c r="D3829" s="10">
        <v>60.7</v>
      </c>
      <c r="E3829" s="10">
        <v>60.3</v>
      </c>
      <c r="F3829" s="10"/>
    </row>
    <row r="3830">
      <c r="A3830" s="9">
        <v>0.6851041666666666</v>
      </c>
      <c r="B3830" s="10"/>
      <c r="C3830" s="10"/>
      <c r="D3830" s="10">
        <v>59.8</v>
      </c>
      <c r="E3830" s="10">
        <v>48.2</v>
      </c>
      <c r="F3830" s="10"/>
    </row>
    <row r="3831">
      <c r="A3831" s="9">
        <v>0.6851157407407408</v>
      </c>
      <c r="B3831" s="10"/>
      <c r="C3831" s="10"/>
      <c r="D3831" s="10">
        <v>61.6</v>
      </c>
      <c r="E3831" s="10">
        <v>45.6</v>
      </c>
      <c r="F3831" s="10"/>
    </row>
    <row r="3832">
      <c r="A3832" s="9">
        <v>0.6851273148148148</v>
      </c>
      <c r="B3832" s="10"/>
      <c r="C3832" s="10"/>
      <c r="D3832" s="10">
        <v>58.2</v>
      </c>
      <c r="E3832" s="10">
        <v>47.8</v>
      </c>
      <c r="F3832" s="10"/>
    </row>
    <row r="3833">
      <c r="A3833" s="9">
        <v>0.6851388888888889</v>
      </c>
      <c r="B3833" s="10"/>
      <c r="C3833" s="10"/>
      <c r="D3833" s="10">
        <v>65.0</v>
      </c>
      <c r="E3833" s="10">
        <v>54.1</v>
      </c>
      <c r="F3833" s="10"/>
    </row>
    <row r="3834">
      <c r="A3834" s="9">
        <v>0.685150462962963</v>
      </c>
      <c r="B3834" s="10"/>
      <c r="C3834" s="10"/>
      <c r="D3834" s="10">
        <v>58.4</v>
      </c>
      <c r="E3834" s="10">
        <v>48.5</v>
      </c>
      <c r="F3834" s="10"/>
    </row>
    <row r="3835">
      <c r="A3835" s="9">
        <v>0.685162037037037</v>
      </c>
      <c r="B3835" s="10"/>
      <c r="C3835" s="10"/>
      <c r="D3835" s="10">
        <v>63.3</v>
      </c>
      <c r="E3835" s="10">
        <v>62.9</v>
      </c>
      <c r="F3835" s="10"/>
    </row>
    <row r="3836">
      <c r="A3836" s="9">
        <v>0.6851736111111111</v>
      </c>
      <c r="B3836" s="10"/>
      <c r="C3836" s="10"/>
      <c r="D3836" s="10">
        <v>63.3</v>
      </c>
      <c r="E3836" s="10">
        <v>41.9</v>
      </c>
      <c r="F3836" s="10"/>
    </row>
    <row r="3837">
      <c r="A3837" s="9">
        <v>0.6851851851851852</v>
      </c>
      <c r="B3837" s="10"/>
      <c r="C3837" s="10"/>
      <c r="D3837" s="10">
        <v>65.6</v>
      </c>
      <c r="E3837" s="10">
        <v>44.9</v>
      </c>
      <c r="F3837" s="10"/>
    </row>
    <row r="3838">
      <c r="A3838" s="9">
        <v>0.6851967592592593</v>
      </c>
      <c r="B3838" s="10"/>
      <c r="C3838" s="10"/>
      <c r="D3838" s="10">
        <v>63.1</v>
      </c>
      <c r="E3838" s="10">
        <v>48.6</v>
      </c>
      <c r="F3838" s="10"/>
    </row>
    <row r="3839">
      <c r="A3839" s="9">
        <v>0.6852083333333333</v>
      </c>
      <c r="B3839" s="10"/>
      <c r="C3839" s="10"/>
      <c r="D3839" s="10">
        <v>63.1</v>
      </c>
      <c r="E3839" s="10">
        <v>43.8</v>
      </c>
      <c r="F3839" s="10"/>
    </row>
    <row r="3840">
      <c r="A3840" s="9">
        <v>0.6852199074074075</v>
      </c>
      <c r="B3840" s="10"/>
      <c r="C3840" s="10"/>
      <c r="D3840" s="10">
        <v>67.1</v>
      </c>
      <c r="E3840" s="10">
        <v>52.6</v>
      </c>
      <c r="F3840" s="10"/>
    </row>
    <row r="3841">
      <c r="A3841" s="9">
        <v>0.6852314814814815</v>
      </c>
      <c r="B3841" s="10"/>
      <c r="C3841" s="10"/>
      <c r="D3841" s="10">
        <v>67.3</v>
      </c>
      <c r="E3841" s="10">
        <v>42.3</v>
      </c>
      <c r="F3841" s="10"/>
    </row>
    <row r="3842">
      <c r="A3842" s="9">
        <v>0.6852430555555555</v>
      </c>
      <c r="B3842" s="10"/>
      <c r="C3842" s="10"/>
      <c r="D3842" s="10">
        <v>63.1</v>
      </c>
      <c r="E3842" s="10">
        <v>34.3</v>
      </c>
      <c r="F3842" s="10"/>
    </row>
    <row r="3843">
      <c r="A3843" s="9">
        <v>0.6852546296296296</v>
      </c>
      <c r="B3843" s="10"/>
      <c r="C3843" s="10"/>
      <c r="D3843" s="10">
        <v>67.5</v>
      </c>
      <c r="E3843" s="10">
        <v>46.8</v>
      </c>
      <c r="F3843" s="10"/>
    </row>
    <row r="3844">
      <c r="A3844" s="9">
        <v>0.6852662037037037</v>
      </c>
      <c r="B3844" s="10"/>
      <c r="C3844" s="10"/>
      <c r="D3844" s="10">
        <v>67.9</v>
      </c>
      <c r="E3844" s="10">
        <v>51.3</v>
      </c>
      <c r="F3844" s="10"/>
    </row>
    <row r="3845">
      <c r="A3845" s="9">
        <v>0.6852777777777778</v>
      </c>
      <c r="B3845" s="10"/>
      <c r="C3845" s="10"/>
      <c r="D3845" s="10">
        <v>66.8</v>
      </c>
      <c r="E3845" s="10">
        <v>44.5</v>
      </c>
      <c r="F3845" s="10"/>
    </row>
    <row r="3846">
      <c r="A3846" s="9">
        <v>0.6852893518518518</v>
      </c>
      <c r="B3846" s="10"/>
      <c r="C3846" s="10"/>
      <c r="D3846" s="10">
        <v>67.2</v>
      </c>
      <c r="E3846" s="10">
        <v>51.1</v>
      </c>
      <c r="F3846" s="10"/>
    </row>
    <row r="3847">
      <c r="A3847" s="9">
        <v>0.685300925925926</v>
      </c>
      <c r="B3847" s="10"/>
      <c r="C3847" s="10"/>
      <c r="D3847" s="10">
        <v>68.9</v>
      </c>
      <c r="E3847" s="10">
        <v>50.9</v>
      </c>
      <c r="F3847" s="10"/>
    </row>
    <row r="3848">
      <c r="A3848" s="9">
        <v>0.6853125</v>
      </c>
      <c r="B3848" s="10"/>
      <c r="C3848" s="10"/>
      <c r="D3848" s="10">
        <v>66.3</v>
      </c>
      <c r="E3848" s="10">
        <v>54.6</v>
      </c>
      <c r="F3848" s="10"/>
    </row>
    <row r="3849">
      <c r="A3849" s="9">
        <v>0.685324074074074</v>
      </c>
      <c r="B3849" s="10"/>
      <c r="C3849" s="10"/>
      <c r="D3849" s="10">
        <v>64.5</v>
      </c>
      <c r="E3849" s="10">
        <v>52.7</v>
      </c>
      <c r="F3849" s="10"/>
    </row>
    <row r="3850">
      <c r="A3850" s="9">
        <v>0.6853356481481482</v>
      </c>
      <c r="B3850" s="10"/>
      <c r="C3850" s="10"/>
      <c r="D3850" s="10">
        <v>59.2</v>
      </c>
      <c r="E3850" s="10">
        <v>47.5</v>
      </c>
      <c r="F3850" s="10"/>
    </row>
    <row r="3851">
      <c r="A3851" s="9">
        <v>0.6853472222222222</v>
      </c>
      <c r="B3851" s="10"/>
      <c r="C3851" s="10"/>
      <c r="D3851" s="10">
        <v>61.1</v>
      </c>
      <c r="E3851" s="10">
        <v>49.2</v>
      </c>
      <c r="F3851" s="10"/>
    </row>
    <row r="3852">
      <c r="A3852" s="9">
        <v>0.6853587962962963</v>
      </c>
      <c r="B3852" s="10"/>
      <c r="C3852" s="10"/>
      <c r="D3852" s="10">
        <v>58.0</v>
      </c>
      <c r="E3852" s="10">
        <v>50.4</v>
      </c>
      <c r="F3852" s="10"/>
    </row>
    <row r="3853">
      <c r="A3853" s="9">
        <v>0.6853703703703704</v>
      </c>
      <c r="B3853" s="10"/>
      <c r="C3853" s="10"/>
      <c r="D3853" s="10">
        <v>60.2</v>
      </c>
      <c r="E3853" s="10">
        <v>51.6</v>
      </c>
      <c r="F3853" s="10"/>
    </row>
    <row r="3854">
      <c r="A3854" s="9">
        <v>0.6853819444444444</v>
      </c>
      <c r="B3854" s="10"/>
      <c r="C3854" s="10"/>
      <c r="D3854" s="10">
        <v>56.2</v>
      </c>
      <c r="E3854" s="10">
        <v>49.8</v>
      </c>
      <c r="F3854" s="10"/>
    </row>
    <row r="3855">
      <c r="A3855" s="9">
        <v>0.6853935185185185</v>
      </c>
      <c r="B3855" s="10"/>
      <c r="C3855" s="10"/>
      <c r="D3855" s="10">
        <v>58.2</v>
      </c>
      <c r="E3855" s="10">
        <v>50.1</v>
      </c>
      <c r="F3855" s="10"/>
    </row>
    <row r="3856">
      <c r="A3856" s="9">
        <v>0.6854050925925926</v>
      </c>
      <c r="B3856" s="10"/>
      <c r="C3856" s="10"/>
      <c r="D3856" s="10">
        <v>58.9</v>
      </c>
      <c r="E3856" s="10">
        <v>48.2</v>
      </c>
      <c r="F3856" s="10"/>
    </row>
    <row r="3857">
      <c r="A3857" s="9">
        <v>0.6854166666666667</v>
      </c>
      <c r="B3857" s="10"/>
      <c r="C3857" s="10"/>
      <c r="D3857" s="10">
        <v>57.3</v>
      </c>
      <c r="E3857" s="10">
        <v>47.5</v>
      </c>
      <c r="F3857" s="10"/>
    </row>
    <row r="3858">
      <c r="A3858" s="9">
        <v>0.6854282407407407</v>
      </c>
      <c r="B3858" s="10"/>
      <c r="C3858" s="10"/>
      <c r="D3858" s="10">
        <v>57.7</v>
      </c>
      <c r="E3858" s="10">
        <v>48.3</v>
      </c>
      <c r="F3858" s="10"/>
    </row>
    <row r="3859">
      <c r="A3859" s="9">
        <v>0.6854398148148149</v>
      </c>
      <c r="B3859" s="10"/>
      <c r="C3859" s="10"/>
      <c r="D3859" s="10">
        <v>66.2</v>
      </c>
      <c r="E3859" s="10">
        <v>46.8</v>
      </c>
      <c r="F3859" s="10"/>
    </row>
    <row r="3860">
      <c r="A3860" s="9">
        <v>0.6854513888888889</v>
      </c>
      <c r="B3860" s="10"/>
      <c r="C3860" s="10"/>
      <c r="D3860" s="10">
        <v>65.1</v>
      </c>
      <c r="E3860" s="10">
        <v>44.4</v>
      </c>
      <c r="F3860" s="10"/>
    </row>
    <row r="3861">
      <c r="A3861" s="9">
        <v>0.6854629629629629</v>
      </c>
      <c r="B3861" s="10"/>
      <c r="C3861" s="10"/>
      <c r="D3861" s="10">
        <v>53.4</v>
      </c>
      <c r="E3861" s="10">
        <v>43.9</v>
      </c>
      <c r="F3861" s="10"/>
    </row>
    <row r="3862">
      <c r="A3862" s="9">
        <v>0.6854745370370371</v>
      </c>
      <c r="B3862" s="10"/>
      <c r="C3862" s="10"/>
      <c r="D3862" s="10">
        <v>56.0</v>
      </c>
      <c r="E3862" s="10">
        <v>43.8</v>
      </c>
      <c r="F3862" s="10"/>
    </row>
    <row r="3863">
      <c r="A3863" s="9">
        <v>0.6854861111111111</v>
      </c>
      <c r="B3863" s="10"/>
      <c r="C3863" s="10"/>
      <c r="D3863" s="10">
        <v>55.4</v>
      </c>
      <c r="E3863" s="10">
        <v>44.3</v>
      </c>
      <c r="F3863" s="10"/>
    </row>
    <row r="3864">
      <c r="A3864" s="9">
        <v>0.6854976851851852</v>
      </c>
      <c r="B3864" s="10"/>
      <c r="C3864" s="10"/>
      <c r="D3864" s="10">
        <v>54.4</v>
      </c>
      <c r="E3864" s="10">
        <v>45.6</v>
      </c>
      <c r="F3864" s="10"/>
    </row>
    <row r="3865">
      <c r="A3865" s="9">
        <v>0.6855092592592592</v>
      </c>
      <c r="B3865" s="10"/>
      <c r="C3865" s="10"/>
      <c r="D3865" s="10">
        <v>54.1</v>
      </c>
      <c r="E3865" s="10">
        <v>45.5</v>
      </c>
      <c r="F3865" s="10"/>
    </row>
    <row r="3866">
      <c r="A3866" s="9">
        <v>0.6855208333333334</v>
      </c>
      <c r="B3866" s="10"/>
      <c r="C3866" s="10"/>
      <c r="D3866" s="10">
        <v>62.7</v>
      </c>
      <c r="E3866" s="10">
        <v>42.7</v>
      </c>
      <c r="F3866" s="10"/>
    </row>
    <row r="3867">
      <c r="A3867" s="9">
        <v>0.6855324074074074</v>
      </c>
      <c r="B3867" s="10"/>
      <c r="C3867" s="10"/>
      <c r="D3867" s="10">
        <v>64.0</v>
      </c>
      <c r="E3867" s="10">
        <v>44.7</v>
      </c>
      <c r="F3867" s="10"/>
    </row>
    <row r="3868">
      <c r="A3868" s="9">
        <v>0.6855439814814814</v>
      </c>
      <c r="B3868" s="10"/>
      <c r="C3868" s="10"/>
      <c r="D3868" s="10">
        <v>65.4</v>
      </c>
      <c r="E3868" s="10">
        <v>45.7</v>
      </c>
      <c r="F3868" s="10"/>
    </row>
    <row r="3869">
      <c r="A3869" s="9">
        <v>0.6855555555555556</v>
      </c>
      <c r="B3869" s="10"/>
      <c r="C3869" s="10"/>
      <c r="D3869" s="10">
        <v>55.9</v>
      </c>
      <c r="E3869" s="10">
        <v>42.7</v>
      </c>
      <c r="F3869" s="10"/>
    </row>
    <row r="3870">
      <c r="A3870" s="9">
        <v>0.6855671296296296</v>
      </c>
      <c r="B3870" s="10"/>
      <c r="C3870" s="10"/>
      <c r="D3870" s="10">
        <v>54.6</v>
      </c>
      <c r="E3870" s="10">
        <v>43.8</v>
      </c>
      <c r="F3870" s="10"/>
    </row>
    <row r="3871">
      <c r="A3871" s="9">
        <v>0.6855787037037037</v>
      </c>
      <c r="B3871" s="10"/>
      <c r="C3871" s="10"/>
      <c r="D3871" s="10">
        <v>67.5</v>
      </c>
      <c r="E3871" s="10">
        <v>43.6</v>
      </c>
      <c r="F3871" s="10"/>
    </row>
    <row r="3872">
      <c r="A3872" s="9">
        <v>0.6855902777777778</v>
      </c>
      <c r="B3872" s="10"/>
      <c r="C3872" s="10"/>
      <c r="D3872" s="10">
        <v>60.3</v>
      </c>
      <c r="E3872" s="10">
        <v>46.4</v>
      </c>
      <c r="F3872" s="10"/>
    </row>
    <row r="3873">
      <c r="A3873" s="9">
        <v>0.6856018518518519</v>
      </c>
      <c r="B3873" s="10"/>
      <c r="C3873" s="10"/>
      <c r="D3873" s="10">
        <v>54.7</v>
      </c>
      <c r="E3873" s="10">
        <v>44.1</v>
      </c>
      <c r="F3873" s="10"/>
    </row>
    <row r="3874">
      <c r="A3874" s="9">
        <v>0.6856134259259259</v>
      </c>
      <c r="B3874" s="10"/>
      <c r="C3874" s="10"/>
      <c r="D3874" s="10">
        <v>64.4</v>
      </c>
      <c r="E3874" s="10">
        <v>44.4</v>
      </c>
      <c r="F3874" s="10"/>
    </row>
    <row r="3875">
      <c r="A3875" s="9">
        <v>0.685625</v>
      </c>
      <c r="B3875" s="10"/>
      <c r="C3875" s="10"/>
      <c r="D3875" s="10">
        <v>55.0</v>
      </c>
      <c r="E3875" s="10">
        <v>42.5</v>
      </c>
      <c r="F3875" s="10"/>
    </row>
    <row r="3876">
      <c r="A3876" s="9">
        <v>0.6856365740740741</v>
      </c>
      <c r="B3876" s="10"/>
      <c r="C3876" s="10"/>
      <c r="D3876" s="10">
        <v>52.2</v>
      </c>
      <c r="E3876" s="10">
        <v>43.2</v>
      </c>
      <c r="F3876" s="10"/>
    </row>
    <row r="3877">
      <c r="A3877" s="9">
        <v>0.6856481481481481</v>
      </c>
      <c r="B3877" s="10"/>
      <c r="C3877" s="10"/>
      <c r="D3877" s="10">
        <v>52.7</v>
      </c>
      <c r="E3877" s="10">
        <v>41.2</v>
      </c>
      <c r="F3877" s="10"/>
    </row>
    <row r="3878">
      <c r="A3878" s="9">
        <v>0.6856597222222223</v>
      </c>
      <c r="B3878" s="10"/>
      <c r="C3878" s="10"/>
      <c r="D3878" s="10">
        <v>58.1</v>
      </c>
      <c r="E3878" s="10">
        <v>43.5</v>
      </c>
      <c r="F3878" s="10"/>
    </row>
    <row r="3879">
      <c r="A3879" s="9">
        <v>0.6856712962962963</v>
      </c>
      <c r="B3879" s="10"/>
      <c r="C3879" s="10"/>
      <c r="D3879" s="10">
        <v>51.2</v>
      </c>
      <c r="E3879" s="10">
        <v>43.4</v>
      </c>
      <c r="F3879" s="10"/>
    </row>
    <row r="3880">
      <c r="A3880" s="9">
        <v>0.6856828703703703</v>
      </c>
      <c r="B3880" s="10"/>
      <c r="C3880" s="10"/>
      <c r="D3880" s="10">
        <v>55.9</v>
      </c>
      <c r="E3880" s="10">
        <v>41.1</v>
      </c>
      <c r="F3880" s="10"/>
    </row>
    <row r="3881">
      <c r="A3881" s="9">
        <v>0.6856944444444445</v>
      </c>
      <c r="B3881" s="10"/>
      <c r="C3881" s="10"/>
      <c r="D3881" s="10">
        <v>53.5</v>
      </c>
      <c r="E3881" s="10">
        <v>35.8</v>
      </c>
      <c r="F3881" s="10"/>
    </row>
    <row r="3882">
      <c r="A3882" s="9">
        <v>0.6857060185185185</v>
      </c>
      <c r="B3882" s="10"/>
      <c r="C3882" s="10"/>
      <c r="D3882" s="10">
        <v>50.6</v>
      </c>
      <c r="E3882" s="10">
        <v>40.4</v>
      </c>
      <c r="F3882" s="10"/>
    </row>
    <row r="3883">
      <c r="A3883" s="9">
        <v>0.6857175925925926</v>
      </c>
      <c r="B3883" s="10"/>
      <c r="C3883" s="10"/>
      <c r="D3883" s="10">
        <v>64.4</v>
      </c>
      <c r="E3883" s="10">
        <v>40.9</v>
      </c>
      <c r="F3883" s="10"/>
    </row>
    <row r="3884">
      <c r="A3884" s="9">
        <v>0.6857291666666666</v>
      </c>
      <c r="B3884" s="10"/>
      <c r="C3884" s="10"/>
      <c r="D3884" s="10">
        <v>60.4</v>
      </c>
      <c r="E3884" s="10">
        <v>31.6</v>
      </c>
      <c r="F3884" s="10"/>
    </row>
    <row r="3885">
      <c r="A3885" s="9">
        <v>0.6857407407407408</v>
      </c>
      <c r="B3885" s="10"/>
      <c r="C3885" s="10"/>
      <c r="D3885" s="10">
        <v>54.7</v>
      </c>
      <c r="E3885" s="10">
        <v>41.4</v>
      </c>
      <c r="F3885" s="10"/>
    </row>
    <row r="3886">
      <c r="A3886" s="9">
        <v>0.6857523148148148</v>
      </c>
      <c r="B3886" s="10"/>
      <c r="C3886" s="10"/>
      <c r="D3886" s="10">
        <v>52.8</v>
      </c>
      <c r="E3886" s="10">
        <v>40.7</v>
      </c>
      <c r="F3886" s="10"/>
    </row>
    <row r="3887">
      <c r="A3887" s="9">
        <v>0.6857638888888888</v>
      </c>
      <c r="B3887" s="10"/>
      <c r="C3887" s="10"/>
      <c r="D3887" s="10">
        <v>58.4</v>
      </c>
      <c r="E3887" s="10">
        <v>33.1</v>
      </c>
      <c r="F3887" s="10"/>
    </row>
    <row r="3888">
      <c r="A3888" s="9">
        <v>0.685775462962963</v>
      </c>
      <c r="B3888" s="10"/>
      <c r="C3888" s="10"/>
      <c r="D3888" s="10">
        <v>55.6</v>
      </c>
      <c r="E3888" s="10">
        <v>36.4</v>
      </c>
      <c r="F3888" s="10"/>
    </row>
    <row r="3889">
      <c r="A3889" s="9">
        <v>0.685787037037037</v>
      </c>
      <c r="B3889" s="10"/>
      <c r="C3889" s="10"/>
      <c r="D3889" s="10">
        <v>52.0</v>
      </c>
      <c r="E3889" s="10">
        <v>34.6</v>
      </c>
      <c r="F3889" s="10"/>
    </row>
    <row r="3890">
      <c r="A3890" s="9">
        <v>0.6857986111111111</v>
      </c>
      <c r="B3890" s="10"/>
      <c r="C3890" s="10"/>
      <c r="D3890" s="10">
        <v>50.3</v>
      </c>
      <c r="E3890" s="10">
        <v>40.7</v>
      </c>
      <c r="F3890" s="10"/>
    </row>
    <row r="3891">
      <c r="A3891" s="9">
        <v>0.6858101851851852</v>
      </c>
      <c r="B3891" s="10"/>
      <c r="C3891" s="10"/>
      <c r="D3891" s="10">
        <v>48.8</v>
      </c>
      <c r="E3891" s="10">
        <v>37.2</v>
      </c>
      <c r="F3891" s="10"/>
    </row>
    <row r="3892">
      <c r="A3892" s="9">
        <v>0.6858217592592593</v>
      </c>
      <c r="B3892" s="10"/>
      <c r="C3892" s="10"/>
      <c r="D3892" s="10">
        <v>51.3</v>
      </c>
      <c r="E3892" s="10">
        <v>35.5</v>
      </c>
      <c r="F3892" s="10"/>
    </row>
    <row r="3893">
      <c r="A3893" s="9">
        <v>0.6858333333333333</v>
      </c>
      <c r="B3893" s="10"/>
      <c r="C3893" s="10"/>
      <c r="D3893" s="10">
        <v>47.6</v>
      </c>
      <c r="E3893" s="10">
        <v>34.3</v>
      </c>
      <c r="F3893" s="10"/>
    </row>
    <row r="3894">
      <c r="A3894" s="9">
        <v>0.6858449074074074</v>
      </c>
      <c r="B3894" s="10"/>
      <c r="C3894" s="10"/>
      <c r="D3894" s="10">
        <v>48.0</v>
      </c>
      <c r="E3894" s="10">
        <v>35.9</v>
      </c>
      <c r="F3894" s="10"/>
    </row>
    <row r="3895">
      <c r="A3895" s="9">
        <v>0.6858564814814815</v>
      </c>
      <c r="B3895" s="10"/>
      <c r="C3895" s="10"/>
      <c r="D3895" s="10">
        <v>48.3</v>
      </c>
      <c r="E3895" s="10">
        <v>30.8</v>
      </c>
      <c r="F3895" s="10"/>
    </row>
    <row r="3896">
      <c r="A3896" s="9">
        <v>0.6858680555555555</v>
      </c>
      <c r="B3896" s="10"/>
      <c r="C3896" s="10"/>
      <c r="D3896" s="10">
        <v>48.8</v>
      </c>
      <c r="E3896" s="10">
        <v>40.2</v>
      </c>
      <c r="F3896" s="10"/>
    </row>
    <row r="3897">
      <c r="A3897" s="9">
        <v>0.6858796296296297</v>
      </c>
      <c r="B3897" s="10"/>
      <c r="C3897" s="10"/>
      <c r="D3897" s="10">
        <v>48.6</v>
      </c>
      <c r="E3897" s="10">
        <v>40.0</v>
      </c>
      <c r="F3897" s="10"/>
    </row>
    <row r="3898">
      <c r="A3898" s="9">
        <v>0.6858912037037037</v>
      </c>
      <c r="B3898" s="10"/>
      <c r="C3898" s="10"/>
      <c r="D3898" s="10">
        <v>48.3</v>
      </c>
      <c r="E3898" s="10">
        <v>40.0</v>
      </c>
      <c r="F3898" s="10"/>
    </row>
    <row r="3899">
      <c r="A3899" s="9">
        <v>0.6859027777777778</v>
      </c>
      <c r="B3899" s="10"/>
      <c r="C3899" s="10"/>
      <c r="D3899" s="10">
        <v>51.9</v>
      </c>
      <c r="E3899" s="10">
        <v>41.8</v>
      </c>
      <c r="F3899" s="10"/>
    </row>
    <row r="3900">
      <c r="A3900" s="9">
        <v>0.6859143518518519</v>
      </c>
      <c r="B3900" s="10"/>
      <c r="C3900" s="10"/>
      <c r="D3900" s="10">
        <v>56.8</v>
      </c>
      <c r="E3900" s="10">
        <v>40.3</v>
      </c>
      <c r="F3900" s="10"/>
    </row>
    <row r="3901">
      <c r="A3901" s="9">
        <v>0.6859259259259259</v>
      </c>
      <c r="B3901" s="10"/>
      <c r="C3901" s="10"/>
      <c r="D3901" s="10">
        <v>55.4</v>
      </c>
      <c r="E3901" s="10">
        <v>40.3</v>
      </c>
      <c r="F3901" s="10"/>
    </row>
    <row r="3902">
      <c r="A3902" s="9">
        <v>0.6859375</v>
      </c>
      <c r="B3902" s="10"/>
      <c r="C3902" s="10"/>
      <c r="D3902" s="10">
        <v>57.4</v>
      </c>
      <c r="E3902" s="10">
        <v>32.7</v>
      </c>
      <c r="F3902" s="10"/>
    </row>
    <row r="3903">
      <c r="A3903" s="9">
        <v>0.6859490740740741</v>
      </c>
      <c r="B3903" s="10"/>
      <c r="C3903" s="10"/>
      <c r="D3903" s="10">
        <v>63.2</v>
      </c>
      <c r="E3903" s="10">
        <v>40.2</v>
      </c>
      <c r="F3903" s="10"/>
    </row>
    <row r="3904">
      <c r="A3904" s="9">
        <v>0.6859606481481482</v>
      </c>
      <c r="B3904" s="10"/>
      <c r="C3904" s="10"/>
      <c r="D3904" s="10">
        <v>64.3</v>
      </c>
      <c r="E3904" s="10">
        <v>40.5</v>
      </c>
      <c r="F3904" s="10"/>
    </row>
    <row r="3905">
      <c r="A3905" s="9">
        <v>0.6859722222222222</v>
      </c>
      <c r="B3905" s="10"/>
      <c r="C3905" s="10"/>
      <c r="D3905" s="10">
        <v>78.2</v>
      </c>
      <c r="E3905" s="10">
        <v>48.2</v>
      </c>
      <c r="F3905" s="10"/>
    </row>
    <row r="3906">
      <c r="A3906" s="9">
        <v>0.6859837962962962</v>
      </c>
      <c r="B3906" s="10"/>
      <c r="C3906" s="10"/>
      <c r="D3906" s="10">
        <v>72.8</v>
      </c>
      <c r="E3906" s="10">
        <v>41.1</v>
      </c>
      <c r="F3906" s="10"/>
    </row>
    <row r="3907">
      <c r="A3907" s="9">
        <v>0.6859953703703704</v>
      </c>
      <c r="B3907" s="10"/>
      <c r="C3907" s="10"/>
      <c r="D3907" s="10">
        <v>72.6</v>
      </c>
      <c r="E3907" s="10">
        <v>35.8</v>
      </c>
      <c r="F3907" s="10"/>
    </row>
    <row r="3908">
      <c r="A3908" s="9">
        <v>0.6860069444444444</v>
      </c>
      <c r="B3908" s="10"/>
      <c r="C3908" s="10"/>
      <c r="D3908" s="10">
        <v>68.5</v>
      </c>
      <c r="E3908" s="10">
        <v>35.5</v>
      </c>
      <c r="F3908" s="10"/>
    </row>
    <row r="3909">
      <c r="A3909" s="9">
        <v>0.6860185185185185</v>
      </c>
      <c r="B3909" s="10"/>
      <c r="C3909" s="10"/>
      <c r="D3909" s="10">
        <v>69.5</v>
      </c>
      <c r="E3909" s="10">
        <v>31.6</v>
      </c>
      <c r="F3909" s="10"/>
    </row>
    <row r="3910">
      <c r="A3910" s="9">
        <v>0.6860300925925926</v>
      </c>
      <c r="B3910" s="10"/>
      <c r="C3910" s="10"/>
      <c r="D3910" s="10">
        <v>74.3</v>
      </c>
      <c r="E3910" s="10">
        <v>40.4</v>
      </c>
      <c r="F3910" s="10"/>
    </row>
    <row r="3911">
      <c r="A3911" s="9">
        <v>0.6860416666666667</v>
      </c>
      <c r="B3911" s="10"/>
      <c r="C3911" s="10"/>
      <c r="D3911" s="10">
        <v>77.2</v>
      </c>
      <c r="E3911" s="10">
        <v>36.4</v>
      </c>
      <c r="F3911" s="10"/>
    </row>
    <row r="3912">
      <c r="A3912" s="9">
        <v>0.6860532407407407</v>
      </c>
      <c r="B3912" s="10"/>
      <c r="C3912" s="10"/>
      <c r="D3912" s="10">
        <v>73.7</v>
      </c>
      <c r="E3912" s="10">
        <v>45.9</v>
      </c>
      <c r="F3912" s="10"/>
    </row>
    <row r="3913">
      <c r="A3913" s="9">
        <v>0.6860648148148148</v>
      </c>
      <c r="B3913" s="10"/>
      <c r="C3913" s="10"/>
      <c r="D3913" s="10">
        <v>69.2</v>
      </c>
      <c r="E3913" s="10">
        <v>37.2</v>
      </c>
      <c r="F3913" s="10"/>
    </row>
    <row r="3914">
      <c r="A3914" s="9">
        <v>0.6860763888888889</v>
      </c>
      <c r="B3914" s="10"/>
      <c r="C3914" s="10"/>
      <c r="D3914" s="10">
        <v>69.9</v>
      </c>
      <c r="E3914" s="10">
        <v>42.1</v>
      </c>
      <c r="F3914" s="10"/>
    </row>
    <row r="3915">
      <c r="A3915" s="9">
        <v>0.6860879629629629</v>
      </c>
      <c r="B3915" s="10"/>
      <c r="C3915" s="10"/>
      <c r="D3915" s="10">
        <v>67.6</v>
      </c>
      <c r="E3915" s="10">
        <v>48.1</v>
      </c>
      <c r="F3915" s="10"/>
    </row>
    <row r="3916">
      <c r="A3916" s="9">
        <v>0.6860995370370371</v>
      </c>
      <c r="B3916" s="10"/>
      <c r="C3916" s="10"/>
      <c r="D3916" s="10">
        <v>65.6</v>
      </c>
      <c r="E3916" s="10">
        <v>44.3</v>
      </c>
      <c r="F3916" s="10"/>
    </row>
    <row r="3917">
      <c r="A3917" s="9">
        <v>0.6861111111111111</v>
      </c>
      <c r="B3917" s="10"/>
      <c r="C3917" s="10"/>
      <c r="D3917" s="10">
        <v>61.4</v>
      </c>
      <c r="E3917" s="10">
        <v>49.4</v>
      </c>
      <c r="F3917" s="10"/>
    </row>
    <row r="3918">
      <c r="A3918" s="9">
        <v>0.6861226851851852</v>
      </c>
      <c r="B3918" s="10"/>
      <c r="C3918" s="10"/>
      <c r="D3918" s="10">
        <v>68.6</v>
      </c>
      <c r="E3918" s="10">
        <v>51.1</v>
      </c>
      <c r="F3918" s="10"/>
    </row>
    <row r="3919">
      <c r="A3919" s="9">
        <v>0.6861342592592593</v>
      </c>
      <c r="B3919" s="10"/>
      <c r="C3919" s="10"/>
      <c r="D3919" s="10">
        <v>66.0</v>
      </c>
      <c r="E3919" s="10">
        <v>53.7</v>
      </c>
      <c r="F3919" s="10"/>
    </row>
    <row r="3920">
      <c r="A3920" s="9">
        <v>0.6861458333333333</v>
      </c>
      <c r="B3920" s="10"/>
      <c r="C3920" s="10"/>
      <c r="D3920" s="10">
        <v>60.2</v>
      </c>
      <c r="E3920" s="10">
        <v>55.1</v>
      </c>
      <c r="F3920" s="10"/>
    </row>
    <row r="3921">
      <c r="A3921" s="9">
        <v>0.6861574074074074</v>
      </c>
      <c r="B3921" s="10"/>
      <c r="C3921" s="10"/>
      <c r="D3921" s="10">
        <v>57.8</v>
      </c>
      <c r="E3921" s="10">
        <v>54.8</v>
      </c>
      <c r="F3921" s="10"/>
    </row>
    <row r="3922">
      <c r="A3922" s="9">
        <v>0.6861689814814815</v>
      </c>
      <c r="B3922" s="10"/>
      <c r="C3922" s="10"/>
      <c r="D3922" s="10">
        <v>56.9</v>
      </c>
      <c r="E3922" s="10">
        <v>56.2</v>
      </c>
      <c r="F3922" s="10"/>
    </row>
    <row r="3923">
      <c r="A3923" s="9">
        <v>0.6861805555555556</v>
      </c>
      <c r="B3923" s="10"/>
      <c r="C3923" s="10"/>
      <c r="D3923" s="10">
        <v>57.5</v>
      </c>
      <c r="E3923" s="10">
        <v>54.1</v>
      </c>
      <c r="F3923" s="10"/>
    </row>
    <row r="3924">
      <c r="A3924" s="9">
        <v>0.6861921296296296</v>
      </c>
      <c r="B3924" s="10"/>
      <c r="C3924" s="10"/>
      <c r="D3924" s="10">
        <v>53.8</v>
      </c>
      <c r="E3924" s="10">
        <v>59.9</v>
      </c>
      <c r="F3924" s="10"/>
    </row>
    <row r="3925">
      <c r="A3925" s="9">
        <v>0.6862037037037036</v>
      </c>
      <c r="B3925" s="10"/>
      <c r="C3925" s="10"/>
      <c r="D3925" s="10">
        <v>56.9</v>
      </c>
      <c r="E3925" s="10">
        <v>62.7</v>
      </c>
      <c r="F3925" s="10"/>
    </row>
    <row r="3926">
      <c r="A3926" s="9">
        <v>0.6862152777777778</v>
      </c>
      <c r="B3926" s="10"/>
      <c r="C3926" s="10"/>
      <c r="D3926" s="10">
        <v>52.9</v>
      </c>
      <c r="E3926" s="10">
        <v>60.7</v>
      </c>
      <c r="F3926" s="10"/>
    </row>
    <row r="3927">
      <c r="A3927" s="9">
        <v>0.6862268518518518</v>
      </c>
      <c r="B3927" s="10"/>
      <c r="C3927" s="10"/>
      <c r="D3927" s="10">
        <v>51.3</v>
      </c>
      <c r="E3927" s="10">
        <v>56.1</v>
      </c>
      <c r="F3927" s="10"/>
    </row>
    <row r="3928">
      <c r="A3928" s="9">
        <v>0.6862384259259259</v>
      </c>
      <c r="B3928" s="10"/>
      <c r="C3928" s="10"/>
      <c r="D3928" s="10">
        <v>53.6</v>
      </c>
      <c r="E3928" s="10">
        <v>60.0</v>
      </c>
      <c r="F3928" s="10"/>
    </row>
    <row r="3929">
      <c r="A3929" s="9">
        <v>0.68625</v>
      </c>
      <c r="B3929" s="10"/>
      <c r="C3929" s="10"/>
      <c r="D3929" s="10">
        <v>58.7</v>
      </c>
      <c r="E3929" s="10">
        <v>55.4</v>
      </c>
      <c r="F3929" s="10"/>
    </row>
    <row r="3930">
      <c r="A3930" s="9">
        <v>0.6862615740740741</v>
      </c>
      <c r="B3930" s="10"/>
      <c r="C3930" s="10"/>
      <c r="D3930" s="10">
        <v>51.2</v>
      </c>
      <c r="E3930" s="10">
        <v>58.6</v>
      </c>
      <c r="F3930" s="10"/>
    </row>
    <row r="3931">
      <c r="A3931" s="9">
        <v>0.6862731481481481</v>
      </c>
      <c r="B3931" s="10"/>
      <c r="C3931" s="10"/>
      <c r="D3931" s="10">
        <v>54.5</v>
      </c>
      <c r="E3931" s="10">
        <v>57.5</v>
      </c>
      <c r="F3931" s="10"/>
    </row>
    <row r="3932">
      <c r="A3932" s="9">
        <v>0.6862847222222223</v>
      </c>
      <c r="B3932" s="10"/>
      <c r="C3932" s="10"/>
      <c r="D3932" s="10">
        <v>53.6</v>
      </c>
      <c r="E3932" s="10">
        <v>55.1</v>
      </c>
      <c r="F3932" s="10"/>
    </row>
    <row r="3933">
      <c r="A3933" s="9">
        <v>0.6862962962962963</v>
      </c>
      <c r="B3933" s="10"/>
      <c r="C3933" s="10"/>
      <c r="D3933" s="10">
        <v>53.8</v>
      </c>
      <c r="E3933" s="10">
        <v>54.2</v>
      </c>
      <c r="F3933" s="10"/>
    </row>
    <row r="3934">
      <c r="A3934" s="9">
        <v>0.6863078703703703</v>
      </c>
      <c r="B3934" s="10"/>
      <c r="C3934" s="10"/>
      <c r="D3934" s="10">
        <v>52.3</v>
      </c>
      <c r="E3934" s="10">
        <v>56.2</v>
      </c>
      <c r="F3934" s="10"/>
    </row>
    <row r="3935">
      <c r="A3935" s="9">
        <v>0.6863194444444445</v>
      </c>
      <c r="B3935" s="10"/>
      <c r="C3935" s="10"/>
      <c r="D3935" s="10">
        <v>52.7</v>
      </c>
      <c r="E3935" s="10">
        <v>61.2</v>
      </c>
      <c r="F3935" s="10"/>
    </row>
    <row r="3936">
      <c r="A3936" s="9">
        <v>0.6863310185185185</v>
      </c>
      <c r="B3936" s="10"/>
      <c r="C3936" s="10"/>
      <c r="D3936" s="10">
        <v>55.9</v>
      </c>
      <c r="E3936" s="10">
        <v>55.2</v>
      </c>
      <c r="F3936" s="10"/>
    </row>
    <row r="3937">
      <c r="A3937" s="9">
        <v>0.6863425925925926</v>
      </c>
      <c r="B3937" s="10"/>
      <c r="C3937" s="10"/>
      <c r="D3937" s="10">
        <v>55.8</v>
      </c>
      <c r="E3937" s="10">
        <v>57.2</v>
      </c>
      <c r="F3937" s="10"/>
    </row>
    <row r="3938">
      <c r="A3938" s="9">
        <v>0.6863541666666667</v>
      </c>
      <c r="B3938" s="10"/>
      <c r="C3938" s="10"/>
      <c r="D3938" s="10">
        <v>57.0</v>
      </c>
      <c r="E3938" s="10">
        <v>57.4</v>
      </c>
      <c r="F3938" s="10"/>
    </row>
    <row r="3939">
      <c r="A3939" s="9">
        <v>0.6863657407407407</v>
      </c>
      <c r="B3939" s="10"/>
      <c r="C3939" s="10"/>
      <c r="D3939" s="10">
        <v>49.6</v>
      </c>
      <c r="E3939" s="10">
        <v>53.5</v>
      </c>
      <c r="F3939" s="10"/>
    </row>
    <row r="3940">
      <c r="A3940" s="9">
        <v>0.6863773148148148</v>
      </c>
      <c r="B3940" s="10"/>
      <c r="C3940" s="10"/>
      <c r="D3940" s="10">
        <v>48.9</v>
      </c>
      <c r="E3940" s="10">
        <v>52.8</v>
      </c>
      <c r="F3940" s="10"/>
    </row>
    <row r="3941">
      <c r="A3941" s="9">
        <v>0.6863888888888889</v>
      </c>
      <c r="B3941" s="10"/>
      <c r="C3941" s="10"/>
      <c r="D3941" s="10">
        <v>50.3</v>
      </c>
      <c r="E3941" s="10">
        <v>53.9</v>
      </c>
      <c r="F3941" s="10"/>
    </row>
    <row r="3942">
      <c r="A3942" s="9">
        <v>0.686400462962963</v>
      </c>
      <c r="B3942" s="10"/>
      <c r="C3942" s="10"/>
      <c r="D3942" s="10">
        <v>51.1</v>
      </c>
      <c r="E3942" s="10">
        <v>52.3</v>
      </c>
      <c r="F3942" s="10"/>
    </row>
    <row r="3943">
      <c r="A3943" s="9">
        <v>0.686412037037037</v>
      </c>
      <c r="B3943" s="10"/>
      <c r="C3943" s="10"/>
      <c r="D3943" s="10">
        <v>49.4</v>
      </c>
      <c r="E3943" s="10">
        <v>51.2</v>
      </c>
      <c r="F3943" s="10"/>
    </row>
    <row r="3944">
      <c r="A3944" s="9">
        <v>0.6864236111111112</v>
      </c>
      <c r="B3944" s="10"/>
      <c r="C3944" s="10"/>
      <c r="D3944" s="10">
        <v>47.2</v>
      </c>
      <c r="E3944" s="10">
        <v>50.4</v>
      </c>
      <c r="F3944" s="10"/>
    </row>
    <row r="3945">
      <c r="A3945" s="9">
        <v>0.6864351851851852</v>
      </c>
      <c r="B3945" s="10"/>
      <c r="C3945" s="10"/>
      <c r="D3945" s="10">
        <v>48.8</v>
      </c>
      <c r="E3945" s="10">
        <v>48.8</v>
      </c>
      <c r="F3945" s="10"/>
    </row>
    <row r="3946">
      <c r="A3946" s="9">
        <v>0.6864467592592592</v>
      </c>
      <c r="B3946" s="10"/>
      <c r="C3946" s="10"/>
      <c r="D3946" s="10">
        <v>48.6</v>
      </c>
      <c r="E3946" s="10">
        <v>48.0</v>
      </c>
      <c r="F3946" s="10"/>
    </row>
    <row r="3947">
      <c r="A3947" s="9">
        <v>0.6864583333333333</v>
      </c>
      <c r="B3947" s="10"/>
      <c r="C3947" s="10"/>
      <c r="D3947" s="10">
        <v>50.3</v>
      </c>
      <c r="E3947" s="10">
        <v>55.4</v>
      </c>
      <c r="F3947" s="10"/>
    </row>
    <row r="3948">
      <c r="A3948" s="9">
        <v>0.6864699074074074</v>
      </c>
      <c r="B3948" s="10"/>
      <c r="C3948" s="10"/>
      <c r="D3948" s="10">
        <v>49.5</v>
      </c>
      <c r="E3948" s="10">
        <v>47.7</v>
      </c>
      <c r="F3948" s="10"/>
    </row>
    <row r="3949">
      <c r="A3949" s="9">
        <v>0.6864814814814815</v>
      </c>
      <c r="B3949" s="10"/>
      <c r="C3949" s="10"/>
      <c r="D3949" s="10">
        <v>49.7</v>
      </c>
      <c r="E3949" s="10">
        <v>49.0</v>
      </c>
      <c r="F3949" s="10"/>
    </row>
    <row r="3950">
      <c r="A3950" s="9">
        <v>0.6864930555555555</v>
      </c>
      <c r="B3950" s="10"/>
      <c r="C3950" s="10"/>
      <c r="D3950" s="10">
        <v>48.7</v>
      </c>
      <c r="E3950" s="10">
        <v>49.0</v>
      </c>
      <c r="F3950" s="10"/>
    </row>
    <row r="3951">
      <c r="A3951" s="9">
        <v>0.6865046296296297</v>
      </c>
      <c r="B3951" s="10"/>
      <c r="C3951" s="10"/>
      <c r="D3951" s="10">
        <v>48.0</v>
      </c>
      <c r="E3951" s="10">
        <v>46.5</v>
      </c>
      <c r="F3951" s="10"/>
    </row>
    <row r="3952">
      <c r="A3952" s="9">
        <v>0.6865162037037037</v>
      </c>
      <c r="B3952" s="10"/>
      <c r="C3952" s="10"/>
      <c r="D3952" s="10">
        <v>47.3</v>
      </c>
      <c r="E3952" s="10">
        <v>44.2</v>
      </c>
      <c r="F3952" s="10"/>
    </row>
    <row r="3953">
      <c r="A3953" s="9">
        <v>0.6865277777777777</v>
      </c>
      <c r="B3953" s="10"/>
      <c r="C3953" s="10"/>
      <c r="D3953" s="10">
        <v>47.6</v>
      </c>
      <c r="E3953" s="10">
        <v>46.9</v>
      </c>
      <c r="F3953" s="10"/>
    </row>
    <row r="3954">
      <c r="A3954" s="9">
        <v>0.6865393518518519</v>
      </c>
      <c r="B3954" s="10"/>
      <c r="C3954" s="10"/>
      <c r="D3954" s="10">
        <v>48.2</v>
      </c>
      <c r="E3954" s="10">
        <v>47.2</v>
      </c>
      <c r="F3954" s="10"/>
    </row>
    <row r="3955">
      <c r="A3955" s="9">
        <v>0.6865509259259259</v>
      </c>
      <c r="B3955" s="10"/>
      <c r="C3955" s="10"/>
      <c r="D3955" s="10">
        <v>52.3</v>
      </c>
      <c r="E3955" s="10">
        <v>45.7</v>
      </c>
      <c r="F3955" s="10"/>
    </row>
    <row r="3956">
      <c r="A3956" s="9">
        <v>0.6865625</v>
      </c>
      <c r="B3956" s="10"/>
      <c r="C3956" s="10"/>
      <c r="D3956" s="10">
        <v>46.6</v>
      </c>
      <c r="E3956" s="10">
        <v>46.2</v>
      </c>
      <c r="F3956" s="10"/>
    </row>
    <row r="3957">
      <c r="A3957" s="9">
        <v>0.6865740740740741</v>
      </c>
      <c r="B3957" s="10"/>
      <c r="C3957" s="10"/>
      <c r="D3957" s="10">
        <v>46.7</v>
      </c>
      <c r="E3957" s="10">
        <v>46.5</v>
      </c>
      <c r="F3957" s="10"/>
    </row>
    <row r="3958">
      <c r="A3958" s="9">
        <v>0.6865856481481482</v>
      </c>
      <c r="B3958" s="10"/>
      <c r="C3958" s="10"/>
      <c r="D3958" s="10">
        <v>46.6</v>
      </c>
      <c r="E3958" s="10">
        <v>50.4</v>
      </c>
      <c r="F3958" s="10"/>
    </row>
    <row r="3959">
      <c r="A3959" s="9">
        <v>0.6865972222222222</v>
      </c>
      <c r="B3959" s="10"/>
      <c r="C3959" s="10"/>
      <c r="D3959" s="10">
        <v>46.3</v>
      </c>
      <c r="E3959" s="10">
        <v>57.6</v>
      </c>
      <c r="F3959" s="10"/>
    </row>
    <row r="3960">
      <c r="A3960" s="9">
        <v>0.6866087962962963</v>
      </c>
      <c r="B3960" s="10"/>
      <c r="C3960" s="10"/>
      <c r="D3960" s="10">
        <v>45.9</v>
      </c>
      <c r="E3960" s="10">
        <v>54.8</v>
      </c>
      <c r="F3960" s="10"/>
    </row>
    <row r="3961">
      <c r="A3961" s="9">
        <v>0.6866203703703704</v>
      </c>
      <c r="B3961" s="10"/>
      <c r="C3961" s="10"/>
      <c r="D3961" s="10">
        <v>45.0</v>
      </c>
      <c r="E3961" s="10">
        <v>52.2</v>
      </c>
      <c r="F3961" s="10"/>
    </row>
    <row r="3962">
      <c r="A3962" s="9">
        <v>0.6866319444444444</v>
      </c>
      <c r="B3962" s="10"/>
      <c r="C3962" s="10"/>
      <c r="D3962" s="10">
        <v>45.5</v>
      </c>
      <c r="E3962" s="10">
        <v>55.2</v>
      </c>
      <c r="F3962" s="10"/>
    </row>
    <row r="3963">
      <c r="A3963" s="9">
        <v>0.6866435185185186</v>
      </c>
      <c r="B3963" s="10"/>
      <c r="C3963" s="10"/>
      <c r="D3963" s="10">
        <v>45.8</v>
      </c>
      <c r="E3963" s="10">
        <v>59.7</v>
      </c>
      <c r="F3963" s="10"/>
    </row>
    <row r="3964">
      <c r="A3964" s="9">
        <v>0.6866550925925926</v>
      </c>
      <c r="B3964" s="10"/>
      <c r="C3964" s="10"/>
      <c r="D3964" s="10">
        <v>45.3</v>
      </c>
      <c r="E3964" s="10">
        <v>55.9</v>
      </c>
      <c r="F3964" s="10"/>
    </row>
    <row r="3965">
      <c r="A3965" s="9">
        <v>0.6866666666666666</v>
      </c>
      <c r="B3965" s="10"/>
      <c r="C3965" s="10"/>
      <c r="D3965" s="10">
        <v>45.8</v>
      </c>
      <c r="E3965" s="10">
        <v>51.3</v>
      </c>
      <c r="F3965" s="10"/>
    </row>
    <row r="3966">
      <c r="A3966" s="9">
        <v>0.6866782407407407</v>
      </c>
      <c r="B3966" s="10"/>
      <c r="C3966" s="10"/>
      <c r="D3966" s="10">
        <v>44.9</v>
      </c>
      <c r="E3966" s="10">
        <v>47.8</v>
      </c>
      <c r="F3966" s="10"/>
    </row>
    <row r="3967">
      <c r="A3967" s="9">
        <v>0.6866898148148148</v>
      </c>
      <c r="B3967" s="10"/>
      <c r="C3967" s="10"/>
      <c r="D3967" s="10">
        <v>46.3</v>
      </c>
      <c r="E3967" s="10">
        <v>45.9</v>
      </c>
      <c r="F3967" s="10"/>
    </row>
    <row r="3968">
      <c r="A3968" s="9">
        <v>0.6867013888888889</v>
      </c>
      <c r="B3968" s="10"/>
      <c r="C3968" s="10"/>
      <c r="D3968" s="10">
        <v>46.0</v>
      </c>
      <c r="E3968" s="10">
        <v>47.5</v>
      </c>
      <c r="F3968" s="10"/>
    </row>
    <row r="3969">
      <c r="A3969" s="9">
        <v>0.6867129629629629</v>
      </c>
      <c r="B3969" s="10"/>
      <c r="C3969" s="10"/>
      <c r="D3969" s="10">
        <v>46.2</v>
      </c>
      <c r="E3969" s="10">
        <v>46.9</v>
      </c>
      <c r="F3969" s="10"/>
    </row>
    <row r="3970">
      <c r="A3970" s="9">
        <v>0.6867245370370371</v>
      </c>
      <c r="B3970" s="10"/>
      <c r="C3970" s="10"/>
      <c r="D3970" s="10">
        <v>49.2</v>
      </c>
      <c r="E3970" s="10">
        <v>46.7</v>
      </c>
      <c r="F3970" s="10"/>
    </row>
    <row r="3971">
      <c r="A3971" s="9">
        <v>0.6867361111111111</v>
      </c>
      <c r="B3971" s="10"/>
      <c r="C3971" s="10"/>
      <c r="D3971" s="10">
        <v>53.7</v>
      </c>
      <c r="E3971" s="10">
        <v>46.2</v>
      </c>
      <c r="F3971" s="10"/>
    </row>
    <row r="3972">
      <c r="A3972" s="9">
        <v>0.6867476851851851</v>
      </c>
      <c r="B3972" s="10"/>
      <c r="C3972" s="10"/>
      <c r="D3972" s="10">
        <v>58.9</v>
      </c>
      <c r="E3972" s="10">
        <v>47.4</v>
      </c>
      <c r="F3972" s="10"/>
    </row>
    <row r="3973">
      <c r="A3973" s="9">
        <v>0.6867592592592593</v>
      </c>
      <c r="B3973" s="10"/>
      <c r="C3973" s="10"/>
      <c r="D3973" s="10">
        <v>51.0</v>
      </c>
      <c r="E3973" s="10">
        <v>48.3</v>
      </c>
      <c r="F3973" s="10"/>
    </row>
    <row r="3974">
      <c r="A3974" s="9">
        <v>0.6867708333333333</v>
      </c>
      <c r="B3974" s="10"/>
      <c r="C3974" s="10"/>
      <c r="D3974" s="10">
        <v>52.5</v>
      </c>
      <c r="E3974" s="10">
        <v>49.1</v>
      </c>
      <c r="F3974" s="10"/>
    </row>
    <row r="3975">
      <c r="A3975" s="9">
        <v>0.6867824074074074</v>
      </c>
      <c r="B3975" s="10"/>
      <c r="C3975" s="10"/>
      <c r="D3975" s="10">
        <v>57.5</v>
      </c>
      <c r="E3975" s="10">
        <v>47.2</v>
      </c>
      <c r="F3975" s="10"/>
    </row>
    <row r="3976">
      <c r="A3976" s="9">
        <v>0.6867939814814815</v>
      </c>
      <c r="B3976" s="10"/>
      <c r="C3976" s="10"/>
      <c r="D3976" s="10">
        <v>50.8</v>
      </c>
      <c r="E3976" s="10">
        <v>48.7</v>
      </c>
      <c r="F3976" s="10"/>
    </row>
    <row r="3977">
      <c r="A3977" s="9">
        <v>0.6868055555555556</v>
      </c>
      <c r="B3977" s="10"/>
      <c r="C3977" s="10"/>
      <c r="D3977" s="10">
        <v>47.7</v>
      </c>
      <c r="E3977" s="10">
        <v>46.8</v>
      </c>
      <c r="F3977" s="10"/>
    </row>
    <row r="3978">
      <c r="A3978" s="9">
        <v>0.6868171296296296</v>
      </c>
      <c r="B3978" s="10"/>
      <c r="C3978" s="10"/>
      <c r="D3978" s="10">
        <v>50.8</v>
      </c>
      <c r="E3978" s="10">
        <v>59.9</v>
      </c>
      <c r="F3978" s="10"/>
    </row>
    <row r="3979">
      <c r="A3979" s="9">
        <v>0.6868287037037037</v>
      </c>
      <c r="B3979" s="10"/>
      <c r="C3979" s="10"/>
      <c r="D3979" s="10">
        <v>47.7</v>
      </c>
      <c r="E3979" s="10">
        <v>57.5</v>
      </c>
      <c r="F3979" s="10"/>
    </row>
    <row r="3980">
      <c r="A3980" s="9">
        <v>0.6868402777777778</v>
      </c>
      <c r="B3980" s="10"/>
      <c r="C3980" s="10"/>
      <c r="D3980" s="10">
        <v>47.9</v>
      </c>
      <c r="E3980" s="10">
        <v>49.9</v>
      </c>
      <c r="F3980" s="10"/>
    </row>
    <row r="3981">
      <c r="A3981" s="9">
        <v>0.6868518518518518</v>
      </c>
      <c r="B3981" s="10"/>
      <c r="C3981" s="10"/>
      <c r="D3981" s="10">
        <v>49.6</v>
      </c>
      <c r="E3981" s="10">
        <v>48.7</v>
      </c>
      <c r="F3981" s="10"/>
    </row>
    <row r="3982">
      <c r="A3982" s="9">
        <v>0.686863425925926</v>
      </c>
      <c r="B3982" s="10"/>
      <c r="C3982" s="10"/>
      <c r="D3982" s="10">
        <v>50.1</v>
      </c>
      <c r="E3982" s="10">
        <v>47.2</v>
      </c>
      <c r="F3982" s="10"/>
    </row>
    <row r="3983">
      <c r="A3983" s="9">
        <v>0.686875</v>
      </c>
      <c r="B3983" s="10"/>
      <c r="C3983" s="10"/>
      <c r="D3983" s="10">
        <v>49.2</v>
      </c>
      <c r="E3983" s="10">
        <v>49.0</v>
      </c>
      <c r="F3983" s="10"/>
    </row>
    <row r="3984">
      <c r="A3984" s="9">
        <v>0.686886574074074</v>
      </c>
      <c r="B3984" s="10"/>
      <c r="C3984" s="10"/>
      <c r="D3984" s="10">
        <v>51.6</v>
      </c>
      <c r="E3984" s="10">
        <v>52.1</v>
      </c>
      <c r="F3984" s="10"/>
    </row>
    <row r="3985">
      <c r="A3985" s="9">
        <v>0.6868981481481482</v>
      </c>
      <c r="B3985" s="10"/>
      <c r="C3985" s="10"/>
      <c r="D3985" s="10">
        <v>60.6</v>
      </c>
      <c r="E3985" s="10">
        <v>49.1</v>
      </c>
      <c r="F3985" s="10"/>
    </row>
    <row r="3986">
      <c r="A3986" s="9">
        <v>0.6869097222222222</v>
      </c>
      <c r="B3986" s="10"/>
      <c r="C3986" s="10"/>
      <c r="D3986" s="10">
        <v>63.6</v>
      </c>
      <c r="E3986" s="10">
        <v>54.6</v>
      </c>
      <c r="F3986" s="10"/>
    </row>
    <row r="3987">
      <c r="A3987" s="9">
        <v>0.6869212962962963</v>
      </c>
      <c r="B3987" s="10"/>
      <c r="C3987" s="10"/>
      <c r="D3987" s="10">
        <v>52.5</v>
      </c>
      <c r="E3987" s="10">
        <v>48.9</v>
      </c>
      <c r="F3987" s="10"/>
    </row>
    <row r="3988">
      <c r="A3988" s="9">
        <v>0.6869328703703703</v>
      </c>
      <c r="B3988" s="10"/>
      <c r="C3988" s="10"/>
      <c r="D3988" s="10">
        <v>52.7</v>
      </c>
      <c r="E3988" s="10">
        <v>48.4</v>
      </c>
      <c r="F3988" s="10"/>
    </row>
    <row r="3989">
      <c r="A3989" s="9">
        <v>0.6869444444444445</v>
      </c>
      <c r="B3989" s="10"/>
      <c r="C3989" s="10"/>
      <c r="D3989" s="10">
        <v>50.5</v>
      </c>
      <c r="E3989" s="10">
        <v>56.0</v>
      </c>
      <c r="F3989" s="10"/>
    </row>
    <row r="3990">
      <c r="A3990" s="9">
        <v>0.6869560185185185</v>
      </c>
      <c r="B3990" s="10"/>
      <c r="C3990" s="10"/>
      <c r="D3990" s="10">
        <v>51.4</v>
      </c>
      <c r="E3990" s="10">
        <v>51.1</v>
      </c>
      <c r="F3990" s="10"/>
    </row>
    <row r="3991">
      <c r="A3991" s="9">
        <v>0.6869675925925925</v>
      </c>
      <c r="B3991" s="10"/>
      <c r="C3991" s="10"/>
      <c r="D3991" s="10">
        <v>49.9</v>
      </c>
      <c r="E3991" s="10">
        <v>69.5</v>
      </c>
      <c r="F3991" s="10"/>
    </row>
    <row r="3992">
      <c r="A3992" s="9">
        <v>0.6869791666666667</v>
      </c>
      <c r="B3992" s="10"/>
      <c r="C3992" s="10"/>
      <c r="D3992" s="10">
        <v>52.1</v>
      </c>
      <c r="E3992" s="10">
        <v>64.2</v>
      </c>
      <c r="F3992" s="10"/>
    </row>
    <row r="3993">
      <c r="A3993" s="9">
        <v>0.6869907407407407</v>
      </c>
      <c r="B3993" s="10"/>
      <c r="C3993" s="10"/>
      <c r="D3993" s="10">
        <v>55.8</v>
      </c>
      <c r="E3993" s="10">
        <v>67.9</v>
      </c>
      <c r="F3993" s="10"/>
    </row>
    <row r="3994">
      <c r="A3994" s="9">
        <v>0.6870023148148148</v>
      </c>
      <c r="B3994" s="10"/>
      <c r="C3994" s="10"/>
      <c r="D3994" s="10">
        <v>57.2</v>
      </c>
      <c r="E3994" s="10">
        <v>65.0</v>
      </c>
      <c r="F3994" s="10"/>
    </row>
    <row r="3995">
      <c r="A3995" s="9">
        <v>0.6870138888888889</v>
      </c>
      <c r="B3995" s="10"/>
      <c r="C3995" s="10"/>
      <c r="D3995" s="10">
        <v>60.9</v>
      </c>
      <c r="E3995" s="10">
        <v>47.8</v>
      </c>
      <c r="F3995" s="10"/>
    </row>
    <row r="3996">
      <c r="A3996" s="9">
        <v>0.687025462962963</v>
      </c>
      <c r="B3996" s="10"/>
      <c r="C3996" s="10"/>
      <c r="D3996" s="10">
        <v>64.1</v>
      </c>
      <c r="E3996" s="10">
        <v>46.6</v>
      </c>
      <c r="F3996" s="10"/>
    </row>
    <row r="3997">
      <c r="A3997" s="9">
        <v>0.687037037037037</v>
      </c>
      <c r="B3997" s="10"/>
      <c r="C3997" s="10"/>
      <c r="D3997" s="10">
        <v>72.9</v>
      </c>
      <c r="E3997" s="10">
        <v>58.3</v>
      </c>
      <c r="F3997" s="10"/>
    </row>
    <row r="3998">
      <c r="A3998" s="9">
        <v>0.6870486111111112</v>
      </c>
      <c r="B3998" s="10"/>
      <c r="C3998" s="10"/>
      <c r="D3998" s="10">
        <v>75.7</v>
      </c>
      <c r="E3998" s="10">
        <v>49.5</v>
      </c>
      <c r="F3998" s="10"/>
    </row>
    <row r="3999">
      <c r="A3999" s="9">
        <v>0.6870601851851852</v>
      </c>
      <c r="B3999" s="10"/>
      <c r="C3999" s="10"/>
      <c r="D3999" s="10">
        <v>73.2</v>
      </c>
      <c r="E3999" s="10">
        <v>62.3</v>
      </c>
      <c r="F3999" s="10"/>
    </row>
    <row r="4000">
      <c r="A4000" s="9">
        <v>0.6870717592592592</v>
      </c>
      <c r="B4000" s="10"/>
      <c r="C4000" s="10"/>
      <c r="D4000" s="10">
        <v>68.9</v>
      </c>
      <c r="E4000" s="10">
        <v>61.7</v>
      </c>
      <c r="F4000" s="10"/>
    </row>
    <row r="4001">
      <c r="A4001" s="9">
        <v>0.6870833333333334</v>
      </c>
      <c r="B4001" s="10"/>
      <c r="C4001" s="10"/>
      <c r="D4001" s="10">
        <v>73.4</v>
      </c>
      <c r="E4001" s="10">
        <v>53.4</v>
      </c>
      <c r="F4001" s="10"/>
    </row>
    <row r="4002">
      <c r="A4002" s="9">
        <v>0.6870949074074074</v>
      </c>
      <c r="B4002" s="10"/>
      <c r="C4002" s="10"/>
      <c r="D4002" s="10">
        <v>71.4</v>
      </c>
      <c r="E4002" s="10">
        <v>49.5</v>
      </c>
      <c r="F4002" s="10"/>
    </row>
    <row r="4003">
      <c r="A4003" s="9">
        <v>0.6871064814814815</v>
      </c>
      <c r="B4003" s="10"/>
      <c r="C4003" s="10"/>
      <c r="D4003" s="10">
        <v>67.8</v>
      </c>
      <c r="E4003" s="10">
        <v>50.6</v>
      </c>
      <c r="F4003" s="10"/>
    </row>
    <row r="4004">
      <c r="A4004" s="9">
        <v>0.6871180555555556</v>
      </c>
      <c r="B4004" s="10"/>
      <c r="C4004" s="10"/>
      <c r="D4004" s="10">
        <v>67.8</v>
      </c>
      <c r="E4004" s="10">
        <v>51.9</v>
      </c>
      <c r="F4004" s="10"/>
    </row>
    <row r="4005">
      <c r="A4005" s="9">
        <v>0.6871296296296296</v>
      </c>
      <c r="B4005" s="10"/>
      <c r="C4005" s="10"/>
      <c r="D4005" s="10">
        <v>67.3</v>
      </c>
      <c r="E4005" s="10">
        <v>53.2</v>
      </c>
      <c r="F4005" s="10"/>
    </row>
    <row r="4006">
      <c r="A4006" s="9">
        <v>0.6871412037037037</v>
      </c>
      <c r="B4006" s="10"/>
      <c r="C4006" s="10"/>
      <c r="D4006" s="10">
        <v>76.0</v>
      </c>
      <c r="E4006" s="10">
        <v>52.9</v>
      </c>
      <c r="F4006" s="10"/>
    </row>
    <row r="4007">
      <c r="A4007" s="9">
        <v>0.6871527777777777</v>
      </c>
      <c r="B4007" s="10"/>
      <c r="C4007" s="10"/>
      <c r="D4007" s="10">
        <v>76.0</v>
      </c>
      <c r="E4007" s="10">
        <v>52.1</v>
      </c>
      <c r="F4007" s="10"/>
    </row>
    <row r="4008">
      <c r="A4008" s="9">
        <v>0.6871643518518519</v>
      </c>
      <c r="B4008" s="10"/>
      <c r="C4008" s="10"/>
      <c r="D4008" s="10">
        <v>76.0</v>
      </c>
      <c r="E4008" s="10">
        <v>60.9</v>
      </c>
      <c r="F4008" s="10"/>
    </row>
    <row r="4009">
      <c r="A4009" s="9">
        <v>0.6871759259259259</v>
      </c>
      <c r="B4009" s="10"/>
      <c r="C4009" s="10"/>
      <c r="D4009" s="10">
        <v>69.1</v>
      </c>
      <c r="E4009" s="10">
        <v>53.6</v>
      </c>
      <c r="F4009" s="10"/>
    </row>
    <row r="4010">
      <c r="A4010" s="9">
        <v>0.6871875</v>
      </c>
      <c r="B4010" s="10"/>
      <c r="C4010" s="10"/>
      <c r="D4010" s="10">
        <v>64.7</v>
      </c>
      <c r="E4010" s="10">
        <v>58.0</v>
      </c>
      <c r="F4010" s="10"/>
    </row>
    <row r="4011">
      <c r="A4011" s="9">
        <v>0.6871990740740741</v>
      </c>
      <c r="B4011" s="10"/>
      <c r="C4011" s="10"/>
      <c r="D4011" s="10">
        <v>62.7</v>
      </c>
      <c r="E4011" s="10">
        <v>60.6</v>
      </c>
      <c r="F4011" s="10"/>
    </row>
    <row r="4012">
      <c r="A4012" s="9">
        <v>0.6872106481481481</v>
      </c>
      <c r="B4012" s="10"/>
      <c r="C4012" s="10"/>
      <c r="D4012" s="10">
        <v>63.2</v>
      </c>
      <c r="E4012" s="10">
        <v>65.2</v>
      </c>
      <c r="F4012" s="10"/>
    </row>
    <row r="4013">
      <c r="A4013" s="9">
        <v>0.6872222222222222</v>
      </c>
      <c r="B4013" s="10"/>
      <c r="C4013" s="10"/>
      <c r="D4013" s="10">
        <v>62.5</v>
      </c>
      <c r="E4013" s="10">
        <v>65.1</v>
      </c>
      <c r="F4013" s="10"/>
    </row>
    <row r="4014">
      <c r="A4014" s="9">
        <v>0.6872337962962963</v>
      </c>
      <c r="B4014" s="10"/>
      <c r="C4014" s="10"/>
      <c r="D4014" s="10">
        <v>62.6</v>
      </c>
      <c r="E4014" s="10">
        <v>57.7</v>
      </c>
      <c r="F4014" s="10"/>
    </row>
    <row r="4015">
      <c r="A4015" s="9">
        <v>0.6872453703703704</v>
      </c>
      <c r="B4015" s="10"/>
      <c r="C4015" s="10"/>
      <c r="D4015" s="10">
        <v>58.3</v>
      </c>
      <c r="E4015" s="10">
        <v>57.9</v>
      </c>
      <c r="F4015" s="10"/>
    </row>
    <row r="4016">
      <c r="A4016" s="9">
        <v>0.6872569444444444</v>
      </c>
      <c r="B4016" s="10"/>
      <c r="C4016" s="10"/>
      <c r="D4016" s="10">
        <v>65.8</v>
      </c>
      <c r="E4016" s="10">
        <v>54.3</v>
      </c>
      <c r="F4016" s="10"/>
    </row>
    <row r="4017">
      <c r="A4017" s="9">
        <v>0.6872685185185186</v>
      </c>
      <c r="B4017" s="10"/>
      <c r="C4017" s="10"/>
      <c r="D4017" s="10">
        <v>66.6</v>
      </c>
      <c r="E4017" s="10">
        <v>57.8</v>
      </c>
      <c r="F4017" s="10"/>
    </row>
    <row r="4018">
      <c r="A4018" s="9">
        <v>0.6872800925925926</v>
      </c>
      <c r="B4018" s="10"/>
      <c r="C4018" s="10"/>
      <c r="D4018" s="10">
        <v>66.9</v>
      </c>
      <c r="E4018" s="10">
        <v>57.3</v>
      </c>
      <c r="F4018" s="10"/>
    </row>
    <row r="4019">
      <c r="A4019" s="9">
        <v>0.6872916666666666</v>
      </c>
      <c r="B4019" s="10"/>
      <c r="C4019" s="10"/>
      <c r="D4019" s="10">
        <v>64.9</v>
      </c>
      <c r="E4019" s="10">
        <v>60.4</v>
      </c>
      <c r="F4019" s="10"/>
    </row>
    <row r="4020">
      <c r="A4020" s="9">
        <v>0.6873032407407408</v>
      </c>
      <c r="B4020" s="10"/>
      <c r="C4020" s="10"/>
      <c r="D4020" s="10">
        <v>61.9</v>
      </c>
      <c r="E4020" s="10">
        <v>44.4</v>
      </c>
      <c r="F4020" s="10"/>
    </row>
    <row r="4021">
      <c r="A4021" s="9">
        <v>0.6873148148148148</v>
      </c>
      <c r="B4021" s="10"/>
      <c r="C4021" s="10"/>
      <c r="D4021" s="10">
        <v>59.9</v>
      </c>
      <c r="E4021" s="10">
        <v>66.1</v>
      </c>
      <c r="F4021" s="10"/>
    </row>
    <row r="4022">
      <c r="A4022" s="9">
        <v>0.6873263888888889</v>
      </c>
      <c r="B4022" s="10"/>
      <c r="C4022" s="10"/>
      <c r="D4022" s="10">
        <v>56.1</v>
      </c>
      <c r="E4022" s="10">
        <v>62.7</v>
      </c>
      <c r="F4022" s="10"/>
    </row>
    <row r="4023">
      <c r="A4023" s="9">
        <v>0.687337962962963</v>
      </c>
      <c r="B4023" s="10"/>
      <c r="C4023" s="10"/>
      <c r="D4023" s="10">
        <v>57.9</v>
      </c>
      <c r="E4023" s="10">
        <v>65.4</v>
      </c>
      <c r="F4023" s="10"/>
    </row>
    <row r="4024">
      <c r="A4024" s="9">
        <v>0.687349537037037</v>
      </c>
      <c r="B4024" s="10"/>
      <c r="C4024" s="10"/>
      <c r="D4024" s="10">
        <v>54.5</v>
      </c>
      <c r="E4024" s="10">
        <v>65.9</v>
      </c>
      <c r="F4024" s="10"/>
    </row>
    <row r="4025">
      <c r="A4025" s="9">
        <v>0.6873611111111111</v>
      </c>
      <c r="B4025" s="10"/>
      <c r="C4025" s="10"/>
      <c r="D4025" s="10">
        <v>56.6</v>
      </c>
      <c r="E4025" s="10">
        <v>58.5</v>
      </c>
      <c r="F4025" s="10"/>
    </row>
    <row r="4026">
      <c r="A4026" s="9">
        <v>0.6873726851851852</v>
      </c>
      <c r="B4026" s="10"/>
      <c r="C4026" s="10"/>
      <c r="D4026" s="10">
        <v>59.3</v>
      </c>
      <c r="E4026" s="10">
        <v>61.4</v>
      </c>
      <c r="F4026" s="10"/>
    </row>
    <row r="4027">
      <c r="A4027" s="9">
        <v>0.6873842592592593</v>
      </c>
      <c r="B4027" s="10"/>
      <c r="C4027" s="10"/>
      <c r="D4027" s="10">
        <v>57.9</v>
      </c>
      <c r="E4027" s="10">
        <v>58.7</v>
      </c>
      <c r="F4027" s="10"/>
    </row>
    <row r="4028">
      <c r="A4028" s="9">
        <v>0.6873958333333333</v>
      </c>
      <c r="B4028" s="10"/>
      <c r="C4028" s="10"/>
      <c r="D4028" s="10">
        <v>64.7</v>
      </c>
      <c r="E4028" s="10">
        <v>56.8</v>
      </c>
      <c r="F4028" s="10"/>
    </row>
    <row r="4029">
      <c r="A4029" s="9">
        <v>0.6874074074074074</v>
      </c>
      <c r="B4029" s="10"/>
      <c r="C4029" s="10"/>
      <c r="D4029" s="10">
        <v>58.2</v>
      </c>
      <c r="E4029" s="10">
        <v>57.9</v>
      </c>
      <c r="F4029" s="10"/>
    </row>
    <row r="4030">
      <c r="A4030" s="9">
        <v>0.6874189814814815</v>
      </c>
      <c r="B4030" s="10"/>
      <c r="C4030" s="10"/>
      <c r="D4030" s="10">
        <v>60.7</v>
      </c>
      <c r="E4030" s="10">
        <v>62.1</v>
      </c>
      <c r="F4030" s="10"/>
    </row>
    <row r="4031">
      <c r="A4031" s="9">
        <v>0.6874305555555555</v>
      </c>
      <c r="B4031" s="10"/>
      <c r="C4031" s="10"/>
      <c r="D4031" s="10">
        <v>58.8</v>
      </c>
      <c r="E4031" s="10">
        <v>44.7</v>
      </c>
      <c r="F4031" s="10"/>
    </row>
    <row r="4032">
      <c r="A4032" s="9">
        <v>0.6874421296296296</v>
      </c>
      <c r="B4032" s="10"/>
      <c r="C4032" s="10"/>
      <c r="D4032" s="10">
        <v>57.2</v>
      </c>
      <c r="E4032" s="10">
        <v>60.2</v>
      </c>
      <c r="F4032" s="10"/>
    </row>
    <row r="4033">
      <c r="A4033" s="9">
        <v>0.6874537037037037</v>
      </c>
      <c r="B4033" s="10"/>
      <c r="C4033" s="10"/>
      <c r="D4033" s="10">
        <v>54.5</v>
      </c>
      <c r="E4033" s="10">
        <v>57.8</v>
      </c>
      <c r="F4033" s="10"/>
    </row>
    <row r="4034">
      <c r="A4034" s="9">
        <v>0.6874652777777778</v>
      </c>
      <c r="B4034" s="10"/>
      <c r="C4034" s="10"/>
      <c r="D4034" s="10">
        <v>54.9</v>
      </c>
      <c r="E4034" s="10">
        <v>66.1</v>
      </c>
      <c r="F4034" s="10"/>
    </row>
    <row r="4035">
      <c r="A4035" s="9">
        <v>0.6874768518518518</v>
      </c>
      <c r="B4035" s="10"/>
      <c r="C4035" s="10"/>
      <c r="D4035" s="10">
        <v>55.6</v>
      </c>
      <c r="E4035" s="10">
        <v>63.1</v>
      </c>
      <c r="F4035" s="10"/>
    </row>
    <row r="4036">
      <c r="A4036" s="9">
        <v>0.687488425925926</v>
      </c>
      <c r="B4036" s="10"/>
      <c r="C4036" s="10"/>
      <c r="D4036" s="10">
        <v>61.1</v>
      </c>
      <c r="E4036" s="10">
        <v>68.7</v>
      </c>
      <c r="F4036" s="10"/>
    </row>
    <row r="4037">
      <c r="A4037" s="9">
        <v>0.6875</v>
      </c>
      <c r="B4037" s="10"/>
      <c r="C4037" s="10"/>
      <c r="D4037" s="10">
        <v>58.4</v>
      </c>
      <c r="E4037" s="10">
        <v>63.2</v>
      </c>
      <c r="F4037" s="10"/>
    </row>
    <row r="4038">
      <c r="A4038" s="9">
        <v>0.687511574074074</v>
      </c>
      <c r="B4038" s="10"/>
      <c r="C4038" s="10"/>
      <c r="D4038" s="10">
        <v>55.4</v>
      </c>
      <c r="E4038" s="10">
        <v>60.8</v>
      </c>
      <c r="F4038" s="10"/>
    </row>
    <row r="4039">
      <c r="A4039" s="9">
        <v>0.6875231481481482</v>
      </c>
      <c r="B4039" s="10"/>
      <c r="C4039" s="10"/>
      <c r="D4039" s="10">
        <v>61.7</v>
      </c>
      <c r="E4039" s="10">
        <v>47.5</v>
      </c>
      <c r="F4039" s="10"/>
    </row>
    <row r="4040">
      <c r="A4040" s="9">
        <v>0.6875347222222222</v>
      </c>
      <c r="B4040" s="10"/>
      <c r="C4040" s="10"/>
      <c r="D4040" s="10">
        <v>60.8</v>
      </c>
      <c r="E4040" s="10">
        <v>58.3</v>
      </c>
      <c r="F4040" s="10"/>
    </row>
    <row r="4041">
      <c r="A4041" s="9">
        <v>0.6875462962962963</v>
      </c>
      <c r="B4041" s="10"/>
      <c r="C4041" s="10"/>
      <c r="D4041" s="10">
        <v>64.4</v>
      </c>
      <c r="E4041" s="10">
        <v>46.2</v>
      </c>
      <c r="F4041" s="10"/>
    </row>
    <row r="4042">
      <c r="A4042" s="9">
        <v>0.6875578703703704</v>
      </c>
      <c r="B4042" s="10"/>
      <c r="C4042" s="10"/>
      <c r="D4042" s="10">
        <v>58.9</v>
      </c>
      <c r="E4042" s="10">
        <v>53.5</v>
      </c>
      <c r="F4042" s="10"/>
    </row>
    <row r="4043">
      <c r="A4043" s="9">
        <v>0.6875694444444445</v>
      </c>
      <c r="B4043" s="10"/>
      <c r="C4043" s="10"/>
      <c r="D4043" s="10">
        <v>61.4</v>
      </c>
      <c r="E4043" s="10">
        <v>61.8</v>
      </c>
      <c r="F4043" s="10"/>
    </row>
    <row r="4044">
      <c r="A4044" s="9">
        <v>0.6875810185185185</v>
      </c>
      <c r="B4044" s="10"/>
      <c r="C4044" s="10"/>
      <c r="D4044" s="10">
        <v>68.4</v>
      </c>
      <c r="E4044" s="10">
        <v>52.2</v>
      </c>
      <c r="F4044" s="10"/>
    </row>
    <row r="4045">
      <c r="A4045" s="9">
        <v>0.6875925925925926</v>
      </c>
      <c r="B4045" s="10"/>
      <c r="C4045" s="10"/>
      <c r="D4045" s="10">
        <v>62.3</v>
      </c>
      <c r="E4045" s="10">
        <v>53.4</v>
      </c>
      <c r="F4045" s="10"/>
    </row>
    <row r="4046">
      <c r="A4046" s="9">
        <v>0.6876041666666667</v>
      </c>
      <c r="B4046" s="10"/>
      <c r="C4046" s="10"/>
      <c r="D4046" s="10">
        <v>67.2</v>
      </c>
      <c r="E4046" s="10">
        <v>57.4</v>
      </c>
      <c r="F4046" s="10"/>
    </row>
    <row r="4047">
      <c r="A4047" s="9">
        <v>0.6876157407407407</v>
      </c>
      <c r="B4047" s="10"/>
      <c r="C4047" s="10"/>
      <c r="D4047" s="10">
        <v>66.5</v>
      </c>
      <c r="E4047" s="10">
        <v>69.2</v>
      </c>
      <c r="F4047" s="10"/>
    </row>
    <row r="4048">
      <c r="A4048" s="9">
        <v>0.6876273148148148</v>
      </c>
      <c r="B4048" s="10"/>
      <c r="C4048" s="10"/>
      <c r="D4048" s="10">
        <v>68.8</v>
      </c>
      <c r="E4048" s="10">
        <v>57.9</v>
      </c>
      <c r="F4048" s="10"/>
    </row>
    <row r="4049">
      <c r="A4049" s="9">
        <v>0.6876388888888889</v>
      </c>
      <c r="B4049" s="10"/>
      <c r="C4049" s="10"/>
      <c r="D4049" s="10">
        <v>69.1</v>
      </c>
      <c r="E4049" s="10">
        <v>52.3</v>
      </c>
      <c r="F4049" s="10"/>
    </row>
    <row r="4050">
      <c r="A4050" s="9">
        <v>0.687650462962963</v>
      </c>
      <c r="B4050" s="10"/>
      <c r="C4050" s="10"/>
      <c r="D4050" s="10">
        <v>66.4</v>
      </c>
      <c r="E4050" s="10">
        <v>64.3</v>
      </c>
      <c r="F4050" s="10"/>
    </row>
    <row r="4051">
      <c r="A4051" s="9">
        <v>0.687662037037037</v>
      </c>
      <c r="B4051" s="10"/>
      <c r="C4051" s="10"/>
      <c r="D4051" s="10">
        <v>61.4</v>
      </c>
      <c r="E4051" s="10">
        <v>57.8</v>
      </c>
      <c r="F4051" s="10"/>
    </row>
    <row r="4052">
      <c r="A4052" s="9">
        <v>0.6876736111111111</v>
      </c>
      <c r="B4052" s="10"/>
      <c r="C4052" s="10"/>
      <c r="D4052" s="10">
        <v>66.2</v>
      </c>
      <c r="E4052" s="10">
        <v>54.7</v>
      </c>
      <c r="F4052" s="10"/>
    </row>
    <row r="4053">
      <c r="A4053" s="9">
        <v>0.6876851851851852</v>
      </c>
      <c r="B4053" s="10"/>
      <c r="C4053" s="10"/>
      <c r="D4053" s="10">
        <v>63.5</v>
      </c>
      <c r="E4053" s="10">
        <v>53.6</v>
      </c>
      <c r="F4053" s="10"/>
    </row>
    <row r="4054">
      <c r="A4054" s="9">
        <v>0.6876967592592592</v>
      </c>
      <c r="B4054" s="10"/>
      <c r="C4054" s="10"/>
      <c r="D4054" s="10">
        <v>58.1</v>
      </c>
      <c r="E4054" s="10">
        <v>53.7</v>
      </c>
      <c r="F4054" s="10"/>
    </row>
    <row r="4055">
      <c r="A4055" s="9">
        <v>0.6877083333333334</v>
      </c>
      <c r="B4055" s="10"/>
      <c r="C4055" s="10"/>
      <c r="D4055" s="10">
        <v>74.8</v>
      </c>
      <c r="E4055" s="10">
        <v>63.8</v>
      </c>
      <c r="F4055" s="10"/>
    </row>
    <row r="4056">
      <c r="A4056" s="9">
        <v>0.6877199074074074</v>
      </c>
      <c r="B4056" s="10"/>
      <c r="C4056" s="10"/>
      <c r="D4056" s="10">
        <v>65.7</v>
      </c>
      <c r="E4056" s="10">
        <v>55.8</v>
      </c>
      <c r="F4056" s="10"/>
    </row>
    <row r="4057">
      <c r="A4057" s="9">
        <v>0.6877314814814814</v>
      </c>
      <c r="B4057" s="10"/>
      <c r="C4057" s="10"/>
      <c r="D4057" s="10">
        <v>66.2</v>
      </c>
      <c r="E4057" s="10">
        <v>48.8</v>
      </c>
      <c r="F4057" s="10"/>
    </row>
    <row r="4058">
      <c r="A4058" s="9">
        <v>0.6877430555555556</v>
      </c>
      <c r="B4058" s="10"/>
      <c r="C4058" s="10"/>
      <c r="D4058" s="10">
        <v>67.4</v>
      </c>
      <c r="E4058" s="10">
        <v>57.2</v>
      </c>
      <c r="F4058" s="10"/>
    </row>
    <row r="4059">
      <c r="A4059" s="9">
        <v>0.6877546296296296</v>
      </c>
      <c r="B4059" s="10"/>
      <c r="C4059" s="10"/>
      <c r="D4059" s="10">
        <v>65.9</v>
      </c>
      <c r="E4059" s="10">
        <v>55.4</v>
      </c>
      <c r="F4059" s="10"/>
    </row>
    <row r="4060">
      <c r="A4060" s="9">
        <v>0.6877662037037037</v>
      </c>
      <c r="B4060" s="10"/>
      <c r="C4060" s="10"/>
      <c r="D4060" s="10">
        <v>72.8</v>
      </c>
      <c r="E4060" s="10">
        <v>55.4</v>
      </c>
      <c r="F4060" s="10"/>
    </row>
    <row r="4061">
      <c r="A4061" s="9">
        <v>0.6877777777777778</v>
      </c>
      <c r="B4061" s="10"/>
      <c r="C4061" s="10"/>
      <c r="D4061" s="10">
        <v>60.7</v>
      </c>
      <c r="E4061" s="10">
        <v>50.8</v>
      </c>
      <c r="F4061" s="10"/>
    </row>
    <row r="4062">
      <c r="A4062" s="9">
        <v>0.6877893518518519</v>
      </c>
      <c r="B4062" s="10"/>
      <c r="C4062" s="10"/>
      <c r="D4062" s="10">
        <v>63.1</v>
      </c>
      <c r="E4062" s="10">
        <v>51.7</v>
      </c>
      <c r="F4062" s="10"/>
    </row>
    <row r="4063">
      <c r="A4063" s="9">
        <v>0.6878009259259259</v>
      </c>
      <c r="B4063" s="10"/>
      <c r="C4063" s="10"/>
      <c r="D4063" s="10">
        <v>62.8</v>
      </c>
      <c r="E4063" s="10">
        <v>57.3</v>
      </c>
      <c r="F4063" s="10"/>
    </row>
    <row r="4064">
      <c r="A4064" s="9">
        <v>0.6878125</v>
      </c>
      <c r="B4064" s="10"/>
      <c r="C4064" s="10"/>
      <c r="D4064" s="10">
        <v>65.4</v>
      </c>
      <c r="E4064" s="10">
        <v>59.6</v>
      </c>
      <c r="F4064" s="10"/>
    </row>
    <row r="4065">
      <c r="A4065" s="9">
        <v>0.6878240740740741</v>
      </c>
      <c r="B4065" s="10"/>
      <c r="C4065" s="10"/>
      <c r="D4065" s="10">
        <v>62.0</v>
      </c>
      <c r="E4065" s="10">
        <v>52.9</v>
      </c>
      <c r="F4065" s="10"/>
    </row>
    <row r="4066">
      <c r="A4066" s="9">
        <v>0.6878356481481481</v>
      </c>
      <c r="B4066" s="10"/>
      <c r="C4066" s="10"/>
      <c r="D4066" s="10">
        <v>62.4</v>
      </c>
      <c r="E4066" s="10">
        <v>61.9</v>
      </c>
      <c r="F4066" s="10"/>
    </row>
    <row r="4067">
      <c r="A4067" s="9">
        <v>0.6878472222222223</v>
      </c>
      <c r="B4067" s="10"/>
      <c r="C4067" s="10"/>
      <c r="D4067" s="10">
        <v>63.1</v>
      </c>
      <c r="E4067" s="10">
        <v>58.3</v>
      </c>
      <c r="F4067" s="10"/>
    </row>
    <row r="4068">
      <c r="A4068" s="9">
        <v>0.6878587962962963</v>
      </c>
      <c r="B4068" s="10"/>
      <c r="C4068" s="10"/>
      <c r="D4068" s="10">
        <v>59.2</v>
      </c>
      <c r="E4068" s="10">
        <v>54.3</v>
      </c>
      <c r="F4068" s="10"/>
    </row>
    <row r="4069">
      <c r="A4069" s="9">
        <v>0.6878703703703704</v>
      </c>
      <c r="B4069" s="10"/>
      <c r="C4069" s="10"/>
      <c r="D4069" s="10">
        <v>55.7</v>
      </c>
      <c r="E4069" s="10">
        <v>68.2</v>
      </c>
      <c r="F4069" s="10"/>
    </row>
    <row r="4070">
      <c r="A4070" s="9">
        <v>0.6878819444444444</v>
      </c>
      <c r="B4070" s="10"/>
      <c r="C4070" s="10"/>
      <c r="D4070" s="10">
        <v>54.4</v>
      </c>
      <c r="E4070" s="10">
        <v>56.2</v>
      </c>
      <c r="F4070" s="10"/>
    </row>
    <row r="4071">
      <c r="A4071" s="9">
        <v>0.6878935185185185</v>
      </c>
      <c r="B4071" s="10"/>
      <c r="C4071" s="10"/>
      <c r="D4071" s="10">
        <v>54.4</v>
      </c>
      <c r="E4071" s="10">
        <v>58.7</v>
      </c>
      <c r="F4071" s="10"/>
    </row>
    <row r="4072">
      <c r="A4072" s="9">
        <v>0.6879050925925926</v>
      </c>
      <c r="B4072" s="10"/>
      <c r="C4072" s="10"/>
      <c r="D4072" s="10">
        <v>58.1</v>
      </c>
      <c r="E4072" s="10">
        <v>69.0</v>
      </c>
      <c r="F4072" s="10"/>
    </row>
    <row r="4073">
      <c r="A4073" s="9">
        <v>0.6879166666666666</v>
      </c>
      <c r="B4073" s="10"/>
      <c r="C4073" s="10"/>
      <c r="D4073" s="10">
        <v>55.7</v>
      </c>
      <c r="E4073" s="10">
        <v>62.2</v>
      </c>
      <c r="F4073" s="10"/>
    </row>
    <row r="4074">
      <c r="A4074" s="9">
        <v>0.6879282407407408</v>
      </c>
      <c r="B4074" s="10"/>
      <c r="C4074" s="10"/>
      <c r="D4074" s="10">
        <v>60.2</v>
      </c>
      <c r="E4074" s="10">
        <v>66.1</v>
      </c>
      <c r="F4074" s="10"/>
    </row>
    <row r="4075">
      <c r="A4075" s="9">
        <v>0.6879398148148148</v>
      </c>
      <c r="B4075" s="10"/>
      <c r="C4075" s="10"/>
      <c r="D4075" s="10">
        <v>56.5</v>
      </c>
      <c r="E4075" s="10">
        <v>53.9</v>
      </c>
      <c r="F4075" s="10"/>
    </row>
    <row r="4076">
      <c r="A4076" s="9">
        <v>0.6879513888888888</v>
      </c>
      <c r="B4076" s="10"/>
      <c r="C4076" s="10"/>
      <c r="D4076" s="10">
        <v>57.9</v>
      </c>
      <c r="E4076" s="10">
        <v>54.9</v>
      </c>
      <c r="F4076" s="10"/>
    </row>
    <row r="4077">
      <c r="A4077" s="9">
        <v>0.687962962962963</v>
      </c>
      <c r="B4077" s="10"/>
      <c r="C4077" s="10"/>
      <c r="D4077" s="10">
        <v>68.6</v>
      </c>
      <c r="E4077" s="10">
        <v>59.0</v>
      </c>
      <c r="F4077" s="10"/>
    </row>
    <row r="4078">
      <c r="A4078" s="9">
        <v>0.687974537037037</v>
      </c>
      <c r="B4078" s="10"/>
      <c r="C4078" s="10"/>
      <c r="D4078" s="10">
        <v>58.0</v>
      </c>
      <c r="E4078" s="10">
        <v>48.0</v>
      </c>
      <c r="F4078" s="10"/>
    </row>
    <row r="4079">
      <c r="A4079" s="9">
        <v>0.6879861111111111</v>
      </c>
      <c r="B4079" s="10"/>
      <c r="C4079" s="10"/>
      <c r="D4079" s="10">
        <v>56.6</v>
      </c>
      <c r="E4079" s="10">
        <v>54.1</v>
      </c>
      <c r="F4079" s="10"/>
    </row>
    <row r="4080">
      <c r="A4080" s="9">
        <v>0.6879976851851852</v>
      </c>
      <c r="B4080" s="10"/>
      <c r="C4080" s="10"/>
      <c r="D4080" s="10">
        <v>56.6</v>
      </c>
      <c r="E4080" s="10">
        <v>64.7</v>
      </c>
      <c r="F4080" s="10"/>
    </row>
    <row r="4081">
      <c r="A4081" s="9">
        <v>0.6880092592592593</v>
      </c>
      <c r="B4081" s="10"/>
      <c r="C4081" s="10"/>
      <c r="D4081" s="10">
        <v>69.5</v>
      </c>
      <c r="E4081" s="10">
        <v>49.4</v>
      </c>
      <c r="F4081" s="10"/>
    </row>
    <row r="4082">
      <c r="A4082" s="9">
        <v>0.6880208333333333</v>
      </c>
      <c r="B4082" s="10"/>
      <c r="C4082" s="10"/>
      <c r="D4082" s="10">
        <v>60.8</v>
      </c>
      <c r="E4082" s="10">
        <v>50.5</v>
      </c>
      <c r="F4082" s="10"/>
    </row>
    <row r="4083">
      <c r="A4083" s="9">
        <v>0.6880324074074075</v>
      </c>
      <c r="B4083" s="10"/>
      <c r="C4083" s="10"/>
      <c r="D4083" s="10">
        <v>67.8</v>
      </c>
      <c r="E4083" s="10">
        <v>51.7</v>
      </c>
      <c r="F4083" s="10"/>
    </row>
    <row r="4084">
      <c r="A4084" s="9">
        <v>0.6880439814814815</v>
      </c>
      <c r="B4084" s="10"/>
      <c r="C4084" s="10"/>
      <c r="D4084" s="10">
        <v>61.3</v>
      </c>
      <c r="E4084" s="10">
        <v>64.9</v>
      </c>
      <c r="F4084" s="10"/>
    </row>
    <row r="4085">
      <c r="A4085" s="9">
        <v>0.6880555555555555</v>
      </c>
      <c r="B4085" s="10"/>
      <c r="C4085" s="10"/>
      <c r="D4085" s="10">
        <v>61.6</v>
      </c>
      <c r="E4085" s="10">
        <v>56.2</v>
      </c>
      <c r="F4085" s="10"/>
    </row>
    <row r="4086">
      <c r="A4086" s="9">
        <v>0.6880671296296297</v>
      </c>
      <c r="B4086" s="10"/>
      <c r="C4086" s="10"/>
      <c r="D4086" s="10">
        <v>66.2</v>
      </c>
      <c r="E4086" s="10">
        <v>52.3</v>
      </c>
      <c r="F4086" s="10"/>
    </row>
    <row r="4087">
      <c r="A4087" s="9">
        <v>0.6880787037037037</v>
      </c>
      <c r="B4087" s="10"/>
      <c r="C4087" s="10"/>
      <c r="D4087" s="10">
        <v>60.3</v>
      </c>
      <c r="E4087" s="10">
        <v>56.8</v>
      </c>
      <c r="F4087" s="10"/>
    </row>
    <row r="4088">
      <c r="A4088" s="9">
        <v>0.6880902777777778</v>
      </c>
      <c r="B4088" s="10"/>
      <c r="C4088" s="10"/>
      <c r="D4088" s="10">
        <v>63.2</v>
      </c>
      <c r="E4088" s="10">
        <v>58.4</v>
      </c>
      <c r="F4088" s="10"/>
    </row>
    <row r="4089">
      <c r="A4089" s="9">
        <v>0.6881018518518518</v>
      </c>
      <c r="B4089" s="10"/>
      <c r="C4089" s="10"/>
      <c r="D4089" s="10">
        <v>68.3</v>
      </c>
      <c r="E4089" s="10">
        <v>54.4</v>
      </c>
      <c r="F4089" s="10"/>
    </row>
    <row r="4090">
      <c r="A4090" s="9">
        <v>0.688113425925926</v>
      </c>
      <c r="B4090" s="10"/>
      <c r="C4090" s="10"/>
      <c r="D4090" s="10">
        <v>69.3</v>
      </c>
      <c r="E4090" s="10">
        <v>60.3</v>
      </c>
      <c r="F4090" s="10"/>
    </row>
    <row r="4091">
      <c r="A4091" s="9">
        <v>0.688125</v>
      </c>
      <c r="B4091" s="10"/>
      <c r="C4091" s="10"/>
      <c r="D4091" s="10">
        <v>63.0</v>
      </c>
      <c r="E4091" s="10">
        <v>54.5</v>
      </c>
      <c r="F4091" s="10"/>
    </row>
    <row r="4092">
      <c r="A4092" s="9">
        <v>0.688136574074074</v>
      </c>
      <c r="B4092" s="10"/>
      <c r="C4092" s="10"/>
      <c r="D4092" s="10">
        <v>61.3</v>
      </c>
      <c r="E4092" s="10">
        <v>53.8</v>
      </c>
      <c r="F4092" s="10"/>
    </row>
    <row r="4093">
      <c r="A4093" s="9">
        <v>0.6881481481481482</v>
      </c>
      <c r="B4093" s="10"/>
      <c r="C4093" s="10"/>
      <c r="D4093" s="10">
        <v>61.3</v>
      </c>
      <c r="E4093" s="10">
        <v>54.9</v>
      </c>
      <c r="F4093" s="10"/>
    </row>
    <row r="4094">
      <c r="A4094" s="9">
        <v>0.6881597222222222</v>
      </c>
      <c r="B4094" s="10"/>
      <c r="C4094" s="10"/>
      <c r="D4094" s="10">
        <v>66.6</v>
      </c>
      <c r="E4094" s="10">
        <v>52.8</v>
      </c>
      <c r="F4094" s="10"/>
    </row>
    <row r="4095">
      <c r="A4095" s="9">
        <v>0.6881712962962963</v>
      </c>
      <c r="B4095" s="10"/>
      <c r="C4095" s="10"/>
      <c r="D4095" s="10">
        <v>66.7</v>
      </c>
      <c r="E4095" s="10">
        <v>49.8</v>
      </c>
      <c r="F4095" s="10"/>
    </row>
    <row r="4096">
      <c r="A4096" s="9">
        <v>0.6881828703703704</v>
      </c>
      <c r="B4096" s="10"/>
      <c r="C4096" s="10"/>
      <c r="D4096" s="10">
        <v>54.5</v>
      </c>
      <c r="E4096" s="10">
        <v>50.6</v>
      </c>
      <c r="F4096" s="10"/>
    </row>
    <row r="4097">
      <c r="A4097" s="9">
        <v>0.6881944444444444</v>
      </c>
      <c r="B4097" s="10"/>
      <c r="C4097" s="10"/>
      <c r="D4097" s="10">
        <v>53.6</v>
      </c>
      <c r="E4097" s="10">
        <v>50.6</v>
      </c>
      <c r="F4097" s="10"/>
    </row>
    <row r="4098">
      <c r="A4098" s="9">
        <v>0.6882060185185185</v>
      </c>
      <c r="B4098" s="10"/>
      <c r="C4098" s="10"/>
      <c r="D4098" s="10">
        <v>53.2</v>
      </c>
      <c r="E4098" s="10">
        <v>53.4</v>
      </c>
      <c r="F4098" s="10"/>
    </row>
    <row r="4099">
      <c r="A4099" s="9">
        <v>0.6882175925925926</v>
      </c>
      <c r="B4099" s="10"/>
      <c r="C4099" s="10"/>
      <c r="D4099" s="10">
        <v>53.2</v>
      </c>
      <c r="E4099" s="10">
        <v>65.6</v>
      </c>
      <c r="F4099" s="10"/>
    </row>
    <row r="4100">
      <c r="A4100" s="9">
        <v>0.6882291666666667</v>
      </c>
      <c r="B4100" s="10"/>
      <c r="C4100" s="10"/>
      <c r="D4100" s="10">
        <v>52.9</v>
      </c>
      <c r="E4100" s="10">
        <v>55.3</v>
      </c>
      <c r="F4100" s="10"/>
    </row>
    <row r="4101">
      <c r="A4101" s="9">
        <v>0.6882407407407407</v>
      </c>
      <c r="B4101" s="10"/>
      <c r="C4101" s="10"/>
      <c r="D4101" s="10">
        <v>52.5</v>
      </c>
      <c r="E4101" s="10">
        <v>59.8</v>
      </c>
      <c r="F4101" s="10"/>
    </row>
    <row r="4102">
      <c r="A4102" s="9">
        <v>0.6882523148148149</v>
      </c>
      <c r="B4102" s="10"/>
      <c r="C4102" s="10"/>
      <c r="D4102" s="10">
        <v>51.5</v>
      </c>
      <c r="E4102" s="10">
        <v>51.5</v>
      </c>
      <c r="F4102" s="10"/>
    </row>
    <row r="4103">
      <c r="A4103" s="9">
        <v>0.6882638888888889</v>
      </c>
      <c r="B4103" s="10"/>
      <c r="C4103" s="10"/>
      <c r="D4103" s="10">
        <v>51.4</v>
      </c>
      <c r="E4103" s="10">
        <v>64.4</v>
      </c>
      <c r="F4103" s="10"/>
    </row>
    <row r="4104">
      <c r="A4104" s="9">
        <v>0.6882754629629629</v>
      </c>
      <c r="B4104" s="10"/>
      <c r="C4104" s="10"/>
      <c r="D4104" s="10">
        <v>50.5</v>
      </c>
      <c r="E4104" s="10">
        <v>52.7</v>
      </c>
      <c r="F4104" s="10"/>
    </row>
    <row r="4105">
      <c r="A4105" s="9">
        <v>0.6882870370370371</v>
      </c>
      <c r="B4105" s="10"/>
      <c r="C4105" s="10"/>
      <c r="D4105" s="10">
        <v>50.5</v>
      </c>
      <c r="E4105" s="10">
        <v>57.4</v>
      </c>
      <c r="F4105" s="10"/>
    </row>
    <row r="4106">
      <c r="A4106" s="9">
        <v>0.6882986111111111</v>
      </c>
      <c r="B4106" s="10"/>
      <c r="C4106" s="10"/>
      <c r="D4106" s="10">
        <v>56.6</v>
      </c>
      <c r="E4106" s="10">
        <v>57.2</v>
      </c>
      <c r="F4106" s="10"/>
    </row>
    <row r="4107">
      <c r="A4107" s="9">
        <v>0.6883101851851852</v>
      </c>
      <c r="B4107" s="10"/>
      <c r="C4107" s="10"/>
      <c r="D4107" s="10">
        <v>55.6</v>
      </c>
      <c r="E4107" s="10">
        <v>55.1</v>
      </c>
      <c r="F4107" s="10"/>
    </row>
    <row r="4108">
      <c r="A4108" s="9">
        <v>0.6883217592592593</v>
      </c>
      <c r="B4108" s="10"/>
      <c r="C4108" s="10"/>
      <c r="D4108" s="10">
        <v>60.6</v>
      </c>
      <c r="E4108" s="10">
        <v>58.8</v>
      </c>
      <c r="F4108" s="10"/>
    </row>
    <row r="4109">
      <c r="A4109" s="9">
        <v>0.6883333333333334</v>
      </c>
      <c r="B4109" s="10"/>
      <c r="C4109" s="10"/>
      <c r="D4109" s="10">
        <v>56.2</v>
      </c>
      <c r="E4109" s="10">
        <v>55.8</v>
      </c>
      <c r="F4109" s="10"/>
    </row>
    <row r="4110">
      <c r="A4110" s="9">
        <v>0.6883449074074074</v>
      </c>
      <c r="B4110" s="10"/>
      <c r="C4110" s="10"/>
      <c r="D4110" s="10">
        <v>50.1</v>
      </c>
      <c r="E4110" s="10">
        <v>52.9</v>
      </c>
      <c r="F4110" s="10"/>
    </row>
    <row r="4111">
      <c r="A4111" s="9">
        <v>0.6883564814814814</v>
      </c>
      <c r="B4111" s="10"/>
      <c r="C4111" s="10"/>
      <c r="D4111" s="10">
        <v>52.0</v>
      </c>
      <c r="E4111" s="10">
        <v>61.1</v>
      </c>
      <c r="F4111" s="10"/>
    </row>
    <row r="4112">
      <c r="A4112" s="9">
        <v>0.6883680555555556</v>
      </c>
      <c r="B4112" s="10"/>
      <c r="C4112" s="10"/>
      <c r="D4112" s="10">
        <v>50.7</v>
      </c>
      <c r="E4112" s="10">
        <v>56.4</v>
      </c>
      <c r="F4112" s="10"/>
    </row>
    <row r="4113">
      <c r="A4113" s="9">
        <v>0.6883796296296296</v>
      </c>
      <c r="B4113" s="10"/>
      <c r="C4113" s="10"/>
      <c r="D4113" s="10">
        <v>62.7</v>
      </c>
      <c r="E4113" s="10">
        <v>54.3</v>
      </c>
      <c r="F4113" s="10"/>
    </row>
    <row r="4114">
      <c r="A4114" s="9">
        <v>0.6883912037037037</v>
      </c>
      <c r="B4114" s="10"/>
      <c r="C4114" s="10"/>
      <c r="D4114" s="10">
        <v>66.7</v>
      </c>
      <c r="E4114" s="10">
        <v>55.8</v>
      </c>
      <c r="F4114" s="10"/>
    </row>
    <row r="4115">
      <c r="A4115" s="9">
        <v>0.6884027777777778</v>
      </c>
      <c r="B4115" s="10"/>
      <c r="C4115" s="10"/>
      <c r="D4115" s="10">
        <v>58.1</v>
      </c>
      <c r="E4115" s="10">
        <v>52.8</v>
      </c>
      <c r="F4115" s="10"/>
    </row>
    <row r="4116">
      <c r="A4116" s="9">
        <v>0.6884143518518518</v>
      </c>
      <c r="B4116" s="10"/>
      <c r="C4116" s="10"/>
      <c r="D4116" s="10">
        <v>54.2</v>
      </c>
      <c r="E4116" s="10">
        <v>53.2</v>
      </c>
      <c r="F4116" s="10"/>
    </row>
    <row r="4117">
      <c r="A4117" s="9">
        <v>0.6884259259259259</v>
      </c>
      <c r="B4117" s="10"/>
      <c r="C4117" s="10"/>
      <c r="D4117" s="10">
        <v>57.4</v>
      </c>
      <c r="E4117" s="10">
        <v>56.1</v>
      </c>
      <c r="F4117" s="10"/>
    </row>
    <row r="4118">
      <c r="A4118" s="9">
        <v>0.6884375</v>
      </c>
      <c r="B4118" s="10"/>
      <c r="C4118" s="10"/>
      <c r="D4118" s="10">
        <v>48.5</v>
      </c>
      <c r="E4118" s="10">
        <v>54.8</v>
      </c>
      <c r="F4118" s="10"/>
    </row>
    <row r="4119">
      <c r="A4119" s="9">
        <v>0.6884490740740741</v>
      </c>
      <c r="B4119" s="10"/>
      <c r="C4119" s="10"/>
      <c r="D4119" s="10">
        <v>53.8</v>
      </c>
      <c r="E4119" s="10">
        <v>63.1</v>
      </c>
      <c r="F4119" s="10"/>
    </row>
    <row r="4120">
      <c r="A4120" s="9">
        <v>0.6884606481481481</v>
      </c>
      <c r="B4120" s="10"/>
      <c r="C4120" s="10"/>
      <c r="D4120" s="10">
        <v>54.5</v>
      </c>
      <c r="E4120" s="10">
        <v>59.8</v>
      </c>
      <c r="F4120" s="10"/>
    </row>
    <row r="4121">
      <c r="A4121" s="9">
        <v>0.6884722222222223</v>
      </c>
      <c r="B4121" s="10"/>
      <c r="C4121" s="10"/>
      <c r="D4121" s="10">
        <v>54.9</v>
      </c>
      <c r="E4121" s="10">
        <v>54.8</v>
      </c>
      <c r="F4121" s="10"/>
    </row>
    <row r="4122">
      <c r="A4122" s="9">
        <v>0.6884837962962963</v>
      </c>
      <c r="B4122" s="10"/>
      <c r="C4122" s="10"/>
      <c r="D4122" s="10">
        <v>62.2</v>
      </c>
      <c r="E4122" s="10">
        <v>54.9</v>
      </c>
      <c r="F4122" s="10"/>
    </row>
    <row r="4123">
      <c r="A4123" s="9">
        <v>0.6884953703703703</v>
      </c>
      <c r="B4123" s="10"/>
      <c r="C4123" s="10"/>
      <c r="D4123" s="10">
        <v>69.4</v>
      </c>
      <c r="E4123" s="10">
        <v>61.9</v>
      </c>
      <c r="F4123" s="10"/>
    </row>
    <row r="4124">
      <c r="A4124" s="9">
        <v>0.6885069444444445</v>
      </c>
      <c r="B4124" s="10"/>
      <c r="C4124" s="10"/>
      <c r="D4124" s="10">
        <v>60.8</v>
      </c>
      <c r="E4124" s="10">
        <v>61.9</v>
      </c>
      <c r="F4124" s="10"/>
    </row>
    <row r="4125">
      <c r="A4125" s="9">
        <v>0.6885185185185185</v>
      </c>
      <c r="B4125" s="10"/>
      <c r="C4125" s="10"/>
      <c r="D4125" s="10">
        <v>58.1</v>
      </c>
      <c r="E4125" s="10">
        <v>59.2</v>
      </c>
      <c r="F4125" s="10"/>
    </row>
    <row r="4126">
      <c r="A4126" s="9">
        <v>0.6885300925925926</v>
      </c>
      <c r="B4126" s="10"/>
      <c r="C4126" s="10"/>
      <c r="D4126" s="10">
        <v>59.0</v>
      </c>
      <c r="E4126" s="10">
        <v>62.0</v>
      </c>
      <c r="F4126" s="10"/>
    </row>
    <row r="4127">
      <c r="A4127" s="9">
        <v>0.6885416666666667</v>
      </c>
      <c r="B4127" s="10"/>
      <c r="C4127" s="10"/>
      <c r="D4127" s="10">
        <v>51.9</v>
      </c>
      <c r="E4127" s="10">
        <v>61.4</v>
      </c>
      <c r="F4127" s="10"/>
    </row>
    <row r="4128">
      <c r="A4128" s="9">
        <v>0.6885532407407408</v>
      </c>
      <c r="B4128" s="10"/>
      <c r="C4128" s="10"/>
      <c r="D4128" s="10">
        <v>47.3</v>
      </c>
      <c r="E4128" s="10">
        <v>57.5</v>
      </c>
      <c r="F4128" s="10"/>
    </row>
    <row r="4129">
      <c r="A4129" s="9">
        <v>0.6885648148148148</v>
      </c>
      <c r="B4129" s="10"/>
      <c r="C4129" s="10"/>
      <c r="D4129" s="10">
        <v>50.5</v>
      </c>
      <c r="E4129" s="10">
        <v>60.3</v>
      </c>
      <c r="F4129" s="10"/>
    </row>
    <row r="4130">
      <c r="A4130" s="9">
        <v>0.6885763888888888</v>
      </c>
      <c r="B4130" s="10"/>
      <c r="C4130" s="10"/>
      <c r="D4130" s="10">
        <v>50.3</v>
      </c>
      <c r="E4130" s="10">
        <v>55.9</v>
      </c>
      <c r="F4130" s="10"/>
    </row>
    <row r="4131">
      <c r="A4131" s="9">
        <v>0.688587962962963</v>
      </c>
      <c r="B4131" s="10"/>
      <c r="C4131" s="10"/>
      <c r="D4131" s="10">
        <v>56.1</v>
      </c>
      <c r="E4131" s="10">
        <v>52.4</v>
      </c>
      <c r="F4131" s="10"/>
    </row>
    <row r="4132">
      <c r="A4132" s="9">
        <v>0.688599537037037</v>
      </c>
      <c r="B4132" s="10"/>
      <c r="C4132" s="10"/>
      <c r="D4132" s="10">
        <v>53.3</v>
      </c>
      <c r="E4132" s="10">
        <v>59.6</v>
      </c>
      <c r="F4132" s="10"/>
    </row>
    <row r="4133">
      <c r="A4133" s="9">
        <v>0.6886111111111111</v>
      </c>
      <c r="B4133" s="10"/>
      <c r="C4133" s="10"/>
      <c r="D4133" s="10">
        <v>50.9</v>
      </c>
      <c r="E4133" s="10">
        <v>64.4</v>
      </c>
      <c r="F4133" s="10"/>
    </row>
    <row r="4134">
      <c r="A4134" s="9">
        <v>0.6886226851851852</v>
      </c>
      <c r="B4134" s="10"/>
      <c r="C4134" s="10"/>
      <c r="D4134" s="10">
        <v>59.4</v>
      </c>
      <c r="E4134" s="10">
        <v>64.3</v>
      </c>
      <c r="F4134" s="10"/>
    </row>
    <row r="4135">
      <c r="A4135" s="9">
        <v>0.6886342592592593</v>
      </c>
      <c r="B4135" s="10"/>
      <c r="C4135" s="10"/>
      <c r="D4135" s="10">
        <v>63.4</v>
      </c>
      <c r="E4135" s="10">
        <v>57.4</v>
      </c>
      <c r="F4135" s="10"/>
    </row>
    <row r="4136">
      <c r="A4136" s="9">
        <v>0.6886458333333333</v>
      </c>
      <c r="B4136" s="10"/>
      <c r="C4136" s="10"/>
      <c r="D4136" s="10">
        <v>69.7</v>
      </c>
      <c r="E4136" s="10">
        <v>62.1</v>
      </c>
      <c r="F4136" s="10"/>
    </row>
    <row r="4137">
      <c r="A4137" s="9">
        <v>0.6886574074074074</v>
      </c>
      <c r="B4137" s="10"/>
      <c r="C4137" s="10"/>
      <c r="D4137" s="10">
        <v>57.4</v>
      </c>
      <c r="E4137" s="10">
        <v>64.1</v>
      </c>
      <c r="F4137" s="10"/>
    </row>
    <row r="4138">
      <c r="A4138" s="9">
        <v>0.6886689814814815</v>
      </c>
      <c r="B4138" s="10"/>
      <c r="C4138" s="10"/>
      <c r="D4138" s="10">
        <v>51.3</v>
      </c>
      <c r="E4138" s="10">
        <v>61.5</v>
      </c>
      <c r="F4138" s="10"/>
    </row>
    <row r="4139">
      <c r="A4139" s="9">
        <v>0.6886805555555555</v>
      </c>
      <c r="B4139" s="10"/>
      <c r="C4139" s="10"/>
      <c r="D4139" s="10">
        <v>55.0</v>
      </c>
      <c r="E4139" s="10">
        <v>60.3</v>
      </c>
      <c r="F4139" s="10"/>
    </row>
    <row r="4140">
      <c r="A4140" s="9">
        <v>0.6886921296296297</v>
      </c>
      <c r="B4140" s="10"/>
      <c r="C4140" s="10"/>
      <c r="D4140" s="10">
        <v>56.2</v>
      </c>
      <c r="E4140" s="10">
        <v>59.1</v>
      </c>
      <c r="F4140" s="10"/>
    </row>
    <row r="4141">
      <c r="A4141" s="9">
        <v>0.6887037037037037</v>
      </c>
      <c r="B4141" s="10"/>
      <c r="C4141" s="10"/>
      <c r="D4141" s="10">
        <v>59.3</v>
      </c>
      <c r="E4141" s="10">
        <v>60.9</v>
      </c>
      <c r="F4141" s="10"/>
    </row>
    <row r="4142">
      <c r="A4142" s="9">
        <v>0.6887152777777777</v>
      </c>
      <c r="B4142" s="10"/>
      <c r="C4142" s="10"/>
      <c r="D4142" s="10">
        <v>53.0</v>
      </c>
      <c r="E4142" s="10">
        <v>58.8</v>
      </c>
      <c r="F4142" s="10"/>
    </row>
    <row r="4143">
      <c r="A4143" s="9">
        <v>0.6887268518518519</v>
      </c>
      <c r="B4143" s="10"/>
      <c r="C4143" s="10"/>
      <c r="D4143" s="10">
        <v>54.7</v>
      </c>
      <c r="E4143" s="10">
        <v>65.9</v>
      </c>
      <c r="F4143" s="10"/>
    </row>
    <row r="4144">
      <c r="A4144" s="9">
        <v>0.6887384259259259</v>
      </c>
      <c r="B4144" s="10"/>
      <c r="C4144" s="10"/>
      <c r="D4144" s="10">
        <v>48.1</v>
      </c>
      <c r="E4144" s="10">
        <v>60.6</v>
      </c>
      <c r="F4144" s="10"/>
    </row>
    <row r="4145">
      <c r="A4145" s="9">
        <v>0.68875</v>
      </c>
      <c r="B4145" s="10"/>
      <c r="C4145" s="10"/>
      <c r="D4145" s="10">
        <v>48.7</v>
      </c>
      <c r="E4145" s="10">
        <v>65.9</v>
      </c>
      <c r="F4145" s="10"/>
    </row>
    <row r="4146">
      <c r="A4146" s="9">
        <v>0.6887615740740741</v>
      </c>
      <c r="B4146" s="10"/>
      <c r="C4146" s="10"/>
      <c r="D4146" s="10">
        <v>50.8</v>
      </c>
      <c r="E4146" s="10">
        <v>61.5</v>
      </c>
      <c r="F4146" s="10"/>
    </row>
    <row r="4147">
      <c r="A4147" s="9">
        <v>0.6887731481481482</v>
      </c>
      <c r="B4147" s="10"/>
      <c r="C4147" s="10"/>
      <c r="D4147" s="10">
        <v>55.4</v>
      </c>
      <c r="E4147" s="10">
        <v>62.6</v>
      </c>
      <c r="F4147" s="10"/>
    </row>
    <row r="4148">
      <c r="A4148" s="9">
        <v>0.6887847222222222</v>
      </c>
      <c r="B4148" s="10"/>
      <c r="C4148" s="10"/>
      <c r="D4148" s="10">
        <v>55.4</v>
      </c>
      <c r="E4148" s="10">
        <v>57.2</v>
      </c>
      <c r="F4148" s="10"/>
    </row>
    <row r="4149">
      <c r="A4149" s="9">
        <v>0.6887962962962964</v>
      </c>
      <c r="B4149" s="10"/>
      <c r="C4149" s="10"/>
      <c r="D4149" s="10">
        <v>55.8</v>
      </c>
      <c r="E4149" s="10">
        <v>55.8</v>
      </c>
      <c r="F4149" s="10"/>
    </row>
    <row r="4150">
      <c r="A4150" s="9">
        <v>0.6888078703703704</v>
      </c>
      <c r="B4150" s="10"/>
      <c r="C4150" s="10"/>
      <c r="D4150" s="10">
        <v>61.3</v>
      </c>
      <c r="E4150" s="10">
        <v>54.0</v>
      </c>
      <c r="F4150" s="10"/>
    </row>
    <row r="4151">
      <c r="A4151" s="9">
        <v>0.6888194444444444</v>
      </c>
      <c r="B4151" s="10"/>
      <c r="C4151" s="10"/>
      <c r="D4151" s="10">
        <v>61.4</v>
      </c>
      <c r="E4151" s="10">
        <v>53.9</v>
      </c>
      <c r="F4151" s="10"/>
    </row>
    <row r="4152">
      <c r="A4152" s="9">
        <v>0.6888310185185185</v>
      </c>
      <c r="B4152" s="10"/>
      <c r="C4152" s="10"/>
      <c r="D4152" s="10">
        <v>65.9</v>
      </c>
      <c r="E4152" s="10">
        <v>53.5</v>
      </c>
      <c r="F4152" s="10"/>
    </row>
    <row r="4153">
      <c r="A4153" s="9">
        <v>0.6888425925925926</v>
      </c>
      <c r="B4153" s="10"/>
      <c r="C4153" s="10"/>
      <c r="D4153" s="10">
        <v>67.6</v>
      </c>
      <c r="E4153" s="10">
        <v>55.8</v>
      </c>
      <c r="F4153" s="10"/>
    </row>
    <row r="4154">
      <c r="A4154" s="9">
        <v>0.6888541666666667</v>
      </c>
      <c r="B4154" s="10"/>
      <c r="C4154" s="10"/>
      <c r="D4154" s="10">
        <v>69.7</v>
      </c>
      <c r="E4154" s="10">
        <v>54.8</v>
      </c>
      <c r="F4154" s="10"/>
    </row>
    <row r="4155">
      <c r="A4155" s="9">
        <v>0.6888657407407407</v>
      </c>
      <c r="B4155" s="10"/>
      <c r="C4155" s="10"/>
      <c r="D4155" s="10">
        <v>59.0</v>
      </c>
      <c r="E4155" s="10">
        <v>58.7</v>
      </c>
      <c r="F4155" s="10"/>
    </row>
    <row r="4156">
      <c r="A4156" s="9">
        <v>0.6888773148148148</v>
      </c>
      <c r="B4156" s="10"/>
      <c r="C4156" s="10"/>
      <c r="D4156" s="10">
        <v>66.5</v>
      </c>
      <c r="E4156" s="10">
        <v>54.5</v>
      </c>
      <c r="F4156" s="10"/>
    </row>
    <row r="4157">
      <c r="A4157" s="9">
        <v>0.6888888888888889</v>
      </c>
      <c r="B4157" s="10"/>
      <c r="C4157" s="10"/>
      <c r="D4157" s="10">
        <v>66.5</v>
      </c>
      <c r="E4157" s="10">
        <v>56.1</v>
      </c>
      <c r="F4157" s="10"/>
    </row>
    <row r="4158">
      <c r="A4158" s="9">
        <v>0.6889004629629629</v>
      </c>
      <c r="B4158" s="10"/>
      <c r="C4158" s="10"/>
      <c r="D4158" s="10">
        <v>66.5</v>
      </c>
      <c r="E4158" s="10">
        <v>52.0</v>
      </c>
      <c r="F4158" s="10"/>
    </row>
    <row r="4159">
      <c r="A4159" s="9">
        <v>0.6889120370370371</v>
      </c>
      <c r="B4159" s="10"/>
      <c r="C4159" s="10"/>
      <c r="D4159" s="10">
        <v>58.7</v>
      </c>
      <c r="E4159" s="10">
        <v>49.4</v>
      </c>
      <c r="F4159" s="10"/>
    </row>
    <row r="4160">
      <c r="A4160" s="9">
        <v>0.6889236111111111</v>
      </c>
      <c r="B4160" s="10"/>
      <c r="C4160" s="10"/>
      <c r="D4160" s="10">
        <v>58.7</v>
      </c>
      <c r="E4160" s="10">
        <v>48.3</v>
      </c>
      <c r="F4160" s="10"/>
    </row>
    <row r="4161">
      <c r="A4161" s="9">
        <v>0.6889351851851852</v>
      </c>
      <c r="B4161" s="10"/>
      <c r="C4161" s="10"/>
      <c r="D4161" s="10">
        <v>66.1</v>
      </c>
      <c r="E4161" s="10">
        <v>55.6</v>
      </c>
      <c r="F4161" s="10"/>
    </row>
    <row r="4162">
      <c r="A4162" s="9">
        <v>0.6889467592592593</v>
      </c>
      <c r="B4162" s="10"/>
      <c r="C4162" s="10"/>
      <c r="D4162" s="10">
        <v>69.9</v>
      </c>
      <c r="E4162" s="10">
        <v>52.5</v>
      </c>
      <c r="F4162" s="10"/>
    </row>
    <row r="4163">
      <c r="A4163" s="9">
        <v>0.6889583333333333</v>
      </c>
      <c r="B4163" s="10"/>
      <c r="C4163" s="10"/>
      <c r="D4163" s="10">
        <v>63.4</v>
      </c>
      <c r="E4163" s="10">
        <v>51.7</v>
      </c>
      <c r="F4163" s="10"/>
    </row>
    <row r="4164">
      <c r="A4164" s="9">
        <v>0.6889699074074074</v>
      </c>
      <c r="B4164" s="10"/>
      <c r="C4164" s="10"/>
      <c r="D4164" s="10">
        <v>63.8</v>
      </c>
      <c r="E4164" s="10">
        <v>56.2</v>
      </c>
      <c r="F4164" s="10"/>
    </row>
    <row r="4165">
      <c r="A4165" s="9">
        <v>0.6889814814814815</v>
      </c>
      <c r="B4165" s="10"/>
      <c r="C4165" s="10"/>
      <c r="D4165" s="10">
        <v>52.5</v>
      </c>
      <c r="E4165" s="10">
        <v>51.0</v>
      </c>
      <c r="F4165" s="10"/>
    </row>
    <row r="4166">
      <c r="A4166" s="9">
        <v>0.6889930555555556</v>
      </c>
      <c r="B4166" s="10"/>
      <c r="C4166" s="10"/>
      <c r="D4166" s="10">
        <v>51.2</v>
      </c>
      <c r="E4166" s="10">
        <v>51.6</v>
      </c>
      <c r="F4166" s="10"/>
    </row>
    <row r="4167">
      <c r="A4167" s="9">
        <v>0.6890046296296296</v>
      </c>
      <c r="B4167" s="10"/>
      <c r="C4167" s="10"/>
      <c r="D4167" s="10">
        <v>55.3</v>
      </c>
      <c r="E4167" s="10">
        <v>48.4</v>
      </c>
      <c r="F4167" s="10"/>
    </row>
    <row r="4168">
      <c r="A4168" s="9">
        <v>0.6890162037037038</v>
      </c>
      <c r="B4168" s="10"/>
      <c r="C4168" s="10"/>
      <c r="D4168" s="10">
        <v>60.9</v>
      </c>
      <c r="E4168" s="10">
        <v>51.5</v>
      </c>
      <c r="F4168" s="10"/>
    </row>
    <row r="4169">
      <c r="A4169" s="9">
        <v>0.6890277777777778</v>
      </c>
      <c r="B4169" s="10"/>
      <c r="C4169" s="10"/>
      <c r="D4169" s="10">
        <v>57.7</v>
      </c>
      <c r="E4169" s="10">
        <v>68.4</v>
      </c>
      <c r="F4169" s="10"/>
    </row>
    <row r="4170">
      <c r="A4170" s="9">
        <v>0.6890393518518518</v>
      </c>
      <c r="B4170" s="10"/>
      <c r="C4170" s="10"/>
      <c r="D4170" s="10">
        <v>78.0</v>
      </c>
      <c r="E4170" s="10">
        <v>58.5</v>
      </c>
      <c r="F4170" s="10"/>
    </row>
    <row r="4171">
      <c r="A4171" s="9">
        <v>0.6890509259259259</v>
      </c>
      <c r="B4171" s="10"/>
      <c r="C4171" s="10"/>
      <c r="D4171" s="10">
        <v>65.9</v>
      </c>
      <c r="E4171" s="10">
        <v>56.2</v>
      </c>
      <c r="F4171" s="10"/>
    </row>
    <row r="4172">
      <c r="A4172" s="9">
        <v>0.6890625</v>
      </c>
      <c r="B4172" s="10"/>
      <c r="C4172" s="10"/>
      <c r="D4172" s="10">
        <v>61.7</v>
      </c>
      <c r="E4172" s="10">
        <v>54.3</v>
      </c>
      <c r="F4172" s="10"/>
    </row>
    <row r="4173">
      <c r="A4173" s="9">
        <v>0.6890740740740741</v>
      </c>
      <c r="B4173" s="10"/>
      <c r="C4173" s="10"/>
      <c r="D4173" s="10">
        <v>66.9</v>
      </c>
      <c r="E4173" s="10">
        <v>51.8</v>
      </c>
      <c r="F4173" s="10"/>
    </row>
    <row r="4174">
      <c r="A4174" s="9">
        <v>0.6890856481481481</v>
      </c>
      <c r="B4174" s="10"/>
      <c r="C4174" s="10"/>
      <c r="D4174" s="10">
        <v>61.8</v>
      </c>
      <c r="E4174" s="10">
        <v>53.9</v>
      </c>
      <c r="F4174" s="10"/>
    </row>
    <row r="4175">
      <c r="A4175" s="9">
        <v>0.6890972222222222</v>
      </c>
      <c r="B4175" s="10"/>
      <c r="C4175" s="10"/>
      <c r="D4175" s="10">
        <v>64.2</v>
      </c>
      <c r="E4175" s="10">
        <v>50.9</v>
      </c>
      <c r="F4175" s="10"/>
    </row>
    <row r="4176">
      <c r="A4176" s="9">
        <v>0.6891087962962963</v>
      </c>
      <c r="B4176" s="10"/>
      <c r="C4176" s="10"/>
      <c r="D4176" s="10">
        <v>59.7</v>
      </c>
      <c r="E4176" s="10">
        <v>56.2</v>
      </c>
      <c r="F4176" s="10"/>
    </row>
    <row r="4177">
      <c r="A4177" s="9">
        <v>0.6891203703703703</v>
      </c>
      <c r="B4177" s="10"/>
      <c r="C4177" s="10"/>
      <c r="D4177" s="10">
        <v>61.0</v>
      </c>
      <c r="E4177" s="10">
        <v>57.2</v>
      </c>
      <c r="F4177" s="10"/>
    </row>
    <row r="4178">
      <c r="A4178" s="9">
        <v>0.6891319444444445</v>
      </c>
      <c r="B4178" s="10"/>
      <c r="C4178" s="10"/>
      <c r="D4178" s="10">
        <v>61.9</v>
      </c>
      <c r="E4178" s="10">
        <v>54.6</v>
      </c>
      <c r="F4178" s="10"/>
    </row>
    <row r="4179">
      <c r="A4179" s="9">
        <v>0.6891435185185185</v>
      </c>
      <c r="B4179" s="10"/>
      <c r="C4179" s="10"/>
      <c r="D4179" s="10">
        <v>64.2</v>
      </c>
      <c r="E4179" s="10">
        <v>56.6</v>
      </c>
      <c r="F4179" s="10"/>
    </row>
    <row r="4180">
      <c r="A4180" s="9">
        <v>0.6891550925925926</v>
      </c>
      <c r="B4180" s="10"/>
      <c r="C4180" s="10"/>
      <c r="D4180" s="10">
        <v>62.3</v>
      </c>
      <c r="E4180" s="10">
        <v>55.0</v>
      </c>
      <c r="F4180" s="10"/>
    </row>
    <row r="4181">
      <c r="A4181" s="9">
        <v>0.6891666666666667</v>
      </c>
      <c r="B4181" s="10"/>
      <c r="C4181" s="10"/>
      <c r="D4181" s="10">
        <v>68.9</v>
      </c>
      <c r="E4181" s="10">
        <v>58.0</v>
      </c>
      <c r="F4181" s="10"/>
    </row>
    <row r="4182">
      <c r="A4182" s="9">
        <v>0.6891782407407407</v>
      </c>
      <c r="B4182" s="10"/>
      <c r="C4182" s="10"/>
      <c r="D4182" s="10">
        <v>65.1</v>
      </c>
      <c r="E4182" s="10">
        <v>66.9</v>
      </c>
      <c r="F4182" s="10"/>
    </row>
    <row r="4183">
      <c r="A4183" s="9">
        <v>0.6891898148148148</v>
      </c>
      <c r="B4183" s="10"/>
      <c r="C4183" s="10"/>
      <c r="D4183" s="10">
        <v>61.5</v>
      </c>
      <c r="E4183" s="10">
        <v>59.5</v>
      </c>
      <c r="F4183" s="10"/>
    </row>
    <row r="4184">
      <c r="A4184" s="9">
        <v>0.6892013888888889</v>
      </c>
      <c r="B4184" s="10"/>
      <c r="C4184" s="10"/>
      <c r="D4184" s="10">
        <v>64.5</v>
      </c>
      <c r="E4184" s="10">
        <v>67.6</v>
      </c>
      <c r="F4184" s="10"/>
    </row>
    <row r="4185">
      <c r="A4185" s="9">
        <v>0.689212962962963</v>
      </c>
      <c r="B4185" s="10"/>
      <c r="C4185" s="10"/>
      <c r="D4185" s="10">
        <v>75.7</v>
      </c>
      <c r="E4185" s="10">
        <v>54.9</v>
      </c>
      <c r="F4185" s="10"/>
    </row>
    <row r="4186">
      <c r="A4186" s="9">
        <v>0.689224537037037</v>
      </c>
      <c r="B4186" s="10"/>
      <c r="C4186" s="10"/>
      <c r="D4186" s="10">
        <v>67.6</v>
      </c>
      <c r="E4186" s="10">
        <v>60.6</v>
      </c>
      <c r="F4186" s="10"/>
    </row>
    <row r="4187">
      <c r="A4187" s="9">
        <v>0.6892361111111112</v>
      </c>
      <c r="B4187" s="10"/>
      <c r="C4187" s="10"/>
      <c r="D4187" s="10">
        <v>64.4</v>
      </c>
      <c r="E4187" s="10">
        <v>48.9</v>
      </c>
      <c r="F4187" s="10"/>
    </row>
    <row r="4188">
      <c r="A4188" s="9">
        <v>0.6892476851851852</v>
      </c>
      <c r="B4188" s="10"/>
      <c r="C4188" s="10"/>
      <c r="D4188" s="10">
        <v>73.9</v>
      </c>
      <c r="E4188" s="10">
        <v>56.6</v>
      </c>
      <c r="F4188" s="10"/>
    </row>
    <row r="4189">
      <c r="A4189" s="9">
        <v>0.6892592592592592</v>
      </c>
      <c r="B4189" s="10"/>
      <c r="C4189" s="10"/>
      <c r="D4189" s="10">
        <v>66.4</v>
      </c>
      <c r="E4189" s="10">
        <v>58.5</v>
      </c>
      <c r="F4189" s="10"/>
    </row>
    <row r="4190">
      <c r="A4190" s="9">
        <v>0.6892708333333334</v>
      </c>
      <c r="B4190" s="10"/>
      <c r="C4190" s="10"/>
      <c r="D4190" s="10">
        <v>68.3</v>
      </c>
      <c r="E4190" s="10">
        <v>63.6</v>
      </c>
      <c r="F4190" s="10"/>
    </row>
    <row r="4191">
      <c r="A4191" s="9">
        <v>0.6892824074074074</v>
      </c>
      <c r="B4191" s="10"/>
      <c r="C4191" s="10"/>
      <c r="D4191" s="10">
        <v>69.4</v>
      </c>
      <c r="E4191" s="10">
        <v>59.8</v>
      </c>
      <c r="F4191" s="10"/>
    </row>
    <row r="4192">
      <c r="A4192" s="9">
        <v>0.6892939814814815</v>
      </c>
      <c r="B4192" s="10"/>
      <c r="C4192" s="10"/>
      <c r="D4192" s="10">
        <v>68.0</v>
      </c>
      <c r="E4192" s="10">
        <v>77.6</v>
      </c>
      <c r="F4192" s="10"/>
    </row>
    <row r="4193">
      <c r="A4193" s="9">
        <v>0.6893055555555555</v>
      </c>
      <c r="B4193" s="10"/>
      <c r="C4193" s="10"/>
      <c r="D4193" s="10">
        <v>76.9</v>
      </c>
      <c r="E4193" s="10">
        <v>65.3</v>
      </c>
      <c r="F4193" s="10"/>
    </row>
    <row r="4194">
      <c r="A4194" s="9">
        <v>0.6893171296296297</v>
      </c>
      <c r="B4194" s="10"/>
      <c r="C4194" s="10"/>
      <c r="D4194" s="10">
        <v>74.2</v>
      </c>
      <c r="E4194" s="10">
        <v>57.8</v>
      </c>
      <c r="F4194" s="10"/>
    </row>
    <row r="4195">
      <c r="A4195" s="9">
        <v>0.6893287037037037</v>
      </c>
      <c r="B4195" s="10"/>
      <c r="C4195" s="10"/>
      <c r="D4195" s="10">
        <v>74.7</v>
      </c>
      <c r="E4195" s="10">
        <v>55.4</v>
      </c>
      <c r="F4195" s="10"/>
    </row>
    <row r="4196">
      <c r="A4196" s="9">
        <v>0.6893402777777777</v>
      </c>
      <c r="B4196" s="10"/>
      <c r="C4196" s="10"/>
      <c r="D4196" s="10">
        <v>65.9</v>
      </c>
      <c r="E4196" s="10">
        <v>46.3</v>
      </c>
      <c r="F4196" s="10"/>
    </row>
    <row r="4197">
      <c r="A4197" s="9">
        <v>0.6893518518518519</v>
      </c>
      <c r="B4197" s="10"/>
      <c r="C4197" s="10"/>
      <c r="D4197" s="10">
        <v>66.1</v>
      </c>
      <c r="E4197" s="10">
        <v>55.1</v>
      </c>
      <c r="F4197" s="10"/>
    </row>
    <row r="4198">
      <c r="A4198" s="9">
        <v>0.6893634259259259</v>
      </c>
      <c r="B4198" s="10"/>
      <c r="C4198" s="10"/>
      <c r="D4198" s="10">
        <v>69.5</v>
      </c>
      <c r="E4198" s="10">
        <v>60.9</v>
      </c>
      <c r="F4198" s="10"/>
    </row>
    <row r="4199">
      <c r="A4199" s="9">
        <v>0.689375</v>
      </c>
      <c r="B4199" s="10"/>
      <c r="C4199" s="10"/>
      <c r="D4199" s="10">
        <v>64.7</v>
      </c>
      <c r="E4199" s="10">
        <v>52.9</v>
      </c>
      <c r="F4199" s="10"/>
    </row>
    <row r="4200">
      <c r="A4200" s="9">
        <v>0.6893865740740741</v>
      </c>
      <c r="B4200" s="10"/>
      <c r="C4200" s="10"/>
      <c r="D4200" s="10">
        <v>65.1</v>
      </c>
      <c r="E4200" s="10">
        <v>59.2</v>
      </c>
      <c r="F4200" s="10"/>
    </row>
    <row r="4201">
      <c r="A4201" s="9">
        <v>0.6893981481481481</v>
      </c>
      <c r="B4201" s="10"/>
      <c r="C4201" s="10"/>
      <c r="D4201" s="10">
        <v>67.1</v>
      </c>
      <c r="E4201" s="10">
        <v>49.7</v>
      </c>
      <c r="F4201" s="10"/>
    </row>
    <row r="4202">
      <c r="A4202" s="9">
        <v>0.6894097222222222</v>
      </c>
      <c r="B4202" s="10"/>
      <c r="C4202" s="10"/>
      <c r="D4202" s="10">
        <v>68.2</v>
      </c>
      <c r="E4202" s="10">
        <v>54.6</v>
      </c>
      <c r="F4202" s="10"/>
    </row>
    <row r="4203">
      <c r="A4203" s="9">
        <v>0.6894212962962963</v>
      </c>
      <c r="B4203" s="10"/>
      <c r="C4203" s="10"/>
      <c r="D4203" s="10">
        <v>67.0</v>
      </c>
      <c r="E4203" s="10">
        <v>47.3</v>
      </c>
      <c r="F4203" s="10"/>
    </row>
    <row r="4204">
      <c r="A4204" s="9">
        <v>0.6894328703703704</v>
      </c>
      <c r="B4204" s="10"/>
      <c r="C4204" s="10"/>
      <c r="D4204" s="10">
        <v>69.8</v>
      </c>
      <c r="E4204" s="10">
        <v>53.5</v>
      </c>
      <c r="F4204" s="10"/>
    </row>
    <row r="4205">
      <c r="A4205" s="9">
        <v>0.6894444444444444</v>
      </c>
      <c r="B4205" s="10"/>
      <c r="C4205" s="10"/>
      <c r="D4205" s="10">
        <v>68.4</v>
      </c>
      <c r="E4205" s="10">
        <v>56.1</v>
      </c>
      <c r="F4205" s="10"/>
    </row>
    <row r="4206">
      <c r="A4206" s="9">
        <v>0.6894560185185186</v>
      </c>
      <c r="B4206" s="10"/>
      <c r="C4206" s="10"/>
      <c r="D4206" s="10">
        <v>69.5</v>
      </c>
      <c r="E4206" s="10">
        <v>60.2</v>
      </c>
      <c r="F4206" s="10"/>
    </row>
    <row r="4207">
      <c r="A4207" s="9">
        <v>0.6894675925925926</v>
      </c>
      <c r="B4207" s="10"/>
      <c r="C4207" s="10"/>
      <c r="D4207" s="10">
        <v>66.8</v>
      </c>
      <c r="E4207" s="10">
        <v>53.3</v>
      </c>
      <c r="F4207" s="10"/>
    </row>
    <row r="4208">
      <c r="A4208" s="9">
        <v>0.6894791666666666</v>
      </c>
      <c r="B4208" s="10"/>
      <c r="C4208" s="10"/>
      <c r="D4208" s="10">
        <v>66.5</v>
      </c>
      <c r="E4208" s="10">
        <v>58.6</v>
      </c>
      <c r="F4208" s="10"/>
    </row>
    <row r="4209">
      <c r="A4209" s="9">
        <v>0.6894907407407408</v>
      </c>
      <c r="B4209" s="10"/>
      <c r="C4209" s="10"/>
      <c r="D4209" s="10">
        <v>67.3</v>
      </c>
      <c r="E4209" s="10">
        <v>60.3</v>
      </c>
      <c r="F4209" s="10"/>
    </row>
    <row r="4210">
      <c r="A4210" s="9">
        <v>0.6895023148148148</v>
      </c>
      <c r="B4210" s="10"/>
      <c r="C4210" s="10"/>
      <c r="D4210" s="10">
        <v>63.5</v>
      </c>
      <c r="E4210" s="10">
        <v>61.3</v>
      </c>
      <c r="F4210" s="10"/>
    </row>
    <row r="4211">
      <c r="A4211" s="9">
        <v>0.6895138888888889</v>
      </c>
      <c r="B4211" s="10"/>
      <c r="C4211" s="10"/>
      <c r="D4211" s="10">
        <v>66.3</v>
      </c>
      <c r="E4211" s="10">
        <v>69.4</v>
      </c>
      <c r="F4211" s="10"/>
    </row>
    <row r="4212">
      <c r="A4212" s="9">
        <v>0.6895254629629629</v>
      </c>
      <c r="B4212" s="10"/>
      <c r="C4212" s="10"/>
      <c r="D4212" s="10">
        <v>61.6</v>
      </c>
      <c r="E4212" s="10">
        <v>69.9</v>
      </c>
      <c r="F4212" s="10"/>
    </row>
    <row r="4213">
      <c r="A4213" s="9">
        <v>0.6895370370370371</v>
      </c>
      <c r="B4213" s="10"/>
      <c r="C4213" s="10"/>
      <c r="D4213" s="10">
        <v>61.6</v>
      </c>
      <c r="E4213" s="10">
        <v>65.3</v>
      </c>
      <c r="F4213" s="10"/>
    </row>
    <row r="4214">
      <c r="A4214" s="9">
        <v>0.6895486111111111</v>
      </c>
      <c r="B4214" s="10"/>
      <c r="C4214" s="10"/>
      <c r="D4214" s="10">
        <v>60.3</v>
      </c>
      <c r="E4214" s="10">
        <v>65.0</v>
      </c>
      <c r="F4214" s="10"/>
    </row>
    <row r="4215">
      <c r="A4215" s="9">
        <v>0.6895601851851851</v>
      </c>
      <c r="B4215" s="10"/>
      <c r="C4215" s="10"/>
      <c r="D4215" s="10">
        <v>57.0</v>
      </c>
      <c r="E4215" s="10">
        <v>65.9</v>
      </c>
      <c r="F4215" s="10"/>
    </row>
    <row r="4216">
      <c r="A4216" s="9">
        <v>0.6895717592592593</v>
      </c>
      <c r="B4216" s="10"/>
      <c r="C4216" s="10"/>
      <c r="D4216" s="10">
        <v>64.9</v>
      </c>
      <c r="E4216" s="10">
        <v>65.8</v>
      </c>
      <c r="F4216" s="10"/>
    </row>
    <row r="4217">
      <c r="A4217" s="9">
        <v>0.6895833333333333</v>
      </c>
      <c r="B4217" s="10"/>
      <c r="C4217" s="10"/>
      <c r="D4217" s="10">
        <v>69.0</v>
      </c>
      <c r="E4217" s="10">
        <v>80.3</v>
      </c>
      <c r="F4217" s="10"/>
    </row>
    <row r="4218">
      <c r="A4218" s="9">
        <v>0.6895949074074074</v>
      </c>
      <c r="B4218" s="10"/>
      <c r="C4218" s="10"/>
      <c r="D4218" s="10">
        <v>56.7</v>
      </c>
      <c r="E4218" s="10">
        <v>68.8</v>
      </c>
      <c r="F4218" s="10"/>
    </row>
    <row r="4219">
      <c r="A4219" s="9">
        <v>0.6896064814814815</v>
      </c>
      <c r="B4219" s="10"/>
      <c r="C4219" s="10"/>
      <c r="D4219" s="10">
        <v>69.7</v>
      </c>
      <c r="E4219" s="10">
        <v>85.4</v>
      </c>
      <c r="F4219" s="10"/>
    </row>
    <row r="4220">
      <c r="A4220" s="9">
        <v>0.6896180555555556</v>
      </c>
      <c r="B4220" s="10"/>
      <c r="C4220" s="10"/>
      <c r="D4220" s="10">
        <v>61.1</v>
      </c>
      <c r="E4220" s="10">
        <v>96.2</v>
      </c>
      <c r="F4220" s="10"/>
    </row>
    <row r="4221">
      <c r="A4221" s="9">
        <v>0.6896296296296296</v>
      </c>
      <c r="B4221" s="10"/>
      <c r="C4221" s="10"/>
      <c r="D4221" s="10">
        <v>56.3</v>
      </c>
      <c r="E4221" s="10">
        <v>69.4</v>
      </c>
      <c r="F4221" s="10"/>
    </row>
    <row r="4222">
      <c r="A4222" s="9">
        <v>0.6896412037037037</v>
      </c>
      <c r="B4222" s="10"/>
      <c r="C4222" s="10"/>
      <c r="D4222" s="10">
        <v>57.1</v>
      </c>
      <c r="E4222" s="10">
        <v>67.0</v>
      </c>
      <c r="F4222" s="10"/>
    </row>
    <row r="4223">
      <c r="A4223" s="9">
        <v>0.6896527777777778</v>
      </c>
      <c r="B4223" s="10"/>
      <c r="C4223" s="10"/>
      <c r="D4223" s="10">
        <v>58.5</v>
      </c>
      <c r="E4223" s="10">
        <v>68.2</v>
      </c>
      <c r="F4223" s="10"/>
    </row>
    <row r="4224">
      <c r="A4224" s="9">
        <v>0.6896643518518518</v>
      </c>
      <c r="B4224" s="10"/>
      <c r="C4224" s="10"/>
      <c r="D4224" s="10">
        <v>62.6</v>
      </c>
      <c r="E4224" s="10">
        <v>60.7</v>
      </c>
      <c r="F4224" s="10"/>
    </row>
    <row r="4225">
      <c r="A4225" s="9">
        <v>0.689675925925926</v>
      </c>
      <c r="B4225" s="10"/>
      <c r="C4225" s="10"/>
      <c r="D4225" s="10">
        <v>68.7</v>
      </c>
      <c r="E4225" s="10">
        <v>59.3</v>
      </c>
      <c r="F4225" s="10"/>
    </row>
    <row r="4226">
      <c r="A4226" s="9">
        <v>0.6896875</v>
      </c>
      <c r="B4226" s="10"/>
      <c r="C4226" s="10"/>
      <c r="D4226" s="10">
        <v>58.2</v>
      </c>
      <c r="E4226" s="10">
        <v>65.0</v>
      </c>
      <c r="F4226" s="10"/>
    </row>
    <row r="4227">
      <c r="A4227" s="9">
        <v>0.689699074074074</v>
      </c>
      <c r="B4227" s="10"/>
      <c r="C4227" s="10"/>
      <c r="D4227" s="10">
        <v>55.0</v>
      </c>
      <c r="E4227" s="10">
        <v>64.3</v>
      </c>
      <c r="F4227" s="10"/>
    </row>
    <row r="4228">
      <c r="A4228" s="9">
        <v>0.6897106481481482</v>
      </c>
      <c r="B4228" s="10"/>
      <c r="C4228" s="10"/>
      <c r="D4228" s="10">
        <v>62.4</v>
      </c>
      <c r="E4228" s="10">
        <v>67.5</v>
      </c>
      <c r="F4228" s="10"/>
    </row>
    <row r="4229">
      <c r="A4229" s="9">
        <v>0.6897222222222222</v>
      </c>
      <c r="B4229" s="10"/>
      <c r="C4229" s="10"/>
      <c r="D4229" s="10">
        <v>63.3</v>
      </c>
      <c r="E4229" s="10">
        <v>57.6</v>
      </c>
      <c r="F4229" s="10"/>
    </row>
    <row r="4230">
      <c r="A4230" s="9">
        <v>0.6897337962962963</v>
      </c>
      <c r="B4230" s="10"/>
      <c r="C4230" s="10"/>
      <c r="D4230" s="10">
        <v>76.2</v>
      </c>
      <c r="E4230" s="10">
        <v>56.5</v>
      </c>
      <c r="F4230" s="10"/>
    </row>
    <row r="4231">
      <c r="A4231" s="9">
        <v>0.6897453703703704</v>
      </c>
      <c r="B4231" s="10"/>
      <c r="C4231" s="10"/>
      <c r="D4231" s="10">
        <v>62.1</v>
      </c>
      <c r="E4231" s="10">
        <v>59.4</v>
      </c>
      <c r="F4231" s="10"/>
    </row>
    <row r="4232">
      <c r="A4232" s="9">
        <v>0.6897569444444445</v>
      </c>
      <c r="B4232" s="10"/>
      <c r="C4232" s="10"/>
      <c r="D4232" s="10">
        <v>59.6</v>
      </c>
      <c r="E4232" s="10">
        <v>59.0</v>
      </c>
      <c r="F4232" s="10"/>
    </row>
    <row r="4233">
      <c r="A4233" s="9">
        <v>0.6897685185185185</v>
      </c>
      <c r="B4233" s="10"/>
      <c r="C4233" s="10"/>
      <c r="D4233" s="10">
        <v>59.0</v>
      </c>
      <c r="E4233" s="10">
        <v>54.9</v>
      </c>
      <c r="F4233" s="10"/>
    </row>
    <row r="4234">
      <c r="A4234" s="9">
        <v>0.6897800925925925</v>
      </c>
      <c r="B4234" s="10"/>
      <c r="C4234" s="10"/>
      <c r="D4234" s="10">
        <v>68.3</v>
      </c>
      <c r="E4234" s="10">
        <v>96.6</v>
      </c>
      <c r="F4234" s="10"/>
    </row>
    <row r="4235">
      <c r="A4235" s="9">
        <v>0.6897916666666667</v>
      </c>
      <c r="B4235" s="10"/>
      <c r="C4235" s="10"/>
      <c r="D4235" s="10">
        <v>60.7</v>
      </c>
      <c r="E4235" s="10">
        <v>59.0</v>
      </c>
      <c r="F4235" s="10"/>
    </row>
    <row r="4236">
      <c r="A4236" s="9">
        <v>0.6898032407407407</v>
      </c>
      <c r="B4236" s="10"/>
      <c r="C4236" s="10"/>
      <c r="D4236" s="10">
        <v>56.8</v>
      </c>
      <c r="E4236" s="10">
        <v>58.7</v>
      </c>
      <c r="F4236" s="10"/>
    </row>
    <row r="4237">
      <c r="A4237" s="9">
        <v>0.6898148148148148</v>
      </c>
      <c r="B4237" s="10"/>
      <c r="C4237" s="10"/>
      <c r="D4237" s="10">
        <v>58.5</v>
      </c>
      <c r="E4237" s="10">
        <v>54.6</v>
      </c>
      <c r="F4237" s="10"/>
    </row>
    <row r="4238">
      <c r="A4238" s="9">
        <v>0.6898263888888889</v>
      </c>
      <c r="B4238" s="10"/>
      <c r="C4238" s="10"/>
      <c r="D4238" s="10">
        <v>65.7</v>
      </c>
      <c r="E4238" s="10">
        <v>62.1</v>
      </c>
      <c r="F4238" s="10"/>
    </row>
    <row r="4239">
      <c r="A4239" s="9">
        <v>0.689837962962963</v>
      </c>
      <c r="B4239" s="10"/>
      <c r="C4239" s="10"/>
      <c r="D4239" s="10">
        <v>62.4</v>
      </c>
      <c r="E4239" s="10">
        <v>62.9</v>
      </c>
      <c r="F4239" s="10"/>
    </row>
    <row r="4240">
      <c r="A4240" s="9">
        <v>0.689849537037037</v>
      </c>
      <c r="B4240" s="10"/>
      <c r="C4240" s="10"/>
      <c r="D4240" s="10">
        <v>75.8</v>
      </c>
      <c r="E4240" s="10">
        <v>60.1</v>
      </c>
      <c r="F4240" s="10"/>
    </row>
    <row r="4241">
      <c r="A4241" s="9">
        <v>0.6898611111111111</v>
      </c>
      <c r="B4241" s="10"/>
      <c r="C4241" s="10"/>
      <c r="D4241" s="10">
        <v>82.7</v>
      </c>
      <c r="E4241" s="10">
        <v>53.4</v>
      </c>
      <c r="F4241" s="10"/>
    </row>
    <row r="4242">
      <c r="A4242" s="9">
        <v>0.6898726851851852</v>
      </c>
      <c r="B4242" s="10"/>
      <c r="C4242" s="10"/>
      <c r="D4242" s="10">
        <v>81.2</v>
      </c>
      <c r="E4242" s="10">
        <v>59.6</v>
      </c>
      <c r="F4242" s="10"/>
    </row>
    <row r="4243">
      <c r="A4243" s="9">
        <v>0.6898842592592592</v>
      </c>
      <c r="B4243" s="10"/>
      <c r="C4243" s="10"/>
      <c r="D4243" s="10">
        <v>74.8</v>
      </c>
      <c r="E4243" s="10">
        <v>65.7</v>
      </c>
      <c r="F4243" s="10"/>
    </row>
    <row r="4244">
      <c r="A4244" s="9">
        <v>0.6898958333333334</v>
      </c>
      <c r="B4244" s="10"/>
      <c r="C4244" s="10"/>
      <c r="D4244" s="10">
        <v>65.1</v>
      </c>
      <c r="E4244" s="10">
        <v>57.1</v>
      </c>
      <c r="F4244" s="10"/>
    </row>
    <row r="4245">
      <c r="A4245" s="9">
        <v>0.6899074074074074</v>
      </c>
      <c r="B4245" s="10"/>
      <c r="C4245" s="10"/>
      <c r="D4245" s="10">
        <v>58.8</v>
      </c>
      <c r="E4245" s="10">
        <v>54.6</v>
      </c>
      <c r="F4245" s="10"/>
    </row>
    <row r="4246">
      <c r="A4246" s="9">
        <v>0.6899189814814815</v>
      </c>
      <c r="B4246" s="10"/>
      <c r="C4246" s="10"/>
      <c r="D4246" s="10">
        <v>62.4</v>
      </c>
      <c r="E4246" s="10">
        <v>54.1</v>
      </c>
      <c r="F4246" s="10"/>
    </row>
    <row r="4247">
      <c r="A4247" s="9">
        <v>0.6899305555555556</v>
      </c>
      <c r="B4247" s="10"/>
      <c r="C4247" s="10"/>
      <c r="D4247" s="10">
        <v>58.5</v>
      </c>
      <c r="E4247" s="10">
        <v>65.1</v>
      </c>
      <c r="F4247" s="10"/>
    </row>
    <row r="4248">
      <c r="A4248" s="9">
        <v>0.6899421296296296</v>
      </c>
      <c r="B4248" s="10"/>
      <c r="C4248" s="10"/>
      <c r="D4248" s="10">
        <v>62.1</v>
      </c>
      <c r="E4248" s="10">
        <v>54.9</v>
      </c>
      <c r="F4248" s="10"/>
    </row>
    <row r="4249">
      <c r="A4249" s="9">
        <v>0.6899537037037037</v>
      </c>
      <c r="B4249" s="10"/>
      <c r="C4249" s="10"/>
      <c r="D4249" s="10">
        <v>72.5</v>
      </c>
      <c r="E4249" s="10">
        <v>60.8</v>
      </c>
      <c r="F4249" s="10"/>
    </row>
    <row r="4250">
      <c r="A4250" s="9">
        <v>0.6899652777777778</v>
      </c>
      <c r="B4250" s="10"/>
      <c r="C4250" s="10"/>
      <c r="D4250" s="10">
        <v>66.1</v>
      </c>
      <c r="E4250" s="10">
        <v>60.5</v>
      </c>
      <c r="F4250" s="10"/>
    </row>
    <row r="4251">
      <c r="A4251" s="9">
        <v>0.6899768518518519</v>
      </c>
      <c r="B4251" s="10"/>
      <c r="C4251" s="10"/>
      <c r="D4251" s="10">
        <v>61.0</v>
      </c>
      <c r="E4251" s="10">
        <v>56.3</v>
      </c>
      <c r="F4251" s="10"/>
    </row>
    <row r="4252">
      <c r="A4252" s="9">
        <v>0.6899884259259259</v>
      </c>
      <c r="B4252" s="10"/>
      <c r="C4252" s="10"/>
      <c r="D4252" s="10">
        <v>60.2</v>
      </c>
      <c r="E4252" s="10">
        <v>57.4</v>
      </c>
      <c r="F4252" s="10"/>
    </row>
    <row r="4253">
      <c r="A4253" s="9">
        <v>0.69</v>
      </c>
      <c r="B4253" s="10"/>
      <c r="C4253" s="10"/>
      <c r="D4253" s="10">
        <v>63.0</v>
      </c>
      <c r="E4253" s="10">
        <v>54.4</v>
      </c>
      <c r="F4253" s="10"/>
    </row>
    <row r="4254">
      <c r="A4254" s="9">
        <v>0.6900115740740741</v>
      </c>
      <c r="B4254" s="10"/>
      <c r="C4254" s="10"/>
      <c r="D4254" s="10">
        <v>59.9</v>
      </c>
      <c r="E4254" s="10">
        <v>60.5</v>
      </c>
      <c r="F4254" s="10"/>
    </row>
    <row r="4255">
      <c r="A4255" s="9">
        <v>0.6900231481481481</v>
      </c>
      <c r="B4255" s="10"/>
      <c r="C4255" s="10"/>
      <c r="D4255" s="10">
        <v>62.6</v>
      </c>
      <c r="E4255" s="10">
        <v>53.6</v>
      </c>
      <c r="F4255" s="10"/>
    </row>
    <row r="4256">
      <c r="A4256" s="9">
        <v>0.6900347222222222</v>
      </c>
      <c r="B4256" s="10"/>
      <c r="C4256" s="10"/>
      <c r="D4256" s="10">
        <v>59.9</v>
      </c>
      <c r="E4256" s="10">
        <v>57.9</v>
      </c>
      <c r="F4256" s="10"/>
    </row>
    <row r="4257">
      <c r="A4257" s="9">
        <v>0.6900462962962963</v>
      </c>
      <c r="B4257" s="10"/>
      <c r="C4257" s="10"/>
      <c r="D4257" s="10">
        <v>60.6</v>
      </c>
      <c r="E4257" s="10">
        <v>49.2</v>
      </c>
      <c r="F4257" s="10"/>
    </row>
    <row r="4258">
      <c r="A4258" s="9">
        <v>0.6900578703703704</v>
      </c>
      <c r="B4258" s="10"/>
      <c r="C4258" s="10"/>
      <c r="D4258" s="10">
        <v>59.4</v>
      </c>
      <c r="E4258" s="10">
        <v>62.7</v>
      </c>
      <c r="F4258" s="10"/>
    </row>
    <row r="4259">
      <c r="A4259" s="9">
        <v>0.6900694444444444</v>
      </c>
      <c r="B4259" s="10"/>
      <c r="C4259" s="10"/>
      <c r="D4259" s="10">
        <v>67.7</v>
      </c>
      <c r="E4259" s="10">
        <v>48.0</v>
      </c>
      <c r="F4259" s="10"/>
    </row>
    <row r="4260">
      <c r="A4260" s="9">
        <v>0.6900810185185186</v>
      </c>
      <c r="B4260" s="10"/>
      <c r="C4260" s="10"/>
      <c r="D4260" s="10">
        <v>71.5</v>
      </c>
      <c r="E4260" s="10">
        <v>46.5</v>
      </c>
      <c r="F4260" s="10"/>
    </row>
    <row r="4261">
      <c r="A4261" s="9">
        <v>0.6900925925925926</v>
      </c>
      <c r="B4261" s="10"/>
      <c r="C4261" s="10"/>
      <c r="D4261" s="10">
        <v>59.4</v>
      </c>
      <c r="E4261" s="10">
        <v>54.2</v>
      </c>
      <c r="F4261" s="10"/>
    </row>
    <row r="4262">
      <c r="A4262" s="9">
        <v>0.6901041666666666</v>
      </c>
      <c r="B4262" s="10"/>
      <c r="C4262" s="10"/>
      <c r="D4262" s="10">
        <v>67.9</v>
      </c>
      <c r="E4262" s="10">
        <v>61.2</v>
      </c>
      <c r="F4262" s="10"/>
    </row>
    <row r="4263">
      <c r="A4263" s="9">
        <v>0.6901157407407408</v>
      </c>
      <c r="B4263" s="10"/>
      <c r="C4263" s="10"/>
      <c r="D4263" s="10">
        <v>61.0</v>
      </c>
      <c r="E4263" s="10">
        <v>53.9</v>
      </c>
      <c r="F4263" s="10"/>
    </row>
    <row r="4264">
      <c r="A4264" s="9">
        <v>0.6901273148148148</v>
      </c>
      <c r="B4264" s="10"/>
      <c r="C4264" s="10"/>
      <c r="D4264" s="10">
        <v>68.8</v>
      </c>
      <c r="E4264" s="10">
        <v>64.1</v>
      </c>
      <c r="F4264" s="10"/>
    </row>
    <row r="4265">
      <c r="A4265" s="9">
        <v>0.6901388888888889</v>
      </c>
      <c r="B4265" s="10"/>
      <c r="C4265" s="10"/>
      <c r="D4265" s="10">
        <v>59.2</v>
      </c>
      <c r="E4265" s="10">
        <v>54.0</v>
      </c>
      <c r="F4265" s="10"/>
    </row>
    <row r="4266">
      <c r="A4266" s="9">
        <v>0.690150462962963</v>
      </c>
      <c r="B4266" s="10"/>
      <c r="C4266" s="10"/>
      <c r="D4266" s="10">
        <v>57.7</v>
      </c>
      <c r="E4266" s="10">
        <v>59.0</v>
      </c>
      <c r="F4266" s="10"/>
    </row>
    <row r="4267">
      <c r="A4267" s="9">
        <v>0.690162037037037</v>
      </c>
      <c r="B4267" s="10"/>
      <c r="C4267" s="10"/>
      <c r="D4267" s="10">
        <v>60.3</v>
      </c>
      <c r="E4267" s="10">
        <v>55.2</v>
      </c>
      <c r="F4267" s="10"/>
    </row>
    <row r="4268">
      <c r="A4268" s="9">
        <v>0.6901736111111111</v>
      </c>
      <c r="B4268" s="10"/>
      <c r="C4268" s="10"/>
      <c r="D4268" s="10">
        <v>57.3</v>
      </c>
      <c r="E4268" s="10">
        <v>55.6</v>
      </c>
      <c r="F4268" s="10"/>
    </row>
    <row r="4269">
      <c r="A4269" s="9">
        <v>0.6901851851851852</v>
      </c>
      <c r="B4269" s="10"/>
      <c r="C4269" s="10"/>
      <c r="D4269" s="10">
        <v>66.3</v>
      </c>
      <c r="E4269" s="10">
        <v>55.5</v>
      </c>
      <c r="F4269" s="10"/>
    </row>
    <row r="4270">
      <c r="A4270" s="9">
        <v>0.6901967592592593</v>
      </c>
      <c r="B4270" s="10"/>
      <c r="C4270" s="10"/>
      <c r="D4270" s="10">
        <v>66.3</v>
      </c>
      <c r="E4270" s="10">
        <v>51.8</v>
      </c>
      <c r="F4270" s="10"/>
    </row>
    <row r="4271">
      <c r="A4271" s="9">
        <v>0.6902083333333333</v>
      </c>
      <c r="B4271" s="10"/>
      <c r="C4271" s="10"/>
      <c r="D4271" s="10">
        <v>64.5</v>
      </c>
      <c r="E4271" s="10">
        <v>52.2</v>
      </c>
      <c r="F4271" s="10"/>
    </row>
    <row r="4272">
      <c r="A4272" s="9">
        <v>0.6902199074074075</v>
      </c>
      <c r="B4272" s="10"/>
      <c r="C4272" s="10"/>
      <c r="D4272" s="10">
        <v>64.6</v>
      </c>
      <c r="E4272" s="10">
        <v>56.9</v>
      </c>
      <c r="F4272" s="10"/>
    </row>
    <row r="4273">
      <c r="A4273" s="9">
        <v>0.6902314814814815</v>
      </c>
      <c r="B4273" s="10"/>
      <c r="C4273" s="10"/>
      <c r="D4273" s="10">
        <v>62.9</v>
      </c>
      <c r="E4273" s="10">
        <v>58.7</v>
      </c>
      <c r="F4273" s="10"/>
    </row>
    <row r="4274">
      <c r="A4274" s="9">
        <v>0.6902430555555555</v>
      </c>
      <c r="B4274" s="10"/>
      <c r="C4274" s="10"/>
      <c r="D4274" s="10">
        <v>65.5</v>
      </c>
      <c r="E4274" s="10">
        <v>60.6</v>
      </c>
      <c r="F4274" s="10"/>
    </row>
    <row r="4275">
      <c r="A4275" s="9">
        <v>0.6902546296296296</v>
      </c>
      <c r="B4275" s="10"/>
      <c r="C4275" s="10"/>
      <c r="D4275" s="10">
        <v>66.0</v>
      </c>
      <c r="E4275" s="10">
        <v>53.4</v>
      </c>
      <c r="F4275" s="10"/>
    </row>
    <row r="4276">
      <c r="A4276" s="9">
        <v>0.6902662037037037</v>
      </c>
      <c r="B4276" s="10"/>
      <c r="C4276" s="10"/>
      <c r="D4276" s="10">
        <v>66.0</v>
      </c>
      <c r="E4276" s="10">
        <v>49.9</v>
      </c>
      <c r="F4276" s="10"/>
    </row>
    <row r="4277">
      <c r="A4277" s="9">
        <v>0.6902777777777778</v>
      </c>
      <c r="B4277" s="10"/>
      <c r="C4277" s="10"/>
      <c r="D4277" s="10">
        <v>67.3</v>
      </c>
      <c r="E4277" s="10">
        <v>53.6</v>
      </c>
      <c r="F4277" s="10"/>
    </row>
    <row r="4278">
      <c r="A4278" s="9">
        <v>0.6902893518518518</v>
      </c>
      <c r="B4278" s="10"/>
      <c r="C4278" s="10"/>
      <c r="D4278" s="10">
        <v>69.7</v>
      </c>
      <c r="E4278" s="10">
        <v>53.6</v>
      </c>
      <c r="F4278" s="10"/>
    </row>
    <row r="4279">
      <c r="A4279" s="9">
        <v>0.690300925925926</v>
      </c>
      <c r="B4279" s="10"/>
      <c r="C4279" s="10"/>
      <c r="D4279" s="10">
        <v>69.7</v>
      </c>
      <c r="E4279" s="10">
        <v>58.7</v>
      </c>
      <c r="F4279" s="10"/>
    </row>
    <row r="4280">
      <c r="A4280" s="9">
        <v>0.6903125</v>
      </c>
      <c r="B4280" s="10"/>
      <c r="C4280" s="10"/>
      <c r="D4280" s="10">
        <v>59.2</v>
      </c>
      <c r="E4280" s="10">
        <v>60.6</v>
      </c>
      <c r="F4280" s="10"/>
    </row>
    <row r="4281">
      <c r="A4281" s="9">
        <v>0.690324074074074</v>
      </c>
      <c r="B4281" s="10"/>
      <c r="C4281" s="10"/>
      <c r="D4281" s="10">
        <v>61.2</v>
      </c>
      <c r="E4281" s="10">
        <v>56.8</v>
      </c>
      <c r="F4281" s="10"/>
    </row>
    <row r="4282">
      <c r="A4282" s="9">
        <v>0.6903356481481482</v>
      </c>
      <c r="B4282" s="10"/>
      <c r="C4282" s="10"/>
      <c r="D4282" s="10">
        <v>63.9</v>
      </c>
      <c r="E4282" s="10">
        <v>57.2</v>
      </c>
      <c r="F4282" s="10"/>
    </row>
    <row r="4283">
      <c r="A4283" s="9">
        <v>0.6903472222222222</v>
      </c>
      <c r="B4283" s="10"/>
      <c r="C4283" s="10"/>
      <c r="D4283" s="10">
        <v>63.3</v>
      </c>
      <c r="E4283" s="10">
        <v>61.5</v>
      </c>
      <c r="F4283" s="10"/>
    </row>
    <row r="4284">
      <c r="A4284" s="9">
        <v>0.6903587962962963</v>
      </c>
      <c r="B4284" s="10"/>
      <c r="C4284" s="10"/>
      <c r="D4284" s="10">
        <v>63.4</v>
      </c>
      <c r="E4284" s="10">
        <v>53.1</v>
      </c>
      <c r="F4284" s="10"/>
    </row>
    <row r="4285">
      <c r="A4285" s="9">
        <v>0.6903703703703704</v>
      </c>
      <c r="B4285" s="10"/>
      <c r="C4285" s="10"/>
      <c r="D4285" s="10">
        <v>63.9</v>
      </c>
      <c r="E4285" s="10">
        <v>50.8</v>
      </c>
      <c r="F4285" s="10"/>
    </row>
    <row r="4286">
      <c r="A4286" s="9">
        <v>0.6903819444444445</v>
      </c>
      <c r="B4286" s="10"/>
      <c r="C4286" s="10"/>
      <c r="D4286" s="10">
        <v>63.7</v>
      </c>
      <c r="E4286" s="10">
        <v>50.6</v>
      </c>
      <c r="F4286" s="10"/>
    </row>
    <row r="4287">
      <c r="A4287" s="9">
        <v>0.6903935185185185</v>
      </c>
      <c r="B4287" s="10"/>
      <c r="C4287" s="10"/>
      <c r="D4287" s="10">
        <v>69.3</v>
      </c>
      <c r="E4287" s="10">
        <v>51.6</v>
      </c>
      <c r="F4287" s="10"/>
    </row>
    <row r="4288">
      <c r="A4288" s="9">
        <v>0.6904050925925926</v>
      </c>
      <c r="B4288" s="10"/>
      <c r="C4288" s="10"/>
      <c r="D4288" s="10">
        <v>69.3</v>
      </c>
      <c r="E4288" s="10">
        <v>55.3</v>
      </c>
      <c r="F4288" s="10"/>
    </row>
    <row r="4289">
      <c r="A4289" s="9">
        <v>0.6904166666666667</v>
      </c>
      <c r="B4289" s="10"/>
      <c r="C4289" s="10"/>
      <c r="D4289" s="10">
        <v>77.9</v>
      </c>
      <c r="E4289" s="10">
        <v>54.2</v>
      </c>
      <c r="F4289" s="10"/>
    </row>
    <row r="4290">
      <c r="A4290" s="9">
        <v>0.6904282407407407</v>
      </c>
      <c r="B4290" s="10"/>
      <c r="C4290" s="10"/>
      <c r="D4290" s="10">
        <v>77.4</v>
      </c>
      <c r="E4290" s="10">
        <v>54.3</v>
      </c>
      <c r="F4290" s="10"/>
    </row>
    <row r="4291">
      <c r="A4291" s="9">
        <v>0.6904398148148149</v>
      </c>
      <c r="B4291" s="10"/>
      <c r="C4291" s="10"/>
      <c r="D4291" s="10">
        <v>75.5</v>
      </c>
      <c r="E4291" s="10">
        <v>55.2</v>
      </c>
      <c r="F4291" s="10"/>
    </row>
    <row r="4292">
      <c r="A4292" s="9">
        <v>0.6904513888888889</v>
      </c>
      <c r="B4292" s="10"/>
      <c r="C4292" s="10"/>
      <c r="D4292" s="10">
        <v>80.1</v>
      </c>
      <c r="E4292" s="10">
        <v>54.3</v>
      </c>
      <c r="F4292" s="10"/>
    </row>
    <row r="4293">
      <c r="A4293" s="9">
        <v>0.690462962962963</v>
      </c>
      <c r="B4293" s="10"/>
      <c r="C4293" s="10"/>
      <c r="D4293" s="10">
        <v>72.6</v>
      </c>
      <c r="E4293" s="10">
        <v>48.7</v>
      </c>
      <c r="F4293" s="10"/>
    </row>
    <row r="4294">
      <c r="A4294" s="9">
        <v>0.690474537037037</v>
      </c>
      <c r="B4294" s="10"/>
      <c r="C4294" s="10"/>
      <c r="D4294" s="10">
        <v>82.4</v>
      </c>
      <c r="E4294" s="10">
        <v>54.1</v>
      </c>
      <c r="F4294" s="10"/>
    </row>
    <row r="4295">
      <c r="A4295" s="9">
        <v>0.6904861111111111</v>
      </c>
      <c r="B4295" s="10"/>
      <c r="C4295" s="10"/>
      <c r="D4295" s="10">
        <v>78.8</v>
      </c>
      <c r="E4295" s="10">
        <v>55.3</v>
      </c>
      <c r="F4295" s="10"/>
    </row>
    <row r="4296">
      <c r="A4296" s="9">
        <v>0.6904976851851852</v>
      </c>
      <c r="B4296" s="10"/>
      <c r="C4296" s="10"/>
      <c r="D4296" s="10">
        <v>80.2</v>
      </c>
      <c r="E4296" s="10">
        <v>57.0</v>
      </c>
      <c r="F4296" s="10"/>
    </row>
    <row r="4297">
      <c r="A4297" s="9">
        <v>0.6905092592592592</v>
      </c>
      <c r="B4297" s="10"/>
      <c r="C4297" s="10"/>
      <c r="D4297" s="10">
        <v>81.2</v>
      </c>
      <c r="E4297" s="10">
        <v>57.5</v>
      </c>
      <c r="F4297" s="10"/>
    </row>
    <row r="4298">
      <c r="A4298" s="9">
        <v>0.6905208333333334</v>
      </c>
      <c r="B4298" s="10"/>
      <c r="C4298" s="10"/>
      <c r="D4298" s="10">
        <v>80.1</v>
      </c>
      <c r="E4298" s="10">
        <v>55.9</v>
      </c>
      <c r="F4298" s="10"/>
    </row>
    <row r="4299">
      <c r="A4299" s="9">
        <v>0.6905324074074074</v>
      </c>
      <c r="B4299" s="10"/>
      <c r="C4299" s="10"/>
      <c r="D4299" s="10">
        <v>77.7</v>
      </c>
      <c r="E4299" s="10">
        <v>53.3</v>
      </c>
      <c r="F4299" s="10"/>
    </row>
    <row r="4300">
      <c r="A4300" s="9">
        <v>0.6905439814814814</v>
      </c>
      <c r="B4300" s="10"/>
      <c r="C4300" s="10"/>
      <c r="D4300" s="10">
        <v>76.2</v>
      </c>
      <c r="E4300" s="10">
        <v>57.1</v>
      </c>
      <c r="F4300" s="10"/>
    </row>
    <row r="4301">
      <c r="A4301" s="9">
        <v>0.6905555555555556</v>
      </c>
      <c r="B4301" s="10"/>
      <c r="C4301" s="10"/>
      <c r="D4301" s="10">
        <v>72.3</v>
      </c>
      <c r="E4301" s="10">
        <v>55.6</v>
      </c>
      <c r="F4301" s="10"/>
    </row>
    <row r="4302">
      <c r="A4302" s="9">
        <v>0.6905671296296296</v>
      </c>
      <c r="B4302" s="10"/>
      <c r="C4302" s="10"/>
      <c r="D4302" s="10">
        <v>64.9</v>
      </c>
      <c r="E4302" s="10">
        <v>58.2</v>
      </c>
      <c r="F4302" s="10"/>
    </row>
    <row r="4303">
      <c r="A4303" s="9">
        <v>0.6905787037037037</v>
      </c>
      <c r="B4303" s="10"/>
      <c r="C4303" s="10"/>
      <c r="D4303" s="10">
        <v>66.6</v>
      </c>
      <c r="E4303" s="10">
        <v>64.6</v>
      </c>
      <c r="F4303" s="10"/>
    </row>
    <row r="4304">
      <c r="A4304" s="9">
        <v>0.6905902777777778</v>
      </c>
      <c r="B4304" s="10"/>
      <c r="C4304" s="10"/>
      <c r="D4304" s="10">
        <v>73.4</v>
      </c>
      <c r="E4304" s="10">
        <v>51.7</v>
      </c>
      <c r="F4304" s="10"/>
    </row>
    <row r="4305">
      <c r="A4305" s="9">
        <v>0.6906018518518519</v>
      </c>
      <c r="B4305" s="10"/>
      <c r="C4305" s="10"/>
      <c r="D4305" s="10">
        <v>69.2</v>
      </c>
      <c r="E4305" s="10">
        <v>62.5</v>
      </c>
      <c r="F4305" s="10"/>
    </row>
    <row r="4306">
      <c r="A4306" s="9">
        <v>0.6906134259259259</v>
      </c>
      <c r="B4306" s="10"/>
      <c r="C4306" s="10"/>
      <c r="D4306" s="10">
        <v>63.1</v>
      </c>
      <c r="E4306" s="10">
        <v>60.7</v>
      </c>
      <c r="F4306" s="10"/>
    </row>
    <row r="4307">
      <c r="A4307" s="9">
        <v>0.690625</v>
      </c>
      <c r="B4307" s="10"/>
      <c r="C4307" s="10"/>
      <c r="D4307" s="10">
        <v>67.5</v>
      </c>
      <c r="E4307" s="10">
        <v>54.6</v>
      </c>
      <c r="F4307" s="10"/>
    </row>
    <row r="4308">
      <c r="A4308" s="9">
        <v>0.6906365740740741</v>
      </c>
      <c r="B4308" s="10"/>
      <c r="C4308" s="10"/>
      <c r="D4308" s="10">
        <v>62.3</v>
      </c>
      <c r="E4308" s="10">
        <v>58.3</v>
      </c>
      <c r="F4308" s="10"/>
    </row>
    <row r="4309">
      <c r="A4309" s="9">
        <v>0.6906481481481481</v>
      </c>
      <c r="B4309" s="10"/>
      <c r="C4309" s="10"/>
      <c r="D4309" s="10">
        <v>68.1</v>
      </c>
      <c r="E4309" s="10">
        <v>55.0</v>
      </c>
      <c r="F4309" s="10"/>
    </row>
    <row r="4310">
      <c r="A4310" s="9">
        <v>0.6906597222222223</v>
      </c>
      <c r="B4310" s="10"/>
      <c r="C4310" s="10"/>
      <c r="D4310" s="10">
        <v>63.7</v>
      </c>
      <c r="E4310" s="10">
        <v>49.9</v>
      </c>
      <c r="F4310" s="10"/>
    </row>
    <row r="4311">
      <c r="A4311" s="9">
        <v>0.6906712962962963</v>
      </c>
      <c r="B4311" s="10"/>
      <c r="C4311" s="10"/>
      <c r="D4311" s="10">
        <v>61.0</v>
      </c>
      <c r="E4311" s="10">
        <v>49.7</v>
      </c>
      <c r="F4311" s="10"/>
    </row>
    <row r="4312">
      <c r="A4312" s="9">
        <v>0.6906828703703703</v>
      </c>
      <c r="B4312" s="10"/>
      <c r="C4312" s="10"/>
      <c r="D4312" s="10">
        <v>62.1</v>
      </c>
      <c r="E4312" s="10">
        <v>58.7</v>
      </c>
      <c r="F4312" s="10"/>
    </row>
    <row r="4313">
      <c r="A4313" s="9">
        <v>0.6906944444444445</v>
      </c>
      <c r="B4313" s="10"/>
      <c r="C4313" s="10"/>
      <c r="D4313" s="10">
        <v>64.7</v>
      </c>
      <c r="E4313" s="10">
        <v>54.8</v>
      </c>
      <c r="F4313" s="10"/>
    </row>
    <row r="4314">
      <c r="A4314" s="9">
        <v>0.6907060185185185</v>
      </c>
      <c r="B4314" s="10"/>
      <c r="C4314" s="10"/>
      <c r="D4314" s="10">
        <v>76.2</v>
      </c>
      <c r="E4314" s="10">
        <v>53.0</v>
      </c>
      <c r="F4314" s="10"/>
    </row>
    <row r="4315">
      <c r="A4315" s="9">
        <v>0.6907175925925926</v>
      </c>
      <c r="B4315" s="10"/>
      <c r="C4315" s="10"/>
      <c r="D4315" s="10">
        <v>59.4</v>
      </c>
      <c r="E4315" s="10">
        <v>52.2</v>
      </c>
      <c r="F4315" s="10"/>
    </row>
    <row r="4316">
      <c r="A4316" s="9">
        <v>0.6907291666666666</v>
      </c>
      <c r="B4316" s="10"/>
      <c r="C4316" s="10"/>
      <c r="D4316" s="10">
        <v>62.6</v>
      </c>
      <c r="E4316" s="10">
        <v>55.3</v>
      </c>
      <c r="F4316" s="10"/>
    </row>
    <row r="4317">
      <c r="A4317" s="9">
        <v>0.6907407407407408</v>
      </c>
      <c r="B4317" s="10"/>
      <c r="C4317" s="10"/>
      <c r="D4317" s="10">
        <v>65.6</v>
      </c>
      <c r="E4317" s="10">
        <v>54.0</v>
      </c>
      <c r="F4317" s="10"/>
    </row>
    <row r="4318">
      <c r="A4318" s="9">
        <v>0.6907523148148148</v>
      </c>
      <c r="B4318" s="10"/>
      <c r="C4318" s="10"/>
      <c r="D4318" s="10">
        <v>63.0</v>
      </c>
      <c r="E4318" s="10">
        <v>57.4</v>
      </c>
      <c r="F4318" s="10"/>
    </row>
    <row r="4319">
      <c r="A4319" s="9">
        <v>0.6907638888888888</v>
      </c>
      <c r="B4319" s="10"/>
      <c r="C4319" s="10"/>
      <c r="D4319" s="10">
        <v>61.1</v>
      </c>
      <c r="E4319" s="10">
        <v>61.2</v>
      </c>
      <c r="F4319" s="10"/>
    </row>
    <row r="4320">
      <c r="A4320" s="9">
        <v>0.690775462962963</v>
      </c>
      <c r="B4320" s="10"/>
      <c r="C4320" s="10"/>
      <c r="D4320" s="10">
        <v>63.0</v>
      </c>
      <c r="E4320" s="10">
        <v>59.1</v>
      </c>
      <c r="F4320" s="10"/>
    </row>
    <row r="4321">
      <c r="A4321" s="9">
        <v>0.690787037037037</v>
      </c>
      <c r="B4321" s="10"/>
      <c r="C4321" s="10"/>
      <c r="D4321" s="10">
        <v>66.0</v>
      </c>
      <c r="E4321" s="10">
        <v>61.5</v>
      </c>
      <c r="F4321" s="10"/>
    </row>
    <row r="4322">
      <c r="A4322" s="9">
        <v>0.6907986111111111</v>
      </c>
      <c r="B4322" s="10"/>
      <c r="C4322" s="10"/>
      <c r="D4322" s="10">
        <v>66.4</v>
      </c>
      <c r="E4322" s="10">
        <v>52.7</v>
      </c>
      <c r="F4322" s="10"/>
    </row>
    <row r="4323">
      <c r="A4323" s="9">
        <v>0.6908101851851852</v>
      </c>
      <c r="B4323" s="10"/>
      <c r="C4323" s="10"/>
      <c r="D4323" s="10">
        <v>64.0</v>
      </c>
      <c r="E4323" s="10">
        <v>50.2</v>
      </c>
      <c r="F4323" s="10"/>
    </row>
    <row r="4324">
      <c r="A4324" s="9">
        <v>0.6908217592592593</v>
      </c>
      <c r="B4324" s="10"/>
      <c r="C4324" s="10"/>
      <c r="D4324" s="10">
        <v>63.5</v>
      </c>
      <c r="E4324" s="10">
        <v>58.2</v>
      </c>
      <c r="F4324" s="10"/>
    </row>
    <row r="4325">
      <c r="A4325" s="9">
        <v>0.6908333333333333</v>
      </c>
      <c r="B4325" s="10"/>
      <c r="C4325" s="10"/>
      <c r="D4325" s="10">
        <v>68.1</v>
      </c>
      <c r="E4325" s="10">
        <v>51.2</v>
      </c>
      <c r="F4325" s="10"/>
    </row>
    <row r="4326">
      <c r="A4326" s="9">
        <v>0.6908449074074074</v>
      </c>
      <c r="B4326" s="10"/>
      <c r="C4326" s="10"/>
      <c r="D4326" s="10">
        <v>62.8</v>
      </c>
      <c r="E4326" s="10">
        <v>51.6</v>
      </c>
      <c r="F4326" s="10"/>
    </row>
    <row r="4327">
      <c r="A4327" s="9">
        <v>0.6908564814814815</v>
      </c>
      <c r="B4327" s="10"/>
      <c r="C4327" s="10"/>
      <c r="D4327" s="10">
        <v>61.7</v>
      </c>
      <c r="E4327" s="10">
        <v>51.6</v>
      </c>
      <c r="F4327" s="10"/>
    </row>
    <row r="4328">
      <c r="A4328" s="9">
        <v>0.6908680555555555</v>
      </c>
      <c r="B4328" s="10"/>
      <c r="C4328" s="10"/>
      <c r="D4328" s="10">
        <v>60.2</v>
      </c>
      <c r="E4328" s="10">
        <v>60.0</v>
      </c>
      <c r="F4328" s="10"/>
    </row>
    <row r="4329">
      <c r="A4329" s="9">
        <v>0.6908796296296297</v>
      </c>
      <c r="B4329" s="10"/>
      <c r="C4329" s="10"/>
      <c r="D4329" s="10">
        <v>59.7</v>
      </c>
      <c r="E4329" s="10">
        <v>63.6</v>
      </c>
      <c r="F4329" s="10"/>
    </row>
    <row r="4330">
      <c r="A4330" s="9">
        <v>0.6908912037037037</v>
      </c>
      <c r="B4330" s="10"/>
      <c r="C4330" s="10"/>
      <c r="D4330" s="10">
        <v>61.0</v>
      </c>
      <c r="E4330" s="10">
        <v>65.9</v>
      </c>
      <c r="F4330" s="10"/>
    </row>
    <row r="4331">
      <c r="A4331" s="9">
        <v>0.6909027777777778</v>
      </c>
      <c r="B4331" s="10"/>
      <c r="C4331" s="10"/>
      <c r="D4331" s="10">
        <v>61.7</v>
      </c>
      <c r="E4331" s="10">
        <v>57.5</v>
      </c>
      <c r="F4331" s="10"/>
    </row>
    <row r="4332">
      <c r="A4332" s="9">
        <v>0.6909143518518519</v>
      </c>
      <c r="B4332" s="10"/>
      <c r="C4332" s="10"/>
      <c r="D4332" s="10">
        <v>63.0</v>
      </c>
      <c r="E4332" s="10">
        <v>58.7</v>
      </c>
      <c r="F4332" s="10"/>
    </row>
    <row r="4333">
      <c r="A4333" s="9">
        <v>0.6909259259259259</v>
      </c>
      <c r="B4333" s="10"/>
      <c r="C4333" s="10"/>
      <c r="D4333" s="10">
        <v>59.6</v>
      </c>
      <c r="E4333" s="10">
        <v>62.9</v>
      </c>
      <c r="F4333" s="10"/>
    </row>
    <row r="4334">
      <c r="A4334" s="9">
        <v>0.6909375</v>
      </c>
      <c r="B4334" s="10"/>
      <c r="C4334" s="10"/>
      <c r="D4334" s="10">
        <v>61.1</v>
      </c>
      <c r="E4334" s="10">
        <v>54.4</v>
      </c>
      <c r="F4334" s="10"/>
    </row>
    <row r="4335">
      <c r="A4335" s="9">
        <v>0.690949074074074</v>
      </c>
      <c r="B4335" s="10"/>
      <c r="C4335" s="10"/>
      <c r="D4335" s="10">
        <v>62.6</v>
      </c>
      <c r="E4335" s="10">
        <v>58.7</v>
      </c>
      <c r="F4335" s="10"/>
    </row>
    <row r="4336">
      <c r="A4336" s="9">
        <v>0.6909606481481482</v>
      </c>
      <c r="B4336" s="10"/>
      <c r="C4336" s="10"/>
      <c r="D4336" s="10">
        <v>58.6</v>
      </c>
      <c r="E4336" s="10">
        <v>50.0</v>
      </c>
      <c r="F4336" s="10"/>
    </row>
    <row r="4337">
      <c r="A4337" s="9">
        <v>0.6909722222222222</v>
      </c>
      <c r="B4337" s="10"/>
      <c r="C4337" s="10"/>
      <c r="D4337" s="10">
        <v>59.7</v>
      </c>
      <c r="E4337" s="10">
        <v>53.0</v>
      </c>
      <c r="F4337" s="10"/>
    </row>
    <row r="4338">
      <c r="A4338" s="9">
        <v>0.6909837962962962</v>
      </c>
      <c r="B4338" s="10"/>
      <c r="C4338" s="10"/>
      <c r="D4338" s="10">
        <v>62.6</v>
      </c>
      <c r="E4338" s="10">
        <v>57.1</v>
      </c>
      <c r="F4338" s="10"/>
    </row>
    <row r="4339">
      <c r="A4339" s="9">
        <v>0.6909953703703704</v>
      </c>
      <c r="B4339" s="10"/>
      <c r="C4339" s="10"/>
      <c r="D4339" s="10">
        <v>68.5</v>
      </c>
      <c r="E4339" s="10">
        <v>55.5</v>
      </c>
      <c r="F4339" s="10"/>
    </row>
    <row r="4340">
      <c r="A4340" s="9">
        <v>0.6910069444444444</v>
      </c>
      <c r="B4340" s="10"/>
      <c r="C4340" s="10"/>
      <c r="D4340" s="10">
        <v>69.8</v>
      </c>
      <c r="E4340" s="10">
        <v>57.8</v>
      </c>
      <c r="F4340" s="10"/>
    </row>
    <row r="4341">
      <c r="A4341" s="9">
        <v>0.6910185185185185</v>
      </c>
      <c r="B4341" s="10"/>
      <c r="C4341" s="10"/>
      <c r="D4341" s="10">
        <v>63.5</v>
      </c>
      <c r="E4341" s="10">
        <v>53.2</v>
      </c>
      <c r="F4341" s="10"/>
    </row>
    <row r="4342">
      <c r="A4342" s="9">
        <v>0.6910300925925926</v>
      </c>
      <c r="B4342" s="10"/>
      <c r="C4342" s="10"/>
      <c r="D4342" s="10">
        <v>63.4</v>
      </c>
      <c r="E4342" s="10">
        <v>49.9</v>
      </c>
      <c r="F4342" s="10"/>
    </row>
    <row r="4343">
      <c r="A4343" s="9">
        <v>0.6910416666666667</v>
      </c>
      <c r="B4343" s="10"/>
      <c r="C4343" s="10"/>
      <c r="D4343" s="10">
        <v>62.5</v>
      </c>
      <c r="E4343" s="10">
        <v>51.2</v>
      </c>
      <c r="F4343" s="10"/>
    </row>
    <row r="4344">
      <c r="A4344" s="9">
        <v>0.6910532407407407</v>
      </c>
      <c r="B4344" s="10"/>
      <c r="C4344" s="10"/>
      <c r="D4344" s="10">
        <v>62.5</v>
      </c>
      <c r="E4344" s="10">
        <v>50.3</v>
      </c>
      <c r="F4344" s="10"/>
    </row>
    <row r="4345">
      <c r="A4345" s="9">
        <v>0.6910648148148149</v>
      </c>
      <c r="B4345" s="10"/>
      <c r="C4345" s="10"/>
      <c r="D4345" s="10">
        <v>68.7</v>
      </c>
      <c r="E4345" s="10">
        <v>54.1</v>
      </c>
      <c r="F4345" s="10"/>
    </row>
    <row r="4346">
      <c r="A4346" s="9">
        <v>0.6910763888888889</v>
      </c>
      <c r="B4346" s="10"/>
      <c r="C4346" s="10"/>
      <c r="D4346" s="10">
        <v>69.3</v>
      </c>
      <c r="E4346" s="10">
        <v>62.7</v>
      </c>
      <c r="F4346" s="10"/>
    </row>
    <row r="4347">
      <c r="A4347" s="9">
        <v>0.6910879629629629</v>
      </c>
      <c r="B4347" s="10"/>
      <c r="C4347" s="10"/>
      <c r="D4347" s="10">
        <v>67.4</v>
      </c>
      <c r="E4347" s="10">
        <v>64.1</v>
      </c>
      <c r="F4347" s="10"/>
    </row>
    <row r="4348">
      <c r="A4348" s="9">
        <v>0.6910995370370371</v>
      </c>
      <c r="B4348" s="10"/>
      <c r="C4348" s="10"/>
      <c r="D4348" s="10">
        <v>67.4</v>
      </c>
      <c r="E4348" s="10">
        <v>64.0</v>
      </c>
      <c r="F4348" s="10"/>
    </row>
    <row r="4349">
      <c r="A4349" s="9">
        <v>0.6911111111111111</v>
      </c>
      <c r="B4349" s="10"/>
      <c r="C4349" s="10"/>
      <c r="D4349" s="10">
        <v>65.8</v>
      </c>
      <c r="E4349" s="10">
        <v>52.0</v>
      </c>
      <c r="F4349" s="10"/>
    </row>
    <row r="4350">
      <c r="A4350" s="9">
        <v>0.6911226851851852</v>
      </c>
      <c r="B4350" s="10"/>
      <c r="C4350" s="10"/>
      <c r="D4350" s="10">
        <v>67.8</v>
      </c>
      <c r="E4350" s="10">
        <v>55.5</v>
      </c>
      <c r="F4350" s="10"/>
    </row>
    <row r="4351">
      <c r="A4351" s="9">
        <v>0.6911342592592593</v>
      </c>
      <c r="B4351" s="10"/>
      <c r="C4351" s="10"/>
      <c r="D4351" s="10">
        <v>62.5</v>
      </c>
      <c r="E4351" s="10">
        <v>58.7</v>
      </c>
      <c r="F4351" s="10"/>
    </row>
    <row r="4352">
      <c r="A4352" s="9">
        <v>0.6911458333333333</v>
      </c>
      <c r="B4352" s="10"/>
      <c r="C4352" s="10"/>
      <c r="D4352" s="10">
        <v>64.0</v>
      </c>
      <c r="E4352" s="10">
        <v>63.5</v>
      </c>
      <c r="F4352" s="10"/>
    </row>
    <row r="4353">
      <c r="A4353" s="9">
        <v>0.6911574074074074</v>
      </c>
      <c r="B4353" s="10"/>
      <c r="C4353" s="10"/>
      <c r="D4353" s="10">
        <v>66.8</v>
      </c>
      <c r="E4353" s="10">
        <v>48.6</v>
      </c>
      <c r="F4353" s="10"/>
    </row>
    <row r="4354">
      <c r="A4354" s="9">
        <v>0.6911689814814815</v>
      </c>
      <c r="B4354" s="10"/>
      <c r="C4354" s="10"/>
      <c r="D4354" s="10">
        <v>65.4</v>
      </c>
      <c r="E4354" s="10">
        <v>53.2</v>
      </c>
      <c r="F4354" s="10"/>
    </row>
    <row r="4355">
      <c r="A4355" s="9">
        <v>0.6911805555555556</v>
      </c>
      <c r="B4355" s="10"/>
      <c r="C4355" s="10"/>
      <c r="D4355" s="10">
        <v>68.8</v>
      </c>
      <c r="E4355" s="10">
        <v>56.5</v>
      </c>
      <c r="F4355" s="10"/>
    </row>
    <row r="4356">
      <c r="A4356" s="9">
        <v>0.6911921296296296</v>
      </c>
      <c r="B4356" s="10"/>
      <c r="C4356" s="10"/>
      <c r="D4356" s="10">
        <v>68.1</v>
      </c>
      <c r="E4356" s="10">
        <v>60.2</v>
      </c>
      <c r="F4356" s="10"/>
    </row>
    <row r="4357">
      <c r="A4357" s="9">
        <v>0.6912037037037037</v>
      </c>
      <c r="B4357" s="10"/>
      <c r="C4357" s="10"/>
      <c r="D4357" s="10">
        <v>64.4</v>
      </c>
      <c r="E4357" s="10">
        <v>52.4</v>
      </c>
      <c r="F4357" s="10"/>
    </row>
    <row r="4358">
      <c r="A4358" s="9">
        <v>0.6912152777777778</v>
      </c>
      <c r="B4358" s="10"/>
      <c r="C4358" s="10"/>
      <c r="D4358" s="10">
        <v>59.7</v>
      </c>
      <c r="E4358" s="10">
        <v>53.8</v>
      </c>
      <c r="F4358" s="10"/>
    </row>
    <row r="4359">
      <c r="A4359" s="9">
        <v>0.6912268518518518</v>
      </c>
      <c r="B4359" s="10"/>
      <c r="C4359" s="10"/>
      <c r="D4359" s="10">
        <v>74.9</v>
      </c>
      <c r="E4359" s="10">
        <v>56.7</v>
      </c>
      <c r="F4359" s="10"/>
    </row>
    <row r="4360">
      <c r="A4360" s="9">
        <v>0.6912384259259259</v>
      </c>
      <c r="B4360" s="10"/>
      <c r="C4360" s="10"/>
      <c r="D4360" s="10">
        <v>65.6</v>
      </c>
      <c r="E4360" s="10">
        <v>59.7</v>
      </c>
      <c r="F4360" s="10"/>
    </row>
    <row r="4361">
      <c r="A4361" s="9">
        <v>0.69125</v>
      </c>
      <c r="B4361" s="10"/>
      <c r="C4361" s="10"/>
      <c r="D4361" s="10">
        <v>60.4</v>
      </c>
      <c r="E4361" s="10">
        <v>62.4</v>
      </c>
      <c r="F4361" s="10"/>
    </row>
    <row r="4362">
      <c r="A4362" s="9">
        <v>0.6912615740740741</v>
      </c>
      <c r="B4362" s="10"/>
      <c r="C4362" s="10"/>
      <c r="D4362" s="10">
        <v>58.9</v>
      </c>
      <c r="E4362" s="10">
        <v>50.3</v>
      </c>
      <c r="F4362" s="10"/>
    </row>
    <row r="4363">
      <c r="A4363" s="9">
        <v>0.6912731481481481</v>
      </c>
      <c r="B4363" s="10"/>
      <c r="C4363" s="10"/>
      <c r="D4363" s="10">
        <v>62.1</v>
      </c>
      <c r="E4363" s="10">
        <v>49.5</v>
      </c>
      <c r="F4363" s="10"/>
    </row>
    <row r="4364">
      <c r="A4364" s="9">
        <v>0.6912847222222223</v>
      </c>
      <c r="B4364" s="10"/>
      <c r="C4364" s="10"/>
      <c r="D4364" s="10">
        <v>58.1</v>
      </c>
      <c r="E4364" s="10">
        <v>51.6</v>
      </c>
      <c r="F4364" s="10"/>
    </row>
    <row r="4365">
      <c r="A4365" s="9">
        <v>0.6912962962962963</v>
      </c>
      <c r="B4365" s="10"/>
      <c r="C4365" s="10"/>
      <c r="D4365" s="10">
        <v>62.6</v>
      </c>
      <c r="E4365" s="10">
        <v>56.6</v>
      </c>
      <c r="F4365" s="10"/>
    </row>
    <row r="4366">
      <c r="A4366" s="9">
        <v>0.6913078703703703</v>
      </c>
      <c r="B4366" s="10"/>
      <c r="C4366" s="10"/>
      <c r="D4366" s="10">
        <v>62.7</v>
      </c>
      <c r="E4366" s="10">
        <v>63.8</v>
      </c>
      <c r="F4366" s="10"/>
    </row>
    <row r="4367">
      <c r="A4367" s="9">
        <v>0.6913194444444445</v>
      </c>
      <c r="B4367" s="10"/>
      <c r="C4367" s="10"/>
      <c r="D4367" s="10">
        <v>63.0</v>
      </c>
      <c r="E4367" s="10">
        <v>59.2</v>
      </c>
      <c r="F4367" s="10"/>
    </row>
    <row r="4368">
      <c r="A4368" s="9">
        <v>0.6913310185185185</v>
      </c>
      <c r="B4368" s="10"/>
      <c r="C4368" s="10"/>
      <c r="D4368" s="10">
        <v>64.5</v>
      </c>
      <c r="E4368" s="10">
        <v>57.1</v>
      </c>
      <c r="F4368" s="10"/>
    </row>
    <row r="4369">
      <c r="A4369" s="9">
        <v>0.6913425925925926</v>
      </c>
      <c r="B4369" s="10"/>
      <c r="C4369" s="10"/>
      <c r="D4369" s="10">
        <v>66.4</v>
      </c>
      <c r="E4369" s="10">
        <v>55.7</v>
      </c>
      <c r="F4369" s="10"/>
    </row>
    <row r="4370">
      <c r="A4370" s="9">
        <v>0.6913541666666667</v>
      </c>
      <c r="B4370" s="10"/>
      <c r="C4370" s="10"/>
      <c r="D4370" s="10">
        <v>68.3</v>
      </c>
      <c r="E4370" s="10">
        <v>53.1</v>
      </c>
      <c r="F4370" s="10"/>
    </row>
    <row r="4371">
      <c r="A4371" s="9">
        <v>0.6913657407407408</v>
      </c>
      <c r="B4371" s="10"/>
      <c r="C4371" s="10"/>
      <c r="D4371" s="10">
        <v>63.8</v>
      </c>
      <c r="E4371" s="10">
        <v>57.7</v>
      </c>
      <c r="F4371" s="10"/>
    </row>
    <row r="4372">
      <c r="A4372" s="9">
        <v>0.6913773148148148</v>
      </c>
      <c r="B4372" s="10"/>
      <c r="C4372" s="10"/>
      <c r="D4372" s="10">
        <v>68.5</v>
      </c>
      <c r="E4372" s="10">
        <v>56.8</v>
      </c>
      <c r="F4372" s="10"/>
    </row>
    <row r="4373">
      <c r="A4373" s="9">
        <v>0.6913888888888889</v>
      </c>
      <c r="B4373" s="10"/>
      <c r="C4373" s="10"/>
      <c r="D4373" s="10">
        <v>67.0</v>
      </c>
      <c r="E4373" s="10">
        <v>54.9</v>
      </c>
      <c r="F4373" s="10"/>
    </row>
    <row r="4374">
      <c r="A4374" s="9">
        <v>0.691400462962963</v>
      </c>
      <c r="B4374" s="10"/>
      <c r="C4374" s="10"/>
      <c r="D4374" s="10">
        <v>71.6</v>
      </c>
      <c r="E4374" s="10">
        <v>54.4</v>
      </c>
      <c r="F4374" s="10"/>
    </row>
    <row r="4375">
      <c r="A4375" s="9">
        <v>0.691412037037037</v>
      </c>
      <c r="B4375" s="10"/>
      <c r="C4375" s="10"/>
      <c r="D4375" s="10">
        <v>68.3</v>
      </c>
      <c r="E4375" s="10">
        <v>55.2</v>
      </c>
      <c r="F4375" s="10"/>
    </row>
    <row r="4376">
      <c r="A4376" s="9">
        <v>0.6914236111111111</v>
      </c>
      <c r="B4376" s="10"/>
      <c r="C4376" s="10"/>
      <c r="D4376" s="10">
        <v>64.2</v>
      </c>
      <c r="E4376" s="10">
        <v>53.2</v>
      </c>
      <c r="F4376" s="10"/>
    </row>
    <row r="4377">
      <c r="A4377" s="9">
        <v>0.6914351851851852</v>
      </c>
      <c r="B4377" s="10"/>
      <c r="C4377" s="10"/>
      <c r="D4377" s="10">
        <v>64.3</v>
      </c>
      <c r="E4377" s="10">
        <v>52.0</v>
      </c>
      <c r="F4377" s="10"/>
    </row>
    <row r="4378">
      <c r="A4378" s="9">
        <v>0.6914467592592592</v>
      </c>
      <c r="B4378" s="10"/>
      <c r="C4378" s="10"/>
      <c r="D4378" s="10">
        <v>68.2</v>
      </c>
      <c r="E4378" s="10">
        <v>51.9</v>
      </c>
      <c r="F4378" s="10"/>
    </row>
    <row r="4379">
      <c r="A4379" s="9">
        <v>0.6914583333333333</v>
      </c>
      <c r="B4379" s="10"/>
      <c r="C4379" s="10"/>
      <c r="D4379" s="10">
        <v>64.3</v>
      </c>
      <c r="E4379" s="10">
        <v>52.6</v>
      </c>
      <c r="F4379" s="10"/>
    </row>
    <row r="4380">
      <c r="A4380" s="9">
        <v>0.6914699074074074</v>
      </c>
      <c r="B4380" s="10"/>
      <c r="C4380" s="10"/>
      <c r="D4380" s="10">
        <v>66.1</v>
      </c>
      <c r="E4380" s="10">
        <v>54.9</v>
      </c>
      <c r="F4380" s="10"/>
    </row>
    <row r="4381">
      <c r="A4381" s="9">
        <v>0.6914814814814815</v>
      </c>
      <c r="B4381" s="10"/>
      <c r="C4381" s="10"/>
      <c r="D4381" s="10">
        <v>77.1</v>
      </c>
      <c r="E4381" s="10">
        <v>59.5</v>
      </c>
      <c r="F4381" s="10"/>
    </row>
    <row r="4382">
      <c r="A4382" s="9">
        <v>0.6914930555555555</v>
      </c>
      <c r="B4382" s="10"/>
      <c r="C4382" s="10"/>
      <c r="D4382" s="10">
        <v>65.0</v>
      </c>
      <c r="E4382" s="10">
        <v>52.4</v>
      </c>
      <c r="F4382" s="10"/>
    </row>
    <row r="4383">
      <c r="A4383" s="9">
        <v>0.6915046296296297</v>
      </c>
      <c r="B4383" s="10"/>
      <c r="C4383" s="10"/>
      <c r="D4383" s="10">
        <v>67.5</v>
      </c>
      <c r="E4383" s="10">
        <v>59.7</v>
      </c>
      <c r="F4383" s="10"/>
    </row>
    <row r="4384">
      <c r="A4384" s="9">
        <v>0.6915162037037037</v>
      </c>
      <c r="B4384" s="10"/>
      <c r="C4384" s="10"/>
      <c r="D4384" s="10">
        <v>62.8</v>
      </c>
      <c r="E4384" s="10">
        <v>60.2</v>
      </c>
      <c r="F4384" s="10"/>
    </row>
    <row r="4385">
      <c r="A4385" s="9">
        <v>0.6915277777777777</v>
      </c>
      <c r="B4385" s="10"/>
      <c r="C4385" s="10"/>
      <c r="D4385" s="10">
        <v>60.7</v>
      </c>
      <c r="E4385" s="10">
        <v>51.0</v>
      </c>
      <c r="F4385" s="10"/>
    </row>
    <row r="4386">
      <c r="A4386" s="9">
        <v>0.6915393518518519</v>
      </c>
      <c r="B4386" s="10"/>
      <c r="C4386" s="10"/>
      <c r="D4386" s="10">
        <v>67.1</v>
      </c>
      <c r="E4386" s="10">
        <v>54.8</v>
      </c>
      <c r="F4386" s="10"/>
    </row>
    <row r="4387">
      <c r="A4387" s="9">
        <v>0.6915509259259259</v>
      </c>
      <c r="B4387" s="10"/>
      <c r="C4387" s="10"/>
      <c r="D4387" s="10">
        <v>59.7</v>
      </c>
      <c r="E4387" s="10">
        <v>60.2</v>
      </c>
      <c r="F4387" s="10"/>
    </row>
    <row r="4388">
      <c r="A4388" s="9">
        <v>0.6915625</v>
      </c>
      <c r="B4388" s="10"/>
      <c r="C4388" s="10"/>
      <c r="D4388" s="10">
        <v>65.7</v>
      </c>
      <c r="E4388" s="10">
        <v>59.8</v>
      </c>
      <c r="F4388" s="10"/>
    </row>
    <row r="4389">
      <c r="A4389" s="9">
        <v>0.6915740740740741</v>
      </c>
      <c r="B4389" s="10"/>
      <c r="C4389" s="10"/>
      <c r="D4389" s="10">
        <v>62.5</v>
      </c>
      <c r="E4389" s="10">
        <v>58.0</v>
      </c>
      <c r="F4389" s="10"/>
    </row>
    <row r="4390">
      <c r="A4390" s="9">
        <v>0.6915856481481482</v>
      </c>
      <c r="B4390" s="10"/>
      <c r="C4390" s="10"/>
      <c r="D4390" s="10">
        <v>61.0</v>
      </c>
      <c r="E4390" s="10">
        <v>51.9</v>
      </c>
      <c r="F4390" s="10"/>
    </row>
    <row r="4391">
      <c r="A4391" s="9">
        <v>0.6915972222222222</v>
      </c>
      <c r="B4391" s="10"/>
      <c r="C4391" s="10"/>
      <c r="D4391" s="10">
        <v>66.3</v>
      </c>
      <c r="E4391" s="10">
        <v>55.3</v>
      </c>
      <c r="F4391" s="10"/>
    </row>
    <row r="4392">
      <c r="A4392" s="9">
        <v>0.6916087962962963</v>
      </c>
      <c r="B4392" s="10"/>
      <c r="C4392" s="10"/>
      <c r="D4392" s="10">
        <v>65.1</v>
      </c>
      <c r="E4392" s="10">
        <v>62.0</v>
      </c>
      <c r="F4392" s="10"/>
    </row>
    <row r="4393">
      <c r="A4393" s="9">
        <v>0.6916203703703704</v>
      </c>
      <c r="B4393" s="10"/>
      <c r="C4393" s="10"/>
      <c r="D4393" s="10">
        <v>64.6</v>
      </c>
      <c r="E4393" s="10">
        <v>60.0</v>
      </c>
      <c r="F4393" s="10"/>
    </row>
    <row r="4394">
      <c r="A4394" s="9">
        <v>0.6916319444444444</v>
      </c>
      <c r="B4394" s="10"/>
      <c r="C4394" s="10"/>
      <c r="D4394" s="10">
        <v>60.1</v>
      </c>
      <c r="E4394" s="10">
        <v>61.7</v>
      </c>
      <c r="F4394" s="10"/>
    </row>
    <row r="4395">
      <c r="A4395" s="9">
        <v>0.6916435185185185</v>
      </c>
      <c r="B4395" s="10"/>
      <c r="C4395" s="10"/>
      <c r="D4395" s="10">
        <v>57.9</v>
      </c>
      <c r="E4395" s="10">
        <v>57.6</v>
      </c>
      <c r="F4395" s="10"/>
    </row>
    <row r="4396">
      <c r="A4396" s="9">
        <v>0.6916550925925926</v>
      </c>
      <c r="B4396" s="10"/>
      <c r="C4396" s="10"/>
      <c r="D4396" s="10">
        <v>62.9</v>
      </c>
      <c r="E4396" s="10">
        <v>55.3</v>
      </c>
      <c r="F4396" s="10"/>
    </row>
    <row r="4397">
      <c r="A4397" s="9">
        <v>0.6916666666666667</v>
      </c>
      <c r="B4397" s="10"/>
      <c r="C4397" s="10"/>
      <c r="D4397" s="10">
        <v>58.6</v>
      </c>
      <c r="E4397" s="10">
        <v>59.3</v>
      </c>
      <c r="F4397" s="10"/>
    </row>
    <row r="4398">
      <c r="A4398" s="9">
        <v>0.6916782407407407</v>
      </c>
      <c r="B4398" s="10"/>
      <c r="C4398" s="10"/>
      <c r="D4398" s="10">
        <v>66.9</v>
      </c>
      <c r="E4398" s="10">
        <v>57.2</v>
      </c>
      <c r="F4398" s="10"/>
    </row>
    <row r="4399">
      <c r="A4399" s="9">
        <v>0.6916898148148148</v>
      </c>
      <c r="B4399" s="10"/>
      <c r="C4399" s="10"/>
      <c r="D4399" s="10">
        <v>61.3</v>
      </c>
      <c r="E4399" s="10">
        <v>54.4</v>
      </c>
      <c r="F4399" s="10"/>
    </row>
    <row r="4400">
      <c r="A4400" s="9">
        <v>0.6917013888888889</v>
      </c>
      <c r="B4400" s="10"/>
      <c r="C4400" s="10"/>
      <c r="D4400" s="10">
        <v>65.3</v>
      </c>
      <c r="E4400" s="10">
        <v>60.9</v>
      </c>
      <c r="F4400" s="10"/>
    </row>
    <row r="4401">
      <c r="A4401" s="9">
        <v>0.6917129629629629</v>
      </c>
      <c r="B4401" s="10"/>
      <c r="C4401" s="10"/>
      <c r="D4401" s="10">
        <v>66.4</v>
      </c>
      <c r="E4401" s="10">
        <v>56.7</v>
      </c>
      <c r="F4401" s="10"/>
    </row>
    <row r="4402">
      <c r="A4402" s="9">
        <v>0.6917245370370371</v>
      </c>
      <c r="B4402" s="10"/>
      <c r="C4402" s="10"/>
      <c r="D4402" s="10">
        <v>69.7</v>
      </c>
      <c r="E4402" s="10">
        <v>53.1</v>
      </c>
      <c r="F4402" s="10"/>
    </row>
    <row r="4403">
      <c r="A4403" s="9">
        <v>0.6917361111111111</v>
      </c>
      <c r="B4403" s="10"/>
      <c r="C4403" s="10"/>
      <c r="D4403" s="10">
        <v>67.5</v>
      </c>
      <c r="E4403" s="10">
        <v>64.0</v>
      </c>
      <c r="F4403" s="10"/>
    </row>
    <row r="4404">
      <c r="A4404" s="9">
        <v>0.6917476851851851</v>
      </c>
      <c r="B4404" s="10"/>
      <c r="C4404" s="10"/>
      <c r="D4404" s="10">
        <v>63.4</v>
      </c>
      <c r="E4404" s="10">
        <v>60.4</v>
      </c>
      <c r="F4404" s="10"/>
    </row>
    <row r="4405">
      <c r="A4405" s="9">
        <v>0.6917592592592593</v>
      </c>
      <c r="B4405" s="10"/>
      <c r="C4405" s="10"/>
      <c r="D4405" s="10">
        <v>64.1</v>
      </c>
      <c r="E4405" s="10">
        <v>55.3</v>
      </c>
      <c r="F4405" s="10"/>
    </row>
    <row r="4406">
      <c r="A4406" s="9">
        <v>0.6917708333333333</v>
      </c>
      <c r="B4406" s="10"/>
      <c r="C4406" s="10"/>
      <c r="D4406" s="10">
        <v>65.7</v>
      </c>
      <c r="E4406" s="10">
        <v>52.7</v>
      </c>
      <c r="F4406" s="10"/>
    </row>
    <row r="4407">
      <c r="A4407" s="9">
        <v>0.6917824074074074</v>
      </c>
      <c r="B4407" s="10"/>
      <c r="C4407" s="10"/>
      <c r="D4407" s="10">
        <v>65.7</v>
      </c>
      <c r="E4407" s="10">
        <v>66.4</v>
      </c>
      <c r="F4407" s="10"/>
    </row>
    <row r="4408">
      <c r="A4408" s="9">
        <v>0.6917939814814815</v>
      </c>
      <c r="B4408" s="10"/>
      <c r="C4408" s="10"/>
      <c r="D4408" s="10">
        <v>65.7</v>
      </c>
      <c r="E4408" s="10">
        <v>57.7</v>
      </c>
      <c r="F4408" s="10"/>
    </row>
    <row r="4409">
      <c r="A4409" s="9">
        <v>0.6918055555555556</v>
      </c>
      <c r="B4409" s="10"/>
      <c r="C4409" s="10"/>
      <c r="D4409" s="10">
        <v>65.7</v>
      </c>
      <c r="E4409" s="10">
        <v>65.3</v>
      </c>
      <c r="F4409" s="10"/>
    </row>
    <row r="4410">
      <c r="A4410" s="9">
        <v>0.6918171296296296</v>
      </c>
      <c r="B4410" s="10"/>
      <c r="C4410" s="10"/>
      <c r="D4410" s="10">
        <v>65.7</v>
      </c>
      <c r="E4410" s="10">
        <v>61.3</v>
      </c>
      <c r="F4410" s="10"/>
    </row>
    <row r="4411">
      <c r="A4411" s="9">
        <v>0.6918287037037038</v>
      </c>
      <c r="B4411" s="10"/>
      <c r="C4411" s="10"/>
      <c r="D4411" s="10">
        <v>65.7</v>
      </c>
      <c r="E4411" s="10">
        <v>65.3</v>
      </c>
      <c r="F4411" s="10"/>
    </row>
    <row r="4412">
      <c r="A4412" s="9">
        <v>0.6918402777777778</v>
      </c>
      <c r="B4412" s="10"/>
      <c r="C4412" s="10"/>
      <c r="D4412" s="10">
        <v>68.9</v>
      </c>
      <c r="E4412" s="10">
        <v>59.8</v>
      </c>
      <c r="F4412" s="10"/>
    </row>
    <row r="4413">
      <c r="A4413" s="9">
        <v>0.6918518518518518</v>
      </c>
      <c r="B4413" s="10"/>
      <c r="C4413" s="10"/>
      <c r="D4413" s="10">
        <v>69.1</v>
      </c>
      <c r="E4413" s="10">
        <v>58.5</v>
      </c>
      <c r="F4413" s="10"/>
    </row>
    <row r="4414">
      <c r="A4414" s="9">
        <v>0.691863425925926</v>
      </c>
      <c r="B4414" s="10"/>
      <c r="C4414" s="10"/>
      <c r="D4414" s="10">
        <v>67.1</v>
      </c>
      <c r="E4414" s="10">
        <v>68.2</v>
      </c>
      <c r="F4414" s="10"/>
    </row>
    <row r="4415">
      <c r="A4415" s="9">
        <v>0.691875</v>
      </c>
      <c r="B4415" s="10"/>
      <c r="C4415" s="10"/>
      <c r="D4415" s="10">
        <v>66.5</v>
      </c>
      <c r="E4415" s="10">
        <v>65.0</v>
      </c>
      <c r="F4415" s="10"/>
    </row>
    <row r="4416">
      <c r="A4416" s="9">
        <v>0.6918865740740741</v>
      </c>
      <c r="B4416" s="10"/>
      <c r="C4416" s="10"/>
      <c r="D4416" s="10">
        <v>66.5</v>
      </c>
      <c r="E4416" s="10">
        <v>51.1</v>
      </c>
      <c r="F4416" s="10"/>
    </row>
    <row r="4417">
      <c r="A4417" s="9">
        <v>0.6918981481481481</v>
      </c>
      <c r="B4417" s="10"/>
      <c r="C4417" s="10"/>
      <c r="D4417" s="10">
        <v>63.9</v>
      </c>
      <c r="E4417" s="10">
        <v>53.6</v>
      </c>
      <c r="F4417" s="10"/>
    </row>
    <row r="4418">
      <c r="A4418" s="9">
        <v>0.6919097222222222</v>
      </c>
      <c r="B4418" s="10"/>
      <c r="C4418" s="10"/>
      <c r="D4418" s="10">
        <v>57.9</v>
      </c>
      <c r="E4418" s="10">
        <v>59.9</v>
      </c>
      <c r="F4418" s="10"/>
    </row>
    <row r="4419">
      <c r="A4419" s="9">
        <v>0.6919212962962963</v>
      </c>
      <c r="B4419" s="10"/>
      <c r="C4419" s="10"/>
      <c r="D4419" s="10">
        <v>80.9</v>
      </c>
      <c r="E4419" s="10">
        <v>55.8</v>
      </c>
      <c r="F4419" s="10"/>
    </row>
    <row r="4420">
      <c r="A4420" s="9">
        <v>0.6919328703703703</v>
      </c>
      <c r="B4420" s="10"/>
      <c r="C4420" s="10"/>
      <c r="D4420" s="10">
        <v>66.4</v>
      </c>
      <c r="E4420" s="10">
        <v>56.1</v>
      </c>
      <c r="F4420" s="10"/>
    </row>
    <row r="4421">
      <c r="A4421" s="9">
        <v>0.6919444444444445</v>
      </c>
      <c r="B4421" s="10"/>
      <c r="C4421" s="10"/>
      <c r="D4421" s="10">
        <v>74.0</v>
      </c>
      <c r="E4421" s="10">
        <v>55.3</v>
      </c>
      <c r="F4421" s="10"/>
    </row>
    <row r="4422">
      <c r="A4422" s="9">
        <v>0.6919560185185185</v>
      </c>
      <c r="B4422" s="10"/>
      <c r="C4422" s="10"/>
      <c r="D4422" s="10">
        <v>64.8</v>
      </c>
      <c r="E4422" s="10">
        <v>51.1</v>
      </c>
      <c r="F4422" s="10"/>
    </row>
    <row r="4423">
      <c r="A4423" s="9">
        <v>0.6919675925925926</v>
      </c>
      <c r="B4423" s="10"/>
      <c r="C4423" s="10"/>
      <c r="D4423" s="10">
        <v>69.2</v>
      </c>
      <c r="E4423" s="10">
        <v>54.3</v>
      </c>
      <c r="F4423" s="10"/>
    </row>
    <row r="4424">
      <c r="A4424" s="9">
        <v>0.6919791666666667</v>
      </c>
      <c r="B4424" s="10"/>
      <c r="C4424" s="10"/>
      <c r="D4424" s="10">
        <v>76.2</v>
      </c>
      <c r="E4424" s="10">
        <v>53.5</v>
      </c>
      <c r="F4424" s="10"/>
    </row>
    <row r="4425">
      <c r="A4425" s="9">
        <v>0.6919907407407407</v>
      </c>
      <c r="B4425" s="10"/>
      <c r="C4425" s="10"/>
      <c r="D4425" s="10">
        <v>78.2</v>
      </c>
      <c r="E4425" s="10">
        <v>58.4</v>
      </c>
      <c r="F4425" s="10"/>
    </row>
    <row r="4426">
      <c r="A4426" s="9">
        <v>0.6920023148148148</v>
      </c>
      <c r="B4426" s="10"/>
      <c r="C4426" s="10"/>
      <c r="D4426" s="10">
        <v>74.7</v>
      </c>
      <c r="E4426" s="10">
        <v>52.6</v>
      </c>
      <c r="F4426" s="10"/>
    </row>
    <row r="4427">
      <c r="A4427" s="9">
        <v>0.6920138888888889</v>
      </c>
      <c r="B4427" s="10"/>
      <c r="C4427" s="10"/>
      <c r="D4427" s="10">
        <v>75.8</v>
      </c>
      <c r="E4427" s="10">
        <v>54.6</v>
      </c>
      <c r="F4427" s="10"/>
    </row>
    <row r="4428">
      <c r="A4428" s="9">
        <v>0.692025462962963</v>
      </c>
      <c r="B4428" s="10"/>
      <c r="C4428" s="10"/>
      <c r="D4428" s="10">
        <v>63.2</v>
      </c>
      <c r="E4428" s="10">
        <v>57.8</v>
      </c>
      <c r="F4428" s="10"/>
    </row>
    <row r="4429">
      <c r="A4429" s="9">
        <v>0.692037037037037</v>
      </c>
      <c r="B4429" s="10"/>
      <c r="C4429" s="10"/>
      <c r="D4429" s="10">
        <v>62.4</v>
      </c>
      <c r="E4429" s="10">
        <v>51.6</v>
      </c>
      <c r="F4429" s="10"/>
    </row>
    <row r="4430">
      <c r="A4430" s="9">
        <v>0.6920486111111112</v>
      </c>
      <c r="B4430" s="10"/>
      <c r="C4430" s="10"/>
      <c r="D4430" s="10">
        <v>62.9</v>
      </c>
      <c r="E4430" s="10">
        <v>58.5</v>
      </c>
      <c r="F4430" s="10"/>
    </row>
    <row r="4431">
      <c r="A4431" s="9">
        <v>0.6920601851851852</v>
      </c>
      <c r="B4431" s="10"/>
      <c r="C4431" s="10"/>
      <c r="D4431" s="10">
        <v>64.3</v>
      </c>
      <c r="E4431" s="10">
        <v>54.2</v>
      </c>
      <c r="F4431" s="10"/>
    </row>
    <row r="4432">
      <c r="A4432" s="9">
        <v>0.6920717592592592</v>
      </c>
      <c r="B4432" s="10"/>
      <c r="C4432" s="10"/>
      <c r="D4432" s="10">
        <v>64.4</v>
      </c>
      <c r="E4432" s="10">
        <v>52.4</v>
      </c>
      <c r="F4432" s="10"/>
    </row>
    <row r="4433">
      <c r="A4433" s="9">
        <v>0.6920833333333334</v>
      </c>
      <c r="B4433" s="10"/>
      <c r="C4433" s="10"/>
      <c r="D4433" s="10">
        <v>66.2</v>
      </c>
      <c r="E4433" s="10">
        <v>55.7</v>
      </c>
      <c r="F4433" s="10"/>
    </row>
    <row r="4434">
      <c r="A4434" s="9">
        <v>0.6920949074074074</v>
      </c>
      <c r="B4434" s="10"/>
      <c r="C4434" s="10"/>
      <c r="D4434" s="10">
        <v>67.7</v>
      </c>
      <c r="E4434" s="10">
        <v>53.6</v>
      </c>
      <c r="F4434" s="10"/>
    </row>
    <row r="4435">
      <c r="A4435" s="9">
        <v>0.6921064814814815</v>
      </c>
      <c r="B4435" s="10"/>
      <c r="C4435" s="10"/>
      <c r="D4435" s="10">
        <v>63.6</v>
      </c>
      <c r="E4435" s="10">
        <v>58.8</v>
      </c>
      <c r="F4435" s="10"/>
    </row>
    <row r="4436">
      <c r="A4436" s="9">
        <v>0.6921180555555555</v>
      </c>
      <c r="B4436" s="10"/>
      <c r="C4436" s="10"/>
      <c r="D4436" s="10">
        <v>59.4</v>
      </c>
      <c r="E4436" s="10">
        <v>57.3</v>
      </c>
      <c r="F4436" s="10"/>
    </row>
    <row r="4437">
      <c r="A4437" s="9">
        <v>0.6921296296296297</v>
      </c>
      <c r="B4437" s="10"/>
      <c r="C4437" s="10"/>
      <c r="D4437" s="10">
        <v>61.3</v>
      </c>
      <c r="E4437" s="10">
        <v>66.8</v>
      </c>
      <c r="F4437" s="10"/>
    </row>
    <row r="4438">
      <c r="A4438" s="9">
        <v>0.6921412037037037</v>
      </c>
      <c r="B4438" s="10"/>
      <c r="C4438" s="10"/>
      <c r="D4438" s="10">
        <v>63.4</v>
      </c>
      <c r="E4438" s="10">
        <v>61.0</v>
      </c>
      <c r="F4438" s="10"/>
    </row>
    <row r="4439">
      <c r="A4439" s="9">
        <v>0.6921527777777777</v>
      </c>
      <c r="B4439" s="10"/>
      <c r="C4439" s="10"/>
      <c r="D4439" s="10">
        <v>64.8</v>
      </c>
      <c r="E4439" s="10">
        <v>65.1</v>
      </c>
      <c r="F4439" s="10"/>
    </row>
    <row r="4440">
      <c r="A4440" s="9">
        <v>0.6921643518518519</v>
      </c>
      <c r="B4440" s="10"/>
      <c r="C4440" s="10"/>
      <c r="D4440" s="10">
        <v>63.4</v>
      </c>
      <c r="E4440" s="10">
        <v>50.0</v>
      </c>
      <c r="F4440" s="10"/>
    </row>
    <row r="4441">
      <c r="A4441" s="9">
        <v>0.6921759259259259</v>
      </c>
      <c r="B4441" s="10"/>
      <c r="C4441" s="10"/>
      <c r="D4441" s="10">
        <v>68.1</v>
      </c>
      <c r="E4441" s="10">
        <v>53.3</v>
      </c>
      <c r="F4441" s="10"/>
    </row>
    <row r="4442">
      <c r="A4442" s="9">
        <v>0.6921875</v>
      </c>
      <c r="B4442" s="10"/>
      <c r="C4442" s="10"/>
      <c r="D4442" s="10">
        <v>64.9</v>
      </c>
      <c r="E4442" s="10">
        <v>54.2</v>
      </c>
      <c r="F4442" s="10"/>
    </row>
    <row r="4443">
      <c r="A4443" s="9">
        <v>0.6921990740740741</v>
      </c>
      <c r="B4443" s="10"/>
      <c r="C4443" s="10"/>
      <c r="D4443" s="10">
        <v>65.3</v>
      </c>
      <c r="E4443" s="10">
        <v>57.9</v>
      </c>
      <c r="F4443" s="10"/>
    </row>
    <row r="4444">
      <c r="A4444" s="9">
        <v>0.6922106481481481</v>
      </c>
      <c r="B4444" s="10"/>
      <c r="C4444" s="10"/>
      <c r="D4444" s="10">
        <v>65.5</v>
      </c>
      <c r="E4444" s="10">
        <v>51.3</v>
      </c>
      <c r="F4444" s="10"/>
    </row>
    <row r="4445">
      <c r="A4445" s="9">
        <v>0.6922222222222222</v>
      </c>
      <c r="B4445" s="10"/>
      <c r="C4445" s="10"/>
      <c r="D4445" s="10">
        <v>60.8</v>
      </c>
      <c r="E4445" s="10">
        <v>57.8</v>
      </c>
      <c r="F4445" s="10"/>
    </row>
    <row r="4446">
      <c r="A4446" s="9">
        <v>0.6922337962962963</v>
      </c>
      <c r="B4446" s="10"/>
      <c r="C4446" s="10"/>
      <c r="D4446" s="10">
        <v>61.8</v>
      </c>
      <c r="E4446" s="10">
        <v>67.2</v>
      </c>
      <c r="F4446" s="10"/>
    </row>
    <row r="4447">
      <c r="A4447" s="9">
        <v>0.6922453703703704</v>
      </c>
      <c r="B4447" s="10"/>
      <c r="C4447" s="10"/>
      <c r="D4447" s="10">
        <v>64.9</v>
      </c>
      <c r="E4447" s="10">
        <v>63.1</v>
      </c>
      <c r="F4447" s="10"/>
    </row>
    <row r="4448">
      <c r="A4448" s="9">
        <v>0.6922569444444444</v>
      </c>
      <c r="B4448" s="10"/>
      <c r="C4448" s="10"/>
      <c r="D4448" s="10">
        <v>63.9</v>
      </c>
      <c r="E4448" s="10">
        <v>56.5</v>
      </c>
      <c r="F4448" s="10"/>
    </row>
    <row r="4449">
      <c r="A4449" s="9">
        <v>0.6922685185185186</v>
      </c>
      <c r="B4449" s="10"/>
      <c r="C4449" s="10"/>
      <c r="D4449" s="10">
        <v>60.7</v>
      </c>
      <c r="E4449" s="10">
        <v>56.3</v>
      </c>
      <c r="F4449" s="10"/>
    </row>
    <row r="4450">
      <c r="A4450" s="9">
        <v>0.6922800925925926</v>
      </c>
      <c r="B4450" s="10"/>
      <c r="C4450" s="10"/>
      <c r="D4450" s="10">
        <v>64.2</v>
      </c>
      <c r="E4450" s="10">
        <v>49.1</v>
      </c>
      <c r="F4450" s="10"/>
    </row>
    <row r="4451">
      <c r="A4451" s="9">
        <v>0.6922916666666666</v>
      </c>
      <c r="B4451" s="10"/>
      <c r="C4451" s="10"/>
      <c r="D4451" s="10">
        <v>64.0</v>
      </c>
      <c r="E4451" s="10">
        <v>56.1</v>
      </c>
      <c r="F4451" s="10"/>
    </row>
    <row r="4452">
      <c r="A4452" s="9">
        <v>0.6923032407407408</v>
      </c>
      <c r="B4452" s="10"/>
      <c r="C4452" s="10"/>
      <c r="D4452" s="10">
        <v>62.7</v>
      </c>
      <c r="E4452" s="10">
        <v>59.8</v>
      </c>
      <c r="F4452" s="10"/>
    </row>
    <row r="4453">
      <c r="A4453" s="9">
        <v>0.6923148148148148</v>
      </c>
      <c r="B4453" s="10"/>
      <c r="C4453" s="10"/>
      <c r="D4453" s="10">
        <v>67.9</v>
      </c>
      <c r="E4453" s="10">
        <v>58.7</v>
      </c>
      <c r="F4453" s="10"/>
    </row>
    <row r="4454">
      <c r="A4454" s="9">
        <v>0.6923263888888889</v>
      </c>
      <c r="B4454" s="10"/>
      <c r="C4454" s="10"/>
      <c r="D4454" s="10">
        <v>66.3</v>
      </c>
      <c r="E4454" s="10">
        <v>58.1</v>
      </c>
      <c r="F4454" s="10"/>
    </row>
    <row r="4455">
      <c r="A4455" s="9">
        <v>0.692337962962963</v>
      </c>
      <c r="B4455" s="10"/>
      <c r="C4455" s="10"/>
      <c r="D4455" s="10">
        <v>62.8</v>
      </c>
      <c r="E4455" s="10">
        <v>54.8</v>
      </c>
      <c r="F4455" s="10"/>
    </row>
    <row r="4456">
      <c r="A4456" s="9">
        <v>0.692349537037037</v>
      </c>
      <c r="B4456" s="10"/>
      <c r="C4456" s="10"/>
      <c r="D4456" s="10">
        <v>61.0</v>
      </c>
      <c r="E4456" s="10">
        <v>53.5</v>
      </c>
      <c r="F4456" s="10"/>
    </row>
    <row r="4457">
      <c r="A4457" s="9">
        <v>0.6923611111111111</v>
      </c>
      <c r="B4457" s="10"/>
      <c r="C4457" s="10"/>
      <c r="D4457" s="10">
        <v>62.5</v>
      </c>
      <c r="E4457" s="10">
        <v>58.9</v>
      </c>
      <c r="F4457" s="10"/>
    </row>
    <row r="4458">
      <c r="A4458" s="9">
        <v>0.6923726851851851</v>
      </c>
      <c r="B4458" s="10"/>
      <c r="C4458" s="10"/>
      <c r="D4458" s="10">
        <v>69.2</v>
      </c>
      <c r="E4458" s="10">
        <v>59.4</v>
      </c>
      <c r="F4458" s="10"/>
    </row>
    <row r="4459">
      <c r="A4459" s="9">
        <v>0.6923842592592593</v>
      </c>
      <c r="B4459" s="10"/>
      <c r="C4459" s="10"/>
      <c r="D4459" s="10">
        <v>68.7</v>
      </c>
      <c r="E4459" s="10">
        <v>59.2</v>
      </c>
      <c r="F4459" s="10"/>
    </row>
    <row r="4460">
      <c r="A4460" s="9">
        <v>0.6923958333333333</v>
      </c>
      <c r="B4460" s="10"/>
      <c r="C4460" s="10"/>
      <c r="D4460" s="10">
        <v>64.6</v>
      </c>
      <c r="E4460" s="10">
        <v>63.9</v>
      </c>
      <c r="F4460" s="10"/>
    </row>
    <row r="4461">
      <c r="A4461" s="9">
        <v>0.6924074074074074</v>
      </c>
      <c r="B4461" s="10"/>
      <c r="C4461" s="10"/>
      <c r="D4461" s="10">
        <v>69.8</v>
      </c>
      <c r="E4461" s="10">
        <v>58.3</v>
      </c>
      <c r="F4461" s="10"/>
    </row>
    <row r="4462">
      <c r="A4462" s="9">
        <v>0.6924189814814815</v>
      </c>
      <c r="B4462" s="10"/>
      <c r="C4462" s="10"/>
      <c r="D4462" s="10">
        <v>69.9</v>
      </c>
      <c r="E4462" s="10">
        <v>57.1</v>
      </c>
      <c r="F4462" s="10"/>
    </row>
    <row r="4463">
      <c r="A4463" s="9">
        <v>0.6924305555555555</v>
      </c>
      <c r="B4463" s="10"/>
      <c r="C4463" s="10"/>
      <c r="D4463" s="10">
        <v>64.2</v>
      </c>
      <c r="E4463" s="10">
        <v>62.5</v>
      </c>
      <c r="F4463" s="10"/>
    </row>
    <row r="4464">
      <c r="A4464" s="9">
        <v>0.6924421296296296</v>
      </c>
      <c r="B4464" s="10"/>
      <c r="C4464" s="10"/>
      <c r="D4464" s="10">
        <v>67.3</v>
      </c>
      <c r="E4464" s="10">
        <v>65.2</v>
      </c>
      <c r="F4464" s="10"/>
    </row>
    <row r="4465">
      <c r="A4465" s="9">
        <v>0.6924537037037037</v>
      </c>
      <c r="B4465" s="10"/>
      <c r="C4465" s="10"/>
      <c r="D4465" s="10">
        <v>67.3</v>
      </c>
      <c r="E4465" s="10">
        <v>61.8</v>
      </c>
      <c r="F4465" s="10"/>
    </row>
    <row r="4466">
      <c r="A4466" s="9">
        <v>0.6924652777777778</v>
      </c>
      <c r="B4466" s="10"/>
      <c r="C4466" s="10"/>
      <c r="D4466" s="10">
        <v>64.1</v>
      </c>
      <c r="E4466" s="10">
        <v>59.1</v>
      </c>
      <c r="F4466" s="10"/>
    </row>
    <row r="4467">
      <c r="A4467" s="9">
        <v>0.6924768518518518</v>
      </c>
      <c r="B4467" s="10"/>
      <c r="C4467" s="10"/>
      <c r="D4467" s="10">
        <v>64.1</v>
      </c>
      <c r="E4467" s="10">
        <v>56.3</v>
      </c>
      <c r="F4467" s="10"/>
    </row>
    <row r="4468">
      <c r="A4468" s="9">
        <v>0.692488425925926</v>
      </c>
      <c r="B4468" s="10"/>
      <c r="C4468" s="10"/>
      <c r="D4468" s="10">
        <v>65.4</v>
      </c>
      <c r="E4468" s="10">
        <v>53.7</v>
      </c>
      <c r="F4468" s="10"/>
    </row>
    <row r="4469">
      <c r="A4469" s="9">
        <v>0.6925</v>
      </c>
      <c r="B4469" s="10"/>
      <c r="C4469" s="10"/>
      <c r="D4469" s="10">
        <v>68.7</v>
      </c>
      <c r="E4469" s="10">
        <v>56.6</v>
      </c>
      <c r="F4469" s="10"/>
    </row>
    <row r="4470">
      <c r="A4470" s="9">
        <v>0.692511574074074</v>
      </c>
      <c r="B4470" s="10"/>
      <c r="C4470" s="10"/>
      <c r="D4470" s="10">
        <v>68.7</v>
      </c>
      <c r="E4470" s="10">
        <v>55.0</v>
      </c>
      <c r="F4470" s="10"/>
    </row>
    <row r="4471">
      <c r="A4471" s="9">
        <v>0.6925231481481482</v>
      </c>
      <c r="B4471" s="10"/>
      <c r="C4471" s="10"/>
      <c r="D4471" s="10">
        <v>62.4</v>
      </c>
      <c r="E4471" s="10">
        <v>60.8</v>
      </c>
      <c r="F4471" s="10"/>
    </row>
    <row r="4472">
      <c r="A4472" s="9">
        <v>0.6925347222222222</v>
      </c>
      <c r="B4472" s="10"/>
      <c r="C4472" s="10"/>
      <c r="D4472" s="10">
        <v>66.4</v>
      </c>
      <c r="E4472" s="10">
        <v>56.5</v>
      </c>
      <c r="F4472" s="10"/>
    </row>
    <row r="4473">
      <c r="A4473" s="9">
        <v>0.6925462962962963</v>
      </c>
      <c r="B4473" s="10"/>
      <c r="C4473" s="10"/>
      <c r="D4473" s="10">
        <v>66.4</v>
      </c>
      <c r="E4473" s="10">
        <v>55.4</v>
      </c>
      <c r="F4473" s="10"/>
    </row>
    <row r="4474">
      <c r="A4474" s="9">
        <v>0.6925578703703704</v>
      </c>
      <c r="B4474" s="10"/>
      <c r="C4474" s="10"/>
      <c r="D4474" s="10">
        <v>69.2</v>
      </c>
      <c r="E4474" s="10">
        <v>61.0</v>
      </c>
      <c r="F4474" s="10"/>
    </row>
    <row r="4475">
      <c r="A4475" s="9">
        <v>0.6925694444444445</v>
      </c>
      <c r="B4475" s="10"/>
      <c r="C4475" s="10"/>
      <c r="D4475" s="10">
        <v>65.0</v>
      </c>
      <c r="E4475" s="10">
        <v>61.0</v>
      </c>
      <c r="F4475" s="10"/>
    </row>
    <row r="4476">
      <c r="A4476" s="9">
        <v>0.6925810185185185</v>
      </c>
      <c r="B4476" s="10"/>
      <c r="C4476" s="10"/>
      <c r="D4476" s="10">
        <v>69.2</v>
      </c>
      <c r="E4476" s="10">
        <v>59.7</v>
      </c>
      <c r="F4476" s="10"/>
    </row>
    <row r="4477">
      <c r="A4477" s="9">
        <v>0.6925925925925925</v>
      </c>
      <c r="B4477" s="10"/>
      <c r="C4477" s="10"/>
      <c r="D4477" s="10">
        <v>69.2</v>
      </c>
      <c r="E4477" s="10">
        <v>54.1</v>
      </c>
      <c r="F4477" s="10"/>
    </row>
    <row r="4478">
      <c r="A4478" s="9">
        <v>0.6926041666666667</v>
      </c>
      <c r="B4478" s="10"/>
      <c r="C4478" s="10"/>
      <c r="D4478" s="10">
        <v>69.1</v>
      </c>
      <c r="E4478" s="10">
        <v>56.8</v>
      </c>
      <c r="F4478" s="10"/>
    </row>
    <row r="4479">
      <c r="A4479" s="9">
        <v>0.6926157407407407</v>
      </c>
      <c r="B4479" s="10"/>
      <c r="C4479" s="10"/>
      <c r="D4479" s="10">
        <v>69.1</v>
      </c>
      <c r="E4479" s="10">
        <v>51.2</v>
      </c>
      <c r="F4479" s="10"/>
    </row>
    <row r="4480">
      <c r="A4480" s="9">
        <v>0.6926273148148148</v>
      </c>
      <c r="B4480" s="10"/>
      <c r="C4480" s="10"/>
      <c r="D4480" s="10">
        <v>69.0</v>
      </c>
      <c r="E4480" s="10">
        <v>52.0</v>
      </c>
      <c r="F4480" s="10"/>
    </row>
    <row r="4481">
      <c r="A4481" s="9">
        <v>0.6926388888888889</v>
      </c>
      <c r="B4481" s="10"/>
      <c r="C4481" s="10"/>
      <c r="D4481" s="10">
        <v>74.0</v>
      </c>
      <c r="E4481" s="10">
        <v>46.5</v>
      </c>
      <c r="F4481" s="10"/>
    </row>
    <row r="4482">
      <c r="A4482" s="9">
        <v>0.692650462962963</v>
      </c>
      <c r="B4482" s="10"/>
      <c r="C4482" s="10"/>
      <c r="D4482" s="10">
        <v>77.7</v>
      </c>
      <c r="E4482" s="10">
        <v>58.0</v>
      </c>
      <c r="F4482" s="10"/>
    </row>
    <row r="4483">
      <c r="A4483" s="9">
        <v>0.692662037037037</v>
      </c>
      <c r="B4483" s="10"/>
      <c r="C4483" s="10"/>
      <c r="D4483" s="10">
        <v>68.5</v>
      </c>
      <c r="E4483" s="10">
        <v>52.4</v>
      </c>
      <c r="F4483" s="10"/>
    </row>
    <row r="4484">
      <c r="A4484" s="9">
        <v>0.6926736111111111</v>
      </c>
      <c r="B4484" s="10"/>
      <c r="C4484" s="10"/>
      <c r="D4484" s="10">
        <v>72.2</v>
      </c>
      <c r="E4484" s="10">
        <v>59.2</v>
      </c>
      <c r="F4484" s="10"/>
    </row>
    <row r="4485">
      <c r="A4485" s="9">
        <v>0.6926851851851852</v>
      </c>
      <c r="B4485" s="10"/>
      <c r="C4485" s="10"/>
      <c r="D4485" s="10">
        <v>67.2</v>
      </c>
      <c r="E4485" s="10">
        <v>52.8</v>
      </c>
      <c r="F4485" s="10"/>
    </row>
    <row r="4486">
      <c r="A4486" s="9">
        <v>0.6926967592592592</v>
      </c>
      <c r="B4486" s="10"/>
      <c r="C4486" s="10"/>
      <c r="D4486" s="10">
        <v>76.4</v>
      </c>
      <c r="E4486" s="10">
        <v>49.3</v>
      </c>
      <c r="F4486" s="10"/>
    </row>
    <row r="4487">
      <c r="A4487" s="9">
        <v>0.6927083333333334</v>
      </c>
      <c r="B4487" s="10"/>
      <c r="C4487" s="10"/>
      <c r="D4487" s="10">
        <v>68.6</v>
      </c>
      <c r="E4487" s="10">
        <v>51.4</v>
      </c>
      <c r="F4487" s="10"/>
    </row>
    <row r="4488">
      <c r="A4488" s="9">
        <v>0.6927199074074074</v>
      </c>
      <c r="B4488" s="10"/>
      <c r="C4488" s="10"/>
      <c r="D4488" s="10">
        <v>67.9</v>
      </c>
      <c r="E4488" s="10">
        <v>58.4</v>
      </c>
      <c r="F4488" s="10"/>
    </row>
    <row r="4489">
      <c r="A4489" s="9">
        <v>0.6927314814814814</v>
      </c>
      <c r="B4489" s="10"/>
      <c r="C4489" s="10"/>
      <c r="D4489" s="10">
        <v>79.7</v>
      </c>
      <c r="E4489" s="10">
        <v>54.8</v>
      </c>
      <c r="F4489" s="10"/>
    </row>
    <row r="4490">
      <c r="A4490" s="9">
        <v>0.6927430555555556</v>
      </c>
      <c r="B4490" s="10"/>
      <c r="C4490" s="10"/>
      <c r="D4490" s="10">
        <v>68.5</v>
      </c>
      <c r="E4490" s="10">
        <v>54.5</v>
      </c>
      <c r="F4490" s="10"/>
    </row>
    <row r="4491">
      <c r="A4491" s="9">
        <v>0.6927546296296296</v>
      </c>
      <c r="B4491" s="10"/>
      <c r="C4491" s="10"/>
      <c r="D4491" s="10">
        <v>73.5</v>
      </c>
      <c r="E4491" s="10">
        <v>59.7</v>
      </c>
      <c r="F4491" s="10"/>
    </row>
    <row r="4492">
      <c r="A4492" s="9">
        <v>0.6927662037037037</v>
      </c>
      <c r="B4492" s="10"/>
      <c r="C4492" s="10"/>
      <c r="D4492" s="10">
        <v>79.0</v>
      </c>
      <c r="E4492" s="10">
        <v>54.9</v>
      </c>
      <c r="F4492" s="10"/>
    </row>
    <row r="4493">
      <c r="A4493" s="9">
        <v>0.6927777777777778</v>
      </c>
      <c r="B4493" s="10"/>
      <c r="C4493" s="10"/>
      <c r="D4493" s="10">
        <v>80.1</v>
      </c>
      <c r="E4493" s="10">
        <v>53.6</v>
      </c>
      <c r="F4493" s="10"/>
    </row>
    <row r="4494">
      <c r="A4494" s="9">
        <v>0.6927893518518519</v>
      </c>
      <c r="B4494" s="10"/>
      <c r="C4494" s="10"/>
      <c r="D4494" s="10">
        <v>67.4</v>
      </c>
      <c r="E4494" s="10">
        <v>53.5</v>
      </c>
      <c r="F4494" s="10"/>
    </row>
    <row r="4495">
      <c r="A4495" s="9">
        <v>0.6928009259259259</v>
      </c>
      <c r="B4495" s="10"/>
      <c r="C4495" s="10"/>
      <c r="D4495" s="10">
        <v>65.2</v>
      </c>
      <c r="E4495" s="10">
        <v>60.2</v>
      </c>
      <c r="F4495" s="10"/>
    </row>
    <row r="4496">
      <c r="A4496" s="9">
        <v>0.6928125</v>
      </c>
      <c r="B4496" s="10"/>
      <c r="C4496" s="10"/>
      <c r="D4496" s="10">
        <v>69.9</v>
      </c>
      <c r="E4496" s="10">
        <v>53.2</v>
      </c>
      <c r="F4496" s="10"/>
    </row>
    <row r="4497">
      <c r="A4497" s="9">
        <v>0.6928240740740741</v>
      </c>
      <c r="B4497" s="10"/>
      <c r="C4497" s="10"/>
      <c r="D4497" s="10">
        <v>67.9</v>
      </c>
      <c r="E4497" s="10">
        <v>60.5</v>
      </c>
      <c r="F4497" s="10"/>
    </row>
    <row r="4498">
      <c r="A4498" s="9">
        <v>0.6928356481481481</v>
      </c>
      <c r="B4498" s="10"/>
      <c r="C4498" s="10"/>
      <c r="D4498" s="10">
        <v>85.2</v>
      </c>
      <c r="E4498" s="10">
        <v>55.7</v>
      </c>
      <c r="F4498" s="10"/>
    </row>
    <row r="4499">
      <c r="A4499" s="9">
        <v>0.6928472222222222</v>
      </c>
      <c r="B4499" s="10"/>
      <c r="C4499" s="10"/>
      <c r="D4499" s="10">
        <v>73.3</v>
      </c>
      <c r="E4499" s="10">
        <v>57.5</v>
      </c>
      <c r="F4499" s="10"/>
    </row>
    <row r="4500">
      <c r="A4500" s="9">
        <v>0.6928587962962963</v>
      </c>
      <c r="B4500" s="10"/>
      <c r="C4500" s="10"/>
      <c r="D4500" s="10">
        <v>62.1</v>
      </c>
      <c r="E4500" s="10">
        <v>52.1</v>
      </c>
      <c r="F4500" s="10"/>
    </row>
    <row r="4501">
      <c r="A4501" s="9">
        <v>0.6928703703703704</v>
      </c>
      <c r="B4501" s="10"/>
      <c r="C4501" s="10"/>
      <c r="D4501" s="10">
        <v>60.4</v>
      </c>
      <c r="E4501" s="10">
        <v>51.2</v>
      </c>
      <c r="F4501" s="10"/>
    </row>
    <row r="4502">
      <c r="A4502" s="9">
        <v>0.6928819444444444</v>
      </c>
      <c r="B4502" s="10"/>
      <c r="C4502" s="10"/>
      <c r="D4502" s="10">
        <v>63.7</v>
      </c>
      <c r="E4502" s="10">
        <v>54.2</v>
      </c>
      <c r="F4502" s="10"/>
    </row>
    <row r="4503">
      <c r="A4503" s="9">
        <v>0.6928935185185185</v>
      </c>
      <c r="B4503" s="10"/>
      <c r="C4503" s="10"/>
      <c r="D4503" s="10">
        <v>69.6</v>
      </c>
      <c r="E4503" s="10">
        <v>60.0</v>
      </c>
      <c r="F4503" s="10"/>
    </row>
    <row r="4504">
      <c r="A4504" s="9">
        <v>0.6929050925925926</v>
      </c>
      <c r="B4504" s="10"/>
      <c r="C4504" s="10"/>
      <c r="D4504" s="10">
        <v>66.0</v>
      </c>
      <c r="E4504" s="10">
        <v>61.6</v>
      </c>
      <c r="F4504" s="10"/>
    </row>
    <row r="4505">
      <c r="A4505" s="9">
        <v>0.6929166666666666</v>
      </c>
      <c r="B4505" s="10"/>
      <c r="C4505" s="10"/>
      <c r="D4505" s="10">
        <v>72.0</v>
      </c>
      <c r="E4505" s="10">
        <v>57.7</v>
      </c>
      <c r="F4505" s="10"/>
    </row>
    <row r="4506">
      <c r="A4506" s="9">
        <v>0.6929282407407408</v>
      </c>
      <c r="B4506" s="10"/>
      <c r="C4506" s="10"/>
      <c r="D4506" s="10">
        <v>66.0</v>
      </c>
      <c r="E4506" s="10">
        <v>62.1</v>
      </c>
      <c r="F4506" s="10"/>
    </row>
    <row r="4507">
      <c r="A4507" s="9">
        <v>0.6929398148148148</v>
      </c>
      <c r="B4507" s="10"/>
      <c r="C4507" s="10"/>
      <c r="D4507" s="10">
        <v>60.8</v>
      </c>
      <c r="E4507" s="10">
        <v>58.8</v>
      </c>
      <c r="F4507" s="10"/>
    </row>
    <row r="4508">
      <c r="A4508" s="9">
        <v>0.6929513888888889</v>
      </c>
      <c r="B4508" s="10"/>
      <c r="C4508" s="10"/>
      <c r="D4508" s="10">
        <v>66.3</v>
      </c>
      <c r="E4508" s="10">
        <v>57.7</v>
      </c>
      <c r="F4508" s="10"/>
    </row>
    <row r="4509">
      <c r="A4509" s="9">
        <v>0.692962962962963</v>
      </c>
      <c r="B4509" s="10"/>
      <c r="C4509" s="10"/>
      <c r="D4509" s="10">
        <v>66.8</v>
      </c>
      <c r="E4509" s="10">
        <v>63.4</v>
      </c>
      <c r="F4509" s="10"/>
    </row>
    <row r="4510">
      <c r="A4510" s="9">
        <v>0.692974537037037</v>
      </c>
      <c r="B4510" s="10"/>
      <c r="C4510" s="10"/>
      <c r="D4510" s="10">
        <v>67.1</v>
      </c>
      <c r="E4510" s="10">
        <v>58.0</v>
      </c>
      <c r="F4510" s="10"/>
    </row>
    <row r="4511">
      <c r="A4511" s="9">
        <v>0.6929861111111111</v>
      </c>
      <c r="B4511" s="10"/>
      <c r="C4511" s="10"/>
      <c r="D4511" s="10">
        <v>64.7</v>
      </c>
      <c r="E4511" s="10">
        <v>55.0</v>
      </c>
      <c r="F4511" s="10"/>
    </row>
    <row r="4512">
      <c r="A4512" s="9">
        <v>0.6929976851851852</v>
      </c>
      <c r="B4512" s="10"/>
      <c r="C4512" s="10"/>
      <c r="D4512" s="10">
        <v>60.9</v>
      </c>
      <c r="E4512" s="10">
        <v>59.5</v>
      </c>
      <c r="F4512" s="10"/>
    </row>
    <row r="4513">
      <c r="A4513" s="9">
        <v>0.6930092592592593</v>
      </c>
      <c r="B4513" s="10"/>
      <c r="C4513" s="10"/>
      <c r="D4513" s="10">
        <v>87.9</v>
      </c>
      <c r="E4513" s="10">
        <v>51.8</v>
      </c>
      <c r="F4513" s="10"/>
    </row>
    <row r="4514">
      <c r="A4514" s="9">
        <v>0.6930208333333333</v>
      </c>
      <c r="B4514" s="10"/>
      <c r="C4514" s="10"/>
      <c r="D4514" s="10">
        <v>72.6</v>
      </c>
      <c r="E4514" s="10">
        <v>55.2</v>
      </c>
      <c r="F4514" s="10"/>
    </row>
    <row r="4515">
      <c r="A4515" s="9">
        <v>0.6930324074074075</v>
      </c>
      <c r="B4515" s="10"/>
      <c r="C4515" s="10"/>
      <c r="D4515" s="10">
        <v>80.7</v>
      </c>
      <c r="E4515" s="10">
        <v>58.2</v>
      </c>
      <c r="F4515" s="10"/>
    </row>
    <row r="4516">
      <c r="A4516" s="9">
        <v>0.6930439814814815</v>
      </c>
      <c r="B4516" s="10"/>
      <c r="C4516" s="10"/>
      <c r="D4516" s="10">
        <v>75.5</v>
      </c>
      <c r="E4516" s="10">
        <v>55.7</v>
      </c>
      <c r="F4516" s="10"/>
    </row>
    <row r="4517">
      <c r="A4517" s="9">
        <v>0.6930555555555555</v>
      </c>
      <c r="B4517" s="10"/>
      <c r="C4517" s="10"/>
      <c r="D4517" s="10">
        <v>75.5</v>
      </c>
      <c r="E4517" s="10">
        <v>60.7</v>
      </c>
      <c r="F4517" s="10"/>
    </row>
    <row r="4518">
      <c r="A4518" s="9">
        <v>0.6930671296296296</v>
      </c>
      <c r="B4518" s="10"/>
      <c r="C4518" s="10"/>
      <c r="D4518" s="10">
        <v>80.4</v>
      </c>
      <c r="E4518" s="10">
        <v>58.5</v>
      </c>
      <c r="F4518" s="10"/>
    </row>
    <row r="4519">
      <c r="A4519" s="9">
        <v>0.6930787037037037</v>
      </c>
      <c r="B4519" s="10"/>
      <c r="C4519" s="10"/>
      <c r="D4519" s="10">
        <v>69.7</v>
      </c>
      <c r="E4519" s="10">
        <v>53.4</v>
      </c>
      <c r="F4519" s="10"/>
    </row>
    <row r="4520">
      <c r="A4520" s="9">
        <v>0.6930902777777778</v>
      </c>
      <c r="B4520" s="10"/>
      <c r="C4520" s="10"/>
      <c r="D4520" s="10">
        <v>65.4</v>
      </c>
      <c r="E4520" s="10">
        <v>59.8</v>
      </c>
      <c r="F4520" s="10"/>
    </row>
    <row r="4521">
      <c r="A4521" s="9">
        <v>0.6931018518518518</v>
      </c>
      <c r="B4521" s="10"/>
      <c r="C4521" s="10"/>
      <c r="D4521" s="10">
        <v>65.9</v>
      </c>
      <c r="E4521" s="10">
        <v>58.0</v>
      </c>
      <c r="F4521" s="10"/>
    </row>
    <row r="4522">
      <c r="A4522" s="9">
        <v>0.693113425925926</v>
      </c>
      <c r="B4522" s="10"/>
      <c r="C4522" s="10"/>
      <c r="D4522" s="10">
        <v>64.7</v>
      </c>
      <c r="E4522" s="10">
        <v>57.4</v>
      </c>
      <c r="F4522" s="10"/>
    </row>
    <row r="4523">
      <c r="A4523" s="9">
        <v>0.693125</v>
      </c>
      <c r="B4523" s="10"/>
      <c r="C4523" s="10"/>
      <c r="D4523" s="10">
        <v>64.1</v>
      </c>
      <c r="E4523" s="10">
        <v>59.0</v>
      </c>
      <c r="F4523" s="10"/>
    </row>
    <row r="4524">
      <c r="A4524" s="9">
        <v>0.693136574074074</v>
      </c>
      <c r="B4524" s="10"/>
      <c r="C4524" s="10"/>
      <c r="D4524" s="10">
        <v>69.6</v>
      </c>
      <c r="E4524" s="10">
        <v>61.1</v>
      </c>
      <c r="F4524" s="10"/>
    </row>
    <row r="4525">
      <c r="A4525" s="9">
        <v>0.6931481481481482</v>
      </c>
      <c r="B4525" s="10"/>
      <c r="C4525" s="10"/>
      <c r="D4525" s="10">
        <v>64.2</v>
      </c>
      <c r="E4525" s="10">
        <v>59.6</v>
      </c>
      <c r="F4525" s="10"/>
    </row>
    <row r="4526">
      <c r="A4526" s="9">
        <v>0.6931597222222222</v>
      </c>
      <c r="B4526" s="10"/>
      <c r="C4526" s="10"/>
      <c r="D4526" s="10">
        <v>56.4</v>
      </c>
      <c r="E4526" s="10">
        <v>56.7</v>
      </c>
      <c r="F4526" s="10"/>
    </row>
    <row r="4527">
      <c r="A4527" s="9">
        <v>0.6931712962962963</v>
      </c>
      <c r="B4527" s="10"/>
      <c r="C4527" s="10"/>
      <c r="D4527" s="10">
        <v>65.5</v>
      </c>
      <c r="E4527" s="10">
        <v>54.8</v>
      </c>
      <c r="F4527" s="10"/>
    </row>
    <row r="4528">
      <c r="A4528" s="9">
        <v>0.6931828703703704</v>
      </c>
      <c r="B4528" s="10"/>
      <c r="C4528" s="10"/>
      <c r="D4528" s="10">
        <v>69.7</v>
      </c>
      <c r="E4528" s="10">
        <v>55.6</v>
      </c>
      <c r="F4528" s="10"/>
    </row>
    <row r="4529">
      <c r="A4529" s="9">
        <v>0.6931944444444444</v>
      </c>
      <c r="B4529" s="10"/>
      <c r="C4529" s="10"/>
      <c r="D4529" s="10">
        <v>65.1</v>
      </c>
      <c r="E4529" s="10">
        <v>54.7</v>
      </c>
      <c r="F4529" s="10"/>
    </row>
    <row r="4530">
      <c r="A4530" s="9">
        <v>0.6932060185185185</v>
      </c>
      <c r="B4530" s="10"/>
      <c r="C4530" s="10"/>
      <c r="D4530" s="10">
        <v>66.5</v>
      </c>
      <c r="E4530" s="10">
        <v>62.1</v>
      </c>
      <c r="F4530" s="10"/>
    </row>
    <row r="4531">
      <c r="A4531" s="9">
        <v>0.6932175925925926</v>
      </c>
      <c r="B4531" s="10"/>
      <c r="C4531" s="10"/>
      <c r="D4531" s="10">
        <v>66.5</v>
      </c>
      <c r="E4531" s="10">
        <v>58.1</v>
      </c>
      <c r="F4531" s="10"/>
    </row>
    <row r="4532">
      <c r="A4532" s="9">
        <v>0.6932291666666667</v>
      </c>
      <c r="B4532" s="10"/>
      <c r="C4532" s="10"/>
      <c r="D4532" s="10">
        <v>66.5</v>
      </c>
      <c r="E4532" s="10">
        <v>55.1</v>
      </c>
      <c r="F4532" s="10"/>
    </row>
    <row r="4533">
      <c r="A4533" s="9">
        <v>0.6932407407407407</v>
      </c>
      <c r="B4533" s="10"/>
      <c r="C4533" s="10"/>
      <c r="D4533" s="10">
        <v>66.5</v>
      </c>
      <c r="E4533" s="10">
        <v>57.2</v>
      </c>
      <c r="F4533" s="10"/>
    </row>
    <row r="4534">
      <c r="A4534" s="9">
        <v>0.6932523148148149</v>
      </c>
      <c r="B4534" s="10"/>
      <c r="C4534" s="10"/>
      <c r="D4534" s="10">
        <v>69.9</v>
      </c>
      <c r="E4534" s="10">
        <v>55.4</v>
      </c>
      <c r="F4534" s="10"/>
    </row>
    <row r="4535">
      <c r="A4535" s="9">
        <v>0.6932638888888889</v>
      </c>
      <c r="B4535" s="10"/>
      <c r="C4535" s="10"/>
      <c r="D4535" s="10">
        <v>68.5</v>
      </c>
      <c r="E4535" s="10">
        <v>59.4</v>
      </c>
      <c r="F4535" s="10"/>
    </row>
    <row r="4536">
      <c r="A4536" s="9">
        <v>0.6932754629629629</v>
      </c>
      <c r="B4536" s="10"/>
      <c r="C4536" s="10"/>
      <c r="D4536" s="10">
        <v>67.9</v>
      </c>
      <c r="E4536" s="10">
        <v>54.6</v>
      </c>
      <c r="F4536" s="10"/>
    </row>
    <row r="4537">
      <c r="A4537" s="9">
        <v>0.6932870370370371</v>
      </c>
      <c r="B4537" s="10"/>
      <c r="C4537" s="10"/>
      <c r="D4537" s="10">
        <v>67.9</v>
      </c>
      <c r="E4537" s="10">
        <v>60.2</v>
      </c>
      <c r="F4537" s="10"/>
    </row>
    <row r="4538">
      <c r="A4538" s="9">
        <v>0.6932986111111111</v>
      </c>
      <c r="B4538" s="10"/>
      <c r="C4538" s="10"/>
      <c r="D4538" s="10">
        <v>67.9</v>
      </c>
      <c r="E4538" s="10">
        <v>61.4</v>
      </c>
      <c r="F4538" s="10"/>
    </row>
    <row r="4539">
      <c r="A4539" s="9">
        <v>0.6933101851851852</v>
      </c>
      <c r="B4539" s="10"/>
      <c r="C4539" s="10"/>
      <c r="D4539" s="10">
        <v>67.9</v>
      </c>
      <c r="E4539" s="10">
        <v>54.7</v>
      </c>
      <c r="F4539" s="10"/>
    </row>
    <row r="4540">
      <c r="A4540" s="9">
        <v>0.6933217592592592</v>
      </c>
      <c r="B4540" s="10"/>
      <c r="C4540" s="10"/>
      <c r="D4540" s="10">
        <v>61.9</v>
      </c>
      <c r="E4540" s="10">
        <v>52.7</v>
      </c>
      <c r="F4540" s="10"/>
    </row>
    <row r="4541">
      <c r="A4541" s="9">
        <v>0.6933333333333334</v>
      </c>
      <c r="B4541" s="10"/>
      <c r="C4541" s="10"/>
      <c r="D4541" s="10">
        <v>61.9</v>
      </c>
      <c r="E4541" s="10">
        <v>53.5</v>
      </c>
      <c r="F4541" s="10"/>
    </row>
    <row r="4542">
      <c r="A4542" s="9">
        <v>0.6933449074074074</v>
      </c>
      <c r="B4542" s="10"/>
      <c r="C4542" s="10"/>
      <c r="D4542" s="10">
        <v>61.9</v>
      </c>
      <c r="E4542" s="10">
        <v>55.2</v>
      </c>
      <c r="F4542" s="10"/>
    </row>
    <row r="4543">
      <c r="A4543" s="9">
        <v>0.6933564814814814</v>
      </c>
      <c r="B4543" s="10"/>
      <c r="C4543" s="10"/>
      <c r="D4543" s="10">
        <v>61.9</v>
      </c>
      <c r="E4543" s="10">
        <v>55.3</v>
      </c>
      <c r="F4543" s="10"/>
    </row>
    <row r="4544">
      <c r="A4544" s="9">
        <v>0.6933680555555556</v>
      </c>
      <c r="B4544" s="10"/>
      <c r="C4544" s="10"/>
      <c r="D4544" s="10">
        <v>61.9</v>
      </c>
      <c r="E4544" s="10">
        <v>55.7</v>
      </c>
      <c r="F4544" s="10"/>
    </row>
    <row r="4545">
      <c r="A4545" s="9">
        <v>0.6933796296296296</v>
      </c>
      <c r="B4545" s="10"/>
      <c r="C4545" s="10"/>
      <c r="D4545" s="10">
        <v>81.7</v>
      </c>
      <c r="E4545" s="10">
        <v>59.3</v>
      </c>
      <c r="F4545" s="10"/>
    </row>
    <row r="4546">
      <c r="A4546" s="9">
        <v>0.6933912037037037</v>
      </c>
      <c r="B4546" s="10"/>
      <c r="C4546" s="10"/>
      <c r="D4546" s="10">
        <v>66.2</v>
      </c>
      <c r="E4546" s="10">
        <v>53.6</v>
      </c>
      <c r="F4546" s="10"/>
    </row>
    <row r="4547">
      <c r="A4547" s="9">
        <v>0.6934027777777778</v>
      </c>
      <c r="B4547" s="10"/>
      <c r="C4547" s="10"/>
      <c r="D4547" s="10">
        <v>69.0</v>
      </c>
      <c r="E4547" s="10">
        <v>59.6</v>
      </c>
      <c r="F4547" s="10"/>
    </row>
    <row r="4548">
      <c r="A4548" s="9">
        <v>0.6934143518518519</v>
      </c>
      <c r="B4548" s="10"/>
      <c r="C4548" s="10"/>
      <c r="D4548" s="10">
        <v>63.9</v>
      </c>
      <c r="E4548" s="10">
        <v>66.4</v>
      </c>
      <c r="F4548" s="10"/>
    </row>
    <row r="4549">
      <c r="A4549" s="9">
        <v>0.6934259259259259</v>
      </c>
      <c r="B4549" s="10"/>
      <c r="C4549" s="10"/>
      <c r="D4549" s="10">
        <v>65.4</v>
      </c>
      <c r="E4549" s="10">
        <v>58.3</v>
      </c>
      <c r="F4549" s="10"/>
    </row>
    <row r="4550">
      <c r="A4550" s="9">
        <v>0.6934375</v>
      </c>
      <c r="B4550" s="10"/>
      <c r="C4550" s="10"/>
      <c r="D4550" s="10">
        <v>72.9</v>
      </c>
      <c r="E4550" s="10">
        <v>60.3</v>
      </c>
      <c r="F4550" s="10"/>
    </row>
    <row r="4551">
      <c r="A4551" s="9">
        <v>0.6934490740740741</v>
      </c>
      <c r="B4551" s="10"/>
      <c r="C4551" s="10"/>
      <c r="D4551" s="10">
        <v>73.8</v>
      </c>
      <c r="E4551" s="10">
        <v>60.6</v>
      </c>
      <c r="F4551" s="10"/>
    </row>
    <row r="4552">
      <c r="A4552" s="9">
        <v>0.6934606481481481</v>
      </c>
      <c r="B4552" s="10"/>
      <c r="C4552" s="10"/>
      <c r="D4552" s="10">
        <v>72.3</v>
      </c>
      <c r="E4552" s="10">
        <v>56.0</v>
      </c>
      <c r="F4552" s="10"/>
    </row>
    <row r="4553">
      <c r="A4553" s="9">
        <v>0.6934722222222223</v>
      </c>
      <c r="B4553" s="10"/>
      <c r="C4553" s="10"/>
      <c r="D4553" s="10">
        <v>72.8</v>
      </c>
      <c r="E4553" s="10">
        <v>42.4</v>
      </c>
      <c r="F4553" s="10"/>
    </row>
    <row r="4554">
      <c r="A4554" s="9">
        <v>0.6934837962962963</v>
      </c>
      <c r="B4554" s="10"/>
      <c r="C4554" s="10"/>
      <c r="D4554" s="10">
        <v>74.9</v>
      </c>
      <c r="E4554" s="10">
        <v>51.5</v>
      </c>
      <c r="F4554" s="10"/>
    </row>
    <row r="4555">
      <c r="A4555" s="9">
        <v>0.6934953703703703</v>
      </c>
      <c r="B4555" s="10"/>
      <c r="C4555" s="10"/>
      <c r="D4555" s="10">
        <v>87.2</v>
      </c>
      <c r="E4555" s="10">
        <v>59.3</v>
      </c>
      <c r="F4555" s="10"/>
    </row>
    <row r="4556">
      <c r="A4556" s="9">
        <v>0.6935069444444445</v>
      </c>
      <c r="B4556" s="10"/>
      <c r="C4556" s="10"/>
      <c r="D4556" s="10">
        <v>88.6</v>
      </c>
      <c r="E4556" s="10">
        <v>49.0</v>
      </c>
      <c r="F4556" s="10"/>
    </row>
    <row r="4557">
      <c r="A4557" s="9">
        <v>0.6935185185185185</v>
      </c>
      <c r="B4557" s="10"/>
      <c r="C4557" s="10"/>
      <c r="D4557" s="10">
        <v>79.1</v>
      </c>
      <c r="E4557" s="10">
        <v>51.8</v>
      </c>
      <c r="F4557" s="10"/>
    </row>
    <row r="4558">
      <c r="A4558" s="9">
        <v>0.6935300925925926</v>
      </c>
      <c r="B4558" s="10"/>
      <c r="C4558" s="10"/>
      <c r="D4558" s="10">
        <v>60.4</v>
      </c>
      <c r="E4558" s="10">
        <v>51.8</v>
      </c>
      <c r="F4558" s="10"/>
    </row>
    <row r="4559">
      <c r="A4559" s="9">
        <v>0.6935416666666666</v>
      </c>
      <c r="B4559" s="10"/>
      <c r="C4559" s="10"/>
      <c r="D4559" s="10">
        <v>69.6</v>
      </c>
      <c r="E4559" s="10">
        <v>61.8</v>
      </c>
      <c r="F4559" s="10"/>
    </row>
    <row r="4560">
      <c r="A4560" s="9">
        <v>0.6935532407407408</v>
      </c>
      <c r="B4560" s="10"/>
      <c r="C4560" s="10"/>
      <c r="D4560" s="10">
        <v>83.5</v>
      </c>
      <c r="E4560" s="10">
        <v>50.1</v>
      </c>
      <c r="F4560" s="10"/>
    </row>
    <row r="4561">
      <c r="A4561" s="9">
        <v>0.6935648148148148</v>
      </c>
      <c r="B4561" s="10"/>
      <c r="C4561" s="10"/>
      <c r="D4561" s="10">
        <v>78.6</v>
      </c>
      <c r="E4561" s="10">
        <v>56.0</v>
      </c>
      <c r="F4561" s="10"/>
    </row>
    <row r="4562">
      <c r="A4562" s="9">
        <v>0.6935763888888888</v>
      </c>
      <c r="B4562" s="10"/>
      <c r="C4562" s="10"/>
      <c r="D4562" s="10">
        <v>82.3</v>
      </c>
      <c r="E4562" s="10">
        <v>68.1</v>
      </c>
      <c r="F4562" s="10"/>
    </row>
    <row r="4563">
      <c r="A4563" s="9">
        <v>0.693587962962963</v>
      </c>
      <c r="B4563" s="10"/>
      <c r="C4563" s="10"/>
      <c r="D4563" s="10">
        <v>85.2</v>
      </c>
      <c r="E4563" s="10">
        <v>49.2</v>
      </c>
      <c r="F4563" s="10"/>
    </row>
    <row r="4564">
      <c r="A4564" s="9">
        <v>0.693599537037037</v>
      </c>
      <c r="B4564" s="10"/>
      <c r="C4564" s="10"/>
      <c r="D4564" s="10">
        <v>72.7</v>
      </c>
      <c r="E4564" s="10">
        <v>64.2</v>
      </c>
      <c r="F4564" s="10"/>
    </row>
    <row r="4565">
      <c r="A4565" s="9">
        <v>0.6936111111111111</v>
      </c>
      <c r="B4565" s="10"/>
      <c r="C4565" s="10"/>
      <c r="D4565" s="10">
        <v>78.9</v>
      </c>
      <c r="E4565" s="10">
        <v>56.2</v>
      </c>
      <c r="F4565" s="10"/>
    </row>
    <row r="4566">
      <c r="A4566" s="9">
        <v>0.6936226851851852</v>
      </c>
      <c r="B4566" s="10"/>
      <c r="C4566" s="10"/>
      <c r="D4566" s="10">
        <v>69.6</v>
      </c>
      <c r="E4566" s="10">
        <v>47.5</v>
      </c>
      <c r="F4566" s="10"/>
    </row>
    <row r="4567">
      <c r="A4567" s="9">
        <v>0.6936342592592593</v>
      </c>
      <c r="B4567" s="10"/>
      <c r="C4567" s="10"/>
      <c r="D4567" s="10">
        <v>62.8</v>
      </c>
      <c r="E4567" s="10">
        <v>55.0</v>
      </c>
      <c r="F4567" s="10"/>
    </row>
    <row r="4568">
      <c r="A4568" s="9">
        <v>0.6936458333333333</v>
      </c>
      <c r="B4568" s="10"/>
      <c r="C4568" s="10"/>
      <c r="D4568" s="10">
        <v>67.9</v>
      </c>
      <c r="E4568" s="10">
        <v>57.9</v>
      </c>
      <c r="F4568" s="10"/>
    </row>
    <row r="4569">
      <c r="A4569" s="9">
        <v>0.6936574074074074</v>
      </c>
      <c r="B4569" s="10"/>
      <c r="C4569" s="10"/>
      <c r="D4569" s="10">
        <v>68.6</v>
      </c>
      <c r="E4569" s="10">
        <v>52.3</v>
      </c>
      <c r="F4569" s="10"/>
    </row>
    <row r="4570">
      <c r="A4570" s="9">
        <v>0.6936689814814815</v>
      </c>
      <c r="B4570" s="10"/>
      <c r="C4570" s="10"/>
      <c r="D4570" s="10">
        <v>74.1</v>
      </c>
      <c r="E4570" s="10">
        <v>49.3</v>
      </c>
      <c r="F4570" s="10"/>
    </row>
    <row r="4571">
      <c r="A4571" s="9">
        <v>0.6936805555555555</v>
      </c>
      <c r="B4571" s="10"/>
      <c r="C4571" s="10"/>
      <c r="D4571" s="10">
        <v>64.5</v>
      </c>
      <c r="E4571" s="10">
        <v>49.9</v>
      </c>
      <c r="F4571" s="10"/>
    </row>
    <row r="4572">
      <c r="A4572" s="9">
        <v>0.6936921296296297</v>
      </c>
      <c r="B4572" s="10"/>
      <c r="C4572" s="10"/>
      <c r="D4572" s="10">
        <v>67.0</v>
      </c>
      <c r="E4572" s="10">
        <v>40.1</v>
      </c>
      <c r="F4572" s="10"/>
    </row>
    <row r="4573">
      <c r="A4573" s="9">
        <v>0.6937037037037037</v>
      </c>
      <c r="B4573" s="10"/>
      <c r="C4573" s="10"/>
      <c r="D4573" s="10">
        <v>76.2</v>
      </c>
      <c r="E4573" s="10">
        <v>48.6</v>
      </c>
      <c r="F4573" s="10"/>
    </row>
    <row r="4574">
      <c r="A4574" s="9">
        <v>0.6937152777777778</v>
      </c>
      <c r="B4574" s="10"/>
      <c r="C4574" s="10"/>
      <c r="D4574" s="10">
        <v>67.4</v>
      </c>
      <c r="E4574" s="10">
        <v>56.6</v>
      </c>
      <c r="F4574" s="10"/>
    </row>
    <row r="4575">
      <c r="A4575" s="9">
        <v>0.6937268518518519</v>
      </c>
      <c r="B4575" s="10"/>
      <c r="C4575" s="10"/>
      <c r="D4575" s="10">
        <v>84.8</v>
      </c>
      <c r="E4575" s="10">
        <v>51.9</v>
      </c>
      <c r="F4575" s="10"/>
    </row>
    <row r="4576">
      <c r="A4576" s="9">
        <v>0.6937384259259259</v>
      </c>
      <c r="B4576" s="10"/>
      <c r="C4576" s="10"/>
      <c r="D4576" s="10">
        <v>69.6</v>
      </c>
      <c r="E4576" s="10">
        <v>40.2</v>
      </c>
      <c r="F4576" s="10"/>
    </row>
    <row r="4577">
      <c r="A4577" s="9">
        <v>0.69375</v>
      </c>
      <c r="B4577" s="10"/>
      <c r="C4577" s="10"/>
      <c r="D4577" s="10">
        <v>65.5</v>
      </c>
      <c r="E4577" s="10">
        <v>50.0</v>
      </c>
      <c r="F4577" s="10"/>
    </row>
    <row r="4578">
      <c r="A4578" s="9">
        <v>0.6937615740740741</v>
      </c>
      <c r="B4578" s="10"/>
      <c r="C4578" s="10"/>
      <c r="D4578" s="10">
        <v>65.6</v>
      </c>
      <c r="E4578" s="10">
        <v>46.1</v>
      </c>
      <c r="F4578" s="10"/>
    </row>
    <row r="4579">
      <c r="A4579" s="9">
        <v>0.6937731481481482</v>
      </c>
      <c r="B4579" s="10"/>
      <c r="C4579" s="10"/>
      <c r="D4579" s="10">
        <v>65.6</v>
      </c>
      <c r="E4579" s="10">
        <v>49.5</v>
      </c>
      <c r="F4579" s="10"/>
    </row>
    <row r="4580">
      <c r="A4580" s="9">
        <v>0.6937847222222222</v>
      </c>
      <c r="B4580" s="10"/>
      <c r="C4580" s="10"/>
      <c r="D4580" s="10">
        <v>62.1</v>
      </c>
      <c r="E4580" s="10">
        <v>44.6</v>
      </c>
      <c r="F4580" s="10"/>
    </row>
    <row r="4581">
      <c r="A4581" s="9">
        <v>0.6937962962962962</v>
      </c>
      <c r="B4581" s="10"/>
      <c r="C4581" s="10"/>
      <c r="D4581" s="10">
        <v>68.1</v>
      </c>
      <c r="E4581" s="10">
        <v>43.6</v>
      </c>
      <c r="F4581" s="10"/>
    </row>
    <row r="4582">
      <c r="A4582" s="9">
        <v>0.6938078703703704</v>
      </c>
      <c r="B4582" s="10"/>
      <c r="C4582" s="10"/>
      <c r="D4582" s="10">
        <v>68.3</v>
      </c>
      <c r="E4582" s="10">
        <v>41.2</v>
      </c>
      <c r="F4582" s="10"/>
    </row>
    <row r="4583">
      <c r="A4583" s="9">
        <v>0.6938194444444444</v>
      </c>
      <c r="B4583" s="10"/>
      <c r="C4583" s="10"/>
      <c r="D4583" s="10">
        <v>61.7</v>
      </c>
      <c r="E4583" s="10">
        <v>52.4</v>
      </c>
      <c r="F4583" s="10"/>
    </row>
    <row r="4584">
      <c r="A4584" s="9">
        <v>0.6938310185185185</v>
      </c>
      <c r="B4584" s="10"/>
      <c r="C4584" s="10"/>
      <c r="D4584" s="10">
        <v>59.1</v>
      </c>
      <c r="E4584" s="10">
        <v>51.9</v>
      </c>
      <c r="F4584" s="10"/>
    </row>
    <row r="4585">
      <c r="A4585" s="9">
        <v>0.6938425925925926</v>
      </c>
      <c r="B4585" s="10"/>
      <c r="C4585" s="10"/>
      <c r="D4585" s="10">
        <v>64.5</v>
      </c>
      <c r="E4585" s="10">
        <v>47.4</v>
      </c>
      <c r="F4585" s="10"/>
    </row>
    <row r="4586">
      <c r="A4586" s="9">
        <v>0.6938541666666667</v>
      </c>
      <c r="B4586" s="10"/>
      <c r="C4586" s="10"/>
      <c r="D4586" s="10">
        <v>61.5</v>
      </c>
      <c r="E4586" s="10">
        <v>51.6</v>
      </c>
      <c r="F4586" s="10"/>
    </row>
    <row r="4587">
      <c r="A4587" s="9">
        <v>0.6938657407407407</v>
      </c>
      <c r="B4587" s="10"/>
      <c r="C4587" s="10"/>
      <c r="D4587" s="10">
        <v>64.5</v>
      </c>
      <c r="E4587" s="10">
        <v>57.0</v>
      </c>
      <c r="F4587" s="10"/>
    </row>
    <row r="4588">
      <c r="A4588" s="9">
        <v>0.6938773148148148</v>
      </c>
      <c r="B4588" s="10"/>
      <c r="C4588" s="10"/>
      <c r="D4588" s="10">
        <v>64.5</v>
      </c>
      <c r="E4588" s="10">
        <v>51.5</v>
      </c>
      <c r="F4588" s="10"/>
    </row>
    <row r="4589">
      <c r="A4589" s="9">
        <v>0.6938888888888889</v>
      </c>
      <c r="B4589" s="10"/>
      <c r="C4589" s="10"/>
      <c r="D4589" s="10">
        <v>64.5</v>
      </c>
      <c r="E4589" s="10">
        <v>47.7</v>
      </c>
      <c r="F4589" s="10"/>
    </row>
    <row r="4590">
      <c r="A4590" s="9">
        <v>0.6939004629629629</v>
      </c>
      <c r="B4590" s="10"/>
      <c r="C4590" s="10"/>
      <c r="D4590" s="10">
        <v>65.5</v>
      </c>
      <c r="E4590" s="10">
        <v>47.4</v>
      </c>
      <c r="F4590" s="10"/>
    </row>
    <row r="4591">
      <c r="A4591" s="9">
        <v>0.6939120370370371</v>
      </c>
      <c r="B4591" s="10"/>
      <c r="C4591" s="10"/>
      <c r="D4591" s="10">
        <v>62.5</v>
      </c>
      <c r="E4591" s="10">
        <v>57.2</v>
      </c>
      <c r="F4591" s="10"/>
    </row>
    <row r="4592">
      <c r="A4592" s="9">
        <v>0.6939236111111111</v>
      </c>
      <c r="B4592" s="10"/>
      <c r="C4592" s="10"/>
      <c r="D4592" s="10">
        <v>62.5</v>
      </c>
      <c r="E4592" s="10">
        <v>49.1</v>
      </c>
      <c r="F4592" s="10"/>
    </row>
    <row r="4593">
      <c r="A4593" s="9">
        <v>0.6939351851851852</v>
      </c>
      <c r="B4593" s="10"/>
      <c r="C4593" s="10"/>
      <c r="D4593" s="10">
        <v>68.7</v>
      </c>
      <c r="E4593" s="10">
        <v>52.3</v>
      </c>
      <c r="F4593" s="10"/>
    </row>
    <row r="4594">
      <c r="A4594" s="9">
        <v>0.6939467592592593</v>
      </c>
      <c r="B4594" s="10"/>
      <c r="C4594" s="10"/>
      <c r="D4594" s="10">
        <v>65.3</v>
      </c>
      <c r="E4594" s="10">
        <v>68.5</v>
      </c>
      <c r="F4594" s="10"/>
    </row>
    <row r="4595">
      <c r="A4595" s="9">
        <v>0.6939583333333333</v>
      </c>
      <c r="B4595" s="10"/>
      <c r="C4595" s="10"/>
      <c r="D4595" s="10">
        <v>65.3</v>
      </c>
      <c r="E4595" s="10">
        <v>58.6</v>
      </c>
      <c r="F4595" s="10"/>
    </row>
    <row r="4596">
      <c r="A4596" s="9">
        <v>0.6939699074074074</v>
      </c>
      <c r="B4596" s="10"/>
      <c r="C4596" s="10"/>
      <c r="D4596" s="10">
        <v>67.4</v>
      </c>
      <c r="E4596" s="10">
        <v>60.6</v>
      </c>
      <c r="F4596" s="10"/>
    </row>
    <row r="4597">
      <c r="A4597" s="9">
        <v>0.6939814814814815</v>
      </c>
      <c r="B4597" s="10"/>
      <c r="C4597" s="10"/>
      <c r="D4597" s="10">
        <v>66.8</v>
      </c>
      <c r="E4597" s="10">
        <v>58.7</v>
      </c>
      <c r="F4597" s="10"/>
    </row>
    <row r="4598">
      <c r="A4598" s="9">
        <v>0.6939930555555556</v>
      </c>
      <c r="B4598" s="10"/>
      <c r="C4598" s="10"/>
      <c r="D4598" s="10">
        <v>66.8</v>
      </c>
      <c r="E4598" s="10">
        <v>67.8</v>
      </c>
      <c r="F4598" s="10"/>
    </row>
    <row r="4599">
      <c r="A4599" s="9">
        <v>0.6940046296296296</v>
      </c>
      <c r="B4599" s="10"/>
      <c r="C4599" s="10"/>
      <c r="D4599" s="10">
        <v>64.7</v>
      </c>
      <c r="E4599" s="10">
        <v>69.9</v>
      </c>
      <c r="F4599" s="10"/>
    </row>
    <row r="4600">
      <c r="A4600" s="9">
        <v>0.6940162037037036</v>
      </c>
      <c r="B4600" s="10"/>
      <c r="C4600" s="10"/>
      <c r="D4600" s="10">
        <v>64.7</v>
      </c>
      <c r="E4600" s="10">
        <v>78.8</v>
      </c>
      <c r="F4600" s="10"/>
    </row>
    <row r="4601">
      <c r="A4601" s="9">
        <v>0.6940277777777778</v>
      </c>
      <c r="B4601" s="10"/>
      <c r="C4601" s="10"/>
      <c r="D4601" s="10">
        <v>64.7</v>
      </c>
      <c r="E4601" s="10">
        <v>78.2</v>
      </c>
      <c r="F4601" s="10"/>
    </row>
    <row r="4602">
      <c r="A4602" s="9">
        <v>0.6940393518518518</v>
      </c>
      <c r="B4602" s="10"/>
      <c r="C4602" s="10"/>
      <c r="D4602" s="10">
        <v>64.7</v>
      </c>
      <c r="E4602" s="10">
        <v>68.8</v>
      </c>
      <c r="F4602" s="10"/>
    </row>
    <row r="4603">
      <c r="A4603" s="9">
        <v>0.6940509259259259</v>
      </c>
      <c r="B4603" s="10"/>
      <c r="C4603" s="10"/>
      <c r="D4603" s="10">
        <v>64.7</v>
      </c>
      <c r="E4603" s="10">
        <v>81.2</v>
      </c>
      <c r="F4603" s="10"/>
    </row>
    <row r="4604">
      <c r="A4604" s="9">
        <v>0.6940625</v>
      </c>
      <c r="B4604" s="10"/>
      <c r="C4604" s="10"/>
      <c r="D4604" s="10">
        <v>64.7</v>
      </c>
      <c r="E4604" s="10">
        <v>96.4</v>
      </c>
      <c r="F4604" s="10"/>
    </row>
    <row r="4605">
      <c r="A4605" s="9">
        <v>0.6940740740740741</v>
      </c>
      <c r="B4605" s="10"/>
      <c r="C4605" s="10"/>
      <c r="D4605" s="10">
        <v>64.7</v>
      </c>
      <c r="E4605" s="10">
        <v>82.0</v>
      </c>
      <c r="F4605" s="10"/>
    </row>
    <row r="4606">
      <c r="A4606" s="9">
        <v>0.6940856481481481</v>
      </c>
      <c r="B4606" s="10"/>
      <c r="C4606" s="10"/>
      <c r="D4606" s="10">
        <v>64.7</v>
      </c>
      <c r="E4606" s="10">
        <v>83.6</v>
      </c>
      <c r="F4606" s="10"/>
    </row>
    <row r="4607">
      <c r="A4607" s="9">
        <v>0.6940972222222223</v>
      </c>
      <c r="B4607" s="10"/>
      <c r="C4607" s="10"/>
      <c r="D4607" s="10">
        <v>69.0</v>
      </c>
      <c r="E4607" s="10">
        <v>68.6</v>
      </c>
      <c r="F4607" s="10"/>
    </row>
    <row r="4608">
      <c r="A4608" s="9">
        <v>0.6941087962962963</v>
      </c>
      <c r="B4608" s="10"/>
      <c r="C4608" s="10"/>
      <c r="D4608" s="10">
        <v>69.0</v>
      </c>
      <c r="E4608" s="10">
        <v>67.1</v>
      </c>
      <c r="F4608" s="10"/>
    </row>
    <row r="4609">
      <c r="A4609" s="9">
        <v>0.6941203703703703</v>
      </c>
      <c r="B4609" s="10"/>
      <c r="C4609" s="10"/>
      <c r="D4609" s="10">
        <v>75.0</v>
      </c>
      <c r="E4609" s="10">
        <v>67.0</v>
      </c>
      <c r="F4609" s="10"/>
    </row>
    <row r="4610">
      <c r="A4610" s="9">
        <v>0.6941319444444445</v>
      </c>
      <c r="B4610" s="10"/>
      <c r="C4610" s="10"/>
      <c r="D4610" s="10">
        <v>68.0</v>
      </c>
      <c r="E4610" s="10">
        <v>66.7</v>
      </c>
      <c r="F4610" s="10"/>
    </row>
    <row r="4611">
      <c r="A4611" s="9">
        <v>0.6941435185185185</v>
      </c>
      <c r="B4611" s="10"/>
      <c r="C4611" s="10"/>
      <c r="D4611" s="10">
        <v>63.9</v>
      </c>
      <c r="E4611" s="10">
        <v>59.2</v>
      </c>
      <c r="F4611" s="10"/>
    </row>
    <row r="4612">
      <c r="A4612" s="9">
        <v>0.6941550925925926</v>
      </c>
      <c r="B4612" s="10"/>
      <c r="C4612" s="10"/>
      <c r="D4612" s="10">
        <v>67.8</v>
      </c>
      <c r="E4612" s="10">
        <v>63.6</v>
      </c>
      <c r="F4612" s="10"/>
    </row>
    <row r="4613">
      <c r="A4613" s="9">
        <v>0.6941666666666667</v>
      </c>
      <c r="B4613" s="10"/>
      <c r="C4613" s="10"/>
      <c r="D4613" s="10">
        <v>69.7</v>
      </c>
      <c r="E4613" s="10">
        <v>57.9</v>
      </c>
      <c r="F4613" s="10"/>
    </row>
    <row r="4614">
      <c r="A4614" s="9">
        <v>0.6941782407407407</v>
      </c>
      <c r="B4614" s="10"/>
      <c r="C4614" s="10"/>
      <c r="D4614" s="10">
        <v>72.2</v>
      </c>
      <c r="E4614" s="10">
        <v>58.0</v>
      </c>
      <c r="F4614" s="10"/>
    </row>
    <row r="4615">
      <c r="A4615" s="9">
        <v>0.6941898148148148</v>
      </c>
      <c r="B4615" s="10"/>
      <c r="C4615" s="10"/>
      <c r="D4615" s="10">
        <v>72.8</v>
      </c>
      <c r="E4615" s="10">
        <v>60.0</v>
      </c>
      <c r="F4615" s="10"/>
    </row>
    <row r="4616">
      <c r="A4616" s="9">
        <v>0.6942013888888889</v>
      </c>
      <c r="B4616" s="10"/>
      <c r="C4616" s="10"/>
      <c r="D4616" s="10">
        <v>76.2</v>
      </c>
      <c r="E4616" s="10">
        <v>56.1</v>
      </c>
      <c r="F4616" s="10"/>
    </row>
    <row r="4617">
      <c r="A4617" s="9">
        <v>0.694212962962963</v>
      </c>
      <c r="B4617" s="10"/>
      <c r="C4617" s="10"/>
      <c r="D4617" s="10">
        <v>78.5</v>
      </c>
      <c r="E4617" s="10">
        <v>54.4</v>
      </c>
      <c r="F4617" s="10"/>
    </row>
    <row r="4618">
      <c r="A4618" s="9">
        <v>0.694224537037037</v>
      </c>
      <c r="B4618" s="10"/>
      <c r="C4618" s="10"/>
      <c r="D4618" s="10">
        <v>79.5</v>
      </c>
      <c r="E4618" s="10">
        <v>63.0</v>
      </c>
      <c r="F4618" s="10"/>
    </row>
    <row r="4619">
      <c r="A4619" s="9">
        <v>0.6942361111111112</v>
      </c>
      <c r="B4619" s="10"/>
      <c r="C4619" s="10"/>
      <c r="D4619" s="10">
        <v>68.3</v>
      </c>
      <c r="E4619" s="10">
        <v>51.1</v>
      </c>
      <c r="F4619" s="10"/>
    </row>
    <row r="4620">
      <c r="A4620" s="9">
        <v>0.6942476851851852</v>
      </c>
      <c r="B4620" s="10"/>
      <c r="C4620" s="10"/>
      <c r="D4620" s="10">
        <v>64.3</v>
      </c>
      <c r="E4620" s="10">
        <v>51.0</v>
      </c>
      <c r="F4620" s="10"/>
    </row>
    <row r="4621">
      <c r="A4621" s="9">
        <v>0.6942592592592592</v>
      </c>
      <c r="B4621" s="10"/>
      <c r="C4621" s="10"/>
      <c r="D4621" s="10">
        <v>85.6</v>
      </c>
      <c r="E4621" s="10">
        <v>51.7</v>
      </c>
      <c r="F4621" s="10"/>
    </row>
    <row r="4622">
      <c r="A4622" s="9">
        <v>0.6942708333333333</v>
      </c>
      <c r="B4622" s="10"/>
      <c r="C4622" s="10"/>
      <c r="D4622" s="10">
        <v>73.6</v>
      </c>
      <c r="E4622" s="10">
        <v>55.0</v>
      </c>
      <c r="F4622" s="10"/>
    </row>
    <row r="4623">
      <c r="A4623" s="9">
        <v>0.6942824074074074</v>
      </c>
      <c r="B4623" s="10"/>
      <c r="C4623" s="10"/>
      <c r="D4623" s="10">
        <v>77.1</v>
      </c>
      <c r="E4623" s="10">
        <v>59.3</v>
      </c>
      <c r="F4623" s="10"/>
    </row>
    <row r="4624">
      <c r="A4624" s="9">
        <v>0.6942939814814815</v>
      </c>
      <c r="B4624" s="10"/>
      <c r="C4624" s="10"/>
      <c r="D4624" s="10">
        <v>75.5</v>
      </c>
      <c r="E4624" s="10">
        <v>58.5</v>
      </c>
      <c r="F4624" s="10"/>
    </row>
    <row r="4625">
      <c r="A4625" s="9">
        <v>0.6943055555555555</v>
      </c>
      <c r="B4625" s="10"/>
      <c r="C4625" s="10"/>
      <c r="D4625" s="10">
        <v>81.5</v>
      </c>
      <c r="E4625" s="10">
        <v>60.3</v>
      </c>
      <c r="F4625" s="10"/>
    </row>
    <row r="4626">
      <c r="A4626" s="9">
        <v>0.6943171296296297</v>
      </c>
      <c r="B4626" s="10"/>
      <c r="C4626" s="10"/>
      <c r="D4626" s="10">
        <v>87.7</v>
      </c>
      <c r="E4626" s="10">
        <v>48.2</v>
      </c>
      <c r="F4626" s="10"/>
    </row>
    <row r="4627">
      <c r="A4627" s="9">
        <v>0.6943287037037037</v>
      </c>
      <c r="B4627" s="10"/>
      <c r="C4627" s="10"/>
      <c r="D4627" s="10">
        <v>73.0</v>
      </c>
      <c r="E4627" s="10">
        <v>45.6</v>
      </c>
      <c r="F4627" s="10"/>
    </row>
    <row r="4628">
      <c r="A4628" s="9">
        <v>0.6943402777777777</v>
      </c>
      <c r="B4628" s="10"/>
      <c r="C4628" s="10"/>
      <c r="D4628" s="10">
        <v>69.6</v>
      </c>
      <c r="E4628" s="10">
        <v>47.8</v>
      </c>
      <c r="F4628" s="10"/>
    </row>
    <row r="4629">
      <c r="A4629" s="9">
        <v>0.6943518518518519</v>
      </c>
      <c r="B4629" s="10"/>
      <c r="C4629" s="10"/>
      <c r="D4629" s="10">
        <v>91.1</v>
      </c>
      <c r="E4629" s="10">
        <v>54.1</v>
      </c>
      <c r="F4629" s="10"/>
    </row>
    <row r="4630">
      <c r="A4630" s="9">
        <v>0.6943634259259259</v>
      </c>
      <c r="B4630" s="10"/>
      <c r="C4630" s="10"/>
      <c r="D4630" s="10">
        <v>75.4</v>
      </c>
      <c r="E4630" s="10">
        <v>48.5</v>
      </c>
      <c r="F4630" s="10"/>
    </row>
    <row r="4631">
      <c r="A4631" s="9">
        <v>0.694375</v>
      </c>
      <c r="B4631" s="10"/>
      <c r="C4631" s="10"/>
      <c r="D4631" s="10">
        <v>77.7</v>
      </c>
      <c r="E4631" s="10">
        <v>62.9</v>
      </c>
      <c r="F4631" s="10"/>
    </row>
    <row r="4632">
      <c r="A4632" s="9">
        <v>0.6943865740740741</v>
      </c>
      <c r="B4632" s="10"/>
      <c r="C4632" s="10"/>
      <c r="D4632" s="10">
        <v>72.2</v>
      </c>
      <c r="E4632" s="10">
        <v>41.9</v>
      </c>
      <c r="F4632" s="10"/>
    </row>
    <row r="4633">
      <c r="A4633" s="9">
        <v>0.6943981481481482</v>
      </c>
      <c r="B4633" s="10"/>
      <c r="C4633" s="10"/>
      <c r="D4633" s="10">
        <v>64.1</v>
      </c>
      <c r="E4633" s="10">
        <v>44.9</v>
      </c>
      <c r="F4633" s="10"/>
    </row>
    <row r="4634">
      <c r="A4634" s="9">
        <v>0.6944097222222222</v>
      </c>
      <c r="B4634" s="10"/>
      <c r="C4634" s="10"/>
      <c r="D4634" s="10">
        <v>59.8</v>
      </c>
      <c r="E4634" s="10">
        <v>48.6</v>
      </c>
      <c r="F4634" s="10"/>
    </row>
    <row r="4635">
      <c r="A4635" s="9">
        <v>0.6944212962962963</v>
      </c>
      <c r="B4635" s="10"/>
      <c r="C4635" s="10"/>
      <c r="D4635" s="10">
        <v>76.9</v>
      </c>
      <c r="E4635" s="10">
        <v>43.8</v>
      </c>
      <c r="F4635" s="10"/>
    </row>
    <row r="4636">
      <c r="A4636" s="9">
        <v>0.6944328703703704</v>
      </c>
      <c r="B4636" s="10"/>
      <c r="C4636" s="10"/>
      <c r="D4636" s="10">
        <v>59.7</v>
      </c>
      <c r="E4636" s="10">
        <v>52.6</v>
      </c>
      <c r="F4636" s="10"/>
    </row>
    <row r="4637">
      <c r="A4637" s="9">
        <v>0.6944444444444444</v>
      </c>
      <c r="B4637" s="10"/>
      <c r="C4637" s="10"/>
      <c r="D4637" s="10">
        <v>64.0</v>
      </c>
      <c r="E4637" s="10">
        <v>42.3</v>
      </c>
      <c r="F4637" s="10"/>
    </row>
    <row r="4638">
      <c r="A4638" s="9">
        <v>0.6944560185185186</v>
      </c>
      <c r="B4638" s="10"/>
      <c r="C4638" s="10"/>
      <c r="D4638" s="10">
        <v>62.9</v>
      </c>
      <c r="E4638" s="10">
        <v>34.3</v>
      </c>
      <c r="F4638" s="10"/>
    </row>
    <row r="4639">
      <c r="A4639" s="9">
        <v>0.6944675925925926</v>
      </c>
      <c r="B4639" s="10"/>
      <c r="C4639" s="10"/>
      <c r="D4639" s="10">
        <v>64.8</v>
      </c>
      <c r="E4639" s="10">
        <v>46.8</v>
      </c>
      <c r="F4639" s="10"/>
    </row>
    <row r="4640">
      <c r="A4640" s="9">
        <v>0.6944791666666666</v>
      </c>
      <c r="B4640" s="10"/>
      <c r="C4640" s="10"/>
      <c r="D4640" s="10">
        <v>73.9</v>
      </c>
      <c r="E4640" s="10">
        <v>51.3</v>
      </c>
      <c r="F4640" s="10"/>
    </row>
    <row r="4641">
      <c r="A4641" s="9">
        <v>0.6944907407407407</v>
      </c>
      <c r="B4641" s="10"/>
      <c r="C4641" s="10"/>
      <c r="D4641" s="10">
        <v>72.8</v>
      </c>
      <c r="E4641" s="10">
        <v>44.5</v>
      </c>
      <c r="F4641" s="10"/>
    </row>
    <row r="4642">
      <c r="A4642" s="9">
        <v>0.6945023148148148</v>
      </c>
      <c r="B4642" s="10"/>
      <c r="C4642" s="10"/>
      <c r="D4642" s="10">
        <v>69.9</v>
      </c>
      <c r="E4642" s="10"/>
      <c r="F4642" s="10"/>
    </row>
    <row r="4643">
      <c r="A4643" s="9">
        <v>0.6945138888888889</v>
      </c>
      <c r="B4643" s="10"/>
      <c r="C4643" s="10"/>
      <c r="D4643" s="10">
        <v>58.9</v>
      </c>
      <c r="E4643" s="10"/>
      <c r="F4643" s="10"/>
    </row>
    <row r="4644">
      <c r="A4644" s="9">
        <v>0.6945254629629629</v>
      </c>
      <c r="B4644" s="10"/>
      <c r="C4644" s="10"/>
      <c r="D4644" s="10">
        <v>66.6</v>
      </c>
      <c r="E4644" s="10"/>
      <c r="F4644" s="10"/>
    </row>
    <row r="4645">
      <c r="A4645" s="9">
        <v>0.6945370370370371</v>
      </c>
      <c r="B4645" s="10"/>
      <c r="C4645" s="10"/>
      <c r="D4645" s="10">
        <v>79.4</v>
      </c>
      <c r="E4645" s="10"/>
      <c r="F4645" s="10"/>
    </row>
    <row r="4646">
      <c r="A4646" s="9">
        <v>0.6945486111111111</v>
      </c>
      <c r="B4646" s="10"/>
      <c r="C4646" s="10"/>
      <c r="D4646" s="10">
        <v>79.4</v>
      </c>
      <c r="E4646" s="10"/>
      <c r="F4646" s="10"/>
    </row>
    <row r="4647">
      <c r="A4647" s="9">
        <v>0.6945601851851851</v>
      </c>
      <c r="B4647" s="10"/>
      <c r="C4647" s="10"/>
      <c r="D4647" s="11">
        <v>65.9</v>
      </c>
      <c r="E4647" s="10"/>
      <c r="F4647" s="10"/>
    </row>
    <row r="4648">
      <c r="A4648" s="28"/>
      <c r="B4648" s="10"/>
      <c r="C4648" s="10"/>
      <c r="D4648" s="10"/>
      <c r="E4648" s="10"/>
      <c r="F4648" s="10"/>
    </row>
    <row r="4649">
      <c r="A4649" s="28"/>
      <c r="B4649" s="10"/>
      <c r="C4649" s="10"/>
      <c r="D4649" s="10"/>
      <c r="E4649" s="10"/>
      <c r="F4649" s="10"/>
    </row>
    <row r="4650">
      <c r="A4650" s="28"/>
      <c r="B4650" s="10"/>
      <c r="C4650" s="10"/>
      <c r="D4650" s="10"/>
      <c r="E4650" s="10"/>
      <c r="F4650" s="10"/>
    </row>
    <row r="4651">
      <c r="A4651" s="28"/>
      <c r="B4651" s="10"/>
      <c r="C4651" s="10"/>
      <c r="D4651" s="10"/>
      <c r="E4651" s="10"/>
      <c r="F4651" s="10"/>
    </row>
    <row r="4652">
      <c r="A4652" s="28"/>
      <c r="B4652" s="10"/>
      <c r="C4652" s="10"/>
      <c r="D4652" s="10"/>
      <c r="E4652" s="10"/>
      <c r="F4652" s="10"/>
    </row>
    <row r="4653">
      <c r="A4653" s="28"/>
      <c r="B4653" s="10"/>
      <c r="C4653" s="10"/>
      <c r="D4653" s="10"/>
      <c r="E4653" s="10"/>
      <c r="F4653" s="10"/>
    </row>
    <row r="4654">
      <c r="A4654" s="5"/>
      <c r="B4654" s="7"/>
      <c r="C4654" s="39">
        <v>44993.69865740741</v>
      </c>
      <c r="D4654" s="39">
        <v>44993.6990625</v>
      </c>
      <c r="E4654" s="39">
        <v>44993.698854166665</v>
      </c>
      <c r="F4654" s="39">
        <v>44993.698067129626</v>
      </c>
      <c r="G4654" s="39">
        <v>44993.6983912037</v>
      </c>
      <c r="J4654" s="1"/>
    </row>
    <row r="4655">
      <c r="A4655" s="9">
        <v>0.6980671296296296</v>
      </c>
      <c r="B4655" s="11">
        <v>0.0</v>
      </c>
      <c r="C4655" s="40">
        <v>0.0</v>
      </c>
      <c r="D4655" s="40">
        <v>0.0</v>
      </c>
      <c r="E4655" s="40">
        <v>0.0</v>
      </c>
      <c r="F4655" s="10">
        <v>50.0</v>
      </c>
      <c r="G4655" s="40">
        <v>0.0</v>
      </c>
    </row>
    <row r="4656">
      <c r="A4656" s="9">
        <v>0.6980787037037037</v>
      </c>
      <c r="B4656" s="10"/>
      <c r="C4656" s="10"/>
      <c r="D4656" s="10"/>
      <c r="E4656" s="10"/>
      <c r="F4656" s="10">
        <v>49.7</v>
      </c>
    </row>
    <row r="4657">
      <c r="A4657" s="9">
        <v>0.6980902777777778</v>
      </c>
      <c r="B4657" s="10"/>
      <c r="C4657" s="10"/>
      <c r="D4657" s="10"/>
      <c r="E4657" s="10"/>
      <c r="F4657" s="10">
        <v>53.2</v>
      </c>
    </row>
    <row r="4658">
      <c r="A4658" s="9">
        <v>0.6981018518518518</v>
      </c>
      <c r="B4658" s="10"/>
      <c r="C4658" s="10"/>
      <c r="D4658" s="10"/>
      <c r="E4658" s="10"/>
      <c r="F4658" s="10">
        <v>45.0</v>
      </c>
    </row>
    <row r="4659">
      <c r="A4659" s="9">
        <v>0.698113425925926</v>
      </c>
      <c r="B4659" s="10"/>
      <c r="C4659" s="10"/>
      <c r="D4659" s="10"/>
      <c r="E4659" s="10"/>
      <c r="F4659" s="10">
        <v>48.3</v>
      </c>
    </row>
    <row r="4660">
      <c r="A4660" s="9">
        <v>0.698125</v>
      </c>
      <c r="B4660" s="10"/>
      <c r="C4660" s="10"/>
      <c r="D4660" s="10"/>
      <c r="E4660" s="10"/>
      <c r="F4660" s="10">
        <v>43.4</v>
      </c>
    </row>
    <row r="4661">
      <c r="A4661" s="9">
        <v>0.698136574074074</v>
      </c>
      <c r="B4661" s="10"/>
      <c r="C4661" s="10"/>
      <c r="D4661" s="10"/>
      <c r="E4661" s="10"/>
      <c r="F4661" s="10">
        <v>50.6</v>
      </c>
    </row>
    <row r="4662">
      <c r="A4662" s="9">
        <v>0.6981481481481482</v>
      </c>
      <c r="B4662" s="10"/>
      <c r="C4662" s="10"/>
      <c r="D4662" s="10"/>
      <c r="E4662" s="10"/>
      <c r="F4662" s="10">
        <v>45.0</v>
      </c>
    </row>
    <row r="4663">
      <c r="A4663" s="9">
        <v>0.6981597222222222</v>
      </c>
      <c r="B4663" s="10"/>
      <c r="C4663" s="10"/>
      <c r="D4663" s="10"/>
      <c r="E4663" s="10"/>
      <c r="F4663" s="10">
        <v>42.8</v>
      </c>
    </row>
    <row r="4664">
      <c r="A4664" s="9">
        <v>0.6981712962962963</v>
      </c>
      <c r="B4664" s="10"/>
      <c r="C4664" s="10"/>
      <c r="D4664" s="10"/>
      <c r="E4664" s="10"/>
      <c r="F4664" s="10">
        <v>45.8</v>
      </c>
    </row>
    <row r="4665">
      <c r="A4665" s="9">
        <v>0.6981828703703704</v>
      </c>
      <c r="B4665" s="10"/>
      <c r="C4665" s="10"/>
      <c r="D4665" s="10"/>
      <c r="E4665" s="10"/>
      <c r="F4665" s="10">
        <v>52.8</v>
      </c>
    </row>
    <row r="4666">
      <c r="A4666" s="9">
        <v>0.6981944444444445</v>
      </c>
      <c r="B4666" s="10"/>
      <c r="C4666" s="10"/>
      <c r="D4666" s="10"/>
      <c r="E4666" s="10"/>
      <c r="F4666" s="10">
        <v>42.8</v>
      </c>
    </row>
    <row r="4667">
      <c r="A4667" s="9">
        <v>0.6982060185185185</v>
      </c>
      <c r="B4667" s="10"/>
      <c r="C4667" s="10"/>
      <c r="D4667" s="10"/>
      <c r="E4667" s="10"/>
      <c r="F4667" s="10">
        <v>37.8</v>
      </c>
    </row>
    <row r="4668">
      <c r="A4668" s="9">
        <v>0.6982175925925926</v>
      </c>
      <c r="B4668" s="10"/>
      <c r="C4668" s="10"/>
      <c r="D4668" s="10"/>
      <c r="E4668" s="10"/>
      <c r="F4668" s="10">
        <v>41.1</v>
      </c>
    </row>
    <row r="4669">
      <c r="A4669" s="9">
        <v>0.6982291666666667</v>
      </c>
      <c r="B4669" s="10"/>
      <c r="C4669" s="10"/>
      <c r="D4669" s="10"/>
      <c r="E4669" s="10"/>
      <c r="F4669" s="10">
        <v>47.0</v>
      </c>
    </row>
    <row r="4670">
      <c r="A4670" s="9">
        <v>0.6982407407407407</v>
      </c>
      <c r="B4670" s="10"/>
      <c r="C4670" s="10"/>
      <c r="D4670" s="10"/>
      <c r="E4670" s="10"/>
      <c r="F4670" s="10">
        <v>46.1</v>
      </c>
    </row>
    <row r="4671">
      <c r="A4671" s="9">
        <v>0.6982523148148149</v>
      </c>
      <c r="B4671" s="10"/>
      <c r="C4671" s="10"/>
      <c r="D4671" s="10"/>
      <c r="E4671" s="10"/>
      <c r="F4671" s="10">
        <v>41.0</v>
      </c>
    </row>
    <row r="4672">
      <c r="A4672" s="9">
        <v>0.6982638888888889</v>
      </c>
      <c r="B4672" s="10"/>
      <c r="C4672" s="10"/>
      <c r="D4672" s="10"/>
      <c r="E4672" s="10"/>
      <c r="F4672" s="10">
        <v>35.9</v>
      </c>
    </row>
    <row r="4673">
      <c r="A4673" s="9">
        <v>0.698275462962963</v>
      </c>
      <c r="B4673" s="10"/>
      <c r="C4673" s="10"/>
      <c r="D4673" s="10"/>
      <c r="E4673" s="10"/>
      <c r="F4673" s="10">
        <v>32.1</v>
      </c>
    </row>
    <row r="4674">
      <c r="A4674" s="9">
        <v>0.698287037037037</v>
      </c>
      <c r="B4674" s="10"/>
      <c r="C4674" s="10"/>
      <c r="D4674" s="10"/>
      <c r="E4674" s="10"/>
      <c r="F4674" s="10">
        <v>45.3</v>
      </c>
    </row>
    <row r="4675">
      <c r="A4675" s="9">
        <v>0.6982986111111111</v>
      </c>
      <c r="B4675" s="10"/>
      <c r="C4675" s="10"/>
      <c r="D4675" s="10"/>
      <c r="E4675" s="10"/>
      <c r="F4675" s="10">
        <v>45.3</v>
      </c>
    </row>
    <row r="4676">
      <c r="A4676" s="9">
        <v>0.6983101851851852</v>
      </c>
      <c r="B4676" s="10"/>
      <c r="C4676" s="10"/>
      <c r="D4676" s="10"/>
      <c r="E4676" s="10"/>
      <c r="F4676" s="10">
        <v>41.3</v>
      </c>
    </row>
    <row r="4677">
      <c r="A4677" s="9">
        <v>0.6983217592592592</v>
      </c>
      <c r="B4677" s="10"/>
      <c r="C4677" s="10"/>
      <c r="D4677" s="10"/>
      <c r="E4677" s="10"/>
      <c r="F4677" s="10">
        <v>42.9</v>
      </c>
    </row>
    <row r="4678">
      <c r="A4678" s="9">
        <v>0.6983333333333334</v>
      </c>
      <c r="B4678" s="10"/>
      <c r="C4678" s="10"/>
      <c r="D4678" s="10"/>
      <c r="E4678" s="10"/>
      <c r="F4678" s="10">
        <v>37.7</v>
      </c>
    </row>
    <row r="4679">
      <c r="A4679" s="9">
        <v>0.6983449074074074</v>
      </c>
      <c r="B4679" s="10"/>
      <c r="C4679" s="10"/>
      <c r="D4679" s="10"/>
      <c r="E4679" s="10"/>
      <c r="F4679" s="10">
        <v>43.6</v>
      </c>
    </row>
    <row r="4680">
      <c r="A4680" s="9">
        <v>0.6983564814814814</v>
      </c>
      <c r="B4680" s="10"/>
      <c r="C4680" s="10"/>
      <c r="D4680" s="10"/>
      <c r="E4680" s="10"/>
      <c r="F4680" s="10">
        <v>35.1</v>
      </c>
    </row>
    <row r="4681">
      <c r="A4681" s="9">
        <v>0.6983680555555556</v>
      </c>
      <c r="B4681" s="10"/>
      <c r="C4681" s="10"/>
      <c r="D4681" s="10"/>
      <c r="E4681" s="10"/>
      <c r="F4681" s="10">
        <v>32.7</v>
      </c>
    </row>
    <row r="4682">
      <c r="A4682" s="9">
        <v>0.6983796296296296</v>
      </c>
      <c r="B4682" s="10"/>
      <c r="C4682" s="10"/>
      <c r="D4682" s="10"/>
      <c r="E4682" s="10"/>
      <c r="F4682" s="10">
        <v>40.0</v>
      </c>
    </row>
    <row r="4683">
      <c r="A4683" s="9">
        <v>0.6983912037037037</v>
      </c>
      <c r="B4683" s="10"/>
      <c r="C4683" s="10"/>
      <c r="D4683" s="10"/>
      <c r="E4683" s="10"/>
      <c r="F4683" s="10">
        <v>40.7</v>
      </c>
      <c r="G4683" s="10">
        <v>42.2</v>
      </c>
    </row>
    <row r="4684">
      <c r="A4684" s="9">
        <v>0.6984027777777778</v>
      </c>
      <c r="B4684" s="10"/>
      <c r="C4684" s="10"/>
      <c r="D4684" s="10"/>
      <c r="E4684" s="10"/>
      <c r="F4684" s="10">
        <v>31.6</v>
      </c>
      <c r="G4684" s="10">
        <v>47.4</v>
      </c>
    </row>
    <row r="4685">
      <c r="A4685" s="9">
        <v>0.6984143518518519</v>
      </c>
      <c r="B4685" s="10"/>
      <c r="C4685" s="10"/>
      <c r="D4685" s="10"/>
      <c r="E4685" s="10"/>
      <c r="F4685" s="10">
        <v>43.3</v>
      </c>
      <c r="G4685" s="10">
        <v>50.9</v>
      </c>
    </row>
    <row r="4686">
      <c r="A4686" s="9">
        <v>0.6984259259259259</v>
      </c>
      <c r="B4686" s="10"/>
      <c r="C4686" s="10"/>
      <c r="D4686" s="10"/>
      <c r="E4686" s="10"/>
      <c r="F4686" s="10">
        <v>43.9</v>
      </c>
      <c r="G4686" s="10">
        <v>62.0</v>
      </c>
    </row>
    <row r="4687">
      <c r="A4687" s="9">
        <v>0.6984375</v>
      </c>
      <c r="B4687" s="10"/>
      <c r="C4687" s="10"/>
      <c r="D4687" s="10"/>
      <c r="E4687" s="10"/>
      <c r="F4687" s="10">
        <v>43.3</v>
      </c>
      <c r="G4687" s="10">
        <v>64.0</v>
      </c>
    </row>
    <row r="4688">
      <c r="A4688" s="9">
        <v>0.6984490740740741</v>
      </c>
      <c r="B4688" s="10"/>
      <c r="C4688" s="10"/>
      <c r="D4688" s="10"/>
      <c r="E4688" s="10"/>
      <c r="F4688" s="10">
        <v>43.7</v>
      </c>
      <c r="G4688" s="10">
        <v>41.9</v>
      </c>
    </row>
    <row r="4689">
      <c r="A4689" s="9">
        <v>0.6984606481481481</v>
      </c>
      <c r="B4689" s="10"/>
      <c r="C4689" s="10"/>
      <c r="D4689" s="10"/>
      <c r="E4689" s="10"/>
      <c r="F4689" s="10">
        <v>36.4</v>
      </c>
      <c r="G4689" s="10">
        <v>44.3</v>
      </c>
    </row>
    <row r="4690">
      <c r="A4690" s="9">
        <v>0.6984722222222223</v>
      </c>
      <c r="B4690" s="10"/>
      <c r="C4690" s="10"/>
      <c r="D4690" s="10"/>
      <c r="E4690" s="10"/>
      <c r="F4690" s="10">
        <v>41.4</v>
      </c>
      <c r="G4690" s="10">
        <v>40.8</v>
      </c>
    </row>
    <row r="4691">
      <c r="A4691" s="9">
        <v>0.6984837962962963</v>
      </c>
      <c r="B4691" s="10"/>
      <c r="C4691" s="10"/>
      <c r="D4691" s="10"/>
      <c r="E4691" s="10"/>
      <c r="F4691" s="10">
        <v>40.2</v>
      </c>
      <c r="G4691" s="10">
        <v>43.7</v>
      </c>
    </row>
    <row r="4692">
      <c r="A4692" s="9">
        <v>0.6984953703703703</v>
      </c>
      <c r="B4692" s="10"/>
      <c r="C4692" s="10"/>
      <c r="D4692" s="10"/>
      <c r="E4692" s="10"/>
      <c r="F4692" s="10">
        <v>42.4</v>
      </c>
      <c r="G4692" s="10">
        <v>41.6</v>
      </c>
    </row>
    <row r="4693">
      <c r="A4693" s="9">
        <v>0.6985069444444445</v>
      </c>
      <c r="B4693" s="10"/>
      <c r="C4693" s="10"/>
      <c r="D4693" s="10"/>
      <c r="E4693" s="10"/>
      <c r="F4693" s="10">
        <v>40.6</v>
      </c>
      <c r="G4693" s="10">
        <v>34.1</v>
      </c>
    </row>
    <row r="4694">
      <c r="A4694" s="9">
        <v>0.6985185185185185</v>
      </c>
      <c r="B4694" s="10"/>
      <c r="C4694" s="10"/>
      <c r="D4694" s="10"/>
      <c r="E4694" s="10"/>
      <c r="F4694" s="10">
        <v>44.4</v>
      </c>
      <c r="G4694" s="10">
        <v>45.1</v>
      </c>
    </row>
    <row r="4695">
      <c r="A4695" s="9">
        <v>0.6985300925925926</v>
      </c>
      <c r="B4695" s="10"/>
      <c r="C4695" s="10"/>
      <c r="D4695" s="10"/>
      <c r="E4695" s="10"/>
      <c r="F4695" s="10">
        <v>37.8</v>
      </c>
      <c r="G4695" s="10">
        <v>40.5</v>
      </c>
    </row>
    <row r="4696">
      <c r="A4696" s="9">
        <v>0.6985416666666666</v>
      </c>
      <c r="B4696" s="10"/>
      <c r="C4696" s="10"/>
      <c r="D4696" s="10"/>
      <c r="E4696" s="10"/>
      <c r="F4696" s="10">
        <v>35.5</v>
      </c>
      <c r="G4696" s="10">
        <v>51.1</v>
      </c>
    </row>
    <row r="4697">
      <c r="A4697" s="9">
        <v>0.6985532407407408</v>
      </c>
      <c r="B4697" s="10"/>
      <c r="C4697" s="10"/>
      <c r="D4697" s="10"/>
      <c r="E4697" s="10"/>
      <c r="F4697" s="10">
        <v>47.7</v>
      </c>
      <c r="G4697" s="10">
        <v>41.3</v>
      </c>
    </row>
    <row r="4698">
      <c r="A4698" s="9">
        <v>0.6985648148148148</v>
      </c>
      <c r="B4698" s="10"/>
      <c r="C4698" s="10"/>
      <c r="D4698" s="10"/>
      <c r="E4698" s="10"/>
      <c r="F4698" s="10">
        <v>40.0</v>
      </c>
      <c r="G4698" s="10">
        <v>47.9</v>
      </c>
    </row>
    <row r="4699">
      <c r="A4699" s="9">
        <v>0.6985763888888888</v>
      </c>
      <c r="B4699" s="10"/>
      <c r="C4699" s="10"/>
      <c r="D4699" s="10"/>
      <c r="E4699" s="10"/>
      <c r="F4699" s="10">
        <v>35.9</v>
      </c>
      <c r="G4699" s="10">
        <v>32.1</v>
      </c>
    </row>
    <row r="4700">
      <c r="A4700" s="9">
        <v>0.698587962962963</v>
      </c>
      <c r="B4700" s="10"/>
      <c r="C4700" s="10"/>
      <c r="D4700" s="10"/>
      <c r="E4700" s="10"/>
      <c r="F4700" s="10">
        <v>30.8</v>
      </c>
      <c r="G4700" s="10">
        <v>40.6</v>
      </c>
    </row>
    <row r="4701">
      <c r="A4701" s="9">
        <v>0.698599537037037</v>
      </c>
      <c r="B4701" s="10"/>
      <c r="C4701" s="10"/>
      <c r="D4701" s="10"/>
      <c r="E4701" s="10"/>
      <c r="F4701" s="10">
        <v>37.7</v>
      </c>
      <c r="G4701" s="10">
        <v>40.6</v>
      </c>
    </row>
    <row r="4702">
      <c r="A4702" s="9">
        <v>0.6986111111111111</v>
      </c>
      <c r="B4702" s="10"/>
      <c r="C4702" s="10"/>
      <c r="D4702" s="10"/>
      <c r="E4702" s="10"/>
      <c r="F4702" s="10">
        <v>35.7</v>
      </c>
      <c r="G4702" s="10">
        <v>43.1</v>
      </c>
    </row>
    <row r="4703">
      <c r="A4703" s="9">
        <v>0.6986226851851852</v>
      </c>
      <c r="B4703" s="10"/>
      <c r="C4703" s="10"/>
      <c r="D4703" s="10"/>
      <c r="E4703" s="10"/>
      <c r="F4703" s="10">
        <v>43.7</v>
      </c>
      <c r="G4703" s="10">
        <v>46.9</v>
      </c>
    </row>
    <row r="4704">
      <c r="A4704" s="9">
        <v>0.6986342592592593</v>
      </c>
      <c r="B4704" s="10"/>
      <c r="C4704" s="10"/>
      <c r="D4704" s="10"/>
      <c r="E4704" s="10"/>
      <c r="F4704" s="10">
        <v>50.8</v>
      </c>
      <c r="G4704" s="10">
        <v>47.6</v>
      </c>
    </row>
    <row r="4705">
      <c r="A4705" s="9">
        <v>0.6986458333333333</v>
      </c>
      <c r="B4705" s="10"/>
      <c r="C4705" s="10"/>
      <c r="D4705" s="10"/>
      <c r="E4705" s="10"/>
      <c r="F4705" s="10">
        <v>55.4</v>
      </c>
      <c r="G4705" s="10">
        <v>46.5</v>
      </c>
    </row>
    <row r="4706">
      <c r="A4706" s="9">
        <v>0.6986574074074074</v>
      </c>
      <c r="B4706" s="10"/>
      <c r="C4706" s="10">
        <v>62.4</v>
      </c>
      <c r="D4706" s="10"/>
      <c r="E4706" s="10"/>
      <c r="F4706" s="10">
        <v>42.4</v>
      </c>
      <c r="G4706" s="10">
        <v>42.4</v>
      </c>
    </row>
    <row r="4707">
      <c r="A4707" s="9">
        <v>0.6986689814814815</v>
      </c>
      <c r="B4707" s="10"/>
      <c r="C4707" s="10">
        <v>48.9</v>
      </c>
      <c r="D4707" s="10"/>
      <c r="E4707" s="10"/>
      <c r="F4707" s="10">
        <v>42.8</v>
      </c>
      <c r="G4707" s="10">
        <v>40.8</v>
      </c>
    </row>
    <row r="4708">
      <c r="A4708" s="9">
        <v>0.6986805555555555</v>
      </c>
      <c r="B4708" s="10"/>
      <c r="C4708" s="10">
        <v>49.1</v>
      </c>
      <c r="D4708" s="10"/>
      <c r="E4708" s="10"/>
      <c r="F4708" s="10">
        <v>35.1</v>
      </c>
      <c r="G4708" s="10">
        <v>41.8</v>
      </c>
    </row>
    <row r="4709">
      <c r="A4709" s="9">
        <v>0.6986921296296297</v>
      </c>
      <c r="B4709" s="10"/>
      <c r="C4709" s="10">
        <v>55.4</v>
      </c>
      <c r="D4709" s="10"/>
      <c r="E4709" s="10"/>
      <c r="F4709" s="10">
        <v>40.6</v>
      </c>
      <c r="G4709" s="10">
        <v>40.2</v>
      </c>
    </row>
    <row r="4710">
      <c r="A4710" s="9">
        <v>0.6987037037037037</v>
      </c>
      <c r="B4710" s="10"/>
      <c r="C4710" s="10">
        <v>49.5</v>
      </c>
      <c r="D4710" s="10"/>
      <c r="E4710" s="10"/>
      <c r="F4710" s="10">
        <v>32.7</v>
      </c>
      <c r="G4710" s="10">
        <v>43.6</v>
      </c>
    </row>
    <row r="4711">
      <c r="A4711" s="9">
        <v>0.6987152777777778</v>
      </c>
      <c r="B4711" s="10"/>
      <c r="C4711" s="10">
        <v>50.3</v>
      </c>
      <c r="D4711" s="10"/>
      <c r="E4711" s="10"/>
      <c r="F4711" s="10">
        <v>37.1</v>
      </c>
      <c r="G4711" s="10">
        <v>48.7</v>
      </c>
    </row>
    <row r="4712">
      <c r="A4712" s="9">
        <v>0.6987268518518519</v>
      </c>
      <c r="B4712" s="10"/>
      <c r="C4712" s="10">
        <v>66.2</v>
      </c>
      <c r="D4712" s="10"/>
      <c r="E4712" s="10"/>
      <c r="F4712" s="10">
        <v>45.2</v>
      </c>
      <c r="G4712" s="10">
        <v>48.3</v>
      </c>
    </row>
    <row r="4713">
      <c r="A4713" s="9">
        <v>0.6987384259259259</v>
      </c>
      <c r="B4713" s="10"/>
      <c r="C4713" s="10">
        <v>42.3</v>
      </c>
      <c r="D4713" s="10"/>
      <c r="E4713" s="10"/>
      <c r="F4713" s="10">
        <v>35.5</v>
      </c>
      <c r="G4713" s="10">
        <v>40.3</v>
      </c>
    </row>
    <row r="4714">
      <c r="A4714" s="9">
        <v>0.69875</v>
      </c>
      <c r="B4714" s="10"/>
      <c r="C4714" s="10">
        <v>43.2</v>
      </c>
      <c r="D4714" s="10"/>
      <c r="E4714" s="10"/>
      <c r="F4714" s="10">
        <v>35.5</v>
      </c>
      <c r="G4714" s="10">
        <v>41.5</v>
      </c>
    </row>
    <row r="4715">
      <c r="A4715" s="9">
        <v>0.698761574074074</v>
      </c>
      <c r="B4715" s="10"/>
      <c r="C4715" s="10">
        <v>41.7</v>
      </c>
      <c r="D4715" s="10"/>
      <c r="E4715" s="10"/>
      <c r="F4715" s="10">
        <v>41.9</v>
      </c>
      <c r="G4715" s="10">
        <v>40.7</v>
      </c>
    </row>
    <row r="4716">
      <c r="A4716" s="9">
        <v>0.6987731481481482</v>
      </c>
      <c r="B4716" s="10"/>
      <c r="C4716" s="10">
        <v>40.7</v>
      </c>
      <c r="D4716" s="10"/>
      <c r="E4716" s="10"/>
      <c r="F4716" s="10">
        <v>33.1</v>
      </c>
      <c r="G4716" s="10">
        <v>42.4</v>
      </c>
    </row>
    <row r="4717">
      <c r="A4717" s="9">
        <v>0.6987847222222222</v>
      </c>
      <c r="B4717" s="10"/>
      <c r="C4717" s="10">
        <v>43.5</v>
      </c>
      <c r="D4717" s="10"/>
      <c r="E4717" s="10"/>
      <c r="F4717" s="10">
        <v>36.4</v>
      </c>
      <c r="G4717" s="10">
        <v>44.4</v>
      </c>
    </row>
    <row r="4718">
      <c r="A4718" s="9">
        <v>0.6987962962962962</v>
      </c>
      <c r="B4718" s="10"/>
      <c r="C4718" s="10">
        <v>46.3</v>
      </c>
      <c r="D4718" s="10"/>
      <c r="E4718" s="10"/>
      <c r="F4718" s="10">
        <v>47.6</v>
      </c>
      <c r="G4718" s="10">
        <v>41.9</v>
      </c>
    </row>
    <row r="4719">
      <c r="A4719" s="9">
        <v>0.6988078703703704</v>
      </c>
      <c r="B4719" s="10"/>
      <c r="C4719" s="10">
        <v>35.9</v>
      </c>
      <c r="D4719" s="10"/>
      <c r="E4719" s="10"/>
      <c r="F4719" s="10">
        <v>37.2</v>
      </c>
      <c r="G4719" s="10">
        <v>36.9</v>
      </c>
    </row>
    <row r="4720">
      <c r="A4720" s="9">
        <v>0.6988194444444444</v>
      </c>
      <c r="B4720" s="10"/>
      <c r="C4720" s="10">
        <v>32.1</v>
      </c>
      <c r="D4720" s="10"/>
      <c r="E4720" s="10"/>
      <c r="F4720" s="10">
        <v>40.6</v>
      </c>
      <c r="G4720" s="10">
        <v>35.1</v>
      </c>
    </row>
    <row r="4721">
      <c r="A4721" s="9">
        <v>0.6988310185185185</v>
      </c>
      <c r="B4721" s="10"/>
      <c r="C4721" s="10">
        <v>30.8</v>
      </c>
      <c r="D4721" s="10"/>
      <c r="E4721" s="10"/>
      <c r="F4721" s="10">
        <v>35.5</v>
      </c>
      <c r="G4721" s="10">
        <v>35.8</v>
      </c>
    </row>
    <row r="4722">
      <c r="A4722" s="9">
        <v>0.6988425925925926</v>
      </c>
      <c r="B4722" s="10"/>
      <c r="C4722" s="10">
        <v>36.9</v>
      </c>
      <c r="D4722" s="10"/>
      <c r="E4722" s="10"/>
      <c r="F4722" s="10">
        <v>34.1</v>
      </c>
      <c r="G4722" s="10">
        <v>35.5</v>
      </c>
    </row>
    <row r="4723">
      <c r="A4723" s="9">
        <v>0.6988541666666667</v>
      </c>
      <c r="B4723" s="10"/>
      <c r="C4723" s="10">
        <v>35.1</v>
      </c>
      <c r="D4723" s="10"/>
      <c r="E4723" s="10">
        <v>36.9</v>
      </c>
      <c r="F4723" s="10">
        <v>32.1</v>
      </c>
      <c r="G4723" s="10">
        <v>31.6</v>
      </c>
    </row>
    <row r="4724">
      <c r="A4724" s="9">
        <v>0.6988657407407407</v>
      </c>
      <c r="B4724" s="10"/>
      <c r="C4724" s="10">
        <v>32.7</v>
      </c>
      <c r="D4724" s="10"/>
      <c r="E4724" s="10">
        <v>35.1</v>
      </c>
      <c r="F4724" s="10">
        <v>37.7</v>
      </c>
      <c r="G4724" s="10">
        <v>35.5</v>
      </c>
    </row>
    <row r="4725">
      <c r="A4725" s="9">
        <v>0.6988773148148149</v>
      </c>
      <c r="B4725" s="10"/>
      <c r="C4725" s="10">
        <v>42.3</v>
      </c>
      <c r="D4725" s="10"/>
      <c r="E4725" s="10">
        <v>40.9</v>
      </c>
      <c r="F4725" s="10">
        <v>36.9</v>
      </c>
      <c r="G4725" s="10">
        <v>47.9</v>
      </c>
    </row>
    <row r="4726">
      <c r="A4726" s="9">
        <v>0.6988888888888889</v>
      </c>
      <c r="B4726" s="10"/>
      <c r="C4726" s="10">
        <v>37.1</v>
      </c>
      <c r="D4726" s="10"/>
      <c r="E4726" s="10">
        <v>56.1</v>
      </c>
      <c r="F4726" s="10">
        <v>32.7</v>
      </c>
      <c r="G4726" s="10">
        <v>40.2</v>
      </c>
    </row>
    <row r="4727">
      <c r="A4727" s="9">
        <v>0.6989004629629629</v>
      </c>
      <c r="B4727" s="10"/>
      <c r="C4727" s="10">
        <v>40.5</v>
      </c>
      <c r="D4727" s="10"/>
      <c r="E4727" s="10">
        <v>44.9</v>
      </c>
      <c r="F4727" s="10">
        <v>40.1</v>
      </c>
      <c r="G4727" s="10">
        <v>52.0</v>
      </c>
    </row>
    <row r="4728">
      <c r="A4728" s="9">
        <v>0.6989120370370371</v>
      </c>
      <c r="B4728" s="10"/>
      <c r="C4728" s="10">
        <v>62.7</v>
      </c>
      <c r="D4728" s="10"/>
      <c r="E4728" s="10">
        <v>37.1</v>
      </c>
      <c r="F4728" s="10">
        <v>37.1</v>
      </c>
      <c r="G4728" s="10">
        <v>40.5</v>
      </c>
    </row>
    <row r="4729">
      <c r="A4729" s="9">
        <v>0.6989236111111111</v>
      </c>
      <c r="B4729" s="10"/>
      <c r="C4729" s="10">
        <v>40.3</v>
      </c>
      <c r="D4729" s="10"/>
      <c r="E4729" s="10">
        <v>31.6</v>
      </c>
      <c r="F4729" s="10">
        <v>40.5</v>
      </c>
      <c r="G4729" s="10">
        <v>40.9</v>
      </c>
    </row>
    <row r="4730">
      <c r="A4730" s="9">
        <v>0.6989351851851852</v>
      </c>
      <c r="B4730" s="10"/>
      <c r="C4730" s="10">
        <v>40.2</v>
      </c>
      <c r="D4730" s="10"/>
      <c r="E4730" s="10">
        <v>35.5</v>
      </c>
      <c r="F4730" s="10">
        <v>41.2</v>
      </c>
      <c r="G4730" s="10">
        <v>43.0</v>
      </c>
    </row>
    <row r="4731">
      <c r="A4731" s="9">
        <v>0.6989467592592593</v>
      </c>
      <c r="B4731" s="10"/>
      <c r="C4731" s="10">
        <v>40.5</v>
      </c>
      <c r="D4731" s="10"/>
      <c r="E4731" s="10">
        <v>34.6</v>
      </c>
      <c r="F4731" s="10">
        <v>31.6</v>
      </c>
      <c r="G4731" s="10">
        <v>46.4</v>
      </c>
    </row>
    <row r="4732">
      <c r="A4732" s="9">
        <v>0.6989583333333333</v>
      </c>
      <c r="B4732" s="10"/>
      <c r="C4732" s="10">
        <v>48.0</v>
      </c>
      <c r="D4732" s="10"/>
      <c r="E4732" s="10">
        <v>37.2</v>
      </c>
      <c r="F4732" s="10">
        <v>45.1</v>
      </c>
      <c r="G4732" s="10">
        <v>42.6</v>
      </c>
    </row>
    <row r="4733">
      <c r="A4733" s="9">
        <v>0.6989699074074074</v>
      </c>
      <c r="B4733" s="10"/>
      <c r="C4733" s="10">
        <v>44.9</v>
      </c>
      <c r="D4733" s="10"/>
      <c r="E4733" s="10">
        <v>40.7</v>
      </c>
      <c r="F4733" s="10">
        <v>41.7</v>
      </c>
      <c r="G4733" s="10">
        <v>43.8</v>
      </c>
    </row>
    <row r="4734">
      <c r="A4734" s="9">
        <v>0.6989814814814815</v>
      </c>
      <c r="B4734" s="10"/>
      <c r="C4734" s="10">
        <v>45.8</v>
      </c>
      <c r="D4734" s="10"/>
      <c r="E4734" s="10">
        <v>34.3</v>
      </c>
      <c r="F4734" s="10">
        <v>47.8</v>
      </c>
      <c r="G4734" s="10">
        <v>47.2</v>
      </c>
    </row>
    <row r="4735">
      <c r="A4735" s="9">
        <v>0.6989930555555556</v>
      </c>
      <c r="B4735" s="10"/>
      <c r="C4735" s="10">
        <v>52.0</v>
      </c>
      <c r="D4735" s="10"/>
      <c r="E4735" s="10">
        <v>44.0</v>
      </c>
      <c r="F4735" s="10">
        <v>51.9</v>
      </c>
      <c r="G4735" s="10">
        <v>49.1</v>
      </c>
    </row>
    <row r="4736">
      <c r="A4736" s="9">
        <v>0.6990046296296296</v>
      </c>
      <c r="B4736" s="10"/>
      <c r="C4736" s="10">
        <v>51.9</v>
      </c>
      <c r="D4736" s="10"/>
      <c r="E4736" s="10">
        <v>34.1</v>
      </c>
      <c r="F4736" s="10">
        <v>46.8</v>
      </c>
      <c r="G4736" s="10">
        <v>42.8</v>
      </c>
    </row>
    <row r="4737">
      <c r="A4737" s="9">
        <v>0.6990162037037037</v>
      </c>
      <c r="B4737" s="10"/>
      <c r="C4737" s="10">
        <v>52.5</v>
      </c>
      <c r="D4737" s="10"/>
      <c r="E4737" s="10">
        <v>43.3</v>
      </c>
      <c r="F4737" s="10">
        <v>46.4</v>
      </c>
      <c r="G4737" s="10">
        <v>42.9</v>
      </c>
    </row>
    <row r="4738">
      <c r="A4738" s="9">
        <v>0.6990277777777778</v>
      </c>
      <c r="B4738" s="10"/>
      <c r="C4738" s="10">
        <v>42.2</v>
      </c>
      <c r="D4738" s="10"/>
      <c r="E4738" s="10">
        <v>30.8</v>
      </c>
      <c r="F4738" s="10">
        <v>44.5</v>
      </c>
      <c r="G4738" s="10">
        <v>46.4</v>
      </c>
    </row>
    <row r="4739">
      <c r="A4739" s="9">
        <v>0.6990393518518518</v>
      </c>
      <c r="B4739" s="10"/>
      <c r="C4739" s="10">
        <v>50.3</v>
      </c>
      <c r="D4739" s="10"/>
      <c r="E4739" s="10">
        <v>41.5</v>
      </c>
      <c r="F4739" s="10">
        <v>46.4</v>
      </c>
      <c r="G4739" s="10">
        <v>48.1</v>
      </c>
    </row>
    <row r="4740">
      <c r="A4740" s="9">
        <v>0.6990509259259259</v>
      </c>
      <c r="B4740" s="10"/>
      <c r="C4740" s="10">
        <v>54.4</v>
      </c>
      <c r="D4740" s="10"/>
      <c r="E4740" s="10">
        <v>48.7</v>
      </c>
      <c r="F4740" s="10">
        <v>42.5</v>
      </c>
      <c r="G4740" s="10">
        <v>42.4</v>
      </c>
    </row>
    <row r="4741">
      <c r="A4741" s="9">
        <v>0.6990625</v>
      </c>
      <c r="B4741" s="10"/>
      <c r="C4741" s="10">
        <v>47.5</v>
      </c>
      <c r="D4741" s="10">
        <v>49.3</v>
      </c>
      <c r="E4741" s="10">
        <v>36.9</v>
      </c>
      <c r="F4741" s="10">
        <v>42.6</v>
      </c>
      <c r="G4741" s="10">
        <v>43.4</v>
      </c>
    </row>
    <row r="4742">
      <c r="A4742" s="9">
        <v>0.6990740740740741</v>
      </c>
      <c r="B4742" s="10"/>
      <c r="C4742" s="10">
        <v>42.2</v>
      </c>
      <c r="D4742" s="10">
        <v>51.1</v>
      </c>
      <c r="E4742" s="10">
        <v>35.1</v>
      </c>
      <c r="F4742" s="10">
        <v>45.4</v>
      </c>
      <c r="G4742" s="10">
        <v>42.7</v>
      </c>
    </row>
    <row r="4743">
      <c r="A4743" s="9">
        <v>0.6990856481481481</v>
      </c>
      <c r="B4743" s="10"/>
      <c r="C4743" s="10">
        <v>43.1</v>
      </c>
      <c r="D4743" s="10">
        <v>69.8</v>
      </c>
      <c r="E4743" s="10">
        <v>40.9</v>
      </c>
      <c r="F4743" s="10">
        <v>51.2</v>
      </c>
      <c r="G4743" s="10">
        <v>55.8</v>
      </c>
    </row>
    <row r="4744">
      <c r="A4744" s="9">
        <v>0.6990972222222223</v>
      </c>
      <c r="B4744" s="10"/>
      <c r="C4744" s="10">
        <v>58.1</v>
      </c>
      <c r="D4744" s="10">
        <v>67.7</v>
      </c>
      <c r="E4744" s="10">
        <v>51.3</v>
      </c>
      <c r="F4744" s="10">
        <v>70.1</v>
      </c>
      <c r="G4744" s="10">
        <v>44.7</v>
      </c>
    </row>
    <row r="4745">
      <c r="A4745" s="9">
        <v>0.6991087962962963</v>
      </c>
      <c r="B4745" s="10"/>
      <c r="C4745" s="10">
        <v>55.5</v>
      </c>
      <c r="D4745" s="10">
        <v>63.7</v>
      </c>
      <c r="E4745" s="10">
        <v>54.4</v>
      </c>
      <c r="F4745" s="10">
        <v>60.6</v>
      </c>
      <c r="G4745" s="10">
        <v>49.6</v>
      </c>
    </row>
    <row r="4746">
      <c r="A4746" s="9">
        <v>0.6991203703703703</v>
      </c>
      <c r="B4746" s="10"/>
      <c r="C4746" s="10">
        <v>52.0</v>
      </c>
      <c r="D4746" s="10">
        <v>64.4</v>
      </c>
      <c r="E4746" s="10">
        <v>40.9</v>
      </c>
      <c r="F4746" s="10">
        <v>52.5</v>
      </c>
      <c r="G4746" s="10">
        <v>51.5</v>
      </c>
    </row>
    <row r="4747">
      <c r="A4747" s="9">
        <v>0.6991319444444445</v>
      </c>
      <c r="B4747" s="10"/>
      <c r="C4747" s="10">
        <v>44.5</v>
      </c>
      <c r="D4747" s="10">
        <v>46.8</v>
      </c>
      <c r="E4747" s="10">
        <v>35.8</v>
      </c>
      <c r="F4747" s="10">
        <v>45.9</v>
      </c>
      <c r="G4747" s="10">
        <v>45.7</v>
      </c>
    </row>
    <row r="4748">
      <c r="A4748" s="9">
        <v>0.6991435185185185</v>
      </c>
      <c r="B4748" s="10"/>
      <c r="C4748" s="10">
        <v>44.5</v>
      </c>
      <c r="D4748" s="10">
        <v>44.5</v>
      </c>
      <c r="E4748" s="10">
        <v>37.1</v>
      </c>
      <c r="F4748" s="10">
        <v>49.8</v>
      </c>
      <c r="G4748" s="10">
        <v>50.4</v>
      </c>
    </row>
    <row r="4749">
      <c r="A4749" s="9">
        <v>0.6991550925925926</v>
      </c>
      <c r="B4749" s="10"/>
      <c r="C4749" s="10">
        <v>48.1</v>
      </c>
      <c r="D4749" s="10">
        <v>59.7</v>
      </c>
      <c r="E4749" s="10">
        <v>31.6</v>
      </c>
      <c r="F4749" s="10">
        <v>43.4</v>
      </c>
      <c r="G4749" s="10">
        <v>55.1</v>
      </c>
    </row>
    <row r="4750">
      <c r="A4750" s="9">
        <v>0.6991666666666667</v>
      </c>
      <c r="B4750" s="10"/>
      <c r="C4750" s="10">
        <v>46.9</v>
      </c>
      <c r="D4750" s="10">
        <v>60.5</v>
      </c>
      <c r="E4750" s="10">
        <v>35.5</v>
      </c>
      <c r="F4750" s="10">
        <v>52.5</v>
      </c>
      <c r="G4750" s="10">
        <v>50.4</v>
      </c>
    </row>
    <row r="4751">
      <c r="A4751" s="9">
        <v>0.6991782407407408</v>
      </c>
      <c r="B4751" s="10"/>
      <c r="C4751" s="10">
        <v>49.4</v>
      </c>
      <c r="D4751" s="10">
        <v>52.8</v>
      </c>
      <c r="E4751" s="10">
        <v>41.5</v>
      </c>
      <c r="F4751" s="10">
        <v>50.5</v>
      </c>
      <c r="G4751" s="10">
        <v>51.1</v>
      </c>
    </row>
    <row r="4752">
      <c r="A4752" s="9">
        <v>0.6991898148148148</v>
      </c>
      <c r="B4752" s="10"/>
      <c r="C4752" s="10">
        <v>46.2</v>
      </c>
      <c r="D4752" s="10">
        <v>56.2</v>
      </c>
      <c r="E4752" s="10">
        <v>44.7</v>
      </c>
      <c r="F4752" s="10">
        <v>51.1</v>
      </c>
      <c r="G4752" s="10">
        <v>46.6</v>
      </c>
    </row>
    <row r="4753">
      <c r="A4753" s="9">
        <v>0.6992013888888889</v>
      </c>
      <c r="B4753" s="10"/>
      <c r="C4753" s="10">
        <v>46.8</v>
      </c>
      <c r="D4753" s="10">
        <v>54.1</v>
      </c>
      <c r="E4753" s="10">
        <v>45.4</v>
      </c>
      <c r="F4753" s="10">
        <v>49.1</v>
      </c>
      <c r="G4753" s="10">
        <v>66.7</v>
      </c>
    </row>
    <row r="4754">
      <c r="A4754" s="9">
        <v>0.699212962962963</v>
      </c>
      <c r="B4754" s="10"/>
      <c r="C4754" s="10">
        <v>64.6</v>
      </c>
      <c r="D4754" s="10">
        <v>63.4</v>
      </c>
      <c r="E4754" s="10">
        <v>59.9</v>
      </c>
      <c r="F4754" s="10">
        <v>60.7</v>
      </c>
      <c r="G4754" s="10">
        <v>58.2</v>
      </c>
    </row>
    <row r="4755">
      <c r="A4755" s="9">
        <v>0.699224537037037</v>
      </c>
      <c r="B4755" s="10"/>
      <c r="C4755" s="10">
        <v>46.4</v>
      </c>
      <c r="D4755" s="10">
        <v>56.6</v>
      </c>
      <c r="E4755" s="10">
        <v>58.1</v>
      </c>
      <c r="F4755" s="10">
        <v>49.0</v>
      </c>
      <c r="G4755" s="10">
        <v>48.0</v>
      </c>
    </row>
    <row r="4756">
      <c r="A4756" s="9">
        <v>0.6992361111111111</v>
      </c>
      <c r="B4756" s="10"/>
      <c r="C4756" s="10">
        <v>49.4</v>
      </c>
      <c r="D4756" s="10">
        <v>63.2</v>
      </c>
      <c r="E4756" s="10">
        <v>47.7</v>
      </c>
      <c r="F4756" s="10">
        <v>45.0</v>
      </c>
      <c r="G4756" s="10">
        <v>43.7</v>
      </c>
    </row>
    <row r="4757">
      <c r="A4757" s="23">
        <v>0.6992476851851852</v>
      </c>
      <c r="B4757" s="25"/>
      <c r="C4757" s="25">
        <v>50.4</v>
      </c>
      <c r="D4757" s="25">
        <v>64.4</v>
      </c>
      <c r="E4757" s="25">
        <v>45.4</v>
      </c>
      <c r="F4757" s="25">
        <v>49.2</v>
      </c>
      <c r="G4757" s="25">
        <v>55.7</v>
      </c>
      <c r="H4757" s="24"/>
      <c r="I4757" s="24"/>
      <c r="J4757" s="24"/>
      <c r="K4757" s="26"/>
      <c r="L4757" s="26" t="s">
        <v>59</v>
      </c>
      <c r="M4757" s="26" t="s">
        <v>60</v>
      </c>
      <c r="N4757" s="26" t="s">
        <v>42</v>
      </c>
      <c r="O4757" s="24"/>
      <c r="P4757" s="24"/>
      <c r="Q4757" s="24"/>
      <c r="R4757" s="24"/>
      <c r="S4757" s="24"/>
      <c r="T4757" s="24"/>
      <c r="U4757" s="24"/>
      <c r="V4757" s="24"/>
      <c r="W4757" s="24"/>
      <c r="X4757" s="24"/>
      <c r="Y4757" s="24"/>
      <c r="Z4757" s="24"/>
      <c r="AA4757" s="24"/>
    </row>
    <row r="4758">
      <c r="A4758" s="9">
        <v>0.6992592592592592</v>
      </c>
      <c r="B4758" s="11"/>
      <c r="C4758" s="10">
        <v>46.9</v>
      </c>
      <c r="D4758" s="10">
        <v>63.9</v>
      </c>
      <c r="E4758" s="10">
        <v>34.6</v>
      </c>
      <c r="F4758" s="10">
        <v>58.2</v>
      </c>
      <c r="G4758" s="10">
        <v>53.4</v>
      </c>
    </row>
    <row r="4759">
      <c r="A4759" s="9">
        <v>0.6992708333333333</v>
      </c>
      <c r="B4759" s="10"/>
      <c r="C4759" s="10">
        <v>53.1</v>
      </c>
      <c r="D4759" s="10">
        <v>58.4</v>
      </c>
      <c r="E4759" s="10">
        <v>45.5</v>
      </c>
      <c r="F4759" s="10">
        <v>55.2</v>
      </c>
      <c r="G4759" s="10">
        <v>47.0</v>
      </c>
    </row>
    <row r="4760">
      <c r="A4760" s="9">
        <v>0.6992824074074074</v>
      </c>
      <c r="B4760" s="10"/>
      <c r="C4760" s="10">
        <v>52.8</v>
      </c>
      <c r="D4760" s="10">
        <v>57.8</v>
      </c>
      <c r="E4760" s="10">
        <v>42.1</v>
      </c>
      <c r="F4760" s="10">
        <v>49.6</v>
      </c>
      <c r="G4760" s="10">
        <v>50.0</v>
      </c>
    </row>
    <row r="4761">
      <c r="A4761" s="9">
        <v>0.6992939814814815</v>
      </c>
      <c r="B4761" s="10"/>
      <c r="C4761" s="10">
        <v>67.8</v>
      </c>
      <c r="D4761" s="10">
        <v>59.0</v>
      </c>
      <c r="E4761" s="10">
        <v>37.8</v>
      </c>
      <c r="F4761" s="10">
        <v>53.0</v>
      </c>
      <c r="G4761" s="10">
        <v>52.3</v>
      </c>
    </row>
    <row r="4762">
      <c r="A4762" s="9">
        <v>0.6993055555555555</v>
      </c>
      <c r="B4762" s="10"/>
      <c r="C4762" s="20">
        <v>61.0</v>
      </c>
      <c r="D4762" s="20">
        <v>51.5</v>
      </c>
      <c r="E4762" s="20">
        <v>44.8</v>
      </c>
      <c r="F4762" s="20">
        <v>51.7</v>
      </c>
      <c r="G4762" s="20">
        <v>44.6</v>
      </c>
      <c r="H4762" s="16">
        <f t="shared" ref="H4762:H5542" si="7">MIN(B4762:G4762)</f>
        <v>44.6</v>
      </c>
      <c r="I4762" s="16">
        <f t="shared" ref="I4762:I5542" si="8">MAX(B4762:G4762)</f>
        <v>61</v>
      </c>
      <c r="J4762" s="16">
        <f t="shared" ref="J4762:J5542" si="9">AVERAGE(C4762,D4762,E4762,F4762,G4762)</f>
        <v>50.72</v>
      </c>
      <c r="K4762" s="16">
        <f t="array" ref="K4762">10*LOG(SUM(10^(B4762:G4762/10)/((B4762&gt;0)*1+(C4762&gt;0)*1+(D4762&gt;0)*1+(E4762&gt;0)*1+(F4762&gt;0)*1+(G4762&gt;0)*1)))</f>
        <v>55.0708123</v>
      </c>
    </row>
    <row r="4763">
      <c r="A4763" s="9">
        <v>0.6993171296296297</v>
      </c>
      <c r="B4763" s="10"/>
      <c r="C4763" s="20">
        <v>54.8</v>
      </c>
      <c r="D4763" s="20">
        <v>44.8</v>
      </c>
      <c r="E4763" s="20">
        <v>51.8</v>
      </c>
      <c r="F4763" s="20">
        <v>46.9</v>
      </c>
      <c r="G4763" s="20">
        <v>65.5</v>
      </c>
      <c r="H4763" s="16">
        <f t="shared" si="7"/>
        <v>44.8</v>
      </c>
      <c r="I4763" s="16">
        <f t="shared" si="8"/>
        <v>65.5</v>
      </c>
      <c r="J4763" s="16">
        <f t="shared" si="9"/>
        <v>52.76</v>
      </c>
      <c r="K4763" s="16">
        <f t="array" ref="K4763">10*LOG(SUM(10^(B4763:G4763/10)/((B4763&gt;0)*1+(C4763&gt;0)*1+(D4763&gt;0)*1+(E4763&gt;0)*1+(F4763&gt;0)*1+(G4763&gt;0)*1)))</f>
        <v>59.11760788</v>
      </c>
    </row>
    <row r="4764">
      <c r="A4764" s="9">
        <v>0.6993287037037037</v>
      </c>
      <c r="B4764" s="10"/>
      <c r="C4764" s="20">
        <v>59.3</v>
      </c>
      <c r="D4764" s="20">
        <v>65.7</v>
      </c>
      <c r="E4764" s="20">
        <v>48.4</v>
      </c>
      <c r="F4764" s="20">
        <v>58.7</v>
      </c>
      <c r="G4764" s="20">
        <v>64.1</v>
      </c>
      <c r="H4764" s="16">
        <f t="shared" si="7"/>
        <v>48.4</v>
      </c>
      <c r="I4764" s="16">
        <f t="shared" si="8"/>
        <v>65.7</v>
      </c>
      <c r="J4764" s="16">
        <f t="shared" si="9"/>
        <v>59.24</v>
      </c>
      <c r="K4764" s="16">
        <f t="array" ref="K4764">10*LOG(SUM(10^(B4764:G4764/10)/((B4764&gt;0)*1+(C4764&gt;0)*1+(D4764&gt;0)*1+(E4764&gt;0)*1+(F4764&gt;0)*1+(G4764&gt;0)*1)))</f>
        <v>62.01253999</v>
      </c>
    </row>
    <row r="4765">
      <c r="A4765" s="9">
        <v>0.6993402777777777</v>
      </c>
      <c r="B4765" s="10"/>
      <c r="C4765" s="20">
        <v>58.9</v>
      </c>
      <c r="D4765" s="20">
        <v>53.5</v>
      </c>
      <c r="E4765" s="20">
        <v>46.2</v>
      </c>
      <c r="F4765" s="20">
        <v>63.0</v>
      </c>
      <c r="G4765" s="20">
        <v>50.5</v>
      </c>
      <c r="H4765" s="16">
        <f t="shared" si="7"/>
        <v>46.2</v>
      </c>
      <c r="I4765" s="16">
        <f t="shared" si="8"/>
        <v>63</v>
      </c>
      <c r="J4765" s="16">
        <f t="shared" si="9"/>
        <v>54.42</v>
      </c>
      <c r="K4765" s="16">
        <f t="array" ref="K4765">10*LOG(SUM(10^(B4765:G4765/10)/((B4765&gt;0)*1+(C4765&gt;0)*1+(D4765&gt;0)*1+(E4765&gt;0)*1+(F4765&gt;0)*1+(G4765&gt;0)*1)))</f>
        <v>57.99240075</v>
      </c>
    </row>
    <row r="4766">
      <c r="A4766" s="9">
        <v>0.6993518518518519</v>
      </c>
      <c r="B4766" s="10"/>
      <c r="C4766" s="20">
        <v>57.3</v>
      </c>
      <c r="D4766" s="20">
        <v>42.5</v>
      </c>
      <c r="E4766" s="20">
        <v>34.3</v>
      </c>
      <c r="F4766" s="20">
        <v>69.6</v>
      </c>
      <c r="G4766" s="20">
        <v>51.9</v>
      </c>
      <c r="H4766" s="16">
        <f t="shared" si="7"/>
        <v>34.3</v>
      </c>
      <c r="I4766" s="16">
        <f t="shared" si="8"/>
        <v>69.6</v>
      </c>
      <c r="J4766" s="16">
        <f t="shared" si="9"/>
        <v>51.12</v>
      </c>
      <c r="K4766" s="16">
        <f t="array" ref="K4766">10*LOG(SUM(10^(B4766:G4766/10)/((B4766&gt;0)*1+(C4766&gt;0)*1+(D4766&gt;0)*1+(E4766&gt;0)*1+(F4766&gt;0)*1+(G4766&gt;0)*1)))</f>
        <v>62.93693826</v>
      </c>
    </row>
    <row r="4767">
      <c r="A4767" s="9">
        <v>0.6993634259259259</v>
      </c>
      <c r="B4767" s="10"/>
      <c r="C4767" s="20">
        <v>55.1</v>
      </c>
      <c r="D4767" s="20">
        <v>50.2</v>
      </c>
      <c r="E4767" s="20">
        <v>48.5</v>
      </c>
      <c r="F4767" s="20">
        <v>50.0</v>
      </c>
      <c r="G4767" s="20">
        <v>49.1</v>
      </c>
      <c r="H4767" s="16">
        <f t="shared" si="7"/>
        <v>48.5</v>
      </c>
      <c r="I4767" s="16">
        <f t="shared" si="8"/>
        <v>55.1</v>
      </c>
      <c r="J4767" s="16">
        <f t="shared" si="9"/>
        <v>50.58</v>
      </c>
      <c r="K4767" s="16">
        <f t="array" ref="K4767">10*LOG(SUM(10^(B4767:G4767/10)/((B4767&gt;0)*1+(C4767&gt;0)*1+(D4767&gt;0)*1+(E4767&gt;0)*1+(F4767&gt;0)*1+(G4767&gt;0)*1)))</f>
        <v>51.33784817</v>
      </c>
    </row>
    <row r="4768">
      <c r="A4768" s="9">
        <v>0.699375</v>
      </c>
      <c r="B4768" s="10"/>
      <c r="C4768" s="20">
        <v>56.7</v>
      </c>
      <c r="D4768" s="20">
        <v>43.4</v>
      </c>
      <c r="E4768" s="20">
        <v>45.8</v>
      </c>
      <c r="F4768" s="20">
        <v>46.4</v>
      </c>
      <c r="G4768" s="20">
        <v>57.4</v>
      </c>
      <c r="H4768" s="16">
        <f t="shared" si="7"/>
        <v>43.4</v>
      </c>
      <c r="I4768" s="16">
        <f t="shared" si="8"/>
        <v>57.4</v>
      </c>
      <c r="J4768" s="16">
        <f t="shared" si="9"/>
        <v>49.94</v>
      </c>
      <c r="K4768" s="16">
        <f t="array" ref="K4768">10*LOG(SUM(10^(B4768:G4768/10)/((B4768&gt;0)*1+(C4768&gt;0)*1+(D4768&gt;0)*1+(E4768&gt;0)*1+(F4768&gt;0)*1+(G4768&gt;0)*1)))</f>
        <v>53.50567865</v>
      </c>
    </row>
    <row r="4769">
      <c r="A4769" s="9">
        <v>0.6993865740740741</v>
      </c>
      <c r="B4769" s="10"/>
      <c r="C4769" s="20">
        <v>58.1</v>
      </c>
      <c r="D4769" s="20">
        <v>51.1</v>
      </c>
      <c r="E4769" s="20">
        <v>49.6</v>
      </c>
      <c r="F4769" s="20">
        <v>54.7</v>
      </c>
      <c r="G4769" s="20">
        <v>51.2</v>
      </c>
      <c r="H4769" s="16">
        <f t="shared" si="7"/>
        <v>49.6</v>
      </c>
      <c r="I4769" s="16">
        <f t="shared" si="8"/>
        <v>58.1</v>
      </c>
      <c r="J4769" s="16">
        <f t="shared" si="9"/>
        <v>52.94</v>
      </c>
      <c r="K4769" s="16">
        <f t="array" ref="K4769">10*LOG(SUM(10^(B4769:G4769/10)/((B4769&gt;0)*1+(C4769&gt;0)*1+(D4769&gt;0)*1+(E4769&gt;0)*1+(F4769&gt;0)*1+(G4769&gt;0)*1)))</f>
        <v>54.12503509</v>
      </c>
    </row>
    <row r="4770">
      <c r="A4770" s="9">
        <v>0.6993981481481482</v>
      </c>
      <c r="B4770" s="10"/>
      <c r="C4770" s="20">
        <v>54.7</v>
      </c>
      <c r="D4770" s="20">
        <v>44.6</v>
      </c>
      <c r="E4770" s="20">
        <v>43.7</v>
      </c>
      <c r="F4770" s="20">
        <v>51.3</v>
      </c>
      <c r="G4770" s="20">
        <v>51.5</v>
      </c>
      <c r="H4770" s="16">
        <f t="shared" si="7"/>
        <v>43.7</v>
      </c>
      <c r="I4770" s="16">
        <f t="shared" si="8"/>
        <v>54.7</v>
      </c>
      <c r="J4770" s="16">
        <f t="shared" si="9"/>
        <v>49.16</v>
      </c>
      <c r="K4770" s="16">
        <f t="array" ref="K4770">10*LOG(SUM(10^(B4770:G4770/10)/((B4770&gt;0)*1+(C4770&gt;0)*1+(D4770&gt;0)*1+(E4770&gt;0)*1+(F4770&gt;0)*1+(G4770&gt;0)*1)))</f>
        <v>50.95904461</v>
      </c>
    </row>
    <row r="4771">
      <c r="A4771" s="9">
        <v>0.6994097222222222</v>
      </c>
      <c r="B4771" s="10"/>
      <c r="C4771" s="20">
        <v>56.2</v>
      </c>
      <c r="D4771" s="20">
        <v>48.6</v>
      </c>
      <c r="E4771" s="20">
        <v>35.9</v>
      </c>
      <c r="F4771" s="20">
        <v>51.7</v>
      </c>
      <c r="G4771" s="20">
        <v>52.5</v>
      </c>
      <c r="H4771" s="16">
        <f t="shared" si="7"/>
        <v>35.9</v>
      </c>
      <c r="I4771" s="16">
        <f t="shared" si="8"/>
        <v>56.2</v>
      </c>
      <c r="J4771" s="16">
        <f t="shared" si="9"/>
        <v>48.98</v>
      </c>
      <c r="K4771" s="16">
        <f t="array" ref="K4771">10*LOG(SUM(10^(B4771:G4771/10)/((B4771&gt;0)*1+(C4771&gt;0)*1+(D4771&gt;0)*1+(E4771&gt;0)*1+(F4771&gt;0)*1+(G4771&gt;0)*1)))</f>
        <v>52.14283783</v>
      </c>
    </row>
    <row r="4772">
      <c r="A4772" s="9">
        <v>0.6994212962962963</v>
      </c>
      <c r="B4772" s="10"/>
      <c r="C4772" s="20">
        <v>57.5</v>
      </c>
      <c r="D4772" s="20">
        <v>78.6</v>
      </c>
      <c r="E4772" s="20">
        <v>49.9</v>
      </c>
      <c r="F4772" s="20">
        <v>44.7</v>
      </c>
      <c r="G4772" s="20">
        <v>66.5</v>
      </c>
      <c r="H4772" s="16">
        <f t="shared" si="7"/>
        <v>44.7</v>
      </c>
      <c r="I4772" s="16">
        <f t="shared" si="8"/>
        <v>78.6</v>
      </c>
      <c r="J4772" s="16">
        <f t="shared" si="9"/>
        <v>59.44</v>
      </c>
      <c r="K4772" s="16">
        <f t="array" ref="K4772">10*LOG(SUM(10^(B4772:G4772/10)/((B4772&gt;0)*1+(C4772&gt;0)*1+(D4772&gt;0)*1+(E4772&gt;0)*1+(F4772&gt;0)*1+(G4772&gt;0)*1)))</f>
        <v>71.90891773</v>
      </c>
    </row>
    <row r="4773">
      <c r="A4773" s="9">
        <v>0.6994328703703704</v>
      </c>
      <c r="B4773" s="10"/>
      <c r="C4773" s="20">
        <v>54.2</v>
      </c>
      <c r="D4773" s="20">
        <v>53.4</v>
      </c>
      <c r="E4773" s="20">
        <v>45.1</v>
      </c>
      <c r="F4773" s="20">
        <v>55.5</v>
      </c>
      <c r="G4773" s="20">
        <v>56.0</v>
      </c>
      <c r="H4773" s="16">
        <f t="shared" si="7"/>
        <v>45.1</v>
      </c>
      <c r="I4773" s="16">
        <f t="shared" si="8"/>
        <v>56</v>
      </c>
      <c r="J4773" s="16">
        <f t="shared" si="9"/>
        <v>52.84</v>
      </c>
      <c r="K4773" s="16">
        <f t="array" ref="K4773">10*LOG(SUM(10^(B4773:G4773/10)/((B4773&gt;0)*1+(C4773&gt;0)*1+(D4773&gt;0)*1+(E4773&gt;0)*1+(F4773&gt;0)*1+(G4773&gt;0)*1)))</f>
        <v>54.03835364</v>
      </c>
    </row>
    <row r="4774">
      <c r="A4774" s="9">
        <v>0.6994444444444444</v>
      </c>
      <c r="B4774" s="10"/>
      <c r="C4774" s="20">
        <v>57.3</v>
      </c>
      <c r="D4774" s="20">
        <v>46.0</v>
      </c>
      <c r="E4774" s="20">
        <v>47.6</v>
      </c>
      <c r="F4774" s="20">
        <v>50.4</v>
      </c>
      <c r="G4774" s="20">
        <v>48.4</v>
      </c>
      <c r="H4774" s="16">
        <f t="shared" si="7"/>
        <v>46</v>
      </c>
      <c r="I4774" s="16">
        <f t="shared" si="8"/>
        <v>57.3</v>
      </c>
      <c r="J4774" s="16">
        <f t="shared" si="9"/>
        <v>49.94</v>
      </c>
      <c r="K4774" s="16">
        <f t="array" ref="K4774">10*LOG(SUM(10^(B4774:G4774/10)/((B4774&gt;0)*1+(C4774&gt;0)*1+(D4774&gt;0)*1+(E4774&gt;0)*1+(F4774&gt;0)*1+(G4774&gt;0)*1)))</f>
        <v>52.11237205</v>
      </c>
    </row>
    <row r="4775">
      <c r="A4775" s="9">
        <v>0.6994560185185185</v>
      </c>
      <c r="B4775" s="10"/>
      <c r="C4775" s="20">
        <v>58.0</v>
      </c>
      <c r="D4775" s="20">
        <v>59.6</v>
      </c>
      <c r="E4775" s="20">
        <v>46.5</v>
      </c>
      <c r="F4775" s="20">
        <v>45.3</v>
      </c>
      <c r="G4775" s="20">
        <v>51.4</v>
      </c>
      <c r="H4775" s="16">
        <f t="shared" si="7"/>
        <v>45.3</v>
      </c>
      <c r="I4775" s="16">
        <f t="shared" si="8"/>
        <v>59.6</v>
      </c>
      <c r="J4775" s="16">
        <f t="shared" si="9"/>
        <v>52.16</v>
      </c>
      <c r="K4775" s="16">
        <f t="array" ref="K4775">10*LOG(SUM(10^(B4775:G4775/10)/((B4775&gt;0)*1+(C4775&gt;0)*1+(D4775&gt;0)*1+(E4775&gt;0)*1+(F4775&gt;0)*1+(G4775&gt;0)*1)))</f>
        <v>55.46434171</v>
      </c>
    </row>
    <row r="4776">
      <c r="A4776" s="9">
        <v>0.6994675925925926</v>
      </c>
      <c r="B4776" s="10"/>
      <c r="C4776" s="20">
        <v>52.2</v>
      </c>
      <c r="D4776" s="20">
        <v>40.5</v>
      </c>
      <c r="E4776" s="20">
        <v>30.8</v>
      </c>
      <c r="F4776" s="20">
        <v>54.2</v>
      </c>
      <c r="G4776" s="20">
        <v>49.6</v>
      </c>
      <c r="H4776" s="16">
        <f t="shared" si="7"/>
        <v>30.8</v>
      </c>
      <c r="I4776" s="16">
        <f t="shared" si="8"/>
        <v>54.2</v>
      </c>
      <c r="J4776" s="16">
        <f t="shared" si="9"/>
        <v>45.46</v>
      </c>
      <c r="K4776" s="16">
        <f t="array" ref="K4776">10*LOG(SUM(10^(B4776:G4776/10)/((B4776&gt;0)*1+(C4776&gt;0)*1+(D4776&gt;0)*1+(E4776&gt;0)*1+(F4776&gt;0)*1+(G4776&gt;0)*1)))</f>
        <v>50.27439331</v>
      </c>
    </row>
    <row r="4777">
      <c r="A4777" s="9">
        <v>0.6994791666666667</v>
      </c>
      <c r="B4777" s="10"/>
      <c r="C4777" s="20">
        <v>51.2</v>
      </c>
      <c r="D4777" s="20">
        <v>53.4</v>
      </c>
      <c r="E4777" s="20">
        <v>40.2</v>
      </c>
      <c r="F4777" s="20">
        <v>46.6</v>
      </c>
      <c r="G4777" s="20">
        <v>61.6</v>
      </c>
      <c r="H4777" s="16">
        <f t="shared" si="7"/>
        <v>40.2</v>
      </c>
      <c r="I4777" s="16">
        <f t="shared" si="8"/>
        <v>61.6</v>
      </c>
      <c r="J4777" s="16">
        <f t="shared" si="9"/>
        <v>50.6</v>
      </c>
      <c r="K4777" s="16">
        <f t="array" ref="K4777">10*LOG(SUM(10^(B4777:G4777/10)/((B4777&gt;0)*1+(C4777&gt;0)*1+(D4777&gt;0)*1+(E4777&gt;0)*1+(F4777&gt;0)*1+(G4777&gt;0)*1)))</f>
        <v>55.68723201</v>
      </c>
    </row>
    <row r="4778">
      <c r="A4778" s="9">
        <v>0.6994907407407407</v>
      </c>
      <c r="B4778" s="10"/>
      <c r="C4778" s="20">
        <v>58.4</v>
      </c>
      <c r="D4778" s="20">
        <v>52.5</v>
      </c>
      <c r="E4778" s="20">
        <v>50.6</v>
      </c>
      <c r="F4778" s="20">
        <v>58.7</v>
      </c>
      <c r="G4778" s="20">
        <v>58.8</v>
      </c>
      <c r="H4778" s="16">
        <f t="shared" si="7"/>
        <v>50.6</v>
      </c>
      <c r="I4778" s="16">
        <f t="shared" si="8"/>
        <v>58.8</v>
      </c>
      <c r="J4778" s="16">
        <f t="shared" si="9"/>
        <v>55.8</v>
      </c>
      <c r="K4778" s="16">
        <f t="array" ref="K4778">10*LOG(SUM(10^(B4778:G4778/10)/((B4778&gt;0)*1+(C4778&gt;0)*1+(D4778&gt;0)*1+(E4778&gt;0)*1+(F4778&gt;0)*1+(G4778&gt;0)*1)))</f>
        <v>56.96245064</v>
      </c>
    </row>
    <row r="4779">
      <c r="A4779" s="9">
        <v>0.6995023148148148</v>
      </c>
      <c r="B4779" s="10"/>
      <c r="C4779" s="20">
        <v>63.5</v>
      </c>
      <c r="D4779" s="20">
        <v>52.0</v>
      </c>
      <c r="E4779" s="20">
        <v>50.8</v>
      </c>
      <c r="F4779" s="20">
        <v>57.3</v>
      </c>
      <c r="G4779" s="20">
        <v>69.9</v>
      </c>
      <c r="H4779" s="16">
        <f t="shared" si="7"/>
        <v>50.8</v>
      </c>
      <c r="I4779" s="16">
        <f t="shared" si="8"/>
        <v>69.9</v>
      </c>
      <c r="J4779" s="16">
        <f t="shared" si="9"/>
        <v>58.7</v>
      </c>
      <c r="K4779" s="16">
        <f t="array" ref="K4779">10*LOG(SUM(10^(B4779:G4779/10)/((B4779&gt;0)*1+(C4779&gt;0)*1+(D4779&gt;0)*1+(E4779&gt;0)*1+(F4779&gt;0)*1+(G4779&gt;0)*1)))</f>
        <v>64.09149738</v>
      </c>
    </row>
    <row r="4780">
      <c r="A4780" s="9">
        <v>0.6995138888888889</v>
      </c>
      <c r="B4780" s="10"/>
      <c r="C4780" s="20">
        <v>68.1</v>
      </c>
      <c r="D4780" s="20">
        <v>66.6</v>
      </c>
      <c r="E4780" s="20">
        <v>50.8</v>
      </c>
      <c r="F4780" s="20">
        <v>63.8</v>
      </c>
      <c r="G4780" s="20">
        <v>63.7</v>
      </c>
      <c r="H4780" s="16">
        <f t="shared" si="7"/>
        <v>50.8</v>
      </c>
      <c r="I4780" s="16">
        <f t="shared" si="8"/>
        <v>68.1</v>
      </c>
      <c r="J4780" s="16">
        <f t="shared" si="9"/>
        <v>62.6</v>
      </c>
      <c r="K4780" s="16">
        <f t="array" ref="K4780">10*LOG(SUM(10^(B4780:G4780/10)/((B4780&gt;0)*1+(C4780&gt;0)*1+(D4780&gt;0)*1+(E4780&gt;0)*1+(F4780&gt;0)*1+(G4780&gt;0)*1)))</f>
        <v>65.0217339</v>
      </c>
    </row>
    <row r="4781">
      <c r="A4781" s="9">
        <v>0.6995254629629629</v>
      </c>
      <c r="B4781" s="10"/>
      <c r="C4781" s="20">
        <v>64.4</v>
      </c>
      <c r="D4781" s="20">
        <v>47.5</v>
      </c>
      <c r="E4781" s="20">
        <v>45.4</v>
      </c>
      <c r="F4781" s="20">
        <v>59.2</v>
      </c>
      <c r="G4781" s="20">
        <v>60.7</v>
      </c>
      <c r="H4781" s="16">
        <f t="shared" si="7"/>
        <v>45.4</v>
      </c>
      <c r="I4781" s="16">
        <f t="shared" si="8"/>
        <v>64.4</v>
      </c>
      <c r="J4781" s="16">
        <f t="shared" si="9"/>
        <v>55.44</v>
      </c>
      <c r="K4781" s="16">
        <f t="array" ref="K4781">10*LOG(SUM(10^(B4781:G4781/10)/((B4781&gt;0)*1+(C4781&gt;0)*1+(D4781&gt;0)*1+(E4781&gt;0)*1+(F4781&gt;0)*1+(G4781&gt;0)*1)))</f>
        <v>59.86932783</v>
      </c>
    </row>
    <row r="4782">
      <c r="A4782" s="9">
        <v>0.6995370370370371</v>
      </c>
      <c r="B4782" s="10"/>
      <c r="C4782" s="20">
        <v>53.0</v>
      </c>
      <c r="D4782" s="20">
        <v>50.2</v>
      </c>
      <c r="E4782" s="20">
        <v>50.0</v>
      </c>
      <c r="F4782" s="20">
        <v>46.1</v>
      </c>
      <c r="G4782" s="20">
        <v>69.9</v>
      </c>
      <c r="H4782" s="16">
        <f t="shared" si="7"/>
        <v>46.1</v>
      </c>
      <c r="I4782" s="16">
        <f t="shared" si="8"/>
        <v>69.9</v>
      </c>
      <c r="J4782" s="16">
        <f t="shared" si="9"/>
        <v>53.84</v>
      </c>
      <c r="K4782" s="16">
        <f t="array" ref="K4782">10*LOG(SUM(10^(B4782:G4782/10)/((B4782&gt;0)*1+(C4782&gt;0)*1+(D4782&gt;0)*1+(E4782&gt;0)*1+(F4782&gt;0)*1+(G4782&gt;0)*1)))</f>
        <v>63.1036828</v>
      </c>
    </row>
    <row r="4783">
      <c r="A4783" s="9">
        <v>0.6995486111111111</v>
      </c>
      <c r="B4783" s="10"/>
      <c r="C4783" s="20">
        <v>57.5</v>
      </c>
      <c r="D4783" s="20">
        <v>45.2</v>
      </c>
      <c r="E4783" s="20">
        <v>43.4</v>
      </c>
      <c r="F4783" s="20">
        <v>51.4</v>
      </c>
      <c r="G4783" s="20">
        <v>58.7</v>
      </c>
      <c r="H4783" s="16">
        <f t="shared" si="7"/>
        <v>43.4</v>
      </c>
      <c r="I4783" s="16">
        <f t="shared" si="8"/>
        <v>58.7</v>
      </c>
      <c r="J4783" s="16">
        <f t="shared" si="9"/>
        <v>51.24</v>
      </c>
      <c r="K4783" s="16">
        <f t="array" ref="K4783">10*LOG(SUM(10^(B4783:G4783/10)/((B4783&gt;0)*1+(C4783&gt;0)*1+(D4783&gt;0)*1+(E4783&gt;0)*1+(F4783&gt;0)*1+(G4783&gt;0)*1)))</f>
        <v>54.7615945</v>
      </c>
    </row>
    <row r="4784">
      <c r="A4784" s="9">
        <v>0.6995601851851851</v>
      </c>
      <c r="B4784" s="10"/>
      <c r="C4784" s="20">
        <v>57.0</v>
      </c>
      <c r="D4784" s="20">
        <v>66.7</v>
      </c>
      <c r="E4784" s="20">
        <v>62.2</v>
      </c>
      <c r="F4784" s="20">
        <v>55.3</v>
      </c>
      <c r="G4784" s="20">
        <v>67.5</v>
      </c>
      <c r="H4784" s="16">
        <f t="shared" si="7"/>
        <v>55.3</v>
      </c>
      <c r="I4784" s="16">
        <f t="shared" si="8"/>
        <v>67.5</v>
      </c>
      <c r="J4784" s="16">
        <f t="shared" si="9"/>
        <v>61.74</v>
      </c>
      <c r="K4784" s="16">
        <f t="array" ref="K4784">10*LOG(SUM(10^(B4784:G4784/10)/((B4784&gt;0)*1+(C4784&gt;0)*1+(D4784&gt;0)*1+(E4784&gt;0)*1+(F4784&gt;0)*1+(G4784&gt;0)*1)))</f>
        <v>64.08252993</v>
      </c>
    </row>
    <row r="4785">
      <c r="A4785" s="9">
        <v>0.6995717592592593</v>
      </c>
      <c r="B4785" s="10"/>
      <c r="C4785" s="20">
        <v>61.0</v>
      </c>
      <c r="D4785" s="20">
        <v>49.5</v>
      </c>
      <c r="E4785" s="20">
        <v>54.4</v>
      </c>
      <c r="F4785" s="20">
        <v>52.9</v>
      </c>
      <c r="G4785" s="20">
        <v>54.7</v>
      </c>
      <c r="H4785" s="16">
        <f t="shared" si="7"/>
        <v>49.5</v>
      </c>
      <c r="I4785" s="16">
        <f t="shared" si="8"/>
        <v>61</v>
      </c>
      <c r="J4785" s="16">
        <f t="shared" si="9"/>
        <v>54.5</v>
      </c>
      <c r="K4785" s="16">
        <f t="array" ref="K4785">10*LOG(SUM(10^(B4785:G4785/10)/((B4785&gt;0)*1+(C4785&gt;0)*1+(D4785&gt;0)*1+(E4785&gt;0)*1+(F4785&gt;0)*1+(G4785&gt;0)*1)))</f>
        <v>56.26048637</v>
      </c>
    </row>
    <row r="4786">
      <c r="A4786" s="9">
        <v>0.6995833333333333</v>
      </c>
      <c r="B4786" s="10"/>
      <c r="C4786" s="20">
        <v>71.9</v>
      </c>
      <c r="D4786" s="20">
        <v>60.0</v>
      </c>
      <c r="E4786" s="20">
        <v>63.2</v>
      </c>
      <c r="F4786" s="20">
        <v>58.1</v>
      </c>
      <c r="G4786" s="20">
        <v>57.1</v>
      </c>
      <c r="H4786" s="16">
        <f t="shared" si="7"/>
        <v>57.1</v>
      </c>
      <c r="I4786" s="16">
        <f t="shared" si="8"/>
        <v>71.9</v>
      </c>
      <c r="J4786" s="16">
        <f t="shared" si="9"/>
        <v>62.06</v>
      </c>
      <c r="K4786" s="16">
        <f t="array" ref="K4786">10*LOG(SUM(10^(B4786:G4786/10)/((B4786&gt;0)*1+(C4786&gt;0)*1+(D4786&gt;0)*1+(E4786&gt;0)*1+(F4786&gt;0)*1+(G4786&gt;0)*1)))</f>
        <v>65.96288669</v>
      </c>
    </row>
    <row r="4787">
      <c r="A4787" s="9">
        <v>0.6995949074074074</v>
      </c>
      <c r="B4787" s="10"/>
      <c r="C4787" s="20">
        <v>56.2</v>
      </c>
      <c r="D4787" s="20">
        <v>55.2</v>
      </c>
      <c r="E4787" s="20">
        <v>54.3</v>
      </c>
      <c r="F4787" s="20">
        <v>51.4</v>
      </c>
      <c r="G4787" s="20">
        <v>64.2</v>
      </c>
      <c r="H4787" s="16">
        <f t="shared" si="7"/>
        <v>51.4</v>
      </c>
      <c r="I4787" s="16">
        <f t="shared" si="8"/>
        <v>64.2</v>
      </c>
      <c r="J4787" s="16">
        <f t="shared" si="9"/>
        <v>56.26</v>
      </c>
      <c r="K4787" s="16">
        <f t="array" ref="K4787">10*LOG(SUM(10^(B4787:G4787/10)/((B4787&gt;0)*1+(C4787&gt;0)*1+(D4787&gt;0)*1+(E4787&gt;0)*1+(F4787&gt;0)*1+(G4787&gt;0)*1)))</f>
        <v>58.79148818</v>
      </c>
    </row>
    <row r="4788">
      <c r="A4788" s="9">
        <v>0.6996064814814815</v>
      </c>
      <c r="B4788" s="10"/>
      <c r="C4788" s="20">
        <v>51.2</v>
      </c>
      <c r="D4788" s="20">
        <v>52.5</v>
      </c>
      <c r="E4788" s="20">
        <v>49.9</v>
      </c>
      <c r="F4788" s="20">
        <v>51.0</v>
      </c>
      <c r="G4788" s="20">
        <v>54.5</v>
      </c>
      <c r="H4788" s="16">
        <f t="shared" si="7"/>
        <v>49.9</v>
      </c>
      <c r="I4788" s="16">
        <f t="shared" si="8"/>
        <v>54.5</v>
      </c>
      <c r="J4788" s="16">
        <f t="shared" si="9"/>
        <v>51.82</v>
      </c>
      <c r="K4788" s="16">
        <f t="array" ref="K4788">10*LOG(SUM(10^(B4788:G4788/10)/((B4788&gt;0)*1+(C4788&gt;0)*1+(D4788&gt;0)*1+(E4788&gt;0)*1+(F4788&gt;0)*1+(G4788&gt;0)*1)))</f>
        <v>52.12245775</v>
      </c>
    </row>
    <row r="4789">
      <c r="A4789" s="9">
        <v>0.6996180555555556</v>
      </c>
      <c r="B4789" s="10"/>
      <c r="C4789" s="20">
        <v>53.0</v>
      </c>
      <c r="D4789" s="20">
        <v>54.9</v>
      </c>
      <c r="E4789" s="20">
        <v>43.4</v>
      </c>
      <c r="F4789" s="20">
        <v>54.1</v>
      </c>
      <c r="G4789" s="20">
        <v>63.4</v>
      </c>
      <c r="H4789" s="16">
        <f t="shared" si="7"/>
        <v>43.4</v>
      </c>
      <c r="I4789" s="16">
        <f t="shared" si="8"/>
        <v>63.4</v>
      </c>
      <c r="J4789" s="16">
        <f t="shared" si="9"/>
        <v>53.76</v>
      </c>
      <c r="K4789" s="16">
        <f t="array" ref="K4789">10*LOG(SUM(10^(B4789:G4789/10)/((B4789&gt;0)*1+(C4789&gt;0)*1+(D4789&gt;0)*1+(E4789&gt;0)*1+(F4789&gt;0)*1+(G4789&gt;0)*1)))</f>
        <v>57.74551357</v>
      </c>
    </row>
    <row r="4790">
      <c r="A4790" s="9">
        <v>0.6996296296296296</v>
      </c>
      <c r="B4790" s="10"/>
      <c r="C4790" s="20">
        <v>51.2</v>
      </c>
      <c r="D4790" s="20">
        <v>56.5</v>
      </c>
      <c r="E4790" s="20">
        <v>51.8</v>
      </c>
      <c r="F4790" s="20">
        <v>60.7</v>
      </c>
      <c r="G4790" s="20">
        <v>56.1</v>
      </c>
      <c r="H4790" s="16">
        <f t="shared" si="7"/>
        <v>51.2</v>
      </c>
      <c r="I4790" s="16">
        <f t="shared" si="8"/>
        <v>60.7</v>
      </c>
      <c r="J4790" s="16">
        <f t="shared" si="9"/>
        <v>55.26</v>
      </c>
      <c r="K4790" s="16">
        <f t="array" ref="K4790">10*LOG(SUM(10^(B4790:G4790/10)/((B4790&gt;0)*1+(C4790&gt;0)*1+(D4790&gt;0)*1+(E4790&gt;0)*1+(F4790&gt;0)*1+(G4790&gt;0)*1)))</f>
        <v>56.65044916</v>
      </c>
    </row>
    <row r="4791">
      <c r="A4791" s="9">
        <v>0.6996412037037038</v>
      </c>
      <c r="B4791" s="10"/>
      <c r="C4791" s="20">
        <v>49.1</v>
      </c>
      <c r="D4791" s="20">
        <v>62.4</v>
      </c>
      <c r="E4791" s="20">
        <v>52.2</v>
      </c>
      <c r="F4791" s="20">
        <v>52.3</v>
      </c>
      <c r="G4791" s="20">
        <v>59.1</v>
      </c>
      <c r="H4791" s="16">
        <f t="shared" si="7"/>
        <v>49.1</v>
      </c>
      <c r="I4791" s="16">
        <f t="shared" si="8"/>
        <v>62.4</v>
      </c>
      <c r="J4791" s="16">
        <f t="shared" si="9"/>
        <v>55.02</v>
      </c>
      <c r="K4791" s="16">
        <f t="array" ref="K4791">10*LOG(SUM(10^(B4791:G4791/10)/((B4791&gt;0)*1+(C4791&gt;0)*1+(D4791&gt;0)*1+(E4791&gt;0)*1+(F4791&gt;0)*1+(G4791&gt;0)*1)))</f>
        <v>57.73449766</v>
      </c>
    </row>
    <row r="4792">
      <c r="A4792" s="9">
        <v>0.6996527777777778</v>
      </c>
      <c r="B4792" s="10"/>
      <c r="C4792" s="20">
        <v>43.5</v>
      </c>
      <c r="D4792" s="20">
        <v>54.0</v>
      </c>
      <c r="E4792" s="20">
        <v>51.9</v>
      </c>
      <c r="F4792" s="20">
        <v>51.3</v>
      </c>
      <c r="G4792" s="20">
        <v>52.6</v>
      </c>
      <c r="H4792" s="16">
        <f t="shared" si="7"/>
        <v>43.5</v>
      </c>
      <c r="I4792" s="16">
        <f t="shared" si="8"/>
        <v>54</v>
      </c>
      <c r="J4792" s="16">
        <f t="shared" si="9"/>
        <v>50.66</v>
      </c>
      <c r="K4792" s="16">
        <f t="array" ref="K4792">10*LOG(SUM(10^(B4792:G4792/10)/((B4792&gt;0)*1+(C4792&gt;0)*1+(D4792&gt;0)*1+(E4792&gt;0)*1+(F4792&gt;0)*1+(G4792&gt;0)*1)))</f>
        <v>51.73375621</v>
      </c>
    </row>
    <row r="4793">
      <c r="A4793" s="9">
        <v>0.6996643518518518</v>
      </c>
      <c r="B4793" s="10"/>
      <c r="C4793" s="20">
        <v>47.3</v>
      </c>
      <c r="D4793" s="20">
        <v>42.8</v>
      </c>
      <c r="E4793" s="20">
        <v>53.2</v>
      </c>
      <c r="F4793" s="20">
        <v>47.7</v>
      </c>
      <c r="G4793" s="20">
        <v>51.0</v>
      </c>
      <c r="H4793" s="16">
        <f t="shared" si="7"/>
        <v>42.8</v>
      </c>
      <c r="I4793" s="16">
        <f t="shared" si="8"/>
        <v>53.2</v>
      </c>
      <c r="J4793" s="16">
        <f t="shared" si="9"/>
        <v>48.4</v>
      </c>
      <c r="K4793" s="16">
        <f t="array" ref="K4793">10*LOG(SUM(10^(B4793:G4793/10)/((B4793&gt;0)*1+(C4793&gt;0)*1+(D4793&gt;0)*1+(E4793&gt;0)*1+(F4793&gt;0)*1+(G4793&gt;0)*1)))</f>
        <v>49.69849344</v>
      </c>
    </row>
    <row r="4794">
      <c r="A4794" s="9">
        <v>0.699675925925926</v>
      </c>
      <c r="B4794" s="10"/>
      <c r="C4794" s="20">
        <v>53.0</v>
      </c>
      <c r="D4794" s="20">
        <v>53.8</v>
      </c>
      <c r="E4794" s="20">
        <v>50.0</v>
      </c>
      <c r="F4794" s="20">
        <v>46.7</v>
      </c>
      <c r="G4794" s="20">
        <v>59.0</v>
      </c>
      <c r="H4794" s="16">
        <f t="shared" si="7"/>
        <v>46.7</v>
      </c>
      <c r="I4794" s="16">
        <f t="shared" si="8"/>
        <v>59</v>
      </c>
      <c r="J4794" s="16">
        <f t="shared" si="9"/>
        <v>52.5</v>
      </c>
      <c r="K4794" s="16">
        <f t="array" ref="K4794">10*LOG(SUM(10^(B4794:G4794/10)/((B4794&gt;0)*1+(C4794&gt;0)*1+(D4794&gt;0)*1+(E4794&gt;0)*1+(F4794&gt;0)*1+(G4794&gt;0)*1)))</f>
        <v>54.41070267</v>
      </c>
    </row>
    <row r="4795">
      <c r="A4795" s="9">
        <v>0.6996875</v>
      </c>
      <c r="B4795" s="10"/>
      <c r="C4795" s="20">
        <v>58.6</v>
      </c>
      <c r="D4795" s="20">
        <v>60.0</v>
      </c>
      <c r="E4795" s="20">
        <v>52.5</v>
      </c>
      <c r="F4795" s="20">
        <v>51.4</v>
      </c>
      <c r="G4795" s="20">
        <v>49.5</v>
      </c>
      <c r="H4795" s="16">
        <f t="shared" si="7"/>
        <v>49.5</v>
      </c>
      <c r="I4795" s="16">
        <f t="shared" si="8"/>
        <v>60</v>
      </c>
      <c r="J4795" s="16">
        <f t="shared" si="9"/>
        <v>54.4</v>
      </c>
      <c r="K4795" s="16">
        <f t="array" ref="K4795">10*LOG(SUM(10^(B4795:G4795/10)/((B4795&gt;0)*1+(C4795&gt;0)*1+(D4795&gt;0)*1+(E4795&gt;0)*1+(F4795&gt;0)*1+(G4795&gt;0)*1)))</f>
        <v>56.29293042</v>
      </c>
    </row>
    <row r="4796">
      <c r="A4796" s="9">
        <v>0.6996990740740741</v>
      </c>
      <c r="B4796" s="10"/>
      <c r="C4796" s="20">
        <v>51.8</v>
      </c>
      <c r="D4796" s="20">
        <v>53.0</v>
      </c>
      <c r="E4796" s="20">
        <v>50.1</v>
      </c>
      <c r="F4796" s="20">
        <v>49.0</v>
      </c>
      <c r="G4796" s="20">
        <v>50.8</v>
      </c>
      <c r="H4796" s="16">
        <f t="shared" si="7"/>
        <v>49</v>
      </c>
      <c r="I4796" s="16">
        <f t="shared" si="8"/>
        <v>53</v>
      </c>
      <c r="J4796" s="16">
        <f t="shared" si="9"/>
        <v>50.94</v>
      </c>
      <c r="K4796" s="16">
        <f t="array" ref="K4796">10*LOG(SUM(10^(B4796:G4796/10)/((B4796&gt;0)*1+(C4796&gt;0)*1+(D4796&gt;0)*1+(E4796&gt;0)*1+(F4796&gt;0)*1+(G4796&gt;0)*1)))</f>
        <v>51.15857987</v>
      </c>
    </row>
    <row r="4797">
      <c r="A4797" s="9">
        <v>0.6997106481481481</v>
      </c>
      <c r="B4797" s="10"/>
      <c r="C4797" s="20">
        <v>44.7</v>
      </c>
      <c r="D4797" s="20">
        <v>41.9</v>
      </c>
      <c r="E4797" s="20">
        <v>44.7</v>
      </c>
      <c r="F4797" s="20">
        <v>47.9</v>
      </c>
      <c r="G4797" s="20">
        <v>58.8</v>
      </c>
      <c r="H4797" s="16">
        <f t="shared" si="7"/>
        <v>41.9</v>
      </c>
      <c r="I4797" s="16">
        <f t="shared" si="8"/>
        <v>58.8</v>
      </c>
      <c r="J4797" s="16">
        <f t="shared" si="9"/>
        <v>47.6</v>
      </c>
      <c r="K4797" s="16">
        <f t="array" ref="K4797">10*LOG(SUM(10^(B4797:G4797/10)/((B4797&gt;0)*1+(C4797&gt;0)*1+(D4797&gt;0)*1+(E4797&gt;0)*1+(F4797&gt;0)*1+(G4797&gt;0)*1)))</f>
        <v>52.52731909</v>
      </c>
    </row>
    <row r="4798">
      <c r="A4798" s="9">
        <v>0.6997222222222222</v>
      </c>
      <c r="B4798" s="10"/>
      <c r="C4798" s="20">
        <v>47.5</v>
      </c>
      <c r="D4798" s="20">
        <v>53.8</v>
      </c>
      <c r="E4798" s="20">
        <v>44.8</v>
      </c>
      <c r="F4798" s="20">
        <v>44.8</v>
      </c>
      <c r="G4798" s="20">
        <v>53.8</v>
      </c>
      <c r="H4798" s="16">
        <f t="shared" si="7"/>
        <v>44.8</v>
      </c>
      <c r="I4798" s="16">
        <f t="shared" si="8"/>
        <v>53.8</v>
      </c>
      <c r="J4798" s="16">
        <f t="shared" si="9"/>
        <v>48.94</v>
      </c>
      <c r="K4798" s="16">
        <f t="array" ref="K4798">10*LOG(SUM(10^(B4798:G4798/10)/((B4798&gt;0)*1+(C4798&gt;0)*1+(D4798&gt;0)*1+(E4798&gt;0)*1+(F4798&gt;0)*1+(G4798&gt;0)*1)))</f>
        <v>50.76568177</v>
      </c>
    </row>
    <row r="4799">
      <c r="A4799" s="9">
        <v>0.6997337962962963</v>
      </c>
      <c r="B4799" s="10"/>
      <c r="C4799" s="20">
        <v>45.5</v>
      </c>
      <c r="D4799" s="20">
        <v>47.1</v>
      </c>
      <c r="E4799" s="20">
        <v>46.2</v>
      </c>
      <c r="F4799" s="20">
        <v>48.5</v>
      </c>
      <c r="G4799" s="20">
        <v>47.6</v>
      </c>
      <c r="H4799" s="16">
        <f t="shared" si="7"/>
        <v>45.5</v>
      </c>
      <c r="I4799" s="16">
        <f t="shared" si="8"/>
        <v>48.5</v>
      </c>
      <c r="J4799" s="16">
        <f t="shared" si="9"/>
        <v>46.98</v>
      </c>
      <c r="K4799" s="16">
        <f t="array" ref="K4799">10*LOG(SUM(10^(B4799:G4799/10)/((B4799&gt;0)*1+(C4799&gt;0)*1+(D4799&gt;0)*1+(E4799&gt;0)*1+(F4799&gt;0)*1+(G4799&gt;0)*1)))</f>
        <v>47.10614847</v>
      </c>
    </row>
    <row r="4800">
      <c r="A4800" s="9">
        <v>0.6997453703703703</v>
      </c>
      <c r="B4800" s="10"/>
      <c r="C4800" s="20">
        <v>41.4</v>
      </c>
      <c r="D4800" s="20">
        <v>41.0</v>
      </c>
      <c r="E4800" s="20">
        <v>42.4</v>
      </c>
      <c r="F4800" s="20">
        <v>41.4</v>
      </c>
      <c r="G4800" s="20">
        <v>45.2</v>
      </c>
      <c r="H4800" s="16">
        <f t="shared" si="7"/>
        <v>41</v>
      </c>
      <c r="I4800" s="16">
        <f t="shared" si="8"/>
        <v>45.2</v>
      </c>
      <c r="J4800" s="16">
        <f t="shared" si="9"/>
        <v>42.28</v>
      </c>
      <c r="K4800" s="16">
        <f t="array" ref="K4800">10*LOG(SUM(10^(B4800:G4800/10)/((B4800&gt;0)*1+(C4800&gt;0)*1+(D4800&gt;0)*1+(E4800&gt;0)*1+(F4800&gt;0)*1+(G4800&gt;0)*1)))</f>
        <v>42.58584895</v>
      </c>
    </row>
    <row r="4801">
      <c r="A4801" s="9">
        <v>0.6997569444444445</v>
      </c>
      <c r="B4801" s="10"/>
      <c r="C4801" s="20">
        <v>41.8</v>
      </c>
      <c r="D4801" s="20">
        <v>57.9</v>
      </c>
      <c r="E4801" s="20">
        <v>44.0</v>
      </c>
      <c r="F4801" s="20">
        <v>44.2</v>
      </c>
      <c r="G4801" s="20">
        <v>46.4</v>
      </c>
      <c r="H4801" s="16">
        <f t="shared" si="7"/>
        <v>41.8</v>
      </c>
      <c r="I4801" s="16">
        <f t="shared" si="8"/>
        <v>57.9</v>
      </c>
      <c r="J4801" s="16">
        <f t="shared" si="9"/>
        <v>46.86</v>
      </c>
      <c r="K4801" s="16">
        <f t="array" ref="K4801">10*LOG(SUM(10^(B4801:G4801/10)/((B4801&gt;0)*1+(C4801&gt;0)*1+(D4801&gt;0)*1+(E4801&gt;0)*1+(F4801&gt;0)*1+(G4801&gt;0)*1)))</f>
        <v>51.62447748</v>
      </c>
    </row>
    <row r="4802">
      <c r="A4802" s="9">
        <v>0.6997685185185185</v>
      </c>
      <c r="B4802" s="10"/>
      <c r="C4802" s="20">
        <v>40.7</v>
      </c>
      <c r="D4802" s="20">
        <v>51.1</v>
      </c>
      <c r="E4802" s="20">
        <v>43.6</v>
      </c>
      <c r="F4802" s="20">
        <v>48.4</v>
      </c>
      <c r="G4802" s="20">
        <v>45.5</v>
      </c>
      <c r="H4802" s="16">
        <f t="shared" si="7"/>
        <v>40.7</v>
      </c>
      <c r="I4802" s="16">
        <f t="shared" si="8"/>
        <v>51.1</v>
      </c>
      <c r="J4802" s="16">
        <f t="shared" si="9"/>
        <v>45.86</v>
      </c>
      <c r="K4802" s="16">
        <f t="array" ref="K4802">10*LOG(SUM(10^(B4802:G4802/10)/((B4802&gt;0)*1+(C4802&gt;0)*1+(D4802&gt;0)*1+(E4802&gt;0)*1+(F4802&gt;0)*1+(G4802&gt;0)*1)))</f>
        <v>47.29404628</v>
      </c>
    </row>
    <row r="4803">
      <c r="A4803" s="9">
        <v>0.6997800925925926</v>
      </c>
      <c r="B4803" s="10"/>
      <c r="C4803" s="20">
        <v>40.9</v>
      </c>
      <c r="D4803" s="20">
        <v>54.1</v>
      </c>
      <c r="E4803" s="20">
        <v>42.9</v>
      </c>
      <c r="F4803" s="20">
        <v>44.1</v>
      </c>
      <c r="G4803" s="20">
        <v>44.8</v>
      </c>
      <c r="H4803" s="16">
        <f t="shared" si="7"/>
        <v>40.9</v>
      </c>
      <c r="I4803" s="16">
        <f t="shared" si="8"/>
        <v>54.1</v>
      </c>
      <c r="J4803" s="16">
        <f t="shared" si="9"/>
        <v>45.36</v>
      </c>
      <c r="K4803" s="16">
        <f t="array" ref="K4803">10*LOG(SUM(10^(B4803:G4803/10)/((B4803&gt;0)*1+(C4803&gt;0)*1+(D4803&gt;0)*1+(E4803&gt;0)*1+(F4803&gt;0)*1+(G4803&gt;0)*1)))</f>
        <v>48.38528207</v>
      </c>
    </row>
    <row r="4804">
      <c r="A4804" s="9">
        <v>0.6997916666666667</v>
      </c>
      <c r="B4804" s="10"/>
      <c r="C4804" s="20">
        <v>46.3</v>
      </c>
      <c r="D4804" s="20">
        <v>57.0</v>
      </c>
      <c r="E4804" s="20">
        <v>51.5</v>
      </c>
      <c r="F4804" s="20">
        <v>42.7</v>
      </c>
      <c r="G4804" s="20">
        <v>46.1</v>
      </c>
      <c r="H4804" s="16">
        <f t="shared" si="7"/>
        <v>42.7</v>
      </c>
      <c r="I4804" s="16">
        <f t="shared" si="8"/>
        <v>57</v>
      </c>
      <c r="J4804" s="16">
        <f t="shared" si="9"/>
        <v>48.72</v>
      </c>
      <c r="K4804" s="16">
        <f t="array" ref="K4804">10*LOG(SUM(10^(B4804:G4804/10)/((B4804&gt;0)*1+(C4804&gt;0)*1+(D4804&gt;0)*1+(E4804&gt;0)*1+(F4804&gt;0)*1+(G4804&gt;0)*1)))</f>
        <v>51.72870686</v>
      </c>
    </row>
    <row r="4805">
      <c r="A4805" s="9">
        <v>0.6998032407407407</v>
      </c>
      <c r="B4805" s="10"/>
      <c r="C4805" s="20">
        <v>49.0</v>
      </c>
      <c r="D4805" s="20">
        <v>58.1</v>
      </c>
      <c r="E4805" s="20">
        <v>56.2</v>
      </c>
      <c r="F4805" s="20">
        <v>50.8</v>
      </c>
      <c r="G4805" s="20">
        <v>53.0</v>
      </c>
      <c r="H4805" s="16">
        <f t="shared" si="7"/>
        <v>49</v>
      </c>
      <c r="I4805" s="16">
        <f t="shared" si="8"/>
        <v>58.1</v>
      </c>
      <c r="J4805" s="16">
        <f t="shared" si="9"/>
        <v>53.42</v>
      </c>
      <c r="K4805" s="16">
        <f t="array" ref="K4805">10*LOG(SUM(10^(B4805:G4805/10)/((B4805&gt;0)*1+(C4805&gt;0)*1+(D4805&gt;0)*1+(E4805&gt;0)*1+(F4805&gt;0)*1+(G4805&gt;0)*1)))</f>
        <v>54.65891247</v>
      </c>
    </row>
    <row r="4806">
      <c r="A4806" s="9">
        <v>0.6998148148148148</v>
      </c>
      <c r="B4806" s="10"/>
      <c r="C4806" s="20">
        <v>60.3</v>
      </c>
      <c r="D4806" s="20">
        <v>50.6</v>
      </c>
      <c r="E4806" s="20">
        <v>53.6</v>
      </c>
      <c r="F4806" s="20">
        <v>47.0</v>
      </c>
      <c r="G4806" s="20">
        <v>61.1</v>
      </c>
      <c r="H4806" s="16">
        <f t="shared" si="7"/>
        <v>47</v>
      </c>
      <c r="I4806" s="16">
        <f t="shared" si="8"/>
        <v>61.1</v>
      </c>
      <c r="J4806" s="16">
        <f t="shared" si="9"/>
        <v>54.52</v>
      </c>
      <c r="K4806" s="16">
        <f t="array" ref="K4806">10*LOG(SUM(10^(B4806:G4806/10)/((B4806&gt;0)*1+(C4806&gt;0)*1+(D4806&gt;0)*1+(E4806&gt;0)*1+(F4806&gt;0)*1+(G4806&gt;0)*1)))</f>
        <v>57.40960926</v>
      </c>
    </row>
    <row r="4807">
      <c r="A4807" s="9">
        <v>0.6998263888888889</v>
      </c>
      <c r="B4807" s="10"/>
      <c r="C4807" s="20">
        <v>53.7</v>
      </c>
      <c r="D4807" s="20">
        <v>55.7</v>
      </c>
      <c r="E4807" s="20">
        <v>50.7</v>
      </c>
      <c r="F4807" s="20">
        <v>54.8</v>
      </c>
      <c r="G4807" s="20">
        <v>54.3</v>
      </c>
      <c r="H4807" s="16">
        <f t="shared" si="7"/>
        <v>50.7</v>
      </c>
      <c r="I4807" s="16">
        <f t="shared" si="8"/>
        <v>55.7</v>
      </c>
      <c r="J4807" s="16">
        <f t="shared" si="9"/>
        <v>53.84</v>
      </c>
      <c r="K4807" s="16">
        <f t="array" ref="K4807">10*LOG(SUM(10^(B4807:G4807/10)/((B4807&gt;0)*1+(C4807&gt;0)*1+(D4807&gt;0)*1+(E4807&gt;0)*1+(F4807&gt;0)*1+(G4807&gt;0)*1)))</f>
        <v>54.13164766</v>
      </c>
    </row>
    <row r="4808">
      <c r="A4808" s="9">
        <v>0.699837962962963</v>
      </c>
      <c r="B4808" s="10"/>
      <c r="C4808" s="20">
        <v>51.5</v>
      </c>
      <c r="D4808" s="20">
        <v>50.4</v>
      </c>
      <c r="E4808" s="20">
        <v>53.7</v>
      </c>
      <c r="F4808" s="20">
        <v>50.5</v>
      </c>
      <c r="G4808" s="20">
        <v>55.5</v>
      </c>
      <c r="H4808" s="16">
        <f t="shared" si="7"/>
        <v>50.4</v>
      </c>
      <c r="I4808" s="16">
        <f t="shared" si="8"/>
        <v>55.5</v>
      </c>
      <c r="J4808" s="16">
        <f t="shared" si="9"/>
        <v>52.32</v>
      </c>
      <c r="K4808" s="16">
        <f t="array" ref="K4808">10*LOG(SUM(10^(B4808:G4808/10)/((B4808&gt;0)*1+(C4808&gt;0)*1+(D4808&gt;0)*1+(E4808&gt;0)*1+(F4808&gt;0)*1+(G4808&gt;0)*1)))</f>
        <v>52.79822336</v>
      </c>
    </row>
    <row r="4809">
      <c r="A4809" s="9">
        <v>0.699849537037037</v>
      </c>
      <c r="B4809" s="10"/>
      <c r="C4809" s="20">
        <v>56.3</v>
      </c>
      <c r="D4809" s="20">
        <v>59.2</v>
      </c>
      <c r="E4809" s="20">
        <v>51.9</v>
      </c>
      <c r="F4809" s="20">
        <v>51.5</v>
      </c>
      <c r="G4809" s="20">
        <v>57.4</v>
      </c>
      <c r="H4809" s="16">
        <f t="shared" si="7"/>
        <v>51.5</v>
      </c>
      <c r="I4809" s="16">
        <f t="shared" si="8"/>
        <v>59.2</v>
      </c>
      <c r="J4809" s="16">
        <f t="shared" si="9"/>
        <v>55.26</v>
      </c>
      <c r="K4809" s="16">
        <f t="array" ref="K4809">10*LOG(SUM(10^(B4809:G4809/10)/((B4809&gt;0)*1+(C4809&gt;0)*1+(D4809&gt;0)*1+(E4809&gt;0)*1+(F4809&gt;0)*1+(G4809&gt;0)*1)))</f>
        <v>56.24079979</v>
      </c>
    </row>
    <row r="4810">
      <c r="A4810" s="9">
        <v>0.6998611111111112</v>
      </c>
      <c r="B4810" s="10"/>
      <c r="C4810" s="20">
        <v>64.7</v>
      </c>
      <c r="D4810" s="20">
        <v>45.7</v>
      </c>
      <c r="E4810" s="20">
        <v>55.9</v>
      </c>
      <c r="F4810" s="20">
        <v>46.4</v>
      </c>
      <c r="G4810" s="20">
        <v>58.6</v>
      </c>
      <c r="H4810" s="16">
        <f t="shared" si="7"/>
        <v>45.7</v>
      </c>
      <c r="I4810" s="16">
        <f t="shared" si="8"/>
        <v>64.7</v>
      </c>
      <c r="J4810" s="16">
        <f t="shared" si="9"/>
        <v>54.26</v>
      </c>
      <c r="K4810" s="16">
        <f t="array" ref="K4810">10*LOG(SUM(10^(B4810:G4810/10)/((B4810&gt;0)*1+(C4810&gt;0)*1+(D4810&gt;0)*1+(E4810&gt;0)*1+(F4810&gt;0)*1+(G4810&gt;0)*1)))</f>
        <v>59.18606542</v>
      </c>
    </row>
    <row r="4811">
      <c r="A4811" s="9">
        <v>0.6998726851851852</v>
      </c>
      <c r="B4811" s="10"/>
      <c r="C4811" s="20">
        <v>60.5</v>
      </c>
      <c r="D4811" s="20">
        <v>49.6</v>
      </c>
      <c r="E4811" s="20">
        <v>44.3</v>
      </c>
      <c r="F4811" s="20">
        <v>47.1</v>
      </c>
      <c r="G4811" s="20">
        <v>59.9</v>
      </c>
      <c r="H4811" s="16">
        <f t="shared" si="7"/>
        <v>44.3</v>
      </c>
      <c r="I4811" s="16">
        <f t="shared" si="8"/>
        <v>60.5</v>
      </c>
      <c r="J4811" s="16">
        <f t="shared" si="9"/>
        <v>52.28</v>
      </c>
      <c r="K4811" s="16">
        <f t="array" ref="K4811">10*LOG(SUM(10^(B4811:G4811/10)/((B4811&gt;0)*1+(C4811&gt;0)*1+(D4811&gt;0)*1+(E4811&gt;0)*1+(F4811&gt;0)*1+(G4811&gt;0)*1)))</f>
        <v>56.56799265</v>
      </c>
    </row>
    <row r="4812">
      <c r="A4812" s="9">
        <v>0.6998842592592592</v>
      </c>
      <c r="B4812" s="10"/>
      <c r="C4812" s="20">
        <v>49.7</v>
      </c>
      <c r="D4812" s="20">
        <v>40.6</v>
      </c>
      <c r="E4812" s="20">
        <v>45.2</v>
      </c>
      <c r="F4812" s="20">
        <v>46.5</v>
      </c>
      <c r="G4812" s="20">
        <v>58.3</v>
      </c>
      <c r="H4812" s="16">
        <f t="shared" si="7"/>
        <v>40.6</v>
      </c>
      <c r="I4812" s="16">
        <f t="shared" si="8"/>
        <v>58.3</v>
      </c>
      <c r="J4812" s="16">
        <f t="shared" si="9"/>
        <v>48.06</v>
      </c>
      <c r="K4812" s="16">
        <f t="array" ref="K4812">10*LOG(SUM(10^(B4812:G4812/10)/((B4812&gt;0)*1+(C4812&gt;0)*1+(D4812&gt;0)*1+(E4812&gt;0)*1+(F4812&gt;0)*1+(G4812&gt;0)*1)))</f>
        <v>52.34857506</v>
      </c>
    </row>
    <row r="4813">
      <c r="A4813" s="9">
        <v>0.6998958333333334</v>
      </c>
      <c r="B4813" s="10"/>
      <c r="C4813" s="20">
        <v>60.4</v>
      </c>
      <c r="D4813" s="20">
        <v>42.8</v>
      </c>
      <c r="E4813" s="20">
        <v>51.0</v>
      </c>
      <c r="F4813" s="20">
        <v>47.5</v>
      </c>
      <c r="G4813" s="20">
        <v>64.4</v>
      </c>
      <c r="H4813" s="16">
        <f t="shared" si="7"/>
        <v>42.8</v>
      </c>
      <c r="I4813" s="16">
        <f t="shared" si="8"/>
        <v>64.4</v>
      </c>
      <c r="J4813" s="16">
        <f t="shared" si="9"/>
        <v>53.22</v>
      </c>
      <c r="K4813" s="16">
        <f t="array" ref="K4813">10*LOG(SUM(10^(B4813:G4813/10)/((B4813&gt;0)*1+(C4813&gt;0)*1+(D4813&gt;0)*1+(E4813&gt;0)*1+(F4813&gt;0)*1+(G4813&gt;0)*1)))</f>
        <v>59.08687555</v>
      </c>
    </row>
    <row r="4814">
      <c r="A4814" s="9">
        <v>0.6999074074074074</v>
      </c>
      <c r="B4814" s="10"/>
      <c r="C4814" s="20">
        <v>50.3</v>
      </c>
      <c r="D4814" s="20">
        <v>47.1</v>
      </c>
      <c r="E4814" s="20">
        <v>52.7</v>
      </c>
      <c r="F4814" s="20">
        <v>51.5</v>
      </c>
      <c r="G4814" s="20">
        <v>51.8</v>
      </c>
      <c r="H4814" s="16">
        <f t="shared" si="7"/>
        <v>47.1</v>
      </c>
      <c r="I4814" s="16">
        <f t="shared" si="8"/>
        <v>52.7</v>
      </c>
      <c r="J4814" s="16">
        <f t="shared" si="9"/>
        <v>50.68</v>
      </c>
      <c r="K4814" s="16">
        <f t="array" ref="K4814">10*LOG(SUM(10^(B4814:G4814/10)/((B4814&gt;0)*1+(C4814&gt;0)*1+(D4814&gt;0)*1+(E4814&gt;0)*1+(F4814&gt;0)*1+(G4814&gt;0)*1)))</f>
        <v>51.05345061</v>
      </c>
    </row>
    <row r="4815">
      <c r="A4815" s="9">
        <v>0.6999189814814815</v>
      </c>
      <c r="B4815" s="10"/>
      <c r="C4815" s="20">
        <v>48.7</v>
      </c>
      <c r="D4815" s="20">
        <v>42.5</v>
      </c>
      <c r="E4815" s="20">
        <v>58.7</v>
      </c>
      <c r="F4815" s="20">
        <v>44.5</v>
      </c>
      <c r="G4815" s="20">
        <v>52.1</v>
      </c>
      <c r="H4815" s="16">
        <f t="shared" si="7"/>
        <v>42.5</v>
      </c>
      <c r="I4815" s="16">
        <f t="shared" si="8"/>
        <v>58.7</v>
      </c>
      <c r="J4815" s="16">
        <f t="shared" si="9"/>
        <v>49.3</v>
      </c>
      <c r="K4815" s="16">
        <f t="array" ref="K4815">10*LOG(SUM(10^(B4815:G4815/10)/((B4815&gt;0)*1+(C4815&gt;0)*1+(D4815&gt;0)*1+(E4815&gt;0)*1+(F4815&gt;0)*1+(G4815&gt;0)*1)))</f>
        <v>53.11155987</v>
      </c>
    </row>
    <row r="4816">
      <c r="A4816" s="9">
        <v>0.6999305555555555</v>
      </c>
      <c r="B4816" s="10"/>
      <c r="C4816" s="20">
        <v>58.1</v>
      </c>
      <c r="D4816" s="20">
        <v>50.3</v>
      </c>
      <c r="E4816" s="20">
        <v>54.9</v>
      </c>
      <c r="F4816" s="20">
        <v>57.2</v>
      </c>
      <c r="G4816" s="20">
        <v>57.2</v>
      </c>
      <c r="H4816" s="16">
        <f t="shared" si="7"/>
        <v>50.3</v>
      </c>
      <c r="I4816" s="16">
        <f t="shared" si="8"/>
        <v>58.1</v>
      </c>
      <c r="J4816" s="16">
        <f t="shared" si="9"/>
        <v>55.54</v>
      </c>
      <c r="K4816" s="16">
        <f t="array" ref="K4816">10*LOG(SUM(10^(B4816:G4816/10)/((B4816&gt;0)*1+(C4816&gt;0)*1+(D4816&gt;0)*1+(E4816&gt;0)*1+(F4816&gt;0)*1+(G4816&gt;0)*1)))</f>
        <v>56.25611131</v>
      </c>
    </row>
    <row r="4817">
      <c r="A4817" s="9">
        <v>0.6999421296296297</v>
      </c>
      <c r="B4817" s="10"/>
      <c r="C4817" s="20">
        <v>48.9</v>
      </c>
      <c r="D4817" s="20">
        <v>51.3</v>
      </c>
      <c r="E4817" s="20">
        <v>49.5</v>
      </c>
      <c r="F4817" s="20">
        <v>51.2</v>
      </c>
      <c r="G4817" s="20">
        <v>60.7</v>
      </c>
      <c r="H4817" s="16">
        <f t="shared" si="7"/>
        <v>48.9</v>
      </c>
      <c r="I4817" s="16">
        <f t="shared" si="8"/>
        <v>60.7</v>
      </c>
      <c r="J4817" s="16">
        <f t="shared" si="9"/>
        <v>52.32</v>
      </c>
      <c r="K4817" s="16">
        <f t="array" ref="K4817">10*LOG(SUM(10^(B4817:G4817/10)/((B4817&gt;0)*1+(C4817&gt;0)*1+(D4817&gt;0)*1+(E4817&gt;0)*1+(F4817&gt;0)*1+(G4817&gt;0)*1)))</f>
        <v>55.07416047</v>
      </c>
    </row>
    <row r="4818">
      <c r="A4818" s="9">
        <v>0.6999537037037037</v>
      </c>
      <c r="B4818" s="10"/>
      <c r="C4818" s="20">
        <v>49.4</v>
      </c>
      <c r="D4818" s="20">
        <v>61.9</v>
      </c>
      <c r="E4818" s="20">
        <v>52.0</v>
      </c>
      <c r="F4818" s="20">
        <v>41.8</v>
      </c>
      <c r="G4818" s="20">
        <v>68.8</v>
      </c>
      <c r="H4818" s="16">
        <f t="shared" si="7"/>
        <v>41.8</v>
      </c>
      <c r="I4818" s="16">
        <f t="shared" si="8"/>
        <v>68.8</v>
      </c>
      <c r="J4818" s="16">
        <f t="shared" si="9"/>
        <v>54.78</v>
      </c>
      <c r="K4818" s="16">
        <f t="array" ref="K4818">10*LOG(SUM(10^(B4818:G4818/10)/((B4818&gt;0)*1+(C4818&gt;0)*1+(D4818&gt;0)*1+(E4818&gt;0)*1+(F4818&gt;0)*1+(G4818&gt;0)*1)))</f>
        <v>62.73941325</v>
      </c>
    </row>
    <row r="4819">
      <c r="A4819" s="9">
        <v>0.6999652777777777</v>
      </c>
      <c r="B4819" s="10"/>
      <c r="C4819" s="20">
        <v>50.3</v>
      </c>
      <c r="D4819" s="20">
        <v>48.4</v>
      </c>
      <c r="E4819" s="20">
        <v>51.5</v>
      </c>
      <c r="F4819" s="20">
        <v>47.4</v>
      </c>
      <c r="G4819" s="20">
        <v>66.6</v>
      </c>
      <c r="H4819" s="16">
        <f t="shared" si="7"/>
        <v>47.4</v>
      </c>
      <c r="I4819" s="16">
        <f t="shared" si="8"/>
        <v>66.6</v>
      </c>
      <c r="J4819" s="16">
        <f t="shared" si="9"/>
        <v>52.84</v>
      </c>
      <c r="K4819" s="16">
        <f t="array" ref="K4819">10*LOG(SUM(10^(B4819:G4819/10)/((B4819&gt;0)*1+(C4819&gt;0)*1+(D4819&gt;0)*1+(E4819&gt;0)*1+(F4819&gt;0)*1+(G4819&gt;0)*1)))</f>
        <v>59.95058012</v>
      </c>
    </row>
    <row r="4820">
      <c r="A4820" s="9">
        <v>0.6999768518518519</v>
      </c>
      <c r="B4820" s="10"/>
      <c r="C4820" s="20">
        <v>51.8</v>
      </c>
      <c r="D4820" s="20">
        <v>53.3</v>
      </c>
      <c r="E4820" s="20">
        <v>58.8</v>
      </c>
      <c r="F4820" s="20">
        <v>48.1</v>
      </c>
      <c r="G4820" s="20">
        <v>66.5</v>
      </c>
      <c r="H4820" s="16">
        <f t="shared" si="7"/>
        <v>48.1</v>
      </c>
      <c r="I4820" s="16">
        <f t="shared" si="8"/>
        <v>66.5</v>
      </c>
      <c r="J4820" s="16">
        <f t="shared" si="9"/>
        <v>55.7</v>
      </c>
      <c r="K4820" s="16">
        <f t="array" ref="K4820">10*LOG(SUM(10^(B4820:G4820/10)/((B4820&gt;0)*1+(C4820&gt;0)*1+(D4820&gt;0)*1+(E4820&gt;0)*1+(F4820&gt;0)*1+(G4820&gt;0)*1)))</f>
        <v>60.53472762</v>
      </c>
    </row>
    <row r="4821">
      <c r="A4821" s="9">
        <v>0.6999884259259259</v>
      </c>
      <c r="B4821" s="10"/>
      <c r="C4821" s="20">
        <v>53.4</v>
      </c>
      <c r="D4821" s="20">
        <v>50.0</v>
      </c>
      <c r="E4821" s="20">
        <v>55.8</v>
      </c>
      <c r="F4821" s="20">
        <v>48.4</v>
      </c>
      <c r="G4821" s="20">
        <v>59.6</v>
      </c>
      <c r="H4821" s="16">
        <f t="shared" si="7"/>
        <v>48.4</v>
      </c>
      <c r="I4821" s="16">
        <f t="shared" si="8"/>
        <v>59.6</v>
      </c>
      <c r="J4821" s="16">
        <f t="shared" si="9"/>
        <v>53.44</v>
      </c>
      <c r="K4821" s="16">
        <f t="array" ref="K4821">10*LOG(SUM(10^(B4821:G4821/10)/((B4821&gt;0)*1+(C4821&gt;0)*1+(D4821&gt;0)*1+(E4821&gt;0)*1+(F4821&gt;0)*1+(G4821&gt;0)*1)))</f>
        <v>55.26380765</v>
      </c>
    </row>
    <row r="4822">
      <c r="A4822" s="9">
        <v>0.7</v>
      </c>
      <c r="B4822" s="10"/>
      <c r="C4822" s="20">
        <v>59.9</v>
      </c>
      <c r="D4822" s="20">
        <v>58.2</v>
      </c>
      <c r="E4822" s="20">
        <v>58.4</v>
      </c>
      <c r="F4822" s="20">
        <v>41.6</v>
      </c>
      <c r="G4822" s="20">
        <v>65.0</v>
      </c>
      <c r="H4822" s="16">
        <f t="shared" si="7"/>
        <v>41.6</v>
      </c>
      <c r="I4822" s="16">
        <f t="shared" si="8"/>
        <v>65</v>
      </c>
      <c r="J4822" s="16">
        <f t="shared" si="9"/>
        <v>56.62</v>
      </c>
      <c r="K4822" s="16">
        <f t="array" ref="K4822">10*LOG(SUM(10^(B4822:G4822/10)/((B4822&gt;0)*1+(C4822&gt;0)*1+(D4822&gt;0)*1+(E4822&gt;0)*1+(F4822&gt;0)*1+(G4822&gt;0)*1)))</f>
        <v>60.41905221</v>
      </c>
    </row>
    <row r="4823">
      <c r="A4823" s="9">
        <v>0.7000115740740741</v>
      </c>
      <c r="B4823" s="10"/>
      <c r="C4823" s="20">
        <v>62.2</v>
      </c>
      <c r="D4823" s="20">
        <v>53.4</v>
      </c>
      <c r="E4823" s="20">
        <v>55.0</v>
      </c>
      <c r="F4823" s="20">
        <v>64.3</v>
      </c>
      <c r="G4823" s="20">
        <v>64.9</v>
      </c>
      <c r="H4823" s="16">
        <f t="shared" si="7"/>
        <v>53.4</v>
      </c>
      <c r="I4823" s="16">
        <f t="shared" si="8"/>
        <v>64.9</v>
      </c>
      <c r="J4823" s="16">
        <f t="shared" si="9"/>
        <v>59.96</v>
      </c>
      <c r="K4823" s="16">
        <f t="array" ref="K4823">10*LOG(SUM(10^(B4823:G4823/10)/((B4823&gt;0)*1+(C4823&gt;0)*1+(D4823&gt;0)*1+(E4823&gt;0)*1+(F4823&gt;0)*1+(G4823&gt;0)*1)))</f>
        <v>62.02838122</v>
      </c>
    </row>
    <row r="4824">
      <c r="A4824" s="9">
        <v>0.7000231481481481</v>
      </c>
      <c r="B4824" s="10"/>
      <c r="C4824" s="20">
        <v>62.4</v>
      </c>
      <c r="D4824" s="20">
        <v>47.1</v>
      </c>
      <c r="E4824" s="20">
        <v>55.5</v>
      </c>
      <c r="F4824" s="20">
        <v>59.7</v>
      </c>
      <c r="G4824" s="20">
        <v>67.6</v>
      </c>
      <c r="H4824" s="16">
        <f t="shared" si="7"/>
        <v>47.1</v>
      </c>
      <c r="I4824" s="16">
        <f t="shared" si="8"/>
        <v>67.6</v>
      </c>
      <c r="J4824" s="16">
        <f t="shared" si="9"/>
        <v>58.46</v>
      </c>
      <c r="K4824" s="16">
        <f t="array" ref="K4824">10*LOG(SUM(10^(B4824:G4824/10)/((B4824&gt;0)*1+(C4824&gt;0)*1+(D4824&gt;0)*1+(E4824&gt;0)*1+(F4824&gt;0)*1+(G4824&gt;0)*1)))</f>
        <v>62.47067175</v>
      </c>
    </row>
    <row r="4825">
      <c r="A4825" s="9">
        <v>0.7000347222222222</v>
      </c>
      <c r="B4825" s="10"/>
      <c r="C4825" s="20">
        <v>48.9</v>
      </c>
      <c r="D4825" s="20">
        <v>41.6</v>
      </c>
      <c r="E4825" s="20">
        <v>55.3</v>
      </c>
      <c r="F4825" s="20">
        <v>40.9</v>
      </c>
      <c r="G4825" s="20">
        <v>56.6</v>
      </c>
      <c r="H4825" s="16">
        <f t="shared" si="7"/>
        <v>40.9</v>
      </c>
      <c r="I4825" s="16">
        <f t="shared" si="8"/>
        <v>56.6</v>
      </c>
      <c r="J4825" s="16">
        <f t="shared" si="9"/>
        <v>48.66</v>
      </c>
      <c r="K4825" s="16">
        <f t="array" ref="K4825">10*LOG(SUM(10^(B4825:G4825/10)/((B4825&gt;0)*1+(C4825&gt;0)*1+(D4825&gt;0)*1+(E4825&gt;0)*1+(F4825&gt;0)*1+(G4825&gt;0)*1)))</f>
        <v>52.5542455</v>
      </c>
    </row>
    <row r="4826">
      <c r="A4826" s="9">
        <v>0.7000462962962963</v>
      </c>
      <c r="B4826" s="10"/>
      <c r="C4826" s="20">
        <v>57.0</v>
      </c>
      <c r="D4826" s="20">
        <v>45.3</v>
      </c>
      <c r="E4826" s="20">
        <v>47.2</v>
      </c>
      <c r="F4826" s="20">
        <v>44.5</v>
      </c>
      <c r="G4826" s="20">
        <v>54.5</v>
      </c>
      <c r="H4826" s="16">
        <f t="shared" si="7"/>
        <v>44.5</v>
      </c>
      <c r="I4826" s="16">
        <f t="shared" si="8"/>
        <v>57</v>
      </c>
      <c r="J4826" s="16">
        <f t="shared" si="9"/>
        <v>49.7</v>
      </c>
      <c r="K4826" s="16">
        <f t="array" ref="K4826">10*LOG(SUM(10^(B4826:G4826/10)/((B4826&gt;0)*1+(C4826&gt;0)*1+(D4826&gt;0)*1+(E4826&gt;0)*1+(F4826&gt;0)*1+(G4826&gt;0)*1)))</f>
        <v>52.54100994</v>
      </c>
    </row>
    <row r="4827">
      <c r="A4827" s="9">
        <v>0.7000578703703704</v>
      </c>
      <c r="B4827" s="10"/>
      <c r="C4827" s="20">
        <v>55.6</v>
      </c>
      <c r="D4827" s="20">
        <v>51.6</v>
      </c>
      <c r="E4827" s="20">
        <v>45.8</v>
      </c>
      <c r="F4827" s="20">
        <v>58.2</v>
      </c>
      <c r="G4827" s="20">
        <v>54.4</v>
      </c>
      <c r="H4827" s="16">
        <f t="shared" si="7"/>
        <v>45.8</v>
      </c>
      <c r="I4827" s="16">
        <f t="shared" si="8"/>
        <v>58.2</v>
      </c>
      <c r="J4827" s="16">
        <f t="shared" si="9"/>
        <v>53.12</v>
      </c>
      <c r="K4827" s="16">
        <f t="array" ref="K4827">10*LOG(SUM(10^(B4827:G4827/10)/((B4827&gt;0)*1+(C4827&gt;0)*1+(D4827&gt;0)*1+(E4827&gt;0)*1+(F4827&gt;0)*1+(G4827&gt;0)*1)))</f>
        <v>54.71807361</v>
      </c>
    </row>
    <row r="4828">
      <c r="A4828" s="9">
        <v>0.7000694444444444</v>
      </c>
      <c r="B4828" s="10"/>
      <c r="C4828" s="20">
        <v>43.0</v>
      </c>
      <c r="D4828" s="20">
        <v>65.9</v>
      </c>
      <c r="E4828" s="20">
        <v>52.8</v>
      </c>
      <c r="F4828" s="20">
        <v>42.8</v>
      </c>
      <c r="G4828" s="20">
        <v>57.2</v>
      </c>
      <c r="H4828" s="16">
        <f t="shared" si="7"/>
        <v>42.8</v>
      </c>
      <c r="I4828" s="16">
        <f t="shared" si="8"/>
        <v>65.9</v>
      </c>
      <c r="J4828" s="16">
        <f t="shared" si="9"/>
        <v>52.34</v>
      </c>
      <c r="K4828" s="16">
        <f t="array" ref="K4828">10*LOG(SUM(10^(B4828:G4828/10)/((B4828&gt;0)*1+(C4828&gt;0)*1+(D4828&gt;0)*1+(E4828&gt;0)*1+(F4828&gt;0)*1+(G4828&gt;0)*1)))</f>
        <v>59.6799825</v>
      </c>
    </row>
    <row r="4829">
      <c r="A4829" s="9">
        <v>0.7000810185185186</v>
      </c>
      <c r="B4829" s="10"/>
      <c r="C4829" s="20">
        <v>41.8</v>
      </c>
      <c r="D4829" s="20">
        <v>46.7</v>
      </c>
      <c r="E4829" s="20">
        <v>54.9</v>
      </c>
      <c r="F4829" s="20">
        <v>40.6</v>
      </c>
      <c r="G4829" s="20">
        <v>46.4</v>
      </c>
      <c r="H4829" s="16">
        <f t="shared" si="7"/>
        <v>40.6</v>
      </c>
      <c r="I4829" s="16">
        <f t="shared" si="8"/>
        <v>54.9</v>
      </c>
      <c r="J4829" s="16">
        <f t="shared" si="9"/>
        <v>46.08</v>
      </c>
      <c r="K4829" s="16">
        <f t="array" ref="K4829">10*LOG(SUM(10^(B4829:G4829/10)/((B4829&gt;0)*1+(C4829&gt;0)*1+(D4829&gt;0)*1+(E4829&gt;0)*1+(F4829&gt;0)*1+(G4829&gt;0)*1)))</f>
        <v>49.30513795</v>
      </c>
    </row>
    <row r="4830">
      <c r="A4830" s="9">
        <v>0.7000925925925926</v>
      </c>
      <c r="B4830" s="10"/>
      <c r="C4830" s="20">
        <v>48.9</v>
      </c>
      <c r="D4830" s="20">
        <v>53.1</v>
      </c>
      <c r="E4830" s="20">
        <v>58.2</v>
      </c>
      <c r="F4830" s="20">
        <v>45.6</v>
      </c>
      <c r="G4830" s="20">
        <v>48.4</v>
      </c>
      <c r="H4830" s="16">
        <f t="shared" si="7"/>
        <v>45.6</v>
      </c>
      <c r="I4830" s="16">
        <f t="shared" si="8"/>
        <v>58.2</v>
      </c>
      <c r="J4830" s="16">
        <f t="shared" si="9"/>
        <v>50.84</v>
      </c>
      <c r="K4830" s="16">
        <f t="array" ref="K4830">10*LOG(SUM(10^(B4830:G4830/10)/((B4830&gt;0)*1+(C4830&gt;0)*1+(D4830&gt;0)*1+(E4830&gt;0)*1+(F4830&gt;0)*1+(G4830&gt;0)*1)))</f>
        <v>53.21384588</v>
      </c>
    </row>
    <row r="4831">
      <c r="A4831" s="9">
        <v>0.7001041666666666</v>
      </c>
      <c r="B4831" s="10"/>
      <c r="C4831" s="20">
        <v>49.3</v>
      </c>
      <c r="D4831" s="20">
        <v>50.3</v>
      </c>
      <c r="E4831" s="20">
        <v>50.9</v>
      </c>
      <c r="F4831" s="20">
        <v>49.5</v>
      </c>
      <c r="G4831" s="20">
        <v>46.3</v>
      </c>
      <c r="H4831" s="16">
        <f t="shared" si="7"/>
        <v>46.3</v>
      </c>
      <c r="I4831" s="16">
        <f t="shared" si="8"/>
        <v>50.9</v>
      </c>
      <c r="J4831" s="16">
        <f t="shared" si="9"/>
        <v>49.26</v>
      </c>
      <c r="K4831" s="16">
        <f t="array" ref="K4831">10*LOG(SUM(10^(B4831:G4831/10)/((B4831&gt;0)*1+(C4831&gt;0)*1+(D4831&gt;0)*1+(E4831&gt;0)*1+(F4831&gt;0)*1+(G4831&gt;0)*1)))</f>
        <v>49.51411991</v>
      </c>
    </row>
    <row r="4832">
      <c r="A4832" s="9">
        <v>0.7001157407407408</v>
      </c>
      <c r="B4832" s="10"/>
      <c r="C4832" s="20">
        <v>49.5</v>
      </c>
      <c r="D4832" s="20">
        <v>48.4</v>
      </c>
      <c r="E4832" s="20">
        <v>51.9</v>
      </c>
      <c r="F4832" s="20">
        <v>48.0</v>
      </c>
      <c r="G4832" s="20">
        <v>58.4</v>
      </c>
      <c r="H4832" s="16">
        <f t="shared" si="7"/>
        <v>48</v>
      </c>
      <c r="I4832" s="16">
        <f t="shared" si="8"/>
        <v>58.4</v>
      </c>
      <c r="J4832" s="16">
        <f t="shared" si="9"/>
        <v>51.24</v>
      </c>
      <c r="K4832" s="16">
        <f t="array" ref="K4832">10*LOG(SUM(10^(B4832:G4832/10)/((B4832&gt;0)*1+(C4832&gt;0)*1+(D4832&gt;0)*1+(E4832&gt;0)*1+(F4832&gt;0)*1+(G4832&gt;0)*1)))</f>
        <v>53.2964905</v>
      </c>
    </row>
    <row r="4833">
      <c r="A4833" s="9">
        <v>0.7001273148148148</v>
      </c>
      <c r="B4833" s="10"/>
      <c r="C4833" s="20">
        <v>45.0</v>
      </c>
      <c r="D4833" s="20">
        <v>44.4</v>
      </c>
      <c r="E4833" s="20">
        <v>50.7</v>
      </c>
      <c r="F4833" s="20">
        <v>56.4</v>
      </c>
      <c r="G4833" s="20">
        <v>54.1</v>
      </c>
      <c r="H4833" s="16">
        <f t="shared" si="7"/>
        <v>44.4</v>
      </c>
      <c r="I4833" s="16">
        <f t="shared" si="8"/>
        <v>56.4</v>
      </c>
      <c r="J4833" s="16">
        <f t="shared" si="9"/>
        <v>50.12</v>
      </c>
      <c r="K4833" s="16">
        <f t="array" ref="K4833">10*LOG(SUM(10^(B4833:G4833/10)/((B4833&gt;0)*1+(C4833&gt;0)*1+(D4833&gt;0)*1+(E4833&gt;0)*1+(F4833&gt;0)*1+(G4833&gt;0)*1)))</f>
        <v>52.40654679</v>
      </c>
    </row>
    <row r="4834">
      <c r="A4834" s="9">
        <v>0.7001388888888889</v>
      </c>
      <c r="B4834" s="10"/>
      <c r="C4834" s="20">
        <v>43.5</v>
      </c>
      <c r="D4834" s="20">
        <v>47.3</v>
      </c>
      <c r="E4834" s="20">
        <v>53.2</v>
      </c>
      <c r="F4834" s="20">
        <v>50.3</v>
      </c>
      <c r="G4834" s="20">
        <v>57.8</v>
      </c>
      <c r="H4834" s="16">
        <f t="shared" si="7"/>
        <v>43.5</v>
      </c>
      <c r="I4834" s="16">
        <f t="shared" si="8"/>
        <v>57.8</v>
      </c>
      <c r="J4834" s="16">
        <f t="shared" si="9"/>
        <v>50.42</v>
      </c>
      <c r="K4834" s="16">
        <f t="array" ref="K4834">10*LOG(SUM(10^(B4834:G4834/10)/((B4834&gt;0)*1+(C4834&gt;0)*1+(D4834&gt;0)*1+(E4834&gt;0)*1+(F4834&gt;0)*1+(G4834&gt;0)*1)))</f>
        <v>52.98736312</v>
      </c>
    </row>
    <row r="4835">
      <c r="A4835" s="9">
        <v>0.700150462962963</v>
      </c>
      <c r="B4835" s="10"/>
      <c r="C4835" s="20">
        <v>53.6</v>
      </c>
      <c r="D4835" s="20">
        <v>53.7</v>
      </c>
      <c r="E4835" s="20">
        <v>51.2</v>
      </c>
      <c r="F4835" s="20">
        <v>46.3</v>
      </c>
      <c r="G4835" s="20">
        <v>58.9</v>
      </c>
      <c r="H4835" s="16">
        <f t="shared" si="7"/>
        <v>46.3</v>
      </c>
      <c r="I4835" s="16">
        <f t="shared" si="8"/>
        <v>58.9</v>
      </c>
      <c r="J4835" s="16">
        <f t="shared" si="9"/>
        <v>52.74</v>
      </c>
      <c r="K4835" s="16">
        <f t="array" ref="K4835">10*LOG(SUM(10^(B4835:G4835/10)/((B4835&gt;0)*1+(C4835&gt;0)*1+(D4835&gt;0)*1+(E4835&gt;0)*1+(F4835&gt;0)*1+(G4835&gt;0)*1)))</f>
        <v>54.51553539</v>
      </c>
    </row>
    <row r="4836">
      <c r="A4836" s="9">
        <v>0.700162037037037</v>
      </c>
      <c r="B4836" s="10"/>
      <c r="C4836" s="20">
        <v>42.4</v>
      </c>
      <c r="D4836" s="20">
        <v>60.0</v>
      </c>
      <c r="E4836" s="20">
        <v>50.7</v>
      </c>
      <c r="F4836" s="20">
        <v>59.8</v>
      </c>
      <c r="G4836" s="20">
        <v>46.4</v>
      </c>
      <c r="H4836" s="16">
        <f t="shared" si="7"/>
        <v>42.4</v>
      </c>
      <c r="I4836" s="16">
        <f t="shared" si="8"/>
        <v>60</v>
      </c>
      <c r="J4836" s="16">
        <f t="shared" si="9"/>
        <v>51.86</v>
      </c>
      <c r="K4836" s="16">
        <f t="array" ref="K4836">10*LOG(SUM(10^(B4836:G4836/10)/((B4836&gt;0)*1+(C4836&gt;0)*1+(D4836&gt;0)*1+(E4836&gt;0)*1+(F4836&gt;0)*1+(G4836&gt;0)*1)))</f>
        <v>56.30125275</v>
      </c>
    </row>
    <row r="4837">
      <c r="A4837" s="9">
        <v>0.7001736111111111</v>
      </c>
      <c r="B4837" s="10"/>
      <c r="C4837" s="20">
        <v>47.1</v>
      </c>
      <c r="D4837" s="20">
        <v>48.8</v>
      </c>
      <c r="E4837" s="20">
        <v>48.6</v>
      </c>
      <c r="F4837" s="20">
        <v>53.6</v>
      </c>
      <c r="G4837" s="20">
        <v>47.6</v>
      </c>
      <c r="H4837" s="16">
        <f t="shared" si="7"/>
        <v>47.1</v>
      </c>
      <c r="I4837" s="16">
        <f t="shared" si="8"/>
        <v>53.6</v>
      </c>
      <c r="J4837" s="16">
        <f t="shared" si="9"/>
        <v>49.14</v>
      </c>
      <c r="K4837" s="16">
        <f t="array" ref="K4837">10*LOG(SUM(10^(B4837:G4837/10)/((B4837&gt;0)*1+(C4837&gt;0)*1+(D4837&gt;0)*1+(E4837&gt;0)*1+(F4837&gt;0)*1+(G4837&gt;0)*1)))</f>
        <v>49.87862146</v>
      </c>
    </row>
    <row r="4838">
      <c r="A4838" s="9">
        <v>0.7001851851851851</v>
      </c>
      <c r="B4838" s="10"/>
      <c r="C4838" s="20">
        <v>51.8</v>
      </c>
      <c r="D4838" s="20">
        <v>43.9</v>
      </c>
      <c r="E4838" s="20">
        <v>50.7</v>
      </c>
      <c r="F4838" s="20">
        <v>55.2</v>
      </c>
      <c r="G4838" s="20">
        <v>55.8</v>
      </c>
      <c r="H4838" s="16">
        <f t="shared" si="7"/>
        <v>43.9</v>
      </c>
      <c r="I4838" s="16">
        <f t="shared" si="8"/>
        <v>55.8</v>
      </c>
      <c r="J4838" s="16">
        <f t="shared" si="9"/>
        <v>51.48</v>
      </c>
      <c r="K4838" s="16">
        <f t="array" ref="K4838">10*LOG(SUM(10^(B4838:G4838/10)/((B4838&gt;0)*1+(C4838&gt;0)*1+(D4838&gt;0)*1+(E4838&gt;0)*1+(F4838&gt;0)*1+(G4838&gt;0)*1)))</f>
        <v>53.0307266</v>
      </c>
    </row>
    <row r="4839">
      <c r="A4839" s="9">
        <v>0.7001967592592593</v>
      </c>
      <c r="B4839" s="10"/>
      <c r="C4839" s="20">
        <v>47.4</v>
      </c>
      <c r="D4839" s="20">
        <v>46.8</v>
      </c>
      <c r="E4839" s="20">
        <v>45.5</v>
      </c>
      <c r="F4839" s="20">
        <v>45.7</v>
      </c>
      <c r="G4839" s="20">
        <v>53.1</v>
      </c>
      <c r="H4839" s="16">
        <f t="shared" si="7"/>
        <v>45.5</v>
      </c>
      <c r="I4839" s="16">
        <f t="shared" si="8"/>
        <v>53.1</v>
      </c>
      <c r="J4839" s="16">
        <f t="shared" si="9"/>
        <v>47.7</v>
      </c>
      <c r="K4839" s="16">
        <f t="array" ref="K4839">10*LOG(SUM(10^(B4839:G4839/10)/((B4839&gt;0)*1+(C4839&gt;0)*1+(D4839&gt;0)*1+(E4839&gt;0)*1+(F4839&gt;0)*1+(G4839&gt;0)*1)))</f>
        <v>48.80386806</v>
      </c>
    </row>
    <row r="4840">
      <c r="A4840" s="9">
        <v>0.7002083333333333</v>
      </c>
      <c r="B4840" s="10"/>
      <c r="C4840" s="20">
        <v>50.2</v>
      </c>
      <c r="D4840" s="20">
        <v>44.5</v>
      </c>
      <c r="E4840" s="20">
        <v>46.5</v>
      </c>
      <c r="F4840" s="20">
        <v>44.8</v>
      </c>
      <c r="G4840" s="20">
        <v>49.1</v>
      </c>
      <c r="H4840" s="16">
        <f t="shared" si="7"/>
        <v>44.5</v>
      </c>
      <c r="I4840" s="16">
        <f t="shared" si="8"/>
        <v>50.2</v>
      </c>
      <c r="J4840" s="16">
        <f t="shared" si="9"/>
        <v>47.02</v>
      </c>
      <c r="K4840" s="16">
        <f t="array" ref="K4840">10*LOG(SUM(10^(B4840:G4840/10)/((B4840&gt;0)*1+(C4840&gt;0)*1+(D4840&gt;0)*1+(E4840&gt;0)*1+(F4840&gt;0)*1+(G4840&gt;0)*1)))</f>
        <v>47.62000884</v>
      </c>
    </row>
    <row r="4841">
      <c r="A4841" s="9">
        <v>0.7002199074074074</v>
      </c>
      <c r="B4841" s="10"/>
      <c r="C4841" s="20">
        <v>47.2</v>
      </c>
      <c r="D4841" s="20">
        <v>43.6</v>
      </c>
      <c r="E4841" s="20">
        <v>41.5</v>
      </c>
      <c r="F4841" s="20">
        <v>46.6</v>
      </c>
      <c r="G4841" s="20">
        <v>41.2</v>
      </c>
      <c r="H4841" s="16">
        <f t="shared" si="7"/>
        <v>41.2</v>
      </c>
      <c r="I4841" s="16">
        <f t="shared" si="8"/>
        <v>47.2</v>
      </c>
      <c r="J4841" s="16">
        <f t="shared" si="9"/>
        <v>44.02</v>
      </c>
      <c r="K4841" s="16">
        <f t="array" ref="K4841">10*LOG(SUM(10^(B4841:G4841/10)/((B4841&gt;0)*1+(C4841&gt;0)*1+(D4841&gt;0)*1+(E4841&gt;0)*1+(F4841&gt;0)*1+(G4841&gt;0)*1)))</f>
        <v>44.72484921</v>
      </c>
    </row>
    <row r="4842">
      <c r="A4842" s="9">
        <v>0.7002314814814815</v>
      </c>
      <c r="B4842" s="10"/>
      <c r="C4842" s="20">
        <v>43.7</v>
      </c>
      <c r="D4842" s="20">
        <v>41.8</v>
      </c>
      <c r="E4842" s="20">
        <v>36.9</v>
      </c>
      <c r="F4842" s="20">
        <v>42.6</v>
      </c>
      <c r="G4842" s="20">
        <v>42.2</v>
      </c>
      <c r="H4842" s="16">
        <f t="shared" si="7"/>
        <v>36.9</v>
      </c>
      <c r="I4842" s="16">
        <f t="shared" si="8"/>
        <v>43.7</v>
      </c>
      <c r="J4842" s="16">
        <f t="shared" si="9"/>
        <v>41.44</v>
      </c>
      <c r="K4842" s="16">
        <f t="array" ref="K4842">10*LOG(SUM(10^(B4842:G4842/10)/((B4842&gt;0)*1+(C4842&gt;0)*1+(D4842&gt;0)*1+(E4842&gt;0)*1+(F4842&gt;0)*1+(G4842&gt;0)*1)))</f>
        <v>41.94622924</v>
      </c>
    </row>
    <row r="4843">
      <c r="A4843" s="9">
        <v>0.7002430555555555</v>
      </c>
      <c r="B4843" s="10"/>
      <c r="C4843" s="20">
        <v>44.3</v>
      </c>
      <c r="D4843" s="20">
        <v>43.7</v>
      </c>
      <c r="E4843" s="20">
        <v>32.7</v>
      </c>
      <c r="F4843" s="20">
        <v>41.6</v>
      </c>
      <c r="G4843" s="20">
        <v>43.8</v>
      </c>
      <c r="H4843" s="16">
        <f t="shared" si="7"/>
        <v>32.7</v>
      </c>
      <c r="I4843" s="16">
        <f t="shared" si="8"/>
        <v>44.3</v>
      </c>
      <c r="J4843" s="16">
        <f t="shared" si="9"/>
        <v>41.22</v>
      </c>
      <c r="K4843" s="16">
        <f t="array" ref="K4843">10*LOG(SUM(10^(B4843:G4843/10)/((B4843&gt;0)*1+(C4843&gt;0)*1+(D4843&gt;0)*1+(E4843&gt;0)*1+(F4843&gt;0)*1+(G4843&gt;0)*1)))</f>
        <v>42.58462238</v>
      </c>
    </row>
    <row r="4844">
      <c r="A4844" s="9">
        <v>0.7002546296296296</v>
      </c>
      <c r="B4844" s="10"/>
      <c r="C4844" s="20">
        <v>48.1</v>
      </c>
      <c r="D4844" s="20">
        <v>46.2</v>
      </c>
      <c r="E4844" s="20">
        <v>42.2</v>
      </c>
      <c r="F4844" s="20">
        <v>43.5</v>
      </c>
      <c r="G4844" s="20">
        <v>44.4</v>
      </c>
      <c r="H4844" s="16">
        <f t="shared" si="7"/>
        <v>42.2</v>
      </c>
      <c r="I4844" s="16">
        <f t="shared" si="8"/>
        <v>48.1</v>
      </c>
      <c r="J4844" s="16">
        <f t="shared" si="9"/>
        <v>44.88</v>
      </c>
      <c r="K4844" s="16">
        <f t="array" ref="K4844">10*LOG(SUM(10^(B4844:G4844/10)/((B4844&gt;0)*1+(C4844&gt;0)*1+(D4844&gt;0)*1+(E4844&gt;0)*1+(F4844&gt;0)*1+(G4844&gt;0)*1)))</f>
        <v>45.3852027</v>
      </c>
    </row>
    <row r="4845">
      <c r="A4845" s="9">
        <v>0.7002662037037037</v>
      </c>
      <c r="B4845" s="10"/>
      <c r="C4845" s="20">
        <v>52.5</v>
      </c>
      <c r="D4845" s="20">
        <v>40.8</v>
      </c>
      <c r="E4845" s="20">
        <v>37.1</v>
      </c>
      <c r="F4845" s="20">
        <v>40.3</v>
      </c>
      <c r="G4845" s="20">
        <v>45.7</v>
      </c>
      <c r="H4845" s="16">
        <f t="shared" si="7"/>
        <v>37.1</v>
      </c>
      <c r="I4845" s="16">
        <f t="shared" si="8"/>
        <v>52.5</v>
      </c>
      <c r="J4845" s="16">
        <f t="shared" si="9"/>
        <v>43.28</v>
      </c>
      <c r="K4845" s="16">
        <f t="array" ref="K4845">10*LOG(SUM(10^(B4845:G4845/10)/((B4845&gt;0)*1+(C4845&gt;0)*1+(D4845&gt;0)*1+(E4845&gt;0)*1+(F4845&gt;0)*1+(G4845&gt;0)*1)))</f>
        <v>46.86366163</v>
      </c>
    </row>
    <row r="4846">
      <c r="A4846" s="9">
        <v>0.7002777777777778</v>
      </c>
      <c r="B4846" s="10"/>
      <c r="C4846" s="20">
        <v>43.8</v>
      </c>
      <c r="D4846" s="20">
        <v>49.1</v>
      </c>
      <c r="E4846" s="20">
        <v>46.8</v>
      </c>
      <c r="F4846" s="20">
        <v>45.9</v>
      </c>
      <c r="G4846" s="20">
        <v>64.8</v>
      </c>
      <c r="H4846" s="16">
        <f t="shared" si="7"/>
        <v>43.8</v>
      </c>
      <c r="I4846" s="16">
        <f t="shared" si="8"/>
        <v>64.8</v>
      </c>
      <c r="J4846" s="16">
        <f t="shared" si="9"/>
        <v>50.08</v>
      </c>
      <c r="K4846" s="16">
        <f t="array" ref="K4846">10*LOG(SUM(10^(B4846:G4846/10)/((B4846&gt;0)*1+(C4846&gt;0)*1+(D4846&gt;0)*1+(E4846&gt;0)*1+(F4846&gt;0)*1+(G4846&gt;0)*1)))</f>
        <v>58.078044</v>
      </c>
    </row>
    <row r="4847">
      <c r="A4847" s="9">
        <v>0.7002893518518518</v>
      </c>
      <c r="B4847" s="10"/>
      <c r="C4847" s="20">
        <v>62.5</v>
      </c>
      <c r="D4847" s="20">
        <v>48.5</v>
      </c>
      <c r="E4847" s="20">
        <v>52.8</v>
      </c>
      <c r="F4847" s="20">
        <v>57.5</v>
      </c>
      <c r="G4847" s="20">
        <v>59.4</v>
      </c>
      <c r="H4847" s="16">
        <f t="shared" si="7"/>
        <v>48.5</v>
      </c>
      <c r="I4847" s="16">
        <f t="shared" si="8"/>
        <v>62.5</v>
      </c>
      <c r="J4847" s="16">
        <f t="shared" si="9"/>
        <v>56.14</v>
      </c>
      <c r="K4847" s="16">
        <f t="array" ref="K4847">10*LOG(SUM(10^(B4847:G4847/10)/((B4847&gt;0)*1+(C4847&gt;0)*1+(D4847&gt;0)*1+(E4847&gt;0)*1+(F4847&gt;0)*1+(G4847&gt;0)*1)))</f>
        <v>58.41725522</v>
      </c>
    </row>
    <row r="4848">
      <c r="A4848" s="9">
        <v>0.700300925925926</v>
      </c>
      <c r="B4848" s="10"/>
      <c r="C4848" s="20">
        <v>54.8</v>
      </c>
      <c r="D4848" s="20">
        <v>44.5</v>
      </c>
      <c r="E4848" s="20">
        <v>31.6</v>
      </c>
      <c r="F4848" s="20">
        <v>47.3</v>
      </c>
      <c r="G4848" s="20">
        <v>42.0</v>
      </c>
      <c r="H4848" s="16">
        <f t="shared" si="7"/>
        <v>31.6</v>
      </c>
      <c r="I4848" s="16">
        <f t="shared" si="8"/>
        <v>54.8</v>
      </c>
      <c r="J4848" s="16">
        <f t="shared" si="9"/>
        <v>44.04</v>
      </c>
      <c r="K4848" s="16">
        <f t="array" ref="K4848">10*LOG(SUM(10^(B4848:G4848/10)/((B4848&gt;0)*1+(C4848&gt;0)*1+(D4848&gt;0)*1+(E4848&gt;0)*1+(F4848&gt;0)*1+(G4848&gt;0)*1)))</f>
        <v>49.0436662</v>
      </c>
    </row>
    <row r="4849">
      <c r="A4849" s="9">
        <v>0.7003125</v>
      </c>
      <c r="B4849" s="10"/>
      <c r="C4849" s="20">
        <v>45.9</v>
      </c>
      <c r="D4849" s="20">
        <v>43.1</v>
      </c>
      <c r="E4849" s="20">
        <v>35.5</v>
      </c>
      <c r="F4849" s="20">
        <v>50.9</v>
      </c>
      <c r="G4849" s="20">
        <v>41.4</v>
      </c>
      <c r="H4849" s="16">
        <f t="shared" si="7"/>
        <v>35.5</v>
      </c>
      <c r="I4849" s="16">
        <f t="shared" si="8"/>
        <v>50.9</v>
      </c>
      <c r="J4849" s="16">
        <f t="shared" si="9"/>
        <v>43.36</v>
      </c>
      <c r="K4849" s="16">
        <f t="array" ref="K4849">10*LOG(SUM(10^(B4849:G4849/10)/((B4849&gt;0)*1+(C4849&gt;0)*1+(D4849&gt;0)*1+(E4849&gt;0)*1+(F4849&gt;0)*1+(G4849&gt;0)*1)))</f>
        <v>46.01411861</v>
      </c>
    </row>
    <row r="4850">
      <c r="A4850" s="9">
        <v>0.700324074074074</v>
      </c>
      <c r="B4850" s="10"/>
      <c r="C4850" s="20">
        <v>43.5</v>
      </c>
      <c r="D4850" s="20">
        <v>42.8</v>
      </c>
      <c r="E4850" s="20">
        <v>36.4</v>
      </c>
      <c r="F4850" s="20">
        <v>40.5</v>
      </c>
      <c r="G4850" s="20">
        <v>50.8</v>
      </c>
      <c r="H4850" s="16">
        <f t="shared" si="7"/>
        <v>36.4</v>
      </c>
      <c r="I4850" s="16">
        <f t="shared" si="8"/>
        <v>50.8</v>
      </c>
      <c r="J4850" s="16">
        <f t="shared" si="9"/>
        <v>42.8</v>
      </c>
      <c r="K4850" s="16">
        <f t="array" ref="K4850">10*LOG(SUM(10^(B4850:G4850/10)/((B4850&gt;0)*1+(C4850&gt;0)*1+(D4850&gt;0)*1+(E4850&gt;0)*1+(F4850&gt;0)*1+(G4850&gt;0)*1)))</f>
        <v>45.49627522</v>
      </c>
    </row>
    <row r="4851">
      <c r="A4851" s="9">
        <v>0.7003356481481482</v>
      </c>
      <c r="B4851" s="10"/>
      <c r="C4851" s="20">
        <v>40.5</v>
      </c>
      <c r="D4851" s="20">
        <v>42.3</v>
      </c>
      <c r="E4851" s="20">
        <v>37.2</v>
      </c>
      <c r="F4851" s="20">
        <v>41.4</v>
      </c>
      <c r="G4851" s="20">
        <v>44.8</v>
      </c>
      <c r="H4851" s="16">
        <f t="shared" si="7"/>
        <v>37.2</v>
      </c>
      <c r="I4851" s="16">
        <f t="shared" si="8"/>
        <v>44.8</v>
      </c>
      <c r="J4851" s="16">
        <f t="shared" si="9"/>
        <v>41.24</v>
      </c>
      <c r="K4851" s="16">
        <f t="array" ref="K4851">10*LOG(SUM(10^(B4851:G4851/10)/((B4851&gt;0)*1+(C4851&gt;0)*1+(D4851&gt;0)*1+(E4851&gt;0)*1+(F4851&gt;0)*1+(G4851&gt;0)*1)))</f>
        <v>41.90079765</v>
      </c>
    </row>
    <row r="4852">
      <c r="A4852" s="23">
        <v>0.7003472222222222</v>
      </c>
      <c r="B4852" s="25"/>
      <c r="C4852" s="25">
        <v>42.1</v>
      </c>
      <c r="D4852" s="25">
        <v>45.7</v>
      </c>
      <c r="E4852" s="25">
        <v>37.8</v>
      </c>
      <c r="F4852" s="25">
        <v>46.9</v>
      </c>
      <c r="G4852" s="25">
        <v>51.2</v>
      </c>
      <c r="H4852" s="24">
        <f t="shared" si="7"/>
        <v>37.8</v>
      </c>
      <c r="I4852" s="24">
        <f t="shared" si="8"/>
        <v>51.2</v>
      </c>
      <c r="J4852" s="16">
        <f t="shared" si="9"/>
        <v>44.74</v>
      </c>
      <c r="K4852" s="16">
        <f t="array" ref="K4852">10*LOG(SUM(10^(B4852:G4852/10)/((B4852&gt;0)*1+(C4852&gt;0)*1+(D4852&gt;0)*1+(E4852&gt;0)*1+(F4852&gt;0)*1+(G4852&gt;0)*1)))</f>
        <v>46.81606209</v>
      </c>
      <c r="L4852" s="26" t="s">
        <v>61</v>
      </c>
      <c r="M4852" s="26" t="s">
        <v>37</v>
      </c>
      <c r="N4852" s="26" t="s">
        <v>42</v>
      </c>
      <c r="O4852" s="24"/>
      <c r="P4852" s="24"/>
      <c r="Q4852" s="24"/>
      <c r="R4852" s="24"/>
      <c r="S4852" s="24"/>
      <c r="T4852" s="24"/>
      <c r="U4852" s="24"/>
      <c r="V4852" s="24"/>
      <c r="W4852" s="24"/>
      <c r="X4852" s="24"/>
      <c r="Y4852" s="24"/>
      <c r="Z4852" s="24"/>
      <c r="AA4852" s="24"/>
    </row>
    <row r="4853">
      <c r="A4853" s="9">
        <v>0.7003587962962963</v>
      </c>
      <c r="B4853" s="10"/>
      <c r="C4853" s="20">
        <v>41.8</v>
      </c>
      <c r="D4853" s="20">
        <v>44.4</v>
      </c>
      <c r="E4853" s="20">
        <v>35.5</v>
      </c>
      <c r="F4853" s="20">
        <v>41.3</v>
      </c>
      <c r="G4853" s="20">
        <v>42.8</v>
      </c>
      <c r="H4853" s="16">
        <f t="shared" si="7"/>
        <v>35.5</v>
      </c>
      <c r="I4853" s="16">
        <f t="shared" si="8"/>
        <v>44.4</v>
      </c>
      <c r="J4853" s="16">
        <f t="shared" si="9"/>
        <v>41.16</v>
      </c>
      <c r="K4853" s="16">
        <f t="array" ref="K4853">10*LOG(SUM(10^(B4853:G4853/10)/((B4853&gt;0)*1+(C4853&gt;0)*1+(D4853&gt;0)*1+(E4853&gt;0)*1+(F4853&gt;0)*1+(G4853&gt;0)*1)))</f>
        <v>41.9739784</v>
      </c>
    </row>
    <row r="4854">
      <c r="A4854" s="9">
        <v>0.7003703703703704</v>
      </c>
      <c r="B4854" s="10"/>
      <c r="C4854" s="20">
        <v>53.1</v>
      </c>
      <c r="D4854" s="20">
        <v>43.1</v>
      </c>
      <c r="E4854" s="20">
        <v>49.1</v>
      </c>
      <c r="F4854" s="20">
        <v>40.8</v>
      </c>
      <c r="G4854" s="20">
        <v>69.2</v>
      </c>
      <c r="H4854" s="16">
        <f t="shared" si="7"/>
        <v>40.8</v>
      </c>
      <c r="I4854" s="16">
        <f t="shared" si="8"/>
        <v>69.2</v>
      </c>
      <c r="J4854" s="16">
        <f t="shared" si="9"/>
        <v>51.06</v>
      </c>
      <c r="K4854" s="16">
        <f t="array" ref="K4854">10*LOG(SUM(10^(B4854:G4854/10)/((B4854&gt;0)*1+(C4854&gt;0)*1+(D4854&gt;0)*1+(E4854&gt;0)*1+(F4854&gt;0)*1+(G4854&gt;0)*1)))</f>
        <v>62.37319274</v>
      </c>
    </row>
    <row r="4855">
      <c r="A4855" s="9">
        <v>0.7003819444444445</v>
      </c>
      <c r="B4855" s="10"/>
      <c r="C4855" s="20">
        <v>50.7</v>
      </c>
      <c r="D4855" s="20">
        <v>59.3</v>
      </c>
      <c r="E4855" s="20">
        <v>54.7</v>
      </c>
      <c r="F4855" s="20">
        <v>42.9</v>
      </c>
      <c r="G4855" s="20">
        <v>52.3</v>
      </c>
      <c r="H4855" s="16">
        <f t="shared" si="7"/>
        <v>42.9</v>
      </c>
      <c r="I4855" s="16">
        <f t="shared" si="8"/>
        <v>59.3</v>
      </c>
      <c r="J4855" s="16">
        <f t="shared" si="9"/>
        <v>51.98</v>
      </c>
      <c r="K4855" s="16">
        <f t="array" ref="K4855">10*LOG(SUM(10^(B4855:G4855/10)/((B4855&gt;0)*1+(C4855&gt;0)*1+(D4855&gt;0)*1+(E4855&gt;0)*1+(F4855&gt;0)*1+(G4855&gt;0)*1)))</f>
        <v>54.63317288</v>
      </c>
    </row>
    <row r="4856">
      <c r="A4856" s="9">
        <v>0.7003935185185185</v>
      </c>
      <c r="B4856" s="10"/>
      <c r="C4856" s="20">
        <v>50.0</v>
      </c>
      <c r="D4856" s="20">
        <v>62.1</v>
      </c>
      <c r="E4856" s="20">
        <v>52.9</v>
      </c>
      <c r="F4856" s="20">
        <v>55.6</v>
      </c>
      <c r="G4856" s="20">
        <v>60.7</v>
      </c>
      <c r="H4856" s="16">
        <f t="shared" si="7"/>
        <v>50</v>
      </c>
      <c r="I4856" s="16">
        <f t="shared" si="8"/>
        <v>62.1</v>
      </c>
      <c r="J4856" s="16">
        <f t="shared" si="9"/>
        <v>56.26</v>
      </c>
      <c r="K4856" s="16">
        <f t="array" ref="K4856">10*LOG(SUM(10^(B4856:G4856/10)/((B4856&gt;0)*1+(C4856&gt;0)*1+(D4856&gt;0)*1+(E4856&gt;0)*1+(F4856&gt;0)*1+(G4856&gt;0)*1)))</f>
        <v>58.39449282</v>
      </c>
    </row>
    <row r="4857">
      <c r="A4857" s="9">
        <v>0.7004050925925925</v>
      </c>
      <c r="B4857" s="10"/>
      <c r="C4857" s="20">
        <v>51.4</v>
      </c>
      <c r="D4857" s="20">
        <v>56.1</v>
      </c>
      <c r="E4857" s="20">
        <v>56.3</v>
      </c>
      <c r="F4857" s="20">
        <v>61.4</v>
      </c>
      <c r="G4857" s="20">
        <v>55.5</v>
      </c>
      <c r="H4857" s="16">
        <f t="shared" si="7"/>
        <v>51.4</v>
      </c>
      <c r="I4857" s="16">
        <f t="shared" si="8"/>
        <v>61.4</v>
      </c>
      <c r="J4857" s="16">
        <f t="shared" si="9"/>
        <v>56.14</v>
      </c>
      <c r="K4857" s="16">
        <f t="array" ref="K4857">10*LOG(SUM(10^(B4857:G4857/10)/((B4857&gt;0)*1+(C4857&gt;0)*1+(D4857&gt;0)*1+(E4857&gt;0)*1+(F4857&gt;0)*1+(G4857&gt;0)*1)))</f>
        <v>57.33549836</v>
      </c>
    </row>
    <row r="4858">
      <c r="A4858" s="9">
        <v>0.7004166666666667</v>
      </c>
      <c r="B4858" s="10"/>
      <c r="C4858" s="20">
        <v>56.5</v>
      </c>
      <c r="D4858" s="20">
        <v>56.5</v>
      </c>
      <c r="E4858" s="20">
        <v>59.3</v>
      </c>
      <c r="F4858" s="20">
        <v>50.1</v>
      </c>
      <c r="G4858" s="20">
        <v>61.2</v>
      </c>
      <c r="H4858" s="16">
        <f t="shared" si="7"/>
        <v>50.1</v>
      </c>
      <c r="I4858" s="16">
        <f t="shared" si="8"/>
        <v>61.2</v>
      </c>
      <c r="J4858" s="16">
        <f t="shared" si="9"/>
        <v>56.72</v>
      </c>
      <c r="K4858" s="16">
        <f t="array" ref="K4858">10*LOG(SUM(10^(B4858:G4858/10)/((B4858&gt;0)*1+(C4858&gt;0)*1+(D4858&gt;0)*1+(E4858&gt;0)*1+(F4858&gt;0)*1+(G4858&gt;0)*1)))</f>
        <v>58.0141637</v>
      </c>
    </row>
    <row r="4859">
      <c r="A4859" s="9">
        <v>0.7004282407407407</v>
      </c>
      <c r="B4859" s="10"/>
      <c r="C4859" s="20">
        <v>56.8</v>
      </c>
      <c r="D4859" s="20">
        <v>59.6</v>
      </c>
      <c r="E4859" s="20">
        <v>49.2</v>
      </c>
      <c r="F4859" s="20">
        <v>53.2</v>
      </c>
      <c r="G4859" s="20">
        <v>61.2</v>
      </c>
      <c r="H4859" s="16">
        <f t="shared" si="7"/>
        <v>49.2</v>
      </c>
      <c r="I4859" s="16">
        <f t="shared" si="8"/>
        <v>61.2</v>
      </c>
      <c r="J4859" s="16">
        <f t="shared" si="9"/>
        <v>56</v>
      </c>
      <c r="K4859" s="16">
        <f t="array" ref="K4859">10*LOG(SUM(10^(B4859:G4859/10)/((B4859&gt;0)*1+(C4859&gt;0)*1+(D4859&gt;0)*1+(E4859&gt;0)*1+(F4859&gt;0)*1+(G4859&gt;0)*1)))</f>
        <v>57.78296666</v>
      </c>
    </row>
    <row r="4860">
      <c r="A4860" s="9">
        <v>0.7004398148148148</v>
      </c>
      <c r="B4860" s="10"/>
      <c r="C4860" s="20">
        <v>49.9</v>
      </c>
      <c r="D4860" s="20">
        <v>63.3</v>
      </c>
      <c r="E4860" s="20">
        <v>53.1</v>
      </c>
      <c r="F4860" s="20">
        <v>48.2</v>
      </c>
      <c r="G4860" s="20">
        <v>55.6</v>
      </c>
      <c r="H4860" s="16">
        <f t="shared" si="7"/>
        <v>48.2</v>
      </c>
      <c r="I4860" s="16">
        <f t="shared" si="8"/>
        <v>63.3</v>
      </c>
      <c r="J4860" s="16">
        <f t="shared" si="9"/>
        <v>54.02</v>
      </c>
      <c r="K4860" s="16">
        <f t="array" ref="K4860">10*LOG(SUM(10^(B4860:G4860/10)/((B4860&gt;0)*1+(C4860&gt;0)*1+(D4860&gt;0)*1+(E4860&gt;0)*1+(F4860&gt;0)*1+(G4860&gt;0)*1)))</f>
        <v>57.58761756</v>
      </c>
    </row>
    <row r="4861">
      <c r="A4861" s="9">
        <v>0.7004513888888889</v>
      </c>
      <c r="B4861" s="10"/>
      <c r="C4861" s="20">
        <v>48.4</v>
      </c>
      <c r="D4861" s="20">
        <v>48.3</v>
      </c>
      <c r="E4861" s="20">
        <v>49.9</v>
      </c>
      <c r="F4861" s="20">
        <v>56.8</v>
      </c>
      <c r="G4861" s="20">
        <v>57.4</v>
      </c>
      <c r="H4861" s="16">
        <f t="shared" si="7"/>
        <v>48.3</v>
      </c>
      <c r="I4861" s="16">
        <f t="shared" si="8"/>
        <v>57.4</v>
      </c>
      <c r="J4861" s="16">
        <f t="shared" si="9"/>
        <v>52.16</v>
      </c>
      <c r="K4861" s="16">
        <f t="array" ref="K4861">10*LOG(SUM(10^(B4861:G4861/10)/((B4861&gt;0)*1+(C4861&gt;0)*1+(D4861&gt;0)*1+(E4861&gt;0)*1+(F4861&gt;0)*1+(G4861&gt;0)*1)))</f>
        <v>54.02325733</v>
      </c>
    </row>
    <row r="4862">
      <c r="A4862" s="9">
        <v>0.700462962962963</v>
      </c>
      <c r="B4862" s="10"/>
      <c r="C4862" s="20">
        <v>58.4</v>
      </c>
      <c r="D4862" s="20">
        <v>48.8</v>
      </c>
      <c r="E4862" s="20">
        <v>54.7</v>
      </c>
      <c r="F4862" s="20">
        <v>46.1</v>
      </c>
      <c r="G4862" s="20">
        <v>48.3</v>
      </c>
      <c r="H4862" s="16">
        <f t="shared" si="7"/>
        <v>46.1</v>
      </c>
      <c r="I4862" s="16">
        <f t="shared" si="8"/>
        <v>58.4</v>
      </c>
      <c r="J4862" s="16">
        <f t="shared" si="9"/>
        <v>51.26</v>
      </c>
      <c r="K4862" s="16">
        <f t="array" ref="K4862">10*LOG(SUM(10^(B4862:G4862/10)/((B4862&gt;0)*1+(C4862&gt;0)*1+(D4862&gt;0)*1+(E4862&gt;0)*1+(F4862&gt;0)*1+(G4862&gt;0)*1)))</f>
        <v>53.69645105</v>
      </c>
    </row>
    <row r="4863">
      <c r="A4863" s="9">
        <v>0.700474537037037</v>
      </c>
      <c r="B4863" s="10"/>
      <c r="C4863" s="20">
        <v>60.0</v>
      </c>
      <c r="D4863" s="20">
        <v>65.3</v>
      </c>
      <c r="E4863" s="20">
        <v>47.4</v>
      </c>
      <c r="F4863" s="20">
        <v>51.6</v>
      </c>
      <c r="G4863" s="20">
        <v>54.0</v>
      </c>
      <c r="H4863" s="16">
        <f t="shared" si="7"/>
        <v>47.4</v>
      </c>
      <c r="I4863" s="16">
        <f t="shared" si="8"/>
        <v>65.3</v>
      </c>
      <c r="J4863" s="16">
        <f t="shared" si="9"/>
        <v>55.66</v>
      </c>
      <c r="K4863" s="16">
        <f t="array" ref="K4863">10*LOG(SUM(10^(B4863:G4863/10)/((B4863&gt;0)*1+(C4863&gt;0)*1+(D4863&gt;0)*1+(E4863&gt;0)*1+(F4863&gt;0)*1+(G4863&gt;0)*1)))</f>
        <v>59.85797219</v>
      </c>
    </row>
    <row r="4864">
      <c r="A4864" s="9">
        <v>0.7004861111111111</v>
      </c>
      <c r="B4864" s="10"/>
      <c r="C4864" s="20">
        <v>58.8</v>
      </c>
      <c r="D4864" s="20">
        <v>62.9</v>
      </c>
      <c r="E4864" s="20">
        <v>53.6</v>
      </c>
      <c r="F4864" s="20">
        <v>55.6</v>
      </c>
      <c r="G4864" s="20">
        <v>58.8</v>
      </c>
      <c r="H4864" s="16">
        <f t="shared" si="7"/>
        <v>53.6</v>
      </c>
      <c r="I4864" s="16">
        <f t="shared" si="8"/>
        <v>62.9</v>
      </c>
      <c r="J4864" s="16">
        <f t="shared" si="9"/>
        <v>57.94</v>
      </c>
      <c r="K4864" s="16">
        <f t="array" ref="K4864">10*LOG(SUM(10^(B4864:G4864/10)/((B4864&gt;0)*1+(C4864&gt;0)*1+(D4864&gt;0)*1+(E4864&gt;0)*1+(F4864&gt;0)*1+(G4864&gt;0)*1)))</f>
        <v>59.09466762</v>
      </c>
    </row>
    <row r="4865">
      <c r="A4865" s="9">
        <v>0.7004976851851852</v>
      </c>
      <c r="B4865" s="10"/>
      <c r="C4865" s="20">
        <v>44.6</v>
      </c>
      <c r="D4865" s="20">
        <v>42.0</v>
      </c>
      <c r="E4865" s="20">
        <v>47.5</v>
      </c>
      <c r="F4865" s="20">
        <v>51.5</v>
      </c>
      <c r="G4865" s="20">
        <v>47.7</v>
      </c>
      <c r="H4865" s="16">
        <f t="shared" si="7"/>
        <v>42</v>
      </c>
      <c r="I4865" s="16">
        <f t="shared" si="8"/>
        <v>51.5</v>
      </c>
      <c r="J4865" s="16">
        <f t="shared" si="9"/>
        <v>46.66</v>
      </c>
      <c r="K4865" s="16">
        <f t="array" ref="K4865">10*LOG(SUM(10^(B4865:G4865/10)/((B4865&gt;0)*1+(C4865&gt;0)*1+(D4865&gt;0)*1+(E4865&gt;0)*1+(F4865&gt;0)*1+(G4865&gt;0)*1)))</f>
        <v>47.79686659</v>
      </c>
    </row>
    <row r="4866">
      <c r="A4866" s="9">
        <v>0.7005092592592592</v>
      </c>
      <c r="B4866" s="10"/>
      <c r="C4866" s="20">
        <v>46.3</v>
      </c>
      <c r="D4866" s="20">
        <v>57.5</v>
      </c>
      <c r="E4866" s="20">
        <v>49.3</v>
      </c>
      <c r="F4866" s="20">
        <v>40.1</v>
      </c>
      <c r="G4866" s="20">
        <v>49.6</v>
      </c>
      <c r="H4866" s="16">
        <f t="shared" si="7"/>
        <v>40.1</v>
      </c>
      <c r="I4866" s="16">
        <f t="shared" si="8"/>
        <v>57.5</v>
      </c>
      <c r="J4866" s="16">
        <f t="shared" si="9"/>
        <v>48.56</v>
      </c>
      <c r="K4866" s="16">
        <f t="array" ref="K4866">10*LOG(SUM(10^(B4866:G4866/10)/((B4866&gt;0)*1+(C4866&gt;0)*1+(D4866&gt;0)*1+(E4866&gt;0)*1+(F4866&gt;0)*1+(G4866&gt;0)*1)))</f>
        <v>51.99507304</v>
      </c>
    </row>
    <row r="4867">
      <c r="A4867" s="9">
        <v>0.7005208333333334</v>
      </c>
      <c r="B4867" s="10"/>
      <c r="C4867" s="20">
        <v>58.2</v>
      </c>
      <c r="D4867" s="20">
        <v>49.7</v>
      </c>
      <c r="E4867" s="20">
        <v>54.2</v>
      </c>
      <c r="F4867" s="20">
        <v>52.3</v>
      </c>
      <c r="G4867" s="20">
        <v>49.5</v>
      </c>
      <c r="H4867" s="16">
        <f t="shared" si="7"/>
        <v>49.5</v>
      </c>
      <c r="I4867" s="16">
        <f t="shared" si="8"/>
        <v>58.2</v>
      </c>
      <c r="J4867" s="16">
        <f t="shared" si="9"/>
        <v>52.78</v>
      </c>
      <c r="K4867" s="16">
        <f t="array" ref="K4867">10*LOG(SUM(10^(B4867:G4867/10)/((B4867&gt;0)*1+(C4867&gt;0)*1+(D4867&gt;0)*1+(E4867&gt;0)*1+(F4867&gt;0)*1+(G4867&gt;0)*1)))</f>
        <v>54.06879355</v>
      </c>
    </row>
    <row r="4868">
      <c r="A4868" s="9">
        <v>0.7005324074074074</v>
      </c>
      <c r="B4868" s="10"/>
      <c r="C4868" s="20">
        <v>46.4</v>
      </c>
      <c r="D4868" s="20">
        <v>55.0</v>
      </c>
      <c r="E4868" s="20">
        <v>50.5</v>
      </c>
      <c r="F4868" s="20">
        <v>50.3</v>
      </c>
      <c r="G4868" s="20">
        <v>42.3</v>
      </c>
      <c r="H4868" s="16">
        <f t="shared" si="7"/>
        <v>42.3</v>
      </c>
      <c r="I4868" s="16">
        <f t="shared" si="8"/>
        <v>55</v>
      </c>
      <c r="J4868" s="16">
        <f t="shared" si="9"/>
        <v>48.9</v>
      </c>
      <c r="K4868" s="16">
        <f t="array" ref="K4868">10*LOG(SUM(10^(B4868:G4868/10)/((B4868&gt;0)*1+(C4868&gt;0)*1+(D4868&gt;0)*1+(E4868&gt;0)*1+(F4868&gt;0)*1+(G4868&gt;0)*1)))</f>
        <v>50.76434031</v>
      </c>
    </row>
    <row r="4869">
      <c r="A4869" s="9">
        <v>0.7005439814814814</v>
      </c>
      <c r="B4869" s="10"/>
      <c r="C4869" s="20">
        <v>49.8</v>
      </c>
      <c r="D4869" s="20">
        <v>53.2</v>
      </c>
      <c r="E4869" s="20">
        <v>48.5</v>
      </c>
      <c r="F4869" s="20">
        <v>44.8</v>
      </c>
      <c r="G4869" s="20">
        <v>61.7</v>
      </c>
      <c r="H4869" s="16">
        <f t="shared" si="7"/>
        <v>44.8</v>
      </c>
      <c r="I4869" s="16">
        <f t="shared" si="8"/>
        <v>61.7</v>
      </c>
      <c r="J4869" s="16">
        <f t="shared" si="9"/>
        <v>51.6</v>
      </c>
      <c r="K4869" s="16">
        <f t="array" ref="K4869">10*LOG(SUM(10^(B4869:G4869/10)/((B4869&gt;0)*1+(C4869&gt;0)*1+(D4869&gt;0)*1+(E4869&gt;0)*1+(F4869&gt;0)*1+(G4869&gt;0)*1)))</f>
        <v>55.76233594</v>
      </c>
    </row>
    <row r="4870">
      <c r="A4870" s="9">
        <v>0.7005555555555556</v>
      </c>
      <c r="B4870" s="10"/>
      <c r="C4870" s="20">
        <v>42.5</v>
      </c>
      <c r="D4870" s="20">
        <v>54.9</v>
      </c>
      <c r="E4870" s="20">
        <v>49.6</v>
      </c>
      <c r="F4870" s="20">
        <v>45.8</v>
      </c>
      <c r="G4870" s="20">
        <v>57.9</v>
      </c>
      <c r="H4870" s="16">
        <f t="shared" si="7"/>
        <v>42.5</v>
      </c>
      <c r="I4870" s="16">
        <f t="shared" si="8"/>
        <v>57.9</v>
      </c>
      <c r="J4870" s="16">
        <f t="shared" si="9"/>
        <v>50.14</v>
      </c>
      <c r="K4870" s="16">
        <f t="array" ref="K4870">10*LOG(SUM(10^(B4870:G4870/10)/((B4870&gt;0)*1+(C4870&gt;0)*1+(D4870&gt;0)*1+(E4870&gt;0)*1+(F4870&gt;0)*1+(G4870&gt;0)*1)))</f>
        <v>53.31479272</v>
      </c>
    </row>
    <row r="4871">
      <c r="A4871" s="9">
        <v>0.7005671296296296</v>
      </c>
      <c r="B4871" s="10"/>
      <c r="C4871" s="20">
        <v>53.3</v>
      </c>
      <c r="D4871" s="20">
        <v>55.4</v>
      </c>
      <c r="E4871" s="20">
        <v>56.3</v>
      </c>
      <c r="F4871" s="20">
        <v>52.0</v>
      </c>
      <c r="G4871" s="20">
        <v>57.5</v>
      </c>
      <c r="H4871" s="16">
        <f t="shared" si="7"/>
        <v>52</v>
      </c>
      <c r="I4871" s="16">
        <f t="shared" si="8"/>
        <v>57.5</v>
      </c>
      <c r="J4871" s="16">
        <f t="shared" si="9"/>
        <v>54.9</v>
      </c>
      <c r="K4871" s="16">
        <f t="array" ref="K4871">10*LOG(SUM(10^(B4871:G4871/10)/((B4871&gt;0)*1+(C4871&gt;0)*1+(D4871&gt;0)*1+(E4871&gt;0)*1+(F4871&gt;0)*1+(G4871&gt;0)*1)))</f>
        <v>55.33503679</v>
      </c>
    </row>
    <row r="4872">
      <c r="A4872" s="9">
        <v>0.7005787037037037</v>
      </c>
      <c r="B4872" s="10"/>
      <c r="C4872" s="20">
        <v>48.4</v>
      </c>
      <c r="D4872" s="20">
        <v>59.5</v>
      </c>
      <c r="E4872" s="20">
        <v>51.4</v>
      </c>
      <c r="F4872" s="20">
        <v>46.0</v>
      </c>
      <c r="G4872" s="20">
        <v>51.1</v>
      </c>
      <c r="H4872" s="16">
        <f t="shared" si="7"/>
        <v>46</v>
      </c>
      <c r="I4872" s="16">
        <f t="shared" si="8"/>
        <v>59.5</v>
      </c>
      <c r="J4872" s="16">
        <f t="shared" si="9"/>
        <v>51.28</v>
      </c>
      <c r="K4872" s="16">
        <f t="array" ref="K4872">10*LOG(SUM(10^(B4872:G4872/10)/((B4872&gt;0)*1+(C4872&gt;0)*1+(D4872&gt;0)*1+(E4872&gt;0)*1+(F4872&gt;0)*1+(G4872&gt;0)*1)))</f>
        <v>54.03844017</v>
      </c>
    </row>
    <row r="4873">
      <c r="A4873" s="9">
        <v>0.7005902777777778</v>
      </c>
      <c r="B4873" s="10"/>
      <c r="C4873" s="20">
        <v>43.4</v>
      </c>
      <c r="D4873" s="20">
        <v>49.8</v>
      </c>
      <c r="E4873" s="20">
        <v>55.6</v>
      </c>
      <c r="F4873" s="20">
        <v>48.1</v>
      </c>
      <c r="G4873" s="20">
        <v>53.5</v>
      </c>
      <c r="H4873" s="16">
        <f t="shared" si="7"/>
        <v>43.4</v>
      </c>
      <c r="I4873" s="16">
        <f t="shared" si="8"/>
        <v>55.6</v>
      </c>
      <c r="J4873" s="16">
        <f t="shared" si="9"/>
        <v>50.08</v>
      </c>
      <c r="K4873" s="16">
        <f t="array" ref="K4873">10*LOG(SUM(10^(B4873:G4873/10)/((B4873&gt;0)*1+(C4873&gt;0)*1+(D4873&gt;0)*1+(E4873&gt;0)*1+(F4873&gt;0)*1+(G4873&gt;0)*1)))</f>
        <v>51.86896166</v>
      </c>
    </row>
    <row r="4874">
      <c r="A4874" s="9">
        <v>0.7006018518518519</v>
      </c>
      <c r="B4874" s="10"/>
      <c r="C4874" s="20">
        <v>46.5</v>
      </c>
      <c r="D4874" s="20">
        <v>43.7</v>
      </c>
      <c r="E4874" s="20">
        <v>55.5</v>
      </c>
      <c r="F4874" s="20">
        <v>48.8</v>
      </c>
      <c r="G4874" s="20">
        <v>60.5</v>
      </c>
      <c r="H4874" s="16">
        <f t="shared" si="7"/>
        <v>43.7</v>
      </c>
      <c r="I4874" s="16">
        <f t="shared" si="8"/>
        <v>60.5</v>
      </c>
      <c r="J4874" s="16">
        <f t="shared" si="9"/>
        <v>51</v>
      </c>
      <c r="K4874" s="16">
        <f t="array" ref="K4874">10*LOG(SUM(10^(B4874:G4874/10)/((B4874&gt;0)*1+(C4874&gt;0)*1+(D4874&gt;0)*1+(E4874&gt;0)*1+(F4874&gt;0)*1+(G4874&gt;0)*1)))</f>
        <v>55.10759758</v>
      </c>
    </row>
    <row r="4875">
      <c r="A4875" s="9">
        <v>0.7006134259259259</v>
      </c>
      <c r="B4875" s="10"/>
      <c r="C4875" s="20">
        <v>58.4</v>
      </c>
      <c r="D4875" s="20">
        <v>43.9</v>
      </c>
      <c r="E4875" s="20">
        <v>49.5</v>
      </c>
      <c r="F4875" s="20">
        <v>45.0</v>
      </c>
      <c r="G4875" s="20">
        <v>48.5</v>
      </c>
      <c r="H4875" s="16">
        <f t="shared" si="7"/>
        <v>43.9</v>
      </c>
      <c r="I4875" s="16">
        <f t="shared" si="8"/>
        <v>58.4</v>
      </c>
      <c r="J4875" s="16">
        <f t="shared" si="9"/>
        <v>49.06</v>
      </c>
      <c r="K4875" s="16">
        <f t="array" ref="K4875">10*LOG(SUM(10^(B4875:G4875/10)/((B4875&gt;0)*1+(C4875&gt;0)*1+(D4875&gt;0)*1+(E4875&gt;0)*1+(F4875&gt;0)*1+(G4875&gt;0)*1)))</f>
        <v>52.590783</v>
      </c>
    </row>
    <row r="4876">
      <c r="A4876" s="9">
        <v>0.700625</v>
      </c>
      <c r="B4876" s="10"/>
      <c r="C4876" s="20">
        <v>59.0</v>
      </c>
      <c r="D4876" s="20">
        <v>53.0</v>
      </c>
      <c r="E4876" s="20">
        <v>49.8</v>
      </c>
      <c r="F4876" s="20">
        <v>49.9</v>
      </c>
      <c r="G4876" s="20">
        <v>51.8</v>
      </c>
      <c r="H4876" s="16">
        <f t="shared" si="7"/>
        <v>49.8</v>
      </c>
      <c r="I4876" s="16">
        <f t="shared" si="8"/>
        <v>59</v>
      </c>
      <c r="J4876" s="16">
        <f t="shared" si="9"/>
        <v>52.7</v>
      </c>
      <c r="K4876" s="16">
        <f t="array" ref="K4876">10*LOG(SUM(10^(B4876:G4876/10)/((B4876&gt;0)*1+(C4876&gt;0)*1+(D4876&gt;0)*1+(E4876&gt;0)*1+(F4876&gt;0)*1+(G4876&gt;0)*1)))</f>
        <v>54.27627142</v>
      </c>
    </row>
    <row r="4877">
      <c r="A4877" s="9">
        <v>0.7006365740740741</v>
      </c>
      <c r="B4877" s="10"/>
      <c r="C4877" s="20">
        <v>50.2</v>
      </c>
      <c r="D4877" s="20">
        <v>43.8</v>
      </c>
      <c r="E4877" s="20">
        <v>47.0</v>
      </c>
      <c r="F4877" s="20">
        <v>43.5</v>
      </c>
      <c r="G4877" s="20">
        <v>52.5</v>
      </c>
      <c r="H4877" s="16">
        <f t="shared" si="7"/>
        <v>43.5</v>
      </c>
      <c r="I4877" s="16">
        <f t="shared" si="8"/>
        <v>52.5</v>
      </c>
      <c r="J4877" s="16">
        <f t="shared" si="9"/>
        <v>47.4</v>
      </c>
      <c r="K4877" s="16">
        <f t="array" ref="K4877">10*LOG(SUM(10^(B4877:G4877/10)/((B4877&gt;0)*1+(C4877&gt;0)*1+(D4877&gt;0)*1+(E4877&gt;0)*1+(F4877&gt;0)*1+(G4877&gt;0)*1)))</f>
        <v>48.79710524</v>
      </c>
    </row>
    <row r="4878">
      <c r="A4878" s="9">
        <v>0.7006481481481481</v>
      </c>
      <c r="B4878" s="10"/>
      <c r="C4878" s="20">
        <v>43.0</v>
      </c>
      <c r="D4878" s="20">
        <v>46.1</v>
      </c>
      <c r="E4878" s="20">
        <v>50.2</v>
      </c>
      <c r="F4878" s="20">
        <v>42.1</v>
      </c>
      <c r="G4878" s="20">
        <v>52.3</v>
      </c>
      <c r="H4878" s="16">
        <f t="shared" si="7"/>
        <v>42.1</v>
      </c>
      <c r="I4878" s="16">
        <f t="shared" si="8"/>
        <v>52.3</v>
      </c>
      <c r="J4878" s="16">
        <f t="shared" si="9"/>
        <v>46.74</v>
      </c>
      <c r="K4878" s="16">
        <f t="array" ref="K4878">10*LOG(SUM(10^(B4878:G4878/10)/((B4878&gt;0)*1+(C4878&gt;0)*1+(D4878&gt;0)*1+(E4878&gt;0)*1+(F4878&gt;0)*1+(G4878&gt;0)*1)))</f>
        <v>48.46889801</v>
      </c>
    </row>
    <row r="4879">
      <c r="A4879" s="9">
        <v>0.7006597222222222</v>
      </c>
      <c r="B4879" s="10"/>
      <c r="C4879" s="20">
        <v>55.3</v>
      </c>
      <c r="D4879" s="20">
        <v>65.0</v>
      </c>
      <c r="E4879" s="20">
        <v>50.5</v>
      </c>
      <c r="F4879" s="20">
        <v>42.4</v>
      </c>
      <c r="G4879" s="20">
        <v>44.5</v>
      </c>
      <c r="H4879" s="16">
        <f t="shared" si="7"/>
        <v>42.4</v>
      </c>
      <c r="I4879" s="16">
        <f t="shared" si="8"/>
        <v>65</v>
      </c>
      <c r="J4879" s="16">
        <f t="shared" si="9"/>
        <v>51.54</v>
      </c>
      <c r="K4879" s="16">
        <f t="array" ref="K4879">10*LOG(SUM(10^(B4879:G4879/10)/((B4879&gt;0)*1+(C4879&gt;0)*1+(D4879&gt;0)*1+(E4879&gt;0)*1+(F4879&gt;0)*1+(G4879&gt;0)*1)))</f>
        <v>58.64378933</v>
      </c>
    </row>
    <row r="4880">
      <c r="A4880" s="9">
        <v>0.7006712962962963</v>
      </c>
      <c r="B4880" s="10"/>
      <c r="C4880" s="20">
        <v>43.8</v>
      </c>
      <c r="D4880" s="20">
        <v>64.6</v>
      </c>
      <c r="E4880" s="20">
        <v>49.1</v>
      </c>
      <c r="F4880" s="20">
        <v>48.1</v>
      </c>
      <c r="G4880" s="20">
        <v>52.4</v>
      </c>
      <c r="H4880" s="16">
        <f t="shared" si="7"/>
        <v>43.8</v>
      </c>
      <c r="I4880" s="16">
        <f t="shared" si="8"/>
        <v>64.6</v>
      </c>
      <c r="J4880" s="16">
        <f t="shared" si="9"/>
        <v>51.6</v>
      </c>
      <c r="K4880" s="16">
        <f t="array" ref="K4880">10*LOG(SUM(10^(B4880:G4880/10)/((B4880&gt;0)*1+(C4880&gt;0)*1+(D4880&gt;0)*1+(E4880&gt;0)*1+(F4880&gt;0)*1+(G4880&gt;0)*1)))</f>
        <v>58.09916348</v>
      </c>
    </row>
    <row r="4881">
      <c r="A4881" s="9">
        <v>0.7006828703703704</v>
      </c>
      <c r="B4881" s="10"/>
      <c r="C4881" s="20">
        <v>47.6</v>
      </c>
      <c r="D4881" s="20">
        <v>47.7</v>
      </c>
      <c r="E4881" s="20">
        <v>44.9</v>
      </c>
      <c r="F4881" s="20">
        <v>62.3</v>
      </c>
      <c r="G4881" s="20">
        <v>43.0</v>
      </c>
      <c r="H4881" s="16">
        <f t="shared" si="7"/>
        <v>43</v>
      </c>
      <c r="I4881" s="16">
        <f t="shared" si="8"/>
        <v>62.3</v>
      </c>
      <c r="J4881" s="16">
        <f t="shared" si="9"/>
        <v>49.1</v>
      </c>
      <c r="K4881" s="16">
        <f t="array" ref="K4881">10*LOG(SUM(10^(B4881:G4881/10)/((B4881&gt;0)*1+(C4881&gt;0)*1+(D4881&gt;0)*1+(E4881&gt;0)*1+(F4881&gt;0)*1+(G4881&gt;0)*1)))</f>
        <v>55.71831905</v>
      </c>
    </row>
    <row r="4882">
      <c r="A4882" s="9">
        <v>0.7006944444444444</v>
      </c>
      <c r="B4882" s="10"/>
      <c r="C4882" s="20">
        <v>43.2</v>
      </c>
      <c r="D4882" s="20">
        <v>45.5</v>
      </c>
      <c r="E4882" s="20">
        <v>45.4</v>
      </c>
      <c r="F4882" s="20">
        <v>51.1</v>
      </c>
      <c r="G4882" s="20">
        <v>44.4</v>
      </c>
      <c r="H4882" s="16">
        <f t="shared" si="7"/>
        <v>43.2</v>
      </c>
      <c r="I4882" s="16">
        <f t="shared" si="8"/>
        <v>51.1</v>
      </c>
      <c r="J4882" s="16">
        <f t="shared" si="9"/>
        <v>45.92</v>
      </c>
      <c r="K4882" s="16">
        <f t="array" ref="K4882">10*LOG(SUM(10^(B4882:G4882/10)/((B4882&gt;0)*1+(C4882&gt;0)*1+(D4882&gt;0)*1+(E4882&gt;0)*1+(F4882&gt;0)*1+(G4882&gt;0)*1)))</f>
        <v>46.94458176</v>
      </c>
    </row>
    <row r="4883">
      <c r="A4883" s="9">
        <v>0.7007060185185185</v>
      </c>
      <c r="B4883" s="10"/>
      <c r="C4883" s="20">
        <v>42.1</v>
      </c>
      <c r="D4883" s="20">
        <v>46.3</v>
      </c>
      <c r="E4883" s="20">
        <v>35.9</v>
      </c>
      <c r="F4883" s="20">
        <v>40.8</v>
      </c>
      <c r="G4883" s="20">
        <v>40.8</v>
      </c>
      <c r="H4883" s="16">
        <f t="shared" si="7"/>
        <v>35.9</v>
      </c>
      <c r="I4883" s="16">
        <f t="shared" si="8"/>
        <v>46.3</v>
      </c>
      <c r="J4883" s="16">
        <f t="shared" si="9"/>
        <v>41.18</v>
      </c>
      <c r="K4883" s="16">
        <f t="array" ref="K4883">10*LOG(SUM(10^(B4883:G4883/10)/((B4883&gt;0)*1+(C4883&gt;0)*1+(D4883&gt;0)*1+(E4883&gt;0)*1+(F4883&gt;0)*1+(G4883&gt;0)*1)))</f>
        <v>42.39613725</v>
      </c>
    </row>
    <row r="4884">
      <c r="A4884" s="9">
        <v>0.7007175925925926</v>
      </c>
      <c r="B4884" s="10"/>
      <c r="C4884" s="20">
        <v>42.1</v>
      </c>
      <c r="D4884" s="20">
        <v>52.6</v>
      </c>
      <c r="E4884" s="20">
        <v>30.8</v>
      </c>
      <c r="F4884" s="20">
        <v>52.3</v>
      </c>
      <c r="G4884" s="20">
        <v>42.7</v>
      </c>
      <c r="H4884" s="16">
        <f t="shared" si="7"/>
        <v>30.8</v>
      </c>
      <c r="I4884" s="16">
        <f t="shared" si="8"/>
        <v>52.6</v>
      </c>
      <c r="J4884" s="16">
        <f t="shared" si="9"/>
        <v>44.1</v>
      </c>
      <c r="K4884" s="16">
        <f t="array" ref="K4884">10*LOG(SUM(10^(B4884:G4884/10)/((B4884&gt;0)*1+(C4884&gt;0)*1+(D4884&gt;0)*1+(E4884&gt;0)*1+(F4884&gt;0)*1+(G4884&gt;0)*1)))</f>
        <v>48.89678885</v>
      </c>
    </row>
    <row r="4885">
      <c r="A4885" s="9">
        <v>0.7007291666666666</v>
      </c>
      <c r="B4885" s="10"/>
      <c r="C4885" s="20">
        <v>45.0</v>
      </c>
      <c r="D4885" s="20">
        <v>44.6</v>
      </c>
      <c r="E4885" s="20">
        <v>37.7</v>
      </c>
      <c r="F4885" s="20">
        <v>42.3</v>
      </c>
      <c r="G4885" s="20">
        <v>46.3</v>
      </c>
      <c r="H4885" s="16">
        <f t="shared" si="7"/>
        <v>37.7</v>
      </c>
      <c r="I4885" s="16">
        <f t="shared" si="8"/>
        <v>46.3</v>
      </c>
      <c r="J4885" s="16">
        <f t="shared" si="9"/>
        <v>43.18</v>
      </c>
      <c r="K4885" s="16">
        <f t="array" ref="K4885">10*LOG(SUM(10^(B4885:G4885/10)/((B4885&gt;0)*1+(C4885&gt;0)*1+(D4885&gt;0)*1+(E4885&gt;0)*1+(F4885&gt;0)*1+(G4885&gt;0)*1)))</f>
        <v>44.01376125</v>
      </c>
    </row>
    <row r="4886">
      <c r="A4886" s="9">
        <v>0.7007407407407408</v>
      </c>
      <c r="B4886" s="10"/>
      <c r="C4886" s="20">
        <v>46.9</v>
      </c>
      <c r="D4886" s="20">
        <v>44.1</v>
      </c>
      <c r="E4886" s="20">
        <v>45.4</v>
      </c>
      <c r="F4886" s="20">
        <v>43.2</v>
      </c>
      <c r="G4886" s="20">
        <v>43.5</v>
      </c>
      <c r="H4886" s="16">
        <f t="shared" si="7"/>
        <v>43.2</v>
      </c>
      <c r="I4886" s="16">
        <f t="shared" si="8"/>
        <v>46.9</v>
      </c>
      <c r="J4886" s="16">
        <f t="shared" si="9"/>
        <v>44.62</v>
      </c>
      <c r="K4886" s="16">
        <f t="array" ref="K4886">10*LOG(SUM(10^(B4886:G4886/10)/((B4886&gt;0)*1+(C4886&gt;0)*1+(D4886&gt;0)*1+(E4886&gt;0)*1+(F4886&gt;0)*1+(G4886&gt;0)*1)))</f>
        <v>44.84688957</v>
      </c>
    </row>
    <row r="4887">
      <c r="A4887" s="9">
        <v>0.7007523148148148</v>
      </c>
      <c r="B4887" s="10"/>
      <c r="C4887" s="20">
        <v>43.1</v>
      </c>
      <c r="D4887" s="20">
        <v>49.1</v>
      </c>
      <c r="E4887" s="20">
        <v>35.7</v>
      </c>
      <c r="F4887" s="20">
        <v>42.7</v>
      </c>
      <c r="G4887" s="20">
        <v>43.9</v>
      </c>
      <c r="H4887" s="16">
        <f t="shared" si="7"/>
        <v>35.7</v>
      </c>
      <c r="I4887" s="16">
        <f t="shared" si="8"/>
        <v>49.1</v>
      </c>
      <c r="J4887" s="16">
        <f t="shared" si="9"/>
        <v>42.9</v>
      </c>
      <c r="K4887" s="16">
        <f t="array" ref="K4887">10*LOG(SUM(10^(B4887:G4887/10)/((B4887&gt;0)*1+(C4887&gt;0)*1+(D4887&gt;0)*1+(E4887&gt;0)*1+(F4887&gt;0)*1+(G4887&gt;0)*1)))</f>
        <v>44.73004216</v>
      </c>
    </row>
    <row r="4888">
      <c r="A4888" s="9">
        <v>0.7007638888888889</v>
      </c>
      <c r="B4888" s="10"/>
      <c r="C4888" s="20">
        <v>42.6</v>
      </c>
      <c r="D4888" s="20">
        <v>42.5</v>
      </c>
      <c r="E4888" s="20">
        <v>42.3</v>
      </c>
      <c r="F4888" s="20">
        <v>42.1</v>
      </c>
      <c r="G4888" s="20">
        <v>52.9</v>
      </c>
      <c r="H4888" s="16">
        <f t="shared" si="7"/>
        <v>42.1</v>
      </c>
      <c r="I4888" s="16">
        <f t="shared" si="8"/>
        <v>52.9</v>
      </c>
      <c r="J4888" s="16">
        <f t="shared" si="9"/>
        <v>44.48</v>
      </c>
      <c r="K4888" s="16">
        <f t="array" ref="K4888">10*LOG(SUM(10^(B4888:G4888/10)/((B4888&gt;0)*1+(C4888&gt;0)*1+(D4888&gt;0)*1+(E4888&gt;0)*1+(F4888&gt;0)*1+(G4888&gt;0)*1)))</f>
        <v>47.22906587</v>
      </c>
    </row>
    <row r="4889">
      <c r="A4889" s="9">
        <v>0.700775462962963</v>
      </c>
      <c r="B4889" s="10"/>
      <c r="C4889" s="20">
        <v>48.4</v>
      </c>
      <c r="D4889" s="20">
        <v>47.9</v>
      </c>
      <c r="E4889" s="20">
        <v>52.6</v>
      </c>
      <c r="F4889" s="20">
        <v>40.9</v>
      </c>
      <c r="G4889" s="20">
        <v>55.2</v>
      </c>
      <c r="H4889" s="16">
        <f t="shared" si="7"/>
        <v>40.9</v>
      </c>
      <c r="I4889" s="16">
        <f t="shared" si="8"/>
        <v>55.2</v>
      </c>
      <c r="J4889" s="16">
        <f t="shared" si="9"/>
        <v>49</v>
      </c>
      <c r="K4889" s="16">
        <f t="array" ref="K4889">10*LOG(SUM(10^(B4889:G4889/10)/((B4889&gt;0)*1+(C4889&gt;0)*1+(D4889&gt;0)*1+(E4889&gt;0)*1+(F4889&gt;0)*1+(G4889&gt;0)*1)))</f>
        <v>51.18097653</v>
      </c>
    </row>
    <row r="4890">
      <c r="A4890" s="9">
        <v>0.700787037037037</v>
      </c>
      <c r="B4890" s="10"/>
      <c r="C4890" s="20">
        <v>44.5</v>
      </c>
      <c r="D4890" s="20">
        <v>46.1</v>
      </c>
      <c r="E4890" s="20">
        <v>52.0</v>
      </c>
      <c r="F4890" s="20">
        <v>51.2</v>
      </c>
      <c r="G4890" s="20">
        <v>47.9</v>
      </c>
      <c r="H4890" s="16">
        <f t="shared" si="7"/>
        <v>44.5</v>
      </c>
      <c r="I4890" s="16">
        <f t="shared" si="8"/>
        <v>52</v>
      </c>
      <c r="J4890" s="16">
        <f t="shared" si="9"/>
        <v>48.34</v>
      </c>
      <c r="K4890" s="16">
        <f t="array" ref="K4890">10*LOG(SUM(10^(B4890:G4890/10)/((B4890&gt;0)*1+(C4890&gt;0)*1+(D4890&gt;0)*1+(E4890&gt;0)*1+(F4890&gt;0)*1+(G4890&gt;0)*1)))</f>
        <v>49.25206187</v>
      </c>
    </row>
    <row r="4891">
      <c r="A4891" s="9">
        <v>0.7007986111111111</v>
      </c>
      <c r="B4891" s="10"/>
      <c r="C4891" s="20">
        <v>43.7</v>
      </c>
      <c r="D4891" s="20">
        <v>46.0</v>
      </c>
      <c r="E4891" s="20">
        <v>56.3</v>
      </c>
      <c r="F4891" s="20">
        <v>47.2</v>
      </c>
      <c r="G4891" s="20">
        <v>62.5</v>
      </c>
      <c r="H4891" s="16">
        <f t="shared" si="7"/>
        <v>43.7</v>
      </c>
      <c r="I4891" s="16">
        <f t="shared" si="8"/>
        <v>62.5</v>
      </c>
      <c r="J4891" s="16">
        <f t="shared" si="9"/>
        <v>51.14</v>
      </c>
      <c r="K4891" s="16">
        <f t="array" ref="K4891">10*LOG(SUM(10^(B4891:G4891/10)/((B4891&gt;0)*1+(C4891&gt;0)*1+(D4891&gt;0)*1+(E4891&gt;0)*1+(F4891&gt;0)*1+(G4891&gt;0)*1)))</f>
        <v>56.66629101</v>
      </c>
    </row>
    <row r="4892">
      <c r="A4892" s="9">
        <v>0.7008101851851852</v>
      </c>
      <c r="B4892" s="10"/>
      <c r="C4892" s="20">
        <v>50.8</v>
      </c>
      <c r="D4892" s="20">
        <v>62.4</v>
      </c>
      <c r="E4892" s="20">
        <v>45.4</v>
      </c>
      <c r="F4892" s="20">
        <v>52.5</v>
      </c>
      <c r="G4892" s="20">
        <v>57.2</v>
      </c>
      <c r="H4892" s="16">
        <f t="shared" si="7"/>
        <v>45.4</v>
      </c>
      <c r="I4892" s="16">
        <f t="shared" si="8"/>
        <v>62.4</v>
      </c>
      <c r="J4892" s="16">
        <f t="shared" si="9"/>
        <v>53.66</v>
      </c>
      <c r="K4892" s="16">
        <f t="array" ref="K4892">10*LOG(SUM(10^(B4892:G4892/10)/((B4892&gt;0)*1+(C4892&gt;0)*1+(D4892&gt;0)*1+(E4892&gt;0)*1+(F4892&gt;0)*1+(G4892&gt;0)*1)))</f>
        <v>57.15223814</v>
      </c>
    </row>
    <row r="4893">
      <c r="A4893" s="9">
        <v>0.7008217592592593</v>
      </c>
      <c r="B4893" s="10"/>
      <c r="C4893" s="20">
        <v>50.0</v>
      </c>
      <c r="D4893" s="20">
        <v>44.1</v>
      </c>
      <c r="E4893" s="20">
        <v>45.8</v>
      </c>
      <c r="F4893" s="20">
        <v>50.9</v>
      </c>
      <c r="G4893" s="20">
        <v>55.5</v>
      </c>
      <c r="H4893" s="16">
        <f t="shared" si="7"/>
        <v>44.1</v>
      </c>
      <c r="I4893" s="16">
        <f t="shared" si="8"/>
        <v>55.5</v>
      </c>
      <c r="J4893" s="16">
        <f t="shared" si="9"/>
        <v>49.26</v>
      </c>
      <c r="K4893" s="16">
        <f t="array" ref="K4893">10*LOG(SUM(10^(B4893:G4893/10)/((B4893&gt;0)*1+(C4893&gt;0)*1+(D4893&gt;0)*1+(E4893&gt;0)*1+(F4893&gt;0)*1+(G4893&gt;0)*1)))</f>
        <v>51.08270093</v>
      </c>
    </row>
    <row r="4894">
      <c r="A4894" s="9">
        <v>0.7008333333333333</v>
      </c>
      <c r="B4894" s="10"/>
      <c r="C4894" s="20">
        <v>50.7</v>
      </c>
      <c r="D4894" s="20">
        <v>47.6</v>
      </c>
      <c r="E4894" s="20">
        <v>49.4</v>
      </c>
      <c r="F4894" s="20">
        <v>52.2</v>
      </c>
      <c r="G4894" s="20">
        <v>43.1</v>
      </c>
      <c r="H4894" s="16">
        <f t="shared" si="7"/>
        <v>43.1</v>
      </c>
      <c r="I4894" s="16">
        <f t="shared" si="8"/>
        <v>52.2</v>
      </c>
      <c r="J4894" s="16">
        <f t="shared" si="9"/>
        <v>48.6</v>
      </c>
      <c r="K4894" s="16">
        <f t="array" ref="K4894">10*LOG(SUM(10^(B4894:G4894/10)/((B4894&gt;0)*1+(C4894&gt;0)*1+(D4894&gt;0)*1+(E4894&gt;0)*1+(F4894&gt;0)*1+(G4894&gt;0)*1)))</f>
        <v>49.52799394</v>
      </c>
    </row>
    <row r="4895">
      <c r="A4895" s="9">
        <v>0.7008449074074075</v>
      </c>
      <c r="B4895" s="10"/>
      <c r="C4895" s="20">
        <v>43.0</v>
      </c>
      <c r="D4895" s="20">
        <v>48.6</v>
      </c>
      <c r="E4895" s="20">
        <v>35.1</v>
      </c>
      <c r="F4895" s="20">
        <v>41.9</v>
      </c>
      <c r="G4895" s="20">
        <v>42.3</v>
      </c>
      <c r="H4895" s="16">
        <f t="shared" si="7"/>
        <v>35.1</v>
      </c>
      <c r="I4895" s="16">
        <f t="shared" si="8"/>
        <v>48.6</v>
      </c>
      <c r="J4895" s="16">
        <f t="shared" si="9"/>
        <v>42.18</v>
      </c>
      <c r="K4895" s="16">
        <f t="array" ref="K4895">10*LOG(SUM(10^(B4895:G4895/10)/((B4895&gt;0)*1+(C4895&gt;0)*1+(D4895&gt;0)*1+(E4895&gt;0)*1+(F4895&gt;0)*1+(G4895&gt;0)*1)))</f>
        <v>44.08591867</v>
      </c>
    </row>
    <row r="4896">
      <c r="A4896" s="9">
        <v>0.7008564814814815</v>
      </c>
      <c r="B4896" s="10"/>
      <c r="C4896" s="20">
        <v>43.6</v>
      </c>
      <c r="D4896" s="20">
        <v>45.5</v>
      </c>
      <c r="E4896" s="20">
        <v>48.4</v>
      </c>
      <c r="F4896" s="20">
        <v>40.2</v>
      </c>
      <c r="G4896" s="20">
        <v>43.5</v>
      </c>
      <c r="H4896" s="16">
        <f t="shared" si="7"/>
        <v>40.2</v>
      </c>
      <c r="I4896" s="16">
        <f t="shared" si="8"/>
        <v>48.4</v>
      </c>
      <c r="J4896" s="16">
        <f t="shared" si="9"/>
        <v>44.24</v>
      </c>
      <c r="K4896" s="16">
        <f t="array" ref="K4896">10*LOG(SUM(10^(B4896:G4896/10)/((B4896&gt;0)*1+(C4896&gt;0)*1+(D4896&gt;0)*1+(E4896&gt;0)*1+(F4896&gt;0)*1+(G4896&gt;0)*1)))</f>
        <v>45.06322643</v>
      </c>
    </row>
    <row r="4897">
      <c r="A4897" s="9">
        <v>0.7008680555555555</v>
      </c>
      <c r="B4897" s="10"/>
      <c r="C4897" s="20">
        <v>41.1</v>
      </c>
      <c r="D4897" s="20">
        <v>42.3</v>
      </c>
      <c r="E4897" s="20">
        <v>47.4</v>
      </c>
      <c r="F4897" s="20">
        <v>41.9</v>
      </c>
      <c r="G4897" s="20">
        <v>42.3</v>
      </c>
      <c r="H4897" s="16">
        <f t="shared" si="7"/>
        <v>41.1</v>
      </c>
      <c r="I4897" s="16">
        <f t="shared" si="8"/>
        <v>47.4</v>
      </c>
      <c r="J4897" s="16">
        <f t="shared" si="9"/>
        <v>43</v>
      </c>
      <c r="K4897" s="16">
        <f t="array" ref="K4897">10*LOG(SUM(10^(B4897:G4897/10)/((B4897&gt;0)*1+(C4897&gt;0)*1+(D4897&gt;0)*1+(E4897&gt;0)*1+(F4897&gt;0)*1+(G4897&gt;0)*1)))</f>
        <v>43.70293286</v>
      </c>
    </row>
    <row r="4898">
      <c r="A4898" s="9">
        <v>0.7008796296296296</v>
      </c>
      <c r="B4898" s="10"/>
      <c r="C4898" s="20">
        <v>41.1</v>
      </c>
      <c r="D4898" s="20">
        <v>41.5</v>
      </c>
      <c r="E4898" s="20">
        <v>35.8</v>
      </c>
      <c r="F4898" s="20">
        <v>36.4</v>
      </c>
      <c r="G4898" s="20">
        <v>43.5</v>
      </c>
      <c r="H4898" s="16">
        <f t="shared" si="7"/>
        <v>35.8</v>
      </c>
      <c r="I4898" s="16">
        <f t="shared" si="8"/>
        <v>43.5</v>
      </c>
      <c r="J4898" s="16">
        <f t="shared" si="9"/>
        <v>39.66</v>
      </c>
      <c r="K4898" s="16">
        <f t="array" ref="K4898">10*LOG(SUM(10^(B4898:G4898/10)/((B4898&gt;0)*1+(C4898&gt;0)*1+(D4898&gt;0)*1+(E4898&gt;0)*1+(F4898&gt;0)*1+(G4898&gt;0)*1)))</f>
        <v>40.61174431</v>
      </c>
    </row>
    <row r="4899">
      <c r="A4899" s="9">
        <v>0.7008912037037037</v>
      </c>
      <c r="B4899" s="10"/>
      <c r="C4899" s="20">
        <v>40.8</v>
      </c>
      <c r="D4899" s="20">
        <v>41.1</v>
      </c>
      <c r="E4899" s="20">
        <v>37.1</v>
      </c>
      <c r="F4899" s="20">
        <v>37.2</v>
      </c>
      <c r="G4899" s="20">
        <v>42.7</v>
      </c>
      <c r="H4899" s="16">
        <f t="shared" si="7"/>
        <v>37.1</v>
      </c>
      <c r="I4899" s="16">
        <f t="shared" si="8"/>
        <v>42.7</v>
      </c>
      <c r="J4899" s="16">
        <f t="shared" si="9"/>
        <v>39.78</v>
      </c>
      <c r="K4899" s="16">
        <f t="array" ref="K4899">10*LOG(SUM(10^(B4899:G4899/10)/((B4899&gt;0)*1+(C4899&gt;0)*1+(D4899&gt;0)*1+(E4899&gt;0)*1+(F4899&gt;0)*1+(G4899&gt;0)*1)))</f>
        <v>40.3264857</v>
      </c>
    </row>
    <row r="4900">
      <c r="A4900" s="9">
        <v>0.7009027777777778</v>
      </c>
      <c r="B4900" s="10"/>
      <c r="C4900" s="20">
        <v>68.5</v>
      </c>
      <c r="D4900" s="20">
        <v>41.3</v>
      </c>
      <c r="E4900" s="20">
        <v>60.7</v>
      </c>
      <c r="F4900" s="20">
        <v>35.5</v>
      </c>
      <c r="G4900" s="20">
        <v>40.0</v>
      </c>
      <c r="H4900" s="16">
        <f t="shared" si="7"/>
        <v>35.5</v>
      </c>
      <c r="I4900" s="16">
        <f t="shared" si="8"/>
        <v>68.5</v>
      </c>
      <c r="J4900" s="16">
        <f t="shared" si="9"/>
        <v>49.2</v>
      </c>
      <c r="K4900" s="16">
        <f t="array" ref="K4900">10*LOG(SUM(10^(B4900:G4900/10)/((B4900&gt;0)*1+(C4900&gt;0)*1+(D4900&gt;0)*1+(E4900&gt;0)*1+(F4900&gt;0)*1+(G4900&gt;0)*1)))</f>
        <v>62.19133451</v>
      </c>
    </row>
    <row r="4901">
      <c r="A4901" s="9">
        <v>0.7009143518518518</v>
      </c>
      <c r="B4901" s="10"/>
      <c r="C4901" s="20">
        <v>41.8</v>
      </c>
      <c r="D4901" s="20">
        <v>42.7</v>
      </c>
      <c r="E4901" s="20">
        <v>31.6</v>
      </c>
      <c r="F4901" s="20">
        <v>34.3</v>
      </c>
      <c r="G4901" s="20">
        <v>42.5</v>
      </c>
      <c r="H4901" s="16">
        <f t="shared" si="7"/>
        <v>31.6</v>
      </c>
      <c r="I4901" s="16">
        <f t="shared" si="8"/>
        <v>42.7</v>
      </c>
      <c r="J4901" s="16">
        <f t="shared" si="9"/>
        <v>38.58</v>
      </c>
      <c r="K4901" s="16">
        <f t="array" ref="K4901">10*LOG(SUM(10^(B4901:G4901/10)/((B4901&gt;0)*1+(C4901&gt;0)*1+(D4901&gt;0)*1+(E4901&gt;0)*1+(F4901&gt;0)*1+(G4901&gt;0)*1)))</f>
        <v>40.46707792</v>
      </c>
    </row>
    <row r="4902">
      <c r="A4902" s="9">
        <v>0.700925925925926</v>
      </c>
      <c r="B4902" s="10"/>
      <c r="C4902" s="20">
        <v>57.4</v>
      </c>
      <c r="D4902" s="20">
        <v>59.7</v>
      </c>
      <c r="E4902" s="20">
        <v>51.3</v>
      </c>
      <c r="F4902" s="20">
        <v>59.8</v>
      </c>
      <c r="G4902" s="20">
        <v>43.7</v>
      </c>
      <c r="H4902" s="16">
        <f t="shared" si="7"/>
        <v>43.7</v>
      </c>
      <c r="I4902" s="16">
        <f t="shared" si="8"/>
        <v>59.8</v>
      </c>
      <c r="J4902" s="16">
        <f t="shared" si="9"/>
        <v>54.38</v>
      </c>
      <c r="K4902" s="16">
        <f t="array" ref="K4902">10*LOG(SUM(10^(B4902:G4902/10)/((B4902&gt;0)*1+(C4902&gt;0)*1+(D4902&gt;0)*1+(E4902&gt;0)*1+(F4902&gt;0)*1+(G4902&gt;0)*1)))</f>
        <v>57.15355986</v>
      </c>
    </row>
    <row r="4903">
      <c r="A4903" s="9">
        <v>0.7009375</v>
      </c>
      <c r="B4903" s="10"/>
      <c r="C4903" s="20">
        <v>56.0</v>
      </c>
      <c r="D4903" s="20">
        <v>62.2</v>
      </c>
      <c r="E4903" s="20">
        <v>48.0</v>
      </c>
      <c r="F4903" s="20">
        <v>47.0</v>
      </c>
      <c r="G4903" s="20">
        <v>51.9</v>
      </c>
      <c r="H4903" s="16">
        <f t="shared" si="7"/>
        <v>47</v>
      </c>
      <c r="I4903" s="16">
        <f t="shared" si="8"/>
        <v>62.2</v>
      </c>
      <c r="J4903" s="16">
        <f t="shared" si="9"/>
        <v>53.02</v>
      </c>
      <c r="K4903" s="16">
        <f t="array" ref="K4903">10*LOG(SUM(10^(B4903:G4903/10)/((B4903&gt;0)*1+(C4903&gt;0)*1+(D4903&gt;0)*1+(E4903&gt;0)*1+(F4903&gt;0)*1+(G4903&gt;0)*1)))</f>
        <v>56.67600718</v>
      </c>
    </row>
    <row r="4904">
      <c r="A4904" s="9">
        <v>0.700949074074074</v>
      </c>
      <c r="B4904" s="10"/>
      <c r="C4904" s="20">
        <v>50.5</v>
      </c>
      <c r="D4904" s="20">
        <v>50.9</v>
      </c>
      <c r="E4904" s="20">
        <v>44.1</v>
      </c>
      <c r="F4904" s="20">
        <v>45.6</v>
      </c>
      <c r="G4904" s="20">
        <v>45.5</v>
      </c>
      <c r="H4904" s="16">
        <f t="shared" si="7"/>
        <v>44.1</v>
      </c>
      <c r="I4904" s="16">
        <f t="shared" si="8"/>
        <v>50.9</v>
      </c>
      <c r="J4904" s="16">
        <f t="shared" si="9"/>
        <v>47.32</v>
      </c>
      <c r="K4904" s="16">
        <f t="array" ref="K4904">10*LOG(SUM(10^(B4904:G4904/10)/((B4904&gt;0)*1+(C4904&gt;0)*1+(D4904&gt;0)*1+(E4904&gt;0)*1+(F4904&gt;0)*1+(G4904&gt;0)*1)))</f>
        <v>48.2311259</v>
      </c>
    </row>
    <row r="4905">
      <c r="A4905" s="9">
        <v>0.7009606481481482</v>
      </c>
      <c r="B4905" s="10"/>
      <c r="C4905" s="20">
        <v>55.0</v>
      </c>
      <c r="D4905" s="20">
        <v>55.6</v>
      </c>
      <c r="E4905" s="20">
        <v>44.6</v>
      </c>
      <c r="F4905" s="20">
        <v>61.5</v>
      </c>
      <c r="G4905" s="20">
        <v>44.2</v>
      </c>
      <c r="H4905" s="16">
        <f t="shared" si="7"/>
        <v>44.2</v>
      </c>
      <c r="I4905" s="16">
        <f t="shared" si="8"/>
        <v>61.5</v>
      </c>
      <c r="J4905" s="16">
        <f t="shared" si="9"/>
        <v>52.18</v>
      </c>
      <c r="K4905" s="16">
        <f t="array" ref="K4905">10*LOG(SUM(10^(B4905:G4905/10)/((B4905&gt;0)*1+(C4905&gt;0)*1+(D4905&gt;0)*1+(E4905&gt;0)*1+(F4905&gt;0)*1+(G4905&gt;0)*1)))</f>
        <v>56.32859483</v>
      </c>
    </row>
    <row r="4906">
      <c r="A4906" s="9">
        <v>0.7009722222222222</v>
      </c>
      <c r="B4906" s="10"/>
      <c r="C4906" s="20">
        <v>62.2</v>
      </c>
      <c r="D4906" s="20">
        <v>65.9</v>
      </c>
      <c r="E4906" s="20">
        <v>50.7</v>
      </c>
      <c r="F4906" s="20">
        <v>47.5</v>
      </c>
      <c r="G4906" s="20">
        <v>50.4</v>
      </c>
      <c r="H4906" s="16">
        <f t="shared" si="7"/>
        <v>47.5</v>
      </c>
      <c r="I4906" s="16">
        <f t="shared" si="8"/>
        <v>65.9</v>
      </c>
      <c r="J4906" s="16">
        <f t="shared" si="9"/>
        <v>55.34</v>
      </c>
      <c r="K4906" s="16">
        <f t="array" ref="K4906">10*LOG(SUM(10^(B4906:G4906/10)/((B4906&gt;0)*1+(C4906&gt;0)*1+(D4906&gt;0)*1+(E4906&gt;0)*1+(F4906&gt;0)*1+(G4906&gt;0)*1)))</f>
        <v>60.66952577</v>
      </c>
    </row>
    <row r="4907">
      <c r="A4907" s="9">
        <v>0.7009837962962963</v>
      </c>
      <c r="B4907" s="10"/>
      <c r="C4907" s="20">
        <v>54.4</v>
      </c>
      <c r="D4907" s="20">
        <v>56.1</v>
      </c>
      <c r="E4907" s="20">
        <v>52.5</v>
      </c>
      <c r="F4907" s="20">
        <v>62.2</v>
      </c>
      <c r="G4907" s="20">
        <v>47.0</v>
      </c>
      <c r="H4907" s="16">
        <f t="shared" si="7"/>
        <v>47</v>
      </c>
      <c r="I4907" s="16">
        <f t="shared" si="8"/>
        <v>62.2</v>
      </c>
      <c r="J4907" s="16">
        <f t="shared" si="9"/>
        <v>54.44</v>
      </c>
      <c r="K4907" s="16">
        <f t="array" ref="K4907">10*LOG(SUM(10^(B4907:G4907/10)/((B4907&gt;0)*1+(C4907&gt;0)*1+(D4907&gt;0)*1+(E4907&gt;0)*1+(F4907&gt;0)*1+(G4907&gt;0)*1)))</f>
        <v>57.11020185</v>
      </c>
    </row>
    <row r="4908">
      <c r="A4908" s="9">
        <v>0.7009953703703704</v>
      </c>
      <c r="B4908" s="10"/>
      <c r="C4908" s="20">
        <v>62.1</v>
      </c>
      <c r="D4908" s="20">
        <v>54.7</v>
      </c>
      <c r="E4908" s="20">
        <v>56.5</v>
      </c>
      <c r="F4908" s="20">
        <v>45.4</v>
      </c>
      <c r="G4908" s="20">
        <v>42.6</v>
      </c>
      <c r="H4908" s="16">
        <f t="shared" si="7"/>
        <v>42.6</v>
      </c>
      <c r="I4908" s="16">
        <f t="shared" si="8"/>
        <v>62.1</v>
      </c>
      <c r="J4908" s="16">
        <f t="shared" si="9"/>
        <v>52.26</v>
      </c>
      <c r="K4908" s="16">
        <f t="array" ref="K4908">10*LOG(SUM(10^(B4908:G4908/10)/((B4908&gt;0)*1+(C4908&gt;0)*1+(D4908&gt;0)*1+(E4908&gt;0)*1+(F4908&gt;0)*1+(G4908&gt;0)*1)))</f>
        <v>56.84214334</v>
      </c>
    </row>
    <row r="4909">
      <c r="A4909" s="9">
        <v>0.7010069444444444</v>
      </c>
      <c r="B4909" s="10"/>
      <c r="C4909" s="20">
        <v>55.5</v>
      </c>
      <c r="D4909" s="20">
        <v>44.4</v>
      </c>
      <c r="E4909" s="20">
        <v>48.5</v>
      </c>
      <c r="F4909" s="20">
        <v>43.4</v>
      </c>
      <c r="G4909" s="20">
        <v>58.2</v>
      </c>
      <c r="H4909" s="16">
        <f t="shared" si="7"/>
        <v>43.4</v>
      </c>
      <c r="I4909" s="16">
        <f t="shared" si="8"/>
        <v>58.2</v>
      </c>
      <c r="J4909" s="16">
        <f t="shared" si="9"/>
        <v>50</v>
      </c>
      <c r="K4909" s="16">
        <f t="array" ref="K4909">10*LOG(SUM(10^(B4909:G4909/10)/((B4909&gt;0)*1+(C4909&gt;0)*1+(D4909&gt;0)*1+(E4909&gt;0)*1+(F4909&gt;0)*1+(G4909&gt;0)*1)))</f>
        <v>53.56302156</v>
      </c>
    </row>
    <row r="4910">
      <c r="A4910" s="9">
        <v>0.7010185185185185</v>
      </c>
      <c r="B4910" s="10"/>
      <c r="C4910" s="20">
        <v>58.3</v>
      </c>
      <c r="D4910" s="20">
        <v>59.4</v>
      </c>
      <c r="E4910" s="20">
        <v>55.1</v>
      </c>
      <c r="F4910" s="20">
        <v>47.7</v>
      </c>
      <c r="G4910" s="20">
        <v>51.7</v>
      </c>
      <c r="H4910" s="16">
        <f t="shared" si="7"/>
        <v>47.7</v>
      </c>
      <c r="I4910" s="16">
        <f t="shared" si="8"/>
        <v>59.4</v>
      </c>
      <c r="J4910" s="16">
        <f t="shared" si="9"/>
        <v>54.44</v>
      </c>
      <c r="K4910" s="16">
        <f t="array" ref="K4910">10*LOG(SUM(10^(B4910:G4910/10)/((B4910&gt;0)*1+(C4910&gt;0)*1+(D4910&gt;0)*1+(E4910&gt;0)*1+(F4910&gt;0)*1+(G4910&gt;0)*1)))</f>
        <v>56.18557738</v>
      </c>
    </row>
    <row r="4911">
      <c r="A4911" s="9">
        <v>0.7010300925925926</v>
      </c>
      <c r="B4911" s="10"/>
      <c r="C4911" s="20">
        <v>58.1</v>
      </c>
      <c r="D4911" s="20">
        <v>62.9</v>
      </c>
      <c r="E4911" s="20">
        <v>58.2</v>
      </c>
      <c r="F4911" s="20">
        <v>56.6</v>
      </c>
      <c r="G4911" s="20">
        <v>44.7</v>
      </c>
      <c r="H4911" s="16">
        <f t="shared" si="7"/>
        <v>44.7</v>
      </c>
      <c r="I4911" s="16">
        <f t="shared" si="8"/>
        <v>62.9</v>
      </c>
      <c r="J4911" s="16">
        <f t="shared" si="9"/>
        <v>56.1</v>
      </c>
      <c r="K4911" s="16">
        <f t="array" ref="K4911">10*LOG(SUM(10^(B4911:G4911/10)/((B4911&gt;0)*1+(C4911&gt;0)*1+(D4911&gt;0)*1+(E4911&gt;0)*1+(F4911&gt;0)*1+(G4911&gt;0)*1)))</f>
        <v>58.74225869</v>
      </c>
    </row>
    <row r="4912">
      <c r="A4912" s="9">
        <v>0.7010416666666667</v>
      </c>
      <c r="B4912" s="10"/>
      <c r="C4912" s="20">
        <v>55.1</v>
      </c>
      <c r="D4912" s="20">
        <v>51.2</v>
      </c>
      <c r="E4912" s="20">
        <v>48.9</v>
      </c>
      <c r="F4912" s="20">
        <v>54.7</v>
      </c>
      <c r="G4912" s="20">
        <v>49.5</v>
      </c>
      <c r="H4912" s="16">
        <f t="shared" si="7"/>
        <v>48.9</v>
      </c>
      <c r="I4912" s="16">
        <f t="shared" si="8"/>
        <v>55.1</v>
      </c>
      <c r="J4912" s="16">
        <f t="shared" si="9"/>
        <v>51.88</v>
      </c>
      <c r="K4912" s="16">
        <f t="array" ref="K4912">10*LOG(SUM(10^(B4912:G4912/10)/((B4912&gt;0)*1+(C4912&gt;0)*1+(D4912&gt;0)*1+(E4912&gt;0)*1+(F4912&gt;0)*1+(G4912&gt;0)*1)))</f>
        <v>52.63537156</v>
      </c>
    </row>
    <row r="4913">
      <c r="A4913" s="9">
        <v>0.7010532407407407</v>
      </c>
      <c r="B4913" s="10"/>
      <c r="C4913" s="20">
        <v>49.9</v>
      </c>
      <c r="D4913" s="20">
        <v>44.2</v>
      </c>
      <c r="E4913" s="20">
        <v>40.2</v>
      </c>
      <c r="F4913" s="20">
        <v>49.8</v>
      </c>
      <c r="G4913" s="20">
        <v>41.2</v>
      </c>
      <c r="H4913" s="16">
        <f t="shared" si="7"/>
        <v>40.2</v>
      </c>
      <c r="I4913" s="16">
        <f t="shared" si="8"/>
        <v>49.9</v>
      </c>
      <c r="J4913" s="16">
        <f t="shared" si="9"/>
        <v>45.06</v>
      </c>
      <c r="K4913" s="16">
        <f t="array" ref="K4913">10*LOG(SUM(10^(B4913:G4913/10)/((B4913&gt;0)*1+(C4913&gt;0)*1+(D4913&gt;0)*1+(E4913&gt;0)*1+(F4913&gt;0)*1+(G4913&gt;0)*1)))</f>
        <v>46.86958767</v>
      </c>
    </row>
    <row r="4914">
      <c r="A4914" s="9">
        <v>0.7010648148148149</v>
      </c>
      <c r="B4914" s="10"/>
      <c r="C4914" s="20">
        <v>50.5</v>
      </c>
      <c r="D4914" s="20">
        <v>52.5</v>
      </c>
      <c r="E4914" s="20">
        <v>42.8</v>
      </c>
      <c r="F4914" s="20">
        <v>45.4</v>
      </c>
      <c r="G4914" s="20">
        <v>43.2</v>
      </c>
      <c r="H4914" s="16">
        <f t="shared" si="7"/>
        <v>42.8</v>
      </c>
      <c r="I4914" s="16">
        <f t="shared" si="8"/>
        <v>52.5</v>
      </c>
      <c r="J4914" s="16">
        <f t="shared" si="9"/>
        <v>46.88</v>
      </c>
      <c r="K4914" s="16">
        <f t="array" ref="K4914">10*LOG(SUM(10^(B4914:G4914/10)/((B4914&gt;0)*1+(C4914&gt;0)*1+(D4914&gt;0)*1+(E4914&gt;0)*1+(F4914&gt;0)*1+(G4914&gt;0)*1)))</f>
        <v>48.62908643</v>
      </c>
    </row>
    <row r="4915">
      <c r="A4915" s="9">
        <v>0.7010763888888889</v>
      </c>
      <c r="B4915" s="10"/>
      <c r="C4915" s="20">
        <v>53.2</v>
      </c>
      <c r="D4915" s="20">
        <v>57.9</v>
      </c>
      <c r="E4915" s="20">
        <v>48.9</v>
      </c>
      <c r="F4915" s="20">
        <v>43.9</v>
      </c>
      <c r="G4915" s="20">
        <v>47.5</v>
      </c>
      <c r="H4915" s="16">
        <f t="shared" si="7"/>
        <v>43.9</v>
      </c>
      <c r="I4915" s="16">
        <f t="shared" si="8"/>
        <v>57.9</v>
      </c>
      <c r="J4915" s="16">
        <f t="shared" si="9"/>
        <v>50.28</v>
      </c>
      <c r="K4915" s="16">
        <f t="array" ref="K4915">10*LOG(SUM(10^(B4915:G4915/10)/((B4915&gt;0)*1+(C4915&gt;0)*1+(D4915&gt;0)*1+(E4915&gt;0)*1+(F4915&gt;0)*1+(G4915&gt;0)*1)))</f>
        <v>52.93994881</v>
      </c>
    </row>
    <row r="4916">
      <c r="A4916" s="9">
        <v>0.7010879629629629</v>
      </c>
      <c r="B4916" s="10"/>
      <c r="C4916" s="20">
        <v>57.9</v>
      </c>
      <c r="D4916" s="20">
        <v>57.4</v>
      </c>
      <c r="E4916" s="20">
        <v>50.9</v>
      </c>
      <c r="F4916" s="20">
        <v>43.7</v>
      </c>
      <c r="G4916" s="20">
        <v>52.1</v>
      </c>
      <c r="H4916" s="16">
        <f t="shared" si="7"/>
        <v>43.7</v>
      </c>
      <c r="I4916" s="16">
        <f t="shared" si="8"/>
        <v>57.9</v>
      </c>
      <c r="J4916" s="16">
        <f t="shared" si="9"/>
        <v>52.4</v>
      </c>
      <c r="K4916" s="16">
        <f t="array" ref="K4916">10*LOG(SUM(10^(B4916:G4916/10)/((B4916&gt;0)*1+(C4916&gt;0)*1+(D4916&gt;0)*1+(E4916&gt;0)*1+(F4916&gt;0)*1+(G4916&gt;0)*1)))</f>
        <v>54.69759311</v>
      </c>
    </row>
    <row r="4917">
      <c r="A4917" s="9">
        <v>0.7010995370370371</v>
      </c>
      <c r="B4917" s="10"/>
      <c r="C4917" s="20">
        <v>55.5</v>
      </c>
      <c r="D4917" s="20">
        <v>48.8</v>
      </c>
      <c r="E4917" s="20">
        <v>45.8</v>
      </c>
      <c r="F4917" s="20">
        <v>47.0</v>
      </c>
      <c r="G4917" s="20">
        <v>52.1</v>
      </c>
      <c r="H4917" s="16">
        <f t="shared" si="7"/>
        <v>45.8</v>
      </c>
      <c r="I4917" s="16">
        <f t="shared" si="8"/>
        <v>55.5</v>
      </c>
      <c r="J4917" s="16">
        <f t="shared" si="9"/>
        <v>49.84</v>
      </c>
      <c r="K4917" s="16">
        <f t="array" ref="K4917">10*LOG(SUM(10^(B4917:G4917/10)/((B4917&gt;0)*1+(C4917&gt;0)*1+(D4917&gt;0)*1+(E4917&gt;0)*1+(F4917&gt;0)*1+(G4917&gt;0)*1)))</f>
        <v>51.34171253</v>
      </c>
    </row>
    <row r="4918">
      <c r="A4918" s="9">
        <v>0.7011111111111111</v>
      </c>
      <c r="B4918" s="10"/>
      <c r="C4918" s="20">
        <v>42.0</v>
      </c>
      <c r="D4918" s="20">
        <v>54.2</v>
      </c>
      <c r="E4918" s="20">
        <v>51.0</v>
      </c>
      <c r="F4918" s="20">
        <v>49.3</v>
      </c>
      <c r="G4918" s="20">
        <v>48.3</v>
      </c>
      <c r="H4918" s="16">
        <f t="shared" si="7"/>
        <v>42</v>
      </c>
      <c r="I4918" s="16">
        <f t="shared" si="8"/>
        <v>54.2</v>
      </c>
      <c r="J4918" s="16">
        <f t="shared" si="9"/>
        <v>48.96</v>
      </c>
      <c r="K4918" s="16">
        <f t="array" ref="K4918">10*LOG(SUM(10^(B4918:G4918/10)/((B4918&gt;0)*1+(C4918&gt;0)*1+(D4918&gt;0)*1+(E4918&gt;0)*1+(F4918&gt;0)*1+(G4918&gt;0)*1)))</f>
        <v>50.47268147</v>
      </c>
    </row>
    <row r="4919">
      <c r="A4919" s="9">
        <v>0.7011226851851852</v>
      </c>
      <c r="B4919" s="10"/>
      <c r="C4919" s="20">
        <v>44.0</v>
      </c>
      <c r="D4919" s="20">
        <v>53.1</v>
      </c>
      <c r="E4919" s="20">
        <v>56.8</v>
      </c>
      <c r="F4919" s="20">
        <v>52.0</v>
      </c>
      <c r="G4919" s="20">
        <v>47.1</v>
      </c>
      <c r="H4919" s="16">
        <f t="shared" si="7"/>
        <v>44</v>
      </c>
      <c r="I4919" s="16">
        <f t="shared" si="8"/>
        <v>56.8</v>
      </c>
      <c r="J4919" s="16">
        <f t="shared" si="9"/>
        <v>50.6</v>
      </c>
      <c r="K4919" s="16">
        <f t="array" ref="K4919">10*LOG(SUM(10^(B4919:G4919/10)/((B4919&gt;0)*1+(C4919&gt;0)*1+(D4919&gt;0)*1+(E4919&gt;0)*1+(F4919&gt;0)*1+(G4919&gt;0)*1)))</f>
        <v>52.63730353</v>
      </c>
    </row>
    <row r="4920">
      <c r="A4920" s="9">
        <v>0.7011342592592592</v>
      </c>
      <c r="B4920" s="10"/>
      <c r="C4920" s="20">
        <v>42.4</v>
      </c>
      <c r="D4920" s="20">
        <v>43.5</v>
      </c>
      <c r="E4920" s="20">
        <v>49.3</v>
      </c>
      <c r="F4920" s="20">
        <v>52.4</v>
      </c>
      <c r="G4920" s="20">
        <v>46.2</v>
      </c>
      <c r="H4920" s="16">
        <f t="shared" si="7"/>
        <v>42.4</v>
      </c>
      <c r="I4920" s="16">
        <f t="shared" si="8"/>
        <v>52.4</v>
      </c>
      <c r="J4920" s="16">
        <f t="shared" si="9"/>
        <v>46.76</v>
      </c>
      <c r="K4920" s="16">
        <f t="array" ref="K4920">10*LOG(SUM(10^(B4920:G4920/10)/((B4920&gt;0)*1+(C4920&gt;0)*1+(D4920&gt;0)*1+(E4920&gt;0)*1+(F4920&gt;0)*1+(G4920&gt;0)*1)))</f>
        <v>48.3295198</v>
      </c>
    </row>
    <row r="4921">
      <c r="A4921" s="9">
        <v>0.7011458333333334</v>
      </c>
      <c r="B4921" s="10"/>
      <c r="C4921" s="20">
        <v>42.4</v>
      </c>
      <c r="D4921" s="20">
        <v>47.5</v>
      </c>
      <c r="E4921" s="20">
        <v>49.6</v>
      </c>
      <c r="F4921" s="20">
        <v>59.5</v>
      </c>
      <c r="G4921" s="20">
        <v>40.9</v>
      </c>
      <c r="H4921" s="16">
        <f t="shared" si="7"/>
        <v>40.9</v>
      </c>
      <c r="I4921" s="16">
        <f t="shared" si="8"/>
        <v>59.5</v>
      </c>
      <c r="J4921" s="16">
        <f t="shared" si="9"/>
        <v>47.98</v>
      </c>
      <c r="K4921" s="16">
        <f t="array" ref="K4921">10*LOG(SUM(10^(B4921:G4921/10)/((B4921&gt;0)*1+(C4921&gt;0)*1+(D4921&gt;0)*1+(E4921&gt;0)*1+(F4921&gt;0)*1+(G4921&gt;0)*1)))</f>
        <v>53.29750806</v>
      </c>
    </row>
    <row r="4922">
      <c r="A4922" s="9">
        <v>0.7011574074074074</v>
      </c>
      <c r="B4922" s="10"/>
      <c r="C4922" s="20">
        <v>41.3</v>
      </c>
      <c r="D4922" s="20">
        <v>48.4</v>
      </c>
      <c r="E4922" s="20">
        <v>51.5</v>
      </c>
      <c r="F4922" s="20">
        <v>40.9</v>
      </c>
      <c r="G4922" s="20">
        <v>53.2</v>
      </c>
      <c r="H4922" s="16">
        <f t="shared" si="7"/>
        <v>40.9</v>
      </c>
      <c r="I4922" s="16">
        <f t="shared" si="8"/>
        <v>53.2</v>
      </c>
      <c r="J4922" s="16">
        <f t="shared" si="9"/>
        <v>47.06</v>
      </c>
      <c r="K4922" s="16">
        <f t="array" ref="K4922">10*LOG(SUM(10^(B4922:G4922/10)/((B4922&gt;0)*1+(C4922&gt;0)*1+(D4922&gt;0)*1+(E4922&gt;0)*1+(F4922&gt;0)*1+(G4922&gt;0)*1)))</f>
        <v>49.49545916</v>
      </c>
    </row>
    <row r="4923">
      <c r="A4923" s="9">
        <v>0.7011689814814814</v>
      </c>
      <c r="B4923" s="10"/>
      <c r="C4923" s="20">
        <v>51.8</v>
      </c>
      <c r="D4923" s="20">
        <v>49.4</v>
      </c>
      <c r="E4923" s="20">
        <v>53.3</v>
      </c>
      <c r="F4923" s="20">
        <v>48.6</v>
      </c>
      <c r="G4923" s="20">
        <v>48.0</v>
      </c>
      <c r="H4923" s="16">
        <f t="shared" si="7"/>
        <v>48</v>
      </c>
      <c r="I4923" s="16">
        <f t="shared" si="8"/>
        <v>53.3</v>
      </c>
      <c r="J4923" s="16">
        <f t="shared" si="9"/>
        <v>50.22</v>
      </c>
      <c r="K4923" s="16">
        <f t="array" ref="K4923">10*LOG(SUM(10^(B4923:G4923/10)/((B4923&gt;0)*1+(C4923&gt;0)*1+(D4923&gt;0)*1+(E4923&gt;0)*1+(F4923&gt;0)*1+(G4923&gt;0)*1)))</f>
        <v>50.70251467</v>
      </c>
    </row>
    <row r="4924">
      <c r="A4924" s="9">
        <v>0.7011805555555556</v>
      </c>
      <c r="B4924" s="10"/>
      <c r="C4924" s="20">
        <v>45.2</v>
      </c>
      <c r="D4924" s="20">
        <v>56.7</v>
      </c>
      <c r="E4924" s="20">
        <v>51.0</v>
      </c>
      <c r="F4924" s="20">
        <v>44.5</v>
      </c>
      <c r="G4924" s="20">
        <v>51.5</v>
      </c>
      <c r="H4924" s="16">
        <f t="shared" si="7"/>
        <v>44.5</v>
      </c>
      <c r="I4924" s="16">
        <f t="shared" si="8"/>
        <v>56.7</v>
      </c>
      <c r="J4924" s="16">
        <f t="shared" si="9"/>
        <v>49.78</v>
      </c>
      <c r="K4924" s="16">
        <f t="array" ref="K4924">10*LOG(SUM(10^(B4924:G4924/10)/((B4924&gt;0)*1+(C4924&gt;0)*1+(D4924&gt;0)*1+(E4924&gt;0)*1+(F4924&gt;0)*1+(G4924&gt;0)*1)))</f>
        <v>52.02040921</v>
      </c>
    </row>
    <row r="4925">
      <c r="A4925" s="9">
        <v>0.7011921296296296</v>
      </c>
      <c r="B4925" s="10"/>
      <c r="C4925" s="20">
        <v>50.8</v>
      </c>
      <c r="D4925" s="20">
        <v>45.0</v>
      </c>
      <c r="E4925" s="20">
        <v>40.9</v>
      </c>
      <c r="F4925" s="20">
        <v>50.2</v>
      </c>
      <c r="G4925" s="20">
        <v>53.8</v>
      </c>
      <c r="H4925" s="16">
        <f t="shared" si="7"/>
        <v>40.9</v>
      </c>
      <c r="I4925" s="16">
        <f t="shared" si="8"/>
        <v>53.8</v>
      </c>
      <c r="J4925" s="16">
        <f t="shared" si="9"/>
        <v>48.14</v>
      </c>
      <c r="K4925" s="16">
        <f t="array" ref="K4925">10*LOG(SUM(10^(B4925:G4925/10)/((B4925&gt;0)*1+(C4925&gt;0)*1+(D4925&gt;0)*1+(E4925&gt;0)*1+(F4925&gt;0)*1+(G4925&gt;0)*1)))</f>
        <v>50.07533611</v>
      </c>
    </row>
    <row r="4926">
      <c r="A4926" s="9">
        <v>0.7012037037037037</v>
      </c>
      <c r="B4926" s="10"/>
      <c r="C4926" s="20">
        <v>43.1</v>
      </c>
      <c r="D4926" s="20">
        <v>56.7</v>
      </c>
      <c r="E4926" s="20">
        <v>41.4</v>
      </c>
      <c r="F4926" s="20">
        <v>54.7</v>
      </c>
      <c r="G4926" s="20">
        <v>60.9</v>
      </c>
      <c r="H4926" s="16">
        <f t="shared" si="7"/>
        <v>41.4</v>
      </c>
      <c r="I4926" s="16">
        <f t="shared" si="8"/>
        <v>60.9</v>
      </c>
      <c r="J4926" s="16">
        <f t="shared" si="9"/>
        <v>51.36</v>
      </c>
      <c r="K4926" s="16">
        <f t="array" ref="K4926">10*LOG(SUM(10^(B4926:G4926/10)/((B4926&gt;0)*1+(C4926&gt;0)*1+(D4926&gt;0)*1+(E4926&gt;0)*1+(F4926&gt;0)*1+(G4926&gt;0)*1)))</f>
        <v>56.07958097</v>
      </c>
    </row>
    <row r="4927">
      <c r="A4927" s="9">
        <v>0.7012152777777778</v>
      </c>
      <c r="B4927" s="10"/>
      <c r="C4927" s="20">
        <v>48.1</v>
      </c>
      <c r="D4927" s="20">
        <v>50.8</v>
      </c>
      <c r="E4927" s="20">
        <v>51.9</v>
      </c>
      <c r="F4927" s="20">
        <v>50.2</v>
      </c>
      <c r="G4927" s="20">
        <v>66.5</v>
      </c>
      <c r="H4927" s="16">
        <f t="shared" si="7"/>
        <v>48.1</v>
      </c>
      <c r="I4927" s="16">
        <f t="shared" si="8"/>
        <v>66.5</v>
      </c>
      <c r="J4927" s="16">
        <f t="shared" si="9"/>
        <v>53.5</v>
      </c>
      <c r="K4927" s="16">
        <f t="array" ref="K4927">10*LOG(SUM(10^(B4927:G4927/10)/((B4927&gt;0)*1+(C4927&gt;0)*1+(D4927&gt;0)*1+(E4927&gt;0)*1+(F4927&gt;0)*1+(G4927&gt;0)*1)))</f>
        <v>59.92219677</v>
      </c>
    </row>
    <row r="4928">
      <c r="A4928" s="9">
        <v>0.7012268518518519</v>
      </c>
      <c r="B4928" s="10"/>
      <c r="C4928" s="20">
        <v>62.7</v>
      </c>
      <c r="D4928" s="20">
        <v>58.8</v>
      </c>
      <c r="E4928" s="20">
        <v>57.1</v>
      </c>
      <c r="F4928" s="20">
        <v>49.5</v>
      </c>
      <c r="G4928" s="20">
        <v>51.3</v>
      </c>
      <c r="H4928" s="16">
        <f t="shared" si="7"/>
        <v>49.5</v>
      </c>
      <c r="I4928" s="16">
        <f t="shared" si="8"/>
        <v>62.7</v>
      </c>
      <c r="J4928" s="16">
        <f t="shared" si="9"/>
        <v>55.88</v>
      </c>
      <c r="K4928" s="16">
        <f t="array" ref="K4928">10*LOG(SUM(10^(B4928:G4928/10)/((B4928&gt;0)*1+(C4928&gt;0)*1+(D4928&gt;0)*1+(E4928&gt;0)*1+(F4928&gt;0)*1+(G4928&gt;0)*1)))</f>
        <v>58.27052288</v>
      </c>
    </row>
    <row r="4929">
      <c r="A4929" s="9">
        <v>0.7012384259259259</v>
      </c>
      <c r="B4929" s="10"/>
      <c r="C4929" s="20">
        <v>41.2</v>
      </c>
      <c r="D4929" s="20">
        <v>47.3</v>
      </c>
      <c r="E4929" s="20">
        <v>47.3</v>
      </c>
      <c r="F4929" s="20">
        <v>53.9</v>
      </c>
      <c r="G4929" s="20">
        <v>42.5</v>
      </c>
      <c r="H4929" s="16">
        <f t="shared" si="7"/>
        <v>41.2</v>
      </c>
      <c r="I4929" s="16">
        <f t="shared" si="8"/>
        <v>53.9</v>
      </c>
      <c r="J4929" s="16">
        <f t="shared" si="9"/>
        <v>46.44</v>
      </c>
      <c r="K4929" s="16">
        <f t="array" ref="K4929">10*LOG(SUM(10^(B4929:G4929/10)/((B4929&gt;0)*1+(C4929&gt;0)*1+(D4929&gt;0)*1+(E4929&gt;0)*1+(F4929&gt;0)*1+(G4929&gt;0)*1)))</f>
        <v>48.85184313</v>
      </c>
    </row>
    <row r="4930">
      <c r="A4930" s="9">
        <v>0.70125</v>
      </c>
      <c r="B4930" s="10"/>
      <c r="C4930" s="20">
        <v>40.9</v>
      </c>
      <c r="D4930" s="20">
        <v>42.6</v>
      </c>
      <c r="E4930" s="20">
        <v>36.4</v>
      </c>
      <c r="F4930" s="20">
        <v>49.4</v>
      </c>
      <c r="G4930" s="20">
        <v>51.5</v>
      </c>
      <c r="H4930" s="16">
        <f t="shared" si="7"/>
        <v>36.4</v>
      </c>
      <c r="I4930" s="16">
        <f t="shared" si="8"/>
        <v>51.5</v>
      </c>
      <c r="J4930" s="16">
        <f t="shared" si="9"/>
        <v>44.16</v>
      </c>
      <c r="K4930" s="16">
        <f t="array" ref="K4930">10*LOG(SUM(10^(B4930:G4930/10)/((B4930&gt;0)*1+(C4930&gt;0)*1+(D4930&gt;0)*1+(E4930&gt;0)*1+(F4930&gt;0)*1+(G4930&gt;0)*1)))</f>
        <v>47.21342228</v>
      </c>
    </row>
    <row r="4931">
      <c r="A4931" s="9">
        <v>0.7012615740740741</v>
      </c>
      <c r="B4931" s="10"/>
      <c r="C4931" s="20">
        <v>50.7</v>
      </c>
      <c r="D4931" s="20">
        <v>62.2</v>
      </c>
      <c r="E4931" s="20">
        <v>47.3</v>
      </c>
      <c r="F4931" s="20">
        <v>46.2</v>
      </c>
      <c r="G4931" s="20">
        <v>49.5</v>
      </c>
      <c r="H4931" s="16">
        <f t="shared" si="7"/>
        <v>46.2</v>
      </c>
      <c r="I4931" s="16">
        <f t="shared" si="8"/>
        <v>62.2</v>
      </c>
      <c r="J4931" s="16">
        <f t="shared" si="9"/>
        <v>51.18</v>
      </c>
      <c r="K4931" s="16">
        <f t="array" ref="K4931">10*LOG(SUM(10^(B4931:G4931/10)/((B4931&gt;0)*1+(C4931&gt;0)*1+(D4931&gt;0)*1+(E4931&gt;0)*1+(F4931&gt;0)*1+(G4931&gt;0)*1)))</f>
        <v>55.93638871</v>
      </c>
    </row>
    <row r="4932">
      <c r="A4932" s="9">
        <v>0.7012731481481481</v>
      </c>
      <c r="B4932" s="10"/>
      <c r="C4932" s="20">
        <v>44.6</v>
      </c>
      <c r="D4932" s="20">
        <v>60.0</v>
      </c>
      <c r="E4932" s="20">
        <v>49.7</v>
      </c>
      <c r="F4932" s="20">
        <v>54.2</v>
      </c>
      <c r="G4932" s="20">
        <v>60.4</v>
      </c>
      <c r="H4932" s="16">
        <f t="shared" si="7"/>
        <v>44.6</v>
      </c>
      <c r="I4932" s="16">
        <f t="shared" si="8"/>
        <v>60.4</v>
      </c>
      <c r="J4932" s="16">
        <f t="shared" si="9"/>
        <v>53.78</v>
      </c>
      <c r="K4932" s="16">
        <f t="array" ref="K4932">10*LOG(SUM(10^(B4932:G4932/10)/((B4932&gt;0)*1+(C4932&gt;0)*1+(D4932&gt;0)*1+(E4932&gt;0)*1+(F4932&gt;0)*1+(G4932&gt;0)*1)))</f>
        <v>56.95774331</v>
      </c>
    </row>
    <row r="4933">
      <c r="A4933" s="9">
        <v>0.7012847222222223</v>
      </c>
      <c r="B4933" s="10"/>
      <c r="C4933" s="20">
        <v>50.3</v>
      </c>
      <c r="D4933" s="20">
        <v>61.4</v>
      </c>
      <c r="E4933" s="20">
        <v>54.1</v>
      </c>
      <c r="F4933" s="20">
        <v>44.8</v>
      </c>
      <c r="G4933" s="20">
        <v>58.8</v>
      </c>
      <c r="H4933" s="16">
        <f t="shared" si="7"/>
        <v>44.8</v>
      </c>
      <c r="I4933" s="16">
        <f t="shared" si="8"/>
        <v>61.4</v>
      </c>
      <c r="J4933" s="16">
        <f t="shared" si="9"/>
        <v>53.88</v>
      </c>
      <c r="K4933" s="16">
        <f t="array" ref="K4933">10*LOG(SUM(10^(B4933:G4933/10)/((B4933&gt;0)*1+(C4933&gt;0)*1+(D4933&gt;0)*1+(E4933&gt;0)*1+(F4933&gt;0)*1+(G4933&gt;0)*1)))</f>
        <v>57.04725853</v>
      </c>
    </row>
    <row r="4934">
      <c r="A4934" s="9">
        <v>0.7012962962962963</v>
      </c>
      <c r="B4934" s="10"/>
      <c r="C4934" s="20">
        <v>48.0</v>
      </c>
      <c r="D4934" s="20">
        <v>65.8</v>
      </c>
      <c r="E4934" s="20">
        <v>51.9</v>
      </c>
      <c r="F4934" s="20">
        <v>59.0</v>
      </c>
      <c r="G4934" s="20">
        <v>59.6</v>
      </c>
      <c r="H4934" s="16">
        <f t="shared" si="7"/>
        <v>48</v>
      </c>
      <c r="I4934" s="16">
        <f t="shared" si="8"/>
        <v>65.8</v>
      </c>
      <c r="J4934" s="16">
        <f t="shared" si="9"/>
        <v>56.86</v>
      </c>
      <c r="K4934" s="16">
        <f t="array" ref="K4934">10*LOG(SUM(10^(B4934:G4934/10)/((B4934&gt;0)*1+(C4934&gt;0)*1+(D4934&gt;0)*1+(E4934&gt;0)*1+(F4934&gt;0)*1+(G4934&gt;0)*1)))</f>
        <v>60.58897375</v>
      </c>
    </row>
    <row r="4935">
      <c r="A4935" s="9">
        <v>0.7013078703703703</v>
      </c>
      <c r="B4935" s="10"/>
      <c r="C4935" s="20">
        <v>50.4</v>
      </c>
      <c r="D4935" s="20">
        <v>64.0</v>
      </c>
      <c r="E4935" s="20">
        <v>61.9</v>
      </c>
      <c r="F4935" s="20">
        <v>58.4</v>
      </c>
      <c r="G4935" s="20">
        <v>54.3</v>
      </c>
      <c r="H4935" s="16">
        <f t="shared" si="7"/>
        <v>50.4</v>
      </c>
      <c r="I4935" s="16">
        <f t="shared" si="8"/>
        <v>64</v>
      </c>
      <c r="J4935" s="16">
        <f t="shared" si="9"/>
        <v>57.8</v>
      </c>
      <c r="K4935" s="16">
        <f t="array" ref="K4935">10*LOG(SUM(10^(B4935:G4935/10)/((B4935&gt;0)*1+(C4935&gt;0)*1+(D4935&gt;0)*1+(E4935&gt;0)*1+(F4935&gt;0)*1+(G4935&gt;0)*1)))</f>
        <v>60.11260476</v>
      </c>
    </row>
    <row r="4936">
      <c r="A4936" s="9">
        <v>0.7013194444444445</v>
      </c>
      <c r="B4936" s="10"/>
      <c r="C4936" s="20">
        <v>53.8</v>
      </c>
      <c r="D4936" s="20">
        <v>69.6</v>
      </c>
      <c r="E4936" s="20">
        <v>64.3</v>
      </c>
      <c r="F4936" s="20">
        <v>47.3</v>
      </c>
      <c r="G4936" s="20">
        <v>60.2</v>
      </c>
      <c r="H4936" s="16">
        <f t="shared" si="7"/>
        <v>47.3</v>
      </c>
      <c r="I4936" s="16">
        <f t="shared" si="8"/>
        <v>69.6</v>
      </c>
      <c r="J4936" s="16">
        <f t="shared" si="9"/>
        <v>59.04</v>
      </c>
      <c r="K4936" s="16">
        <f t="array" ref="K4936">10*LOG(SUM(10^(B4936:G4936/10)/((B4936&gt;0)*1+(C4936&gt;0)*1+(D4936&gt;0)*1+(E4936&gt;0)*1+(F4936&gt;0)*1+(G4936&gt;0)*1)))</f>
        <v>64.20033657</v>
      </c>
    </row>
    <row r="4937">
      <c r="A4937" s="9">
        <v>0.7013310185185185</v>
      </c>
      <c r="B4937" s="10"/>
      <c r="C4937" s="20">
        <v>52.7</v>
      </c>
      <c r="D4937" s="20">
        <v>57.0</v>
      </c>
      <c r="E4937" s="20">
        <v>60.2</v>
      </c>
      <c r="F4937" s="20">
        <v>62.7</v>
      </c>
      <c r="G4937" s="20">
        <v>66.3</v>
      </c>
      <c r="H4937" s="16">
        <f t="shared" si="7"/>
        <v>52.7</v>
      </c>
      <c r="I4937" s="16">
        <f t="shared" si="8"/>
        <v>66.3</v>
      </c>
      <c r="J4937" s="16">
        <f t="shared" si="9"/>
        <v>59.78</v>
      </c>
      <c r="K4937" s="16">
        <f t="array" ref="K4937">10*LOG(SUM(10^(B4937:G4937/10)/((B4937&gt;0)*1+(C4937&gt;0)*1+(D4937&gt;0)*1+(E4937&gt;0)*1+(F4937&gt;0)*1+(G4937&gt;0)*1)))</f>
        <v>61.96585562</v>
      </c>
    </row>
    <row r="4938">
      <c r="A4938" s="9">
        <v>0.7013425925925926</v>
      </c>
      <c r="B4938" s="10"/>
      <c r="C4938" s="20">
        <v>53.8</v>
      </c>
      <c r="D4938" s="20">
        <v>49.5</v>
      </c>
      <c r="E4938" s="20">
        <v>60.8</v>
      </c>
      <c r="F4938" s="20">
        <v>45.2</v>
      </c>
      <c r="G4938" s="20">
        <v>68.2</v>
      </c>
      <c r="H4938" s="16">
        <f t="shared" si="7"/>
        <v>45.2</v>
      </c>
      <c r="I4938" s="16">
        <f t="shared" si="8"/>
        <v>68.2</v>
      </c>
      <c r="J4938" s="16">
        <f t="shared" si="9"/>
        <v>55.5</v>
      </c>
      <c r="K4938" s="16">
        <f t="array" ref="K4938">10*LOG(SUM(10^(B4938:G4938/10)/((B4938&gt;0)*1+(C4938&gt;0)*1+(D4938&gt;0)*1+(E4938&gt;0)*1+(F4938&gt;0)*1+(G4938&gt;0)*1)))</f>
        <v>62.13322289</v>
      </c>
    </row>
    <row r="4939">
      <c r="A4939" s="9">
        <v>0.7013541666666666</v>
      </c>
      <c r="B4939" s="10"/>
      <c r="C4939" s="20">
        <v>53.4</v>
      </c>
      <c r="D4939" s="20">
        <v>48.9</v>
      </c>
      <c r="E4939" s="20">
        <v>57.9</v>
      </c>
      <c r="F4939" s="20">
        <v>59.6</v>
      </c>
      <c r="G4939" s="20">
        <v>64.3</v>
      </c>
      <c r="H4939" s="16">
        <f t="shared" si="7"/>
        <v>48.9</v>
      </c>
      <c r="I4939" s="16">
        <f t="shared" si="8"/>
        <v>64.3</v>
      </c>
      <c r="J4939" s="16">
        <f t="shared" si="9"/>
        <v>56.82</v>
      </c>
      <c r="K4939" s="16">
        <f t="array" ref="K4939">10*LOG(SUM(10^(B4939:G4939/10)/((B4939&gt;0)*1+(C4939&gt;0)*1+(D4939&gt;0)*1+(E4939&gt;0)*1+(F4939&gt;0)*1+(G4939&gt;0)*1)))</f>
        <v>59.55836099</v>
      </c>
    </row>
    <row r="4940">
      <c r="A4940" s="9">
        <v>0.7013657407407408</v>
      </c>
      <c r="B4940" s="10"/>
      <c r="C4940" s="20">
        <v>53.5</v>
      </c>
      <c r="D4940" s="20">
        <v>45.0</v>
      </c>
      <c r="E4940" s="20">
        <v>57.9</v>
      </c>
      <c r="F4940" s="20">
        <v>53.3</v>
      </c>
      <c r="G4940" s="20">
        <v>51.1</v>
      </c>
      <c r="H4940" s="16">
        <f t="shared" si="7"/>
        <v>45</v>
      </c>
      <c r="I4940" s="16">
        <f t="shared" si="8"/>
        <v>57.9</v>
      </c>
      <c r="J4940" s="16">
        <f t="shared" si="9"/>
        <v>52.16</v>
      </c>
      <c r="K4940" s="16">
        <f t="array" ref="K4940">10*LOG(SUM(10^(B4940:G4940/10)/((B4940&gt;0)*1+(C4940&gt;0)*1+(D4940&gt;0)*1+(E4940&gt;0)*1+(F4940&gt;0)*1+(G4940&gt;0)*1)))</f>
        <v>53.85503338</v>
      </c>
    </row>
    <row r="4941">
      <c r="A4941" s="9">
        <v>0.7013773148148148</v>
      </c>
      <c r="B4941" s="10"/>
      <c r="C4941" s="20">
        <v>48.0</v>
      </c>
      <c r="D4941" s="20">
        <v>61.1</v>
      </c>
      <c r="E4941" s="20">
        <v>56.5</v>
      </c>
      <c r="F4941" s="20">
        <v>61.0</v>
      </c>
      <c r="G4941" s="20">
        <v>51.5</v>
      </c>
      <c r="H4941" s="16">
        <f t="shared" si="7"/>
        <v>48</v>
      </c>
      <c r="I4941" s="16">
        <f t="shared" si="8"/>
        <v>61.1</v>
      </c>
      <c r="J4941" s="16">
        <f t="shared" si="9"/>
        <v>55.62</v>
      </c>
      <c r="K4941" s="16">
        <f t="array" ref="K4941">10*LOG(SUM(10^(B4941:G4941/10)/((B4941&gt;0)*1+(C4941&gt;0)*1+(D4941&gt;0)*1+(E4941&gt;0)*1+(F4941&gt;0)*1+(G4941&gt;0)*1)))</f>
        <v>58.05936843</v>
      </c>
    </row>
    <row r="4942">
      <c r="A4942" s="9">
        <v>0.7013888888888888</v>
      </c>
      <c r="B4942" s="10"/>
      <c r="C4942" s="20">
        <v>50.1</v>
      </c>
      <c r="D4942" s="20">
        <v>51.1</v>
      </c>
      <c r="E4942" s="20">
        <v>56.8</v>
      </c>
      <c r="F4942" s="20">
        <v>57.9</v>
      </c>
      <c r="G4942" s="20">
        <v>55.9</v>
      </c>
      <c r="H4942" s="16">
        <f t="shared" si="7"/>
        <v>50.1</v>
      </c>
      <c r="I4942" s="16">
        <f t="shared" si="8"/>
        <v>57.9</v>
      </c>
      <c r="J4942" s="16">
        <f t="shared" si="9"/>
        <v>54.36</v>
      </c>
      <c r="K4942" s="16">
        <f t="array" ref="K4942">10*LOG(SUM(10^(B4942:G4942/10)/((B4942&gt;0)*1+(C4942&gt;0)*1+(D4942&gt;0)*1+(E4942&gt;0)*1+(F4942&gt;0)*1+(G4942&gt;0)*1)))</f>
        <v>55.35401856</v>
      </c>
    </row>
    <row r="4943">
      <c r="A4943" s="9">
        <v>0.701400462962963</v>
      </c>
      <c r="B4943" s="10"/>
      <c r="C4943" s="20">
        <v>43.8</v>
      </c>
      <c r="D4943" s="20">
        <v>51.3</v>
      </c>
      <c r="E4943" s="20">
        <v>57.7</v>
      </c>
      <c r="F4943" s="20">
        <v>61.3</v>
      </c>
      <c r="G4943" s="20">
        <v>60.2</v>
      </c>
      <c r="H4943" s="16">
        <f t="shared" si="7"/>
        <v>43.8</v>
      </c>
      <c r="I4943" s="16">
        <f t="shared" si="8"/>
        <v>61.3</v>
      </c>
      <c r="J4943" s="16">
        <f t="shared" si="9"/>
        <v>54.86</v>
      </c>
      <c r="K4943" s="16">
        <f t="array" ref="K4943">10*LOG(SUM(10^(B4943:G4943/10)/((B4943&gt;0)*1+(C4943&gt;0)*1+(D4943&gt;0)*1+(E4943&gt;0)*1+(F4943&gt;0)*1+(G4943&gt;0)*1)))</f>
        <v>57.98487765</v>
      </c>
    </row>
    <row r="4944">
      <c r="A4944" s="9">
        <v>0.701412037037037</v>
      </c>
      <c r="B4944" s="10"/>
      <c r="C4944" s="20">
        <v>46.2</v>
      </c>
      <c r="D4944" s="20">
        <v>61.9</v>
      </c>
      <c r="E4944" s="20">
        <v>58.1</v>
      </c>
      <c r="F4944" s="20">
        <v>53.4</v>
      </c>
      <c r="G4944" s="20">
        <v>76.0</v>
      </c>
      <c r="H4944" s="16">
        <f t="shared" si="7"/>
        <v>46.2</v>
      </c>
      <c r="I4944" s="16">
        <f t="shared" si="8"/>
        <v>76</v>
      </c>
      <c r="J4944" s="16">
        <f t="shared" si="9"/>
        <v>59.12</v>
      </c>
      <c r="K4944" s="16">
        <f t="array" ref="K4944">10*LOG(SUM(10^(B4944:G4944/10)/((B4944&gt;0)*1+(C4944&gt;0)*1+(D4944&gt;0)*1+(E4944&gt;0)*1+(F4944&gt;0)*1+(G4944&gt;0)*1)))</f>
        <v>69.27017569</v>
      </c>
    </row>
    <row r="4945">
      <c r="A4945" s="9">
        <v>0.7014236111111111</v>
      </c>
      <c r="B4945" s="10"/>
      <c r="C4945" s="20">
        <v>47.3</v>
      </c>
      <c r="D4945" s="20">
        <v>45.0</v>
      </c>
      <c r="E4945" s="20">
        <v>57.8</v>
      </c>
      <c r="F4945" s="20">
        <v>68.7</v>
      </c>
      <c r="G4945" s="20">
        <v>54.2</v>
      </c>
      <c r="H4945" s="16">
        <f t="shared" si="7"/>
        <v>45</v>
      </c>
      <c r="I4945" s="16">
        <f t="shared" si="8"/>
        <v>68.7</v>
      </c>
      <c r="J4945" s="16">
        <f t="shared" si="9"/>
        <v>54.6</v>
      </c>
      <c r="K4945" s="16">
        <f t="array" ref="K4945">10*LOG(SUM(10^(B4945:G4945/10)/((B4945&gt;0)*1+(C4945&gt;0)*1+(D4945&gt;0)*1+(E4945&gt;0)*1+(F4945&gt;0)*1+(G4945&gt;0)*1)))</f>
        <v>62.23444838</v>
      </c>
    </row>
    <row r="4946">
      <c r="A4946" s="9">
        <v>0.7014351851851852</v>
      </c>
      <c r="B4946" s="10"/>
      <c r="C4946" s="20">
        <v>56.2</v>
      </c>
      <c r="D4946" s="20">
        <v>42.4</v>
      </c>
      <c r="E4946" s="20">
        <v>55.2</v>
      </c>
      <c r="F4946" s="20">
        <v>53.2</v>
      </c>
      <c r="G4946" s="20">
        <v>58.2</v>
      </c>
      <c r="H4946" s="16">
        <f t="shared" si="7"/>
        <v>42.4</v>
      </c>
      <c r="I4946" s="16">
        <f t="shared" si="8"/>
        <v>58.2</v>
      </c>
      <c r="J4946" s="16">
        <f t="shared" si="9"/>
        <v>53.04</v>
      </c>
      <c r="K4946" s="16">
        <f t="array" ref="K4946">10*LOG(SUM(10^(B4946:G4946/10)/((B4946&gt;0)*1+(C4946&gt;0)*1+(D4946&gt;0)*1+(E4946&gt;0)*1+(F4946&gt;0)*1+(G4946&gt;0)*1)))</f>
        <v>55.14548436</v>
      </c>
    </row>
    <row r="4947">
      <c r="A4947" s="9">
        <v>0.7014467592592593</v>
      </c>
      <c r="B4947" s="10"/>
      <c r="C4947" s="20">
        <v>46.6</v>
      </c>
      <c r="D4947" s="20">
        <v>41.2</v>
      </c>
      <c r="E4947" s="20">
        <v>51.8</v>
      </c>
      <c r="F4947" s="20">
        <v>57.2</v>
      </c>
      <c r="G4947" s="20">
        <v>47.7</v>
      </c>
      <c r="H4947" s="16">
        <f t="shared" si="7"/>
        <v>41.2</v>
      </c>
      <c r="I4947" s="16">
        <f t="shared" si="8"/>
        <v>57.2</v>
      </c>
      <c r="J4947" s="16">
        <f t="shared" si="9"/>
        <v>48.9</v>
      </c>
      <c r="K4947" s="16">
        <f t="array" ref="K4947">10*LOG(SUM(10^(B4947:G4947/10)/((B4947&gt;0)*1+(C4947&gt;0)*1+(D4947&gt;0)*1+(E4947&gt;0)*1+(F4947&gt;0)*1+(G4947&gt;0)*1)))</f>
        <v>52.00817863</v>
      </c>
    </row>
    <row r="4948">
      <c r="A4948" s="9">
        <v>0.7014583333333333</v>
      </c>
      <c r="B4948" s="10"/>
      <c r="C4948" s="20">
        <v>49.6</v>
      </c>
      <c r="D4948" s="20">
        <v>47.1</v>
      </c>
      <c r="E4948" s="20">
        <v>53.0</v>
      </c>
      <c r="F4948" s="20">
        <v>53.6</v>
      </c>
      <c r="G4948" s="20">
        <v>51.3</v>
      </c>
      <c r="H4948" s="16">
        <f t="shared" si="7"/>
        <v>47.1</v>
      </c>
      <c r="I4948" s="16">
        <f t="shared" si="8"/>
        <v>53.6</v>
      </c>
      <c r="J4948" s="16">
        <f t="shared" si="9"/>
        <v>50.92</v>
      </c>
      <c r="K4948" s="16">
        <f t="array" ref="K4948">10*LOG(SUM(10^(B4948:G4948/10)/((B4948&gt;0)*1+(C4948&gt;0)*1+(D4948&gt;0)*1+(E4948&gt;0)*1+(F4948&gt;0)*1+(G4948&gt;0)*1)))</f>
        <v>51.49833163</v>
      </c>
    </row>
    <row r="4949">
      <c r="A4949" s="9">
        <v>0.7014699074074074</v>
      </c>
      <c r="B4949" s="10"/>
      <c r="C4949" s="20">
        <v>47.1</v>
      </c>
      <c r="D4949" s="20">
        <v>45.0</v>
      </c>
      <c r="E4949" s="20">
        <v>49.5</v>
      </c>
      <c r="F4949" s="20">
        <v>59.2</v>
      </c>
      <c r="G4949" s="20">
        <v>56.8</v>
      </c>
      <c r="H4949" s="16">
        <f t="shared" si="7"/>
        <v>45</v>
      </c>
      <c r="I4949" s="16">
        <f t="shared" si="8"/>
        <v>59.2</v>
      </c>
      <c r="J4949" s="16">
        <f t="shared" si="9"/>
        <v>51.52</v>
      </c>
      <c r="K4949" s="16">
        <f t="array" ref="K4949">10*LOG(SUM(10^(B4949:G4949/10)/((B4949&gt;0)*1+(C4949&gt;0)*1+(D4949&gt;0)*1+(E4949&gt;0)*1+(F4949&gt;0)*1+(G4949&gt;0)*1)))</f>
        <v>54.72003861</v>
      </c>
    </row>
    <row r="4950">
      <c r="A4950" s="9">
        <v>0.7014814814814815</v>
      </c>
      <c r="B4950" s="10"/>
      <c r="C4950" s="20">
        <v>49.5</v>
      </c>
      <c r="D4950" s="20">
        <v>46.1</v>
      </c>
      <c r="E4950" s="20">
        <v>54.4</v>
      </c>
      <c r="F4950" s="20">
        <v>45.7</v>
      </c>
      <c r="G4950" s="20">
        <v>58.9</v>
      </c>
      <c r="H4950" s="16">
        <f t="shared" si="7"/>
        <v>45.7</v>
      </c>
      <c r="I4950" s="16">
        <f t="shared" si="8"/>
        <v>58.9</v>
      </c>
      <c r="J4950" s="16">
        <f t="shared" si="9"/>
        <v>50.92</v>
      </c>
      <c r="K4950" s="16">
        <f t="array" ref="K4950">10*LOG(SUM(10^(B4950:G4950/10)/((B4950&gt;0)*1+(C4950&gt;0)*1+(D4950&gt;0)*1+(E4950&gt;0)*1+(F4950&gt;0)*1+(G4950&gt;0)*1)))</f>
        <v>53.86922399</v>
      </c>
    </row>
    <row r="4951">
      <c r="A4951" s="9">
        <v>0.7014930555555555</v>
      </c>
      <c r="B4951" s="10"/>
      <c r="C4951" s="20">
        <v>43.7</v>
      </c>
      <c r="D4951" s="20">
        <v>46.6</v>
      </c>
      <c r="E4951" s="20">
        <v>48.7</v>
      </c>
      <c r="F4951" s="20">
        <v>53.5</v>
      </c>
      <c r="G4951" s="20">
        <v>59.1</v>
      </c>
      <c r="H4951" s="16">
        <f t="shared" si="7"/>
        <v>43.7</v>
      </c>
      <c r="I4951" s="16">
        <f t="shared" si="8"/>
        <v>59.1</v>
      </c>
      <c r="J4951" s="16">
        <f t="shared" si="9"/>
        <v>50.32</v>
      </c>
      <c r="K4951" s="16">
        <f t="array" ref="K4951">10*LOG(SUM(10^(B4951:G4951/10)/((B4951&gt;0)*1+(C4951&gt;0)*1+(D4951&gt;0)*1+(E4951&gt;0)*1+(F4951&gt;0)*1+(G4951&gt;0)*1)))</f>
        <v>53.72906762</v>
      </c>
    </row>
    <row r="4952">
      <c r="A4952" s="9">
        <v>0.7015046296296297</v>
      </c>
      <c r="B4952" s="10"/>
      <c r="C4952" s="20">
        <v>53.5</v>
      </c>
      <c r="D4952" s="20">
        <v>50.2</v>
      </c>
      <c r="E4952" s="20">
        <v>49.6</v>
      </c>
      <c r="F4952" s="20">
        <v>47.4</v>
      </c>
      <c r="G4952" s="20">
        <v>48.6</v>
      </c>
      <c r="H4952" s="16">
        <f t="shared" si="7"/>
        <v>47.4</v>
      </c>
      <c r="I4952" s="16">
        <f t="shared" si="8"/>
        <v>53.5</v>
      </c>
      <c r="J4952" s="16">
        <f t="shared" si="9"/>
        <v>49.86</v>
      </c>
      <c r="K4952" s="16">
        <f t="array" ref="K4952">10*LOG(SUM(10^(B4952:G4952/10)/((B4952&gt;0)*1+(C4952&gt;0)*1+(D4952&gt;0)*1+(E4952&gt;0)*1+(F4952&gt;0)*1+(G4952&gt;0)*1)))</f>
        <v>50.3916397</v>
      </c>
    </row>
    <row r="4953">
      <c r="A4953" s="9">
        <v>0.7015162037037037</v>
      </c>
      <c r="B4953" s="10"/>
      <c r="C4953" s="20">
        <v>57.5</v>
      </c>
      <c r="D4953" s="20">
        <v>47.3</v>
      </c>
      <c r="E4953" s="20">
        <v>49.1</v>
      </c>
      <c r="F4953" s="20">
        <v>49.6</v>
      </c>
      <c r="G4953" s="20">
        <v>49.9</v>
      </c>
      <c r="H4953" s="16">
        <f t="shared" si="7"/>
        <v>47.3</v>
      </c>
      <c r="I4953" s="16">
        <f t="shared" si="8"/>
        <v>57.5</v>
      </c>
      <c r="J4953" s="16">
        <f t="shared" si="9"/>
        <v>50.68</v>
      </c>
      <c r="K4953" s="16">
        <f t="array" ref="K4953">10*LOG(SUM(10^(B4953:G4953/10)/((B4953&gt;0)*1+(C4953&gt;0)*1+(D4953&gt;0)*1+(E4953&gt;0)*1+(F4953&gt;0)*1+(G4953&gt;0)*1)))</f>
        <v>52.48587892</v>
      </c>
    </row>
    <row r="4954">
      <c r="A4954" s="9">
        <v>0.7015277777777778</v>
      </c>
      <c r="B4954" s="10"/>
      <c r="C4954" s="20">
        <v>46.5</v>
      </c>
      <c r="D4954" s="20">
        <v>42.8</v>
      </c>
      <c r="E4954" s="20">
        <v>41.7</v>
      </c>
      <c r="F4954" s="20">
        <v>50.4</v>
      </c>
      <c r="G4954" s="20">
        <v>42.9</v>
      </c>
      <c r="H4954" s="16">
        <f t="shared" si="7"/>
        <v>41.7</v>
      </c>
      <c r="I4954" s="16">
        <f t="shared" si="8"/>
        <v>50.4</v>
      </c>
      <c r="J4954" s="16">
        <f t="shared" si="9"/>
        <v>44.86</v>
      </c>
      <c r="K4954" s="16">
        <f t="array" ref="K4954">10*LOG(SUM(10^(B4954:G4954/10)/((B4954&gt;0)*1+(C4954&gt;0)*1+(D4954&gt;0)*1+(E4954&gt;0)*1+(F4954&gt;0)*1+(G4954&gt;0)*1)))</f>
        <v>46.18385597</v>
      </c>
    </row>
    <row r="4955">
      <c r="A4955" s="9">
        <v>0.7015393518518519</v>
      </c>
      <c r="B4955" s="10"/>
      <c r="C4955" s="20">
        <v>47.8</v>
      </c>
      <c r="D4955" s="20">
        <v>44.0</v>
      </c>
      <c r="E4955" s="20">
        <v>50.8</v>
      </c>
      <c r="F4955" s="20">
        <v>49.2</v>
      </c>
      <c r="G4955" s="20">
        <v>58.1</v>
      </c>
      <c r="H4955" s="16">
        <f t="shared" si="7"/>
        <v>44</v>
      </c>
      <c r="I4955" s="16">
        <f t="shared" si="8"/>
        <v>58.1</v>
      </c>
      <c r="J4955" s="16">
        <f t="shared" si="9"/>
        <v>49.98</v>
      </c>
      <c r="K4955" s="16">
        <f t="array" ref="K4955">10*LOG(SUM(10^(B4955:G4955/10)/((B4955&gt;0)*1+(C4955&gt;0)*1+(D4955&gt;0)*1+(E4955&gt;0)*1+(F4955&gt;0)*1+(G4955&gt;0)*1)))</f>
        <v>52.71578104</v>
      </c>
    </row>
    <row r="4956">
      <c r="A4956" s="9">
        <v>0.7015509259259259</v>
      </c>
      <c r="B4956" s="10"/>
      <c r="C4956" s="20">
        <v>54.0</v>
      </c>
      <c r="D4956" s="20">
        <v>42.2</v>
      </c>
      <c r="E4956" s="20">
        <v>52.4</v>
      </c>
      <c r="F4956" s="20">
        <v>50.7</v>
      </c>
      <c r="G4956" s="20">
        <v>56.5</v>
      </c>
      <c r="H4956" s="16">
        <f t="shared" si="7"/>
        <v>42.2</v>
      </c>
      <c r="I4956" s="16">
        <f t="shared" si="8"/>
        <v>56.5</v>
      </c>
      <c r="J4956" s="16">
        <f t="shared" si="9"/>
        <v>51.16</v>
      </c>
      <c r="K4956" s="16">
        <f t="array" ref="K4956">10*LOG(SUM(10^(B4956:G4956/10)/((B4956&gt;0)*1+(C4956&gt;0)*1+(D4956&gt;0)*1+(E4956&gt;0)*1+(F4956&gt;0)*1+(G4956&gt;0)*1)))</f>
        <v>53.03515262</v>
      </c>
    </row>
    <row r="4957">
      <c r="A4957" s="9">
        <v>0.7015625</v>
      </c>
      <c r="B4957" s="10"/>
      <c r="C4957" s="20">
        <v>56.1</v>
      </c>
      <c r="D4957" s="20">
        <v>48.8</v>
      </c>
      <c r="E4957" s="20">
        <v>53.5</v>
      </c>
      <c r="F4957" s="20">
        <v>45.2</v>
      </c>
      <c r="G4957" s="20">
        <v>55.4</v>
      </c>
      <c r="H4957" s="16">
        <f t="shared" si="7"/>
        <v>45.2</v>
      </c>
      <c r="I4957" s="16">
        <f t="shared" si="8"/>
        <v>56.1</v>
      </c>
      <c r="J4957" s="16">
        <f t="shared" si="9"/>
        <v>51.8</v>
      </c>
      <c r="K4957" s="16">
        <f t="array" ref="K4957">10*LOG(SUM(10^(B4957:G4957/10)/((B4957&gt;0)*1+(C4957&gt;0)*1+(D4957&gt;0)*1+(E4957&gt;0)*1+(F4957&gt;0)*1+(G4957&gt;0)*1)))</f>
        <v>53.37244002</v>
      </c>
    </row>
    <row r="4958">
      <c r="A4958" s="9">
        <v>0.7015740740740741</v>
      </c>
      <c r="B4958" s="10"/>
      <c r="C4958" s="20">
        <v>54.6</v>
      </c>
      <c r="D4958" s="20">
        <v>59.5</v>
      </c>
      <c r="E4958" s="20">
        <v>49.4</v>
      </c>
      <c r="F4958" s="20">
        <v>45.7</v>
      </c>
      <c r="G4958" s="20">
        <v>60.8</v>
      </c>
      <c r="H4958" s="16">
        <f t="shared" si="7"/>
        <v>45.7</v>
      </c>
      <c r="I4958" s="16">
        <f t="shared" si="8"/>
        <v>60.8</v>
      </c>
      <c r="J4958" s="16">
        <f t="shared" si="9"/>
        <v>54</v>
      </c>
      <c r="K4958" s="16">
        <f t="array" ref="K4958">10*LOG(SUM(10^(B4958:G4958/10)/((B4958&gt;0)*1+(C4958&gt;0)*1+(D4958&gt;0)*1+(E4958&gt;0)*1+(F4958&gt;0)*1+(G4958&gt;0)*1)))</f>
        <v>57.0004042</v>
      </c>
    </row>
    <row r="4959">
      <c r="A4959" s="9">
        <v>0.7015856481481482</v>
      </c>
      <c r="B4959" s="10"/>
      <c r="C4959" s="20">
        <v>62.0</v>
      </c>
      <c r="D4959" s="20">
        <v>64.1</v>
      </c>
      <c r="E4959" s="20">
        <v>48.9</v>
      </c>
      <c r="F4959" s="20">
        <v>49.5</v>
      </c>
      <c r="G4959" s="20">
        <v>58.4</v>
      </c>
      <c r="H4959" s="16">
        <f t="shared" si="7"/>
        <v>48.9</v>
      </c>
      <c r="I4959" s="16">
        <f t="shared" si="8"/>
        <v>64.1</v>
      </c>
      <c r="J4959" s="16">
        <f t="shared" si="9"/>
        <v>56.58</v>
      </c>
      <c r="K4959" s="16">
        <f t="array" ref="K4959">10*LOG(SUM(10^(B4959:G4959/10)/((B4959&gt;0)*1+(C4959&gt;0)*1+(D4959&gt;0)*1+(E4959&gt;0)*1+(F4959&gt;0)*1+(G4959&gt;0)*1)))</f>
        <v>60.0120313</v>
      </c>
    </row>
    <row r="4960">
      <c r="A4960" s="9">
        <v>0.7015972222222222</v>
      </c>
      <c r="B4960" s="10"/>
      <c r="C4960" s="20">
        <v>57.8</v>
      </c>
      <c r="D4960" s="20">
        <v>61.3</v>
      </c>
      <c r="E4960" s="20">
        <v>52.2</v>
      </c>
      <c r="F4960" s="20">
        <v>53.7</v>
      </c>
      <c r="G4960" s="20">
        <v>55.7</v>
      </c>
      <c r="H4960" s="16">
        <f t="shared" si="7"/>
        <v>52.2</v>
      </c>
      <c r="I4960" s="16">
        <f t="shared" si="8"/>
        <v>61.3</v>
      </c>
      <c r="J4960" s="16">
        <f t="shared" si="9"/>
        <v>56.14</v>
      </c>
      <c r="K4960" s="16">
        <f t="array" ref="K4960">10*LOG(SUM(10^(B4960:G4960/10)/((B4960&gt;0)*1+(C4960&gt;0)*1+(D4960&gt;0)*1+(E4960&gt;0)*1+(F4960&gt;0)*1+(G4960&gt;0)*1)))</f>
        <v>57.36147851</v>
      </c>
    </row>
    <row r="4961">
      <c r="A4961" s="9">
        <v>0.7016087962962962</v>
      </c>
      <c r="B4961" s="10"/>
      <c r="C4961" s="20">
        <v>58.4</v>
      </c>
      <c r="D4961" s="20">
        <v>62.2</v>
      </c>
      <c r="E4961" s="20">
        <v>53.6</v>
      </c>
      <c r="F4961" s="20">
        <v>49.8</v>
      </c>
      <c r="G4961" s="20">
        <v>53.1</v>
      </c>
      <c r="H4961" s="16">
        <f t="shared" si="7"/>
        <v>49.8</v>
      </c>
      <c r="I4961" s="16">
        <f t="shared" si="8"/>
        <v>62.2</v>
      </c>
      <c r="J4961" s="16">
        <f t="shared" si="9"/>
        <v>55.42</v>
      </c>
      <c r="K4961" s="16">
        <f t="array" ref="K4961">10*LOG(SUM(10^(B4961:G4961/10)/((B4961&gt;0)*1+(C4961&gt;0)*1+(D4961&gt;0)*1+(E4961&gt;0)*1+(F4961&gt;0)*1+(G4961&gt;0)*1)))</f>
        <v>57.60449429</v>
      </c>
    </row>
    <row r="4962">
      <c r="A4962" s="9">
        <v>0.7016203703703704</v>
      </c>
      <c r="B4962" s="10"/>
      <c r="C4962" s="20">
        <v>57.7</v>
      </c>
      <c r="D4962" s="20">
        <v>56.5</v>
      </c>
      <c r="E4962" s="20">
        <v>51.6</v>
      </c>
      <c r="F4962" s="20">
        <v>52.4</v>
      </c>
      <c r="G4962" s="20">
        <v>57.5</v>
      </c>
      <c r="H4962" s="16">
        <f t="shared" si="7"/>
        <v>51.6</v>
      </c>
      <c r="I4962" s="16">
        <f t="shared" si="8"/>
        <v>57.7</v>
      </c>
      <c r="J4962" s="16">
        <f t="shared" si="9"/>
        <v>55.14</v>
      </c>
      <c r="K4962" s="16">
        <f t="array" ref="K4962">10*LOG(SUM(10^(B4962:G4962/10)/((B4962&gt;0)*1+(C4962&gt;0)*1+(D4962&gt;0)*1+(E4962&gt;0)*1+(F4962&gt;0)*1+(G4962&gt;0)*1)))</f>
        <v>55.83469388</v>
      </c>
    </row>
    <row r="4963">
      <c r="A4963" s="9">
        <v>0.7016319444444444</v>
      </c>
      <c r="B4963" s="10"/>
      <c r="C4963" s="20">
        <v>52.4</v>
      </c>
      <c r="D4963" s="20">
        <v>55.0</v>
      </c>
      <c r="E4963" s="20">
        <v>45.6</v>
      </c>
      <c r="F4963" s="20">
        <v>47.3</v>
      </c>
      <c r="G4963" s="20">
        <v>55.4</v>
      </c>
      <c r="H4963" s="16">
        <f t="shared" si="7"/>
        <v>45.6</v>
      </c>
      <c r="I4963" s="16">
        <f t="shared" si="8"/>
        <v>55.4</v>
      </c>
      <c r="J4963" s="16">
        <f t="shared" si="9"/>
        <v>51.14</v>
      </c>
      <c r="K4963" s="16">
        <f t="array" ref="K4963">10*LOG(SUM(10^(B4963:G4963/10)/((B4963&gt;0)*1+(C4963&gt;0)*1+(D4963&gt;0)*1+(E4963&gt;0)*1+(F4963&gt;0)*1+(G4963&gt;0)*1)))</f>
        <v>52.67995723</v>
      </c>
    </row>
    <row r="4964">
      <c r="A4964" s="9">
        <v>0.7016435185185185</v>
      </c>
      <c r="B4964" s="10"/>
      <c r="C4964" s="20">
        <v>50.3</v>
      </c>
      <c r="D4964" s="20">
        <v>51.7</v>
      </c>
      <c r="E4964" s="20">
        <v>48.2</v>
      </c>
      <c r="F4964" s="20">
        <v>46.0</v>
      </c>
      <c r="G4964" s="20">
        <v>49.4</v>
      </c>
      <c r="H4964" s="16">
        <f t="shared" si="7"/>
        <v>46</v>
      </c>
      <c r="I4964" s="16">
        <f t="shared" si="8"/>
        <v>51.7</v>
      </c>
      <c r="J4964" s="16">
        <f t="shared" si="9"/>
        <v>49.12</v>
      </c>
      <c r="K4964" s="16">
        <f t="array" ref="K4964">10*LOG(SUM(10^(B4964:G4964/10)/((B4964&gt;0)*1+(C4964&gt;0)*1+(D4964&gt;0)*1+(E4964&gt;0)*1+(F4964&gt;0)*1+(G4964&gt;0)*1)))</f>
        <v>49.52346969</v>
      </c>
    </row>
    <row r="4965">
      <c r="A4965" s="9">
        <v>0.7016550925925926</v>
      </c>
      <c r="B4965" s="10"/>
      <c r="C4965" s="20">
        <v>54.4</v>
      </c>
      <c r="D4965" s="20">
        <v>47.6</v>
      </c>
      <c r="E4965" s="20">
        <v>45.0</v>
      </c>
      <c r="F4965" s="20">
        <v>45.0</v>
      </c>
      <c r="G4965" s="20">
        <v>54.6</v>
      </c>
      <c r="H4965" s="16">
        <f t="shared" si="7"/>
        <v>45</v>
      </c>
      <c r="I4965" s="16">
        <f t="shared" si="8"/>
        <v>54.6</v>
      </c>
      <c r="J4965" s="16">
        <f t="shared" si="9"/>
        <v>49.32</v>
      </c>
      <c r="K4965" s="16">
        <f t="array" ref="K4965">10*LOG(SUM(10^(B4965:G4965/10)/((B4965&gt;0)*1+(C4965&gt;0)*1+(D4965&gt;0)*1+(E4965&gt;0)*1+(F4965&gt;0)*1+(G4965&gt;0)*1)))</f>
        <v>51.364774</v>
      </c>
    </row>
    <row r="4966">
      <c r="A4966" s="9">
        <v>0.7016666666666667</v>
      </c>
      <c r="B4966" s="10"/>
      <c r="C4966" s="20">
        <v>48.2</v>
      </c>
      <c r="D4966" s="20">
        <v>46.8</v>
      </c>
      <c r="E4966" s="20">
        <v>50.1</v>
      </c>
      <c r="F4966" s="20">
        <v>45.1</v>
      </c>
      <c r="G4966" s="20">
        <v>54.9</v>
      </c>
      <c r="H4966" s="16">
        <f t="shared" si="7"/>
        <v>45.1</v>
      </c>
      <c r="I4966" s="16">
        <f t="shared" si="8"/>
        <v>54.9</v>
      </c>
      <c r="J4966" s="16">
        <f t="shared" si="9"/>
        <v>49.02</v>
      </c>
      <c r="K4966" s="16">
        <f t="array" ref="K4966">10*LOG(SUM(10^(B4966:G4966/10)/((B4966&gt;0)*1+(C4966&gt;0)*1+(D4966&gt;0)*1+(E4966&gt;0)*1+(F4966&gt;0)*1+(G4966&gt;0)*1)))</f>
        <v>50.47392919</v>
      </c>
    </row>
    <row r="4967">
      <c r="A4967" s="9">
        <v>0.7016782407407407</v>
      </c>
      <c r="B4967" s="10"/>
      <c r="C4967" s="20">
        <v>47.6</v>
      </c>
      <c r="D4967" s="20">
        <v>57.1</v>
      </c>
      <c r="E4967" s="20">
        <v>40.8</v>
      </c>
      <c r="F4967" s="20">
        <v>44.9</v>
      </c>
      <c r="G4967" s="20">
        <v>57.9</v>
      </c>
      <c r="H4967" s="16">
        <f t="shared" si="7"/>
        <v>40.8</v>
      </c>
      <c r="I4967" s="16">
        <f t="shared" si="8"/>
        <v>57.9</v>
      </c>
      <c r="J4967" s="16">
        <f t="shared" si="9"/>
        <v>49.66</v>
      </c>
      <c r="K4967" s="16">
        <f t="array" ref="K4967">10*LOG(SUM(10^(B4967:G4967/10)/((B4967&gt;0)*1+(C4967&gt;0)*1+(D4967&gt;0)*1+(E4967&gt;0)*1+(F4967&gt;0)*1+(G4967&gt;0)*1)))</f>
        <v>53.90909323</v>
      </c>
    </row>
    <row r="4968">
      <c r="A4968" s="9">
        <v>0.7016898148148148</v>
      </c>
      <c r="B4968" s="10"/>
      <c r="C4968" s="20">
        <v>49.1</v>
      </c>
      <c r="D4968" s="20">
        <v>45.6</v>
      </c>
      <c r="E4968" s="20">
        <v>34.6</v>
      </c>
      <c r="F4968" s="20">
        <v>43.3</v>
      </c>
      <c r="G4968" s="20">
        <v>46.3</v>
      </c>
      <c r="H4968" s="16">
        <f t="shared" si="7"/>
        <v>34.6</v>
      </c>
      <c r="I4968" s="16">
        <f t="shared" si="8"/>
        <v>49.1</v>
      </c>
      <c r="J4968" s="16">
        <f t="shared" si="9"/>
        <v>43.78</v>
      </c>
      <c r="K4968" s="16">
        <f t="array" ref="K4968">10*LOG(SUM(10^(B4968:G4968/10)/((B4968&gt;0)*1+(C4968&gt;0)*1+(D4968&gt;0)*1+(E4968&gt;0)*1+(F4968&gt;0)*1+(G4968&gt;0)*1)))</f>
        <v>45.67058052</v>
      </c>
    </row>
    <row r="4969">
      <c r="A4969" s="9">
        <v>0.7017013888888889</v>
      </c>
      <c r="B4969" s="10"/>
      <c r="C4969" s="20">
        <v>43.8</v>
      </c>
      <c r="D4969" s="20">
        <v>42.1</v>
      </c>
      <c r="E4969" s="20">
        <v>40.1</v>
      </c>
      <c r="F4969" s="20">
        <v>49.5</v>
      </c>
      <c r="G4969" s="20">
        <v>46.9</v>
      </c>
      <c r="H4969" s="16">
        <f t="shared" si="7"/>
        <v>40.1</v>
      </c>
      <c r="I4969" s="16">
        <f t="shared" si="8"/>
        <v>49.5</v>
      </c>
      <c r="J4969" s="16">
        <f t="shared" si="9"/>
        <v>44.48</v>
      </c>
      <c r="K4969" s="16">
        <f t="array" ref="K4969">10*LOG(SUM(10^(B4969:G4969/10)/((B4969&gt;0)*1+(C4969&gt;0)*1+(D4969&gt;0)*1+(E4969&gt;0)*1+(F4969&gt;0)*1+(G4969&gt;0)*1)))</f>
        <v>45.76441182</v>
      </c>
    </row>
    <row r="4970">
      <c r="A4970" s="9">
        <v>0.7017129629629629</v>
      </c>
      <c r="B4970" s="10"/>
      <c r="C4970" s="20">
        <v>41.6</v>
      </c>
      <c r="D4970" s="20">
        <v>43.1</v>
      </c>
      <c r="E4970" s="20">
        <v>35.5</v>
      </c>
      <c r="F4970" s="20">
        <v>41.4</v>
      </c>
      <c r="G4970" s="20">
        <v>46.9</v>
      </c>
      <c r="H4970" s="16">
        <f t="shared" si="7"/>
        <v>35.5</v>
      </c>
      <c r="I4970" s="16">
        <f t="shared" si="8"/>
        <v>46.9</v>
      </c>
      <c r="J4970" s="16">
        <f t="shared" si="9"/>
        <v>41.7</v>
      </c>
      <c r="K4970" s="16">
        <f t="array" ref="K4970">10*LOG(SUM(10^(B4970:G4970/10)/((B4970&gt;0)*1+(C4970&gt;0)*1+(D4970&gt;0)*1+(E4970&gt;0)*1+(F4970&gt;0)*1+(G4970&gt;0)*1)))</f>
        <v>43.06221819</v>
      </c>
    </row>
    <row r="4971">
      <c r="A4971" s="9">
        <v>0.7017245370370371</v>
      </c>
      <c r="B4971" s="10"/>
      <c r="C4971" s="20">
        <v>41.1</v>
      </c>
      <c r="D4971" s="20">
        <v>45.2</v>
      </c>
      <c r="E4971" s="20">
        <v>43.6</v>
      </c>
      <c r="F4971" s="20">
        <v>41.3</v>
      </c>
      <c r="G4971" s="20">
        <v>45.6</v>
      </c>
      <c r="H4971" s="16">
        <f t="shared" si="7"/>
        <v>41.1</v>
      </c>
      <c r="I4971" s="16">
        <f t="shared" si="8"/>
        <v>45.6</v>
      </c>
      <c r="J4971" s="16">
        <f t="shared" si="9"/>
        <v>43.36</v>
      </c>
      <c r="K4971" s="16">
        <f t="array" ref="K4971">10*LOG(SUM(10^(B4971:G4971/10)/((B4971&gt;0)*1+(C4971&gt;0)*1+(D4971&gt;0)*1+(E4971&gt;0)*1+(F4971&gt;0)*1+(G4971&gt;0)*1)))</f>
        <v>43.75490661</v>
      </c>
    </row>
    <row r="4972">
      <c r="A4972" s="9">
        <v>0.7017361111111111</v>
      </c>
      <c r="B4972" s="10"/>
      <c r="C4972" s="20">
        <v>42.7</v>
      </c>
      <c r="D4972" s="20">
        <v>40.8</v>
      </c>
      <c r="E4972" s="20">
        <v>34.1</v>
      </c>
      <c r="F4972" s="20">
        <v>42.6</v>
      </c>
      <c r="G4972" s="20">
        <v>43.4</v>
      </c>
      <c r="H4972" s="16">
        <f t="shared" si="7"/>
        <v>34.1</v>
      </c>
      <c r="I4972" s="16">
        <f t="shared" si="8"/>
        <v>43.4</v>
      </c>
      <c r="J4972" s="16">
        <f t="shared" si="9"/>
        <v>40.72</v>
      </c>
      <c r="K4972" s="16">
        <f t="array" ref="K4972">10*LOG(SUM(10^(B4972:G4972/10)/((B4972&gt;0)*1+(C4972&gt;0)*1+(D4972&gt;0)*1+(E4972&gt;0)*1+(F4972&gt;0)*1+(G4972&gt;0)*1)))</f>
        <v>41.6607197</v>
      </c>
    </row>
    <row r="4973">
      <c r="A4973" s="9">
        <v>0.7017476851851852</v>
      </c>
      <c r="B4973" s="10"/>
      <c r="C4973" s="20">
        <v>40.0</v>
      </c>
      <c r="D4973" s="20">
        <v>45.8</v>
      </c>
      <c r="E4973" s="20">
        <v>35.9</v>
      </c>
      <c r="F4973" s="20">
        <v>32.1</v>
      </c>
      <c r="G4973" s="20">
        <v>45.1</v>
      </c>
      <c r="H4973" s="16">
        <f t="shared" si="7"/>
        <v>32.1</v>
      </c>
      <c r="I4973" s="16">
        <f t="shared" si="8"/>
        <v>45.8</v>
      </c>
      <c r="J4973" s="16">
        <f t="shared" si="9"/>
        <v>39.78</v>
      </c>
      <c r="K4973" s="16">
        <f t="array" ref="K4973">10*LOG(SUM(10^(B4973:G4973/10)/((B4973&gt;0)*1+(C4973&gt;0)*1+(D4973&gt;0)*1+(E4973&gt;0)*1+(F4973&gt;0)*1+(G4973&gt;0)*1)))</f>
        <v>42.34980521</v>
      </c>
    </row>
    <row r="4974">
      <c r="A4974" s="9">
        <v>0.7017592592592593</v>
      </c>
      <c r="B4974" s="10"/>
      <c r="C4974" s="20">
        <v>45.1</v>
      </c>
      <c r="D4974" s="20">
        <v>42.4</v>
      </c>
      <c r="E4974" s="20">
        <v>43.9</v>
      </c>
      <c r="F4974" s="20">
        <v>30.8</v>
      </c>
      <c r="G4974" s="20">
        <v>46.7</v>
      </c>
      <c r="H4974" s="16">
        <f t="shared" si="7"/>
        <v>30.8</v>
      </c>
      <c r="I4974" s="16">
        <f t="shared" si="8"/>
        <v>46.7</v>
      </c>
      <c r="J4974" s="16">
        <f t="shared" si="9"/>
        <v>41.78</v>
      </c>
      <c r="K4974" s="16">
        <f t="array" ref="K4974">10*LOG(SUM(10^(B4974:G4974/10)/((B4974&gt;0)*1+(C4974&gt;0)*1+(D4974&gt;0)*1+(E4974&gt;0)*1+(F4974&gt;0)*1+(G4974&gt;0)*1)))</f>
        <v>43.88318798</v>
      </c>
    </row>
    <row r="4975">
      <c r="A4975" s="9">
        <v>0.7017708333333333</v>
      </c>
      <c r="B4975" s="10"/>
      <c r="C4975" s="20">
        <v>43.3</v>
      </c>
      <c r="D4975" s="20">
        <v>46.5</v>
      </c>
      <c r="E4975" s="20">
        <v>30.8</v>
      </c>
      <c r="F4975" s="20">
        <v>41.6</v>
      </c>
      <c r="G4975" s="20">
        <v>43.7</v>
      </c>
      <c r="H4975" s="16">
        <f t="shared" si="7"/>
        <v>30.8</v>
      </c>
      <c r="I4975" s="16">
        <f t="shared" si="8"/>
        <v>46.5</v>
      </c>
      <c r="J4975" s="16">
        <f t="shared" si="9"/>
        <v>41.18</v>
      </c>
      <c r="K4975" s="16">
        <f t="array" ref="K4975">10*LOG(SUM(10^(B4975:G4975/10)/((B4975&gt;0)*1+(C4975&gt;0)*1+(D4975&gt;0)*1+(E4975&gt;0)*1+(F4975&gt;0)*1+(G4975&gt;0)*1)))</f>
        <v>43.22830725</v>
      </c>
    </row>
    <row r="4976">
      <c r="A4976" s="9">
        <v>0.7017824074074074</v>
      </c>
      <c r="B4976" s="10"/>
      <c r="C4976" s="20">
        <v>45.2</v>
      </c>
      <c r="D4976" s="20">
        <v>42.3</v>
      </c>
      <c r="E4976" s="20">
        <v>37.7</v>
      </c>
      <c r="F4976" s="20">
        <v>40.0</v>
      </c>
      <c r="G4976" s="20">
        <v>43.3</v>
      </c>
      <c r="H4976" s="16">
        <f t="shared" si="7"/>
        <v>37.7</v>
      </c>
      <c r="I4976" s="16">
        <f t="shared" si="8"/>
        <v>45.2</v>
      </c>
      <c r="J4976" s="16">
        <f t="shared" si="9"/>
        <v>41.7</v>
      </c>
      <c r="K4976" s="16">
        <f t="array" ref="K4976">10*LOG(SUM(10^(B4976:G4976/10)/((B4976&gt;0)*1+(C4976&gt;0)*1+(D4976&gt;0)*1+(E4976&gt;0)*1+(F4976&gt;0)*1+(G4976&gt;0)*1)))</f>
        <v>42.42365519</v>
      </c>
    </row>
    <row r="4977">
      <c r="A4977" s="9">
        <v>0.7017939814814815</v>
      </c>
      <c r="B4977" s="10"/>
      <c r="C4977" s="20">
        <v>45.0</v>
      </c>
      <c r="D4977" s="20">
        <v>41.3</v>
      </c>
      <c r="E4977" s="20">
        <v>36.9</v>
      </c>
      <c r="F4977" s="20">
        <v>41.3</v>
      </c>
      <c r="G4977" s="20">
        <v>42.3</v>
      </c>
      <c r="H4977" s="16">
        <f t="shared" si="7"/>
        <v>36.9</v>
      </c>
      <c r="I4977" s="16">
        <f t="shared" si="8"/>
        <v>45</v>
      </c>
      <c r="J4977" s="16">
        <f t="shared" si="9"/>
        <v>41.36</v>
      </c>
      <c r="K4977" s="16">
        <f t="array" ref="K4977">10*LOG(SUM(10^(B4977:G4977/10)/((B4977&gt;0)*1+(C4977&gt;0)*1+(D4977&gt;0)*1+(E4977&gt;0)*1+(F4977&gt;0)*1+(G4977&gt;0)*1)))</f>
        <v>42.06735549</v>
      </c>
    </row>
    <row r="4978">
      <c r="A4978" s="9">
        <v>0.7018055555555556</v>
      </c>
      <c r="B4978" s="10"/>
      <c r="C4978" s="20">
        <v>43.4</v>
      </c>
      <c r="D4978" s="20">
        <v>45.6</v>
      </c>
      <c r="E4978" s="20">
        <v>35.1</v>
      </c>
      <c r="F4978" s="20">
        <v>40.5</v>
      </c>
      <c r="G4978" s="20">
        <v>42.8</v>
      </c>
      <c r="H4978" s="16">
        <f t="shared" si="7"/>
        <v>35.1</v>
      </c>
      <c r="I4978" s="16">
        <f t="shared" si="8"/>
        <v>45.6</v>
      </c>
      <c r="J4978" s="16">
        <f t="shared" si="9"/>
        <v>41.48</v>
      </c>
      <c r="K4978" s="16">
        <f t="array" ref="K4978">10*LOG(SUM(10^(B4978:G4978/10)/((B4978&gt;0)*1+(C4978&gt;0)*1+(D4978&gt;0)*1+(E4978&gt;0)*1+(F4978&gt;0)*1+(G4978&gt;0)*1)))</f>
        <v>42.63385833</v>
      </c>
    </row>
    <row r="4979">
      <c r="A4979" s="9">
        <v>0.7018171296296296</v>
      </c>
      <c r="B4979" s="10"/>
      <c r="C4979" s="20">
        <v>45.3</v>
      </c>
      <c r="D4979" s="20">
        <v>40.3</v>
      </c>
      <c r="E4979" s="20">
        <v>35.8</v>
      </c>
      <c r="F4979" s="20">
        <v>40.5</v>
      </c>
      <c r="G4979" s="20">
        <v>48.1</v>
      </c>
      <c r="H4979" s="16">
        <f t="shared" si="7"/>
        <v>35.8</v>
      </c>
      <c r="I4979" s="16">
        <f t="shared" si="8"/>
        <v>48.1</v>
      </c>
      <c r="J4979" s="16">
        <f t="shared" si="9"/>
        <v>42</v>
      </c>
      <c r="K4979" s="16">
        <f t="array" ref="K4979">10*LOG(SUM(10^(B4979:G4979/10)/((B4979&gt;0)*1+(C4979&gt;0)*1+(D4979&gt;0)*1+(E4979&gt;0)*1+(F4979&gt;0)*1+(G4979&gt;0)*1)))</f>
        <v>43.95110014</v>
      </c>
    </row>
    <row r="4980">
      <c r="A4980" s="9">
        <v>0.7018287037037036</v>
      </c>
      <c r="B4980" s="10"/>
      <c r="C4980" s="20">
        <v>45.3</v>
      </c>
      <c r="D4980" s="20">
        <v>40.1</v>
      </c>
      <c r="E4980" s="20">
        <v>46.8</v>
      </c>
      <c r="F4980" s="20">
        <v>35.8</v>
      </c>
      <c r="G4980" s="20">
        <v>54.8</v>
      </c>
      <c r="H4980" s="16">
        <f t="shared" si="7"/>
        <v>35.8</v>
      </c>
      <c r="I4980" s="16">
        <f t="shared" si="8"/>
        <v>54.8</v>
      </c>
      <c r="J4980" s="16">
        <f t="shared" si="9"/>
        <v>44.56</v>
      </c>
      <c r="K4980" s="16">
        <f t="array" ref="K4980">10*LOG(SUM(10^(B4980:G4980/10)/((B4980&gt;0)*1+(C4980&gt;0)*1+(D4980&gt;0)*1+(E4980&gt;0)*1+(F4980&gt;0)*1+(G4980&gt;0)*1)))</f>
        <v>49.00671215</v>
      </c>
    </row>
    <row r="4981">
      <c r="A4981" s="9">
        <v>0.7018402777777778</v>
      </c>
      <c r="B4981" s="10"/>
      <c r="C4981" s="20">
        <v>53.0</v>
      </c>
      <c r="D4981" s="20">
        <v>54.3</v>
      </c>
      <c r="E4981" s="20">
        <v>54.5</v>
      </c>
      <c r="F4981" s="20">
        <v>43.7</v>
      </c>
      <c r="G4981" s="20">
        <v>60.5</v>
      </c>
      <c r="H4981" s="16">
        <f t="shared" si="7"/>
        <v>43.7</v>
      </c>
      <c r="I4981" s="16">
        <f t="shared" si="8"/>
        <v>60.5</v>
      </c>
      <c r="J4981" s="16">
        <f t="shared" si="9"/>
        <v>53.2</v>
      </c>
      <c r="K4981" s="16">
        <f t="array" ref="K4981">10*LOG(SUM(10^(B4981:G4981/10)/((B4981&gt;0)*1+(C4981&gt;0)*1+(D4981&gt;0)*1+(E4981&gt;0)*1+(F4981&gt;0)*1+(G4981&gt;0)*1)))</f>
        <v>55.7886369</v>
      </c>
    </row>
    <row r="4982">
      <c r="A4982" s="9">
        <v>0.7018518518518518</v>
      </c>
      <c r="B4982" s="10"/>
      <c r="C4982" s="20">
        <v>51.3</v>
      </c>
      <c r="D4982" s="20">
        <v>47.4</v>
      </c>
      <c r="E4982" s="20">
        <v>47.3</v>
      </c>
      <c r="F4982" s="20">
        <v>59.9</v>
      </c>
      <c r="G4982" s="20">
        <v>48.8</v>
      </c>
      <c r="H4982" s="16">
        <f t="shared" si="7"/>
        <v>47.3</v>
      </c>
      <c r="I4982" s="16">
        <f t="shared" si="8"/>
        <v>59.9</v>
      </c>
      <c r="J4982" s="16">
        <f t="shared" si="9"/>
        <v>50.94</v>
      </c>
      <c r="K4982" s="16">
        <f t="array" ref="K4982">10*LOG(SUM(10^(B4982:G4982/10)/((B4982&gt;0)*1+(C4982&gt;0)*1+(D4982&gt;0)*1+(E4982&gt;0)*1+(F4982&gt;0)*1+(G4982&gt;0)*1)))</f>
        <v>54.13852604</v>
      </c>
    </row>
    <row r="4983">
      <c r="A4983" s="9">
        <v>0.7018634259259259</v>
      </c>
      <c r="B4983" s="10"/>
      <c r="C4983" s="20">
        <v>42.6</v>
      </c>
      <c r="D4983" s="20">
        <v>45.3</v>
      </c>
      <c r="E4983" s="20">
        <v>41.5</v>
      </c>
      <c r="F4983" s="20">
        <v>41.4</v>
      </c>
      <c r="G4983" s="20">
        <v>42.1</v>
      </c>
      <c r="H4983" s="16">
        <f t="shared" si="7"/>
        <v>41.4</v>
      </c>
      <c r="I4983" s="16">
        <f t="shared" si="8"/>
        <v>45.3</v>
      </c>
      <c r="J4983" s="16">
        <f t="shared" si="9"/>
        <v>42.58</v>
      </c>
      <c r="K4983" s="16">
        <f t="array" ref="K4983">10*LOG(SUM(10^(B4983:G4983/10)/((B4983&gt;0)*1+(C4983&gt;0)*1+(D4983&gt;0)*1+(E4983&gt;0)*1+(F4983&gt;0)*1+(G4983&gt;0)*1)))</f>
        <v>42.84339323</v>
      </c>
    </row>
    <row r="4984">
      <c r="A4984" s="9">
        <v>0.701875</v>
      </c>
      <c r="B4984" s="10"/>
      <c r="C4984" s="20">
        <v>46.7</v>
      </c>
      <c r="D4984" s="20">
        <v>42.7</v>
      </c>
      <c r="E4984" s="20">
        <v>37.1</v>
      </c>
      <c r="F4984" s="20">
        <v>44.2</v>
      </c>
      <c r="G4984" s="20">
        <v>42.5</v>
      </c>
      <c r="H4984" s="16">
        <f t="shared" si="7"/>
        <v>37.1</v>
      </c>
      <c r="I4984" s="16">
        <f t="shared" si="8"/>
        <v>46.7</v>
      </c>
      <c r="J4984" s="16">
        <f t="shared" si="9"/>
        <v>42.64</v>
      </c>
      <c r="K4984" s="16">
        <f t="array" ref="K4984">10*LOG(SUM(10^(B4984:G4984/10)/((B4984&gt;0)*1+(C4984&gt;0)*1+(D4984&gt;0)*1+(E4984&gt;0)*1+(F4984&gt;0)*1+(G4984&gt;0)*1)))</f>
        <v>43.60250513</v>
      </c>
    </row>
    <row r="4985">
      <c r="A4985" s="9">
        <v>0.7018865740740741</v>
      </c>
      <c r="B4985" s="10"/>
      <c r="C4985" s="20">
        <v>41.3</v>
      </c>
      <c r="D4985" s="20">
        <v>45.9</v>
      </c>
      <c r="E4985" s="20">
        <v>40.8</v>
      </c>
      <c r="F4985" s="20">
        <v>35.5</v>
      </c>
      <c r="G4985" s="20">
        <v>46.0</v>
      </c>
      <c r="H4985" s="16">
        <f t="shared" si="7"/>
        <v>35.5</v>
      </c>
      <c r="I4985" s="16">
        <f t="shared" si="8"/>
        <v>46</v>
      </c>
      <c r="J4985" s="16">
        <f t="shared" si="9"/>
        <v>41.9</v>
      </c>
      <c r="K4985" s="16">
        <f t="array" ref="K4985">10*LOG(SUM(10^(B4985:G4985/10)/((B4985&gt;0)*1+(C4985&gt;0)*1+(D4985&gt;0)*1+(E4985&gt;0)*1+(F4985&gt;0)*1+(G4985&gt;0)*1)))</f>
        <v>43.3355463</v>
      </c>
    </row>
    <row r="4986">
      <c r="A4986" s="9">
        <v>0.7018981481481481</v>
      </c>
      <c r="B4986" s="10"/>
      <c r="C4986" s="20">
        <v>33.1</v>
      </c>
      <c r="D4986" s="20">
        <v>43.6</v>
      </c>
      <c r="E4986" s="20">
        <v>31.6</v>
      </c>
      <c r="F4986" s="20">
        <v>42.4</v>
      </c>
      <c r="G4986" s="20">
        <v>48.3</v>
      </c>
      <c r="H4986" s="16">
        <f t="shared" si="7"/>
        <v>31.6</v>
      </c>
      <c r="I4986" s="16">
        <f t="shared" si="8"/>
        <v>48.3</v>
      </c>
      <c r="J4986" s="16">
        <f t="shared" si="9"/>
        <v>39.8</v>
      </c>
      <c r="K4986" s="16">
        <f t="array" ref="K4986">10*LOG(SUM(10^(B4986:G4986/10)/((B4986&gt;0)*1+(C4986&gt;0)*1+(D4986&gt;0)*1+(E4986&gt;0)*1+(F4986&gt;0)*1+(G4986&gt;0)*1)))</f>
        <v>43.47849531</v>
      </c>
    </row>
    <row r="4987">
      <c r="A4987" s="9">
        <v>0.7019097222222223</v>
      </c>
      <c r="B4987" s="10"/>
      <c r="C4987" s="20">
        <v>40.7</v>
      </c>
      <c r="D4987" s="20">
        <v>47.3</v>
      </c>
      <c r="E4987" s="20">
        <v>48.6</v>
      </c>
      <c r="F4987" s="20">
        <v>41.3</v>
      </c>
      <c r="G4987" s="20">
        <v>53.9</v>
      </c>
      <c r="H4987" s="16">
        <f t="shared" si="7"/>
        <v>40.7</v>
      </c>
      <c r="I4987" s="16">
        <f t="shared" si="8"/>
        <v>53.9</v>
      </c>
      <c r="J4987" s="16">
        <f t="shared" si="9"/>
        <v>46.36</v>
      </c>
      <c r="K4987" s="16">
        <f t="array" ref="K4987">10*LOG(SUM(10^(B4987:G4987/10)/((B4987&gt;0)*1+(C4987&gt;0)*1+(D4987&gt;0)*1+(E4987&gt;0)*1+(F4987&gt;0)*1+(G4987&gt;0)*1)))</f>
        <v>48.99664338</v>
      </c>
    </row>
    <row r="4988">
      <c r="A4988" s="9">
        <v>0.7019212962962963</v>
      </c>
      <c r="B4988" s="10"/>
      <c r="C4988" s="20">
        <v>40.3</v>
      </c>
      <c r="D4988" s="20">
        <v>51.6</v>
      </c>
      <c r="E4988" s="20">
        <v>49.9</v>
      </c>
      <c r="F4988" s="20">
        <v>35.5</v>
      </c>
      <c r="G4988" s="20">
        <v>50.4</v>
      </c>
      <c r="H4988" s="16">
        <f t="shared" si="7"/>
        <v>35.5</v>
      </c>
      <c r="I4988" s="16">
        <f t="shared" si="8"/>
        <v>51.6</v>
      </c>
      <c r="J4988" s="16">
        <f t="shared" si="9"/>
        <v>45.54</v>
      </c>
      <c r="K4988" s="16">
        <f t="array" ref="K4988">10*LOG(SUM(10^(B4988:G4988/10)/((B4988&gt;0)*1+(C4988&gt;0)*1+(D4988&gt;0)*1+(E4988&gt;0)*1+(F4988&gt;0)*1+(G4988&gt;0)*1)))</f>
        <v>48.64724433</v>
      </c>
    </row>
    <row r="4989">
      <c r="A4989" s="9">
        <v>0.7019328703703703</v>
      </c>
      <c r="B4989" s="10"/>
      <c r="C4989" s="20">
        <v>34.6</v>
      </c>
      <c r="D4989" s="20">
        <v>46.3</v>
      </c>
      <c r="E4989" s="20">
        <v>47.4</v>
      </c>
      <c r="F4989" s="20">
        <v>45.5</v>
      </c>
      <c r="G4989" s="20">
        <v>43.4</v>
      </c>
      <c r="H4989" s="16">
        <f t="shared" si="7"/>
        <v>34.6</v>
      </c>
      <c r="I4989" s="16">
        <f t="shared" si="8"/>
        <v>47.4</v>
      </c>
      <c r="J4989" s="16">
        <f t="shared" si="9"/>
        <v>43.44</v>
      </c>
      <c r="K4989" s="16">
        <f t="array" ref="K4989">10*LOG(SUM(10^(B4989:G4989/10)/((B4989&gt;0)*1+(C4989&gt;0)*1+(D4989&gt;0)*1+(E4989&gt;0)*1+(F4989&gt;0)*1+(G4989&gt;0)*1)))</f>
        <v>44.99291161</v>
      </c>
    </row>
    <row r="4990">
      <c r="A4990" s="9">
        <v>0.7019444444444445</v>
      </c>
      <c r="B4990" s="10"/>
      <c r="C4990" s="20">
        <v>45.3</v>
      </c>
      <c r="D4990" s="20">
        <v>46.5</v>
      </c>
      <c r="E4990" s="20">
        <v>45.6</v>
      </c>
      <c r="F4990" s="20">
        <v>46.8</v>
      </c>
      <c r="G4990" s="20">
        <v>46.9</v>
      </c>
      <c r="H4990" s="16">
        <f t="shared" si="7"/>
        <v>45.3</v>
      </c>
      <c r="I4990" s="16">
        <f t="shared" si="8"/>
        <v>46.9</v>
      </c>
      <c r="J4990" s="16">
        <f t="shared" si="9"/>
        <v>46.22</v>
      </c>
      <c r="K4990" s="16">
        <f t="array" ref="K4990">10*LOG(SUM(10^(B4990:G4990/10)/((B4990&gt;0)*1+(C4990&gt;0)*1+(D4990&gt;0)*1+(E4990&gt;0)*1+(F4990&gt;0)*1+(G4990&gt;0)*1)))</f>
        <v>46.26755924</v>
      </c>
    </row>
    <row r="4991">
      <c r="A4991" s="9">
        <v>0.7019560185185185</v>
      </c>
      <c r="B4991" s="10"/>
      <c r="C4991" s="20">
        <v>44.8</v>
      </c>
      <c r="D4991" s="20">
        <v>49.2</v>
      </c>
      <c r="E4991" s="20">
        <v>49.3</v>
      </c>
      <c r="F4991" s="20">
        <v>44.2</v>
      </c>
      <c r="G4991" s="20">
        <v>53.7</v>
      </c>
      <c r="H4991" s="16">
        <f t="shared" si="7"/>
        <v>44.2</v>
      </c>
      <c r="I4991" s="16">
        <f t="shared" si="8"/>
        <v>53.7</v>
      </c>
      <c r="J4991" s="16">
        <f t="shared" si="9"/>
        <v>48.24</v>
      </c>
      <c r="K4991" s="16">
        <f t="array" ref="K4991">10*LOG(SUM(10^(B4991:G4991/10)/((B4991&gt;0)*1+(C4991&gt;0)*1+(D4991&gt;0)*1+(E4991&gt;0)*1+(F4991&gt;0)*1+(G4991&gt;0)*1)))</f>
        <v>49.63047252</v>
      </c>
    </row>
    <row r="4992">
      <c r="A4992" s="9">
        <v>0.7019675925925926</v>
      </c>
      <c r="B4992" s="10"/>
      <c r="C4992" s="20">
        <v>41.7</v>
      </c>
      <c r="D4992" s="20">
        <v>45.7</v>
      </c>
      <c r="E4992" s="20">
        <v>42.3</v>
      </c>
      <c r="F4992" s="20">
        <v>52.3</v>
      </c>
      <c r="G4992" s="20">
        <v>49.0</v>
      </c>
      <c r="H4992" s="16">
        <f t="shared" si="7"/>
        <v>41.7</v>
      </c>
      <c r="I4992" s="16">
        <f t="shared" si="8"/>
        <v>52.3</v>
      </c>
      <c r="J4992" s="16">
        <f t="shared" si="9"/>
        <v>46.2</v>
      </c>
      <c r="K4992" s="16">
        <f t="array" ref="K4992">10*LOG(SUM(10^(B4992:G4992/10)/((B4992&gt;0)*1+(C4992&gt;0)*1+(D4992&gt;0)*1+(E4992&gt;0)*1+(F4992&gt;0)*1+(G4992&gt;0)*1)))</f>
        <v>48.03710014</v>
      </c>
    </row>
    <row r="4993">
      <c r="A4993" s="9">
        <v>0.7019791666666667</v>
      </c>
      <c r="B4993" s="10"/>
      <c r="C4993" s="20">
        <v>45.0</v>
      </c>
      <c r="D4993" s="20">
        <v>42.8</v>
      </c>
      <c r="E4993" s="20">
        <v>33.1</v>
      </c>
      <c r="F4993" s="20">
        <v>46.1</v>
      </c>
      <c r="G4993" s="20">
        <v>42.8</v>
      </c>
      <c r="H4993" s="16">
        <f t="shared" si="7"/>
        <v>33.1</v>
      </c>
      <c r="I4993" s="16">
        <f t="shared" si="8"/>
        <v>46.1</v>
      </c>
      <c r="J4993" s="16">
        <f t="shared" si="9"/>
        <v>41.96</v>
      </c>
      <c r="K4993" s="16">
        <f t="array" ref="K4993">10*LOG(SUM(10^(B4993:G4993/10)/((B4993&gt;0)*1+(C4993&gt;0)*1+(D4993&gt;0)*1+(E4993&gt;0)*1+(F4993&gt;0)*1+(G4993&gt;0)*1)))</f>
        <v>43.52231761</v>
      </c>
    </row>
    <row r="4994">
      <c r="A4994" s="9">
        <v>0.7019907407407407</v>
      </c>
      <c r="B4994" s="10"/>
      <c r="C4994" s="20">
        <v>43.5</v>
      </c>
      <c r="D4994" s="20">
        <v>44.3</v>
      </c>
      <c r="E4994" s="20">
        <v>34.6</v>
      </c>
      <c r="F4994" s="20">
        <v>33.1</v>
      </c>
      <c r="G4994" s="20">
        <v>43.5</v>
      </c>
      <c r="H4994" s="16">
        <f t="shared" si="7"/>
        <v>33.1</v>
      </c>
      <c r="I4994" s="16">
        <f t="shared" si="8"/>
        <v>44.3</v>
      </c>
      <c r="J4994" s="16">
        <f t="shared" si="9"/>
        <v>39.8</v>
      </c>
      <c r="K4994" s="16">
        <f t="array" ref="K4994">10*LOG(SUM(10^(B4994:G4994/10)/((B4994&gt;0)*1+(C4994&gt;0)*1+(D4994&gt;0)*1+(E4994&gt;0)*1+(F4994&gt;0)*1+(G4994&gt;0)*1)))</f>
        <v>41.85352532</v>
      </c>
    </row>
    <row r="4995">
      <c r="A4995" s="9">
        <v>0.7020023148148148</v>
      </c>
      <c r="B4995" s="10"/>
      <c r="C4995" s="20">
        <v>41.7</v>
      </c>
      <c r="D4995" s="20">
        <v>46.4</v>
      </c>
      <c r="E4995" s="20">
        <v>37.8</v>
      </c>
      <c r="F4995" s="20">
        <v>41.8</v>
      </c>
      <c r="G4995" s="20">
        <v>48.0</v>
      </c>
      <c r="H4995" s="16">
        <f t="shared" si="7"/>
        <v>37.8</v>
      </c>
      <c r="I4995" s="16">
        <f t="shared" si="8"/>
        <v>48</v>
      </c>
      <c r="J4995" s="16">
        <f t="shared" si="9"/>
        <v>43.14</v>
      </c>
      <c r="K4995" s="16">
        <f t="array" ref="K4995">10*LOG(SUM(10^(B4995:G4995/10)/((B4995&gt;0)*1+(C4995&gt;0)*1+(D4995&gt;0)*1+(E4995&gt;0)*1+(F4995&gt;0)*1+(G4995&gt;0)*1)))</f>
        <v>44.55455825</v>
      </c>
    </row>
    <row r="4996">
      <c r="A4996" s="9">
        <v>0.7020138888888889</v>
      </c>
      <c r="B4996" s="10"/>
      <c r="C4996" s="20">
        <v>47.3</v>
      </c>
      <c r="D4996" s="20">
        <v>49.8</v>
      </c>
      <c r="E4996" s="20">
        <v>34.3</v>
      </c>
      <c r="F4996" s="20">
        <v>50.0</v>
      </c>
      <c r="G4996" s="20">
        <v>41.4</v>
      </c>
      <c r="H4996" s="16">
        <f t="shared" si="7"/>
        <v>34.3</v>
      </c>
      <c r="I4996" s="16">
        <f t="shared" si="8"/>
        <v>50</v>
      </c>
      <c r="J4996" s="16">
        <f t="shared" si="9"/>
        <v>44.56</v>
      </c>
      <c r="K4996" s="16">
        <f t="array" ref="K4996">10*LOG(SUM(10^(B4996:G4996/10)/((B4996&gt;0)*1+(C4996&gt;0)*1+(D4996&gt;0)*1+(E4996&gt;0)*1+(F4996&gt;0)*1+(G4996&gt;0)*1)))</f>
        <v>47.25419614</v>
      </c>
    </row>
    <row r="4997">
      <c r="A4997" s="9">
        <v>0.702025462962963</v>
      </c>
      <c r="B4997" s="10"/>
      <c r="C4997" s="20">
        <v>37.2</v>
      </c>
      <c r="D4997" s="20">
        <v>51.8</v>
      </c>
      <c r="E4997" s="20">
        <v>47.8</v>
      </c>
      <c r="F4997" s="20">
        <v>40.8</v>
      </c>
      <c r="G4997" s="20">
        <v>56.0</v>
      </c>
      <c r="H4997" s="16">
        <f t="shared" si="7"/>
        <v>37.2</v>
      </c>
      <c r="I4997" s="16">
        <f t="shared" si="8"/>
        <v>56</v>
      </c>
      <c r="J4997" s="16">
        <f t="shared" si="9"/>
        <v>46.72</v>
      </c>
      <c r="K4997" s="16">
        <f t="array" ref="K4997">10*LOG(SUM(10^(B4997:G4997/10)/((B4997&gt;0)*1+(C4997&gt;0)*1+(D4997&gt;0)*1+(E4997&gt;0)*1+(F4997&gt;0)*1+(G4997&gt;0)*1)))</f>
        <v>50.98291284</v>
      </c>
    </row>
    <row r="4998">
      <c r="A4998" s="9">
        <v>0.702037037037037</v>
      </c>
      <c r="B4998" s="10"/>
      <c r="C4998" s="20">
        <v>41.7</v>
      </c>
      <c r="D4998" s="20">
        <v>49.4</v>
      </c>
      <c r="E4998" s="20">
        <v>34.1</v>
      </c>
      <c r="F4998" s="20">
        <v>44.4</v>
      </c>
      <c r="G4998" s="20">
        <v>46.4</v>
      </c>
      <c r="H4998" s="16">
        <f t="shared" si="7"/>
        <v>34.1</v>
      </c>
      <c r="I4998" s="16">
        <f t="shared" si="8"/>
        <v>49.4</v>
      </c>
      <c r="J4998" s="16">
        <f t="shared" si="9"/>
        <v>43.2</v>
      </c>
      <c r="K4998" s="16">
        <f t="array" ref="K4998">10*LOG(SUM(10^(B4998:G4998/10)/((B4998&gt;0)*1+(C4998&gt;0)*1+(D4998&gt;0)*1+(E4998&gt;0)*1+(F4998&gt;0)*1+(G4998&gt;0)*1)))</f>
        <v>45.45684848</v>
      </c>
    </row>
    <row r="4999">
      <c r="A4999" s="9">
        <v>0.7020486111111112</v>
      </c>
      <c r="B4999" s="10"/>
      <c r="C4999" s="20">
        <v>52.3</v>
      </c>
      <c r="D4999" s="20">
        <v>54.2</v>
      </c>
      <c r="E4999" s="20">
        <v>35.9</v>
      </c>
      <c r="F4999" s="20">
        <v>45.0</v>
      </c>
      <c r="G4999" s="20">
        <v>55.7</v>
      </c>
      <c r="H4999" s="16">
        <f t="shared" si="7"/>
        <v>35.9</v>
      </c>
      <c r="I4999" s="16">
        <f t="shared" si="8"/>
        <v>55.7</v>
      </c>
      <c r="J4999" s="16">
        <f t="shared" si="9"/>
        <v>48.62</v>
      </c>
      <c r="K4999" s="16">
        <f t="array" ref="K4999">10*LOG(SUM(10^(B4999:G4999/10)/((B4999&gt;0)*1+(C4999&gt;0)*1+(D4999&gt;0)*1+(E4999&gt;0)*1+(F4999&gt;0)*1+(G4999&gt;0)*1)))</f>
        <v>52.25257898</v>
      </c>
    </row>
    <row r="5000">
      <c r="A5000" s="9">
        <v>0.7020601851851852</v>
      </c>
      <c r="B5000" s="10"/>
      <c r="C5000" s="20">
        <v>46.4</v>
      </c>
      <c r="D5000" s="20">
        <v>55.6</v>
      </c>
      <c r="E5000" s="20">
        <v>43.4</v>
      </c>
      <c r="F5000" s="20">
        <v>42.1</v>
      </c>
      <c r="G5000" s="20">
        <v>45.9</v>
      </c>
      <c r="H5000" s="16">
        <f t="shared" si="7"/>
        <v>42.1</v>
      </c>
      <c r="I5000" s="16">
        <f t="shared" si="8"/>
        <v>55.6</v>
      </c>
      <c r="J5000" s="16">
        <f t="shared" si="9"/>
        <v>46.68</v>
      </c>
      <c r="K5000" s="16">
        <f t="array" ref="K5000">10*LOG(SUM(10^(B5000:G5000/10)/((B5000&gt;0)*1+(C5000&gt;0)*1+(D5000&gt;0)*1+(E5000&gt;0)*1+(F5000&gt;0)*1+(G5000&gt;0)*1)))</f>
        <v>49.85633799</v>
      </c>
    </row>
    <row r="5001">
      <c r="A5001" s="9">
        <v>0.7020717592592592</v>
      </c>
      <c r="B5001" s="10"/>
      <c r="C5001" s="20">
        <v>40.7</v>
      </c>
      <c r="D5001" s="20">
        <v>42.6</v>
      </c>
      <c r="E5001" s="20">
        <v>30.8</v>
      </c>
      <c r="F5001" s="20">
        <v>49.9</v>
      </c>
      <c r="G5001" s="20">
        <v>40.9</v>
      </c>
      <c r="H5001" s="16">
        <f t="shared" si="7"/>
        <v>30.8</v>
      </c>
      <c r="I5001" s="16">
        <f t="shared" si="8"/>
        <v>49.9</v>
      </c>
      <c r="J5001" s="16">
        <f t="shared" si="9"/>
        <v>40.98</v>
      </c>
      <c r="K5001" s="16">
        <f t="array" ref="K5001">10*LOG(SUM(10^(B5001:G5001/10)/((B5001&gt;0)*1+(C5001&gt;0)*1+(D5001&gt;0)*1+(E5001&gt;0)*1+(F5001&gt;0)*1+(G5001&gt;0)*1)))</f>
        <v>44.50789817</v>
      </c>
    </row>
    <row r="5002">
      <c r="A5002" s="9">
        <v>0.7020833333333333</v>
      </c>
      <c r="B5002" s="10"/>
      <c r="C5002" s="20">
        <v>41.6</v>
      </c>
      <c r="D5002" s="20">
        <v>48.2</v>
      </c>
      <c r="E5002" s="20">
        <v>35.7</v>
      </c>
      <c r="F5002" s="20">
        <v>36.4</v>
      </c>
      <c r="G5002" s="20">
        <v>47.8</v>
      </c>
      <c r="H5002" s="16">
        <f t="shared" si="7"/>
        <v>35.7</v>
      </c>
      <c r="I5002" s="16">
        <f t="shared" si="8"/>
        <v>48.2</v>
      </c>
      <c r="J5002" s="16">
        <f t="shared" si="9"/>
        <v>41.94</v>
      </c>
      <c r="K5002" s="16">
        <f t="array" ref="K5002">10*LOG(SUM(10^(B5002:G5002/10)/((B5002&gt;0)*1+(C5002&gt;0)*1+(D5002&gt;0)*1+(E5002&gt;0)*1+(F5002&gt;0)*1+(G5002&gt;0)*1)))</f>
        <v>44.73811545</v>
      </c>
    </row>
    <row r="5003">
      <c r="A5003" s="9">
        <v>0.7020949074074074</v>
      </c>
      <c r="B5003" s="10"/>
      <c r="C5003" s="20">
        <v>42.2</v>
      </c>
      <c r="D5003" s="20">
        <v>45.9</v>
      </c>
      <c r="E5003" s="20">
        <v>43.5</v>
      </c>
      <c r="F5003" s="20">
        <v>44.7</v>
      </c>
      <c r="G5003" s="20">
        <v>42.9</v>
      </c>
      <c r="H5003" s="16">
        <f t="shared" si="7"/>
        <v>42.2</v>
      </c>
      <c r="I5003" s="16">
        <f t="shared" si="8"/>
        <v>45.9</v>
      </c>
      <c r="J5003" s="16">
        <f t="shared" si="9"/>
        <v>43.84</v>
      </c>
      <c r="K5003" s="16">
        <f t="array" ref="K5003">10*LOG(SUM(10^(B5003:G5003/10)/((B5003&gt;0)*1+(C5003&gt;0)*1+(D5003&gt;0)*1+(E5003&gt;0)*1+(F5003&gt;0)*1+(G5003&gt;0)*1)))</f>
        <v>44.04488651</v>
      </c>
    </row>
    <row r="5004">
      <c r="A5004" s="9">
        <v>0.7021064814814815</v>
      </c>
      <c r="B5004" s="10"/>
      <c r="C5004" s="20">
        <v>41.7</v>
      </c>
      <c r="D5004" s="20">
        <v>51.4</v>
      </c>
      <c r="E5004" s="20">
        <v>44.3</v>
      </c>
      <c r="F5004" s="20">
        <v>47.6</v>
      </c>
      <c r="G5004" s="20">
        <v>53.9</v>
      </c>
      <c r="H5004" s="16">
        <f t="shared" si="7"/>
        <v>41.7</v>
      </c>
      <c r="I5004" s="16">
        <f t="shared" si="8"/>
        <v>53.9</v>
      </c>
      <c r="J5004" s="16">
        <f t="shared" si="9"/>
        <v>47.78</v>
      </c>
      <c r="K5004" s="16">
        <f t="array" ref="K5004">10*LOG(SUM(10^(B5004:G5004/10)/((B5004&gt;0)*1+(C5004&gt;0)*1+(D5004&gt;0)*1+(E5004&gt;0)*1+(F5004&gt;0)*1+(G5004&gt;0)*1)))</f>
        <v>49.84761943</v>
      </c>
    </row>
    <row r="5005">
      <c r="A5005" s="9">
        <v>0.7021180555555555</v>
      </c>
      <c r="B5005" s="10"/>
      <c r="C5005" s="20">
        <v>51.1</v>
      </c>
      <c r="D5005" s="20">
        <v>63.0</v>
      </c>
      <c r="E5005" s="20">
        <v>54.2</v>
      </c>
      <c r="F5005" s="20">
        <v>47.3</v>
      </c>
      <c r="G5005" s="20">
        <v>59.8</v>
      </c>
      <c r="H5005" s="16">
        <f t="shared" si="7"/>
        <v>47.3</v>
      </c>
      <c r="I5005" s="16">
        <f t="shared" si="8"/>
        <v>63</v>
      </c>
      <c r="J5005" s="16">
        <f t="shared" si="9"/>
        <v>55.08</v>
      </c>
      <c r="K5005" s="16">
        <f t="array" ref="K5005">10*LOG(SUM(10^(B5005:G5005/10)/((B5005&gt;0)*1+(C5005&gt;0)*1+(D5005&gt;0)*1+(E5005&gt;0)*1+(F5005&gt;0)*1+(G5005&gt;0)*1)))</f>
        <v>58.31973485</v>
      </c>
    </row>
    <row r="5006">
      <c r="A5006" s="9">
        <v>0.7021296296296297</v>
      </c>
      <c r="B5006" s="10"/>
      <c r="C5006" s="20">
        <v>49.6</v>
      </c>
      <c r="D5006" s="20">
        <v>52.4</v>
      </c>
      <c r="E5006" s="20">
        <v>52.3</v>
      </c>
      <c r="F5006" s="20">
        <v>52.8</v>
      </c>
      <c r="G5006" s="20">
        <v>50.1</v>
      </c>
      <c r="H5006" s="16">
        <f t="shared" si="7"/>
        <v>49.6</v>
      </c>
      <c r="I5006" s="16">
        <f t="shared" si="8"/>
        <v>52.8</v>
      </c>
      <c r="J5006" s="16">
        <f t="shared" si="9"/>
        <v>51.44</v>
      </c>
      <c r="K5006" s="16">
        <f t="array" ref="K5006">10*LOG(SUM(10^(B5006:G5006/10)/((B5006&gt;0)*1+(C5006&gt;0)*1+(D5006&gt;0)*1+(E5006&gt;0)*1+(F5006&gt;0)*1+(G5006&gt;0)*1)))</f>
        <v>51.6297157</v>
      </c>
    </row>
    <row r="5007">
      <c r="A5007" s="23">
        <v>0.7021412037037037</v>
      </c>
      <c r="B5007" s="25"/>
      <c r="C5007" s="25">
        <v>47.7</v>
      </c>
      <c r="D5007" s="25">
        <v>48.4</v>
      </c>
      <c r="E5007" s="25">
        <v>35.1</v>
      </c>
      <c r="F5007" s="25">
        <v>48.1</v>
      </c>
      <c r="G5007" s="25">
        <v>46.2</v>
      </c>
      <c r="H5007" s="24">
        <f t="shared" si="7"/>
        <v>35.1</v>
      </c>
      <c r="I5007" s="24">
        <f t="shared" si="8"/>
        <v>48.4</v>
      </c>
      <c r="J5007" s="16">
        <f t="shared" si="9"/>
        <v>45.1</v>
      </c>
      <c r="K5007" s="16">
        <f t="array" ref="K5007">10*LOG(SUM(10^(B5007:G5007/10)/((B5007&gt;0)*1+(C5007&gt;0)*1+(D5007&gt;0)*1+(E5007&gt;0)*1+(F5007&gt;0)*1+(G5007&gt;0)*1)))</f>
        <v>46.7679739</v>
      </c>
      <c r="L5007" s="26" t="s">
        <v>62</v>
      </c>
      <c r="M5007" s="26" t="s">
        <v>39</v>
      </c>
      <c r="N5007" s="26" t="s">
        <v>42</v>
      </c>
      <c r="O5007" s="24"/>
      <c r="P5007" s="24"/>
      <c r="Q5007" s="24"/>
      <c r="R5007" s="24"/>
      <c r="S5007" s="24"/>
      <c r="T5007" s="24"/>
      <c r="U5007" s="24"/>
      <c r="V5007" s="24"/>
      <c r="W5007" s="24"/>
      <c r="X5007" s="24"/>
      <c r="Y5007" s="24"/>
      <c r="Z5007" s="24"/>
      <c r="AA5007" s="24"/>
    </row>
    <row r="5008">
      <c r="A5008" s="9">
        <v>0.7021527777777777</v>
      </c>
      <c r="B5008" s="10"/>
      <c r="C5008" s="20">
        <v>44.5</v>
      </c>
      <c r="D5008" s="20">
        <v>48.1</v>
      </c>
      <c r="E5008" s="20">
        <v>43.2</v>
      </c>
      <c r="F5008" s="20">
        <v>41.7</v>
      </c>
      <c r="G5008" s="20">
        <v>47.8</v>
      </c>
      <c r="H5008" s="16">
        <f t="shared" si="7"/>
        <v>41.7</v>
      </c>
      <c r="I5008" s="16">
        <f t="shared" si="8"/>
        <v>48.1</v>
      </c>
      <c r="J5008" s="16">
        <f t="shared" si="9"/>
        <v>45.06</v>
      </c>
      <c r="K5008" s="16">
        <f t="array" ref="K5008">10*LOG(SUM(10^(B5008:G5008/10)/((B5008&gt;0)*1+(C5008&gt;0)*1+(D5008&gt;0)*1+(E5008&gt;0)*1+(F5008&gt;0)*1+(G5008&gt;0)*1)))</f>
        <v>45.76779469</v>
      </c>
    </row>
    <row r="5009">
      <c r="A5009" s="9">
        <v>0.7021643518518519</v>
      </c>
      <c r="B5009" s="10"/>
      <c r="C5009" s="20">
        <v>49.9</v>
      </c>
      <c r="D5009" s="20">
        <v>53.7</v>
      </c>
      <c r="E5009" s="20">
        <v>47.4</v>
      </c>
      <c r="F5009" s="20">
        <v>42.8</v>
      </c>
      <c r="G5009" s="20">
        <v>52.5</v>
      </c>
      <c r="H5009" s="16">
        <f t="shared" si="7"/>
        <v>42.8</v>
      </c>
      <c r="I5009" s="16">
        <f t="shared" si="8"/>
        <v>53.7</v>
      </c>
      <c r="J5009" s="16">
        <f t="shared" si="9"/>
        <v>49.26</v>
      </c>
      <c r="K5009" s="16">
        <f t="array" ref="K5009">10*LOG(SUM(10^(B5009:G5009/10)/((B5009&gt;0)*1+(C5009&gt;0)*1+(D5009&gt;0)*1+(E5009&gt;0)*1+(F5009&gt;0)*1+(G5009&gt;0)*1)))</f>
        <v>50.67431122</v>
      </c>
    </row>
    <row r="5010">
      <c r="A5010" s="9">
        <v>0.7021759259259259</v>
      </c>
      <c r="B5010" s="10"/>
      <c r="C5010" s="20">
        <v>55.3</v>
      </c>
      <c r="D5010" s="20">
        <v>53.3</v>
      </c>
      <c r="E5010" s="20">
        <v>35.8</v>
      </c>
      <c r="F5010" s="20">
        <v>47.5</v>
      </c>
      <c r="G5010" s="20">
        <v>47.6</v>
      </c>
      <c r="H5010" s="16">
        <f t="shared" si="7"/>
        <v>35.8</v>
      </c>
      <c r="I5010" s="16">
        <f t="shared" si="8"/>
        <v>55.3</v>
      </c>
      <c r="J5010" s="16">
        <f t="shared" si="9"/>
        <v>47.9</v>
      </c>
      <c r="K5010" s="16">
        <f t="array" ref="K5010">10*LOG(SUM(10^(B5010:G5010/10)/((B5010&gt;0)*1+(C5010&gt;0)*1+(D5010&gt;0)*1+(E5010&gt;0)*1+(F5010&gt;0)*1+(G5010&gt;0)*1)))</f>
        <v>51.27248277</v>
      </c>
    </row>
    <row r="5011">
      <c r="A5011" s="9">
        <v>0.7021875</v>
      </c>
      <c r="B5011" s="10"/>
      <c r="C5011" s="20">
        <v>37.8</v>
      </c>
      <c r="D5011" s="20">
        <v>43.4</v>
      </c>
      <c r="E5011" s="20">
        <v>37.1</v>
      </c>
      <c r="F5011" s="20">
        <v>37.2</v>
      </c>
      <c r="G5011" s="20">
        <v>42.8</v>
      </c>
      <c r="H5011" s="16">
        <f t="shared" si="7"/>
        <v>37.1</v>
      </c>
      <c r="I5011" s="16">
        <f t="shared" si="8"/>
        <v>43.4</v>
      </c>
      <c r="J5011" s="16">
        <f t="shared" si="9"/>
        <v>39.66</v>
      </c>
      <c r="K5011" s="16">
        <f t="array" ref="K5011">10*LOG(SUM(10^(B5011:G5011/10)/((B5011&gt;0)*1+(C5011&gt;0)*1+(D5011&gt;0)*1+(E5011&gt;0)*1+(F5011&gt;0)*1+(G5011&gt;0)*1)))</f>
        <v>40.59453658</v>
      </c>
    </row>
    <row r="5012">
      <c r="A5012" s="9">
        <v>0.7021990740740741</v>
      </c>
      <c r="B5012" s="10"/>
      <c r="C5012" s="20">
        <v>43.6</v>
      </c>
      <c r="D5012" s="20">
        <v>49.5</v>
      </c>
      <c r="E5012" s="20">
        <v>41.1</v>
      </c>
      <c r="F5012" s="20">
        <v>41.0</v>
      </c>
      <c r="G5012" s="20">
        <v>42.5</v>
      </c>
      <c r="H5012" s="16">
        <f t="shared" si="7"/>
        <v>41</v>
      </c>
      <c r="I5012" s="16">
        <f t="shared" si="8"/>
        <v>49.5</v>
      </c>
      <c r="J5012" s="16">
        <f t="shared" si="9"/>
        <v>43.54</v>
      </c>
      <c r="K5012" s="16">
        <f t="array" ref="K5012">10*LOG(SUM(10^(B5012:G5012/10)/((B5012&gt;0)*1+(C5012&gt;0)*1+(D5012&gt;0)*1+(E5012&gt;0)*1+(F5012&gt;0)*1+(G5012&gt;0)*1)))</f>
        <v>44.92171567</v>
      </c>
    </row>
    <row r="5013">
      <c r="A5013" s="9">
        <v>0.7022106481481482</v>
      </c>
      <c r="B5013" s="10"/>
      <c r="C5013" s="20">
        <v>43.8</v>
      </c>
      <c r="D5013" s="20">
        <v>49.8</v>
      </c>
      <c r="E5013" s="20">
        <v>51.2</v>
      </c>
      <c r="F5013" s="20">
        <v>37.8</v>
      </c>
      <c r="G5013" s="20">
        <v>54.1</v>
      </c>
      <c r="H5013" s="16">
        <f t="shared" si="7"/>
        <v>37.8</v>
      </c>
      <c r="I5013" s="16">
        <f t="shared" si="8"/>
        <v>54.1</v>
      </c>
      <c r="J5013" s="16">
        <f t="shared" si="9"/>
        <v>47.34</v>
      </c>
      <c r="K5013" s="16">
        <f t="array" ref="K5013">10*LOG(SUM(10^(B5013:G5013/10)/((B5013&gt;0)*1+(C5013&gt;0)*1+(D5013&gt;0)*1+(E5013&gt;0)*1+(F5013&gt;0)*1+(G5013&gt;0)*1)))</f>
        <v>50.12313593</v>
      </c>
    </row>
    <row r="5014">
      <c r="A5014" s="9">
        <v>0.7022222222222222</v>
      </c>
      <c r="B5014" s="10"/>
      <c r="C5014" s="20">
        <v>46.9</v>
      </c>
      <c r="D5014" s="20">
        <v>43.4</v>
      </c>
      <c r="E5014" s="20">
        <v>44.3</v>
      </c>
      <c r="F5014" s="20">
        <v>52.3</v>
      </c>
      <c r="G5014" s="20">
        <v>52.3</v>
      </c>
      <c r="H5014" s="16">
        <f t="shared" si="7"/>
        <v>43.4</v>
      </c>
      <c r="I5014" s="16">
        <f t="shared" si="8"/>
        <v>52.3</v>
      </c>
      <c r="J5014" s="16">
        <f t="shared" si="9"/>
        <v>47.84</v>
      </c>
      <c r="K5014" s="16">
        <f t="array" ref="K5014">10*LOG(SUM(10^(B5014:G5014/10)/((B5014&gt;0)*1+(C5014&gt;0)*1+(D5014&gt;0)*1+(E5014&gt;0)*1+(F5014&gt;0)*1+(G5014&gt;0)*1)))</f>
        <v>49.41929204</v>
      </c>
    </row>
    <row r="5015">
      <c r="A5015" s="9">
        <v>0.7022337962962963</v>
      </c>
      <c r="B5015" s="10"/>
      <c r="C5015" s="20">
        <v>43.5</v>
      </c>
      <c r="D5015" s="20">
        <v>48.2</v>
      </c>
      <c r="E5015" s="20">
        <v>45.6</v>
      </c>
      <c r="F5015" s="20">
        <v>45.5</v>
      </c>
      <c r="G5015" s="20">
        <v>44.2</v>
      </c>
      <c r="H5015" s="16">
        <f t="shared" si="7"/>
        <v>43.5</v>
      </c>
      <c r="I5015" s="16">
        <f t="shared" si="8"/>
        <v>48.2</v>
      </c>
      <c r="J5015" s="16">
        <f t="shared" si="9"/>
        <v>45.4</v>
      </c>
      <c r="K5015" s="16">
        <f t="array" ref="K5015">10*LOG(SUM(10^(B5015:G5015/10)/((B5015&gt;0)*1+(C5015&gt;0)*1+(D5015&gt;0)*1+(E5015&gt;0)*1+(F5015&gt;0)*1+(G5015&gt;0)*1)))</f>
        <v>45.71823807</v>
      </c>
    </row>
    <row r="5016">
      <c r="A5016" s="9">
        <v>0.7022453703703704</v>
      </c>
      <c r="B5016" s="10"/>
      <c r="C5016" s="20">
        <v>42.9</v>
      </c>
      <c r="D5016" s="20">
        <v>45.3</v>
      </c>
      <c r="E5016" s="20">
        <v>47.8</v>
      </c>
      <c r="F5016" s="20">
        <v>45.4</v>
      </c>
      <c r="G5016" s="20">
        <v>56.0</v>
      </c>
      <c r="H5016" s="16">
        <f t="shared" si="7"/>
        <v>42.9</v>
      </c>
      <c r="I5016" s="16">
        <f t="shared" si="8"/>
        <v>56</v>
      </c>
      <c r="J5016" s="16">
        <f t="shared" si="9"/>
        <v>47.48</v>
      </c>
      <c r="K5016" s="16">
        <f t="array" ref="K5016">10*LOG(SUM(10^(B5016:G5016/10)/((B5016&gt;0)*1+(C5016&gt;0)*1+(D5016&gt;0)*1+(E5016&gt;0)*1+(F5016&gt;0)*1+(G5016&gt;0)*1)))</f>
        <v>50.3855712</v>
      </c>
    </row>
    <row r="5017">
      <c r="A5017" s="9">
        <v>0.7022569444444444</v>
      </c>
      <c r="B5017" s="10"/>
      <c r="C5017" s="20">
        <v>46.6</v>
      </c>
      <c r="D5017" s="20">
        <v>54.9</v>
      </c>
      <c r="E5017" s="20">
        <v>54.6</v>
      </c>
      <c r="F5017" s="20">
        <v>54.8</v>
      </c>
      <c r="G5017" s="20">
        <v>56.8</v>
      </c>
      <c r="H5017" s="16">
        <f t="shared" si="7"/>
        <v>46.6</v>
      </c>
      <c r="I5017" s="16">
        <f t="shared" si="8"/>
        <v>56.8</v>
      </c>
      <c r="J5017" s="16">
        <f t="shared" si="9"/>
        <v>53.54</v>
      </c>
      <c r="K5017" s="16">
        <f t="array" ref="K5017">10*LOG(SUM(10^(B5017:G5017/10)/((B5017&gt;0)*1+(C5017&gt;0)*1+(D5017&gt;0)*1+(E5017&gt;0)*1+(F5017&gt;0)*1+(G5017&gt;0)*1)))</f>
        <v>54.54469155</v>
      </c>
    </row>
    <row r="5018">
      <c r="A5018" s="9">
        <v>0.7022685185185186</v>
      </c>
      <c r="B5018" s="10"/>
      <c r="C5018" s="20">
        <v>46.3</v>
      </c>
      <c r="D5018" s="20">
        <v>60.8</v>
      </c>
      <c r="E5018" s="20">
        <v>53.9</v>
      </c>
      <c r="F5018" s="20">
        <v>57.5</v>
      </c>
      <c r="G5018" s="20">
        <v>61.0</v>
      </c>
      <c r="H5018" s="16">
        <f t="shared" si="7"/>
        <v>46.3</v>
      </c>
      <c r="I5018" s="16">
        <f t="shared" si="8"/>
        <v>61</v>
      </c>
      <c r="J5018" s="16">
        <f t="shared" si="9"/>
        <v>55.9</v>
      </c>
      <c r="K5018" s="16">
        <f t="array" ref="K5018">10*LOG(SUM(10^(B5018:G5018/10)/((B5018&gt;0)*1+(C5018&gt;0)*1+(D5018&gt;0)*1+(E5018&gt;0)*1+(F5018&gt;0)*1+(G5018&gt;0)*1)))</f>
        <v>58.21075871</v>
      </c>
    </row>
    <row r="5019">
      <c r="A5019" s="9">
        <v>0.7022800925925926</v>
      </c>
      <c r="B5019" s="10"/>
      <c r="C5019" s="20">
        <v>45.2</v>
      </c>
      <c r="D5019" s="20">
        <v>60.7</v>
      </c>
      <c r="E5019" s="20">
        <v>49.4</v>
      </c>
      <c r="F5019" s="20">
        <v>57.0</v>
      </c>
      <c r="G5019" s="20">
        <v>60.6</v>
      </c>
      <c r="H5019" s="16">
        <f t="shared" si="7"/>
        <v>45.2</v>
      </c>
      <c r="I5019" s="16">
        <f t="shared" si="8"/>
        <v>60.7</v>
      </c>
      <c r="J5019" s="16">
        <f t="shared" si="9"/>
        <v>54.58</v>
      </c>
      <c r="K5019" s="16">
        <f t="array" ref="K5019">10*LOG(SUM(10^(B5019:G5019/10)/((B5019&gt;0)*1+(C5019&gt;0)*1+(D5019&gt;0)*1+(E5019&gt;0)*1+(F5019&gt;0)*1+(G5019&gt;0)*1)))</f>
        <v>57.70034015</v>
      </c>
    </row>
    <row r="5020">
      <c r="A5020" s="9">
        <v>0.7022916666666666</v>
      </c>
      <c r="B5020" s="10"/>
      <c r="C5020" s="20">
        <v>42.1</v>
      </c>
      <c r="D5020" s="20">
        <v>53.5</v>
      </c>
      <c r="E5020" s="20">
        <v>53.1</v>
      </c>
      <c r="F5020" s="20">
        <v>51.3</v>
      </c>
      <c r="G5020" s="20">
        <v>54.9</v>
      </c>
      <c r="H5020" s="16">
        <f t="shared" si="7"/>
        <v>42.1</v>
      </c>
      <c r="I5020" s="16">
        <f t="shared" si="8"/>
        <v>54.9</v>
      </c>
      <c r="J5020" s="16">
        <f t="shared" si="9"/>
        <v>50.98</v>
      </c>
      <c r="K5020" s="16">
        <f t="array" ref="K5020">10*LOG(SUM(10^(B5020:G5020/10)/((B5020&gt;0)*1+(C5020&gt;0)*1+(D5020&gt;0)*1+(E5020&gt;0)*1+(F5020&gt;0)*1+(G5020&gt;0)*1)))</f>
        <v>52.49536286</v>
      </c>
    </row>
    <row r="5021">
      <c r="A5021" s="9">
        <v>0.7023032407407407</v>
      </c>
      <c r="B5021" s="10"/>
      <c r="C5021" s="20">
        <v>45.0</v>
      </c>
      <c r="D5021" s="20">
        <v>41.2</v>
      </c>
      <c r="E5021" s="20">
        <v>56.7</v>
      </c>
      <c r="F5021" s="20">
        <v>49.7</v>
      </c>
      <c r="G5021" s="20">
        <v>51.8</v>
      </c>
      <c r="H5021" s="16">
        <f t="shared" si="7"/>
        <v>41.2</v>
      </c>
      <c r="I5021" s="16">
        <f t="shared" si="8"/>
        <v>56.7</v>
      </c>
      <c r="J5021" s="16">
        <f t="shared" si="9"/>
        <v>48.88</v>
      </c>
      <c r="K5021" s="16">
        <f t="array" ref="K5021">10*LOG(SUM(10^(B5021:G5021/10)/((B5021&gt;0)*1+(C5021&gt;0)*1+(D5021&gt;0)*1+(E5021&gt;0)*1+(F5021&gt;0)*1+(G5021&gt;0)*1)))</f>
        <v>51.80253816</v>
      </c>
    </row>
    <row r="5022">
      <c r="A5022" s="9">
        <v>0.7023148148148148</v>
      </c>
      <c r="B5022" s="10"/>
      <c r="C5022" s="20">
        <v>54.5</v>
      </c>
      <c r="D5022" s="20">
        <v>40.3</v>
      </c>
      <c r="E5022" s="20">
        <v>53.6</v>
      </c>
      <c r="F5022" s="20">
        <v>47.3</v>
      </c>
      <c r="G5022" s="20">
        <v>58.7</v>
      </c>
      <c r="H5022" s="16">
        <f t="shared" si="7"/>
        <v>40.3</v>
      </c>
      <c r="I5022" s="16">
        <f t="shared" si="8"/>
        <v>58.7</v>
      </c>
      <c r="J5022" s="16">
        <f t="shared" si="9"/>
        <v>50.88</v>
      </c>
      <c r="K5022" s="16">
        <f t="array" ref="K5022">10*LOG(SUM(10^(B5022:G5022/10)/((B5022&gt;0)*1+(C5022&gt;0)*1+(D5022&gt;0)*1+(E5022&gt;0)*1+(F5022&gt;0)*1+(G5022&gt;0)*1)))</f>
        <v>54.2050188</v>
      </c>
    </row>
    <row r="5023">
      <c r="A5023" s="9">
        <v>0.7023263888888889</v>
      </c>
      <c r="B5023" s="10"/>
      <c r="C5023" s="20">
        <v>50.0</v>
      </c>
      <c r="D5023" s="20">
        <v>50.9</v>
      </c>
      <c r="E5023" s="20">
        <v>49.5</v>
      </c>
      <c r="F5023" s="20">
        <v>45.0</v>
      </c>
      <c r="G5023" s="20">
        <v>53.8</v>
      </c>
      <c r="H5023" s="16">
        <f t="shared" si="7"/>
        <v>45</v>
      </c>
      <c r="I5023" s="16">
        <f t="shared" si="8"/>
        <v>53.8</v>
      </c>
      <c r="J5023" s="16">
        <f t="shared" si="9"/>
        <v>49.84</v>
      </c>
      <c r="K5023" s="16">
        <f t="array" ref="K5023">10*LOG(SUM(10^(B5023:G5023/10)/((B5023&gt;0)*1+(C5023&gt;0)*1+(D5023&gt;0)*1+(E5023&gt;0)*1+(F5023&gt;0)*1+(G5023&gt;0)*1)))</f>
        <v>50.67189212</v>
      </c>
    </row>
    <row r="5024">
      <c r="A5024" s="9">
        <v>0.7023379629629629</v>
      </c>
      <c r="B5024" s="10"/>
      <c r="C5024" s="20">
        <v>49.5</v>
      </c>
      <c r="D5024" s="20">
        <v>62.9</v>
      </c>
      <c r="E5024" s="20">
        <v>49.1</v>
      </c>
      <c r="F5024" s="20">
        <v>47.7</v>
      </c>
      <c r="G5024" s="20">
        <v>57.2</v>
      </c>
      <c r="H5024" s="16">
        <f t="shared" si="7"/>
        <v>47.7</v>
      </c>
      <c r="I5024" s="16">
        <f t="shared" si="8"/>
        <v>62.9</v>
      </c>
      <c r="J5024" s="16">
        <f t="shared" si="9"/>
        <v>53.28</v>
      </c>
      <c r="K5024" s="16">
        <f t="array" ref="K5024">10*LOG(SUM(10^(B5024:G5024/10)/((B5024&gt;0)*1+(C5024&gt;0)*1+(D5024&gt;0)*1+(E5024&gt;0)*1+(F5024&gt;0)*1+(G5024&gt;0)*1)))</f>
        <v>57.33027941</v>
      </c>
    </row>
    <row r="5025">
      <c r="A5025" s="9">
        <v>0.7023495370370371</v>
      </c>
      <c r="B5025" s="10"/>
      <c r="C5025" s="20">
        <v>45.6</v>
      </c>
      <c r="D5025" s="20">
        <v>58.8</v>
      </c>
      <c r="E5025" s="20">
        <v>57.5</v>
      </c>
      <c r="F5025" s="20">
        <v>57.5</v>
      </c>
      <c r="G5025" s="20">
        <v>62.8</v>
      </c>
      <c r="H5025" s="16">
        <f t="shared" si="7"/>
        <v>45.6</v>
      </c>
      <c r="I5025" s="16">
        <f t="shared" si="8"/>
        <v>62.8</v>
      </c>
      <c r="J5025" s="16">
        <f t="shared" si="9"/>
        <v>56.44</v>
      </c>
      <c r="K5025" s="16">
        <f t="array" ref="K5025">10*LOG(SUM(10^(B5025:G5025/10)/((B5025&gt;0)*1+(C5025&gt;0)*1+(D5025&gt;0)*1+(E5025&gt;0)*1+(F5025&gt;0)*1+(G5025&gt;0)*1)))</f>
        <v>58.83664813</v>
      </c>
    </row>
    <row r="5026">
      <c r="A5026" s="9">
        <v>0.7023611111111111</v>
      </c>
      <c r="B5026" s="10"/>
      <c r="C5026" s="20">
        <v>47.7</v>
      </c>
      <c r="D5026" s="20">
        <v>62.9</v>
      </c>
      <c r="E5026" s="20">
        <v>51.8</v>
      </c>
      <c r="F5026" s="20">
        <v>66.2</v>
      </c>
      <c r="G5026" s="20">
        <v>54.2</v>
      </c>
      <c r="H5026" s="16">
        <f t="shared" si="7"/>
        <v>47.7</v>
      </c>
      <c r="I5026" s="16">
        <f t="shared" si="8"/>
        <v>66.2</v>
      </c>
      <c r="J5026" s="16">
        <f t="shared" si="9"/>
        <v>56.56</v>
      </c>
      <c r="K5026" s="16">
        <f t="array" ref="K5026">10*LOG(SUM(10^(B5026:G5026/10)/((B5026&gt;0)*1+(C5026&gt;0)*1+(D5026&gt;0)*1+(E5026&gt;0)*1+(F5026&gt;0)*1+(G5026&gt;0)*1)))</f>
        <v>61.20034461</v>
      </c>
    </row>
    <row r="5027">
      <c r="A5027" s="9">
        <v>0.7023726851851851</v>
      </c>
      <c r="B5027" s="10"/>
      <c r="C5027" s="20">
        <v>46.8</v>
      </c>
      <c r="D5027" s="20">
        <v>54.2</v>
      </c>
      <c r="E5027" s="20">
        <v>54.3</v>
      </c>
      <c r="F5027" s="20">
        <v>61.0</v>
      </c>
      <c r="G5027" s="20">
        <v>57.2</v>
      </c>
      <c r="H5027" s="16">
        <f t="shared" si="7"/>
        <v>46.8</v>
      </c>
      <c r="I5027" s="16">
        <f t="shared" si="8"/>
        <v>61</v>
      </c>
      <c r="J5027" s="16">
        <f t="shared" si="9"/>
        <v>54.7</v>
      </c>
      <c r="K5027" s="16">
        <f t="array" ref="K5027">10*LOG(SUM(10^(B5027:G5027/10)/((B5027&gt;0)*1+(C5027&gt;0)*1+(D5027&gt;0)*1+(E5027&gt;0)*1+(F5027&gt;0)*1+(G5027&gt;0)*1)))</f>
        <v>56.74636528</v>
      </c>
    </row>
    <row r="5028">
      <c r="A5028" s="9">
        <v>0.7023842592592593</v>
      </c>
      <c r="B5028" s="10"/>
      <c r="C5028" s="20">
        <v>45.9</v>
      </c>
      <c r="D5028" s="20">
        <v>59.9</v>
      </c>
      <c r="E5028" s="20">
        <v>46.8</v>
      </c>
      <c r="F5028" s="20">
        <v>56.9</v>
      </c>
      <c r="G5028" s="20">
        <v>60.0</v>
      </c>
      <c r="H5028" s="16">
        <f t="shared" si="7"/>
        <v>45.9</v>
      </c>
      <c r="I5028" s="16">
        <f t="shared" si="8"/>
        <v>60</v>
      </c>
      <c r="J5028" s="16">
        <f t="shared" si="9"/>
        <v>53.9</v>
      </c>
      <c r="K5028" s="16">
        <f t="array" ref="K5028">10*LOG(SUM(10^(B5028:G5028/10)/((B5028&gt;0)*1+(C5028&gt;0)*1+(D5028&gt;0)*1+(E5028&gt;0)*1+(F5028&gt;0)*1+(G5028&gt;0)*1)))</f>
        <v>57.08214253</v>
      </c>
    </row>
    <row r="5029">
      <c r="A5029" s="9">
        <v>0.7023958333333333</v>
      </c>
      <c r="B5029" s="10"/>
      <c r="C5029" s="20">
        <v>57.7</v>
      </c>
      <c r="D5029" s="20">
        <v>60.5</v>
      </c>
      <c r="E5029" s="20">
        <v>41.0</v>
      </c>
      <c r="F5029" s="20">
        <v>54.2</v>
      </c>
      <c r="G5029" s="20">
        <v>62.0</v>
      </c>
      <c r="H5029" s="16">
        <f t="shared" si="7"/>
        <v>41</v>
      </c>
      <c r="I5029" s="16">
        <f t="shared" si="8"/>
        <v>62</v>
      </c>
      <c r="J5029" s="16">
        <f t="shared" si="9"/>
        <v>55.08</v>
      </c>
      <c r="K5029" s="16">
        <f t="array" ref="K5029">10*LOG(SUM(10^(B5029:G5029/10)/((B5029&gt;0)*1+(C5029&gt;0)*1+(D5029&gt;0)*1+(E5029&gt;0)*1+(F5029&gt;0)*1+(G5029&gt;0)*1)))</f>
        <v>58.53865128</v>
      </c>
    </row>
    <row r="5030">
      <c r="A5030" s="9">
        <v>0.7024074074074074</v>
      </c>
      <c r="B5030" s="10"/>
      <c r="C5030" s="20">
        <v>59.8</v>
      </c>
      <c r="D5030" s="20">
        <v>65.0</v>
      </c>
      <c r="E5030" s="20">
        <v>56.4</v>
      </c>
      <c r="F5030" s="20">
        <v>62.7</v>
      </c>
      <c r="G5030" s="20">
        <v>58.3</v>
      </c>
      <c r="H5030" s="16">
        <f t="shared" si="7"/>
        <v>56.4</v>
      </c>
      <c r="I5030" s="16">
        <f t="shared" si="8"/>
        <v>65</v>
      </c>
      <c r="J5030" s="16">
        <f t="shared" si="9"/>
        <v>60.44</v>
      </c>
      <c r="K5030" s="16">
        <f t="array" ref="K5030">10*LOG(SUM(10^(B5030:G5030/10)/((B5030&gt;0)*1+(C5030&gt;0)*1+(D5030&gt;0)*1+(E5030&gt;0)*1+(F5030&gt;0)*1+(G5030&gt;0)*1)))</f>
        <v>61.51796101</v>
      </c>
    </row>
    <row r="5031">
      <c r="A5031" s="9">
        <v>0.7024189814814815</v>
      </c>
      <c r="B5031" s="10"/>
      <c r="C5031" s="20">
        <v>52.2</v>
      </c>
      <c r="D5031" s="20">
        <v>73.6</v>
      </c>
      <c r="E5031" s="20">
        <v>57.9</v>
      </c>
      <c r="F5031" s="20">
        <v>57.5</v>
      </c>
      <c r="G5031" s="20">
        <v>67.8</v>
      </c>
      <c r="H5031" s="16">
        <f t="shared" si="7"/>
        <v>52.2</v>
      </c>
      <c r="I5031" s="16">
        <f t="shared" si="8"/>
        <v>73.6</v>
      </c>
      <c r="J5031" s="16">
        <f t="shared" si="9"/>
        <v>61.8</v>
      </c>
      <c r="K5031" s="16">
        <f t="array" ref="K5031">10*LOG(SUM(10^(B5031:G5031/10)/((B5031&gt;0)*1+(C5031&gt;0)*1+(D5031&gt;0)*1+(E5031&gt;0)*1+(F5031&gt;0)*1+(G5031&gt;0)*1)))</f>
        <v>67.82173939</v>
      </c>
    </row>
    <row r="5032">
      <c r="A5032" s="9">
        <v>0.7024305555555556</v>
      </c>
      <c r="B5032" s="10"/>
      <c r="C5032" s="20">
        <v>64.4</v>
      </c>
      <c r="D5032" s="20">
        <v>63.7</v>
      </c>
      <c r="E5032" s="20">
        <v>57.3</v>
      </c>
      <c r="F5032" s="20">
        <v>45.9</v>
      </c>
      <c r="G5032" s="20">
        <v>56.3</v>
      </c>
      <c r="H5032" s="16">
        <f t="shared" si="7"/>
        <v>45.9</v>
      </c>
      <c r="I5032" s="16">
        <f t="shared" si="8"/>
        <v>64.4</v>
      </c>
      <c r="J5032" s="16">
        <f t="shared" si="9"/>
        <v>57.52</v>
      </c>
      <c r="K5032" s="16">
        <f t="array" ref="K5032">10*LOG(SUM(10^(B5032:G5032/10)/((B5032&gt;0)*1+(C5032&gt;0)*1+(D5032&gt;0)*1+(E5032&gt;0)*1+(F5032&gt;0)*1+(G5032&gt;0)*1)))</f>
        <v>60.86429195</v>
      </c>
    </row>
    <row r="5033">
      <c r="A5033" s="9">
        <v>0.7024421296296296</v>
      </c>
      <c r="B5033" s="10"/>
      <c r="C5033" s="20">
        <v>61.7</v>
      </c>
      <c r="D5033" s="20">
        <v>64.3</v>
      </c>
      <c r="E5033" s="20">
        <v>57.3</v>
      </c>
      <c r="F5033" s="20">
        <v>58.5</v>
      </c>
      <c r="G5033" s="20">
        <v>59.3</v>
      </c>
      <c r="H5033" s="16">
        <f t="shared" si="7"/>
        <v>57.3</v>
      </c>
      <c r="I5033" s="16">
        <f t="shared" si="8"/>
        <v>64.3</v>
      </c>
      <c r="J5033" s="16">
        <f t="shared" si="9"/>
        <v>60.22</v>
      </c>
      <c r="K5033" s="16">
        <f t="array" ref="K5033">10*LOG(SUM(10^(B5033:G5033/10)/((B5033&gt;0)*1+(C5033&gt;0)*1+(D5033&gt;0)*1+(E5033&gt;0)*1+(F5033&gt;0)*1+(G5033&gt;0)*1)))</f>
        <v>60.98073045</v>
      </c>
    </row>
    <row r="5034">
      <c r="A5034" s="9">
        <v>0.7024537037037037</v>
      </c>
      <c r="B5034" s="10"/>
      <c r="C5034" s="20">
        <v>59.3</v>
      </c>
      <c r="D5034" s="20">
        <v>65.0</v>
      </c>
      <c r="E5034" s="20">
        <v>59.3</v>
      </c>
      <c r="F5034" s="20">
        <v>44.9</v>
      </c>
      <c r="G5034" s="20">
        <v>51.8</v>
      </c>
      <c r="H5034" s="16">
        <f t="shared" si="7"/>
        <v>44.9</v>
      </c>
      <c r="I5034" s="16">
        <f t="shared" si="8"/>
        <v>65</v>
      </c>
      <c r="J5034" s="16">
        <f t="shared" si="9"/>
        <v>56.06</v>
      </c>
      <c r="K5034" s="16">
        <f t="array" ref="K5034">10*LOG(SUM(10^(B5034:G5034/10)/((B5034&gt;0)*1+(C5034&gt;0)*1+(D5034&gt;0)*1+(E5034&gt;0)*1+(F5034&gt;0)*1+(G5034&gt;0)*1)))</f>
        <v>60.04047279</v>
      </c>
    </row>
    <row r="5035">
      <c r="A5035" s="9">
        <v>0.7024652777777778</v>
      </c>
      <c r="B5035" s="10"/>
      <c r="C5035" s="20">
        <v>57.7</v>
      </c>
      <c r="D5035" s="20">
        <v>49.6</v>
      </c>
      <c r="E5035" s="20">
        <v>57.5</v>
      </c>
      <c r="F5035" s="20">
        <v>54.1</v>
      </c>
      <c r="G5035" s="20">
        <v>46.6</v>
      </c>
      <c r="H5035" s="16">
        <f t="shared" si="7"/>
        <v>46.6</v>
      </c>
      <c r="I5035" s="16">
        <f t="shared" si="8"/>
        <v>57.7</v>
      </c>
      <c r="J5035" s="16">
        <f t="shared" si="9"/>
        <v>53.1</v>
      </c>
      <c r="K5035" s="16">
        <f t="array" ref="K5035">10*LOG(SUM(10^(B5035:G5035/10)/((B5035&gt;0)*1+(C5035&gt;0)*1+(D5035&gt;0)*1+(E5035&gt;0)*1+(F5035&gt;0)*1+(G5035&gt;0)*1)))</f>
        <v>54.89996556</v>
      </c>
    </row>
    <row r="5036">
      <c r="A5036" s="9">
        <v>0.7024768518518518</v>
      </c>
      <c r="B5036" s="10"/>
      <c r="C5036" s="20">
        <v>58.3</v>
      </c>
      <c r="D5036" s="20">
        <v>53.7</v>
      </c>
      <c r="E5036" s="20">
        <v>57.8</v>
      </c>
      <c r="F5036" s="20">
        <v>60.0</v>
      </c>
      <c r="G5036" s="20">
        <v>55.6</v>
      </c>
      <c r="H5036" s="16">
        <f t="shared" si="7"/>
        <v>53.7</v>
      </c>
      <c r="I5036" s="16">
        <f t="shared" si="8"/>
        <v>60</v>
      </c>
      <c r="J5036" s="16">
        <f t="shared" si="9"/>
        <v>57.08</v>
      </c>
      <c r="K5036" s="16">
        <f t="array" ref="K5036">10*LOG(SUM(10^(B5036:G5036/10)/((B5036&gt;0)*1+(C5036&gt;0)*1+(D5036&gt;0)*1+(E5036&gt;0)*1+(F5036&gt;0)*1+(G5036&gt;0)*1)))</f>
        <v>57.59840697</v>
      </c>
    </row>
    <row r="5037">
      <c r="A5037" s="9">
        <v>0.702488425925926</v>
      </c>
      <c r="B5037" s="10"/>
      <c r="C5037" s="20">
        <v>59.2</v>
      </c>
      <c r="D5037" s="20">
        <v>59.5</v>
      </c>
      <c r="E5037" s="20">
        <v>51.9</v>
      </c>
      <c r="F5037" s="20">
        <v>43.0</v>
      </c>
      <c r="G5037" s="20">
        <v>44.2</v>
      </c>
      <c r="H5037" s="16">
        <f t="shared" si="7"/>
        <v>43</v>
      </c>
      <c r="I5037" s="16">
        <f t="shared" si="8"/>
        <v>59.5</v>
      </c>
      <c r="J5037" s="16">
        <f t="shared" si="9"/>
        <v>51.56</v>
      </c>
      <c r="K5037" s="16">
        <f t="array" ref="K5037">10*LOG(SUM(10^(B5037:G5037/10)/((B5037&gt;0)*1+(C5037&gt;0)*1+(D5037&gt;0)*1+(E5037&gt;0)*1+(F5037&gt;0)*1+(G5037&gt;0)*1)))</f>
        <v>55.85269524</v>
      </c>
    </row>
    <row r="5038">
      <c r="A5038" s="9">
        <v>0.7025</v>
      </c>
      <c r="B5038" s="10"/>
      <c r="C5038" s="20">
        <v>63.1</v>
      </c>
      <c r="D5038" s="20">
        <v>43.5</v>
      </c>
      <c r="E5038" s="20">
        <v>55.6</v>
      </c>
      <c r="F5038" s="20">
        <v>55.6</v>
      </c>
      <c r="G5038" s="20">
        <v>43.8</v>
      </c>
      <c r="H5038" s="16">
        <f t="shared" si="7"/>
        <v>43.5</v>
      </c>
      <c r="I5038" s="16">
        <f t="shared" si="8"/>
        <v>63.1</v>
      </c>
      <c r="J5038" s="16">
        <f t="shared" si="9"/>
        <v>52.32</v>
      </c>
      <c r="K5038" s="16">
        <f t="array" ref="K5038">10*LOG(SUM(10^(B5038:G5038/10)/((B5038&gt;0)*1+(C5038&gt;0)*1+(D5038&gt;0)*1+(E5038&gt;0)*1+(F5038&gt;0)*1+(G5038&gt;0)*1)))</f>
        <v>57.50395849</v>
      </c>
    </row>
    <row r="5039">
      <c r="A5039" s="9">
        <v>0.702511574074074</v>
      </c>
      <c r="B5039" s="10"/>
      <c r="C5039" s="20">
        <v>53.7</v>
      </c>
      <c r="D5039" s="20">
        <v>54.9</v>
      </c>
      <c r="E5039" s="20">
        <v>57.1</v>
      </c>
      <c r="F5039" s="20">
        <v>45.9</v>
      </c>
      <c r="G5039" s="20">
        <v>65.3</v>
      </c>
      <c r="H5039" s="16">
        <f t="shared" si="7"/>
        <v>45.9</v>
      </c>
      <c r="I5039" s="16">
        <f t="shared" si="8"/>
        <v>65.3</v>
      </c>
      <c r="J5039" s="16">
        <f t="shared" si="9"/>
        <v>55.38</v>
      </c>
      <c r="K5039" s="16">
        <f t="array" ref="K5039">10*LOG(SUM(10^(B5039:G5039/10)/((B5039&gt;0)*1+(C5039&gt;0)*1+(D5039&gt;0)*1+(E5039&gt;0)*1+(F5039&gt;0)*1+(G5039&gt;0)*1)))</f>
        <v>59.52662754</v>
      </c>
    </row>
    <row r="5040">
      <c r="A5040" s="9">
        <v>0.7025231481481482</v>
      </c>
      <c r="B5040" s="10"/>
      <c r="C5040" s="20">
        <v>60.7</v>
      </c>
      <c r="D5040" s="20">
        <v>50.9</v>
      </c>
      <c r="E5040" s="20">
        <v>59.0</v>
      </c>
      <c r="F5040" s="20">
        <v>51.3</v>
      </c>
      <c r="G5040" s="20">
        <v>61.5</v>
      </c>
      <c r="H5040" s="16">
        <f t="shared" si="7"/>
        <v>50.9</v>
      </c>
      <c r="I5040" s="16">
        <f t="shared" si="8"/>
        <v>61.5</v>
      </c>
      <c r="J5040" s="16">
        <f t="shared" si="9"/>
        <v>56.68</v>
      </c>
      <c r="K5040" s="16">
        <f t="array" ref="K5040">10*LOG(SUM(10^(B5040:G5040/10)/((B5040&gt;0)*1+(C5040&gt;0)*1+(D5040&gt;0)*1+(E5040&gt;0)*1+(F5040&gt;0)*1+(G5040&gt;0)*1)))</f>
        <v>58.62094093</v>
      </c>
    </row>
    <row r="5041">
      <c r="A5041" s="9">
        <v>0.7025347222222222</v>
      </c>
      <c r="B5041" s="10"/>
      <c r="C5041" s="20">
        <v>67.9</v>
      </c>
      <c r="D5041" s="20">
        <v>60.4</v>
      </c>
      <c r="E5041" s="20">
        <v>63.5</v>
      </c>
      <c r="F5041" s="20">
        <v>61.8</v>
      </c>
      <c r="G5041" s="20">
        <v>67.0</v>
      </c>
      <c r="H5041" s="16">
        <f t="shared" si="7"/>
        <v>60.4</v>
      </c>
      <c r="I5041" s="16">
        <f t="shared" si="8"/>
        <v>67.9</v>
      </c>
      <c r="J5041" s="16">
        <f t="shared" si="9"/>
        <v>64.12</v>
      </c>
      <c r="K5041" s="16">
        <f t="array" ref="K5041">10*LOG(SUM(10^(B5041:G5041/10)/((B5041&gt;0)*1+(C5041&gt;0)*1+(D5041&gt;0)*1+(E5041&gt;0)*1+(F5041&gt;0)*1+(G5041&gt;0)*1)))</f>
        <v>65.05870958</v>
      </c>
    </row>
    <row r="5042">
      <c r="A5042" s="9">
        <v>0.7025462962962963</v>
      </c>
      <c r="B5042" s="10"/>
      <c r="C5042" s="20">
        <v>58.5</v>
      </c>
      <c r="D5042" s="20">
        <v>55.1</v>
      </c>
      <c r="E5042" s="20">
        <v>61.1</v>
      </c>
      <c r="F5042" s="20">
        <v>53.4</v>
      </c>
      <c r="G5042" s="20">
        <v>65.0</v>
      </c>
      <c r="H5042" s="16">
        <f t="shared" si="7"/>
        <v>53.4</v>
      </c>
      <c r="I5042" s="16">
        <f t="shared" si="8"/>
        <v>65</v>
      </c>
      <c r="J5042" s="16">
        <f t="shared" si="9"/>
        <v>58.62</v>
      </c>
      <c r="K5042" s="16">
        <f t="array" ref="K5042">10*LOG(SUM(10^(B5042:G5042/10)/((B5042&gt;0)*1+(C5042&gt;0)*1+(D5042&gt;0)*1+(E5042&gt;0)*1+(F5042&gt;0)*1+(G5042&gt;0)*1)))</f>
        <v>60.56969139</v>
      </c>
    </row>
    <row r="5043">
      <c r="A5043" s="9">
        <v>0.7025578703703703</v>
      </c>
      <c r="B5043" s="10"/>
      <c r="C5043" s="20">
        <v>54.3</v>
      </c>
      <c r="D5043" s="20">
        <v>48.3</v>
      </c>
      <c r="E5043" s="20">
        <v>50.3</v>
      </c>
      <c r="F5043" s="20">
        <v>51.6</v>
      </c>
      <c r="G5043" s="20">
        <v>46.8</v>
      </c>
      <c r="H5043" s="16">
        <f t="shared" si="7"/>
        <v>46.8</v>
      </c>
      <c r="I5043" s="16">
        <f t="shared" si="8"/>
        <v>54.3</v>
      </c>
      <c r="J5043" s="16">
        <f t="shared" si="9"/>
        <v>50.26</v>
      </c>
      <c r="K5043" s="16">
        <f t="array" ref="K5043">10*LOG(SUM(10^(B5043:G5043/10)/((B5043&gt;0)*1+(C5043&gt;0)*1+(D5043&gt;0)*1+(E5043&gt;0)*1+(F5043&gt;0)*1+(G5043&gt;0)*1)))</f>
        <v>51.04706726</v>
      </c>
    </row>
    <row r="5044">
      <c r="A5044" s="9">
        <v>0.7025694444444445</v>
      </c>
      <c r="B5044" s="10"/>
      <c r="C5044" s="20">
        <v>50.8</v>
      </c>
      <c r="D5044" s="20">
        <v>42.5</v>
      </c>
      <c r="E5044" s="20">
        <v>50.6</v>
      </c>
      <c r="F5044" s="20">
        <v>56.0</v>
      </c>
      <c r="G5044" s="20">
        <v>49.0</v>
      </c>
      <c r="H5044" s="16">
        <f t="shared" si="7"/>
        <v>42.5</v>
      </c>
      <c r="I5044" s="16">
        <f t="shared" si="8"/>
        <v>56</v>
      </c>
      <c r="J5044" s="16">
        <f t="shared" si="9"/>
        <v>49.78</v>
      </c>
      <c r="K5044" s="16">
        <f t="array" ref="K5044">10*LOG(SUM(10^(B5044:G5044/10)/((B5044&gt;0)*1+(C5044&gt;0)*1+(D5044&gt;0)*1+(E5044&gt;0)*1+(F5044&gt;0)*1+(G5044&gt;0)*1)))</f>
        <v>51.64570302</v>
      </c>
    </row>
    <row r="5045">
      <c r="A5045" s="9">
        <v>0.7025810185185185</v>
      </c>
      <c r="B5045" s="10"/>
      <c r="C5045" s="20">
        <v>58.9</v>
      </c>
      <c r="D5045" s="20">
        <v>42.4</v>
      </c>
      <c r="E5045" s="20">
        <v>48.7</v>
      </c>
      <c r="F5045" s="20">
        <v>35.5</v>
      </c>
      <c r="G5045" s="20">
        <v>44.4</v>
      </c>
      <c r="H5045" s="16">
        <f t="shared" si="7"/>
        <v>35.5</v>
      </c>
      <c r="I5045" s="16">
        <f t="shared" si="8"/>
        <v>58.9</v>
      </c>
      <c r="J5045" s="16">
        <f t="shared" si="9"/>
        <v>45.98</v>
      </c>
      <c r="K5045" s="16">
        <f t="array" ref="K5045">10*LOG(SUM(10^(B5045:G5045/10)/((B5045&gt;0)*1+(C5045&gt;0)*1+(D5045&gt;0)*1+(E5045&gt;0)*1+(F5045&gt;0)*1+(G5045&gt;0)*1)))</f>
        <v>52.54716044</v>
      </c>
    </row>
    <row r="5046">
      <c r="A5046" s="9">
        <v>0.7025925925925925</v>
      </c>
      <c r="B5046" s="10"/>
      <c r="C5046" s="20">
        <v>56.0</v>
      </c>
      <c r="D5046" s="20">
        <v>42.6</v>
      </c>
      <c r="E5046" s="20">
        <v>47.4</v>
      </c>
      <c r="F5046" s="20">
        <v>51.2</v>
      </c>
      <c r="G5046" s="20">
        <v>64.0</v>
      </c>
      <c r="H5046" s="16">
        <f t="shared" si="7"/>
        <v>42.6</v>
      </c>
      <c r="I5046" s="16">
        <f t="shared" si="8"/>
        <v>64</v>
      </c>
      <c r="J5046" s="16">
        <f t="shared" si="9"/>
        <v>52.24</v>
      </c>
      <c r="K5046" s="16">
        <f t="array" ref="K5046">10*LOG(SUM(10^(B5046:G5046/10)/((B5046&gt;0)*1+(C5046&gt;0)*1+(D5046&gt;0)*1+(E5046&gt;0)*1+(F5046&gt;0)*1+(G5046&gt;0)*1)))</f>
        <v>57.94484055</v>
      </c>
    </row>
    <row r="5047">
      <c r="A5047" s="9">
        <v>0.7026041666666667</v>
      </c>
      <c r="B5047" s="10"/>
      <c r="C5047" s="20">
        <v>56.2</v>
      </c>
      <c r="D5047" s="20">
        <v>64.6</v>
      </c>
      <c r="E5047" s="20">
        <v>57.4</v>
      </c>
      <c r="F5047" s="20">
        <v>47.5</v>
      </c>
      <c r="G5047" s="20">
        <v>47.6</v>
      </c>
      <c r="H5047" s="16">
        <f t="shared" si="7"/>
        <v>47.5</v>
      </c>
      <c r="I5047" s="16">
        <f t="shared" si="8"/>
        <v>64.6</v>
      </c>
      <c r="J5047" s="16">
        <f t="shared" si="9"/>
        <v>54.66</v>
      </c>
      <c r="K5047" s="16">
        <f t="array" ref="K5047">10*LOG(SUM(10^(B5047:G5047/10)/((B5047&gt;0)*1+(C5047&gt;0)*1+(D5047&gt;0)*1+(E5047&gt;0)*1+(F5047&gt;0)*1+(G5047&gt;0)*1)))</f>
        <v>58.99187841</v>
      </c>
    </row>
    <row r="5048">
      <c r="A5048" s="9">
        <v>0.7026157407407407</v>
      </c>
      <c r="B5048" s="10"/>
      <c r="C5048" s="20">
        <v>56.6</v>
      </c>
      <c r="D5048" s="20">
        <v>50.8</v>
      </c>
      <c r="E5048" s="20">
        <v>44.4</v>
      </c>
      <c r="F5048" s="20">
        <v>50.8</v>
      </c>
      <c r="G5048" s="20">
        <v>50.1</v>
      </c>
      <c r="H5048" s="16">
        <f t="shared" si="7"/>
        <v>44.4</v>
      </c>
      <c r="I5048" s="16">
        <f t="shared" si="8"/>
        <v>56.6</v>
      </c>
      <c r="J5048" s="16">
        <f t="shared" si="9"/>
        <v>50.54</v>
      </c>
      <c r="K5048" s="16">
        <f t="array" ref="K5048">10*LOG(SUM(10^(B5048:G5048/10)/((B5048&gt;0)*1+(C5048&gt;0)*1+(D5048&gt;0)*1+(E5048&gt;0)*1+(F5048&gt;0)*1+(G5048&gt;0)*1)))</f>
        <v>52.18752684</v>
      </c>
    </row>
    <row r="5049">
      <c r="A5049" s="9">
        <v>0.7026273148148148</v>
      </c>
      <c r="B5049" s="10"/>
      <c r="C5049" s="20">
        <v>54.3</v>
      </c>
      <c r="D5049" s="20">
        <v>46.6</v>
      </c>
      <c r="E5049" s="20">
        <v>33.1</v>
      </c>
      <c r="F5049" s="20">
        <v>52.4</v>
      </c>
      <c r="G5049" s="20">
        <v>52.1</v>
      </c>
      <c r="H5049" s="16">
        <f t="shared" si="7"/>
        <v>33.1</v>
      </c>
      <c r="I5049" s="16">
        <f t="shared" si="8"/>
        <v>54.3</v>
      </c>
      <c r="J5049" s="16">
        <f t="shared" si="9"/>
        <v>47.7</v>
      </c>
      <c r="K5049" s="16">
        <f t="array" ref="K5049">10*LOG(SUM(10^(B5049:G5049/10)/((B5049&gt;0)*1+(C5049&gt;0)*1+(D5049&gt;0)*1+(E5049&gt;0)*1+(F5049&gt;0)*1+(G5049&gt;0)*1)))</f>
        <v>51.15854134</v>
      </c>
    </row>
    <row r="5050">
      <c r="A5050" s="9">
        <v>0.7026388888888889</v>
      </c>
      <c r="B5050" s="10"/>
      <c r="C5050" s="20">
        <v>42.9</v>
      </c>
      <c r="D5050" s="20">
        <v>43.7</v>
      </c>
      <c r="E5050" s="20">
        <v>40.6</v>
      </c>
      <c r="F5050" s="20">
        <v>62.5</v>
      </c>
      <c r="G5050" s="20">
        <v>57.4</v>
      </c>
      <c r="H5050" s="16">
        <f t="shared" si="7"/>
        <v>40.6</v>
      </c>
      <c r="I5050" s="16">
        <f t="shared" si="8"/>
        <v>62.5</v>
      </c>
      <c r="J5050" s="16">
        <f t="shared" si="9"/>
        <v>49.42</v>
      </c>
      <c r="K5050" s="16">
        <f t="array" ref="K5050">10*LOG(SUM(10^(B5050:G5050/10)/((B5050&gt;0)*1+(C5050&gt;0)*1+(D5050&gt;0)*1+(E5050&gt;0)*1+(F5050&gt;0)*1+(G5050&gt;0)*1)))</f>
        <v>56.78016156</v>
      </c>
    </row>
    <row r="5051">
      <c r="A5051" s="9">
        <v>0.702650462962963</v>
      </c>
      <c r="B5051" s="10"/>
      <c r="C5051" s="20">
        <v>50.7</v>
      </c>
      <c r="D5051" s="20">
        <v>44.4</v>
      </c>
      <c r="E5051" s="20">
        <v>37.2</v>
      </c>
      <c r="F5051" s="20">
        <v>46.9</v>
      </c>
      <c r="G5051" s="20">
        <v>47.8</v>
      </c>
      <c r="H5051" s="16">
        <f t="shared" si="7"/>
        <v>37.2</v>
      </c>
      <c r="I5051" s="16">
        <f t="shared" si="8"/>
        <v>50.7</v>
      </c>
      <c r="J5051" s="16">
        <f t="shared" si="9"/>
        <v>45.4</v>
      </c>
      <c r="K5051" s="16">
        <f t="array" ref="K5051">10*LOG(SUM(10^(B5051:G5051/10)/((B5051&gt;0)*1+(C5051&gt;0)*1+(D5051&gt;0)*1+(E5051&gt;0)*1+(F5051&gt;0)*1+(G5051&gt;0)*1)))</f>
        <v>47.1519239</v>
      </c>
    </row>
    <row r="5052">
      <c r="A5052" s="9">
        <v>0.702662037037037</v>
      </c>
      <c r="B5052" s="10"/>
      <c r="C5052" s="20">
        <v>61.4</v>
      </c>
      <c r="D5052" s="20">
        <v>51.9</v>
      </c>
      <c r="E5052" s="20">
        <v>37.8</v>
      </c>
      <c r="F5052" s="20">
        <v>52.5</v>
      </c>
      <c r="G5052" s="20">
        <v>49.5</v>
      </c>
      <c r="H5052" s="16">
        <f t="shared" si="7"/>
        <v>37.8</v>
      </c>
      <c r="I5052" s="16">
        <f t="shared" si="8"/>
        <v>61.4</v>
      </c>
      <c r="J5052" s="16">
        <f t="shared" si="9"/>
        <v>50.62</v>
      </c>
      <c r="K5052" s="16">
        <f t="array" ref="K5052">10*LOG(SUM(10^(B5052:G5052/10)/((B5052&gt;0)*1+(C5052&gt;0)*1+(D5052&gt;0)*1+(E5052&gt;0)*1+(F5052&gt;0)*1+(G5052&gt;0)*1)))</f>
        <v>55.58287402</v>
      </c>
    </row>
    <row r="5053">
      <c r="A5053" s="9">
        <v>0.7026736111111112</v>
      </c>
      <c r="B5053" s="10"/>
      <c r="C5053" s="20">
        <v>60.3</v>
      </c>
      <c r="D5053" s="20">
        <v>43.9</v>
      </c>
      <c r="E5053" s="20">
        <v>50.5</v>
      </c>
      <c r="F5053" s="20">
        <v>46.3</v>
      </c>
      <c r="G5053" s="20">
        <v>51.6</v>
      </c>
      <c r="H5053" s="16">
        <f t="shared" si="7"/>
        <v>43.9</v>
      </c>
      <c r="I5053" s="16">
        <f t="shared" si="8"/>
        <v>60.3</v>
      </c>
      <c r="J5053" s="16">
        <f t="shared" si="9"/>
        <v>50.52</v>
      </c>
      <c r="K5053" s="16">
        <f t="array" ref="K5053">10*LOG(SUM(10^(B5053:G5053/10)/((B5053&gt;0)*1+(C5053&gt;0)*1+(D5053&gt;0)*1+(E5053&gt;0)*1+(F5053&gt;0)*1+(G5053&gt;0)*1)))</f>
        <v>54.45750864</v>
      </c>
    </row>
    <row r="5054">
      <c r="A5054" s="9">
        <v>0.7026851851851852</v>
      </c>
      <c r="B5054" s="10"/>
      <c r="C5054" s="20">
        <v>56.7</v>
      </c>
      <c r="D5054" s="20">
        <v>68.0</v>
      </c>
      <c r="E5054" s="20">
        <v>34.3</v>
      </c>
      <c r="F5054" s="20">
        <v>50.8</v>
      </c>
      <c r="G5054" s="20">
        <v>45.8</v>
      </c>
      <c r="H5054" s="16">
        <f t="shared" si="7"/>
        <v>34.3</v>
      </c>
      <c r="I5054" s="16">
        <f t="shared" si="8"/>
        <v>68</v>
      </c>
      <c r="J5054" s="16">
        <f t="shared" si="9"/>
        <v>51.12</v>
      </c>
      <c r="K5054" s="16">
        <f t="array" ref="K5054">10*LOG(SUM(10^(B5054:G5054/10)/((B5054&gt;0)*1+(C5054&gt;0)*1+(D5054&gt;0)*1+(E5054&gt;0)*1+(F5054&gt;0)*1+(G5054&gt;0)*1)))</f>
        <v>61.42279721</v>
      </c>
    </row>
    <row r="5055">
      <c r="A5055" s="9">
        <v>0.7026967592592592</v>
      </c>
      <c r="B5055" s="10"/>
      <c r="C5055" s="20">
        <v>59.3</v>
      </c>
      <c r="D5055" s="20">
        <v>43.7</v>
      </c>
      <c r="E5055" s="20">
        <v>42.4</v>
      </c>
      <c r="F5055" s="20">
        <v>41.7</v>
      </c>
      <c r="G5055" s="20">
        <v>61.4</v>
      </c>
      <c r="H5055" s="16">
        <f t="shared" si="7"/>
        <v>41.7</v>
      </c>
      <c r="I5055" s="16">
        <f t="shared" si="8"/>
        <v>61.4</v>
      </c>
      <c r="J5055" s="16">
        <f t="shared" si="9"/>
        <v>49.7</v>
      </c>
      <c r="K5055" s="16">
        <f t="array" ref="K5055">10*LOG(SUM(10^(B5055:G5055/10)/((B5055&gt;0)*1+(C5055&gt;0)*1+(D5055&gt;0)*1+(E5055&gt;0)*1+(F5055&gt;0)*1+(G5055&gt;0)*1)))</f>
        <v>56.60321735</v>
      </c>
    </row>
    <row r="5056">
      <c r="A5056" s="9">
        <v>0.7027083333333334</v>
      </c>
      <c r="B5056" s="10"/>
      <c r="C5056" s="20">
        <v>58.6</v>
      </c>
      <c r="D5056" s="20">
        <v>46.6</v>
      </c>
      <c r="E5056" s="20">
        <v>43.2</v>
      </c>
      <c r="F5056" s="20">
        <v>52.9</v>
      </c>
      <c r="G5056" s="20">
        <v>60.8</v>
      </c>
      <c r="H5056" s="16">
        <f t="shared" si="7"/>
        <v>43.2</v>
      </c>
      <c r="I5056" s="16">
        <f t="shared" si="8"/>
        <v>60.8</v>
      </c>
      <c r="J5056" s="16">
        <f t="shared" si="9"/>
        <v>52.42</v>
      </c>
      <c r="K5056" s="16">
        <f t="array" ref="K5056">10*LOG(SUM(10^(B5056:G5056/10)/((B5056&gt;0)*1+(C5056&gt;0)*1+(D5056&gt;0)*1+(E5056&gt;0)*1+(F5056&gt;0)*1+(G5056&gt;0)*1)))</f>
        <v>56.41134402</v>
      </c>
    </row>
    <row r="5057">
      <c r="A5057" s="9">
        <v>0.7027199074074074</v>
      </c>
      <c r="B5057" s="10"/>
      <c r="C5057" s="20">
        <v>43.7</v>
      </c>
      <c r="D5057" s="20">
        <v>45.0</v>
      </c>
      <c r="E5057" s="20">
        <v>48.5</v>
      </c>
      <c r="F5057" s="20">
        <v>46.3</v>
      </c>
      <c r="G5057" s="20">
        <v>50.0</v>
      </c>
      <c r="H5057" s="16">
        <f t="shared" si="7"/>
        <v>43.7</v>
      </c>
      <c r="I5057" s="16">
        <f t="shared" si="8"/>
        <v>50</v>
      </c>
      <c r="J5057" s="16">
        <f t="shared" si="9"/>
        <v>46.7</v>
      </c>
      <c r="K5057" s="16">
        <f t="array" ref="K5057">10*LOG(SUM(10^(B5057:G5057/10)/((B5057&gt;0)*1+(C5057&gt;0)*1+(D5057&gt;0)*1+(E5057&gt;0)*1+(F5057&gt;0)*1+(G5057&gt;0)*1)))</f>
        <v>47.30004362</v>
      </c>
    </row>
    <row r="5058">
      <c r="A5058" s="9">
        <v>0.7027314814814815</v>
      </c>
      <c r="B5058" s="10"/>
      <c r="C5058" s="20">
        <v>44.1</v>
      </c>
      <c r="D5058" s="20">
        <v>44.5</v>
      </c>
      <c r="E5058" s="20">
        <v>35.9</v>
      </c>
      <c r="F5058" s="20">
        <v>41.5</v>
      </c>
      <c r="G5058" s="20">
        <v>52.7</v>
      </c>
      <c r="H5058" s="16">
        <f t="shared" si="7"/>
        <v>35.9</v>
      </c>
      <c r="I5058" s="16">
        <f t="shared" si="8"/>
        <v>52.7</v>
      </c>
      <c r="J5058" s="16">
        <f t="shared" si="9"/>
        <v>43.74</v>
      </c>
      <c r="K5058" s="16">
        <f t="array" ref="K5058">10*LOG(SUM(10^(B5058:G5058/10)/((B5058&gt;0)*1+(C5058&gt;0)*1+(D5058&gt;0)*1+(E5058&gt;0)*1+(F5058&gt;0)*1+(G5058&gt;0)*1)))</f>
        <v>47.12840426</v>
      </c>
    </row>
    <row r="5059">
      <c r="A5059" s="9">
        <v>0.7027430555555556</v>
      </c>
      <c r="B5059" s="10"/>
      <c r="C5059" s="20">
        <v>46.3</v>
      </c>
      <c r="D5059" s="20">
        <v>43.6</v>
      </c>
      <c r="E5059" s="20">
        <v>46.2</v>
      </c>
      <c r="F5059" s="20">
        <v>43.1</v>
      </c>
      <c r="G5059" s="20">
        <v>48.7</v>
      </c>
      <c r="H5059" s="16">
        <f t="shared" si="7"/>
        <v>43.1</v>
      </c>
      <c r="I5059" s="16">
        <f t="shared" si="8"/>
        <v>48.7</v>
      </c>
      <c r="J5059" s="16">
        <f t="shared" si="9"/>
        <v>45.58</v>
      </c>
      <c r="K5059" s="16">
        <f t="array" ref="K5059">10*LOG(SUM(10^(B5059:G5059/10)/((B5059&gt;0)*1+(C5059&gt;0)*1+(D5059&gt;0)*1+(E5059&gt;0)*1+(F5059&gt;0)*1+(G5059&gt;0)*1)))</f>
        <v>46.0595755</v>
      </c>
    </row>
    <row r="5060">
      <c r="A5060" s="9">
        <v>0.7027546296296296</v>
      </c>
      <c r="B5060" s="10"/>
      <c r="C5060" s="20">
        <v>45.9</v>
      </c>
      <c r="D5060" s="20">
        <v>43.8</v>
      </c>
      <c r="E5060" s="20">
        <v>49.5</v>
      </c>
      <c r="F5060" s="20">
        <v>34.1</v>
      </c>
      <c r="G5060" s="20">
        <v>52.4</v>
      </c>
      <c r="H5060" s="16">
        <f t="shared" si="7"/>
        <v>34.1</v>
      </c>
      <c r="I5060" s="16">
        <f t="shared" si="8"/>
        <v>52.4</v>
      </c>
      <c r="J5060" s="16">
        <f t="shared" si="9"/>
        <v>45.14</v>
      </c>
      <c r="K5060" s="16">
        <f t="array" ref="K5060">10*LOG(SUM(10^(B5060:G5060/10)/((B5060&gt;0)*1+(C5060&gt;0)*1+(D5060&gt;0)*1+(E5060&gt;0)*1+(F5060&gt;0)*1+(G5060&gt;0)*1)))</f>
        <v>48.17392696</v>
      </c>
    </row>
    <row r="5061">
      <c r="A5061" s="9">
        <v>0.7027662037037037</v>
      </c>
      <c r="B5061" s="10"/>
      <c r="C5061" s="20">
        <v>51.6</v>
      </c>
      <c r="D5061" s="20">
        <v>45.4</v>
      </c>
      <c r="E5061" s="20">
        <v>52.1</v>
      </c>
      <c r="F5061" s="20">
        <v>42.1</v>
      </c>
      <c r="G5061" s="20">
        <v>55.9</v>
      </c>
      <c r="H5061" s="16">
        <f t="shared" si="7"/>
        <v>42.1</v>
      </c>
      <c r="I5061" s="16">
        <f t="shared" si="8"/>
        <v>55.9</v>
      </c>
      <c r="J5061" s="16">
        <f t="shared" si="9"/>
        <v>49.42</v>
      </c>
      <c r="K5061" s="16">
        <f t="array" ref="K5061">10*LOG(SUM(10^(B5061:G5061/10)/((B5061&gt;0)*1+(C5061&gt;0)*1+(D5061&gt;0)*1+(E5061&gt;0)*1+(F5061&gt;0)*1+(G5061&gt;0)*1)))</f>
        <v>51.74154579</v>
      </c>
    </row>
    <row r="5062">
      <c r="A5062" s="9">
        <v>0.7027777777777777</v>
      </c>
      <c r="B5062" s="10"/>
      <c r="C5062" s="20">
        <v>52.8</v>
      </c>
      <c r="D5062" s="20">
        <v>44.5</v>
      </c>
      <c r="E5062" s="20">
        <v>51.3</v>
      </c>
      <c r="F5062" s="20">
        <v>45.3</v>
      </c>
      <c r="G5062" s="20">
        <v>51.2</v>
      </c>
      <c r="H5062" s="16">
        <f t="shared" si="7"/>
        <v>44.5</v>
      </c>
      <c r="I5062" s="16">
        <f t="shared" si="8"/>
        <v>52.8</v>
      </c>
      <c r="J5062" s="16">
        <f t="shared" si="9"/>
        <v>49.02</v>
      </c>
      <c r="K5062" s="16">
        <f t="array" ref="K5062">10*LOG(SUM(10^(B5062:G5062/10)/((B5062&gt;0)*1+(C5062&gt;0)*1+(D5062&gt;0)*1+(E5062&gt;0)*1+(F5062&gt;0)*1+(G5062&gt;0)*1)))</f>
        <v>50.16479494</v>
      </c>
    </row>
    <row r="5063">
      <c r="A5063" s="9">
        <v>0.7027893518518519</v>
      </c>
      <c r="B5063" s="10"/>
      <c r="C5063" s="20">
        <v>50.0</v>
      </c>
      <c r="D5063" s="20">
        <v>44.7</v>
      </c>
      <c r="E5063" s="20">
        <v>46.6</v>
      </c>
      <c r="F5063" s="20">
        <v>42.4</v>
      </c>
      <c r="G5063" s="20">
        <v>49.2</v>
      </c>
      <c r="H5063" s="16">
        <f t="shared" si="7"/>
        <v>42.4</v>
      </c>
      <c r="I5063" s="16">
        <f t="shared" si="8"/>
        <v>50</v>
      </c>
      <c r="J5063" s="16">
        <f t="shared" si="9"/>
        <v>46.58</v>
      </c>
      <c r="K5063" s="16">
        <f t="array" ref="K5063">10*LOG(SUM(10^(B5063:G5063/10)/((B5063&gt;0)*1+(C5063&gt;0)*1+(D5063&gt;0)*1+(E5063&gt;0)*1+(F5063&gt;0)*1+(G5063&gt;0)*1)))</f>
        <v>47.41586931</v>
      </c>
    </row>
    <row r="5064">
      <c r="A5064" s="9">
        <v>0.7028009259259259</v>
      </c>
      <c r="B5064" s="10"/>
      <c r="C5064" s="20">
        <v>46.6</v>
      </c>
      <c r="D5064" s="20">
        <v>45.8</v>
      </c>
      <c r="E5064" s="20">
        <v>42.8</v>
      </c>
      <c r="F5064" s="20">
        <v>41.5</v>
      </c>
      <c r="G5064" s="20">
        <v>42.6</v>
      </c>
      <c r="H5064" s="16">
        <f t="shared" si="7"/>
        <v>41.5</v>
      </c>
      <c r="I5064" s="16">
        <f t="shared" si="8"/>
        <v>46.6</v>
      </c>
      <c r="J5064" s="16">
        <f t="shared" si="9"/>
        <v>43.86</v>
      </c>
      <c r="K5064" s="16">
        <f t="array" ref="K5064">10*LOG(SUM(10^(B5064:G5064/10)/((B5064&gt;0)*1+(C5064&gt;0)*1+(D5064&gt;0)*1+(E5064&gt;0)*1+(F5064&gt;0)*1+(G5064&gt;0)*1)))</f>
        <v>44.31703828</v>
      </c>
    </row>
    <row r="5065">
      <c r="A5065" s="9">
        <v>0.7028125</v>
      </c>
      <c r="B5065" s="10"/>
      <c r="C5065" s="20">
        <v>51.2</v>
      </c>
      <c r="D5065" s="20">
        <v>46.5</v>
      </c>
      <c r="E5065" s="20">
        <v>45.9</v>
      </c>
      <c r="F5065" s="20">
        <v>40.5</v>
      </c>
      <c r="G5065" s="20">
        <v>43.6</v>
      </c>
      <c r="H5065" s="16">
        <f t="shared" si="7"/>
        <v>40.5</v>
      </c>
      <c r="I5065" s="16">
        <f t="shared" si="8"/>
        <v>51.2</v>
      </c>
      <c r="J5065" s="16">
        <f t="shared" si="9"/>
        <v>45.54</v>
      </c>
      <c r="K5065" s="16">
        <f t="array" ref="K5065">10*LOG(SUM(10^(B5065:G5065/10)/((B5065&gt;0)*1+(C5065&gt;0)*1+(D5065&gt;0)*1+(E5065&gt;0)*1+(F5065&gt;0)*1+(G5065&gt;0)*1)))</f>
        <v>46.98149993</v>
      </c>
    </row>
    <row r="5066">
      <c r="A5066" s="9">
        <v>0.7028240740740741</v>
      </c>
      <c r="B5066" s="10"/>
      <c r="C5066" s="20">
        <v>47.9</v>
      </c>
      <c r="D5066" s="20">
        <v>44.2</v>
      </c>
      <c r="E5066" s="20">
        <v>30.8</v>
      </c>
      <c r="F5066" s="20">
        <v>35.9</v>
      </c>
      <c r="G5066" s="20">
        <v>46.9</v>
      </c>
      <c r="H5066" s="16">
        <f t="shared" si="7"/>
        <v>30.8</v>
      </c>
      <c r="I5066" s="16">
        <f t="shared" si="8"/>
        <v>47.9</v>
      </c>
      <c r="J5066" s="16">
        <f t="shared" si="9"/>
        <v>41.14</v>
      </c>
      <c r="K5066" s="16">
        <f t="array" ref="K5066">10*LOG(SUM(10^(B5066:G5066/10)/((B5066&gt;0)*1+(C5066&gt;0)*1+(D5066&gt;0)*1+(E5066&gt;0)*1+(F5066&gt;0)*1+(G5066&gt;0)*1)))</f>
        <v>44.53421635</v>
      </c>
    </row>
    <row r="5067">
      <c r="A5067" s="9">
        <v>0.7028356481481481</v>
      </c>
      <c r="B5067" s="10"/>
      <c r="C5067" s="20">
        <v>44.0</v>
      </c>
      <c r="D5067" s="20">
        <v>41.9</v>
      </c>
      <c r="E5067" s="20">
        <v>37.7</v>
      </c>
      <c r="F5067" s="20">
        <v>41.9</v>
      </c>
      <c r="G5067" s="20">
        <v>46.8</v>
      </c>
      <c r="H5067" s="16">
        <f t="shared" si="7"/>
        <v>37.7</v>
      </c>
      <c r="I5067" s="16">
        <f t="shared" si="8"/>
        <v>46.8</v>
      </c>
      <c r="J5067" s="16">
        <f t="shared" si="9"/>
        <v>42.46</v>
      </c>
      <c r="K5067" s="16">
        <f t="array" ref="K5067">10*LOG(SUM(10^(B5067:G5067/10)/((B5067&gt;0)*1+(C5067&gt;0)*1+(D5067&gt;0)*1+(E5067&gt;0)*1+(F5067&gt;0)*1+(G5067&gt;0)*1)))</f>
        <v>43.41820736</v>
      </c>
    </row>
    <row r="5068">
      <c r="A5068" s="9">
        <v>0.7028472222222222</v>
      </c>
      <c r="B5068" s="10"/>
      <c r="C5068" s="20">
        <v>47.8</v>
      </c>
      <c r="D5068" s="20">
        <v>43.5</v>
      </c>
      <c r="E5068" s="20">
        <v>36.9</v>
      </c>
      <c r="F5068" s="20">
        <v>41.9</v>
      </c>
      <c r="G5068" s="20">
        <v>43.4</v>
      </c>
      <c r="H5068" s="16">
        <f t="shared" si="7"/>
        <v>36.9</v>
      </c>
      <c r="I5068" s="16">
        <f t="shared" si="8"/>
        <v>47.8</v>
      </c>
      <c r="J5068" s="16">
        <f t="shared" si="9"/>
        <v>42.7</v>
      </c>
      <c r="K5068" s="16">
        <f t="array" ref="K5068">10*LOG(SUM(10^(B5068:G5068/10)/((B5068&gt;0)*1+(C5068&gt;0)*1+(D5068&gt;0)*1+(E5068&gt;0)*1+(F5068&gt;0)*1+(G5068&gt;0)*1)))</f>
        <v>43.97619348</v>
      </c>
    </row>
    <row r="5069">
      <c r="A5069" s="9">
        <v>0.7028587962962963</v>
      </c>
      <c r="B5069" s="10"/>
      <c r="C5069" s="20">
        <v>47.2</v>
      </c>
      <c r="D5069" s="20">
        <v>47.9</v>
      </c>
      <c r="E5069" s="20">
        <v>40.8</v>
      </c>
      <c r="F5069" s="20">
        <v>30.8</v>
      </c>
      <c r="G5069" s="20">
        <v>46.1</v>
      </c>
      <c r="H5069" s="16">
        <f t="shared" si="7"/>
        <v>30.8</v>
      </c>
      <c r="I5069" s="16">
        <f t="shared" si="8"/>
        <v>47.9</v>
      </c>
      <c r="J5069" s="16">
        <f t="shared" si="9"/>
        <v>42.56</v>
      </c>
      <c r="K5069" s="16">
        <f t="array" ref="K5069">10*LOG(SUM(10^(B5069:G5069/10)/((B5069&gt;0)*1+(C5069&gt;0)*1+(D5069&gt;0)*1+(E5069&gt;0)*1+(F5069&gt;0)*1+(G5069&gt;0)*1)))</f>
        <v>45.26608515</v>
      </c>
    </row>
    <row r="5070">
      <c r="A5070" s="9">
        <v>0.7028703703703704</v>
      </c>
      <c r="B5070" s="10"/>
      <c r="C5070" s="20">
        <v>50.7</v>
      </c>
      <c r="D5070" s="20">
        <v>45.6</v>
      </c>
      <c r="E5070" s="20">
        <v>35.1</v>
      </c>
      <c r="F5070" s="20">
        <v>41.2</v>
      </c>
      <c r="G5070" s="20">
        <v>43.4</v>
      </c>
      <c r="H5070" s="16">
        <f t="shared" si="7"/>
        <v>35.1</v>
      </c>
      <c r="I5070" s="16">
        <f t="shared" si="8"/>
        <v>50.7</v>
      </c>
      <c r="J5070" s="16">
        <f t="shared" si="9"/>
        <v>43.2</v>
      </c>
      <c r="K5070" s="16">
        <f t="array" ref="K5070">10*LOG(SUM(10^(B5070:G5070/10)/((B5070&gt;0)*1+(C5070&gt;0)*1+(D5070&gt;0)*1+(E5070&gt;0)*1+(F5070&gt;0)*1+(G5070&gt;0)*1)))</f>
        <v>45.84545336</v>
      </c>
    </row>
    <row r="5071">
      <c r="A5071" s="9">
        <v>0.7028819444444444</v>
      </c>
      <c r="B5071" s="10"/>
      <c r="C5071" s="20">
        <v>50.9</v>
      </c>
      <c r="D5071" s="20">
        <v>43.3</v>
      </c>
      <c r="E5071" s="20">
        <v>49.6</v>
      </c>
      <c r="F5071" s="20">
        <v>43.0</v>
      </c>
      <c r="G5071" s="20">
        <v>54.6</v>
      </c>
      <c r="H5071" s="16">
        <f t="shared" si="7"/>
        <v>43</v>
      </c>
      <c r="I5071" s="16">
        <f t="shared" si="8"/>
        <v>54.6</v>
      </c>
      <c r="J5071" s="16">
        <f t="shared" si="9"/>
        <v>48.28</v>
      </c>
      <c r="K5071" s="16">
        <f t="array" ref="K5071">10*LOG(SUM(10^(B5071:G5071/10)/((B5071&gt;0)*1+(C5071&gt;0)*1+(D5071&gt;0)*1+(E5071&gt;0)*1+(F5071&gt;0)*1+(G5071&gt;0)*1)))</f>
        <v>50.36600438</v>
      </c>
    </row>
    <row r="5072">
      <c r="A5072" s="9">
        <v>0.7028935185185186</v>
      </c>
      <c r="B5072" s="10"/>
      <c r="C5072" s="20">
        <v>48.3</v>
      </c>
      <c r="D5072" s="20">
        <v>43.0</v>
      </c>
      <c r="E5072" s="20">
        <v>40.9</v>
      </c>
      <c r="F5072" s="20">
        <v>49.9</v>
      </c>
      <c r="G5072" s="20">
        <v>48.3</v>
      </c>
      <c r="H5072" s="16">
        <f t="shared" si="7"/>
        <v>40.9</v>
      </c>
      <c r="I5072" s="16">
        <f t="shared" si="8"/>
        <v>49.9</v>
      </c>
      <c r="J5072" s="16">
        <f t="shared" si="9"/>
        <v>46.08</v>
      </c>
      <c r="K5072" s="16">
        <f t="array" ref="K5072">10*LOG(SUM(10^(B5072:G5072/10)/((B5072&gt;0)*1+(C5072&gt;0)*1+(D5072&gt;0)*1+(E5072&gt;0)*1+(F5072&gt;0)*1+(G5072&gt;0)*1)))</f>
        <v>47.24597993</v>
      </c>
    </row>
    <row r="5073">
      <c r="A5073" s="9">
        <v>0.7029050925925926</v>
      </c>
      <c r="B5073" s="10"/>
      <c r="C5073" s="20">
        <v>43.5</v>
      </c>
      <c r="D5073" s="20">
        <v>52.9</v>
      </c>
      <c r="E5073" s="20">
        <v>37.1</v>
      </c>
      <c r="F5073" s="20">
        <v>43.1</v>
      </c>
      <c r="G5073" s="20">
        <v>42.2</v>
      </c>
      <c r="H5073" s="16">
        <f t="shared" si="7"/>
        <v>37.1</v>
      </c>
      <c r="I5073" s="16">
        <f t="shared" si="8"/>
        <v>52.9</v>
      </c>
      <c r="J5073" s="16">
        <f t="shared" si="9"/>
        <v>43.76</v>
      </c>
      <c r="K5073" s="16">
        <f t="array" ref="K5073">10*LOG(SUM(10^(B5073:G5073/10)/((B5073&gt;0)*1+(C5073&gt;0)*1+(D5073&gt;0)*1+(E5073&gt;0)*1+(F5073&gt;0)*1+(G5073&gt;0)*1)))</f>
        <v>47.15191681</v>
      </c>
    </row>
    <row r="5074">
      <c r="A5074" s="9">
        <v>0.7029166666666666</v>
      </c>
      <c r="B5074" s="10"/>
      <c r="C5074" s="20">
        <v>49.5</v>
      </c>
      <c r="D5074" s="20">
        <v>55.9</v>
      </c>
      <c r="E5074" s="20">
        <v>45.2</v>
      </c>
      <c r="F5074" s="20">
        <v>41.7</v>
      </c>
      <c r="G5074" s="20">
        <v>43.3</v>
      </c>
      <c r="H5074" s="16">
        <f t="shared" si="7"/>
        <v>41.7</v>
      </c>
      <c r="I5074" s="16">
        <f t="shared" si="8"/>
        <v>55.9</v>
      </c>
      <c r="J5074" s="16">
        <f t="shared" si="9"/>
        <v>47.12</v>
      </c>
      <c r="K5074" s="16">
        <f t="array" ref="K5074">10*LOG(SUM(10^(B5074:G5074/10)/((B5074&gt;0)*1+(C5074&gt;0)*1+(D5074&gt;0)*1+(E5074&gt;0)*1+(F5074&gt;0)*1+(G5074&gt;0)*1)))</f>
        <v>50.39378466</v>
      </c>
    </row>
    <row r="5075">
      <c r="A5075" s="9">
        <v>0.7029282407407408</v>
      </c>
      <c r="B5075" s="10"/>
      <c r="C5075" s="20">
        <v>55.2</v>
      </c>
      <c r="D5075" s="20">
        <v>60.0</v>
      </c>
      <c r="E5075" s="20">
        <v>47.6</v>
      </c>
      <c r="F5075" s="20">
        <v>42.4</v>
      </c>
      <c r="G5075" s="20">
        <v>48.1</v>
      </c>
      <c r="H5075" s="16">
        <f t="shared" si="7"/>
        <v>42.4</v>
      </c>
      <c r="I5075" s="16">
        <f t="shared" si="8"/>
        <v>60</v>
      </c>
      <c r="J5075" s="16">
        <f t="shared" si="9"/>
        <v>50.66</v>
      </c>
      <c r="K5075" s="16">
        <f t="array" ref="K5075">10*LOG(SUM(10^(B5075:G5075/10)/((B5075&gt;0)*1+(C5075&gt;0)*1+(D5075&gt;0)*1+(E5075&gt;0)*1+(F5075&gt;0)*1+(G5075&gt;0)*1)))</f>
        <v>54.6853033</v>
      </c>
    </row>
    <row r="5076">
      <c r="A5076" s="9">
        <v>0.7029398148148148</v>
      </c>
      <c r="B5076" s="10"/>
      <c r="C5076" s="20">
        <v>58.1</v>
      </c>
      <c r="D5076" s="20">
        <v>52.6</v>
      </c>
      <c r="E5076" s="20">
        <v>55.4</v>
      </c>
      <c r="F5076" s="20">
        <v>56.7</v>
      </c>
      <c r="G5076" s="20">
        <v>50.7</v>
      </c>
      <c r="H5076" s="16">
        <f t="shared" si="7"/>
        <v>50.7</v>
      </c>
      <c r="I5076" s="16">
        <f t="shared" si="8"/>
        <v>58.1</v>
      </c>
      <c r="J5076" s="16">
        <f t="shared" si="9"/>
        <v>54.7</v>
      </c>
      <c r="K5076" s="16">
        <f t="array" ref="K5076">10*LOG(SUM(10^(B5076:G5076/10)/((B5076&gt;0)*1+(C5076&gt;0)*1+(D5076&gt;0)*1+(E5076&gt;0)*1+(F5076&gt;0)*1+(G5076&gt;0)*1)))</f>
        <v>55.46440756</v>
      </c>
    </row>
    <row r="5077">
      <c r="A5077" s="9">
        <v>0.7029513888888889</v>
      </c>
      <c r="B5077" s="10"/>
      <c r="C5077" s="20">
        <v>55.6</v>
      </c>
      <c r="D5077" s="20">
        <v>43.9</v>
      </c>
      <c r="E5077" s="20">
        <v>46.8</v>
      </c>
      <c r="F5077" s="20">
        <v>55.1</v>
      </c>
      <c r="G5077" s="20">
        <v>55.0</v>
      </c>
      <c r="H5077" s="16">
        <f t="shared" si="7"/>
        <v>43.9</v>
      </c>
      <c r="I5077" s="16">
        <f t="shared" si="8"/>
        <v>55.6</v>
      </c>
      <c r="J5077" s="16">
        <f t="shared" si="9"/>
        <v>51.28</v>
      </c>
      <c r="K5077" s="16">
        <f t="array" ref="K5077">10*LOG(SUM(10^(B5077:G5077/10)/((B5077&gt;0)*1+(C5077&gt;0)*1+(D5077&gt;0)*1+(E5077&gt;0)*1+(F5077&gt;0)*1+(G5077&gt;0)*1)))</f>
        <v>53.32563913</v>
      </c>
    </row>
    <row r="5078">
      <c r="A5078" s="9">
        <v>0.702962962962963</v>
      </c>
      <c r="B5078" s="10"/>
      <c r="C5078" s="20">
        <v>55.0</v>
      </c>
      <c r="D5078" s="20">
        <v>57.7</v>
      </c>
      <c r="E5078" s="20">
        <v>54.9</v>
      </c>
      <c r="F5078" s="20">
        <v>49.3</v>
      </c>
      <c r="G5078" s="20">
        <v>51.0</v>
      </c>
      <c r="H5078" s="16">
        <f t="shared" si="7"/>
        <v>49.3</v>
      </c>
      <c r="I5078" s="16">
        <f t="shared" si="8"/>
        <v>57.7</v>
      </c>
      <c r="J5078" s="16">
        <f t="shared" si="9"/>
        <v>53.58</v>
      </c>
      <c r="K5078" s="16">
        <f t="array" ref="K5078">10*LOG(SUM(10^(B5078:G5078/10)/((B5078&gt;0)*1+(C5078&gt;0)*1+(D5078&gt;0)*1+(E5078&gt;0)*1+(F5078&gt;0)*1+(G5078&gt;0)*1)))</f>
        <v>54.54877868</v>
      </c>
    </row>
    <row r="5079">
      <c r="A5079" s="9">
        <v>0.702974537037037</v>
      </c>
      <c r="B5079" s="10"/>
      <c r="C5079" s="20">
        <v>52.9</v>
      </c>
      <c r="D5079" s="20">
        <v>42.3</v>
      </c>
      <c r="E5079" s="20">
        <v>35.5</v>
      </c>
      <c r="F5079" s="20">
        <v>50.1</v>
      </c>
      <c r="G5079" s="20">
        <v>57.6</v>
      </c>
      <c r="H5079" s="16">
        <f t="shared" si="7"/>
        <v>35.5</v>
      </c>
      <c r="I5079" s="16">
        <f t="shared" si="8"/>
        <v>57.6</v>
      </c>
      <c r="J5079" s="16">
        <f t="shared" si="9"/>
        <v>47.68</v>
      </c>
      <c r="K5079" s="16">
        <f t="array" ref="K5079">10*LOG(SUM(10^(B5079:G5079/10)/((B5079&gt;0)*1+(C5079&gt;0)*1+(D5079&gt;0)*1+(E5079&gt;0)*1+(F5079&gt;0)*1+(G5079&gt;0)*1)))</f>
        <v>52.52020167</v>
      </c>
    </row>
    <row r="5080">
      <c r="A5080" s="9">
        <v>0.7029861111111111</v>
      </c>
      <c r="B5080" s="10"/>
      <c r="C5080" s="20">
        <v>55.6</v>
      </c>
      <c r="D5080" s="20">
        <v>46.9</v>
      </c>
      <c r="E5080" s="20">
        <v>45.2</v>
      </c>
      <c r="F5080" s="20">
        <v>46.5</v>
      </c>
      <c r="G5080" s="20">
        <v>41.0</v>
      </c>
      <c r="H5080" s="16">
        <f t="shared" si="7"/>
        <v>41</v>
      </c>
      <c r="I5080" s="16">
        <f t="shared" si="8"/>
        <v>55.6</v>
      </c>
      <c r="J5080" s="16">
        <f t="shared" si="9"/>
        <v>47.04</v>
      </c>
      <c r="K5080" s="16">
        <f t="array" ref="K5080">10*LOG(SUM(10^(B5080:G5080/10)/((B5080&gt;0)*1+(C5080&gt;0)*1+(D5080&gt;0)*1+(E5080&gt;0)*1+(F5080&gt;0)*1+(G5080&gt;0)*1)))</f>
        <v>50.02103538</v>
      </c>
    </row>
    <row r="5081">
      <c r="A5081" s="9">
        <v>0.7029976851851852</v>
      </c>
      <c r="B5081" s="10"/>
      <c r="C5081" s="20">
        <v>54.9</v>
      </c>
      <c r="D5081" s="20">
        <v>40.1</v>
      </c>
      <c r="E5081" s="20">
        <v>31.6</v>
      </c>
      <c r="F5081" s="20">
        <v>58.9</v>
      </c>
      <c r="G5081" s="20">
        <v>43.5</v>
      </c>
      <c r="H5081" s="16">
        <f t="shared" si="7"/>
        <v>31.6</v>
      </c>
      <c r="I5081" s="16">
        <f t="shared" si="8"/>
        <v>58.9</v>
      </c>
      <c r="J5081" s="16">
        <f t="shared" si="9"/>
        <v>45.8</v>
      </c>
      <c r="K5081" s="16">
        <f t="array" ref="K5081">10*LOG(SUM(10^(B5081:G5081/10)/((B5081&gt;0)*1+(C5081&gt;0)*1+(D5081&gt;0)*1+(E5081&gt;0)*1+(F5081&gt;0)*1+(G5081&gt;0)*1)))</f>
        <v>53.49993277</v>
      </c>
    </row>
    <row r="5082">
      <c r="A5082" s="9">
        <v>0.7030092592592593</v>
      </c>
      <c r="B5082" s="10"/>
      <c r="C5082" s="20">
        <v>48.1</v>
      </c>
      <c r="D5082" s="20">
        <v>40.7</v>
      </c>
      <c r="E5082" s="20">
        <v>42.9</v>
      </c>
      <c r="F5082" s="20">
        <v>36.9</v>
      </c>
      <c r="G5082" s="20">
        <v>41.4</v>
      </c>
      <c r="H5082" s="16">
        <f t="shared" si="7"/>
        <v>36.9</v>
      </c>
      <c r="I5082" s="16">
        <f t="shared" si="8"/>
        <v>48.1</v>
      </c>
      <c r="J5082" s="16">
        <f t="shared" si="9"/>
        <v>42</v>
      </c>
      <c r="K5082" s="16">
        <f t="array" ref="K5082">10*LOG(SUM(10^(B5082:G5082/10)/((B5082&gt;0)*1+(C5082&gt;0)*1+(D5082&gt;0)*1+(E5082&gt;0)*1+(F5082&gt;0)*1+(G5082&gt;0)*1)))</f>
        <v>43.59894176</v>
      </c>
    </row>
    <row r="5083">
      <c r="A5083" s="9">
        <v>0.7030208333333333</v>
      </c>
      <c r="B5083" s="10"/>
      <c r="C5083" s="20">
        <v>50.8</v>
      </c>
      <c r="D5083" s="20">
        <v>48.5</v>
      </c>
      <c r="E5083" s="20">
        <v>54.1</v>
      </c>
      <c r="F5083" s="20">
        <v>43.1</v>
      </c>
      <c r="G5083" s="20">
        <v>45.0</v>
      </c>
      <c r="H5083" s="16">
        <f t="shared" si="7"/>
        <v>43.1</v>
      </c>
      <c r="I5083" s="16">
        <f t="shared" si="8"/>
        <v>54.1</v>
      </c>
      <c r="J5083" s="16">
        <f t="shared" si="9"/>
        <v>48.3</v>
      </c>
      <c r="K5083" s="16">
        <f t="array" ref="K5083">10*LOG(SUM(10^(B5083:G5083/10)/((B5083&gt;0)*1+(C5083&gt;0)*1+(D5083&gt;0)*1+(E5083&gt;0)*1+(F5083&gt;0)*1+(G5083&gt;0)*1)))</f>
        <v>50.00088375</v>
      </c>
    </row>
    <row r="5084">
      <c r="A5084" s="9">
        <v>0.7030324074074074</v>
      </c>
      <c r="B5084" s="10"/>
      <c r="C5084" s="20">
        <v>48.6</v>
      </c>
      <c r="D5084" s="20">
        <v>45.2</v>
      </c>
      <c r="E5084" s="20">
        <v>57.2</v>
      </c>
      <c r="F5084" s="20">
        <v>51.1</v>
      </c>
      <c r="G5084" s="20">
        <v>53.0</v>
      </c>
      <c r="H5084" s="16">
        <f t="shared" si="7"/>
        <v>45.2</v>
      </c>
      <c r="I5084" s="16">
        <f t="shared" si="8"/>
        <v>57.2</v>
      </c>
      <c r="J5084" s="16">
        <f t="shared" si="9"/>
        <v>51.02</v>
      </c>
      <c r="K5084" s="16">
        <f t="array" ref="K5084">10*LOG(SUM(10^(B5084:G5084/10)/((B5084&gt;0)*1+(C5084&gt;0)*1+(D5084&gt;0)*1+(E5084&gt;0)*1+(F5084&gt;0)*1+(G5084&gt;0)*1)))</f>
        <v>52.82720132</v>
      </c>
    </row>
    <row r="5085">
      <c r="A5085" s="9">
        <v>0.7030439814814815</v>
      </c>
      <c r="B5085" s="10"/>
      <c r="C5085" s="20">
        <v>68.2</v>
      </c>
      <c r="D5085" s="20">
        <v>53.8</v>
      </c>
      <c r="E5085" s="20">
        <v>58.1</v>
      </c>
      <c r="F5085" s="20">
        <v>65.2</v>
      </c>
      <c r="G5085" s="20">
        <v>46.0</v>
      </c>
      <c r="H5085" s="16">
        <f t="shared" si="7"/>
        <v>46</v>
      </c>
      <c r="I5085" s="16">
        <f t="shared" si="8"/>
        <v>68.2</v>
      </c>
      <c r="J5085" s="16">
        <f t="shared" si="9"/>
        <v>58.26</v>
      </c>
      <c r="K5085" s="16">
        <f t="array" ref="K5085">10*LOG(SUM(10^(B5085:G5085/10)/((B5085&gt;0)*1+(C5085&gt;0)*1+(D5085&gt;0)*1+(E5085&gt;0)*1+(F5085&gt;0)*1+(G5085&gt;0)*1)))</f>
        <v>63.36203282</v>
      </c>
    </row>
    <row r="5086">
      <c r="A5086" s="9">
        <v>0.7030555555555555</v>
      </c>
      <c r="B5086" s="10"/>
      <c r="C5086" s="20">
        <v>57.0</v>
      </c>
      <c r="D5086" s="20">
        <v>47.7</v>
      </c>
      <c r="E5086" s="20">
        <v>57.0</v>
      </c>
      <c r="F5086" s="20">
        <v>52.6</v>
      </c>
      <c r="G5086" s="20">
        <v>45.5</v>
      </c>
      <c r="H5086" s="16">
        <f t="shared" si="7"/>
        <v>45.5</v>
      </c>
      <c r="I5086" s="16">
        <f t="shared" si="8"/>
        <v>57</v>
      </c>
      <c r="J5086" s="16">
        <f t="shared" si="9"/>
        <v>51.96</v>
      </c>
      <c r="K5086" s="16">
        <f t="array" ref="K5086">10*LOG(SUM(10^(B5086:G5086/10)/((B5086&gt;0)*1+(C5086&gt;0)*1+(D5086&gt;0)*1+(E5086&gt;0)*1+(F5086&gt;0)*1+(G5086&gt;0)*1)))</f>
        <v>54.07802484</v>
      </c>
    </row>
    <row r="5087">
      <c r="A5087" s="9">
        <v>0.7030671296296296</v>
      </c>
      <c r="B5087" s="10"/>
      <c r="C5087" s="20">
        <v>54.2</v>
      </c>
      <c r="D5087" s="20">
        <v>41.6</v>
      </c>
      <c r="E5087" s="20">
        <v>50.2</v>
      </c>
      <c r="F5087" s="20">
        <v>51.6</v>
      </c>
      <c r="G5087" s="20">
        <v>51.4</v>
      </c>
      <c r="H5087" s="16">
        <f t="shared" si="7"/>
        <v>41.6</v>
      </c>
      <c r="I5087" s="16">
        <f t="shared" si="8"/>
        <v>54.2</v>
      </c>
      <c r="J5087" s="16">
        <f t="shared" si="9"/>
        <v>49.8</v>
      </c>
      <c r="K5087" s="16">
        <f t="array" ref="K5087">10*LOG(SUM(10^(B5087:G5087/10)/((B5087&gt;0)*1+(C5087&gt;0)*1+(D5087&gt;0)*1+(E5087&gt;0)*1+(F5087&gt;0)*1+(G5087&gt;0)*1)))</f>
        <v>51.23706278</v>
      </c>
    </row>
    <row r="5088">
      <c r="A5088" s="9">
        <v>0.7030787037037037</v>
      </c>
      <c r="B5088" s="10"/>
      <c r="C5088" s="20">
        <v>53.1</v>
      </c>
      <c r="D5088" s="20">
        <v>42.4</v>
      </c>
      <c r="E5088" s="20">
        <v>36.4</v>
      </c>
      <c r="F5088" s="20">
        <v>45.1</v>
      </c>
      <c r="G5088" s="20">
        <v>40.6</v>
      </c>
      <c r="H5088" s="16">
        <f t="shared" si="7"/>
        <v>36.4</v>
      </c>
      <c r="I5088" s="16">
        <f t="shared" si="8"/>
        <v>53.1</v>
      </c>
      <c r="J5088" s="16">
        <f t="shared" si="9"/>
        <v>43.52</v>
      </c>
      <c r="K5088" s="16">
        <f t="array" ref="K5088">10*LOG(SUM(10^(B5088:G5088/10)/((B5088&gt;0)*1+(C5088&gt;0)*1+(D5088&gt;0)*1+(E5088&gt;0)*1+(F5088&gt;0)*1+(G5088&gt;0)*1)))</f>
        <v>47.32005718</v>
      </c>
    </row>
    <row r="5089">
      <c r="A5089" s="9">
        <v>0.7030902777777778</v>
      </c>
      <c r="B5089" s="10"/>
      <c r="C5089" s="20">
        <v>54.5</v>
      </c>
      <c r="D5089" s="20">
        <v>40.5</v>
      </c>
      <c r="E5089" s="20">
        <v>34.6</v>
      </c>
      <c r="F5089" s="20">
        <v>40.2</v>
      </c>
      <c r="G5089" s="20">
        <v>45.6</v>
      </c>
      <c r="H5089" s="16">
        <f t="shared" si="7"/>
        <v>34.6</v>
      </c>
      <c r="I5089" s="16">
        <f t="shared" si="8"/>
        <v>54.5</v>
      </c>
      <c r="J5089" s="16">
        <f t="shared" si="9"/>
        <v>43.08</v>
      </c>
      <c r="K5089" s="16">
        <f t="array" ref="K5089">10*LOG(SUM(10^(B5089:G5089/10)/((B5089&gt;0)*1+(C5089&gt;0)*1+(D5089&gt;0)*1+(E5089&gt;0)*1+(F5089&gt;0)*1+(G5089&gt;0)*1)))</f>
        <v>48.3597274</v>
      </c>
    </row>
    <row r="5090">
      <c r="A5090" s="9">
        <v>0.7031018518518518</v>
      </c>
      <c r="B5090" s="10"/>
      <c r="C5090" s="20">
        <v>64.0</v>
      </c>
      <c r="D5090" s="20">
        <v>40.6</v>
      </c>
      <c r="E5090" s="20">
        <v>44.9</v>
      </c>
      <c r="F5090" s="20">
        <v>32.7</v>
      </c>
      <c r="G5090" s="20">
        <v>45.1</v>
      </c>
      <c r="H5090" s="16">
        <f t="shared" si="7"/>
        <v>32.7</v>
      </c>
      <c r="I5090" s="16">
        <f t="shared" si="8"/>
        <v>64</v>
      </c>
      <c r="J5090" s="16">
        <f t="shared" si="9"/>
        <v>45.46</v>
      </c>
      <c r="K5090" s="16">
        <f t="array" ref="K5090">10*LOG(SUM(10^(B5090:G5090/10)/((B5090&gt;0)*1+(C5090&gt;0)*1+(D5090&gt;0)*1+(E5090&gt;0)*1+(F5090&gt;0)*1+(G5090&gt;0)*1)))</f>
        <v>57.14077053</v>
      </c>
    </row>
    <row r="5091">
      <c r="A5091" s="9">
        <v>0.703113425925926</v>
      </c>
      <c r="B5091" s="10"/>
      <c r="C5091" s="20">
        <v>50.0</v>
      </c>
      <c r="D5091" s="20">
        <v>46.1</v>
      </c>
      <c r="E5091" s="20">
        <v>51.2</v>
      </c>
      <c r="F5091" s="20">
        <v>40.2</v>
      </c>
      <c r="G5091" s="20">
        <v>48.2</v>
      </c>
      <c r="H5091" s="16">
        <f t="shared" si="7"/>
        <v>40.2</v>
      </c>
      <c r="I5091" s="16">
        <f t="shared" si="8"/>
        <v>51.2</v>
      </c>
      <c r="J5091" s="16">
        <f t="shared" si="9"/>
        <v>47.14</v>
      </c>
      <c r="K5091" s="16">
        <f t="array" ref="K5091">10*LOG(SUM(10^(B5091:G5091/10)/((B5091&gt;0)*1+(C5091&gt;0)*1+(D5091&gt;0)*1+(E5091&gt;0)*1+(F5091&gt;0)*1+(G5091&gt;0)*1)))</f>
        <v>48.43986478</v>
      </c>
    </row>
    <row r="5092">
      <c r="A5092" s="9">
        <v>0.703125</v>
      </c>
      <c r="B5092" s="10"/>
      <c r="C5092" s="20">
        <v>53.2</v>
      </c>
      <c r="D5092" s="20">
        <v>44.3</v>
      </c>
      <c r="E5092" s="20">
        <v>53.3</v>
      </c>
      <c r="F5092" s="20">
        <v>44.0</v>
      </c>
      <c r="G5092" s="20">
        <v>59.7</v>
      </c>
      <c r="H5092" s="16">
        <f t="shared" si="7"/>
        <v>44</v>
      </c>
      <c r="I5092" s="16">
        <f t="shared" si="8"/>
        <v>59.7</v>
      </c>
      <c r="J5092" s="16">
        <f t="shared" si="9"/>
        <v>50.9</v>
      </c>
      <c r="K5092" s="16">
        <f t="array" ref="K5092">10*LOG(SUM(10^(B5092:G5092/10)/((B5092&gt;0)*1+(C5092&gt;0)*1+(D5092&gt;0)*1+(E5092&gt;0)*1+(F5092&gt;0)*1+(G5092&gt;0)*1)))</f>
        <v>54.49637381</v>
      </c>
    </row>
    <row r="5093">
      <c r="A5093" s="9">
        <v>0.703136574074074</v>
      </c>
      <c r="B5093" s="10"/>
      <c r="C5093" s="20">
        <v>52.4</v>
      </c>
      <c r="D5093" s="20">
        <v>41.8</v>
      </c>
      <c r="E5093" s="20">
        <v>52.1</v>
      </c>
      <c r="F5093" s="20">
        <v>49.0</v>
      </c>
      <c r="G5093" s="20">
        <v>44.6</v>
      </c>
      <c r="H5093" s="16">
        <f t="shared" si="7"/>
        <v>41.8</v>
      </c>
      <c r="I5093" s="16">
        <f t="shared" si="8"/>
        <v>52.4</v>
      </c>
      <c r="J5093" s="16">
        <f t="shared" si="9"/>
        <v>47.98</v>
      </c>
      <c r="K5093" s="16">
        <f t="array" ref="K5093">10*LOG(SUM(10^(B5093:G5093/10)/((B5093&gt;0)*1+(C5093&gt;0)*1+(D5093&gt;0)*1+(E5093&gt;0)*1+(F5093&gt;0)*1+(G5093&gt;0)*1)))</f>
        <v>49.63193423</v>
      </c>
    </row>
    <row r="5094">
      <c r="A5094" s="9">
        <v>0.7031481481481482</v>
      </c>
      <c r="B5094" s="10"/>
      <c r="C5094" s="20">
        <v>53.7</v>
      </c>
      <c r="D5094" s="20">
        <v>45.8</v>
      </c>
      <c r="E5094" s="20">
        <v>51.7</v>
      </c>
      <c r="F5094" s="20">
        <v>51.6</v>
      </c>
      <c r="G5094" s="20">
        <v>57.5</v>
      </c>
      <c r="H5094" s="16">
        <f t="shared" si="7"/>
        <v>45.8</v>
      </c>
      <c r="I5094" s="16">
        <f t="shared" si="8"/>
        <v>57.5</v>
      </c>
      <c r="J5094" s="16">
        <f t="shared" si="9"/>
        <v>52.06</v>
      </c>
      <c r="K5094" s="16">
        <f t="array" ref="K5094">10*LOG(SUM(10^(B5094:G5094/10)/((B5094&gt;0)*1+(C5094&gt;0)*1+(D5094&gt;0)*1+(E5094&gt;0)*1+(F5094&gt;0)*1+(G5094&gt;0)*1)))</f>
        <v>53.53045987</v>
      </c>
    </row>
    <row r="5095">
      <c r="A5095" s="9">
        <v>0.7031597222222222</v>
      </c>
      <c r="B5095" s="10"/>
      <c r="C5095" s="20">
        <v>51.9</v>
      </c>
      <c r="D5095" s="20">
        <v>42.5</v>
      </c>
      <c r="E5095" s="20">
        <v>51.2</v>
      </c>
      <c r="F5095" s="20">
        <v>48.8</v>
      </c>
      <c r="G5095" s="20">
        <v>57.4</v>
      </c>
      <c r="H5095" s="16">
        <f t="shared" si="7"/>
        <v>42.5</v>
      </c>
      <c r="I5095" s="16">
        <f t="shared" si="8"/>
        <v>57.4</v>
      </c>
      <c r="J5095" s="16">
        <f t="shared" si="9"/>
        <v>50.36</v>
      </c>
      <c r="K5095" s="16">
        <f t="array" ref="K5095">10*LOG(SUM(10^(B5095:G5095/10)/((B5095&gt;0)*1+(C5095&gt;0)*1+(D5095&gt;0)*1+(E5095&gt;0)*1+(F5095&gt;0)*1+(G5095&gt;0)*1)))</f>
        <v>52.69461461</v>
      </c>
    </row>
    <row r="5096">
      <c r="A5096" s="9">
        <v>0.7031712962962963</v>
      </c>
      <c r="B5096" s="10"/>
      <c r="C5096" s="20">
        <v>55.3</v>
      </c>
      <c r="D5096" s="20">
        <v>48.7</v>
      </c>
      <c r="E5096" s="20">
        <v>37.2</v>
      </c>
      <c r="F5096" s="20">
        <v>45.0</v>
      </c>
      <c r="G5096" s="20">
        <v>55.1</v>
      </c>
      <c r="H5096" s="16">
        <f t="shared" si="7"/>
        <v>37.2</v>
      </c>
      <c r="I5096" s="16">
        <f t="shared" si="8"/>
        <v>55.3</v>
      </c>
      <c r="J5096" s="16">
        <f t="shared" si="9"/>
        <v>48.26</v>
      </c>
      <c r="K5096" s="16">
        <f t="array" ref="K5096">10*LOG(SUM(10^(B5096:G5096/10)/((B5096&gt;0)*1+(C5096&gt;0)*1+(D5096&gt;0)*1+(E5096&gt;0)*1+(F5096&gt;0)*1+(G5096&gt;0)*1)))</f>
        <v>51.89457011</v>
      </c>
    </row>
    <row r="5097">
      <c r="A5097" s="9">
        <v>0.7031828703703704</v>
      </c>
      <c r="B5097" s="10"/>
      <c r="C5097" s="20">
        <v>51.2</v>
      </c>
      <c r="D5097" s="20">
        <v>44.2</v>
      </c>
      <c r="E5097" s="20">
        <v>41.6</v>
      </c>
      <c r="F5097" s="20">
        <v>46.5</v>
      </c>
      <c r="G5097" s="20">
        <v>42.4</v>
      </c>
      <c r="H5097" s="16">
        <f t="shared" si="7"/>
        <v>41.6</v>
      </c>
      <c r="I5097" s="16">
        <f t="shared" si="8"/>
        <v>51.2</v>
      </c>
      <c r="J5097" s="16">
        <f t="shared" si="9"/>
        <v>45.18</v>
      </c>
      <c r="K5097" s="16">
        <f t="array" ref="K5097">10*LOG(SUM(10^(B5097:G5097/10)/((B5097&gt;0)*1+(C5097&gt;0)*1+(D5097&gt;0)*1+(E5097&gt;0)*1+(F5097&gt;0)*1+(G5097&gt;0)*1)))</f>
        <v>46.71413757</v>
      </c>
    </row>
    <row r="5098">
      <c r="A5098" s="9">
        <v>0.7031944444444445</v>
      </c>
      <c r="B5098" s="10"/>
      <c r="C5098" s="20">
        <v>51.3</v>
      </c>
      <c r="D5098" s="20">
        <v>48.8</v>
      </c>
      <c r="E5098" s="20">
        <v>45.5</v>
      </c>
      <c r="F5098" s="20">
        <v>42.8</v>
      </c>
      <c r="G5098" s="20">
        <v>49.0</v>
      </c>
      <c r="H5098" s="16">
        <f t="shared" si="7"/>
        <v>42.8</v>
      </c>
      <c r="I5098" s="16">
        <f t="shared" si="8"/>
        <v>51.3</v>
      </c>
      <c r="J5098" s="16">
        <f t="shared" si="9"/>
        <v>47.48</v>
      </c>
      <c r="K5098" s="16">
        <f t="array" ref="K5098">10*LOG(SUM(10^(B5098:G5098/10)/((B5098&gt;0)*1+(C5098&gt;0)*1+(D5098&gt;0)*1+(E5098&gt;0)*1+(F5098&gt;0)*1+(G5098&gt;0)*1)))</f>
        <v>48.38501283</v>
      </c>
    </row>
    <row r="5099">
      <c r="A5099" s="9">
        <v>0.7032060185185185</v>
      </c>
      <c r="B5099" s="10"/>
      <c r="C5099" s="20">
        <v>55.3</v>
      </c>
      <c r="D5099" s="20">
        <v>42.3</v>
      </c>
      <c r="E5099" s="20">
        <v>37.8</v>
      </c>
      <c r="F5099" s="20">
        <v>43.8</v>
      </c>
      <c r="G5099" s="20">
        <v>43.0</v>
      </c>
      <c r="H5099" s="16">
        <f t="shared" si="7"/>
        <v>37.8</v>
      </c>
      <c r="I5099" s="16">
        <f t="shared" si="8"/>
        <v>55.3</v>
      </c>
      <c r="J5099" s="16">
        <f t="shared" si="9"/>
        <v>44.44</v>
      </c>
      <c r="K5099" s="16">
        <f t="array" ref="K5099">10*LOG(SUM(10^(B5099:G5099/10)/((B5099&gt;0)*1+(C5099&gt;0)*1+(D5099&gt;0)*1+(E5099&gt;0)*1+(F5099&gt;0)*1+(G5099&gt;0)*1)))</f>
        <v>49.09335768</v>
      </c>
    </row>
    <row r="5100">
      <c r="A5100" s="9">
        <v>0.7032175925925926</v>
      </c>
      <c r="B5100" s="10"/>
      <c r="C5100" s="20">
        <v>47.6</v>
      </c>
      <c r="D5100" s="20">
        <v>42.1</v>
      </c>
      <c r="E5100" s="20">
        <v>35.5</v>
      </c>
      <c r="F5100" s="20">
        <v>44.1</v>
      </c>
      <c r="G5100" s="20">
        <v>46.7</v>
      </c>
      <c r="H5100" s="16">
        <f t="shared" si="7"/>
        <v>35.5</v>
      </c>
      <c r="I5100" s="16">
        <f t="shared" si="8"/>
        <v>47.6</v>
      </c>
      <c r="J5100" s="16">
        <f t="shared" si="9"/>
        <v>43.2</v>
      </c>
      <c r="K5100" s="16">
        <f t="array" ref="K5100">10*LOG(SUM(10^(B5100:G5100/10)/((B5100&gt;0)*1+(C5100&gt;0)*1+(D5100&gt;0)*1+(E5100&gt;0)*1+(F5100&gt;0)*1+(G5100&gt;0)*1)))</f>
        <v>44.76509049</v>
      </c>
    </row>
    <row r="5101">
      <c r="A5101" s="9">
        <v>0.7032291666666667</v>
      </c>
      <c r="B5101" s="10"/>
      <c r="C5101" s="20">
        <v>48.2</v>
      </c>
      <c r="D5101" s="20">
        <v>43.5</v>
      </c>
      <c r="E5101" s="20">
        <v>34.1</v>
      </c>
      <c r="F5101" s="20">
        <v>41.9</v>
      </c>
      <c r="G5101" s="20">
        <v>41.9</v>
      </c>
      <c r="H5101" s="16">
        <f t="shared" si="7"/>
        <v>34.1</v>
      </c>
      <c r="I5101" s="16">
        <f t="shared" si="8"/>
        <v>48.2</v>
      </c>
      <c r="J5101" s="16">
        <f t="shared" si="9"/>
        <v>41.92</v>
      </c>
      <c r="K5101" s="16">
        <f t="array" ref="K5101">10*LOG(SUM(10^(B5101:G5101/10)/((B5101&gt;0)*1+(C5101&gt;0)*1+(D5101&gt;0)*1+(E5101&gt;0)*1+(F5101&gt;0)*1+(G5101&gt;0)*1)))</f>
        <v>43.87405077</v>
      </c>
    </row>
    <row r="5102">
      <c r="A5102" s="9">
        <v>0.7032407407407407</v>
      </c>
      <c r="B5102" s="10"/>
      <c r="C5102" s="20">
        <v>45.2</v>
      </c>
      <c r="D5102" s="20">
        <v>47.9</v>
      </c>
      <c r="E5102" s="20">
        <v>32.1</v>
      </c>
      <c r="F5102" s="20">
        <v>40.7</v>
      </c>
      <c r="G5102" s="20">
        <v>51.5</v>
      </c>
      <c r="H5102" s="16">
        <f t="shared" si="7"/>
        <v>32.1</v>
      </c>
      <c r="I5102" s="16">
        <f t="shared" si="8"/>
        <v>51.5</v>
      </c>
      <c r="J5102" s="16">
        <f t="shared" si="9"/>
        <v>43.48</v>
      </c>
      <c r="K5102" s="16">
        <f t="array" ref="K5102">10*LOG(SUM(10^(B5102:G5102/10)/((B5102&gt;0)*1+(C5102&gt;0)*1+(D5102&gt;0)*1+(E5102&gt;0)*1+(F5102&gt;0)*1+(G5102&gt;0)*1)))</f>
        <v>46.97923228</v>
      </c>
    </row>
    <row r="5103">
      <c r="A5103" s="9">
        <v>0.7032523148148148</v>
      </c>
      <c r="B5103" s="10"/>
      <c r="C5103" s="20">
        <v>46.6</v>
      </c>
      <c r="D5103" s="20">
        <v>43.5</v>
      </c>
      <c r="E5103" s="20">
        <v>37.7</v>
      </c>
      <c r="F5103" s="20">
        <v>40.4</v>
      </c>
      <c r="G5103" s="20">
        <v>46.1</v>
      </c>
      <c r="H5103" s="16">
        <f t="shared" si="7"/>
        <v>37.7</v>
      </c>
      <c r="I5103" s="16">
        <f t="shared" si="8"/>
        <v>46.6</v>
      </c>
      <c r="J5103" s="16">
        <f t="shared" si="9"/>
        <v>42.86</v>
      </c>
      <c r="K5103" s="16">
        <f t="array" ref="K5103">10*LOG(SUM(10^(B5103:G5103/10)/((B5103&gt;0)*1+(C5103&gt;0)*1+(D5103&gt;0)*1+(E5103&gt;0)*1+(F5103&gt;0)*1+(G5103&gt;0)*1)))</f>
        <v>44.00324767</v>
      </c>
    </row>
    <row r="5104">
      <c r="A5104" s="9">
        <v>0.7032638888888889</v>
      </c>
      <c r="B5104" s="10"/>
      <c r="C5104" s="20">
        <v>47.9</v>
      </c>
      <c r="D5104" s="20">
        <v>43.0</v>
      </c>
      <c r="E5104" s="20">
        <v>43.0</v>
      </c>
      <c r="F5104" s="20">
        <v>41.4</v>
      </c>
      <c r="G5104" s="20">
        <v>45.7</v>
      </c>
      <c r="H5104" s="16">
        <f t="shared" si="7"/>
        <v>41.4</v>
      </c>
      <c r="I5104" s="16">
        <f t="shared" si="8"/>
        <v>47.9</v>
      </c>
      <c r="J5104" s="16">
        <f t="shared" si="9"/>
        <v>44.2</v>
      </c>
      <c r="K5104" s="16">
        <f t="array" ref="K5104">10*LOG(SUM(10^(B5104:G5104/10)/((B5104&gt;0)*1+(C5104&gt;0)*1+(D5104&gt;0)*1+(E5104&gt;0)*1+(F5104&gt;0)*1+(G5104&gt;0)*1)))</f>
        <v>44.84365654</v>
      </c>
    </row>
    <row r="5105">
      <c r="A5105" s="9">
        <v>0.703275462962963</v>
      </c>
      <c r="B5105" s="10"/>
      <c r="C5105" s="20">
        <v>48.2</v>
      </c>
      <c r="D5105" s="20">
        <v>51.1</v>
      </c>
      <c r="E5105" s="20">
        <v>36.9</v>
      </c>
      <c r="F5105" s="20">
        <v>43.7</v>
      </c>
      <c r="G5105" s="20">
        <v>45.9</v>
      </c>
      <c r="H5105" s="16">
        <f t="shared" si="7"/>
        <v>36.9</v>
      </c>
      <c r="I5105" s="16">
        <f t="shared" si="8"/>
        <v>51.1</v>
      </c>
      <c r="J5105" s="16">
        <f t="shared" si="9"/>
        <v>45.16</v>
      </c>
      <c r="K5105" s="16">
        <f t="array" ref="K5105">10*LOG(SUM(10^(B5105:G5105/10)/((B5105&gt;0)*1+(C5105&gt;0)*1+(D5105&gt;0)*1+(E5105&gt;0)*1+(F5105&gt;0)*1+(G5105&gt;0)*1)))</f>
        <v>47.1956311</v>
      </c>
    </row>
    <row r="5106">
      <c r="A5106" s="9">
        <v>0.703287037037037</v>
      </c>
      <c r="B5106" s="10"/>
      <c r="C5106" s="20">
        <v>49.8</v>
      </c>
      <c r="D5106" s="20">
        <v>42.2</v>
      </c>
      <c r="E5106" s="20">
        <v>35.1</v>
      </c>
      <c r="F5106" s="20">
        <v>43.9</v>
      </c>
      <c r="G5106" s="20">
        <v>45.3</v>
      </c>
      <c r="H5106" s="16">
        <f t="shared" si="7"/>
        <v>35.1</v>
      </c>
      <c r="I5106" s="16">
        <f t="shared" si="8"/>
        <v>49.8</v>
      </c>
      <c r="J5106" s="16">
        <f t="shared" si="9"/>
        <v>43.26</v>
      </c>
      <c r="K5106" s="16">
        <f t="array" ref="K5106">10*LOG(SUM(10^(B5106:G5106/10)/((B5106&gt;0)*1+(C5106&gt;0)*1+(D5106&gt;0)*1+(E5106&gt;0)*1+(F5106&gt;0)*1+(G5106&gt;0)*1)))</f>
        <v>45.40988724</v>
      </c>
    </row>
    <row r="5107">
      <c r="A5107" s="9">
        <v>0.7032986111111111</v>
      </c>
      <c r="B5107" s="10"/>
      <c r="C5107" s="20">
        <v>49.0</v>
      </c>
      <c r="D5107" s="20">
        <v>52.0</v>
      </c>
      <c r="E5107" s="20">
        <v>44.3</v>
      </c>
      <c r="F5107" s="20">
        <v>42.7</v>
      </c>
      <c r="G5107" s="20">
        <v>53.5</v>
      </c>
      <c r="H5107" s="16">
        <f t="shared" si="7"/>
        <v>42.7</v>
      </c>
      <c r="I5107" s="16">
        <f t="shared" si="8"/>
        <v>53.5</v>
      </c>
      <c r="J5107" s="16">
        <f t="shared" si="9"/>
        <v>48.3</v>
      </c>
      <c r="K5107" s="16">
        <f t="array" ref="K5107">10*LOG(SUM(10^(B5107:G5107/10)/((B5107&gt;0)*1+(C5107&gt;0)*1+(D5107&gt;0)*1+(E5107&gt;0)*1+(F5107&gt;0)*1+(G5107&gt;0)*1)))</f>
        <v>50.06321803</v>
      </c>
    </row>
    <row r="5108">
      <c r="A5108" s="9">
        <v>0.7033101851851852</v>
      </c>
      <c r="B5108" s="10"/>
      <c r="C5108" s="20">
        <v>53.1</v>
      </c>
      <c r="D5108" s="20">
        <v>47.6</v>
      </c>
      <c r="E5108" s="20">
        <v>35.8</v>
      </c>
      <c r="F5108" s="20">
        <v>43.2</v>
      </c>
      <c r="G5108" s="20">
        <v>40.9</v>
      </c>
      <c r="H5108" s="16">
        <f t="shared" si="7"/>
        <v>35.8</v>
      </c>
      <c r="I5108" s="16">
        <f t="shared" si="8"/>
        <v>53.1</v>
      </c>
      <c r="J5108" s="16">
        <f t="shared" si="9"/>
        <v>44.12</v>
      </c>
      <c r="K5108" s="16">
        <f t="array" ref="K5108">10*LOG(SUM(10^(B5108:G5108/10)/((B5108&gt;0)*1+(C5108&gt;0)*1+(D5108&gt;0)*1+(E5108&gt;0)*1+(F5108&gt;0)*1+(G5108&gt;0)*1)))</f>
        <v>47.76288962</v>
      </c>
    </row>
    <row r="5109">
      <c r="A5109" s="9">
        <v>0.7033217592592592</v>
      </c>
      <c r="B5109" s="10"/>
      <c r="C5109" s="20">
        <v>45.4</v>
      </c>
      <c r="D5109" s="20">
        <v>46.3</v>
      </c>
      <c r="E5109" s="20">
        <v>35.5</v>
      </c>
      <c r="F5109" s="20">
        <v>46.9</v>
      </c>
      <c r="G5109" s="20">
        <v>45.3</v>
      </c>
      <c r="H5109" s="16">
        <f t="shared" si="7"/>
        <v>35.5</v>
      </c>
      <c r="I5109" s="16">
        <f t="shared" si="8"/>
        <v>46.9</v>
      </c>
      <c r="J5109" s="16">
        <f t="shared" si="9"/>
        <v>43.88</v>
      </c>
      <c r="K5109" s="16">
        <f t="array" ref="K5109">10*LOG(SUM(10^(B5109:G5109/10)/((B5109&gt;0)*1+(C5109&gt;0)*1+(D5109&gt;0)*1+(E5109&gt;0)*1+(F5109&gt;0)*1+(G5109&gt;0)*1)))</f>
        <v>45.1519292</v>
      </c>
    </row>
    <row r="5110">
      <c r="A5110" s="9">
        <v>0.7033333333333334</v>
      </c>
      <c r="B5110" s="10"/>
      <c r="C5110" s="20">
        <v>48.5</v>
      </c>
      <c r="D5110" s="20">
        <v>55.1</v>
      </c>
      <c r="E5110" s="20">
        <v>31.6</v>
      </c>
      <c r="F5110" s="20">
        <v>47.1</v>
      </c>
      <c r="G5110" s="20">
        <v>50.0</v>
      </c>
      <c r="H5110" s="16">
        <f t="shared" si="7"/>
        <v>31.6</v>
      </c>
      <c r="I5110" s="16">
        <f t="shared" si="8"/>
        <v>55.1</v>
      </c>
      <c r="J5110" s="16">
        <f t="shared" si="9"/>
        <v>46.46</v>
      </c>
      <c r="K5110" s="16">
        <f t="array" ref="K5110">10*LOG(SUM(10^(B5110:G5110/10)/((B5110&gt;0)*1+(C5110&gt;0)*1+(D5110&gt;0)*1+(E5110&gt;0)*1+(F5110&gt;0)*1+(G5110&gt;0)*1)))</f>
        <v>50.39113232</v>
      </c>
    </row>
    <row r="5111">
      <c r="A5111" s="9">
        <v>0.7033449074074074</v>
      </c>
      <c r="B5111" s="10"/>
      <c r="C5111" s="20">
        <v>57.0</v>
      </c>
      <c r="D5111" s="20">
        <v>52.6</v>
      </c>
      <c r="E5111" s="20">
        <v>46.7</v>
      </c>
      <c r="F5111" s="20">
        <v>52.0</v>
      </c>
      <c r="G5111" s="20">
        <v>58.8</v>
      </c>
      <c r="H5111" s="16">
        <f t="shared" si="7"/>
        <v>46.7</v>
      </c>
      <c r="I5111" s="16">
        <f t="shared" si="8"/>
        <v>58.8</v>
      </c>
      <c r="J5111" s="16">
        <f t="shared" si="9"/>
        <v>53.42</v>
      </c>
      <c r="K5111" s="16">
        <f t="array" ref="K5111">10*LOG(SUM(10^(B5111:G5111/10)/((B5111&gt;0)*1+(C5111&gt;0)*1+(D5111&gt;0)*1+(E5111&gt;0)*1+(F5111&gt;0)*1+(G5111&gt;0)*1)))</f>
        <v>55.17723259</v>
      </c>
    </row>
    <row r="5112">
      <c r="A5112" s="9">
        <v>0.7033564814814814</v>
      </c>
      <c r="B5112" s="10"/>
      <c r="C5112" s="20">
        <v>60.6</v>
      </c>
      <c r="D5112" s="20">
        <v>56.4</v>
      </c>
      <c r="E5112" s="20">
        <v>47.3</v>
      </c>
      <c r="F5112" s="20">
        <v>55.5</v>
      </c>
      <c r="G5112" s="20">
        <v>57.9</v>
      </c>
      <c r="H5112" s="16">
        <f t="shared" si="7"/>
        <v>47.3</v>
      </c>
      <c r="I5112" s="16">
        <f t="shared" si="8"/>
        <v>60.6</v>
      </c>
      <c r="J5112" s="16">
        <f t="shared" si="9"/>
        <v>55.54</v>
      </c>
      <c r="K5112" s="16">
        <f t="array" ref="K5112">10*LOG(SUM(10^(B5112:G5112/10)/((B5112&gt;0)*1+(C5112&gt;0)*1+(D5112&gt;0)*1+(E5112&gt;0)*1+(F5112&gt;0)*1+(G5112&gt;0)*1)))</f>
        <v>57.17634231</v>
      </c>
    </row>
    <row r="5113">
      <c r="A5113" s="9">
        <v>0.7033680555555556</v>
      </c>
      <c r="B5113" s="10"/>
      <c r="C5113" s="20">
        <v>62.0</v>
      </c>
      <c r="D5113" s="20">
        <v>43.3</v>
      </c>
      <c r="E5113" s="20">
        <v>43.7</v>
      </c>
      <c r="F5113" s="20">
        <v>51.4</v>
      </c>
      <c r="G5113" s="20">
        <v>65.0</v>
      </c>
      <c r="H5113" s="16">
        <f t="shared" si="7"/>
        <v>43.3</v>
      </c>
      <c r="I5113" s="16">
        <f t="shared" si="8"/>
        <v>65</v>
      </c>
      <c r="J5113" s="16">
        <f t="shared" si="9"/>
        <v>53.08</v>
      </c>
      <c r="K5113" s="16">
        <f t="array" ref="K5113">10*LOG(SUM(10^(B5113:G5113/10)/((B5113&gt;0)*1+(C5113&gt;0)*1+(D5113&gt;0)*1+(E5113&gt;0)*1+(F5113&gt;0)*1+(G5113&gt;0)*1)))</f>
        <v>59.9387975</v>
      </c>
    </row>
    <row r="5114">
      <c r="A5114" s="9">
        <v>0.7033796296296296</v>
      </c>
      <c r="B5114" s="10"/>
      <c r="C5114" s="20">
        <v>62.9</v>
      </c>
      <c r="D5114" s="20">
        <v>43.3</v>
      </c>
      <c r="E5114" s="20">
        <v>53.2</v>
      </c>
      <c r="F5114" s="20">
        <v>53.7</v>
      </c>
      <c r="G5114" s="20">
        <v>58.8</v>
      </c>
      <c r="H5114" s="16">
        <f t="shared" si="7"/>
        <v>43.3</v>
      </c>
      <c r="I5114" s="16">
        <f t="shared" si="8"/>
        <v>62.9</v>
      </c>
      <c r="J5114" s="16">
        <f t="shared" si="9"/>
        <v>54.38</v>
      </c>
      <c r="K5114" s="16">
        <f t="array" ref="K5114">10*LOG(SUM(10^(B5114:G5114/10)/((B5114&gt;0)*1+(C5114&gt;0)*1+(D5114&gt;0)*1+(E5114&gt;0)*1+(F5114&gt;0)*1+(G5114&gt;0)*1)))</f>
        <v>58.02521322</v>
      </c>
    </row>
    <row r="5115">
      <c r="A5115" s="9">
        <v>0.7033912037037037</v>
      </c>
      <c r="B5115" s="10"/>
      <c r="C5115" s="20">
        <v>55.9</v>
      </c>
      <c r="D5115" s="20">
        <v>46.5</v>
      </c>
      <c r="E5115" s="20">
        <v>56.8</v>
      </c>
      <c r="F5115" s="20">
        <v>51.8</v>
      </c>
      <c r="G5115" s="20">
        <v>61.6</v>
      </c>
      <c r="H5115" s="16">
        <f t="shared" si="7"/>
        <v>46.5</v>
      </c>
      <c r="I5115" s="16">
        <f t="shared" si="8"/>
        <v>61.6</v>
      </c>
      <c r="J5115" s="16">
        <f t="shared" si="9"/>
        <v>54.52</v>
      </c>
      <c r="K5115" s="16">
        <f t="array" ref="K5115">10*LOG(SUM(10^(B5115:G5115/10)/((B5115&gt;0)*1+(C5115&gt;0)*1+(D5115&gt;0)*1+(E5115&gt;0)*1+(F5115&gt;0)*1+(G5115&gt;0)*1)))</f>
        <v>57.00554975</v>
      </c>
    </row>
    <row r="5116">
      <c r="A5116" s="9">
        <v>0.7034027777777778</v>
      </c>
      <c r="B5116" s="10"/>
      <c r="C5116" s="20">
        <v>57.6</v>
      </c>
      <c r="D5116" s="20">
        <v>43.0</v>
      </c>
      <c r="E5116" s="20">
        <v>55.2</v>
      </c>
      <c r="F5116" s="20">
        <v>56.1</v>
      </c>
      <c r="G5116" s="20">
        <v>63.8</v>
      </c>
      <c r="H5116" s="16">
        <f t="shared" si="7"/>
        <v>43</v>
      </c>
      <c r="I5116" s="16">
        <f t="shared" si="8"/>
        <v>63.8</v>
      </c>
      <c r="J5116" s="16">
        <f t="shared" si="9"/>
        <v>55.14</v>
      </c>
      <c r="K5116" s="16">
        <f t="array" ref="K5116">10*LOG(SUM(10^(B5116:G5116/10)/((B5116&gt;0)*1+(C5116&gt;0)*1+(D5116&gt;0)*1+(E5116&gt;0)*1+(F5116&gt;0)*1+(G5116&gt;0)*1)))</f>
        <v>58.7305749</v>
      </c>
    </row>
    <row r="5117">
      <c r="A5117" s="9">
        <v>0.7034143518518519</v>
      </c>
      <c r="B5117" s="10"/>
      <c r="C5117" s="20">
        <v>52.1</v>
      </c>
      <c r="D5117" s="20">
        <v>60.2</v>
      </c>
      <c r="E5117" s="20">
        <v>48.5</v>
      </c>
      <c r="F5117" s="20">
        <v>46.4</v>
      </c>
      <c r="G5117" s="20">
        <v>52.9</v>
      </c>
      <c r="H5117" s="16">
        <f t="shared" si="7"/>
        <v>46.4</v>
      </c>
      <c r="I5117" s="16">
        <f t="shared" si="8"/>
        <v>60.2</v>
      </c>
      <c r="J5117" s="16">
        <f t="shared" si="9"/>
        <v>52.02</v>
      </c>
      <c r="K5117" s="16">
        <f t="array" ref="K5117">10*LOG(SUM(10^(B5117:G5117/10)/((B5117&gt;0)*1+(C5117&gt;0)*1+(D5117&gt;0)*1+(E5117&gt;0)*1+(F5117&gt;0)*1+(G5117&gt;0)*1)))</f>
        <v>54.82513764</v>
      </c>
    </row>
    <row r="5118">
      <c r="A5118" s="9">
        <v>0.7034259259259259</v>
      </c>
      <c r="B5118" s="10"/>
      <c r="C5118" s="20">
        <v>56.0</v>
      </c>
      <c r="D5118" s="20">
        <v>60.9</v>
      </c>
      <c r="E5118" s="20">
        <v>34.6</v>
      </c>
      <c r="F5118" s="20">
        <v>52.2</v>
      </c>
      <c r="G5118" s="20">
        <v>42.6</v>
      </c>
      <c r="H5118" s="16">
        <f t="shared" si="7"/>
        <v>34.6</v>
      </c>
      <c r="I5118" s="16">
        <f t="shared" si="8"/>
        <v>60.9</v>
      </c>
      <c r="J5118" s="16">
        <f t="shared" si="9"/>
        <v>49.26</v>
      </c>
      <c r="K5118" s="16">
        <f t="array" ref="K5118">10*LOG(SUM(10^(B5118:G5118/10)/((B5118&gt;0)*1+(C5118&gt;0)*1+(D5118&gt;0)*1+(E5118&gt;0)*1+(F5118&gt;0)*1+(G5118&gt;0)*1)))</f>
        <v>55.60006315</v>
      </c>
    </row>
    <row r="5119">
      <c r="A5119" s="9">
        <v>0.7034375</v>
      </c>
      <c r="B5119" s="10"/>
      <c r="C5119" s="20">
        <v>55.1</v>
      </c>
      <c r="D5119" s="20">
        <v>42.2</v>
      </c>
      <c r="E5119" s="20">
        <v>42.9</v>
      </c>
      <c r="F5119" s="20">
        <v>42.7</v>
      </c>
      <c r="G5119" s="20">
        <v>48.3</v>
      </c>
      <c r="H5119" s="16">
        <f t="shared" si="7"/>
        <v>42.2</v>
      </c>
      <c r="I5119" s="16">
        <f t="shared" si="8"/>
        <v>55.1</v>
      </c>
      <c r="J5119" s="16">
        <f t="shared" si="9"/>
        <v>46.24</v>
      </c>
      <c r="K5119" s="16">
        <f t="array" ref="K5119">10*LOG(SUM(10^(B5119:G5119/10)/((B5119&gt;0)*1+(C5119&gt;0)*1+(D5119&gt;0)*1+(E5119&gt;0)*1+(F5119&gt;0)*1+(G5119&gt;0)*1)))</f>
        <v>49.50285136</v>
      </c>
    </row>
    <row r="5120">
      <c r="A5120" s="9">
        <v>0.7034490740740741</v>
      </c>
      <c r="B5120" s="10"/>
      <c r="C5120" s="20">
        <v>53.1</v>
      </c>
      <c r="D5120" s="20">
        <v>56.4</v>
      </c>
      <c r="E5120" s="20">
        <v>41.6</v>
      </c>
      <c r="F5120" s="20">
        <v>46.2</v>
      </c>
      <c r="G5120" s="20">
        <v>44.6</v>
      </c>
      <c r="H5120" s="16">
        <f t="shared" si="7"/>
        <v>41.6</v>
      </c>
      <c r="I5120" s="16">
        <f t="shared" si="8"/>
        <v>56.4</v>
      </c>
      <c r="J5120" s="16">
        <f t="shared" si="9"/>
        <v>48.38</v>
      </c>
      <c r="K5120" s="16">
        <f t="array" ref="K5120">10*LOG(SUM(10^(B5120:G5120/10)/((B5120&gt;0)*1+(C5120&gt;0)*1+(D5120&gt;0)*1+(E5120&gt;0)*1+(F5120&gt;0)*1+(G5120&gt;0)*1)))</f>
        <v>51.61770528</v>
      </c>
    </row>
    <row r="5121">
      <c r="A5121" s="9">
        <v>0.7034606481481481</v>
      </c>
      <c r="B5121" s="10"/>
      <c r="C5121" s="20">
        <v>51.4</v>
      </c>
      <c r="D5121" s="20">
        <v>54.2</v>
      </c>
      <c r="E5121" s="20">
        <v>43.2</v>
      </c>
      <c r="F5121" s="20">
        <v>52.1</v>
      </c>
      <c r="G5121" s="20">
        <v>45.4</v>
      </c>
      <c r="H5121" s="16">
        <f t="shared" si="7"/>
        <v>43.2</v>
      </c>
      <c r="I5121" s="16">
        <f t="shared" si="8"/>
        <v>54.2</v>
      </c>
      <c r="J5121" s="16">
        <f t="shared" si="9"/>
        <v>49.26</v>
      </c>
      <c r="K5121" s="16">
        <f t="array" ref="K5121">10*LOG(SUM(10^(B5121:G5121/10)/((B5121&gt;0)*1+(C5121&gt;0)*1+(D5121&gt;0)*1+(E5121&gt;0)*1+(F5121&gt;0)*1+(G5121&gt;0)*1)))</f>
        <v>50.92590043</v>
      </c>
    </row>
    <row r="5122">
      <c r="A5122" s="9">
        <v>0.7034722222222223</v>
      </c>
      <c r="B5122" s="10"/>
      <c r="C5122" s="20">
        <v>48.9</v>
      </c>
      <c r="D5122" s="20">
        <v>52.0</v>
      </c>
      <c r="E5122" s="20">
        <v>51.7</v>
      </c>
      <c r="F5122" s="20">
        <v>46.8</v>
      </c>
      <c r="G5122" s="20">
        <v>44.5</v>
      </c>
      <c r="H5122" s="16">
        <f t="shared" si="7"/>
        <v>44.5</v>
      </c>
      <c r="I5122" s="16">
        <f t="shared" si="8"/>
        <v>52</v>
      </c>
      <c r="J5122" s="16">
        <f t="shared" si="9"/>
        <v>48.78</v>
      </c>
      <c r="K5122" s="16">
        <f t="array" ref="K5122">10*LOG(SUM(10^(B5122:G5122/10)/((B5122&gt;0)*1+(C5122&gt;0)*1+(D5122&gt;0)*1+(E5122&gt;0)*1+(F5122&gt;0)*1+(G5122&gt;0)*1)))</f>
        <v>49.63856467</v>
      </c>
    </row>
    <row r="5123">
      <c r="A5123" s="9">
        <v>0.7034837962962963</v>
      </c>
      <c r="B5123" s="10"/>
      <c r="C5123" s="20">
        <v>49.8</v>
      </c>
      <c r="D5123" s="20">
        <v>59.8</v>
      </c>
      <c r="E5123" s="20">
        <v>53.0</v>
      </c>
      <c r="F5123" s="20">
        <v>45.6</v>
      </c>
      <c r="G5123" s="20">
        <v>56.2</v>
      </c>
      <c r="H5123" s="16">
        <f t="shared" si="7"/>
        <v>45.6</v>
      </c>
      <c r="I5123" s="16">
        <f t="shared" si="8"/>
        <v>59.8</v>
      </c>
      <c r="J5123" s="16">
        <f t="shared" si="9"/>
        <v>52.88</v>
      </c>
      <c r="K5123" s="16">
        <f t="array" ref="K5123">10*LOG(SUM(10^(B5123:G5123/10)/((B5123&gt;0)*1+(C5123&gt;0)*1+(D5123&gt;0)*1+(E5123&gt;0)*1+(F5123&gt;0)*1+(G5123&gt;0)*1)))</f>
        <v>55.32294692</v>
      </c>
    </row>
    <row r="5124">
      <c r="A5124" s="9">
        <v>0.7034953703703704</v>
      </c>
      <c r="B5124" s="10"/>
      <c r="C5124" s="20">
        <v>60.3</v>
      </c>
      <c r="D5124" s="20">
        <v>58.9</v>
      </c>
      <c r="E5124" s="20">
        <v>52.9</v>
      </c>
      <c r="F5124" s="20">
        <v>54.7</v>
      </c>
      <c r="G5124" s="20">
        <v>56.7</v>
      </c>
      <c r="H5124" s="16">
        <f t="shared" si="7"/>
        <v>52.9</v>
      </c>
      <c r="I5124" s="16">
        <f t="shared" si="8"/>
        <v>60.3</v>
      </c>
      <c r="J5124" s="16">
        <f t="shared" si="9"/>
        <v>56.7</v>
      </c>
      <c r="K5124" s="16">
        <f t="array" ref="K5124">10*LOG(SUM(10^(B5124:G5124/10)/((B5124&gt;0)*1+(C5124&gt;0)*1+(D5124&gt;0)*1+(E5124&gt;0)*1+(F5124&gt;0)*1+(G5124&gt;0)*1)))</f>
        <v>57.49056979</v>
      </c>
    </row>
    <row r="5125">
      <c r="A5125" s="9">
        <v>0.7035069444444444</v>
      </c>
      <c r="B5125" s="10"/>
      <c r="C5125" s="20">
        <v>55.2</v>
      </c>
      <c r="D5125" s="20">
        <v>60.5</v>
      </c>
      <c r="E5125" s="20">
        <v>53.6</v>
      </c>
      <c r="F5125" s="20">
        <v>51.0</v>
      </c>
      <c r="G5125" s="20">
        <v>59.1</v>
      </c>
      <c r="H5125" s="16">
        <f t="shared" si="7"/>
        <v>51</v>
      </c>
      <c r="I5125" s="16">
        <f t="shared" si="8"/>
        <v>60.5</v>
      </c>
      <c r="J5125" s="16">
        <f t="shared" si="9"/>
        <v>55.88</v>
      </c>
      <c r="K5125" s="16">
        <f t="array" ref="K5125">10*LOG(SUM(10^(B5125:G5125/10)/((B5125&gt;0)*1+(C5125&gt;0)*1+(D5125&gt;0)*1+(E5125&gt;0)*1+(F5125&gt;0)*1+(G5125&gt;0)*1)))</f>
        <v>57.19490455</v>
      </c>
    </row>
    <row r="5126">
      <c r="A5126" s="9">
        <v>0.7035185185185185</v>
      </c>
      <c r="B5126" s="10"/>
      <c r="C5126" s="20">
        <v>54.7</v>
      </c>
      <c r="D5126" s="20">
        <v>64.6</v>
      </c>
      <c r="E5126" s="20">
        <v>53.4</v>
      </c>
      <c r="F5126" s="20">
        <v>48.3</v>
      </c>
      <c r="G5126" s="20">
        <v>53.0</v>
      </c>
      <c r="H5126" s="16">
        <f t="shared" si="7"/>
        <v>48.3</v>
      </c>
      <c r="I5126" s="16">
        <f t="shared" si="8"/>
        <v>64.6</v>
      </c>
      <c r="J5126" s="16">
        <f t="shared" si="9"/>
        <v>54.8</v>
      </c>
      <c r="K5126" s="16">
        <f t="array" ref="K5126">10*LOG(SUM(10^(B5126:G5126/10)/((B5126&gt;0)*1+(C5126&gt;0)*1+(D5126&gt;0)*1+(E5126&gt;0)*1+(F5126&gt;0)*1+(G5126&gt;0)*1)))</f>
        <v>58.65111572</v>
      </c>
    </row>
    <row r="5127">
      <c r="A5127" s="9">
        <v>0.7035300925925926</v>
      </c>
      <c r="B5127" s="10"/>
      <c r="C5127" s="20">
        <v>52.6</v>
      </c>
      <c r="D5127" s="20">
        <v>58.0</v>
      </c>
      <c r="E5127" s="20">
        <v>47.0</v>
      </c>
      <c r="F5127" s="20">
        <v>44.9</v>
      </c>
      <c r="G5127" s="20">
        <v>54.1</v>
      </c>
      <c r="H5127" s="16">
        <f t="shared" si="7"/>
        <v>44.9</v>
      </c>
      <c r="I5127" s="16">
        <f t="shared" si="8"/>
        <v>58</v>
      </c>
      <c r="J5127" s="16">
        <f t="shared" si="9"/>
        <v>51.32</v>
      </c>
      <c r="K5127" s="16">
        <f t="array" ref="K5127">10*LOG(SUM(10^(B5127:G5127/10)/((B5127&gt;0)*1+(C5127&gt;0)*1+(D5127&gt;0)*1+(E5127&gt;0)*1+(F5127&gt;0)*1+(G5127&gt;0)*1)))</f>
        <v>53.62101428</v>
      </c>
    </row>
    <row r="5128">
      <c r="A5128" s="9">
        <v>0.7035416666666666</v>
      </c>
      <c r="B5128" s="10"/>
      <c r="C5128" s="20">
        <v>45.4</v>
      </c>
      <c r="D5128" s="20">
        <v>64.2</v>
      </c>
      <c r="E5128" s="20">
        <v>46.7</v>
      </c>
      <c r="F5128" s="20">
        <v>44.7</v>
      </c>
      <c r="G5128" s="20">
        <v>49.0</v>
      </c>
      <c r="H5128" s="16">
        <f t="shared" si="7"/>
        <v>44.7</v>
      </c>
      <c r="I5128" s="16">
        <f t="shared" si="8"/>
        <v>64.2</v>
      </c>
      <c r="J5128" s="16">
        <f t="shared" si="9"/>
        <v>50</v>
      </c>
      <c r="K5128" s="16">
        <f t="array" ref="K5128">10*LOG(SUM(10^(B5128:G5128/10)/((B5128&gt;0)*1+(C5128&gt;0)*1+(D5128&gt;0)*1+(E5128&gt;0)*1+(F5128&gt;0)*1+(G5128&gt;0)*1)))</f>
        <v>57.51380906</v>
      </c>
    </row>
    <row r="5129">
      <c r="A5129" s="9">
        <v>0.7035532407407408</v>
      </c>
      <c r="B5129" s="10"/>
      <c r="C5129" s="20">
        <v>49.8</v>
      </c>
      <c r="D5129" s="20">
        <v>66.7</v>
      </c>
      <c r="E5129" s="20">
        <v>50.6</v>
      </c>
      <c r="F5129" s="20">
        <v>46.6</v>
      </c>
      <c r="G5129" s="20">
        <v>58.1</v>
      </c>
      <c r="H5129" s="16">
        <f t="shared" si="7"/>
        <v>46.6</v>
      </c>
      <c r="I5129" s="16">
        <f t="shared" si="8"/>
        <v>66.7</v>
      </c>
      <c r="J5129" s="16">
        <f t="shared" si="9"/>
        <v>54.36</v>
      </c>
      <c r="K5129" s="16">
        <f t="array" ref="K5129">10*LOG(SUM(10^(B5129:G5129/10)/((B5129&gt;0)*1+(C5129&gt;0)*1+(D5129&gt;0)*1+(E5129&gt;0)*1+(F5129&gt;0)*1+(G5129&gt;0)*1)))</f>
        <v>60.47588699</v>
      </c>
    </row>
    <row r="5130">
      <c r="A5130" s="9">
        <v>0.7035648148148148</v>
      </c>
      <c r="B5130" s="10"/>
      <c r="C5130" s="20">
        <v>54.1</v>
      </c>
      <c r="D5130" s="20">
        <v>49.6</v>
      </c>
      <c r="E5130" s="20">
        <v>45.4</v>
      </c>
      <c r="F5130" s="20">
        <v>55.2</v>
      </c>
      <c r="G5130" s="20">
        <v>53.2</v>
      </c>
      <c r="H5130" s="16">
        <f t="shared" si="7"/>
        <v>45.4</v>
      </c>
      <c r="I5130" s="16">
        <f t="shared" si="8"/>
        <v>55.2</v>
      </c>
      <c r="J5130" s="16">
        <f t="shared" si="9"/>
        <v>51.5</v>
      </c>
      <c r="K5130" s="16">
        <f t="array" ref="K5130">10*LOG(SUM(10^(B5130:G5130/10)/((B5130&gt;0)*1+(C5130&gt;0)*1+(D5130&gt;0)*1+(E5130&gt;0)*1+(F5130&gt;0)*1+(G5130&gt;0)*1)))</f>
        <v>52.66220442</v>
      </c>
    </row>
    <row r="5131">
      <c r="A5131" s="9">
        <v>0.7035763888888888</v>
      </c>
      <c r="B5131" s="10"/>
      <c r="C5131" s="20">
        <v>50.1</v>
      </c>
      <c r="D5131" s="20">
        <v>46.2</v>
      </c>
      <c r="E5131" s="20">
        <v>40.8</v>
      </c>
      <c r="F5131" s="20">
        <v>45.5</v>
      </c>
      <c r="G5131" s="20">
        <v>47.3</v>
      </c>
      <c r="H5131" s="16">
        <f t="shared" si="7"/>
        <v>40.8</v>
      </c>
      <c r="I5131" s="16">
        <f t="shared" si="8"/>
        <v>50.1</v>
      </c>
      <c r="J5131" s="16">
        <f t="shared" si="9"/>
        <v>45.98</v>
      </c>
      <c r="K5131" s="16">
        <f t="array" ref="K5131">10*LOG(SUM(10^(B5131:G5131/10)/((B5131&gt;0)*1+(C5131&gt;0)*1+(D5131&gt;0)*1+(E5131&gt;0)*1+(F5131&gt;0)*1+(G5131&gt;0)*1)))</f>
        <v>46.90593677</v>
      </c>
    </row>
    <row r="5132">
      <c r="A5132" s="9">
        <v>0.703587962962963</v>
      </c>
      <c r="B5132" s="10"/>
      <c r="C5132" s="20">
        <v>48.5</v>
      </c>
      <c r="D5132" s="20">
        <v>46.9</v>
      </c>
      <c r="E5132" s="20">
        <v>37.2</v>
      </c>
      <c r="F5132" s="20">
        <v>43.7</v>
      </c>
      <c r="G5132" s="20">
        <v>49.4</v>
      </c>
      <c r="H5132" s="16">
        <f t="shared" si="7"/>
        <v>37.2</v>
      </c>
      <c r="I5132" s="16">
        <f t="shared" si="8"/>
        <v>49.4</v>
      </c>
      <c r="J5132" s="16">
        <f t="shared" si="9"/>
        <v>45.14</v>
      </c>
      <c r="K5132" s="16">
        <f t="array" ref="K5132">10*LOG(SUM(10^(B5132:G5132/10)/((B5132&gt;0)*1+(C5132&gt;0)*1+(D5132&gt;0)*1+(E5132&gt;0)*1+(F5132&gt;0)*1+(G5132&gt;0)*1)))</f>
        <v>46.73131877</v>
      </c>
    </row>
    <row r="5133">
      <c r="A5133" s="9">
        <v>0.703599537037037</v>
      </c>
      <c r="B5133" s="10"/>
      <c r="C5133" s="20">
        <v>50.0</v>
      </c>
      <c r="D5133" s="20">
        <v>50.0</v>
      </c>
      <c r="E5133" s="20">
        <v>35.5</v>
      </c>
      <c r="F5133" s="20">
        <v>45.6</v>
      </c>
      <c r="G5133" s="20">
        <v>44.0</v>
      </c>
      <c r="H5133" s="16">
        <f t="shared" si="7"/>
        <v>35.5</v>
      </c>
      <c r="I5133" s="16">
        <f t="shared" si="8"/>
        <v>50</v>
      </c>
      <c r="J5133" s="16">
        <f t="shared" si="9"/>
        <v>45.02</v>
      </c>
      <c r="K5133" s="16">
        <f t="array" ref="K5133">10*LOG(SUM(10^(B5133:G5133/10)/((B5133&gt;0)*1+(C5133&gt;0)*1+(D5133&gt;0)*1+(E5133&gt;0)*1+(F5133&gt;0)*1+(G5133&gt;0)*1)))</f>
        <v>47.24236214</v>
      </c>
    </row>
    <row r="5134">
      <c r="A5134" s="9">
        <v>0.7036111111111111</v>
      </c>
      <c r="B5134" s="10"/>
      <c r="C5134" s="20">
        <v>48.3</v>
      </c>
      <c r="D5134" s="20">
        <v>45.0</v>
      </c>
      <c r="E5134" s="20">
        <v>34.3</v>
      </c>
      <c r="F5134" s="20">
        <v>46.9</v>
      </c>
      <c r="G5134" s="20">
        <v>44.8</v>
      </c>
      <c r="H5134" s="16">
        <f t="shared" si="7"/>
        <v>34.3</v>
      </c>
      <c r="I5134" s="16">
        <f t="shared" si="8"/>
        <v>48.3</v>
      </c>
      <c r="J5134" s="16">
        <f t="shared" si="9"/>
        <v>43.86</v>
      </c>
      <c r="K5134" s="16">
        <f t="array" ref="K5134">10*LOG(SUM(10^(B5134:G5134/10)/((B5134&gt;0)*1+(C5134&gt;0)*1+(D5134&gt;0)*1+(E5134&gt;0)*1+(F5134&gt;0)*1+(G5134&gt;0)*1)))</f>
        <v>45.58950863</v>
      </c>
    </row>
    <row r="5135">
      <c r="A5135" s="9">
        <v>0.7036226851851852</v>
      </c>
      <c r="B5135" s="10"/>
      <c r="C5135" s="20">
        <v>50.6</v>
      </c>
      <c r="D5135" s="20">
        <v>46.3</v>
      </c>
      <c r="E5135" s="20">
        <v>35.9</v>
      </c>
      <c r="F5135" s="20">
        <v>46.4</v>
      </c>
      <c r="G5135" s="20">
        <v>46.0</v>
      </c>
      <c r="H5135" s="16">
        <f t="shared" si="7"/>
        <v>35.9</v>
      </c>
      <c r="I5135" s="16">
        <f t="shared" si="8"/>
        <v>50.6</v>
      </c>
      <c r="J5135" s="16">
        <f t="shared" si="9"/>
        <v>45.04</v>
      </c>
      <c r="K5135" s="16">
        <f t="array" ref="K5135">10*LOG(SUM(10^(B5135:G5135/10)/((B5135&gt;0)*1+(C5135&gt;0)*1+(D5135&gt;0)*1+(E5135&gt;0)*1+(F5135&gt;0)*1+(G5135&gt;0)*1)))</f>
        <v>46.89889423</v>
      </c>
    </row>
    <row r="5136">
      <c r="A5136" s="9">
        <v>0.7036342592592593</v>
      </c>
      <c r="B5136" s="10"/>
      <c r="C5136" s="20">
        <v>55.1</v>
      </c>
      <c r="D5136" s="20">
        <v>43.1</v>
      </c>
      <c r="E5136" s="20">
        <v>30.8</v>
      </c>
      <c r="F5136" s="20">
        <v>43.8</v>
      </c>
      <c r="G5136" s="20">
        <v>51.5</v>
      </c>
      <c r="H5136" s="16">
        <f t="shared" si="7"/>
        <v>30.8</v>
      </c>
      <c r="I5136" s="16">
        <f t="shared" si="8"/>
        <v>55.1</v>
      </c>
      <c r="J5136" s="16">
        <f t="shared" si="9"/>
        <v>44.86</v>
      </c>
      <c r="K5136" s="16">
        <f t="array" ref="K5136">10*LOG(SUM(10^(B5136:G5136/10)/((B5136&gt;0)*1+(C5136&gt;0)*1+(D5136&gt;0)*1+(E5136&gt;0)*1+(F5136&gt;0)*1+(G5136&gt;0)*1)))</f>
        <v>50.08988636</v>
      </c>
    </row>
    <row r="5137">
      <c r="A5137" s="9">
        <v>0.7036458333333333</v>
      </c>
      <c r="B5137" s="10"/>
      <c r="C5137" s="20">
        <v>53.0</v>
      </c>
      <c r="D5137" s="20">
        <v>46.8</v>
      </c>
      <c r="E5137" s="20">
        <v>35.7</v>
      </c>
      <c r="F5137" s="20">
        <v>46.4</v>
      </c>
      <c r="G5137" s="20">
        <v>45.9</v>
      </c>
      <c r="H5137" s="16">
        <f t="shared" si="7"/>
        <v>35.7</v>
      </c>
      <c r="I5137" s="16">
        <f t="shared" si="8"/>
        <v>53</v>
      </c>
      <c r="J5137" s="16">
        <f t="shared" si="9"/>
        <v>45.56</v>
      </c>
      <c r="K5137" s="16">
        <f t="array" ref="K5137">10*LOG(SUM(10^(B5137:G5137/10)/((B5137&gt;0)*1+(C5137&gt;0)*1+(D5137&gt;0)*1+(E5137&gt;0)*1+(F5137&gt;0)*1+(G5137&gt;0)*1)))</f>
        <v>48.24336342</v>
      </c>
    </row>
    <row r="5138">
      <c r="A5138" s="9">
        <v>0.7036574074074075</v>
      </c>
      <c r="B5138" s="10"/>
      <c r="C5138" s="20">
        <v>48.9</v>
      </c>
      <c r="D5138" s="20">
        <v>45.1</v>
      </c>
      <c r="E5138" s="20">
        <v>42.8</v>
      </c>
      <c r="F5138" s="20">
        <v>45.7</v>
      </c>
      <c r="G5138" s="20">
        <v>46.0</v>
      </c>
      <c r="H5138" s="16">
        <f t="shared" si="7"/>
        <v>42.8</v>
      </c>
      <c r="I5138" s="16">
        <f t="shared" si="8"/>
        <v>48.9</v>
      </c>
      <c r="J5138" s="16">
        <f t="shared" si="9"/>
        <v>45.7</v>
      </c>
      <c r="K5138" s="16">
        <f t="array" ref="K5138">10*LOG(SUM(10^(B5138:G5138/10)/((B5138&gt;0)*1+(C5138&gt;0)*1+(D5138&gt;0)*1+(E5138&gt;0)*1+(F5138&gt;0)*1+(G5138&gt;0)*1)))</f>
        <v>46.1490549</v>
      </c>
    </row>
    <row r="5139">
      <c r="A5139" s="9">
        <v>0.7036689814814815</v>
      </c>
      <c r="B5139" s="10"/>
      <c r="C5139" s="20">
        <v>56.1</v>
      </c>
      <c r="D5139" s="20">
        <v>46.4</v>
      </c>
      <c r="E5139" s="20">
        <v>49.1</v>
      </c>
      <c r="F5139" s="20">
        <v>43.9</v>
      </c>
      <c r="G5139" s="20">
        <v>48.2</v>
      </c>
      <c r="H5139" s="16">
        <f t="shared" si="7"/>
        <v>43.9</v>
      </c>
      <c r="I5139" s="16">
        <f t="shared" si="8"/>
        <v>56.1</v>
      </c>
      <c r="J5139" s="16">
        <f t="shared" si="9"/>
        <v>48.74</v>
      </c>
      <c r="K5139" s="16">
        <f t="array" ref="K5139">10*LOG(SUM(10^(B5139:G5139/10)/((B5139&gt;0)*1+(C5139&gt;0)*1+(D5139&gt;0)*1+(E5139&gt;0)*1+(F5139&gt;0)*1+(G5139&gt;0)*1)))</f>
        <v>50.95470878</v>
      </c>
    </row>
    <row r="5140">
      <c r="A5140" s="9">
        <v>0.7036805555555555</v>
      </c>
      <c r="B5140" s="10"/>
      <c r="C5140" s="20">
        <v>63.7</v>
      </c>
      <c r="D5140" s="20">
        <v>53.3</v>
      </c>
      <c r="E5140" s="20">
        <v>55.0</v>
      </c>
      <c r="F5140" s="20">
        <v>60.3</v>
      </c>
      <c r="G5140" s="20">
        <v>63.7</v>
      </c>
      <c r="H5140" s="16">
        <f t="shared" si="7"/>
        <v>53.3</v>
      </c>
      <c r="I5140" s="16">
        <f t="shared" si="8"/>
        <v>63.7</v>
      </c>
      <c r="J5140" s="16">
        <f t="shared" si="9"/>
        <v>59.2</v>
      </c>
      <c r="K5140" s="16">
        <f t="array" ref="K5140">10*LOG(SUM(10^(B5140:G5140/10)/((B5140&gt;0)*1+(C5140&gt;0)*1+(D5140&gt;0)*1+(E5140&gt;0)*1+(F5140&gt;0)*1+(G5140&gt;0)*1)))</f>
        <v>60.99680773</v>
      </c>
    </row>
    <row r="5141">
      <c r="A5141" s="9">
        <v>0.7036921296296297</v>
      </c>
      <c r="B5141" s="10"/>
      <c r="C5141" s="20">
        <v>67.3</v>
      </c>
      <c r="D5141" s="20">
        <v>59.0</v>
      </c>
      <c r="E5141" s="20">
        <v>57.6</v>
      </c>
      <c r="F5141" s="20">
        <v>60.2</v>
      </c>
      <c r="G5141" s="20">
        <v>60.3</v>
      </c>
      <c r="H5141" s="16">
        <f t="shared" si="7"/>
        <v>57.6</v>
      </c>
      <c r="I5141" s="16">
        <f t="shared" si="8"/>
        <v>67.3</v>
      </c>
      <c r="J5141" s="16">
        <f t="shared" si="9"/>
        <v>60.88</v>
      </c>
      <c r="K5141" s="16">
        <f t="array" ref="K5141">10*LOG(SUM(10^(B5141:G5141/10)/((B5141&gt;0)*1+(C5141&gt;0)*1+(D5141&gt;0)*1+(E5141&gt;0)*1+(F5141&gt;0)*1+(G5141&gt;0)*1)))</f>
        <v>62.48401706</v>
      </c>
    </row>
    <row r="5142">
      <c r="A5142" s="9">
        <v>0.7037037037037037</v>
      </c>
      <c r="B5142" s="10"/>
      <c r="C5142" s="20">
        <v>53.8</v>
      </c>
      <c r="D5142" s="20">
        <v>53.9</v>
      </c>
      <c r="E5142" s="20">
        <v>46.4</v>
      </c>
      <c r="F5142" s="20">
        <v>51.7</v>
      </c>
      <c r="G5142" s="20">
        <v>62.0</v>
      </c>
      <c r="H5142" s="16">
        <f t="shared" si="7"/>
        <v>46.4</v>
      </c>
      <c r="I5142" s="16">
        <f t="shared" si="8"/>
        <v>62</v>
      </c>
      <c r="J5142" s="16">
        <f t="shared" si="9"/>
        <v>53.56</v>
      </c>
      <c r="K5142" s="16">
        <f t="array" ref="K5142">10*LOG(SUM(10^(B5142:G5142/10)/((B5142&gt;0)*1+(C5142&gt;0)*1+(D5142&gt;0)*1+(E5142&gt;0)*1+(F5142&gt;0)*1+(G5142&gt;0)*1)))</f>
        <v>56.55486269</v>
      </c>
    </row>
    <row r="5143">
      <c r="A5143" s="9">
        <v>0.7037152777777778</v>
      </c>
      <c r="B5143" s="10"/>
      <c r="C5143" s="20">
        <v>49.3</v>
      </c>
      <c r="D5143" s="20">
        <v>49.6</v>
      </c>
      <c r="E5143" s="20">
        <v>49.1</v>
      </c>
      <c r="F5143" s="20">
        <v>56.1</v>
      </c>
      <c r="G5143" s="20">
        <v>60.8</v>
      </c>
      <c r="H5143" s="16">
        <f t="shared" si="7"/>
        <v>49.1</v>
      </c>
      <c r="I5143" s="16">
        <f t="shared" si="8"/>
        <v>60.8</v>
      </c>
      <c r="J5143" s="16">
        <f t="shared" si="9"/>
        <v>52.98</v>
      </c>
      <c r="K5143" s="16">
        <f t="array" ref="K5143">10*LOG(SUM(10^(B5143:G5143/10)/((B5143&gt;0)*1+(C5143&gt;0)*1+(D5143&gt;0)*1+(E5143&gt;0)*1+(F5143&gt;0)*1+(G5143&gt;0)*1)))</f>
        <v>55.72230987</v>
      </c>
    </row>
    <row r="5144">
      <c r="A5144" s="9">
        <v>0.7037268518518518</v>
      </c>
      <c r="B5144" s="10"/>
      <c r="C5144" s="20">
        <v>53.1</v>
      </c>
      <c r="D5144" s="20">
        <v>59.7</v>
      </c>
      <c r="E5144" s="20">
        <v>47.0</v>
      </c>
      <c r="F5144" s="20">
        <v>55.6</v>
      </c>
      <c r="G5144" s="20">
        <v>49.1</v>
      </c>
      <c r="H5144" s="16">
        <f t="shared" si="7"/>
        <v>47</v>
      </c>
      <c r="I5144" s="16">
        <f t="shared" si="8"/>
        <v>59.7</v>
      </c>
      <c r="J5144" s="16">
        <f t="shared" si="9"/>
        <v>52.9</v>
      </c>
      <c r="K5144" s="16">
        <f t="array" ref="K5144">10*LOG(SUM(10^(B5144:G5144/10)/((B5144&gt;0)*1+(C5144&gt;0)*1+(D5144&gt;0)*1+(E5144&gt;0)*1+(F5144&gt;0)*1+(G5144&gt;0)*1)))</f>
        <v>55.13725913</v>
      </c>
    </row>
    <row r="5145">
      <c r="A5145" s="9">
        <v>0.703738425925926</v>
      </c>
      <c r="B5145" s="10"/>
      <c r="C5145" s="20">
        <v>48.8</v>
      </c>
      <c r="D5145" s="20">
        <v>47.4</v>
      </c>
      <c r="E5145" s="20">
        <v>44.1</v>
      </c>
      <c r="F5145" s="20">
        <v>47.3</v>
      </c>
      <c r="G5145" s="20">
        <v>52.1</v>
      </c>
      <c r="H5145" s="16">
        <f t="shared" si="7"/>
        <v>44.1</v>
      </c>
      <c r="I5145" s="16">
        <f t="shared" si="8"/>
        <v>52.1</v>
      </c>
      <c r="J5145" s="16">
        <f t="shared" si="9"/>
        <v>47.94</v>
      </c>
      <c r="K5145" s="16">
        <f t="array" ref="K5145">10*LOG(SUM(10^(B5145:G5145/10)/((B5145&gt;0)*1+(C5145&gt;0)*1+(D5145&gt;0)*1+(E5145&gt;0)*1+(F5145&gt;0)*1+(G5145&gt;0)*1)))</f>
        <v>48.72040825</v>
      </c>
    </row>
    <row r="5146">
      <c r="A5146" s="9">
        <v>0.70375</v>
      </c>
      <c r="B5146" s="10"/>
      <c r="C5146" s="20">
        <v>52.2</v>
      </c>
      <c r="D5146" s="20">
        <v>49.4</v>
      </c>
      <c r="E5146" s="20">
        <v>52.7</v>
      </c>
      <c r="F5146" s="20">
        <v>44.6</v>
      </c>
      <c r="G5146" s="20">
        <v>53.5</v>
      </c>
      <c r="H5146" s="16">
        <f t="shared" si="7"/>
        <v>44.6</v>
      </c>
      <c r="I5146" s="16">
        <f t="shared" si="8"/>
        <v>53.5</v>
      </c>
      <c r="J5146" s="16">
        <f t="shared" si="9"/>
        <v>50.48</v>
      </c>
      <c r="K5146" s="16">
        <f t="array" ref="K5146">10*LOG(SUM(10^(B5146:G5146/10)/((B5146&gt;0)*1+(C5146&gt;0)*1+(D5146&gt;0)*1+(E5146&gt;0)*1+(F5146&gt;0)*1+(G5146&gt;0)*1)))</f>
        <v>51.41121776</v>
      </c>
    </row>
    <row r="5147">
      <c r="A5147" s="9">
        <v>0.703761574074074</v>
      </c>
      <c r="B5147" s="10"/>
      <c r="C5147" s="20">
        <v>50.9</v>
      </c>
      <c r="D5147" s="20">
        <v>54.4</v>
      </c>
      <c r="E5147" s="20">
        <v>48.9</v>
      </c>
      <c r="F5147" s="20">
        <v>46.7</v>
      </c>
      <c r="G5147" s="20">
        <v>54.1</v>
      </c>
      <c r="H5147" s="16">
        <f t="shared" si="7"/>
        <v>46.7</v>
      </c>
      <c r="I5147" s="16">
        <f t="shared" si="8"/>
        <v>54.4</v>
      </c>
      <c r="J5147" s="16">
        <f t="shared" si="9"/>
        <v>51</v>
      </c>
      <c r="K5147" s="16">
        <f t="array" ref="K5147">10*LOG(SUM(10^(B5147:G5147/10)/((B5147&gt;0)*1+(C5147&gt;0)*1+(D5147&gt;0)*1+(E5147&gt;0)*1+(F5147&gt;0)*1+(G5147&gt;0)*1)))</f>
        <v>51.93062541</v>
      </c>
    </row>
    <row r="5148">
      <c r="A5148" s="9">
        <v>0.7037731481481482</v>
      </c>
      <c r="B5148" s="10"/>
      <c r="C5148" s="20">
        <v>51.9</v>
      </c>
      <c r="D5148" s="20">
        <v>52.5</v>
      </c>
      <c r="E5148" s="20">
        <v>56.3</v>
      </c>
      <c r="F5148" s="20">
        <v>52.6</v>
      </c>
      <c r="G5148" s="20">
        <v>61.0</v>
      </c>
      <c r="H5148" s="16">
        <f t="shared" si="7"/>
        <v>51.9</v>
      </c>
      <c r="I5148" s="16">
        <f t="shared" si="8"/>
        <v>61</v>
      </c>
      <c r="J5148" s="16">
        <f t="shared" si="9"/>
        <v>54.86</v>
      </c>
      <c r="K5148" s="16">
        <f t="array" ref="K5148">10*LOG(SUM(10^(B5148:G5148/10)/((B5148&gt;0)*1+(C5148&gt;0)*1+(D5148&gt;0)*1+(E5148&gt;0)*1+(F5148&gt;0)*1+(G5148&gt;0)*1)))</f>
        <v>56.43489317</v>
      </c>
    </row>
    <row r="5149">
      <c r="A5149" s="9">
        <v>0.7037847222222222</v>
      </c>
      <c r="B5149" s="10"/>
      <c r="C5149" s="20">
        <v>58.8</v>
      </c>
      <c r="D5149" s="20">
        <v>66.7</v>
      </c>
      <c r="E5149" s="20">
        <v>63.8</v>
      </c>
      <c r="F5149" s="20">
        <v>60.3</v>
      </c>
      <c r="G5149" s="20">
        <v>67.8</v>
      </c>
      <c r="H5149" s="16">
        <f t="shared" si="7"/>
        <v>58.8</v>
      </c>
      <c r="I5149" s="16">
        <f t="shared" si="8"/>
        <v>67.8</v>
      </c>
      <c r="J5149" s="16">
        <f t="shared" si="9"/>
        <v>63.48</v>
      </c>
      <c r="K5149" s="16">
        <f t="array" ref="K5149">10*LOG(SUM(10^(B5149:G5149/10)/((B5149&gt;0)*1+(C5149&gt;0)*1+(D5149&gt;0)*1+(E5149&gt;0)*1+(F5149&gt;0)*1+(G5149&gt;0)*1)))</f>
        <v>64.75144431</v>
      </c>
    </row>
    <row r="5150">
      <c r="A5150" s="9">
        <v>0.7037962962962963</v>
      </c>
      <c r="B5150" s="10"/>
      <c r="C5150" s="20">
        <v>57.3</v>
      </c>
      <c r="D5150" s="20">
        <v>54.0</v>
      </c>
      <c r="E5150" s="20">
        <v>52.8</v>
      </c>
      <c r="F5150" s="20">
        <v>59.8</v>
      </c>
      <c r="G5150" s="20">
        <v>57.8</v>
      </c>
      <c r="H5150" s="16">
        <f t="shared" si="7"/>
        <v>52.8</v>
      </c>
      <c r="I5150" s="16">
        <f t="shared" si="8"/>
        <v>59.8</v>
      </c>
      <c r="J5150" s="16">
        <f t="shared" si="9"/>
        <v>56.34</v>
      </c>
      <c r="K5150" s="16">
        <f t="array" ref="K5150">10*LOG(SUM(10^(B5150:G5150/10)/((B5150&gt;0)*1+(C5150&gt;0)*1+(D5150&gt;0)*1+(E5150&gt;0)*1+(F5150&gt;0)*1+(G5150&gt;0)*1)))</f>
        <v>57.05233988</v>
      </c>
    </row>
    <row r="5151">
      <c r="A5151" s="9">
        <v>0.7038078703703704</v>
      </c>
      <c r="B5151" s="10"/>
      <c r="C5151" s="20">
        <v>58.7</v>
      </c>
      <c r="D5151" s="20">
        <v>54.8</v>
      </c>
      <c r="E5151" s="20">
        <v>51.8</v>
      </c>
      <c r="F5151" s="20">
        <v>44.1</v>
      </c>
      <c r="G5151" s="20">
        <v>52.7</v>
      </c>
      <c r="H5151" s="16">
        <f t="shared" si="7"/>
        <v>44.1</v>
      </c>
      <c r="I5151" s="16">
        <f t="shared" si="8"/>
        <v>58.7</v>
      </c>
      <c r="J5151" s="16">
        <f t="shared" si="9"/>
        <v>52.42</v>
      </c>
      <c r="K5151" s="16">
        <f t="array" ref="K5151">10*LOG(SUM(10^(B5151:G5151/10)/((B5151&gt;0)*1+(C5151&gt;0)*1+(D5151&gt;0)*1+(E5151&gt;0)*1+(F5151&gt;0)*1+(G5151&gt;0)*1)))</f>
        <v>54.49192955</v>
      </c>
    </row>
    <row r="5152">
      <c r="A5152" s="9">
        <v>0.7038194444444444</v>
      </c>
      <c r="B5152" s="10"/>
      <c r="C5152" s="20">
        <v>57.7</v>
      </c>
      <c r="D5152" s="20">
        <v>50.0</v>
      </c>
      <c r="E5152" s="20">
        <v>52.2</v>
      </c>
      <c r="F5152" s="20">
        <v>53.9</v>
      </c>
      <c r="G5152" s="20">
        <v>57.7</v>
      </c>
      <c r="H5152" s="16">
        <f t="shared" si="7"/>
        <v>50</v>
      </c>
      <c r="I5152" s="16">
        <f t="shared" si="8"/>
        <v>57.7</v>
      </c>
      <c r="J5152" s="16">
        <f t="shared" si="9"/>
        <v>54.3</v>
      </c>
      <c r="K5152" s="16">
        <f t="array" ref="K5152">10*LOG(SUM(10^(B5152:G5152/10)/((B5152&gt;0)*1+(C5152&gt;0)*1+(D5152&gt;0)*1+(E5152&gt;0)*1+(F5152&gt;0)*1+(G5152&gt;0)*1)))</f>
        <v>55.28689958</v>
      </c>
    </row>
    <row r="5153">
      <c r="A5153" s="9">
        <v>0.7038310185185185</v>
      </c>
      <c r="B5153" s="10"/>
      <c r="C5153" s="20">
        <v>57.6</v>
      </c>
      <c r="D5153" s="20">
        <v>46.1</v>
      </c>
      <c r="E5153" s="20">
        <v>53.7</v>
      </c>
      <c r="F5153" s="20">
        <v>50.4</v>
      </c>
      <c r="G5153" s="20">
        <v>51.1</v>
      </c>
      <c r="H5153" s="16">
        <f t="shared" si="7"/>
        <v>46.1</v>
      </c>
      <c r="I5153" s="16">
        <f t="shared" si="8"/>
        <v>57.6</v>
      </c>
      <c r="J5153" s="16">
        <f t="shared" si="9"/>
        <v>51.78</v>
      </c>
      <c r="K5153" s="16">
        <f t="array" ref="K5153">10*LOG(SUM(10^(B5153:G5153/10)/((B5153&gt;0)*1+(C5153&gt;0)*1+(D5153&gt;0)*1+(E5153&gt;0)*1+(F5153&gt;0)*1+(G5153&gt;0)*1)))</f>
        <v>53.38087634</v>
      </c>
    </row>
    <row r="5154">
      <c r="A5154" s="9">
        <v>0.7038425925925926</v>
      </c>
      <c r="B5154" s="10"/>
      <c r="C5154" s="20">
        <v>55.5</v>
      </c>
      <c r="D5154" s="20">
        <v>53.9</v>
      </c>
      <c r="E5154" s="20">
        <v>61.2</v>
      </c>
      <c r="F5154" s="20">
        <v>47.7</v>
      </c>
      <c r="G5154" s="20">
        <v>59.8</v>
      </c>
      <c r="H5154" s="16">
        <f t="shared" si="7"/>
        <v>47.7</v>
      </c>
      <c r="I5154" s="16">
        <f t="shared" si="8"/>
        <v>61.2</v>
      </c>
      <c r="J5154" s="16">
        <f t="shared" si="9"/>
        <v>55.62</v>
      </c>
      <c r="K5154" s="16">
        <f t="array" ref="K5154">10*LOG(SUM(10^(B5154:G5154/10)/((B5154&gt;0)*1+(C5154&gt;0)*1+(D5154&gt;0)*1+(E5154&gt;0)*1+(F5154&gt;0)*1+(G5154&gt;0)*1)))</f>
        <v>57.68256016</v>
      </c>
    </row>
    <row r="5155">
      <c r="A5155" s="9">
        <v>0.7038541666666667</v>
      </c>
      <c r="B5155" s="10"/>
      <c r="C5155" s="20">
        <v>58.7</v>
      </c>
      <c r="D5155" s="20">
        <v>47.1</v>
      </c>
      <c r="E5155" s="20">
        <v>57.7</v>
      </c>
      <c r="F5155" s="20">
        <v>52.4</v>
      </c>
      <c r="G5155" s="20">
        <v>53.8</v>
      </c>
      <c r="H5155" s="16">
        <f t="shared" si="7"/>
        <v>47.1</v>
      </c>
      <c r="I5155" s="16">
        <f t="shared" si="8"/>
        <v>58.7</v>
      </c>
      <c r="J5155" s="16">
        <f t="shared" si="9"/>
        <v>53.94</v>
      </c>
      <c r="K5155" s="16">
        <f t="array" ref="K5155">10*LOG(SUM(10^(B5155:G5155/10)/((B5155&gt;0)*1+(C5155&gt;0)*1+(D5155&gt;0)*1+(E5155&gt;0)*1+(F5155&gt;0)*1+(G5155&gt;0)*1)))</f>
        <v>55.55119709</v>
      </c>
    </row>
    <row r="5156">
      <c r="A5156" s="9">
        <v>0.7038657407407407</v>
      </c>
      <c r="B5156" s="10"/>
      <c r="C5156" s="20">
        <v>51.1</v>
      </c>
      <c r="D5156" s="20">
        <v>45.7</v>
      </c>
      <c r="E5156" s="20">
        <v>55.0</v>
      </c>
      <c r="F5156" s="20">
        <v>43.3</v>
      </c>
      <c r="G5156" s="20">
        <v>56.5</v>
      </c>
      <c r="H5156" s="16">
        <f t="shared" si="7"/>
        <v>43.3</v>
      </c>
      <c r="I5156" s="16">
        <f t="shared" si="8"/>
        <v>56.5</v>
      </c>
      <c r="J5156" s="16">
        <f t="shared" si="9"/>
        <v>50.32</v>
      </c>
      <c r="K5156" s="16">
        <f t="array" ref="K5156">10*LOG(SUM(10^(B5156:G5156/10)/((B5156&gt;0)*1+(C5156&gt;0)*1+(D5156&gt;0)*1+(E5156&gt;0)*1+(F5156&gt;0)*1+(G5156&gt;0)*1)))</f>
        <v>52.78877223</v>
      </c>
    </row>
    <row r="5157">
      <c r="A5157" s="9">
        <v>0.7038773148148149</v>
      </c>
      <c r="B5157" s="10"/>
      <c r="C5157" s="20">
        <v>58.1</v>
      </c>
      <c r="D5157" s="20">
        <v>53.3</v>
      </c>
      <c r="E5157" s="20">
        <v>55.1</v>
      </c>
      <c r="F5157" s="20">
        <v>49.3</v>
      </c>
      <c r="G5157" s="20">
        <v>64.4</v>
      </c>
      <c r="H5157" s="16">
        <f t="shared" si="7"/>
        <v>49.3</v>
      </c>
      <c r="I5157" s="16">
        <f t="shared" si="8"/>
        <v>64.4</v>
      </c>
      <c r="J5157" s="16">
        <f t="shared" si="9"/>
        <v>56.04</v>
      </c>
      <c r="K5157" s="16">
        <f t="array" ref="K5157">10*LOG(SUM(10^(B5157:G5157/10)/((B5157&gt;0)*1+(C5157&gt;0)*1+(D5157&gt;0)*1+(E5157&gt;0)*1+(F5157&gt;0)*1+(G5157&gt;0)*1)))</f>
        <v>59.05513913</v>
      </c>
    </row>
    <row r="5158">
      <c r="A5158" s="9">
        <v>0.7038888888888889</v>
      </c>
      <c r="B5158" s="10"/>
      <c r="C5158" s="20">
        <v>61.3</v>
      </c>
      <c r="D5158" s="20">
        <v>58.8</v>
      </c>
      <c r="E5158" s="20">
        <v>59.3</v>
      </c>
      <c r="F5158" s="20">
        <v>56.2</v>
      </c>
      <c r="G5158" s="20">
        <v>59.3</v>
      </c>
      <c r="H5158" s="16">
        <f t="shared" si="7"/>
        <v>56.2</v>
      </c>
      <c r="I5158" s="16">
        <f t="shared" si="8"/>
        <v>61.3</v>
      </c>
      <c r="J5158" s="16">
        <f t="shared" si="9"/>
        <v>58.98</v>
      </c>
      <c r="K5158" s="16">
        <f t="array" ref="K5158">10*LOG(SUM(10^(B5158:G5158/10)/((B5158&gt;0)*1+(C5158&gt;0)*1+(D5158&gt;0)*1+(E5158&gt;0)*1+(F5158&gt;0)*1+(G5158&gt;0)*1)))</f>
        <v>59.27030075</v>
      </c>
    </row>
    <row r="5159">
      <c r="A5159" s="9">
        <v>0.7039004629629629</v>
      </c>
      <c r="B5159" s="10"/>
      <c r="C5159" s="20">
        <v>61.2</v>
      </c>
      <c r="D5159" s="20">
        <v>78.2</v>
      </c>
      <c r="E5159" s="20">
        <v>65.6</v>
      </c>
      <c r="F5159" s="20">
        <v>54.5</v>
      </c>
      <c r="G5159" s="20">
        <v>65.3</v>
      </c>
      <c r="H5159" s="16">
        <f t="shared" si="7"/>
        <v>54.5</v>
      </c>
      <c r="I5159" s="16">
        <f t="shared" si="8"/>
        <v>78.2</v>
      </c>
      <c r="J5159" s="16">
        <f t="shared" si="9"/>
        <v>64.96</v>
      </c>
      <c r="K5159" s="16">
        <f t="array" ref="K5159">10*LOG(SUM(10^(B5159:G5159/10)/((B5159&gt;0)*1+(C5159&gt;0)*1+(D5159&gt;0)*1+(E5159&gt;0)*1+(F5159&gt;0)*1+(G5159&gt;0)*1)))</f>
        <v>71.74284681</v>
      </c>
    </row>
    <row r="5160">
      <c r="A5160" s="9">
        <v>0.7039120370370371</v>
      </c>
      <c r="B5160" s="10"/>
      <c r="C5160" s="20">
        <v>62.7</v>
      </c>
      <c r="D5160" s="20">
        <v>54.6</v>
      </c>
      <c r="E5160" s="20">
        <v>58.8</v>
      </c>
      <c r="F5160" s="20">
        <v>60.3</v>
      </c>
      <c r="G5160" s="20">
        <v>58.6</v>
      </c>
      <c r="H5160" s="16">
        <f t="shared" si="7"/>
        <v>54.6</v>
      </c>
      <c r="I5160" s="16">
        <f t="shared" si="8"/>
        <v>62.7</v>
      </c>
      <c r="J5160" s="16">
        <f t="shared" si="9"/>
        <v>59</v>
      </c>
      <c r="K5160" s="16">
        <f t="array" ref="K5160">10*LOG(SUM(10^(B5160:G5160/10)/((B5160&gt;0)*1+(C5160&gt;0)*1+(D5160&gt;0)*1+(E5160&gt;0)*1+(F5160&gt;0)*1+(G5160&gt;0)*1)))</f>
        <v>59.7359185</v>
      </c>
    </row>
    <row r="5161">
      <c r="A5161" s="9">
        <v>0.7039236111111111</v>
      </c>
      <c r="B5161" s="10"/>
      <c r="C5161" s="20">
        <v>56.6</v>
      </c>
      <c r="D5161" s="20">
        <v>47.5</v>
      </c>
      <c r="E5161" s="20">
        <v>56.0</v>
      </c>
      <c r="F5161" s="20">
        <v>54.6</v>
      </c>
      <c r="G5161" s="20">
        <v>56.7</v>
      </c>
      <c r="H5161" s="16">
        <f t="shared" si="7"/>
        <v>47.5</v>
      </c>
      <c r="I5161" s="16">
        <f t="shared" si="8"/>
        <v>56.7</v>
      </c>
      <c r="J5161" s="16">
        <f t="shared" si="9"/>
        <v>54.28</v>
      </c>
      <c r="K5161" s="16">
        <f t="array" ref="K5161">10*LOG(SUM(10^(B5161:G5161/10)/((B5161&gt;0)*1+(C5161&gt;0)*1+(D5161&gt;0)*1+(E5161&gt;0)*1+(F5161&gt;0)*1+(G5161&gt;0)*1)))</f>
        <v>55.23113753</v>
      </c>
    </row>
    <row r="5162">
      <c r="A5162" s="9">
        <v>0.7039351851851852</v>
      </c>
      <c r="B5162" s="10"/>
      <c r="C5162" s="20">
        <v>63.0</v>
      </c>
      <c r="D5162" s="20">
        <v>53.9</v>
      </c>
      <c r="E5162" s="20">
        <v>55.4</v>
      </c>
      <c r="F5162" s="20">
        <v>45.8</v>
      </c>
      <c r="G5162" s="20">
        <v>51.6</v>
      </c>
      <c r="H5162" s="16">
        <f t="shared" si="7"/>
        <v>45.8</v>
      </c>
      <c r="I5162" s="16">
        <f t="shared" si="8"/>
        <v>63</v>
      </c>
      <c r="J5162" s="16">
        <f t="shared" si="9"/>
        <v>53.94</v>
      </c>
      <c r="K5162" s="16">
        <f t="array" ref="K5162">10*LOG(SUM(10^(B5162:G5162/10)/((B5162&gt;0)*1+(C5162&gt;0)*1+(D5162&gt;0)*1+(E5162&gt;0)*1+(F5162&gt;0)*1+(G5162&gt;0)*1)))</f>
        <v>57.43515091</v>
      </c>
    </row>
    <row r="5163">
      <c r="A5163" s="9">
        <v>0.7039467592592593</v>
      </c>
      <c r="B5163" s="10"/>
      <c r="C5163" s="20">
        <v>50.4</v>
      </c>
      <c r="D5163" s="20">
        <v>45.9</v>
      </c>
      <c r="E5163" s="20">
        <v>47.4</v>
      </c>
      <c r="F5163" s="20">
        <v>45.2</v>
      </c>
      <c r="G5163" s="20">
        <v>43.2</v>
      </c>
      <c r="H5163" s="16">
        <f t="shared" si="7"/>
        <v>43.2</v>
      </c>
      <c r="I5163" s="16">
        <f t="shared" si="8"/>
        <v>50.4</v>
      </c>
      <c r="J5163" s="16">
        <f t="shared" si="9"/>
        <v>46.42</v>
      </c>
      <c r="K5163" s="16">
        <f t="array" ref="K5163">10*LOG(SUM(10^(B5163:G5163/10)/((B5163&gt;0)*1+(C5163&gt;0)*1+(D5163&gt;0)*1+(E5163&gt;0)*1+(F5163&gt;0)*1+(G5163&gt;0)*1)))</f>
        <v>47.11829989</v>
      </c>
    </row>
    <row r="5164">
      <c r="A5164" s="9">
        <v>0.7039583333333334</v>
      </c>
      <c r="B5164" s="10"/>
      <c r="C5164" s="20">
        <v>59.2</v>
      </c>
      <c r="D5164" s="20">
        <v>48.2</v>
      </c>
      <c r="E5164" s="20">
        <v>53.2</v>
      </c>
      <c r="F5164" s="20">
        <v>49.3</v>
      </c>
      <c r="G5164" s="20">
        <v>59.3</v>
      </c>
      <c r="H5164" s="16">
        <f t="shared" si="7"/>
        <v>48.2</v>
      </c>
      <c r="I5164" s="16">
        <f t="shared" si="8"/>
        <v>59.3</v>
      </c>
      <c r="J5164" s="16">
        <f t="shared" si="9"/>
        <v>53.84</v>
      </c>
      <c r="K5164" s="16">
        <f t="array" ref="K5164">10*LOG(SUM(10^(B5164:G5164/10)/((B5164&gt;0)*1+(C5164&gt;0)*1+(D5164&gt;0)*1+(E5164&gt;0)*1+(F5164&gt;0)*1+(G5164&gt;0)*1)))</f>
        <v>56.11301672</v>
      </c>
    </row>
    <row r="5165">
      <c r="A5165" s="9">
        <v>0.7039699074074074</v>
      </c>
      <c r="B5165" s="10"/>
      <c r="C5165" s="20">
        <v>66.0</v>
      </c>
      <c r="D5165" s="20">
        <v>62.7</v>
      </c>
      <c r="E5165" s="20">
        <v>55.8</v>
      </c>
      <c r="F5165" s="20">
        <v>58.4</v>
      </c>
      <c r="G5165" s="20">
        <v>54.2</v>
      </c>
      <c r="H5165" s="16">
        <f t="shared" si="7"/>
        <v>54.2</v>
      </c>
      <c r="I5165" s="16">
        <f t="shared" si="8"/>
        <v>66</v>
      </c>
      <c r="J5165" s="16">
        <f t="shared" si="9"/>
        <v>59.42</v>
      </c>
      <c r="K5165" s="16">
        <f t="array" ref="K5165">10*LOG(SUM(10^(B5165:G5165/10)/((B5165&gt;0)*1+(C5165&gt;0)*1+(D5165&gt;0)*1+(E5165&gt;0)*1+(F5165&gt;0)*1+(G5165&gt;0)*1)))</f>
        <v>61.57045974</v>
      </c>
    </row>
    <row r="5166">
      <c r="A5166" s="9">
        <v>0.7039814814814814</v>
      </c>
      <c r="B5166" s="10"/>
      <c r="C5166" s="20">
        <v>67.8</v>
      </c>
      <c r="D5166" s="20">
        <v>62.2</v>
      </c>
      <c r="E5166" s="20">
        <v>68.9</v>
      </c>
      <c r="F5166" s="20">
        <v>49.2</v>
      </c>
      <c r="G5166" s="20">
        <v>84.2</v>
      </c>
      <c r="H5166" s="16">
        <f t="shared" si="7"/>
        <v>49.2</v>
      </c>
      <c r="I5166" s="16">
        <f t="shared" si="8"/>
        <v>84.2</v>
      </c>
      <c r="J5166" s="16">
        <f t="shared" si="9"/>
        <v>66.46</v>
      </c>
      <c r="K5166" s="16">
        <f t="array" ref="K5166">10*LOG(SUM(10^(B5166:G5166/10)/((B5166&gt;0)*1+(C5166&gt;0)*1+(D5166&gt;0)*1+(E5166&gt;0)*1+(F5166&gt;0)*1+(G5166&gt;0)*1)))</f>
        <v>77.45945055</v>
      </c>
    </row>
    <row r="5167">
      <c r="A5167" s="9">
        <v>0.7039930555555556</v>
      </c>
      <c r="B5167" s="10"/>
      <c r="C5167" s="20">
        <v>68.1</v>
      </c>
      <c r="D5167" s="20">
        <v>62.6</v>
      </c>
      <c r="E5167" s="20">
        <v>64.5</v>
      </c>
      <c r="F5167" s="20">
        <v>59.3</v>
      </c>
      <c r="G5167" s="20">
        <v>68.2</v>
      </c>
      <c r="H5167" s="16">
        <f t="shared" si="7"/>
        <v>59.3</v>
      </c>
      <c r="I5167" s="16">
        <f t="shared" si="8"/>
        <v>68.2</v>
      </c>
      <c r="J5167" s="16">
        <f t="shared" si="9"/>
        <v>64.54</v>
      </c>
      <c r="K5167" s="16">
        <f t="array" ref="K5167">10*LOG(SUM(10^(B5167:G5167/10)/((B5167&gt;0)*1+(C5167&gt;0)*1+(D5167&gt;0)*1+(E5167&gt;0)*1+(F5167&gt;0)*1+(G5167&gt;0)*1)))</f>
        <v>65.69437108</v>
      </c>
    </row>
    <row r="5168">
      <c r="A5168" s="9">
        <v>0.7040046296296296</v>
      </c>
      <c r="B5168" s="10"/>
      <c r="C5168" s="20">
        <v>67.9</v>
      </c>
      <c r="D5168" s="20">
        <v>62.2</v>
      </c>
      <c r="E5168" s="20">
        <v>66.7</v>
      </c>
      <c r="F5168" s="20">
        <v>64.1</v>
      </c>
      <c r="G5168" s="20">
        <v>67.8</v>
      </c>
      <c r="H5168" s="16">
        <f t="shared" si="7"/>
        <v>62.2</v>
      </c>
      <c r="I5168" s="16">
        <f t="shared" si="8"/>
        <v>67.9</v>
      </c>
      <c r="J5168" s="16">
        <f t="shared" si="9"/>
        <v>65.74</v>
      </c>
      <c r="K5168" s="16">
        <f t="array" ref="K5168">10*LOG(SUM(10^(B5168:G5168/10)/((B5168&gt;0)*1+(C5168&gt;0)*1+(D5168&gt;0)*1+(E5168&gt;0)*1+(F5168&gt;0)*1+(G5168&gt;0)*1)))</f>
        <v>66.25289418</v>
      </c>
    </row>
    <row r="5169">
      <c r="A5169" s="9">
        <v>0.7040162037037037</v>
      </c>
      <c r="B5169" s="10"/>
      <c r="C5169" s="20">
        <v>65.4</v>
      </c>
      <c r="D5169" s="20">
        <v>60.7</v>
      </c>
      <c r="E5169" s="20">
        <v>67.3</v>
      </c>
      <c r="F5169" s="20">
        <v>66.9</v>
      </c>
      <c r="G5169" s="20">
        <v>76.8</v>
      </c>
      <c r="H5169" s="16">
        <f t="shared" si="7"/>
        <v>60.7</v>
      </c>
      <c r="I5169" s="16">
        <f t="shared" si="8"/>
        <v>76.8</v>
      </c>
      <c r="J5169" s="16">
        <f t="shared" si="9"/>
        <v>67.42</v>
      </c>
      <c r="K5169" s="16">
        <f t="array" ref="K5169">10*LOG(SUM(10^(B5169:G5169/10)/((B5169&gt;0)*1+(C5169&gt;0)*1+(D5169&gt;0)*1+(E5169&gt;0)*1+(F5169&gt;0)*1+(G5169&gt;0)*1)))</f>
        <v>70.98805526</v>
      </c>
    </row>
    <row r="5170">
      <c r="A5170" s="9">
        <v>0.7040277777777778</v>
      </c>
      <c r="B5170" s="10"/>
      <c r="C5170" s="20">
        <v>76.7</v>
      </c>
      <c r="D5170" s="20">
        <v>52.7</v>
      </c>
      <c r="E5170" s="20">
        <v>64.7</v>
      </c>
      <c r="F5170" s="20">
        <v>63.7</v>
      </c>
      <c r="G5170" s="20">
        <v>64.1</v>
      </c>
      <c r="H5170" s="16">
        <f t="shared" si="7"/>
        <v>52.7</v>
      </c>
      <c r="I5170" s="16">
        <f t="shared" si="8"/>
        <v>76.7</v>
      </c>
      <c r="J5170" s="16">
        <f t="shared" si="9"/>
        <v>64.38</v>
      </c>
      <c r="K5170" s="16">
        <f t="array" ref="K5170">10*LOG(SUM(10^(B5170:G5170/10)/((B5170&gt;0)*1+(C5170&gt;0)*1+(D5170&gt;0)*1+(E5170&gt;0)*1+(F5170&gt;0)*1+(G5170&gt;0)*1)))</f>
        <v>70.40013054</v>
      </c>
    </row>
    <row r="5171">
      <c r="A5171" s="9">
        <v>0.7040393518518518</v>
      </c>
      <c r="B5171" s="10"/>
      <c r="C5171" s="20">
        <v>65.0</v>
      </c>
      <c r="D5171" s="20">
        <v>50.1</v>
      </c>
      <c r="E5171" s="20">
        <v>62.8</v>
      </c>
      <c r="F5171" s="20">
        <v>63.4</v>
      </c>
      <c r="G5171" s="20">
        <v>64.1</v>
      </c>
      <c r="H5171" s="16">
        <f t="shared" si="7"/>
        <v>50.1</v>
      </c>
      <c r="I5171" s="16">
        <f t="shared" si="8"/>
        <v>65</v>
      </c>
      <c r="J5171" s="16">
        <f t="shared" si="9"/>
        <v>61.08</v>
      </c>
      <c r="K5171" s="16">
        <f t="array" ref="K5171">10*LOG(SUM(10^(B5171:G5171/10)/((B5171&gt;0)*1+(C5171&gt;0)*1+(D5171&gt;0)*1+(E5171&gt;0)*1+(F5171&gt;0)*1+(G5171&gt;0)*1)))</f>
        <v>62.97901654</v>
      </c>
    </row>
    <row r="5172">
      <c r="A5172" s="9">
        <v>0.7040509259259259</v>
      </c>
      <c r="B5172" s="10"/>
      <c r="C5172" s="20">
        <v>69.4</v>
      </c>
      <c r="D5172" s="20">
        <v>54.0</v>
      </c>
      <c r="E5172" s="20">
        <v>64.5</v>
      </c>
      <c r="F5172" s="20">
        <v>54.6</v>
      </c>
      <c r="G5172" s="20">
        <v>65.5</v>
      </c>
      <c r="H5172" s="16">
        <f t="shared" si="7"/>
        <v>54</v>
      </c>
      <c r="I5172" s="16">
        <f t="shared" si="8"/>
        <v>69.4</v>
      </c>
      <c r="J5172" s="16">
        <f t="shared" si="9"/>
        <v>61.6</v>
      </c>
      <c r="K5172" s="16">
        <f t="array" ref="K5172">10*LOG(SUM(10^(B5172:G5172/10)/((B5172&gt;0)*1+(C5172&gt;0)*1+(D5172&gt;0)*1+(E5172&gt;0)*1+(F5172&gt;0)*1+(G5172&gt;0)*1)))</f>
        <v>64.94592719</v>
      </c>
    </row>
    <row r="5173">
      <c r="A5173" s="9">
        <v>0.7040625</v>
      </c>
      <c r="B5173" s="10"/>
      <c r="C5173" s="20">
        <v>66.4</v>
      </c>
      <c r="D5173" s="20">
        <v>54.9</v>
      </c>
      <c r="E5173" s="20">
        <v>66.6</v>
      </c>
      <c r="F5173" s="20">
        <v>65.1</v>
      </c>
      <c r="G5173" s="20">
        <v>65.5</v>
      </c>
      <c r="H5173" s="16">
        <f t="shared" si="7"/>
        <v>54.9</v>
      </c>
      <c r="I5173" s="16">
        <f t="shared" si="8"/>
        <v>66.6</v>
      </c>
      <c r="J5173" s="16">
        <f t="shared" si="9"/>
        <v>63.7</v>
      </c>
      <c r="K5173" s="16">
        <f t="array" ref="K5173">10*LOG(SUM(10^(B5173:G5173/10)/((B5173&gt;0)*1+(C5173&gt;0)*1+(D5173&gt;0)*1+(E5173&gt;0)*1+(F5173&gt;0)*1+(G5173&gt;0)*1)))</f>
        <v>65.05940251</v>
      </c>
    </row>
    <row r="5174">
      <c r="A5174" s="9">
        <v>0.7040740740740741</v>
      </c>
      <c r="B5174" s="10"/>
      <c r="C5174" s="20">
        <v>62.6</v>
      </c>
      <c r="D5174" s="20">
        <v>49.6</v>
      </c>
      <c r="E5174" s="20">
        <v>57.0</v>
      </c>
      <c r="F5174" s="20">
        <v>64.5</v>
      </c>
      <c r="G5174" s="20">
        <v>63.6</v>
      </c>
      <c r="H5174" s="16">
        <f t="shared" si="7"/>
        <v>49.6</v>
      </c>
      <c r="I5174" s="16">
        <f t="shared" si="8"/>
        <v>64.5</v>
      </c>
      <c r="J5174" s="16">
        <f t="shared" si="9"/>
        <v>59.46</v>
      </c>
      <c r="K5174" s="16">
        <f t="array" ref="K5174">10*LOG(SUM(10^(B5174:G5174/10)/((B5174&gt;0)*1+(C5174&gt;0)*1+(D5174&gt;0)*1+(E5174&gt;0)*1+(F5174&gt;0)*1+(G5174&gt;0)*1)))</f>
        <v>61.77325261</v>
      </c>
    </row>
    <row r="5175">
      <c r="A5175" s="9">
        <v>0.7040856481481481</v>
      </c>
      <c r="B5175" s="10"/>
      <c r="C5175" s="20">
        <v>61.7</v>
      </c>
      <c r="D5175" s="20">
        <v>46.1</v>
      </c>
      <c r="E5175" s="20">
        <v>64.3</v>
      </c>
      <c r="F5175" s="20">
        <v>66.0</v>
      </c>
      <c r="G5175" s="20">
        <v>68.8</v>
      </c>
      <c r="H5175" s="16">
        <f t="shared" si="7"/>
        <v>46.1</v>
      </c>
      <c r="I5175" s="16">
        <f t="shared" si="8"/>
        <v>68.8</v>
      </c>
      <c r="J5175" s="16">
        <f t="shared" si="9"/>
        <v>61.38</v>
      </c>
      <c r="K5175" s="16">
        <f t="array" ref="K5175">10*LOG(SUM(10^(B5175:G5175/10)/((B5175&gt;0)*1+(C5175&gt;0)*1+(D5175&gt;0)*1+(E5175&gt;0)*1+(F5175&gt;0)*1+(G5175&gt;0)*1)))</f>
        <v>64.99088269</v>
      </c>
    </row>
    <row r="5176">
      <c r="A5176" s="9">
        <v>0.7040972222222223</v>
      </c>
      <c r="B5176" s="10"/>
      <c r="C5176" s="20">
        <v>66.0</v>
      </c>
      <c r="D5176" s="20">
        <v>52.3</v>
      </c>
      <c r="E5176" s="20">
        <v>57.6</v>
      </c>
      <c r="F5176" s="20">
        <v>61.7</v>
      </c>
      <c r="G5176" s="20">
        <v>65.2</v>
      </c>
      <c r="H5176" s="16">
        <f t="shared" si="7"/>
        <v>52.3</v>
      </c>
      <c r="I5176" s="16">
        <f t="shared" si="8"/>
        <v>66</v>
      </c>
      <c r="J5176" s="16">
        <f t="shared" si="9"/>
        <v>60.56</v>
      </c>
      <c r="K5176" s="16">
        <f t="array" ref="K5176">10*LOG(SUM(10^(B5176:G5176/10)/((B5176&gt;0)*1+(C5176&gt;0)*1+(D5176&gt;0)*1+(E5176&gt;0)*1+(F5176&gt;0)*1+(G5176&gt;0)*1)))</f>
        <v>62.79518958</v>
      </c>
    </row>
    <row r="5177">
      <c r="A5177" s="9">
        <v>0.7041087962962963</v>
      </c>
      <c r="B5177" s="10"/>
      <c r="C5177" s="20">
        <v>58.0</v>
      </c>
      <c r="D5177" s="20">
        <v>44.2</v>
      </c>
      <c r="E5177" s="20">
        <v>52.9</v>
      </c>
      <c r="F5177" s="20">
        <v>69.9</v>
      </c>
      <c r="G5177" s="20">
        <v>54.4</v>
      </c>
      <c r="H5177" s="16">
        <f t="shared" si="7"/>
        <v>44.2</v>
      </c>
      <c r="I5177" s="16">
        <f t="shared" si="8"/>
        <v>69.9</v>
      </c>
      <c r="J5177" s="16">
        <f t="shared" si="9"/>
        <v>55.88</v>
      </c>
      <c r="K5177" s="16">
        <f t="array" ref="K5177">10*LOG(SUM(10^(B5177:G5177/10)/((B5177&gt;0)*1+(C5177&gt;0)*1+(D5177&gt;0)*1+(E5177&gt;0)*1+(F5177&gt;0)*1+(G5177&gt;0)*1)))</f>
        <v>63.3845811</v>
      </c>
    </row>
    <row r="5178">
      <c r="A5178" s="9">
        <v>0.7041203703703703</v>
      </c>
      <c r="B5178" s="10"/>
      <c r="C5178" s="20">
        <v>58.0</v>
      </c>
      <c r="D5178" s="20">
        <v>57.9</v>
      </c>
      <c r="E5178" s="20">
        <v>60.9</v>
      </c>
      <c r="F5178" s="20">
        <v>55.4</v>
      </c>
      <c r="G5178" s="20">
        <v>65.7</v>
      </c>
      <c r="H5178" s="16">
        <f t="shared" si="7"/>
        <v>55.4</v>
      </c>
      <c r="I5178" s="16">
        <f t="shared" si="8"/>
        <v>65.7</v>
      </c>
      <c r="J5178" s="16">
        <f t="shared" si="9"/>
        <v>59.58</v>
      </c>
      <c r="K5178" s="16">
        <f t="array" ref="K5178">10*LOG(SUM(10^(B5178:G5178/10)/((B5178&gt;0)*1+(C5178&gt;0)*1+(D5178&gt;0)*1+(E5178&gt;0)*1+(F5178&gt;0)*1+(G5178&gt;0)*1)))</f>
        <v>61.16601851</v>
      </c>
    </row>
    <row r="5179">
      <c r="A5179" s="9">
        <v>0.7041319444444445</v>
      </c>
      <c r="B5179" s="10"/>
      <c r="C5179" s="20">
        <v>63.7</v>
      </c>
      <c r="D5179" s="20">
        <v>58.8</v>
      </c>
      <c r="E5179" s="20">
        <v>65.4</v>
      </c>
      <c r="F5179" s="20">
        <v>53.5</v>
      </c>
      <c r="G5179" s="20">
        <v>68.7</v>
      </c>
      <c r="H5179" s="16">
        <f t="shared" si="7"/>
        <v>53.5</v>
      </c>
      <c r="I5179" s="16">
        <f t="shared" si="8"/>
        <v>68.7</v>
      </c>
      <c r="J5179" s="16">
        <f t="shared" si="9"/>
        <v>62.02</v>
      </c>
      <c r="K5179" s="16">
        <f t="array" ref="K5179">10*LOG(SUM(10^(B5179:G5179/10)/((B5179&gt;0)*1+(C5179&gt;0)*1+(D5179&gt;0)*1+(E5179&gt;0)*1+(F5179&gt;0)*1+(G5179&gt;0)*1)))</f>
        <v>64.53536974</v>
      </c>
    </row>
    <row r="5180">
      <c r="A5180" s="9">
        <v>0.7041435185185185</v>
      </c>
      <c r="B5180" s="10"/>
      <c r="C5180" s="20">
        <v>66.4</v>
      </c>
      <c r="D5180" s="20">
        <v>45.0</v>
      </c>
      <c r="E5180" s="20">
        <v>61.4</v>
      </c>
      <c r="F5180" s="20">
        <v>52.2</v>
      </c>
      <c r="G5180" s="20">
        <v>66.6</v>
      </c>
      <c r="H5180" s="16">
        <f t="shared" si="7"/>
        <v>45</v>
      </c>
      <c r="I5180" s="16">
        <f t="shared" si="8"/>
        <v>66.6</v>
      </c>
      <c r="J5180" s="16">
        <f t="shared" si="9"/>
        <v>58.32</v>
      </c>
      <c r="K5180" s="16">
        <f t="array" ref="K5180">10*LOG(SUM(10^(B5180:G5180/10)/((B5180&gt;0)*1+(C5180&gt;0)*1+(D5180&gt;0)*1+(E5180&gt;0)*1+(F5180&gt;0)*1+(G5180&gt;0)*1)))</f>
        <v>63.22798255</v>
      </c>
    </row>
    <row r="5181">
      <c r="A5181" s="9">
        <v>0.7041550925925926</v>
      </c>
      <c r="B5181" s="10"/>
      <c r="C5181" s="20">
        <v>61.5</v>
      </c>
      <c r="D5181" s="20">
        <v>47.0</v>
      </c>
      <c r="E5181" s="20">
        <v>47.8</v>
      </c>
      <c r="F5181" s="20">
        <v>56.6</v>
      </c>
      <c r="G5181" s="20">
        <v>66.6</v>
      </c>
      <c r="H5181" s="16">
        <f t="shared" si="7"/>
        <v>47</v>
      </c>
      <c r="I5181" s="16">
        <f t="shared" si="8"/>
        <v>66.6</v>
      </c>
      <c r="J5181" s="16">
        <f t="shared" si="9"/>
        <v>55.9</v>
      </c>
      <c r="K5181" s="16">
        <f t="array" ref="K5181">10*LOG(SUM(10^(B5181:G5181/10)/((B5181&gt;0)*1+(C5181&gt;0)*1+(D5181&gt;0)*1+(E5181&gt;0)*1+(F5181&gt;0)*1+(G5181&gt;0)*1)))</f>
        <v>61.17329859</v>
      </c>
    </row>
    <row r="5182">
      <c r="A5182" s="9">
        <v>0.7041666666666667</v>
      </c>
      <c r="B5182" s="10"/>
      <c r="C5182" s="20">
        <v>62.4</v>
      </c>
      <c r="D5182" s="20">
        <v>46.6</v>
      </c>
      <c r="E5182" s="20">
        <v>59.0</v>
      </c>
      <c r="F5182" s="20">
        <v>45.2</v>
      </c>
      <c r="G5182" s="20">
        <v>67.2</v>
      </c>
      <c r="H5182" s="16">
        <f t="shared" si="7"/>
        <v>45.2</v>
      </c>
      <c r="I5182" s="16">
        <f t="shared" si="8"/>
        <v>67.2</v>
      </c>
      <c r="J5182" s="16">
        <f t="shared" si="9"/>
        <v>56.08</v>
      </c>
      <c r="K5182" s="16">
        <f t="array" ref="K5182">10*LOG(SUM(10^(B5182:G5182/10)/((B5182&gt;0)*1+(C5182&gt;0)*1+(D5182&gt;0)*1+(E5182&gt;0)*1+(F5182&gt;0)*1+(G5182&gt;0)*1)))</f>
        <v>61.96398754</v>
      </c>
    </row>
    <row r="5183">
      <c r="A5183" s="9">
        <v>0.7041782407407408</v>
      </c>
      <c r="B5183" s="10"/>
      <c r="C5183" s="20">
        <v>64.6</v>
      </c>
      <c r="D5183" s="20">
        <v>46.1</v>
      </c>
      <c r="E5183" s="20">
        <v>57.1</v>
      </c>
      <c r="F5183" s="20">
        <v>51.4</v>
      </c>
      <c r="G5183" s="20">
        <v>59.8</v>
      </c>
      <c r="H5183" s="16">
        <f t="shared" si="7"/>
        <v>46.1</v>
      </c>
      <c r="I5183" s="16">
        <f t="shared" si="8"/>
        <v>64.6</v>
      </c>
      <c r="J5183" s="16">
        <f t="shared" si="9"/>
        <v>55.8</v>
      </c>
      <c r="K5183" s="16">
        <f t="array" ref="K5183">10*LOG(SUM(10^(B5183:G5183/10)/((B5183&gt;0)*1+(C5183&gt;0)*1+(D5183&gt;0)*1+(E5183&gt;0)*1+(F5183&gt;0)*1+(G5183&gt;0)*1)))</f>
        <v>59.57191748</v>
      </c>
    </row>
    <row r="5184">
      <c r="A5184" s="9">
        <v>0.7041898148148148</v>
      </c>
      <c r="B5184" s="10"/>
      <c r="C5184" s="20">
        <v>58.4</v>
      </c>
      <c r="D5184" s="20">
        <v>48.2</v>
      </c>
      <c r="E5184" s="20">
        <v>61.1</v>
      </c>
      <c r="F5184" s="20">
        <v>42.0</v>
      </c>
      <c r="G5184" s="20">
        <v>66.9</v>
      </c>
      <c r="H5184" s="16">
        <f t="shared" si="7"/>
        <v>42</v>
      </c>
      <c r="I5184" s="16">
        <f t="shared" si="8"/>
        <v>66.9</v>
      </c>
      <c r="J5184" s="16">
        <f t="shared" si="9"/>
        <v>55.32</v>
      </c>
      <c r="K5184" s="16">
        <f t="array" ref="K5184">10*LOG(SUM(10^(B5184:G5184/10)/((B5184&gt;0)*1+(C5184&gt;0)*1+(D5184&gt;0)*1+(E5184&gt;0)*1+(F5184&gt;0)*1+(G5184&gt;0)*1)))</f>
        <v>61.43626006</v>
      </c>
    </row>
    <row r="5185">
      <c r="A5185" s="9">
        <v>0.7042013888888888</v>
      </c>
      <c r="B5185" s="10"/>
      <c r="C5185" s="20">
        <v>65.5</v>
      </c>
      <c r="D5185" s="20">
        <v>48.1</v>
      </c>
      <c r="E5185" s="20">
        <v>62.4</v>
      </c>
      <c r="F5185" s="20">
        <v>61.1</v>
      </c>
      <c r="G5185" s="20">
        <v>64.9</v>
      </c>
      <c r="H5185" s="16">
        <f t="shared" si="7"/>
        <v>48.1</v>
      </c>
      <c r="I5185" s="16">
        <f t="shared" si="8"/>
        <v>65.5</v>
      </c>
      <c r="J5185" s="16">
        <f t="shared" si="9"/>
        <v>60.4</v>
      </c>
      <c r="K5185" s="16">
        <f t="array" ref="K5185">10*LOG(SUM(10^(B5185:G5185/10)/((B5185&gt;0)*1+(C5185&gt;0)*1+(D5185&gt;0)*1+(E5185&gt;0)*1+(F5185&gt;0)*1+(G5185&gt;0)*1)))</f>
        <v>62.89100258</v>
      </c>
    </row>
    <row r="5186">
      <c r="A5186" s="9">
        <v>0.704212962962963</v>
      </c>
      <c r="B5186" s="10"/>
      <c r="C5186" s="20">
        <v>69.2</v>
      </c>
      <c r="D5186" s="20">
        <v>46.6</v>
      </c>
      <c r="E5186" s="20">
        <v>63.7</v>
      </c>
      <c r="F5186" s="20">
        <v>65.8</v>
      </c>
      <c r="G5186" s="20">
        <v>64.5</v>
      </c>
      <c r="H5186" s="16">
        <f t="shared" si="7"/>
        <v>46.6</v>
      </c>
      <c r="I5186" s="16">
        <f t="shared" si="8"/>
        <v>69.2</v>
      </c>
      <c r="J5186" s="16">
        <f t="shared" si="9"/>
        <v>61.96</v>
      </c>
      <c r="K5186" s="16">
        <f t="array" ref="K5186">10*LOG(SUM(10^(B5186:G5186/10)/((B5186&gt;0)*1+(C5186&gt;0)*1+(D5186&gt;0)*1+(E5186&gt;0)*1+(F5186&gt;0)*1+(G5186&gt;0)*1)))</f>
        <v>65.39774757</v>
      </c>
    </row>
    <row r="5187">
      <c r="A5187" s="9">
        <v>0.704224537037037</v>
      </c>
      <c r="B5187" s="10"/>
      <c r="C5187" s="20">
        <v>66.2</v>
      </c>
      <c r="D5187" s="20">
        <v>47.5</v>
      </c>
      <c r="E5187" s="20">
        <v>57.8</v>
      </c>
      <c r="F5187" s="20">
        <v>49.0</v>
      </c>
      <c r="G5187" s="20">
        <v>51.2</v>
      </c>
      <c r="H5187" s="16">
        <f t="shared" si="7"/>
        <v>47.5</v>
      </c>
      <c r="I5187" s="16">
        <f t="shared" si="8"/>
        <v>66.2</v>
      </c>
      <c r="J5187" s="16">
        <f t="shared" si="9"/>
        <v>54.34</v>
      </c>
      <c r="K5187" s="16">
        <f t="array" ref="K5187">10*LOG(SUM(10^(B5187:G5187/10)/((B5187&gt;0)*1+(C5187&gt;0)*1+(D5187&gt;0)*1+(E5187&gt;0)*1+(F5187&gt;0)*1+(G5187&gt;0)*1)))</f>
        <v>60.03352553</v>
      </c>
    </row>
    <row r="5188">
      <c r="A5188" s="9">
        <v>0.7042361111111111</v>
      </c>
      <c r="B5188" s="10"/>
      <c r="C5188" s="20">
        <v>55.1</v>
      </c>
      <c r="D5188" s="20">
        <v>43.4</v>
      </c>
      <c r="E5188" s="20">
        <v>54.7</v>
      </c>
      <c r="F5188" s="20">
        <v>52.4</v>
      </c>
      <c r="G5188" s="20">
        <v>62.4</v>
      </c>
      <c r="H5188" s="16">
        <f t="shared" si="7"/>
        <v>43.4</v>
      </c>
      <c r="I5188" s="16">
        <f t="shared" si="8"/>
        <v>62.4</v>
      </c>
      <c r="J5188" s="16">
        <f t="shared" si="9"/>
        <v>53.6</v>
      </c>
      <c r="K5188" s="16">
        <f t="array" ref="K5188">10*LOG(SUM(10^(B5188:G5188/10)/((B5188&gt;0)*1+(C5188&gt;0)*1+(D5188&gt;0)*1+(E5188&gt;0)*1+(F5188&gt;0)*1+(G5188&gt;0)*1)))</f>
        <v>57.07940294</v>
      </c>
    </row>
    <row r="5189">
      <c r="A5189" s="9">
        <v>0.7042476851851852</v>
      </c>
      <c r="B5189" s="10"/>
      <c r="C5189" s="20">
        <v>43.7</v>
      </c>
      <c r="D5189" s="20">
        <v>44.8</v>
      </c>
      <c r="E5189" s="20">
        <v>56.6</v>
      </c>
      <c r="F5189" s="20">
        <v>45.3</v>
      </c>
      <c r="G5189" s="20">
        <v>62.6</v>
      </c>
      <c r="H5189" s="16">
        <f t="shared" si="7"/>
        <v>43.7</v>
      </c>
      <c r="I5189" s="16">
        <f t="shared" si="8"/>
        <v>62.6</v>
      </c>
      <c r="J5189" s="16">
        <f t="shared" si="9"/>
        <v>50.6</v>
      </c>
      <c r="K5189" s="16">
        <f t="array" ref="K5189">10*LOG(SUM(10^(B5189:G5189/10)/((B5189&gt;0)*1+(C5189&gt;0)*1+(D5189&gt;0)*1+(E5189&gt;0)*1+(F5189&gt;0)*1+(G5189&gt;0)*1)))</f>
        <v>56.74735566</v>
      </c>
    </row>
    <row r="5190">
      <c r="A5190" s="9">
        <v>0.7042592592592593</v>
      </c>
      <c r="B5190" s="10"/>
      <c r="C5190" s="20">
        <v>58.8</v>
      </c>
      <c r="D5190" s="20">
        <v>47.1</v>
      </c>
      <c r="E5190" s="20">
        <v>52.9</v>
      </c>
      <c r="F5190" s="20">
        <v>49.9</v>
      </c>
      <c r="G5190" s="20">
        <v>51.6</v>
      </c>
      <c r="H5190" s="16">
        <f t="shared" si="7"/>
        <v>47.1</v>
      </c>
      <c r="I5190" s="16">
        <f t="shared" si="8"/>
        <v>58.8</v>
      </c>
      <c r="J5190" s="16">
        <f t="shared" si="9"/>
        <v>52.06</v>
      </c>
      <c r="K5190" s="16">
        <f t="array" ref="K5190">10*LOG(SUM(10^(B5190:G5190/10)/((B5190&gt;0)*1+(C5190&gt;0)*1+(D5190&gt;0)*1+(E5190&gt;0)*1+(F5190&gt;0)*1+(G5190&gt;0)*1)))</f>
        <v>53.96937151</v>
      </c>
    </row>
    <row r="5191">
      <c r="A5191" s="9">
        <v>0.7042708333333333</v>
      </c>
      <c r="B5191" s="10"/>
      <c r="C5191" s="20">
        <v>50.4</v>
      </c>
      <c r="D5191" s="20">
        <v>58.7</v>
      </c>
      <c r="E5191" s="20">
        <v>49.2</v>
      </c>
      <c r="F5191" s="20">
        <v>51.6</v>
      </c>
      <c r="G5191" s="20">
        <v>45.6</v>
      </c>
      <c r="H5191" s="16">
        <f t="shared" si="7"/>
        <v>45.6</v>
      </c>
      <c r="I5191" s="16">
        <f t="shared" si="8"/>
        <v>58.7</v>
      </c>
      <c r="J5191" s="16">
        <f t="shared" si="9"/>
        <v>51.1</v>
      </c>
      <c r="K5191" s="16">
        <f t="array" ref="K5191">10*LOG(SUM(10^(B5191:G5191/10)/((B5191&gt;0)*1+(C5191&gt;0)*1+(D5191&gt;0)*1+(E5191&gt;0)*1+(F5191&gt;0)*1+(G5191&gt;0)*1)))</f>
        <v>53.48299885</v>
      </c>
    </row>
    <row r="5192">
      <c r="A5192" s="9">
        <v>0.7042824074074074</v>
      </c>
      <c r="B5192" s="10"/>
      <c r="C5192" s="20">
        <v>49.7</v>
      </c>
      <c r="D5192" s="20">
        <v>49.4</v>
      </c>
      <c r="E5192" s="20">
        <v>50.8</v>
      </c>
      <c r="F5192" s="20">
        <v>48.5</v>
      </c>
      <c r="G5192" s="20">
        <v>58.2</v>
      </c>
      <c r="H5192" s="16">
        <f t="shared" si="7"/>
        <v>48.5</v>
      </c>
      <c r="I5192" s="16">
        <f t="shared" si="8"/>
        <v>58.2</v>
      </c>
      <c r="J5192" s="16">
        <f t="shared" si="9"/>
        <v>51.32</v>
      </c>
      <c r="K5192" s="16">
        <f t="array" ref="K5192">10*LOG(SUM(10^(B5192:G5192/10)/((B5192&gt;0)*1+(C5192&gt;0)*1+(D5192&gt;0)*1+(E5192&gt;0)*1+(F5192&gt;0)*1+(G5192&gt;0)*1)))</f>
        <v>53.14767452</v>
      </c>
    </row>
    <row r="5193">
      <c r="A5193" s="9">
        <v>0.7042939814814815</v>
      </c>
      <c r="B5193" s="10"/>
      <c r="C5193" s="20">
        <v>52.6</v>
      </c>
      <c r="D5193" s="20">
        <v>47.7</v>
      </c>
      <c r="E5193" s="20">
        <v>50.7</v>
      </c>
      <c r="F5193" s="20">
        <v>35.8</v>
      </c>
      <c r="G5193" s="20">
        <v>56.8</v>
      </c>
      <c r="H5193" s="16">
        <f t="shared" si="7"/>
        <v>35.8</v>
      </c>
      <c r="I5193" s="16">
        <f t="shared" si="8"/>
        <v>56.8</v>
      </c>
      <c r="J5193" s="16">
        <f t="shared" si="9"/>
        <v>48.72</v>
      </c>
      <c r="K5193" s="16">
        <f t="array" ref="K5193">10*LOG(SUM(10^(B5193:G5193/10)/((B5193&gt;0)*1+(C5193&gt;0)*1+(D5193&gt;0)*1+(E5193&gt;0)*1+(F5193&gt;0)*1+(G5193&gt;0)*1)))</f>
        <v>52.25710918</v>
      </c>
    </row>
    <row r="5194">
      <c r="A5194" s="9">
        <v>0.7043055555555555</v>
      </c>
      <c r="B5194" s="10"/>
      <c r="C5194" s="20">
        <v>55.6</v>
      </c>
      <c r="D5194" s="20">
        <v>47.6</v>
      </c>
      <c r="E5194" s="20">
        <v>51.2</v>
      </c>
      <c r="F5194" s="20">
        <v>53.5</v>
      </c>
      <c r="G5194" s="20">
        <v>59.4</v>
      </c>
      <c r="H5194" s="16">
        <f t="shared" si="7"/>
        <v>47.6</v>
      </c>
      <c r="I5194" s="16">
        <f t="shared" si="8"/>
        <v>59.4</v>
      </c>
      <c r="J5194" s="16">
        <f t="shared" si="9"/>
        <v>53.46</v>
      </c>
      <c r="K5194" s="16">
        <f t="array" ref="K5194">10*LOG(SUM(10^(B5194:G5194/10)/((B5194&gt;0)*1+(C5194&gt;0)*1+(D5194&gt;0)*1+(E5194&gt;0)*1+(F5194&gt;0)*1+(G5194&gt;0)*1)))</f>
        <v>55.17798588</v>
      </c>
    </row>
    <row r="5195">
      <c r="A5195" s="9">
        <v>0.7043171296296297</v>
      </c>
      <c r="B5195" s="10"/>
      <c r="C5195" s="20">
        <v>62.1</v>
      </c>
      <c r="D5195" s="20">
        <v>53.9</v>
      </c>
      <c r="E5195" s="20">
        <v>57.5</v>
      </c>
      <c r="F5195" s="20">
        <v>49.2</v>
      </c>
      <c r="G5195" s="20">
        <v>64.7</v>
      </c>
      <c r="H5195" s="16">
        <f t="shared" si="7"/>
        <v>49.2</v>
      </c>
      <c r="I5195" s="16">
        <f t="shared" si="8"/>
        <v>64.7</v>
      </c>
      <c r="J5195" s="16">
        <f t="shared" si="9"/>
        <v>57.48</v>
      </c>
      <c r="K5195" s="16">
        <f t="array" ref="K5195">10*LOG(SUM(10^(B5195:G5195/10)/((B5195&gt;0)*1+(C5195&gt;0)*1+(D5195&gt;0)*1+(E5195&gt;0)*1+(F5195&gt;0)*1+(G5195&gt;0)*1)))</f>
        <v>60.38541395</v>
      </c>
    </row>
    <row r="5196">
      <c r="A5196" s="9">
        <v>0.7043287037037037</v>
      </c>
      <c r="B5196" s="10"/>
      <c r="C5196" s="20">
        <v>50.5</v>
      </c>
      <c r="D5196" s="20">
        <v>57.3</v>
      </c>
      <c r="E5196" s="20">
        <v>53.8</v>
      </c>
      <c r="F5196" s="20">
        <v>55.4</v>
      </c>
      <c r="G5196" s="20">
        <v>55.2</v>
      </c>
      <c r="H5196" s="16">
        <f t="shared" si="7"/>
        <v>50.5</v>
      </c>
      <c r="I5196" s="16">
        <f t="shared" si="8"/>
        <v>57.3</v>
      </c>
      <c r="J5196" s="16">
        <f t="shared" si="9"/>
        <v>54.44</v>
      </c>
      <c r="K5196" s="16">
        <f t="array" ref="K5196">10*LOG(SUM(10^(B5196:G5196/10)/((B5196&gt;0)*1+(C5196&gt;0)*1+(D5196&gt;0)*1+(E5196&gt;0)*1+(F5196&gt;0)*1+(G5196&gt;0)*1)))</f>
        <v>54.96095086</v>
      </c>
    </row>
    <row r="5197">
      <c r="A5197" s="9">
        <v>0.7043402777777777</v>
      </c>
      <c r="B5197" s="10"/>
      <c r="C5197" s="20">
        <v>45.2</v>
      </c>
      <c r="D5197" s="20">
        <v>51.7</v>
      </c>
      <c r="E5197" s="20">
        <v>53.9</v>
      </c>
      <c r="F5197" s="20">
        <v>55.4</v>
      </c>
      <c r="G5197" s="20">
        <v>51.4</v>
      </c>
      <c r="H5197" s="16">
        <f t="shared" si="7"/>
        <v>45.2</v>
      </c>
      <c r="I5197" s="16">
        <f t="shared" si="8"/>
        <v>55.4</v>
      </c>
      <c r="J5197" s="16">
        <f t="shared" si="9"/>
        <v>51.52</v>
      </c>
      <c r="K5197" s="16">
        <f t="array" ref="K5197">10*LOG(SUM(10^(B5197:G5197/10)/((B5197&gt;0)*1+(C5197&gt;0)*1+(D5197&gt;0)*1+(E5197&gt;0)*1+(F5197&gt;0)*1+(G5197&gt;0)*1)))</f>
        <v>52.60677602</v>
      </c>
    </row>
    <row r="5198">
      <c r="A5198" s="9">
        <v>0.7043518518518519</v>
      </c>
      <c r="B5198" s="10"/>
      <c r="C5198" s="20">
        <v>48.5</v>
      </c>
      <c r="D5198" s="20">
        <v>44.5</v>
      </c>
      <c r="E5198" s="20">
        <v>53.2</v>
      </c>
      <c r="F5198" s="20">
        <v>43.7</v>
      </c>
      <c r="G5198" s="20">
        <v>60.5</v>
      </c>
      <c r="H5198" s="16">
        <f t="shared" si="7"/>
        <v>43.7</v>
      </c>
      <c r="I5198" s="16">
        <f t="shared" si="8"/>
        <v>60.5</v>
      </c>
      <c r="J5198" s="16">
        <f t="shared" si="9"/>
        <v>50.08</v>
      </c>
      <c r="K5198" s="16">
        <f t="array" ref="K5198">10*LOG(SUM(10^(B5198:G5198/10)/((B5198&gt;0)*1+(C5198&gt;0)*1+(D5198&gt;0)*1+(E5198&gt;0)*1+(F5198&gt;0)*1+(G5198&gt;0)*1)))</f>
        <v>54.63406116</v>
      </c>
    </row>
    <row r="5199">
      <c r="A5199" s="9">
        <v>0.7043634259259259</v>
      </c>
      <c r="B5199" s="10"/>
      <c r="C5199" s="20">
        <v>54.7</v>
      </c>
      <c r="D5199" s="20">
        <v>46.4</v>
      </c>
      <c r="E5199" s="20">
        <v>55.4</v>
      </c>
      <c r="F5199" s="20">
        <v>45.4</v>
      </c>
      <c r="G5199" s="20">
        <v>58.9</v>
      </c>
      <c r="H5199" s="16">
        <f t="shared" si="7"/>
        <v>45.4</v>
      </c>
      <c r="I5199" s="16">
        <f t="shared" si="8"/>
        <v>58.9</v>
      </c>
      <c r="J5199" s="16">
        <f t="shared" si="9"/>
        <v>52.16</v>
      </c>
      <c r="K5199" s="16">
        <f t="array" ref="K5199">10*LOG(SUM(10^(B5199:G5199/10)/((B5199&gt;0)*1+(C5199&gt;0)*1+(D5199&gt;0)*1+(E5199&gt;0)*1+(F5199&gt;0)*1+(G5199&gt;0)*1)))</f>
        <v>54.76086738</v>
      </c>
    </row>
    <row r="5200">
      <c r="A5200" s="9">
        <v>0.704375</v>
      </c>
      <c r="B5200" s="10"/>
      <c r="C5200" s="20">
        <v>55.9</v>
      </c>
      <c r="D5200" s="20">
        <v>45.0</v>
      </c>
      <c r="E5200" s="20">
        <v>48.2</v>
      </c>
      <c r="F5200" s="20">
        <v>42.3</v>
      </c>
      <c r="G5200" s="20">
        <v>45.1</v>
      </c>
      <c r="H5200" s="16">
        <f t="shared" si="7"/>
        <v>42.3</v>
      </c>
      <c r="I5200" s="16">
        <f t="shared" si="8"/>
        <v>55.9</v>
      </c>
      <c r="J5200" s="16">
        <f t="shared" si="9"/>
        <v>47.3</v>
      </c>
      <c r="K5200" s="16">
        <f t="array" ref="K5200">10*LOG(SUM(10^(B5200:G5200/10)/((B5200&gt;0)*1+(C5200&gt;0)*1+(D5200&gt;0)*1+(E5200&gt;0)*1+(F5200&gt;0)*1+(G5200&gt;0)*1)))</f>
        <v>50.30259656</v>
      </c>
    </row>
    <row r="5201">
      <c r="A5201" s="9">
        <v>0.7043865740740741</v>
      </c>
      <c r="B5201" s="10"/>
      <c r="C5201" s="20">
        <v>59.9</v>
      </c>
      <c r="D5201" s="20">
        <v>46.8</v>
      </c>
      <c r="E5201" s="20">
        <v>46.0</v>
      </c>
      <c r="F5201" s="20">
        <v>44.2</v>
      </c>
      <c r="G5201" s="20">
        <v>56.2</v>
      </c>
      <c r="H5201" s="16">
        <f t="shared" si="7"/>
        <v>44.2</v>
      </c>
      <c r="I5201" s="16">
        <f t="shared" si="8"/>
        <v>59.9</v>
      </c>
      <c r="J5201" s="16">
        <f t="shared" si="9"/>
        <v>50.62</v>
      </c>
      <c r="K5201" s="16">
        <f t="array" ref="K5201">10*LOG(SUM(10^(B5201:G5201/10)/((B5201&gt;0)*1+(C5201&gt;0)*1+(D5201&gt;0)*1+(E5201&gt;0)*1+(F5201&gt;0)*1+(G5201&gt;0)*1)))</f>
        <v>54.79455531</v>
      </c>
    </row>
    <row r="5202">
      <c r="A5202" s="9">
        <v>0.7043981481481482</v>
      </c>
      <c r="B5202" s="10"/>
      <c r="C5202" s="20">
        <v>47.0</v>
      </c>
      <c r="D5202" s="20">
        <v>44.2</v>
      </c>
      <c r="E5202" s="20">
        <v>40.5</v>
      </c>
      <c r="F5202" s="20">
        <v>53.2</v>
      </c>
      <c r="G5202" s="20">
        <v>52.3</v>
      </c>
      <c r="H5202" s="16">
        <f t="shared" si="7"/>
        <v>40.5</v>
      </c>
      <c r="I5202" s="16">
        <f t="shared" si="8"/>
        <v>53.2</v>
      </c>
      <c r="J5202" s="16">
        <f t="shared" si="9"/>
        <v>47.44</v>
      </c>
      <c r="K5202" s="16">
        <f t="array" ref="K5202">10*LOG(SUM(10^(B5202:G5202/10)/((B5202&gt;0)*1+(C5202&gt;0)*1+(D5202&gt;0)*1+(E5202&gt;0)*1+(F5202&gt;0)*1+(G5202&gt;0)*1)))</f>
        <v>49.6978534</v>
      </c>
    </row>
    <row r="5203">
      <c r="A5203" s="9">
        <v>0.7044097222222222</v>
      </c>
      <c r="B5203" s="10"/>
      <c r="C5203" s="20">
        <v>53.1</v>
      </c>
      <c r="D5203" s="20">
        <v>43.8</v>
      </c>
      <c r="E5203" s="20">
        <v>50.3</v>
      </c>
      <c r="F5203" s="20">
        <v>53.0</v>
      </c>
      <c r="G5203" s="20">
        <v>44.5</v>
      </c>
      <c r="H5203" s="16">
        <f t="shared" si="7"/>
        <v>43.8</v>
      </c>
      <c r="I5203" s="16">
        <f t="shared" si="8"/>
        <v>53.1</v>
      </c>
      <c r="J5203" s="16">
        <f t="shared" si="9"/>
        <v>48.94</v>
      </c>
      <c r="K5203" s="16">
        <f t="array" ref="K5203">10*LOG(SUM(10^(B5203:G5203/10)/((B5203&gt;0)*1+(C5203&gt;0)*1+(D5203&gt;0)*1+(E5203&gt;0)*1+(F5203&gt;0)*1+(G5203&gt;0)*1)))</f>
        <v>50.51557764</v>
      </c>
    </row>
    <row r="5204">
      <c r="A5204" s="9">
        <v>0.7044212962962964</v>
      </c>
      <c r="B5204" s="10"/>
      <c r="C5204" s="20">
        <v>50.7</v>
      </c>
      <c r="D5204" s="20">
        <v>44.3</v>
      </c>
      <c r="E5204" s="20">
        <v>52.8</v>
      </c>
      <c r="F5204" s="20">
        <v>42.3</v>
      </c>
      <c r="G5204" s="20">
        <v>43.6</v>
      </c>
      <c r="H5204" s="16">
        <f t="shared" si="7"/>
        <v>42.3</v>
      </c>
      <c r="I5204" s="16">
        <f t="shared" si="8"/>
        <v>52.8</v>
      </c>
      <c r="J5204" s="16">
        <f t="shared" si="9"/>
        <v>46.74</v>
      </c>
      <c r="K5204" s="16">
        <f t="array" ref="K5204">10*LOG(SUM(10^(B5204:G5204/10)/((B5204&gt;0)*1+(C5204&gt;0)*1+(D5204&gt;0)*1+(E5204&gt;0)*1+(F5204&gt;0)*1+(G5204&gt;0)*1)))</f>
        <v>48.74879735</v>
      </c>
    </row>
    <row r="5205">
      <c r="A5205" s="9">
        <v>0.7044328703703704</v>
      </c>
      <c r="B5205" s="10"/>
      <c r="C5205" s="20">
        <v>52.9</v>
      </c>
      <c r="D5205" s="20">
        <v>62.7</v>
      </c>
      <c r="E5205" s="20">
        <v>51.8</v>
      </c>
      <c r="F5205" s="20">
        <v>45.3</v>
      </c>
      <c r="G5205" s="20">
        <v>47.9</v>
      </c>
      <c r="H5205" s="16">
        <f t="shared" si="7"/>
        <v>45.3</v>
      </c>
      <c r="I5205" s="16">
        <f t="shared" si="8"/>
        <v>62.7</v>
      </c>
      <c r="J5205" s="16">
        <f t="shared" si="9"/>
        <v>52.12</v>
      </c>
      <c r="K5205" s="16">
        <f t="array" ref="K5205">10*LOG(SUM(10^(B5205:G5205/10)/((B5205&gt;0)*1+(C5205&gt;0)*1+(D5205&gt;0)*1+(E5205&gt;0)*1+(F5205&gt;0)*1+(G5205&gt;0)*1)))</f>
        <v>56.63507313</v>
      </c>
    </row>
    <row r="5206">
      <c r="A5206" s="9">
        <v>0.7044444444444444</v>
      </c>
      <c r="B5206" s="10"/>
      <c r="C5206" s="20">
        <v>64.6</v>
      </c>
      <c r="D5206" s="20">
        <v>63.5</v>
      </c>
      <c r="E5206" s="20">
        <v>53.8</v>
      </c>
      <c r="F5206" s="20">
        <v>56.6</v>
      </c>
      <c r="G5206" s="20">
        <v>52.8</v>
      </c>
      <c r="H5206" s="16">
        <f t="shared" si="7"/>
        <v>52.8</v>
      </c>
      <c r="I5206" s="16">
        <f t="shared" si="8"/>
        <v>64.6</v>
      </c>
      <c r="J5206" s="16">
        <f t="shared" si="9"/>
        <v>58.26</v>
      </c>
      <c r="K5206" s="16">
        <f t="array" ref="K5206">10*LOG(SUM(10^(B5206:G5206/10)/((B5206&gt;0)*1+(C5206&gt;0)*1+(D5206&gt;0)*1+(E5206&gt;0)*1+(F5206&gt;0)*1+(G5206&gt;0)*1)))</f>
        <v>60.79924064</v>
      </c>
    </row>
    <row r="5207">
      <c r="A5207" s="9">
        <v>0.7044560185185185</v>
      </c>
      <c r="B5207" s="10"/>
      <c r="C5207" s="20">
        <v>59.6</v>
      </c>
      <c r="D5207" s="20">
        <v>69.0</v>
      </c>
      <c r="E5207" s="20">
        <v>55.4</v>
      </c>
      <c r="F5207" s="20">
        <v>58.8</v>
      </c>
      <c r="G5207" s="20">
        <v>69.6</v>
      </c>
      <c r="H5207" s="16">
        <f t="shared" si="7"/>
        <v>55.4</v>
      </c>
      <c r="I5207" s="16">
        <f t="shared" si="8"/>
        <v>69.6</v>
      </c>
      <c r="J5207" s="16">
        <f t="shared" si="9"/>
        <v>62.48</v>
      </c>
      <c r="K5207" s="16">
        <f t="array" ref="K5207">10*LOG(SUM(10^(B5207:G5207/10)/((B5207&gt;0)*1+(C5207&gt;0)*1+(D5207&gt;0)*1+(E5207&gt;0)*1+(F5207&gt;0)*1+(G5207&gt;0)*1)))</f>
        <v>65.81624686</v>
      </c>
    </row>
    <row r="5208">
      <c r="A5208" s="9">
        <v>0.7044675925925926</v>
      </c>
      <c r="B5208" s="10"/>
      <c r="C5208" s="20">
        <v>65.5</v>
      </c>
      <c r="D5208" s="20">
        <v>54.3</v>
      </c>
      <c r="E5208" s="20">
        <v>53.2</v>
      </c>
      <c r="F5208" s="20">
        <v>50.1</v>
      </c>
      <c r="G5208" s="20">
        <v>58.1</v>
      </c>
      <c r="H5208" s="16">
        <f t="shared" si="7"/>
        <v>50.1</v>
      </c>
      <c r="I5208" s="16">
        <f t="shared" si="8"/>
        <v>65.5</v>
      </c>
      <c r="J5208" s="16">
        <f t="shared" si="9"/>
        <v>56.24</v>
      </c>
      <c r="K5208" s="16">
        <f t="array" ref="K5208">10*LOG(SUM(10^(B5208:G5208/10)/((B5208&gt;0)*1+(C5208&gt;0)*1+(D5208&gt;0)*1+(E5208&gt;0)*1+(F5208&gt;0)*1+(G5208&gt;0)*1)))</f>
        <v>59.79930742</v>
      </c>
    </row>
    <row r="5209">
      <c r="A5209" s="9">
        <v>0.7044791666666667</v>
      </c>
      <c r="B5209" s="10"/>
      <c r="C5209" s="20">
        <v>57.2</v>
      </c>
      <c r="D5209" s="20">
        <v>57.6</v>
      </c>
      <c r="E5209" s="20">
        <v>53.9</v>
      </c>
      <c r="F5209" s="20">
        <v>65.5</v>
      </c>
      <c r="G5209" s="20">
        <v>50.6</v>
      </c>
      <c r="H5209" s="16">
        <f t="shared" si="7"/>
        <v>50.6</v>
      </c>
      <c r="I5209" s="16">
        <f t="shared" si="8"/>
        <v>65.5</v>
      </c>
      <c r="J5209" s="16">
        <f t="shared" si="9"/>
        <v>56.96</v>
      </c>
      <c r="K5209" s="16">
        <f t="array" ref="K5209">10*LOG(SUM(10^(B5209:G5209/10)/((B5209&gt;0)*1+(C5209&gt;0)*1+(D5209&gt;0)*1+(E5209&gt;0)*1+(F5209&gt;0)*1+(G5209&gt;0)*1)))</f>
        <v>60.00752288</v>
      </c>
    </row>
    <row r="5210">
      <c r="A5210" s="9">
        <v>0.7044907407407407</v>
      </c>
      <c r="B5210" s="10"/>
      <c r="C5210" s="20">
        <v>60.5</v>
      </c>
      <c r="D5210" s="20">
        <v>63.3</v>
      </c>
      <c r="E5210" s="20">
        <v>52.5</v>
      </c>
      <c r="F5210" s="20">
        <v>56.6</v>
      </c>
      <c r="G5210" s="20">
        <v>77.6</v>
      </c>
      <c r="H5210" s="16">
        <f t="shared" si="7"/>
        <v>52.5</v>
      </c>
      <c r="I5210" s="16">
        <f t="shared" si="8"/>
        <v>77.6</v>
      </c>
      <c r="J5210" s="16">
        <f t="shared" si="9"/>
        <v>62.1</v>
      </c>
      <c r="K5210" s="16">
        <f t="array" ref="K5210">10*LOG(SUM(10^(B5210:G5210/10)/((B5210&gt;0)*1+(C5210&gt;0)*1+(D5210&gt;0)*1+(E5210&gt;0)*1+(F5210&gt;0)*1+(G5210&gt;0)*1)))</f>
        <v>70.89473366</v>
      </c>
    </row>
    <row r="5211">
      <c r="A5211" s="9">
        <v>0.7045023148148148</v>
      </c>
      <c r="B5211" s="10"/>
      <c r="C5211" s="20">
        <v>67.6</v>
      </c>
      <c r="D5211" s="20">
        <v>67.4</v>
      </c>
      <c r="E5211" s="20">
        <v>63.2</v>
      </c>
      <c r="F5211" s="20">
        <v>69.7</v>
      </c>
      <c r="G5211" s="20">
        <v>75.2</v>
      </c>
      <c r="H5211" s="16">
        <f t="shared" si="7"/>
        <v>63.2</v>
      </c>
      <c r="I5211" s="16">
        <f t="shared" si="8"/>
        <v>75.2</v>
      </c>
      <c r="J5211" s="16">
        <f t="shared" si="9"/>
        <v>68.62</v>
      </c>
      <c r="K5211" s="16">
        <f t="array" ref="K5211">10*LOG(SUM(10^(B5211:G5211/10)/((B5211&gt;0)*1+(C5211&gt;0)*1+(D5211&gt;0)*1+(E5211&gt;0)*1+(F5211&gt;0)*1+(G5211&gt;0)*1)))</f>
        <v>70.47545568</v>
      </c>
    </row>
    <row r="5212">
      <c r="A5212" s="9">
        <v>0.7045138888888889</v>
      </c>
      <c r="B5212" s="10"/>
      <c r="C5212" s="20">
        <v>65.5</v>
      </c>
      <c r="D5212" s="20">
        <v>55.0</v>
      </c>
      <c r="E5212" s="20">
        <v>62.6</v>
      </c>
      <c r="F5212" s="20">
        <v>66.8</v>
      </c>
      <c r="G5212" s="20">
        <v>66.4</v>
      </c>
      <c r="H5212" s="16">
        <f t="shared" si="7"/>
        <v>55</v>
      </c>
      <c r="I5212" s="16">
        <f t="shared" si="8"/>
        <v>66.8</v>
      </c>
      <c r="J5212" s="16">
        <f t="shared" si="9"/>
        <v>63.26</v>
      </c>
      <c r="K5212" s="16">
        <f t="array" ref="K5212">10*LOG(SUM(10^(B5212:G5212/10)/((B5212&gt;0)*1+(C5212&gt;0)*1+(D5212&gt;0)*1+(E5212&gt;0)*1+(F5212&gt;0)*1+(G5212&gt;0)*1)))</f>
        <v>64.7233285</v>
      </c>
    </row>
    <row r="5213">
      <c r="A5213" s="9">
        <v>0.7045254629629629</v>
      </c>
      <c r="B5213" s="10"/>
      <c r="C5213" s="20">
        <v>62.6</v>
      </c>
      <c r="D5213" s="20">
        <v>65.9</v>
      </c>
      <c r="E5213" s="20">
        <v>60.7</v>
      </c>
      <c r="F5213" s="20">
        <v>62.0</v>
      </c>
      <c r="G5213" s="20">
        <v>65.8</v>
      </c>
      <c r="H5213" s="16">
        <f t="shared" si="7"/>
        <v>60.7</v>
      </c>
      <c r="I5213" s="16">
        <f t="shared" si="8"/>
        <v>65.9</v>
      </c>
      <c r="J5213" s="16">
        <f t="shared" si="9"/>
        <v>63.4</v>
      </c>
      <c r="K5213" s="16">
        <f t="array" ref="K5213">10*LOG(SUM(10^(B5213:G5213/10)/((B5213&gt;0)*1+(C5213&gt;0)*1+(D5213&gt;0)*1+(E5213&gt;0)*1+(F5213&gt;0)*1+(G5213&gt;0)*1)))</f>
        <v>63.8993961</v>
      </c>
    </row>
    <row r="5214">
      <c r="A5214" s="9">
        <v>0.7045370370370371</v>
      </c>
      <c r="B5214" s="10"/>
      <c r="C5214" s="20">
        <v>66.9</v>
      </c>
      <c r="D5214" s="20">
        <v>73.5</v>
      </c>
      <c r="E5214" s="20">
        <v>61.4</v>
      </c>
      <c r="F5214" s="20">
        <v>60.2</v>
      </c>
      <c r="G5214" s="20">
        <v>69.0</v>
      </c>
      <c r="H5214" s="16">
        <f t="shared" si="7"/>
        <v>60.2</v>
      </c>
      <c r="I5214" s="16">
        <f t="shared" si="8"/>
        <v>73.5</v>
      </c>
      <c r="J5214" s="16">
        <f t="shared" si="9"/>
        <v>66.2</v>
      </c>
      <c r="K5214" s="16">
        <f t="array" ref="K5214">10*LOG(SUM(10^(B5214:G5214/10)/((B5214&gt;0)*1+(C5214&gt;0)*1+(D5214&gt;0)*1+(E5214&gt;0)*1+(F5214&gt;0)*1+(G5214&gt;0)*1)))</f>
        <v>68.76861825</v>
      </c>
    </row>
    <row r="5215">
      <c r="A5215" s="9">
        <v>0.7045486111111111</v>
      </c>
      <c r="B5215" s="10"/>
      <c r="C5215" s="20">
        <v>59.0</v>
      </c>
      <c r="D5215" s="20">
        <v>65.6</v>
      </c>
      <c r="E5215" s="20">
        <v>62.0</v>
      </c>
      <c r="F5215" s="20">
        <v>56.1</v>
      </c>
      <c r="G5215" s="20">
        <v>69.1</v>
      </c>
      <c r="H5215" s="16">
        <f t="shared" si="7"/>
        <v>56.1</v>
      </c>
      <c r="I5215" s="16">
        <f t="shared" si="8"/>
        <v>69.1</v>
      </c>
      <c r="J5215" s="16">
        <f t="shared" si="9"/>
        <v>62.36</v>
      </c>
      <c r="K5215" s="16">
        <f t="array" ref="K5215">10*LOG(SUM(10^(B5215:G5215/10)/((B5215&gt;0)*1+(C5215&gt;0)*1+(D5215&gt;0)*1+(E5215&gt;0)*1+(F5215&gt;0)*1+(G5215&gt;0)*1)))</f>
        <v>64.63764276</v>
      </c>
    </row>
    <row r="5216">
      <c r="A5216" s="9">
        <v>0.7045601851851852</v>
      </c>
      <c r="B5216" s="10"/>
      <c r="C5216" s="20">
        <v>68.2</v>
      </c>
      <c r="D5216" s="20">
        <v>69.2</v>
      </c>
      <c r="E5216" s="20">
        <v>61.4</v>
      </c>
      <c r="F5216" s="20">
        <v>60.3</v>
      </c>
      <c r="G5216" s="20">
        <v>64.7</v>
      </c>
      <c r="H5216" s="16">
        <f t="shared" si="7"/>
        <v>60.3</v>
      </c>
      <c r="I5216" s="16">
        <f t="shared" si="8"/>
        <v>69.2</v>
      </c>
      <c r="J5216" s="16">
        <f t="shared" si="9"/>
        <v>64.76</v>
      </c>
      <c r="K5216" s="16">
        <f t="array" ref="K5216">10*LOG(SUM(10^(B5216:G5216/10)/((B5216&gt;0)*1+(C5216&gt;0)*1+(D5216&gt;0)*1+(E5216&gt;0)*1+(F5216&gt;0)*1+(G5216&gt;0)*1)))</f>
        <v>66.09117939</v>
      </c>
    </row>
    <row r="5217">
      <c r="A5217" s="9">
        <v>0.7045717592592593</v>
      </c>
      <c r="B5217" s="10"/>
      <c r="C5217" s="20">
        <v>61.9</v>
      </c>
      <c r="D5217" s="20">
        <v>47.7</v>
      </c>
      <c r="E5217" s="20">
        <v>54.0</v>
      </c>
      <c r="F5217" s="20">
        <v>57.8</v>
      </c>
      <c r="G5217" s="20">
        <v>56.8</v>
      </c>
      <c r="H5217" s="16">
        <f t="shared" si="7"/>
        <v>47.7</v>
      </c>
      <c r="I5217" s="16">
        <f t="shared" si="8"/>
        <v>61.9</v>
      </c>
      <c r="J5217" s="16">
        <f t="shared" si="9"/>
        <v>55.64</v>
      </c>
      <c r="K5217" s="16">
        <f t="array" ref="K5217">10*LOG(SUM(10^(B5217:G5217/10)/((B5217&gt;0)*1+(C5217&gt;0)*1+(D5217&gt;0)*1+(E5217&gt;0)*1+(F5217&gt;0)*1+(G5217&gt;0)*1)))</f>
        <v>57.69389189</v>
      </c>
    </row>
    <row r="5218">
      <c r="A5218" s="9">
        <v>0.7045833333333333</v>
      </c>
      <c r="B5218" s="10"/>
      <c r="C5218" s="20">
        <v>56.9</v>
      </c>
      <c r="D5218" s="20">
        <v>50.5</v>
      </c>
      <c r="E5218" s="20">
        <v>60.8</v>
      </c>
      <c r="F5218" s="20">
        <v>54.2</v>
      </c>
      <c r="G5218" s="20">
        <v>63.2</v>
      </c>
      <c r="H5218" s="16">
        <f t="shared" si="7"/>
        <v>50.5</v>
      </c>
      <c r="I5218" s="16">
        <f t="shared" si="8"/>
        <v>63.2</v>
      </c>
      <c r="J5218" s="16">
        <f t="shared" si="9"/>
        <v>57.12</v>
      </c>
      <c r="K5218" s="16">
        <f t="array" ref="K5218">10*LOG(SUM(10^(B5218:G5218/10)/((B5218&gt;0)*1+(C5218&gt;0)*1+(D5218&gt;0)*1+(E5218&gt;0)*1+(F5218&gt;0)*1+(G5218&gt;0)*1)))</f>
        <v>59.19764993</v>
      </c>
    </row>
    <row r="5219">
      <c r="A5219" s="9">
        <v>0.7045949074074074</v>
      </c>
      <c r="B5219" s="10"/>
      <c r="C5219" s="20">
        <v>63.7</v>
      </c>
      <c r="D5219" s="20">
        <v>56.1</v>
      </c>
      <c r="E5219" s="20">
        <v>62.2</v>
      </c>
      <c r="F5219" s="20">
        <v>59.6</v>
      </c>
      <c r="G5219" s="20">
        <v>65.8</v>
      </c>
      <c r="H5219" s="16">
        <f t="shared" si="7"/>
        <v>56.1</v>
      </c>
      <c r="I5219" s="16">
        <f t="shared" si="8"/>
        <v>65.8</v>
      </c>
      <c r="J5219" s="16">
        <f t="shared" si="9"/>
        <v>61.48</v>
      </c>
      <c r="K5219" s="16">
        <f t="array" ref="K5219">10*LOG(SUM(10^(B5219:G5219/10)/((B5219&gt;0)*1+(C5219&gt;0)*1+(D5219&gt;0)*1+(E5219&gt;0)*1+(F5219&gt;0)*1+(G5219&gt;0)*1)))</f>
        <v>62.61267714</v>
      </c>
    </row>
    <row r="5220">
      <c r="A5220" s="9">
        <v>0.7046064814814815</v>
      </c>
      <c r="B5220" s="10"/>
      <c r="C5220" s="20">
        <v>62.0</v>
      </c>
      <c r="D5220" s="20">
        <v>62.2</v>
      </c>
      <c r="E5220" s="20">
        <v>57.1</v>
      </c>
      <c r="F5220" s="20">
        <v>52.9</v>
      </c>
      <c r="G5220" s="20">
        <v>60.4</v>
      </c>
      <c r="H5220" s="16">
        <f t="shared" si="7"/>
        <v>52.9</v>
      </c>
      <c r="I5220" s="16">
        <f t="shared" si="8"/>
        <v>62.2</v>
      </c>
      <c r="J5220" s="16">
        <f t="shared" si="9"/>
        <v>58.92</v>
      </c>
      <c r="K5220" s="16">
        <f t="array" ref="K5220">10*LOG(SUM(10^(B5220:G5220/10)/((B5220&gt;0)*1+(C5220&gt;0)*1+(D5220&gt;0)*1+(E5220&gt;0)*1+(F5220&gt;0)*1+(G5220&gt;0)*1)))</f>
        <v>60.04218605</v>
      </c>
    </row>
    <row r="5221">
      <c r="A5221" s="9">
        <v>0.7046180555555556</v>
      </c>
      <c r="B5221" s="10"/>
      <c r="C5221" s="20">
        <v>63.1</v>
      </c>
      <c r="D5221" s="20">
        <v>61.2</v>
      </c>
      <c r="E5221" s="20">
        <v>54.9</v>
      </c>
      <c r="F5221" s="20">
        <v>58.1</v>
      </c>
      <c r="G5221" s="20">
        <v>58.5</v>
      </c>
      <c r="H5221" s="16">
        <f t="shared" si="7"/>
        <v>54.9</v>
      </c>
      <c r="I5221" s="16">
        <f t="shared" si="8"/>
        <v>63.1</v>
      </c>
      <c r="J5221" s="16">
        <f t="shared" si="9"/>
        <v>59.16</v>
      </c>
      <c r="K5221" s="16">
        <f t="array" ref="K5221">10*LOG(SUM(10^(B5221:G5221/10)/((B5221&gt;0)*1+(C5221&gt;0)*1+(D5221&gt;0)*1+(E5221&gt;0)*1+(F5221&gt;0)*1+(G5221&gt;0)*1)))</f>
        <v>60.0196077</v>
      </c>
    </row>
    <row r="5222">
      <c r="A5222" s="9">
        <v>0.7046296296296296</v>
      </c>
      <c r="B5222" s="10"/>
      <c r="C5222" s="20">
        <v>62.7</v>
      </c>
      <c r="D5222" s="20">
        <v>61.3</v>
      </c>
      <c r="E5222" s="20">
        <v>56.7</v>
      </c>
      <c r="F5222" s="20">
        <v>63.4</v>
      </c>
      <c r="G5222" s="20">
        <v>60.5</v>
      </c>
      <c r="H5222" s="16">
        <f t="shared" si="7"/>
        <v>56.7</v>
      </c>
      <c r="I5222" s="16">
        <f t="shared" si="8"/>
        <v>63.4</v>
      </c>
      <c r="J5222" s="16">
        <f t="shared" si="9"/>
        <v>60.92</v>
      </c>
      <c r="K5222" s="16">
        <f t="array" ref="K5222">10*LOG(SUM(10^(B5222:G5222/10)/((B5222&gt;0)*1+(C5222&gt;0)*1+(D5222&gt;0)*1+(E5222&gt;0)*1+(F5222&gt;0)*1+(G5222&gt;0)*1)))</f>
        <v>61.45418082</v>
      </c>
    </row>
    <row r="5223">
      <c r="A5223" s="9">
        <v>0.7046412037037038</v>
      </c>
      <c r="B5223" s="10"/>
      <c r="C5223" s="20">
        <v>54.3</v>
      </c>
      <c r="D5223" s="20">
        <v>44.0</v>
      </c>
      <c r="E5223" s="20">
        <v>53.7</v>
      </c>
      <c r="F5223" s="20">
        <v>50.9</v>
      </c>
      <c r="G5223" s="20">
        <v>56.0</v>
      </c>
      <c r="H5223" s="16">
        <f t="shared" si="7"/>
        <v>44</v>
      </c>
      <c r="I5223" s="16">
        <f t="shared" si="8"/>
        <v>56</v>
      </c>
      <c r="J5223" s="16">
        <f t="shared" si="9"/>
        <v>51.78</v>
      </c>
      <c r="K5223" s="16">
        <f t="array" ref="K5223">10*LOG(SUM(10^(B5223:G5223/10)/((B5223&gt;0)*1+(C5223&gt;0)*1+(D5223&gt;0)*1+(E5223&gt;0)*1+(F5223&gt;0)*1+(G5223&gt;0)*1)))</f>
        <v>53.22149088</v>
      </c>
    </row>
    <row r="5224">
      <c r="A5224" s="9">
        <v>0.7046527777777778</v>
      </c>
      <c r="B5224" s="10"/>
      <c r="C5224" s="20">
        <v>49.4</v>
      </c>
      <c r="D5224" s="20">
        <v>49.0</v>
      </c>
      <c r="E5224" s="20">
        <v>40.1</v>
      </c>
      <c r="F5224" s="20">
        <v>42.6</v>
      </c>
      <c r="G5224" s="20">
        <v>50.0</v>
      </c>
      <c r="H5224" s="16">
        <f t="shared" si="7"/>
        <v>40.1</v>
      </c>
      <c r="I5224" s="16">
        <f t="shared" si="8"/>
        <v>50</v>
      </c>
      <c r="J5224" s="16">
        <f t="shared" si="9"/>
        <v>46.22</v>
      </c>
      <c r="K5224" s="16">
        <f t="array" ref="K5224">10*LOG(SUM(10^(B5224:G5224/10)/((B5224&gt;0)*1+(C5224&gt;0)*1+(D5224&gt;0)*1+(E5224&gt;0)*1+(F5224&gt;0)*1+(G5224&gt;0)*1)))</f>
        <v>47.70793298</v>
      </c>
    </row>
    <row r="5225">
      <c r="A5225" s="9">
        <v>0.7046643518518518</v>
      </c>
      <c r="B5225" s="10"/>
      <c r="C5225" s="20">
        <v>59.0</v>
      </c>
      <c r="D5225" s="20">
        <v>59.1</v>
      </c>
      <c r="E5225" s="20">
        <v>41.8</v>
      </c>
      <c r="F5225" s="20">
        <v>62.6</v>
      </c>
      <c r="G5225" s="20">
        <v>50.4</v>
      </c>
      <c r="H5225" s="16">
        <f t="shared" si="7"/>
        <v>41.8</v>
      </c>
      <c r="I5225" s="16">
        <f t="shared" si="8"/>
        <v>62.6</v>
      </c>
      <c r="J5225" s="16">
        <f t="shared" si="9"/>
        <v>54.58</v>
      </c>
      <c r="K5225" s="16">
        <f t="array" ref="K5225">10*LOG(SUM(10^(B5225:G5225/10)/((B5225&gt;0)*1+(C5225&gt;0)*1+(D5225&gt;0)*1+(E5225&gt;0)*1+(F5225&gt;0)*1+(G5225&gt;0)*1)))</f>
        <v>58.51459428</v>
      </c>
    </row>
    <row r="5226">
      <c r="A5226" s="9">
        <v>0.7046759259259259</v>
      </c>
      <c r="B5226" s="10"/>
      <c r="C5226" s="20">
        <v>58.0</v>
      </c>
      <c r="D5226" s="20">
        <v>56.1</v>
      </c>
      <c r="E5226" s="20">
        <v>58.0</v>
      </c>
      <c r="F5226" s="20">
        <v>51.4</v>
      </c>
      <c r="G5226" s="20">
        <v>57.1</v>
      </c>
      <c r="H5226" s="16">
        <f t="shared" si="7"/>
        <v>51.4</v>
      </c>
      <c r="I5226" s="16">
        <f t="shared" si="8"/>
        <v>58</v>
      </c>
      <c r="J5226" s="16">
        <f t="shared" si="9"/>
        <v>56.12</v>
      </c>
      <c r="K5226" s="16">
        <f t="array" ref="K5226">10*LOG(SUM(10^(B5226:G5226/10)/((B5226&gt;0)*1+(C5226&gt;0)*1+(D5226&gt;0)*1+(E5226&gt;0)*1+(F5226&gt;0)*1+(G5226&gt;0)*1)))</f>
        <v>56.66554628</v>
      </c>
    </row>
    <row r="5227">
      <c r="A5227" s="9">
        <v>0.7046875</v>
      </c>
      <c r="B5227" s="10"/>
      <c r="C5227" s="20">
        <v>53.8</v>
      </c>
      <c r="D5227" s="20">
        <v>55.1</v>
      </c>
      <c r="E5227" s="20">
        <v>56.8</v>
      </c>
      <c r="F5227" s="20">
        <v>57.4</v>
      </c>
      <c r="G5227" s="20">
        <v>59.9</v>
      </c>
      <c r="H5227" s="16">
        <f t="shared" si="7"/>
        <v>53.8</v>
      </c>
      <c r="I5227" s="16">
        <f t="shared" si="8"/>
        <v>59.9</v>
      </c>
      <c r="J5227" s="16">
        <f t="shared" si="9"/>
        <v>56.6</v>
      </c>
      <c r="K5227" s="16">
        <f t="array" ref="K5227">10*LOG(SUM(10^(B5227:G5227/10)/((B5227&gt;0)*1+(C5227&gt;0)*1+(D5227&gt;0)*1+(E5227&gt;0)*1+(F5227&gt;0)*1+(G5227&gt;0)*1)))</f>
        <v>57.10774851</v>
      </c>
    </row>
    <row r="5228">
      <c r="A5228" s="9">
        <v>0.7046990740740741</v>
      </c>
      <c r="B5228" s="10"/>
      <c r="C5228" s="20">
        <v>60.9</v>
      </c>
      <c r="D5228" s="20">
        <v>55.5</v>
      </c>
      <c r="E5228" s="20">
        <v>59.1</v>
      </c>
      <c r="F5228" s="20">
        <v>48.6</v>
      </c>
      <c r="G5228" s="20">
        <v>64.2</v>
      </c>
      <c r="H5228" s="16">
        <f t="shared" si="7"/>
        <v>48.6</v>
      </c>
      <c r="I5228" s="16">
        <f t="shared" si="8"/>
        <v>64.2</v>
      </c>
      <c r="J5228" s="16">
        <f t="shared" si="9"/>
        <v>57.66</v>
      </c>
      <c r="K5228" s="16">
        <f t="array" ref="K5228">10*LOG(SUM(10^(B5228:G5228/10)/((B5228&gt;0)*1+(C5228&gt;0)*1+(D5228&gt;0)*1+(E5228&gt;0)*1+(F5228&gt;0)*1+(G5228&gt;0)*1)))</f>
        <v>60.08653413</v>
      </c>
    </row>
    <row r="5229">
      <c r="A5229" s="9">
        <v>0.7047106481481481</v>
      </c>
      <c r="B5229" s="10"/>
      <c r="C5229" s="20">
        <v>57.8</v>
      </c>
      <c r="D5229" s="20">
        <v>51.8</v>
      </c>
      <c r="E5229" s="20">
        <v>55.7</v>
      </c>
      <c r="F5229" s="20">
        <v>59.7</v>
      </c>
      <c r="G5229" s="20">
        <v>59.0</v>
      </c>
      <c r="H5229" s="16">
        <f t="shared" si="7"/>
        <v>51.8</v>
      </c>
      <c r="I5229" s="16">
        <f t="shared" si="8"/>
        <v>59.7</v>
      </c>
      <c r="J5229" s="16">
        <f t="shared" si="9"/>
        <v>56.8</v>
      </c>
      <c r="K5229" s="16">
        <f t="array" ref="K5229">10*LOG(SUM(10^(B5229:G5229/10)/((B5229&gt;0)*1+(C5229&gt;0)*1+(D5229&gt;0)*1+(E5229&gt;0)*1+(F5229&gt;0)*1+(G5229&gt;0)*1)))</f>
        <v>57.56337015</v>
      </c>
    </row>
    <row r="5230">
      <c r="A5230" s="9">
        <v>0.7047222222222222</v>
      </c>
      <c r="B5230" s="10"/>
      <c r="C5230" s="20">
        <v>64.4</v>
      </c>
      <c r="D5230" s="20">
        <v>63.5</v>
      </c>
      <c r="E5230" s="20">
        <v>55.3</v>
      </c>
      <c r="F5230" s="20">
        <v>59.4</v>
      </c>
      <c r="G5230" s="20">
        <v>50.4</v>
      </c>
      <c r="H5230" s="16">
        <f t="shared" si="7"/>
        <v>50.4</v>
      </c>
      <c r="I5230" s="16">
        <f t="shared" si="8"/>
        <v>64.4</v>
      </c>
      <c r="J5230" s="16">
        <f t="shared" si="9"/>
        <v>58.6</v>
      </c>
      <c r="K5230" s="16">
        <f t="array" ref="K5230">10*LOG(SUM(10^(B5230:G5230/10)/((B5230&gt;0)*1+(C5230&gt;0)*1+(D5230&gt;0)*1+(E5230&gt;0)*1+(F5230&gt;0)*1+(G5230&gt;0)*1)))</f>
        <v>61.01224948</v>
      </c>
    </row>
    <row r="5231">
      <c r="A5231" s="9">
        <v>0.7047337962962963</v>
      </c>
      <c r="B5231" s="10"/>
      <c r="C5231" s="20">
        <v>54.6</v>
      </c>
      <c r="D5231" s="20">
        <v>52.6</v>
      </c>
      <c r="E5231" s="20">
        <v>56.1</v>
      </c>
      <c r="F5231" s="20">
        <v>51.5</v>
      </c>
      <c r="G5231" s="20">
        <v>50.0</v>
      </c>
      <c r="H5231" s="16">
        <f t="shared" si="7"/>
        <v>50</v>
      </c>
      <c r="I5231" s="16">
        <f t="shared" si="8"/>
        <v>56.1</v>
      </c>
      <c r="J5231" s="16">
        <f t="shared" si="9"/>
        <v>52.96</v>
      </c>
      <c r="K5231" s="16">
        <f t="array" ref="K5231">10*LOG(SUM(10^(B5231:G5231/10)/((B5231&gt;0)*1+(C5231&gt;0)*1+(D5231&gt;0)*1+(E5231&gt;0)*1+(F5231&gt;0)*1+(G5231&gt;0)*1)))</f>
        <v>53.49863291</v>
      </c>
    </row>
    <row r="5232">
      <c r="A5232" s="9">
        <v>0.7047453703703703</v>
      </c>
      <c r="B5232" s="10"/>
      <c r="C5232" s="20">
        <v>57.0</v>
      </c>
      <c r="D5232" s="20">
        <v>49.0</v>
      </c>
      <c r="E5232" s="20">
        <v>54.8</v>
      </c>
      <c r="F5232" s="20">
        <v>60.5</v>
      </c>
      <c r="G5232" s="20">
        <v>57.7</v>
      </c>
      <c r="H5232" s="16">
        <f t="shared" si="7"/>
        <v>49</v>
      </c>
      <c r="I5232" s="16">
        <f t="shared" si="8"/>
        <v>60.5</v>
      </c>
      <c r="J5232" s="16">
        <f t="shared" si="9"/>
        <v>55.8</v>
      </c>
      <c r="K5232" s="16">
        <f t="array" ref="K5232">10*LOG(SUM(10^(B5232:G5232/10)/((B5232&gt;0)*1+(C5232&gt;0)*1+(D5232&gt;0)*1+(E5232&gt;0)*1+(F5232&gt;0)*1+(G5232&gt;0)*1)))</f>
        <v>57.14912621</v>
      </c>
    </row>
    <row r="5233">
      <c r="A5233" s="9">
        <v>0.7047569444444445</v>
      </c>
      <c r="B5233" s="10"/>
      <c r="C5233" s="20">
        <v>54.9</v>
      </c>
      <c r="D5233" s="20">
        <v>46.7</v>
      </c>
      <c r="E5233" s="20">
        <v>52.4</v>
      </c>
      <c r="F5233" s="20">
        <v>53.8</v>
      </c>
      <c r="G5233" s="20">
        <v>66.1</v>
      </c>
      <c r="H5233" s="16">
        <f t="shared" si="7"/>
        <v>46.7</v>
      </c>
      <c r="I5233" s="16">
        <f t="shared" si="8"/>
        <v>66.1</v>
      </c>
      <c r="J5233" s="16">
        <f t="shared" si="9"/>
        <v>54.78</v>
      </c>
      <c r="K5233" s="16">
        <f t="array" ref="K5233">10*LOG(SUM(10^(B5233:G5233/10)/((B5233&gt;0)*1+(C5233&gt;0)*1+(D5233&gt;0)*1+(E5233&gt;0)*1+(F5233&gt;0)*1+(G5233&gt;0)*1)))</f>
        <v>59.86168695</v>
      </c>
    </row>
    <row r="5234">
      <c r="A5234" s="9">
        <v>0.7047685185185185</v>
      </c>
      <c r="B5234" s="10"/>
      <c r="C5234" s="20">
        <v>67.2</v>
      </c>
      <c r="D5234" s="20">
        <v>49.7</v>
      </c>
      <c r="E5234" s="20">
        <v>56.2</v>
      </c>
      <c r="F5234" s="20">
        <v>57.0</v>
      </c>
      <c r="G5234" s="20">
        <v>62.5</v>
      </c>
      <c r="H5234" s="16">
        <f t="shared" si="7"/>
        <v>49.7</v>
      </c>
      <c r="I5234" s="16">
        <f t="shared" si="8"/>
        <v>67.2</v>
      </c>
      <c r="J5234" s="16">
        <f t="shared" si="9"/>
        <v>58.52</v>
      </c>
      <c r="K5234" s="16">
        <f t="array" ref="K5234">10*LOG(SUM(10^(B5234:G5234/10)/((B5234&gt;0)*1+(C5234&gt;0)*1+(D5234&gt;0)*1+(E5234&gt;0)*1+(F5234&gt;0)*1+(G5234&gt;0)*1)))</f>
        <v>62.06163791</v>
      </c>
    </row>
    <row r="5235">
      <c r="A5235" s="9">
        <v>0.7047800925925926</v>
      </c>
      <c r="B5235" s="10"/>
      <c r="C5235" s="20">
        <v>65.2</v>
      </c>
      <c r="D5235" s="20">
        <v>56.7</v>
      </c>
      <c r="E5235" s="20">
        <v>57.6</v>
      </c>
      <c r="F5235" s="20">
        <v>53.1</v>
      </c>
      <c r="G5235" s="20">
        <v>64.1</v>
      </c>
      <c r="H5235" s="16">
        <f t="shared" si="7"/>
        <v>53.1</v>
      </c>
      <c r="I5235" s="16">
        <f t="shared" si="8"/>
        <v>65.2</v>
      </c>
      <c r="J5235" s="16">
        <f t="shared" si="9"/>
        <v>59.34</v>
      </c>
      <c r="K5235" s="16">
        <f t="array" ref="K5235">10*LOG(SUM(10^(B5235:G5235/10)/((B5235&gt;0)*1+(C5235&gt;0)*1+(D5235&gt;0)*1+(E5235&gt;0)*1+(F5235&gt;0)*1+(G5235&gt;0)*1)))</f>
        <v>61.54062075</v>
      </c>
    </row>
    <row r="5236">
      <c r="A5236" s="9">
        <v>0.7047916666666667</v>
      </c>
      <c r="B5236" s="10"/>
      <c r="C5236" s="20">
        <v>56.3</v>
      </c>
      <c r="D5236" s="20">
        <v>56.7</v>
      </c>
      <c r="E5236" s="20">
        <v>52.7</v>
      </c>
      <c r="F5236" s="20">
        <v>55.1</v>
      </c>
      <c r="G5236" s="20">
        <v>53.7</v>
      </c>
      <c r="H5236" s="16">
        <f t="shared" si="7"/>
        <v>52.7</v>
      </c>
      <c r="I5236" s="16">
        <f t="shared" si="8"/>
        <v>56.7</v>
      </c>
      <c r="J5236" s="16">
        <f t="shared" si="9"/>
        <v>54.9</v>
      </c>
      <c r="K5236" s="16">
        <f t="array" ref="K5236">10*LOG(SUM(10^(B5236:G5236/10)/((B5236&gt;0)*1+(C5236&gt;0)*1+(D5236&gt;0)*1+(E5236&gt;0)*1+(F5236&gt;0)*1+(G5236&gt;0)*1)))</f>
        <v>55.15487285</v>
      </c>
    </row>
    <row r="5237">
      <c r="A5237" s="9">
        <v>0.7048032407407407</v>
      </c>
      <c r="B5237" s="10"/>
      <c r="C5237" s="20">
        <v>50.9</v>
      </c>
      <c r="D5237" s="20">
        <v>45.2</v>
      </c>
      <c r="E5237" s="20">
        <v>44.8</v>
      </c>
      <c r="F5237" s="20">
        <v>52.6</v>
      </c>
      <c r="G5237" s="20">
        <v>52.7</v>
      </c>
      <c r="H5237" s="16">
        <f t="shared" si="7"/>
        <v>44.8</v>
      </c>
      <c r="I5237" s="16">
        <f t="shared" si="8"/>
        <v>52.7</v>
      </c>
      <c r="J5237" s="16">
        <f t="shared" si="9"/>
        <v>49.24</v>
      </c>
      <c r="K5237" s="16">
        <f t="array" ref="K5237">10*LOG(SUM(10^(B5237:G5237/10)/((B5237&gt;0)*1+(C5237&gt;0)*1+(D5237&gt;0)*1+(E5237&gt;0)*1+(F5237&gt;0)*1+(G5237&gt;0)*1)))</f>
        <v>50.44946667</v>
      </c>
    </row>
    <row r="5238">
      <c r="A5238" s="9">
        <v>0.7048148148148148</v>
      </c>
      <c r="B5238" s="10"/>
      <c r="C5238" s="20">
        <v>56.1</v>
      </c>
      <c r="D5238" s="20">
        <v>63.6</v>
      </c>
      <c r="E5238" s="20">
        <v>54.8</v>
      </c>
      <c r="F5238" s="20">
        <v>48.9</v>
      </c>
      <c r="G5238" s="20">
        <v>54.9</v>
      </c>
      <c r="H5238" s="16">
        <f t="shared" si="7"/>
        <v>48.9</v>
      </c>
      <c r="I5238" s="16">
        <f t="shared" si="8"/>
        <v>63.6</v>
      </c>
      <c r="J5238" s="16">
        <f t="shared" si="9"/>
        <v>55.66</v>
      </c>
      <c r="K5238" s="16">
        <f t="array" ref="K5238">10*LOG(SUM(10^(B5238:G5238/10)/((B5238&gt;0)*1+(C5238&gt;0)*1+(D5238&gt;0)*1+(E5238&gt;0)*1+(F5238&gt;0)*1+(G5238&gt;0)*1)))</f>
        <v>58.30832159</v>
      </c>
    </row>
    <row r="5239">
      <c r="A5239" s="9">
        <v>0.7048263888888889</v>
      </c>
      <c r="B5239" s="10"/>
      <c r="C5239" s="20">
        <v>52.3</v>
      </c>
      <c r="D5239" s="20">
        <v>61.2</v>
      </c>
      <c r="E5239" s="20">
        <v>55.2</v>
      </c>
      <c r="F5239" s="20">
        <v>65.4</v>
      </c>
      <c r="G5239" s="20">
        <v>60.5</v>
      </c>
      <c r="H5239" s="16">
        <f t="shared" si="7"/>
        <v>52.3</v>
      </c>
      <c r="I5239" s="16">
        <f t="shared" si="8"/>
        <v>65.4</v>
      </c>
      <c r="J5239" s="16">
        <f t="shared" si="9"/>
        <v>58.92</v>
      </c>
      <c r="K5239" s="16">
        <f t="array" ref="K5239">10*LOG(SUM(10^(B5239:G5239/10)/((B5239&gt;0)*1+(C5239&gt;0)*1+(D5239&gt;0)*1+(E5239&gt;0)*1+(F5239&gt;0)*1+(G5239&gt;0)*1)))</f>
        <v>61.07793174</v>
      </c>
    </row>
    <row r="5240">
      <c r="A5240" s="9">
        <v>0.704837962962963</v>
      </c>
      <c r="B5240" s="10"/>
      <c r="C5240" s="20">
        <v>53.0</v>
      </c>
      <c r="D5240" s="20">
        <v>57.6</v>
      </c>
      <c r="E5240" s="20">
        <v>58.3</v>
      </c>
      <c r="F5240" s="20">
        <v>55.1</v>
      </c>
      <c r="G5240" s="20">
        <v>62.4</v>
      </c>
      <c r="H5240" s="16">
        <f t="shared" si="7"/>
        <v>53</v>
      </c>
      <c r="I5240" s="16">
        <f t="shared" si="8"/>
        <v>62.4</v>
      </c>
      <c r="J5240" s="16">
        <f t="shared" si="9"/>
        <v>57.28</v>
      </c>
      <c r="K5240" s="16">
        <f t="array" ref="K5240">10*LOG(SUM(10^(B5240:G5240/10)/((B5240&gt;0)*1+(C5240&gt;0)*1+(D5240&gt;0)*1+(E5240&gt;0)*1+(F5240&gt;0)*1+(G5240&gt;0)*1)))</f>
        <v>58.46639482</v>
      </c>
    </row>
    <row r="5241">
      <c r="A5241" s="9">
        <v>0.704849537037037</v>
      </c>
      <c r="B5241" s="10"/>
      <c r="C5241" s="20">
        <v>62.5</v>
      </c>
      <c r="D5241" s="20">
        <v>55.5</v>
      </c>
      <c r="E5241" s="20">
        <v>58.1</v>
      </c>
      <c r="F5241" s="20">
        <v>53.2</v>
      </c>
      <c r="G5241" s="20">
        <v>59.3</v>
      </c>
      <c r="H5241" s="16">
        <f t="shared" si="7"/>
        <v>53.2</v>
      </c>
      <c r="I5241" s="16">
        <f t="shared" si="8"/>
        <v>62.5</v>
      </c>
      <c r="J5241" s="16">
        <f t="shared" si="9"/>
        <v>57.72</v>
      </c>
      <c r="K5241" s="16">
        <f t="array" ref="K5241">10*LOG(SUM(10^(B5241:G5241/10)/((B5241&gt;0)*1+(C5241&gt;0)*1+(D5241&gt;0)*1+(E5241&gt;0)*1+(F5241&gt;0)*1+(G5241&gt;0)*1)))</f>
        <v>58.85227256</v>
      </c>
    </row>
    <row r="5242">
      <c r="A5242" s="9">
        <v>0.7048611111111112</v>
      </c>
      <c r="B5242" s="10"/>
      <c r="C5242" s="20">
        <v>61.9</v>
      </c>
      <c r="D5242" s="20">
        <v>56.1</v>
      </c>
      <c r="E5242" s="20">
        <v>62.8</v>
      </c>
      <c r="F5242" s="20">
        <v>45.3</v>
      </c>
      <c r="G5242" s="20">
        <v>59.3</v>
      </c>
      <c r="H5242" s="16">
        <f t="shared" si="7"/>
        <v>45.3</v>
      </c>
      <c r="I5242" s="16">
        <f t="shared" si="8"/>
        <v>62.8</v>
      </c>
      <c r="J5242" s="16">
        <f t="shared" si="9"/>
        <v>57.08</v>
      </c>
      <c r="K5242" s="16">
        <f t="array" ref="K5242">10*LOG(SUM(10^(B5242:G5242/10)/((B5242&gt;0)*1+(C5242&gt;0)*1+(D5242&gt;0)*1+(E5242&gt;0)*1+(F5242&gt;0)*1+(G5242&gt;0)*1)))</f>
        <v>59.77420048</v>
      </c>
    </row>
    <row r="5243">
      <c r="A5243" s="9">
        <v>0.7048726851851852</v>
      </c>
      <c r="B5243" s="10"/>
      <c r="C5243" s="20">
        <v>56.8</v>
      </c>
      <c r="D5243" s="20">
        <v>59.5</v>
      </c>
      <c r="E5243" s="20">
        <v>64.2</v>
      </c>
      <c r="F5243" s="20">
        <v>49.5</v>
      </c>
      <c r="G5243" s="20">
        <v>63.2</v>
      </c>
      <c r="H5243" s="16">
        <f t="shared" si="7"/>
        <v>49.5</v>
      </c>
      <c r="I5243" s="16">
        <f t="shared" si="8"/>
        <v>64.2</v>
      </c>
      <c r="J5243" s="16">
        <f t="shared" si="9"/>
        <v>58.64</v>
      </c>
      <c r="K5243" s="16">
        <f t="array" ref="K5243">10*LOG(SUM(10^(B5243:G5243/10)/((B5243&gt;0)*1+(C5243&gt;0)*1+(D5243&gt;0)*1+(E5243&gt;0)*1+(F5243&gt;0)*1+(G5243&gt;0)*1)))</f>
        <v>60.91918055</v>
      </c>
    </row>
    <row r="5244">
      <c r="A5244" s="9">
        <v>0.7048842592592592</v>
      </c>
      <c r="B5244" s="10"/>
      <c r="C5244" s="20">
        <v>59.3</v>
      </c>
      <c r="D5244" s="20">
        <v>59.3</v>
      </c>
      <c r="E5244" s="20">
        <v>57.3</v>
      </c>
      <c r="F5244" s="20">
        <v>57.6</v>
      </c>
      <c r="G5244" s="20">
        <v>60.8</v>
      </c>
      <c r="H5244" s="16">
        <f t="shared" si="7"/>
        <v>57.3</v>
      </c>
      <c r="I5244" s="16">
        <f t="shared" si="8"/>
        <v>60.8</v>
      </c>
      <c r="J5244" s="16">
        <f t="shared" si="9"/>
        <v>58.86</v>
      </c>
      <c r="K5244" s="16">
        <f t="array" ref="K5244">10*LOG(SUM(10^(B5244:G5244/10)/((B5244&gt;0)*1+(C5244&gt;0)*1+(D5244&gt;0)*1+(E5244&gt;0)*1+(F5244&gt;0)*1+(G5244&gt;0)*1)))</f>
        <v>59.04933259</v>
      </c>
    </row>
    <row r="5245">
      <c r="A5245" s="9">
        <v>0.7048958333333334</v>
      </c>
      <c r="B5245" s="10"/>
      <c r="C5245" s="20">
        <v>58.5</v>
      </c>
      <c r="D5245" s="20">
        <v>45.5</v>
      </c>
      <c r="E5245" s="20">
        <v>55.7</v>
      </c>
      <c r="F5245" s="20">
        <v>52.2</v>
      </c>
      <c r="G5245" s="20">
        <v>63.9</v>
      </c>
      <c r="H5245" s="16">
        <f t="shared" si="7"/>
        <v>45.5</v>
      </c>
      <c r="I5245" s="16">
        <f t="shared" si="8"/>
        <v>63.9</v>
      </c>
      <c r="J5245" s="16">
        <f t="shared" si="9"/>
        <v>55.16</v>
      </c>
      <c r="K5245" s="16">
        <f t="array" ref="K5245">10*LOG(SUM(10^(B5245:G5245/10)/((B5245&gt;0)*1+(C5245&gt;0)*1+(D5245&gt;0)*1+(E5245&gt;0)*1+(F5245&gt;0)*1+(G5245&gt;0)*1)))</f>
        <v>58.73393962</v>
      </c>
    </row>
    <row r="5246">
      <c r="A5246" s="9">
        <v>0.7049074074074074</v>
      </c>
      <c r="B5246" s="10"/>
      <c r="C5246" s="20">
        <v>62.9</v>
      </c>
      <c r="D5246" s="20">
        <v>54.6</v>
      </c>
      <c r="E5246" s="20">
        <v>55.3</v>
      </c>
      <c r="F5246" s="20">
        <v>54.8</v>
      </c>
      <c r="G5246" s="20">
        <v>58.8</v>
      </c>
      <c r="H5246" s="16">
        <f t="shared" si="7"/>
        <v>54.6</v>
      </c>
      <c r="I5246" s="16">
        <f t="shared" si="8"/>
        <v>62.9</v>
      </c>
      <c r="J5246" s="16">
        <f t="shared" si="9"/>
        <v>57.28</v>
      </c>
      <c r="K5246" s="16">
        <f t="array" ref="K5246">10*LOG(SUM(10^(B5246:G5246/10)/((B5246&gt;0)*1+(C5246&gt;0)*1+(D5246&gt;0)*1+(E5246&gt;0)*1+(F5246&gt;0)*1+(G5246&gt;0)*1)))</f>
        <v>58.61852775</v>
      </c>
    </row>
    <row r="5247">
      <c r="A5247" s="9">
        <v>0.7049189814814815</v>
      </c>
      <c r="B5247" s="10"/>
      <c r="C5247" s="20">
        <v>63.4</v>
      </c>
      <c r="D5247" s="20">
        <v>57.6</v>
      </c>
      <c r="E5247" s="20">
        <v>66.2</v>
      </c>
      <c r="F5247" s="20">
        <v>58.4</v>
      </c>
      <c r="G5247" s="20">
        <v>55.0</v>
      </c>
      <c r="H5247" s="16">
        <f t="shared" si="7"/>
        <v>55</v>
      </c>
      <c r="I5247" s="16">
        <f t="shared" si="8"/>
        <v>66.2</v>
      </c>
      <c r="J5247" s="16">
        <f t="shared" si="9"/>
        <v>60.12</v>
      </c>
      <c r="K5247" s="16">
        <f t="array" ref="K5247">10*LOG(SUM(10^(B5247:G5247/10)/((B5247&gt;0)*1+(C5247&gt;0)*1+(D5247&gt;0)*1+(E5247&gt;0)*1+(F5247&gt;0)*1+(G5247&gt;0)*1)))</f>
        <v>62.00848044</v>
      </c>
    </row>
    <row r="5248">
      <c r="A5248" s="9">
        <v>0.7049305555555555</v>
      </c>
      <c r="B5248" s="10"/>
      <c r="C5248" s="20">
        <v>64.4</v>
      </c>
      <c r="D5248" s="20">
        <v>62.0</v>
      </c>
      <c r="E5248" s="20">
        <v>60.5</v>
      </c>
      <c r="F5248" s="20">
        <v>60.0</v>
      </c>
      <c r="G5248" s="20">
        <v>62.9</v>
      </c>
      <c r="H5248" s="16">
        <f t="shared" si="7"/>
        <v>60</v>
      </c>
      <c r="I5248" s="16">
        <f t="shared" si="8"/>
        <v>64.4</v>
      </c>
      <c r="J5248" s="16">
        <f t="shared" si="9"/>
        <v>61.96</v>
      </c>
      <c r="K5248" s="16">
        <f t="array" ref="K5248">10*LOG(SUM(10^(B5248:G5248/10)/((B5248&gt;0)*1+(C5248&gt;0)*1+(D5248&gt;0)*1+(E5248&gt;0)*1+(F5248&gt;0)*1+(G5248&gt;0)*1)))</f>
        <v>62.25876903</v>
      </c>
    </row>
    <row r="5249">
      <c r="A5249" s="9">
        <v>0.7049421296296297</v>
      </c>
      <c r="B5249" s="10"/>
      <c r="C5249" s="20">
        <v>53.6</v>
      </c>
      <c r="D5249" s="20">
        <v>55.3</v>
      </c>
      <c r="E5249" s="20">
        <v>56.7</v>
      </c>
      <c r="F5249" s="20">
        <v>63.1</v>
      </c>
      <c r="G5249" s="20">
        <v>59.4</v>
      </c>
      <c r="H5249" s="16">
        <f t="shared" si="7"/>
        <v>53.6</v>
      </c>
      <c r="I5249" s="16">
        <f t="shared" si="8"/>
        <v>63.1</v>
      </c>
      <c r="J5249" s="16">
        <f t="shared" si="9"/>
        <v>57.62</v>
      </c>
      <c r="K5249" s="16">
        <f t="array" ref="K5249">10*LOG(SUM(10^(B5249:G5249/10)/((B5249&gt;0)*1+(C5249&gt;0)*1+(D5249&gt;0)*1+(E5249&gt;0)*1+(F5249&gt;0)*1+(G5249&gt;0)*1)))</f>
        <v>58.97447685</v>
      </c>
    </row>
    <row r="5250">
      <c r="A5250" s="9">
        <v>0.7049537037037037</v>
      </c>
      <c r="B5250" s="10"/>
      <c r="C5250" s="20">
        <v>54.3</v>
      </c>
      <c r="D5250" s="20">
        <v>64.1</v>
      </c>
      <c r="E5250" s="20">
        <v>43.6</v>
      </c>
      <c r="F5250" s="20">
        <v>59.7</v>
      </c>
      <c r="G5250" s="20">
        <v>65.0</v>
      </c>
      <c r="H5250" s="16">
        <f t="shared" si="7"/>
        <v>43.6</v>
      </c>
      <c r="I5250" s="16">
        <f t="shared" si="8"/>
        <v>65</v>
      </c>
      <c r="J5250" s="16">
        <f t="shared" si="9"/>
        <v>57.34</v>
      </c>
      <c r="K5250" s="16">
        <f t="array" ref="K5250">10*LOG(SUM(10^(B5250:G5250/10)/((B5250&gt;0)*1+(C5250&gt;0)*1+(D5250&gt;0)*1+(E5250&gt;0)*1+(F5250&gt;0)*1+(G5250&gt;0)*1)))</f>
        <v>61.43513852</v>
      </c>
    </row>
    <row r="5251">
      <c r="A5251" s="9">
        <v>0.7049652777777777</v>
      </c>
      <c r="B5251" s="10"/>
      <c r="C5251" s="20">
        <v>48.1</v>
      </c>
      <c r="D5251" s="20">
        <v>57.5</v>
      </c>
      <c r="E5251" s="20">
        <v>46.3</v>
      </c>
      <c r="F5251" s="20">
        <v>46.9</v>
      </c>
      <c r="G5251" s="20">
        <v>51.4</v>
      </c>
      <c r="H5251" s="16">
        <f t="shared" si="7"/>
        <v>46.3</v>
      </c>
      <c r="I5251" s="16">
        <f t="shared" si="8"/>
        <v>57.5</v>
      </c>
      <c r="J5251" s="16">
        <f t="shared" si="9"/>
        <v>50.04</v>
      </c>
      <c r="K5251" s="16">
        <f t="array" ref="K5251">10*LOG(SUM(10^(B5251:G5251/10)/((B5251&gt;0)*1+(C5251&gt;0)*1+(D5251&gt;0)*1+(E5251&gt;0)*1+(F5251&gt;0)*1+(G5251&gt;0)*1)))</f>
        <v>52.33798944</v>
      </c>
    </row>
    <row r="5252">
      <c r="A5252" s="9">
        <v>0.7049768518518519</v>
      </c>
      <c r="B5252" s="10"/>
      <c r="C5252" s="20">
        <v>53.2</v>
      </c>
      <c r="D5252" s="20">
        <v>47.8</v>
      </c>
      <c r="E5252" s="20">
        <v>42.5</v>
      </c>
      <c r="F5252" s="20">
        <v>57.5</v>
      </c>
      <c r="G5252" s="20">
        <v>59.0</v>
      </c>
      <c r="H5252" s="16">
        <f t="shared" si="7"/>
        <v>42.5</v>
      </c>
      <c r="I5252" s="16">
        <f t="shared" si="8"/>
        <v>59</v>
      </c>
      <c r="J5252" s="16">
        <f t="shared" si="9"/>
        <v>52</v>
      </c>
      <c r="K5252" s="16">
        <f t="array" ref="K5252">10*LOG(SUM(10^(B5252:G5252/10)/((B5252&gt;0)*1+(C5252&gt;0)*1+(D5252&gt;0)*1+(E5252&gt;0)*1+(F5252&gt;0)*1+(G5252&gt;0)*1)))</f>
        <v>55.16836414</v>
      </c>
    </row>
    <row r="5253">
      <c r="A5253" s="9">
        <v>0.7049884259259259</v>
      </c>
      <c r="B5253" s="10"/>
      <c r="C5253" s="20">
        <v>47.0</v>
      </c>
      <c r="D5253" s="20">
        <v>46.1</v>
      </c>
      <c r="E5253" s="20">
        <v>49.4</v>
      </c>
      <c r="F5253" s="20">
        <v>52.8</v>
      </c>
      <c r="G5253" s="20">
        <v>56.8</v>
      </c>
      <c r="H5253" s="16">
        <f t="shared" si="7"/>
        <v>46.1</v>
      </c>
      <c r="I5253" s="16">
        <f t="shared" si="8"/>
        <v>56.8</v>
      </c>
      <c r="J5253" s="16">
        <f t="shared" si="9"/>
        <v>50.42</v>
      </c>
      <c r="K5253" s="16">
        <f t="array" ref="K5253">10*LOG(SUM(10^(B5253:G5253/10)/((B5253&gt;0)*1+(C5253&gt;0)*1+(D5253&gt;0)*1+(E5253&gt;0)*1+(F5253&gt;0)*1+(G5253&gt;0)*1)))</f>
        <v>52.28980198</v>
      </c>
    </row>
    <row r="5254">
      <c r="A5254" s="9">
        <v>0.705</v>
      </c>
      <c r="B5254" s="10"/>
      <c r="C5254" s="20">
        <v>56.4</v>
      </c>
      <c r="D5254" s="20">
        <v>47.6</v>
      </c>
      <c r="E5254" s="20">
        <v>45.0</v>
      </c>
      <c r="F5254" s="20">
        <v>42.1</v>
      </c>
      <c r="G5254" s="20">
        <v>52.7</v>
      </c>
      <c r="H5254" s="16">
        <f t="shared" si="7"/>
        <v>42.1</v>
      </c>
      <c r="I5254" s="16">
        <f t="shared" si="8"/>
        <v>56.4</v>
      </c>
      <c r="J5254" s="16">
        <f t="shared" si="9"/>
        <v>48.76</v>
      </c>
      <c r="K5254" s="16">
        <f t="array" ref="K5254">10*LOG(SUM(10^(B5254:G5254/10)/((B5254&gt;0)*1+(C5254&gt;0)*1+(D5254&gt;0)*1+(E5254&gt;0)*1+(F5254&gt;0)*1+(G5254&gt;0)*1)))</f>
        <v>51.6322724</v>
      </c>
    </row>
    <row r="5255">
      <c r="A5255" s="9">
        <v>0.7050115740740741</v>
      </c>
      <c r="B5255" s="10"/>
      <c r="C5255" s="20">
        <v>55.3</v>
      </c>
      <c r="D5255" s="20">
        <v>51.8</v>
      </c>
      <c r="E5255" s="20">
        <v>53.7</v>
      </c>
      <c r="F5255" s="20">
        <v>53.2</v>
      </c>
      <c r="G5255" s="20">
        <v>48.5</v>
      </c>
      <c r="H5255" s="16">
        <f t="shared" si="7"/>
        <v>48.5</v>
      </c>
      <c r="I5255" s="16">
        <f t="shared" si="8"/>
        <v>55.3</v>
      </c>
      <c r="J5255" s="16">
        <f t="shared" si="9"/>
        <v>52.5</v>
      </c>
      <c r="K5255" s="16">
        <f t="array" ref="K5255">10*LOG(SUM(10^(B5255:G5255/10)/((B5255&gt;0)*1+(C5255&gt;0)*1+(D5255&gt;0)*1+(E5255&gt;0)*1+(F5255&gt;0)*1+(G5255&gt;0)*1)))</f>
        <v>53.02914368</v>
      </c>
    </row>
    <row r="5256">
      <c r="A5256" s="9">
        <v>0.7050231481481481</v>
      </c>
      <c r="B5256" s="10"/>
      <c r="C5256" s="20">
        <v>54.9</v>
      </c>
      <c r="D5256" s="20">
        <v>62.7</v>
      </c>
      <c r="E5256" s="20">
        <v>56.6</v>
      </c>
      <c r="F5256" s="20">
        <v>54.9</v>
      </c>
      <c r="G5256" s="20">
        <v>58.8</v>
      </c>
      <c r="H5256" s="16">
        <f t="shared" si="7"/>
        <v>54.9</v>
      </c>
      <c r="I5256" s="16">
        <f t="shared" si="8"/>
        <v>62.7</v>
      </c>
      <c r="J5256" s="16">
        <f t="shared" si="9"/>
        <v>57.58</v>
      </c>
      <c r="K5256" s="16">
        <f t="array" ref="K5256">10*LOG(SUM(10^(B5256:G5256/10)/((B5256&gt;0)*1+(C5256&gt;0)*1+(D5256&gt;0)*1+(E5256&gt;0)*1+(F5256&gt;0)*1+(G5256&gt;0)*1)))</f>
        <v>58.68739983</v>
      </c>
    </row>
    <row r="5257">
      <c r="A5257" s="9">
        <v>0.7050347222222222</v>
      </c>
      <c r="B5257" s="10"/>
      <c r="C5257" s="20">
        <v>50.3</v>
      </c>
      <c r="D5257" s="20">
        <v>56.6</v>
      </c>
      <c r="E5257" s="20">
        <v>55.6</v>
      </c>
      <c r="F5257" s="20">
        <v>49.9</v>
      </c>
      <c r="G5257" s="20">
        <v>55.8</v>
      </c>
      <c r="H5257" s="16">
        <f t="shared" si="7"/>
        <v>49.9</v>
      </c>
      <c r="I5257" s="16">
        <f t="shared" si="8"/>
        <v>56.6</v>
      </c>
      <c r="J5257" s="16">
        <f t="shared" si="9"/>
        <v>53.64</v>
      </c>
      <c r="K5257" s="16">
        <f t="array" ref="K5257">10*LOG(SUM(10^(B5257:G5257/10)/((B5257&gt;0)*1+(C5257&gt;0)*1+(D5257&gt;0)*1+(E5257&gt;0)*1+(F5257&gt;0)*1+(G5257&gt;0)*1)))</f>
        <v>54.48778117</v>
      </c>
    </row>
    <row r="5258">
      <c r="A5258" s="9">
        <v>0.7050462962962963</v>
      </c>
      <c r="B5258" s="10"/>
      <c r="C5258" s="20">
        <v>42.7</v>
      </c>
      <c r="D5258" s="20">
        <v>53.0</v>
      </c>
      <c r="E5258" s="20">
        <v>51.3</v>
      </c>
      <c r="F5258" s="20">
        <v>45.7</v>
      </c>
      <c r="G5258" s="20">
        <v>54.5</v>
      </c>
      <c r="H5258" s="16">
        <f t="shared" si="7"/>
        <v>42.7</v>
      </c>
      <c r="I5258" s="16">
        <f t="shared" si="8"/>
        <v>54.5</v>
      </c>
      <c r="J5258" s="16">
        <f t="shared" si="9"/>
        <v>49.44</v>
      </c>
      <c r="K5258" s="16">
        <f t="array" ref="K5258">10*LOG(SUM(10^(B5258:G5258/10)/((B5258&gt;0)*1+(C5258&gt;0)*1+(D5258&gt;0)*1+(E5258&gt;0)*1+(F5258&gt;0)*1+(G5258&gt;0)*1)))</f>
        <v>51.28422668</v>
      </c>
    </row>
    <row r="5259">
      <c r="A5259" s="9">
        <v>0.7050578703703704</v>
      </c>
      <c r="B5259" s="10"/>
      <c r="C5259" s="20">
        <v>49.8</v>
      </c>
      <c r="D5259" s="20">
        <v>43.8</v>
      </c>
      <c r="E5259" s="20">
        <v>50.0</v>
      </c>
      <c r="F5259" s="20">
        <v>41.2</v>
      </c>
      <c r="G5259" s="20">
        <v>51.5</v>
      </c>
      <c r="H5259" s="16">
        <f t="shared" si="7"/>
        <v>41.2</v>
      </c>
      <c r="I5259" s="16">
        <f t="shared" si="8"/>
        <v>51.5</v>
      </c>
      <c r="J5259" s="16">
        <f t="shared" si="9"/>
        <v>47.26</v>
      </c>
      <c r="K5259" s="16">
        <f t="array" ref="K5259">10*LOG(SUM(10^(B5259:G5259/10)/((B5259&gt;0)*1+(C5259&gt;0)*1+(D5259&gt;0)*1+(E5259&gt;0)*1+(F5259&gt;0)*1+(G5259&gt;0)*1)))</f>
        <v>48.73814393</v>
      </c>
    </row>
    <row r="5260">
      <c r="A5260" s="9">
        <v>0.7050694444444444</v>
      </c>
      <c r="B5260" s="10"/>
      <c r="C5260" s="20">
        <v>46.9</v>
      </c>
      <c r="D5260" s="20">
        <v>45.3</v>
      </c>
      <c r="E5260" s="20">
        <v>49.6</v>
      </c>
      <c r="F5260" s="20">
        <v>46.1</v>
      </c>
      <c r="G5260" s="20">
        <v>66.1</v>
      </c>
      <c r="H5260" s="16">
        <f t="shared" si="7"/>
        <v>45.3</v>
      </c>
      <c r="I5260" s="16">
        <f t="shared" si="8"/>
        <v>66.1</v>
      </c>
      <c r="J5260" s="16">
        <f t="shared" si="9"/>
        <v>50.8</v>
      </c>
      <c r="K5260" s="16">
        <f t="array" ref="K5260">10*LOG(SUM(10^(B5260:G5260/10)/((B5260&gt;0)*1+(C5260&gt;0)*1+(D5260&gt;0)*1+(E5260&gt;0)*1+(F5260&gt;0)*1+(G5260&gt;0)*1)))</f>
        <v>59.33346062</v>
      </c>
    </row>
    <row r="5261">
      <c r="A5261" s="9">
        <v>0.7050810185185186</v>
      </c>
      <c r="B5261" s="10"/>
      <c r="C5261" s="20">
        <v>57.7</v>
      </c>
      <c r="D5261" s="20">
        <v>50.7</v>
      </c>
      <c r="E5261" s="20">
        <v>55.8</v>
      </c>
      <c r="F5261" s="20">
        <v>56.1</v>
      </c>
      <c r="G5261" s="20">
        <v>67.8</v>
      </c>
      <c r="H5261" s="16">
        <f t="shared" si="7"/>
        <v>50.7</v>
      </c>
      <c r="I5261" s="16">
        <f t="shared" si="8"/>
        <v>67.8</v>
      </c>
      <c r="J5261" s="16">
        <f t="shared" si="9"/>
        <v>57.62</v>
      </c>
      <c r="K5261" s="16">
        <f t="array" ref="K5261">10*LOG(SUM(10^(B5261:G5261/10)/((B5261&gt;0)*1+(C5261&gt;0)*1+(D5261&gt;0)*1+(E5261&gt;0)*1+(F5261&gt;0)*1+(G5261&gt;0)*1)))</f>
        <v>61.77218956</v>
      </c>
    </row>
    <row r="5262">
      <c r="A5262" s="9">
        <v>0.7050925925925926</v>
      </c>
      <c r="B5262" s="10"/>
      <c r="C5262" s="20">
        <v>56.1</v>
      </c>
      <c r="D5262" s="20">
        <v>56.4</v>
      </c>
      <c r="E5262" s="20">
        <v>52.2</v>
      </c>
      <c r="F5262" s="20">
        <v>57.6</v>
      </c>
      <c r="G5262" s="20">
        <v>61.0</v>
      </c>
      <c r="H5262" s="16">
        <f t="shared" si="7"/>
        <v>52.2</v>
      </c>
      <c r="I5262" s="16">
        <f t="shared" si="8"/>
        <v>61</v>
      </c>
      <c r="J5262" s="16">
        <f t="shared" si="9"/>
        <v>56.66</v>
      </c>
      <c r="K5262" s="16">
        <f t="array" ref="K5262">10*LOG(SUM(10^(B5262:G5262/10)/((B5262&gt;0)*1+(C5262&gt;0)*1+(D5262&gt;0)*1+(E5262&gt;0)*1+(F5262&gt;0)*1+(G5262&gt;0)*1)))</f>
        <v>57.54993357</v>
      </c>
    </row>
    <row r="5263">
      <c r="A5263" s="9">
        <v>0.7051041666666666</v>
      </c>
      <c r="B5263" s="10"/>
      <c r="C5263" s="20">
        <v>60.0</v>
      </c>
      <c r="D5263" s="20">
        <v>46.5</v>
      </c>
      <c r="E5263" s="20">
        <v>51.9</v>
      </c>
      <c r="F5263" s="20">
        <v>58.5</v>
      </c>
      <c r="G5263" s="20">
        <v>54.6</v>
      </c>
      <c r="H5263" s="16">
        <f t="shared" si="7"/>
        <v>46.5</v>
      </c>
      <c r="I5263" s="16">
        <f t="shared" si="8"/>
        <v>60</v>
      </c>
      <c r="J5263" s="16">
        <f t="shared" si="9"/>
        <v>54.3</v>
      </c>
      <c r="K5263" s="16">
        <f t="array" ref="K5263">10*LOG(SUM(10^(B5263:G5263/10)/((B5263&gt;0)*1+(C5263&gt;0)*1+(D5263&gt;0)*1+(E5263&gt;0)*1+(F5263&gt;0)*1+(G5263&gt;0)*1)))</f>
        <v>56.42642546</v>
      </c>
    </row>
    <row r="5264">
      <c r="A5264" s="9">
        <v>0.7051157407407408</v>
      </c>
      <c r="B5264" s="10"/>
      <c r="C5264" s="20">
        <v>57.6</v>
      </c>
      <c r="D5264" s="20">
        <v>49.6</v>
      </c>
      <c r="E5264" s="20">
        <v>41.7</v>
      </c>
      <c r="F5264" s="20">
        <v>51.5</v>
      </c>
      <c r="G5264" s="20">
        <v>53.3</v>
      </c>
      <c r="H5264" s="16">
        <f t="shared" si="7"/>
        <v>41.7</v>
      </c>
      <c r="I5264" s="16">
        <f t="shared" si="8"/>
        <v>57.6</v>
      </c>
      <c r="J5264" s="16">
        <f t="shared" si="9"/>
        <v>50.74</v>
      </c>
      <c r="K5264" s="16">
        <f t="array" ref="K5264">10*LOG(SUM(10^(B5264:G5264/10)/((B5264&gt;0)*1+(C5264&gt;0)*1+(D5264&gt;0)*1+(E5264&gt;0)*1+(F5264&gt;0)*1+(G5264&gt;0)*1)))</f>
        <v>53.16592208</v>
      </c>
    </row>
    <row r="5265">
      <c r="A5265" s="9">
        <v>0.7051273148148148</v>
      </c>
      <c r="B5265" s="10"/>
      <c r="C5265" s="20">
        <v>51.0</v>
      </c>
      <c r="D5265" s="20">
        <v>53.9</v>
      </c>
      <c r="E5265" s="20">
        <v>43.6</v>
      </c>
      <c r="F5265" s="20">
        <v>49.6</v>
      </c>
      <c r="G5265" s="20">
        <v>51.2</v>
      </c>
      <c r="H5265" s="16">
        <f t="shared" si="7"/>
        <v>43.6</v>
      </c>
      <c r="I5265" s="16">
        <f t="shared" si="8"/>
        <v>53.9</v>
      </c>
      <c r="J5265" s="16">
        <f t="shared" si="9"/>
        <v>49.86</v>
      </c>
      <c r="K5265" s="16">
        <f t="array" ref="K5265">10*LOG(SUM(10^(B5265:G5265/10)/((B5265&gt;0)*1+(C5265&gt;0)*1+(D5265&gt;0)*1+(E5265&gt;0)*1+(F5265&gt;0)*1+(G5265&gt;0)*1)))</f>
        <v>50.91526179</v>
      </c>
    </row>
    <row r="5266">
      <c r="A5266" s="9">
        <v>0.7051388888888889</v>
      </c>
      <c r="B5266" s="10"/>
      <c r="C5266" s="20">
        <v>59.8</v>
      </c>
      <c r="D5266" s="20">
        <v>50.1</v>
      </c>
      <c r="E5266" s="20">
        <v>32.7</v>
      </c>
      <c r="F5266" s="20">
        <v>46.6</v>
      </c>
      <c r="G5266" s="20">
        <v>47.8</v>
      </c>
      <c r="H5266" s="16">
        <f t="shared" si="7"/>
        <v>32.7</v>
      </c>
      <c r="I5266" s="16">
        <f t="shared" si="8"/>
        <v>59.8</v>
      </c>
      <c r="J5266" s="16">
        <f t="shared" si="9"/>
        <v>47.4</v>
      </c>
      <c r="K5266" s="16">
        <f t="array" ref="K5266">10*LOG(SUM(10^(B5266:G5266/10)/((B5266&gt;0)*1+(C5266&gt;0)*1+(D5266&gt;0)*1+(E5266&gt;0)*1+(F5266&gt;0)*1+(G5266&gt;0)*1)))</f>
        <v>53.67411742</v>
      </c>
    </row>
    <row r="5267">
      <c r="A5267" s="9">
        <v>0.7051504629629629</v>
      </c>
      <c r="B5267" s="10"/>
      <c r="C5267" s="20">
        <v>50.9</v>
      </c>
      <c r="D5267" s="20">
        <v>51.4</v>
      </c>
      <c r="E5267" s="20">
        <v>49.4</v>
      </c>
      <c r="F5267" s="20">
        <v>47.7</v>
      </c>
      <c r="G5267" s="20">
        <v>50.4</v>
      </c>
      <c r="H5267" s="16">
        <f t="shared" si="7"/>
        <v>47.7</v>
      </c>
      <c r="I5267" s="16">
        <f t="shared" si="8"/>
        <v>51.4</v>
      </c>
      <c r="J5267" s="16">
        <f t="shared" si="9"/>
        <v>49.96</v>
      </c>
      <c r="K5267" s="16">
        <f t="array" ref="K5267">10*LOG(SUM(10^(B5267:G5267/10)/((B5267&gt;0)*1+(C5267&gt;0)*1+(D5267&gt;0)*1+(E5267&gt;0)*1+(F5267&gt;0)*1+(G5267&gt;0)*1)))</f>
        <v>50.14264127</v>
      </c>
    </row>
    <row r="5268">
      <c r="A5268" s="9">
        <v>0.7051620370370371</v>
      </c>
      <c r="B5268" s="10"/>
      <c r="C5268" s="20">
        <v>60.3</v>
      </c>
      <c r="D5268" s="20">
        <v>52.0</v>
      </c>
      <c r="E5268" s="20">
        <v>42.4</v>
      </c>
      <c r="F5268" s="20">
        <v>55.1</v>
      </c>
      <c r="G5268" s="20">
        <v>55.8</v>
      </c>
      <c r="H5268" s="16">
        <f t="shared" si="7"/>
        <v>42.4</v>
      </c>
      <c r="I5268" s="16">
        <f t="shared" si="8"/>
        <v>60.3</v>
      </c>
      <c r="J5268" s="16">
        <f t="shared" si="9"/>
        <v>53.12</v>
      </c>
      <c r="K5268" s="16">
        <f t="array" ref="K5268">10*LOG(SUM(10^(B5268:G5268/10)/((B5268&gt;0)*1+(C5268&gt;0)*1+(D5268&gt;0)*1+(E5268&gt;0)*1+(F5268&gt;0)*1+(G5268&gt;0)*1)))</f>
        <v>55.91325258</v>
      </c>
    </row>
    <row r="5269">
      <c r="A5269" s="9">
        <v>0.7051736111111111</v>
      </c>
      <c r="B5269" s="10"/>
      <c r="C5269" s="20">
        <v>53.2</v>
      </c>
      <c r="D5269" s="20">
        <v>56.8</v>
      </c>
      <c r="E5269" s="20">
        <v>37.1</v>
      </c>
      <c r="F5269" s="20">
        <v>47.2</v>
      </c>
      <c r="G5269" s="20">
        <v>50.9</v>
      </c>
      <c r="H5269" s="16">
        <f t="shared" si="7"/>
        <v>37.1</v>
      </c>
      <c r="I5269" s="16">
        <f t="shared" si="8"/>
        <v>56.8</v>
      </c>
      <c r="J5269" s="16">
        <f t="shared" si="9"/>
        <v>49.04</v>
      </c>
      <c r="K5269" s="16">
        <f t="array" ref="K5269">10*LOG(SUM(10^(B5269:G5269/10)/((B5269&gt;0)*1+(C5269&gt;0)*1+(D5269&gt;0)*1+(E5269&gt;0)*1+(F5269&gt;0)*1+(G5269&gt;0)*1)))</f>
        <v>52.39648248</v>
      </c>
    </row>
    <row r="5270">
      <c r="A5270" s="9">
        <v>0.7051851851851851</v>
      </c>
      <c r="B5270" s="10"/>
      <c r="C5270" s="20">
        <v>59.3</v>
      </c>
      <c r="D5270" s="20">
        <v>51.0</v>
      </c>
      <c r="E5270" s="20">
        <v>52.7</v>
      </c>
      <c r="F5270" s="20">
        <v>47.1</v>
      </c>
      <c r="G5270" s="20">
        <v>58.5</v>
      </c>
      <c r="H5270" s="16">
        <f t="shared" si="7"/>
        <v>47.1</v>
      </c>
      <c r="I5270" s="16">
        <f t="shared" si="8"/>
        <v>59.3</v>
      </c>
      <c r="J5270" s="16">
        <f t="shared" si="9"/>
        <v>53.72</v>
      </c>
      <c r="K5270" s="16">
        <f t="array" ref="K5270">10*LOG(SUM(10^(B5270:G5270/10)/((B5270&gt;0)*1+(C5270&gt;0)*1+(D5270&gt;0)*1+(E5270&gt;0)*1+(F5270&gt;0)*1+(G5270&gt;0)*1)))</f>
        <v>55.84890068</v>
      </c>
    </row>
    <row r="5271">
      <c r="A5271" s="9">
        <v>0.7051967592592593</v>
      </c>
      <c r="B5271" s="10"/>
      <c r="C5271" s="20">
        <v>48.5</v>
      </c>
      <c r="D5271" s="20">
        <v>45.9</v>
      </c>
      <c r="E5271" s="20">
        <v>55.1</v>
      </c>
      <c r="F5271" s="20">
        <v>53.9</v>
      </c>
      <c r="G5271" s="20">
        <v>61.7</v>
      </c>
      <c r="H5271" s="16">
        <f t="shared" si="7"/>
        <v>45.9</v>
      </c>
      <c r="I5271" s="16">
        <f t="shared" si="8"/>
        <v>61.7</v>
      </c>
      <c r="J5271" s="16">
        <f t="shared" si="9"/>
        <v>53.02</v>
      </c>
      <c r="K5271" s="16">
        <f t="array" ref="K5271">10*LOG(SUM(10^(B5271:G5271/10)/((B5271&gt;0)*1+(C5271&gt;0)*1+(D5271&gt;0)*1+(E5271&gt;0)*1+(F5271&gt;0)*1+(G5271&gt;0)*1)))</f>
        <v>56.35055883</v>
      </c>
    </row>
    <row r="5272">
      <c r="A5272" s="9">
        <v>0.7052083333333333</v>
      </c>
      <c r="B5272" s="10"/>
      <c r="C5272" s="20">
        <v>44.6</v>
      </c>
      <c r="D5272" s="20">
        <v>52.2</v>
      </c>
      <c r="E5272" s="20">
        <v>58.3</v>
      </c>
      <c r="F5272" s="20">
        <v>63.3</v>
      </c>
      <c r="G5272" s="20">
        <v>64.6</v>
      </c>
      <c r="H5272" s="16">
        <f t="shared" si="7"/>
        <v>44.6</v>
      </c>
      <c r="I5272" s="16">
        <f t="shared" si="8"/>
        <v>64.6</v>
      </c>
      <c r="J5272" s="16">
        <f t="shared" si="9"/>
        <v>56.6</v>
      </c>
      <c r="K5272" s="16">
        <f t="array" ref="K5272">10*LOG(SUM(10^(B5272:G5272/10)/((B5272&gt;0)*1+(C5272&gt;0)*1+(D5272&gt;0)*1+(E5272&gt;0)*1+(F5272&gt;0)*1+(G5272&gt;0)*1)))</f>
        <v>60.71357341</v>
      </c>
    </row>
    <row r="5273">
      <c r="A5273" s="9">
        <v>0.7052199074074074</v>
      </c>
      <c r="B5273" s="10"/>
      <c r="C5273" s="20">
        <v>45.4</v>
      </c>
      <c r="D5273" s="20">
        <v>53.7</v>
      </c>
      <c r="E5273" s="20">
        <v>48.6</v>
      </c>
      <c r="F5273" s="20">
        <v>54.4</v>
      </c>
      <c r="G5273" s="20">
        <v>62.0</v>
      </c>
      <c r="H5273" s="16">
        <f t="shared" si="7"/>
        <v>45.4</v>
      </c>
      <c r="I5273" s="16">
        <f t="shared" si="8"/>
        <v>62</v>
      </c>
      <c r="J5273" s="16">
        <f t="shared" si="9"/>
        <v>52.82</v>
      </c>
      <c r="K5273" s="16">
        <f t="array" ref="K5273">10*LOG(SUM(10^(B5273:G5273/10)/((B5273&gt;0)*1+(C5273&gt;0)*1+(D5273&gt;0)*1+(E5273&gt;0)*1+(F5273&gt;0)*1+(G5273&gt;0)*1)))</f>
        <v>56.4381915</v>
      </c>
    </row>
    <row r="5274">
      <c r="A5274" s="9">
        <v>0.7052314814814815</v>
      </c>
      <c r="B5274" s="10"/>
      <c r="C5274" s="20">
        <v>52.2</v>
      </c>
      <c r="D5274" s="20">
        <v>53.6</v>
      </c>
      <c r="E5274" s="20">
        <v>59.3</v>
      </c>
      <c r="F5274" s="20">
        <v>51.3</v>
      </c>
      <c r="G5274" s="20">
        <v>62.2</v>
      </c>
      <c r="H5274" s="16">
        <f t="shared" si="7"/>
        <v>51.3</v>
      </c>
      <c r="I5274" s="16">
        <f t="shared" si="8"/>
        <v>62.2</v>
      </c>
      <c r="J5274" s="16">
        <f t="shared" si="9"/>
        <v>55.72</v>
      </c>
      <c r="K5274" s="16">
        <f t="array" ref="K5274">10*LOG(SUM(10^(B5274:G5274/10)/((B5274&gt;0)*1+(C5274&gt;0)*1+(D5274&gt;0)*1+(E5274&gt;0)*1+(F5274&gt;0)*1+(G5274&gt;0)*1)))</f>
        <v>57.83998955</v>
      </c>
    </row>
    <row r="5275">
      <c r="A5275" s="9">
        <v>0.7052430555555556</v>
      </c>
      <c r="B5275" s="10"/>
      <c r="C5275" s="20">
        <v>55.7</v>
      </c>
      <c r="D5275" s="20">
        <v>53.2</v>
      </c>
      <c r="E5275" s="20">
        <v>46.8</v>
      </c>
      <c r="F5275" s="20">
        <v>51.9</v>
      </c>
      <c r="G5275" s="20">
        <v>60.0</v>
      </c>
      <c r="H5275" s="16">
        <f t="shared" si="7"/>
        <v>46.8</v>
      </c>
      <c r="I5275" s="16">
        <f t="shared" si="8"/>
        <v>60</v>
      </c>
      <c r="J5275" s="16">
        <f t="shared" si="9"/>
        <v>53.52</v>
      </c>
      <c r="K5275" s="16">
        <f t="array" ref="K5275">10*LOG(SUM(10^(B5275:G5275/10)/((B5275&gt;0)*1+(C5275&gt;0)*1+(D5275&gt;0)*1+(E5275&gt;0)*1+(F5275&gt;0)*1+(G5275&gt;0)*1)))</f>
        <v>55.52232612</v>
      </c>
    </row>
    <row r="5276">
      <c r="A5276" s="9">
        <v>0.7052546296296296</v>
      </c>
      <c r="B5276" s="10"/>
      <c r="C5276" s="20">
        <v>57.4</v>
      </c>
      <c r="D5276" s="20">
        <v>47.4</v>
      </c>
      <c r="E5276" s="20">
        <v>57.2</v>
      </c>
      <c r="F5276" s="20">
        <v>54.1</v>
      </c>
      <c r="G5276" s="20">
        <v>58.0</v>
      </c>
      <c r="H5276" s="16">
        <f t="shared" si="7"/>
        <v>47.4</v>
      </c>
      <c r="I5276" s="16">
        <f t="shared" si="8"/>
        <v>58</v>
      </c>
      <c r="J5276" s="16">
        <f t="shared" si="9"/>
        <v>54.82</v>
      </c>
      <c r="K5276" s="16">
        <f t="array" ref="K5276">10*LOG(SUM(10^(B5276:G5276/10)/((B5276&gt;0)*1+(C5276&gt;0)*1+(D5276&gt;0)*1+(E5276&gt;0)*1+(F5276&gt;0)*1+(G5276&gt;0)*1)))</f>
        <v>56.05800558</v>
      </c>
    </row>
    <row r="5277">
      <c r="A5277" s="9">
        <v>0.7052662037037037</v>
      </c>
      <c r="B5277" s="10"/>
      <c r="C5277" s="20">
        <v>58.8</v>
      </c>
      <c r="D5277" s="20">
        <v>57.0</v>
      </c>
      <c r="E5277" s="20">
        <v>53.7</v>
      </c>
      <c r="F5277" s="20">
        <v>44.2</v>
      </c>
      <c r="G5277" s="20">
        <v>66.0</v>
      </c>
      <c r="H5277" s="16">
        <f t="shared" si="7"/>
        <v>44.2</v>
      </c>
      <c r="I5277" s="16">
        <f t="shared" si="8"/>
        <v>66</v>
      </c>
      <c r="J5277" s="16">
        <f t="shared" si="9"/>
        <v>55.94</v>
      </c>
      <c r="K5277" s="16">
        <f t="array" ref="K5277">10*LOG(SUM(10^(B5277:G5277/10)/((B5277&gt;0)*1+(C5277&gt;0)*1+(D5277&gt;0)*1+(E5277&gt;0)*1+(F5277&gt;0)*1+(G5277&gt;0)*1)))</f>
        <v>60.41516092</v>
      </c>
    </row>
    <row r="5278">
      <c r="A5278" s="9">
        <v>0.7052777777777778</v>
      </c>
      <c r="B5278" s="10"/>
      <c r="C5278" s="20">
        <v>63.8</v>
      </c>
      <c r="D5278" s="20">
        <v>57.4</v>
      </c>
      <c r="E5278" s="20">
        <v>55.2</v>
      </c>
      <c r="F5278" s="20">
        <v>56.1</v>
      </c>
      <c r="G5278" s="20">
        <v>65.0</v>
      </c>
      <c r="H5278" s="16">
        <f t="shared" si="7"/>
        <v>55.2</v>
      </c>
      <c r="I5278" s="16">
        <f t="shared" si="8"/>
        <v>65</v>
      </c>
      <c r="J5278" s="16">
        <f t="shared" si="9"/>
        <v>59.5</v>
      </c>
      <c r="K5278" s="16">
        <f t="array" ref="K5278">10*LOG(SUM(10^(B5278:G5278/10)/((B5278&gt;0)*1+(C5278&gt;0)*1+(D5278&gt;0)*1+(E5278&gt;0)*1+(F5278&gt;0)*1+(G5278&gt;0)*1)))</f>
        <v>61.36667552</v>
      </c>
    </row>
    <row r="5279">
      <c r="A5279" s="9">
        <v>0.7052893518518518</v>
      </c>
      <c r="B5279" s="10"/>
      <c r="C5279" s="20">
        <v>50.5</v>
      </c>
      <c r="D5279" s="20">
        <v>58.1</v>
      </c>
      <c r="E5279" s="20">
        <v>51.1</v>
      </c>
      <c r="F5279" s="20">
        <v>49.4</v>
      </c>
      <c r="G5279" s="20">
        <v>63.0</v>
      </c>
      <c r="H5279" s="16">
        <f t="shared" si="7"/>
        <v>49.4</v>
      </c>
      <c r="I5279" s="16">
        <f t="shared" si="8"/>
        <v>63</v>
      </c>
      <c r="J5279" s="16">
        <f t="shared" si="9"/>
        <v>54.42</v>
      </c>
      <c r="K5279" s="16">
        <f t="array" ref="K5279">10*LOG(SUM(10^(B5279:G5279/10)/((B5279&gt;0)*1+(C5279&gt;0)*1+(D5279&gt;0)*1+(E5279&gt;0)*1+(F5279&gt;0)*1+(G5279&gt;0)*1)))</f>
        <v>57.73646147</v>
      </c>
    </row>
    <row r="5280">
      <c r="A5280" s="9">
        <v>0.705300925925926</v>
      </c>
      <c r="B5280" s="10"/>
      <c r="C5280" s="20">
        <v>60.9</v>
      </c>
      <c r="D5280" s="20">
        <v>54.8</v>
      </c>
      <c r="E5280" s="20">
        <v>58.7</v>
      </c>
      <c r="F5280" s="20">
        <v>59.1</v>
      </c>
      <c r="G5280" s="20">
        <v>63.7</v>
      </c>
      <c r="H5280" s="16">
        <f t="shared" si="7"/>
        <v>54.8</v>
      </c>
      <c r="I5280" s="16">
        <f t="shared" si="8"/>
        <v>63.7</v>
      </c>
      <c r="J5280" s="16">
        <f t="shared" si="9"/>
        <v>59.44</v>
      </c>
      <c r="K5280" s="16">
        <f t="array" ref="K5280">10*LOG(SUM(10^(B5280:G5280/10)/((B5280&gt;0)*1+(C5280&gt;0)*1+(D5280&gt;0)*1+(E5280&gt;0)*1+(F5280&gt;0)*1+(G5280&gt;0)*1)))</f>
        <v>60.35880571</v>
      </c>
    </row>
    <row r="5281">
      <c r="A5281" s="9">
        <v>0.7053125</v>
      </c>
      <c r="B5281" s="10"/>
      <c r="C5281" s="20">
        <v>58.4</v>
      </c>
      <c r="D5281" s="20">
        <v>62.5</v>
      </c>
      <c r="E5281" s="20">
        <v>58.8</v>
      </c>
      <c r="F5281" s="20">
        <v>62.0</v>
      </c>
      <c r="G5281" s="20">
        <v>60.5</v>
      </c>
      <c r="H5281" s="16">
        <f t="shared" si="7"/>
        <v>58.4</v>
      </c>
      <c r="I5281" s="16">
        <f t="shared" si="8"/>
        <v>62.5</v>
      </c>
      <c r="J5281" s="16">
        <f t="shared" si="9"/>
        <v>60.44</v>
      </c>
      <c r="K5281" s="16">
        <f t="array" ref="K5281">10*LOG(SUM(10^(B5281:G5281/10)/((B5281&gt;0)*1+(C5281&gt;0)*1+(D5281&gt;0)*1+(E5281&gt;0)*1+(F5281&gt;0)*1+(G5281&gt;0)*1)))</f>
        <v>60.74494666</v>
      </c>
    </row>
    <row r="5282">
      <c r="A5282" s="9">
        <v>0.705324074074074</v>
      </c>
      <c r="B5282" s="10"/>
      <c r="C5282" s="20">
        <v>53.9</v>
      </c>
      <c r="D5282" s="20">
        <v>58.9</v>
      </c>
      <c r="E5282" s="20">
        <v>45.0</v>
      </c>
      <c r="F5282" s="20">
        <v>44.8</v>
      </c>
      <c r="G5282" s="20">
        <v>57.1</v>
      </c>
      <c r="H5282" s="16">
        <f t="shared" si="7"/>
        <v>44.8</v>
      </c>
      <c r="I5282" s="16">
        <f t="shared" si="8"/>
        <v>58.9</v>
      </c>
      <c r="J5282" s="16">
        <f t="shared" si="9"/>
        <v>51.94</v>
      </c>
      <c r="K5282" s="16">
        <f t="array" ref="K5282">10*LOG(SUM(10^(B5282:G5282/10)/((B5282&gt;0)*1+(C5282&gt;0)*1+(D5282&gt;0)*1+(E5282&gt;0)*1+(F5282&gt;0)*1+(G5282&gt;0)*1)))</f>
        <v>55.04172445</v>
      </c>
    </row>
    <row r="5283">
      <c r="A5283" s="9">
        <v>0.7053356481481482</v>
      </c>
      <c r="B5283" s="10"/>
      <c r="C5283" s="20">
        <v>48.6</v>
      </c>
      <c r="D5283" s="20">
        <v>55.6</v>
      </c>
      <c r="E5283" s="20">
        <v>54.1</v>
      </c>
      <c r="F5283" s="20">
        <v>48.0</v>
      </c>
      <c r="G5283" s="20">
        <v>60.3</v>
      </c>
      <c r="H5283" s="16">
        <f t="shared" si="7"/>
        <v>48</v>
      </c>
      <c r="I5283" s="16">
        <f t="shared" si="8"/>
        <v>60.3</v>
      </c>
      <c r="J5283" s="16">
        <f t="shared" si="9"/>
        <v>53.32</v>
      </c>
      <c r="K5283" s="16">
        <f t="array" ref="K5283">10*LOG(SUM(10^(B5283:G5283/10)/((B5283&gt;0)*1+(C5283&gt;0)*1+(D5283&gt;0)*1+(E5283&gt;0)*1+(F5283&gt;0)*1+(G5283&gt;0)*1)))</f>
        <v>55.62810679</v>
      </c>
    </row>
    <row r="5284">
      <c r="A5284" s="9">
        <v>0.7053472222222222</v>
      </c>
      <c r="B5284" s="10"/>
      <c r="C5284" s="20">
        <v>50.3</v>
      </c>
      <c r="D5284" s="20">
        <v>53.3</v>
      </c>
      <c r="E5284" s="20">
        <v>48.4</v>
      </c>
      <c r="F5284" s="20">
        <v>47.7</v>
      </c>
      <c r="G5284" s="20">
        <v>55.5</v>
      </c>
      <c r="H5284" s="16">
        <f t="shared" si="7"/>
        <v>47.7</v>
      </c>
      <c r="I5284" s="16">
        <f t="shared" si="8"/>
        <v>55.5</v>
      </c>
      <c r="J5284" s="16">
        <f t="shared" si="9"/>
        <v>51.04</v>
      </c>
      <c r="K5284" s="16">
        <f t="array" ref="K5284">10*LOG(SUM(10^(B5284:G5284/10)/((B5284&gt;0)*1+(C5284&gt;0)*1+(D5284&gt;0)*1+(E5284&gt;0)*1+(F5284&gt;0)*1+(G5284&gt;0)*1)))</f>
        <v>52.06194202</v>
      </c>
    </row>
    <row r="5285">
      <c r="A5285" s="9">
        <v>0.7053587962962963</v>
      </c>
      <c r="B5285" s="10"/>
      <c r="C5285" s="20">
        <v>48.4</v>
      </c>
      <c r="D5285" s="20">
        <v>55.5</v>
      </c>
      <c r="E5285" s="20">
        <v>46.4</v>
      </c>
      <c r="F5285" s="20">
        <v>51.4</v>
      </c>
      <c r="G5285" s="20">
        <v>59.3</v>
      </c>
      <c r="H5285" s="16">
        <f t="shared" si="7"/>
        <v>46.4</v>
      </c>
      <c r="I5285" s="16">
        <f t="shared" si="8"/>
        <v>59.3</v>
      </c>
      <c r="J5285" s="16">
        <f t="shared" si="9"/>
        <v>52.2</v>
      </c>
      <c r="K5285" s="16">
        <f t="array" ref="K5285">10*LOG(SUM(10^(B5285:G5285/10)/((B5285&gt;0)*1+(C5285&gt;0)*1+(D5285&gt;0)*1+(E5285&gt;0)*1+(F5285&gt;0)*1+(G5285&gt;0)*1)))</f>
        <v>54.64437541</v>
      </c>
    </row>
    <row r="5286">
      <c r="A5286" s="9">
        <v>0.7053703703703704</v>
      </c>
      <c r="B5286" s="10"/>
      <c r="C5286" s="20">
        <v>47.7</v>
      </c>
      <c r="D5286" s="20">
        <v>53.9</v>
      </c>
      <c r="E5286" s="20">
        <v>52.1</v>
      </c>
      <c r="F5286" s="20">
        <v>43.8</v>
      </c>
      <c r="G5286" s="20">
        <v>61.3</v>
      </c>
      <c r="H5286" s="16">
        <f t="shared" si="7"/>
        <v>43.8</v>
      </c>
      <c r="I5286" s="16">
        <f t="shared" si="8"/>
        <v>61.3</v>
      </c>
      <c r="J5286" s="16">
        <f t="shared" si="9"/>
        <v>51.76</v>
      </c>
      <c r="K5286" s="16">
        <f t="array" ref="K5286">10*LOG(SUM(10^(B5286:G5286/10)/((B5286&gt;0)*1+(C5286&gt;0)*1+(D5286&gt;0)*1+(E5286&gt;0)*1+(F5286&gt;0)*1+(G5286&gt;0)*1)))</f>
        <v>55.65727068</v>
      </c>
    </row>
    <row r="5287">
      <c r="A5287" s="23">
        <v>0.7053819444444445</v>
      </c>
      <c r="B5287" s="25"/>
      <c r="C5287" s="25">
        <v>52.9</v>
      </c>
      <c r="D5287" s="25">
        <v>50.6</v>
      </c>
      <c r="E5287" s="25">
        <v>45.8</v>
      </c>
      <c r="F5287" s="25">
        <v>50.4</v>
      </c>
      <c r="G5287" s="25">
        <v>56.3</v>
      </c>
      <c r="H5287" s="24">
        <f t="shared" si="7"/>
        <v>45.8</v>
      </c>
      <c r="I5287" s="24">
        <f t="shared" si="8"/>
        <v>56.3</v>
      </c>
      <c r="J5287" s="16">
        <f t="shared" si="9"/>
        <v>51.2</v>
      </c>
      <c r="K5287" s="16">
        <f t="array" ref="K5287">10*LOG(SUM(10^(B5287:G5287/10)/((B5287&gt;0)*1+(C5287&gt;0)*1+(D5287&gt;0)*1+(E5287&gt;0)*1+(F5287&gt;0)*1+(G5287&gt;0)*1)))</f>
        <v>52.475054</v>
      </c>
      <c r="L5287" s="26" t="s">
        <v>63</v>
      </c>
      <c r="M5287" s="26" t="s">
        <v>37</v>
      </c>
      <c r="N5287" s="26" t="s">
        <v>42</v>
      </c>
      <c r="O5287" s="24"/>
      <c r="P5287" s="24"/>
      <c r="Q5287" s="24"/>
      <c r="R5287" s="24"/>
      <c r="S5287" s="24"/>
      <c r="T5287" s="24"/>
      <c r="U5287" s="24"/>
      <c r="V5287" s="24"/>
      <c r="W5287" s="24"/>
      <c r="X5287" s="24"/>
      <c r="Y5287" s="24"/>
      <c r="Z5287" s="24"/>
      <c r="AA5287" s="24"/>
    </row>
    <row r="5288">
      <c r="A5288" s="9">
        <v>0.7053935185185185</v>
      </c>
      <c r="B5288" s="10"/>
      <c r="C5288" s="20">
        <v>48.6</v>
      </c>
      <c r="D5288" s="20">
        <v>42.8</v>
      </c>
      <c r="E5288" s="20">
        <v>41.3</v>
      </c>
      <c r="F5288" s="20">
        <v>45.3</v>
      </c>
      <c r="G5288" s="20">
        <v>49.1</v>
      </c>
      <c r="H5288" s="16">
        <f t="shared" si="7"/>
        <v>41.3</v>
      </c>
      <c r="I5288" s="16">
        <f t="shared" si="8"/>
        <v>49.1</v>
      </c>
      <c r="J5288" s="16">
        <f t="shared" si="9"/>
        <v>45.42</v>
      </c>
      <c r="K5288" s="16">
        <f t="array" ref="K5288">10*LOG(SUM(10^(B5288:G5288/10)/((B5288&gt;0)*1+(C5288&gt;0)*1+(D5288&gt;0)*1+(E5288&gt;0)*1+(F5288&gt;0)*1+(G5288&gt;0)*1)))</f>
        <v>46.43761112</v>
      </c>
    </row>
    <row r="5289">
      <c r="A5289" s="9">
        <v>0.7054050925925925</v>
      </c>
      <c r="B5289" s="10"/>
      <c r="C5289" s="20">
        <v>48.8</v>
      </c>
      <c r="D5289" s="20">
        <v>52.0</v>
      </c>
      <c r="E5289" s="20">
        <v>35.5</v>
      </c>
      <c r="F5289" s="20">
        <v>51.9</v>
      </c>
      <c r="G5289" s="20">
        <v>46.6</v>
      </c>
      <c r="H5289" s="16">
        <f t="shared" si="7"/>
        <v>35.5</v>
      </c>
      <c r="I5289" s="16">
        <f t="shared" si="8"/>
        <v>52</v>
      </c>
      <c r="J5289" s="16">
        <f t="shared" si="9"/>
        <v>46.96</v>
      </c>
      <c r="K5289" s="16">
        <f t="array" ref="K5289">10*LOG(SUM(10^(B5289:G5289/10)/((B5289&gt;0)*1+(C5289&gt;0)*1+(D5289&gt;0)*1+(E5289&gt;0)*1+(F5289&gt;0)*1+(G5289&gt;0)*1)))</f>
        <v>49.42986412</v>
      </c>
    </row>
    <row r="5290">
      <c r="A5290" s="9">
        <v>0.7054166666666667</v>
      </c>
      <c r="B5290" s="10"/>
      <c r="C5290" s="20">
        <v>51.1</v>
      </c>
      <c r="D5290" s="20">
        <v>47.6</v>
      </c>
      <c r="E5290" s="20">
        <v>31.6</v>
      </c>
      <c r="F5290" s="20">
        <v>58.3</v>
      </c>
      <c r="G5290" s="20">
        <v>42.7</v>
      </c>
      <c r="H5290" s="16">
        <f t="shared" si="7"/>
        <v>31.6</v>
      </c>
      <c r="I5290" s="16">
        <f t="shared" si="8"/>
        <v>58.3</v>
      </c>
      <c r="J5290" s="16">
        <f t="shared" si="9"/>
        <v>46.26</v>
      </c>
      <c r="K5290" s="16">
        <f t="array" ref="K5290">10*LOG(SUM(10^(B5290:G5290/10)/((B5290&gt;0)*1+(C5290&gt;0)*1+(D5290&gt;0)*1+(E5290&gt;0)*1+(F5290&gt;0)*1+(G5290&gt;0)*1)))</f>
        <v>52.46754176</v>
      </c>
    </row>
    <row r="5291">
      <c r="A5291" s="9">
        <v>0.7054282407407407</v>
      </c>
      <c r="B5291" s="10"/>
      <c r="C5291" s="20">
        <v>51.7</v>
      </c>
      <c r="D5291" s="20">
        <v>48.0</v>
      </c>
      <c r="E5291" s="20">
        <v>35.5</v>
      </c>
      <c r="F5291" s="20">
        <v>54.7</v>
      </c>
      <c r="G5291" s="20">
        <v>41.8</v>
      </c>
      <c r="H5291" s="16">
        <f t="shared" si="7"/>
        <v>35.5</v>
      </c>
      <c r="I5291" s="16">
        <f t="shared" si="8"/>
        <v>54.7</v>
      </c>
      <c r="J5291" s="16">
        <f t="shared" si="9"/>
        <v>46.34</v>
      </c>
      <c r="K5291" s="16">
        <f t="array" ref="K5291">10*LOG(SUM(10^(B5291:G5291/10)/((B5291&gt;0)*1+(C5291&gt;0)*1+(D5291&gt;0)*1+(E5291&gt;0)*1+(F5291&gt;0)*1+(G5291&gt;0)*1)))</f>
        <v>50.21033953</v>
      </c>
    </row>
    <row r="5292">
      <c r="A5292" s="9">
        <v>0.7054398148148148</v>
      </c>
      <c r="B5292" s="10"/>
      <c r="C5292" s="20">
        <v>34.3</v>
      </c>
      <c r="D5292" s="20">
        <v>41.1</v>
      </c>
      <c r="E5292" s="20">
        <v>33.1</v>
      </c>
      <c r="F5292" s="20">
        <v>41.4</v>
      </c>
      <c r="G5292" s="20">
        <v>34.6</v>
      </c>
      <c r="H5292" s="16">
        <f t="shared" si="7"/>
        <v>33.1</v>
      </c>
      <c r="I5292" s="16">
        <f t="shared" si="8"/>
        <v>41.4</v>
      </c>
      <c r="J5292" s="16">
        <f t="shared" si="9"/>
        <v>36.9</v>
      </c>
      <c r="K5292" s="16">
        <f t="array" ref="K5292">10*LOG(SUM(10^(B5292:G5292/10)/((B5292&gt;0)*1+(C5292&gt;0)*1+(D5292&gt;0)*1+(E5292&gt;0)*1+(F5292&gt;0)*1+(G5292&gt;0)*1)))</f>
        <v>38.36382892</v>
      </c>
    </row>
    <row r="5293">
      <c r="A5293" s="9">
        <v>0.7054513888888889</v>
      </c>
      <c r="B5293" s="10"/>
      <c r="C5293" s="20">
        <v>35.9</v>
      </c>
      <c r="D5293" s="20">
        <v>47.5</v>
      </c>
      <c r="E5293" s="20">
        <v>34.6</v>
      </c>
      <c r="F5293" s="20">
        <v>35.5</v>
      </c>
      <c r="G5293" s="20">
        <v>41.1</v>
      </c>
      <c r="H5293" s="16">
        <f t="shared" si="7"/>
        <v>34.6</v>
      </c>
      <c r="I5293" s="16">
        <f t="shared" si="8"/>
        <v>47.5</v>
      </c>
      <c r="J5293" s="16">
        <f t="shared" si="9"/>
        <v>38.92</v>
      </c>
      <c r="K5293" s="16">
        <f t="array" ref="K5293">10*LOG(SUM(10^(B5293:G5293/10)/((B5293&gt;0)*1+(C5293&gt;0)*1+(D5293&gt;0)*1+(E5293&gt;0)*1+(F5293&gt;0)*1+(G5293&gt;0)*1)))</f>
        <v>42.0107057</v>
      </c>
    </row>
    <row r="5294">
      <c r="A5294" s="9">
        <v>0.705462962962963</v>
      </c>
      <c r="B5294" s="10"/>
      <c r="C5294" s="20">
        <v>45.0</v>
      </c>
      <c r="D5294" s="20">
        <v>45.1</v>
      </c>
      <c r="E5294" s="20">
        <v>37.8</v>
      </c>
      <c r="F5294" s="20">
        <v>55.3</v>
      </c>
      <c r="G5294" s="20">
        <v>40.4</v>
      </c>
      <c r="H5294" s="16">
        <f t="shared" si="7"/>
        <v>37.8</v>
      </c>
      <c r="I5294" s="16">
        <f t="shared" si="8"/>
        <v>55.3</v>
      </c>
      <c r="J5294" s="16">
        <f t="shared" si="9"/>
        <v>44.72</v>
      </c>
      <c r="K5294" s="16">
        <f t="array" ref="K5294">10*LOG(SUM(10^(B5294:G5294/10)/((B5294&gt;0)*1+(C5294&gt;0)*1+(D5294&gt;0)*1+(E5294&gt;0)*1+(F5294&gt;0)*1+(G5294&gt;0)*1)))</f>
        <v>49.24090716</v>
      </c>
    </row>
    <row r="5295">
      <c r="A5295" s="9">
        <v>0.705474537037037</v>
      </c>
      <c r="B5295" s="10"/>
      <c r="C5295" s="20">
        <v>55.2</v>
      </c>
      <c r="D5295" s="20">
        <v>49.1</v>
      </c>
      <c r="E5295" s="20">
        <v>44.5</v>
      </c>
      <c r="F5295" s="20">
        <v>58.3</v>
      </c>
      <c r="G5295" s="20">
        <v>42.0</v>
      </c>
      <c r="H5295" s="16">
        <f t="shared" si="7"/>
        <v>42</v>
      </c>
      <c r="I5295" s="16">
        <f t="shared" si="8"/>
        <v>58.3</v>
      </c>
      <c r="J5295" s="16">
        <f t="shared" si="9"/>
        <v>49.82</v>
      </c>
      <c r="K5295" s="16">
        <f t="array" ref="K5295">10*LOG(SUM(10^(B5295:G5295/10)/((B5295&gt;0)*1+(C5295&gt;0)*1+(D5295&gt;0)*1+(E5295&gt;0)*1+(F5295&gt;0)*1+(G5295&gt;0)*1)))</f>
        <v>53.5508006</v>
      </c>
    </row>
    <row r="5296">
      <c r="A5296" s="9">
        <v>0.7054861111111111</v>
      </c>
      <c r="B5296" s="10"/>
      <c r="C5296" s="20">
        <v>50.3</v>
      </c>
      <c r="D5296" s="20">
        <v>50.0</v>
      </c>
      <c r="E5296" s="20">
        <v>45.4</v>
      </c>
      <c r="F5296" s="20">
        <v>53.8</v>
      </c>
      <c r="G5296" s="20">
        <v>48.1</v>
      </c>
      <c r="H5296" s="16">
        <f t="shared" si="7"/>
        <v>45.4</v>
      </c>
      <c r="I5296" s="16">
        <f t="shared" si="8"/>
        <v>53.8</v>
      </c>
      <c r="J5296" s="16">
        <f t="shared" si="9"/>
        <v>49.52</v>
      </c>
      <c r="K5296" s="16">
        <f t="array" ref="K5296">10*LOG(SUM(10^(B5296:G5296/10)/((B5296&gt;0)*1+(C5296&gt;0)*1+(D5296&gt;0)*1+(E5296&gt;0)*1+(F5296&gt;0)*1+(G5296&gt;0)*1)))</f>
        <v>50.38441584</v>
      </c>
    </row>
    <row r="5297">
      <c r="A5297" s="9">
        <v>0.7054976851851852</v>
      </c>
      <c r="B5297" s="10"/>
      <c r="C5297" s="20">
        <v>60.7</v>
      </c>
      <c r="D5297" s="20">
        <v>48.9</v>
      </c>
      <c r="E5297" s="20">
        <v>50.8</v>
      </c>
      <c r="F5297" s="20">
        <v>52.0</v>
      </c>
      <c r="G5297" s="20">
        <v>45.0</v>
      </c>
      <c r="H5297" s="16">
        <f t="shared" si="7"/>
        <v>45</v>
      </c>
      <c r="I5297" s="16">
        <f t="shared" si="8"/>
        <v>60.7</v>
      </c>
      <c r="J5297" s="16">
        <f t="shared" si="9"/>
        <v>51.48</v>
      </c>
      <c r="K5297" s="16">
        <f t="array" ref="K5297">10*LOG(SUM(10^(B5297:G5297/10)/((B5297&gt;0)*1+(C5297&gt;0)*1+(D5297&gt;0)*1+(E5297&gt;0)*1+(F5297&gt;0)*1+(G5297&gt;0)*1)))</f>
        <v>54.94950573</v>
      </c>
    </row>
    <row r="5298">
      <c r="A5298" s="9">
        <v>0.7055092592592592</v>
      </c>
      <c r="B5298" s="10"/>
      <c r="C5298" s="20">
        <v>46.3</v>
      </c>
      <c r="D5298" s="20">
        <v>60.2</v>
      </c>
      <c r="E5298" s="20">
        <v>56.0</v>
      </c>
      <c r="F5298" s="20">
        <v>46.1</v>
      </c>
      <c r="G5298" s="20">
        <v>45.1</v>
      </c>
      <c r="H5298" s="16">
        <f t="shared" si="7"/>
        <v>45.1</v>
      </c>
      <c r="I5298" s="16">
        <f t="shared" si="8"/>
        <v>60.2</v>
      </c>
      <c r="J5298" s="16">
        <f t="shared" si="9"/>
        <v>50.74</v>
      </c>
      <c r="K5298" s="16">
        <f t="array" ref="K5298">10*LOG(SUM(10^(B5298:G5298/10)/((B5298&gt;0)*1+(C5298&gt;0)*1+(D5298&gt;0)*1+(E5298&gt;0)*1+(F5298&gt;0)*1+(G5298&gt;0)*1)))</f>
        <v>54.94430691</v>
      </c>
    </row>
    <row r="5299">
      <c r="A5299" s="9">
        <v>0.7055208333333334</v>
      </c>
      <c r="B5299" s="10"/>
      <c r="C5299" s="20">
        <v>32.1</v>
      </c>
      <c r="D5299" s="20">
        <v>45.1</v>
      </c>
      <c r="E5299" s="20">
        <v>45.4</v>
      </c>
      <c r="F5299" s="20">
        <v>35.5</v>
      </c>
      <c r="G5299" s="20">
        <v>45.8</v>
      </c>
      <c r="H5299" s="16">
        <f t="shared" si="7"/>
        <v>32.1</v>
      </c>
      <c r="I5299" s="16">
        <f t="shared" si="8"/>
        <v>45.8</v>
      </c>
      <c r="J5299" s="16">
        <f t="shared" si="9"/>
        <v>40.78</v>
      </c>
      <c r="K5299" s="16">
        <f t="array" ref="K5299">10*LOG(SUM(10^(B5299:G5299/10)/((B5299&gt;0)*1+(C5299&gt;0)*1+(D5299&gt;0)*1+(E5299&gt;0)*1+(F5299&gt;0)*1+(G5299&gt;0)*1)))</f>
        <v>43.43301964</v>
      </c>
    </row>
    <row r="5300">
      <c r="A5300" s="9">
        <v>0.7055324074074074</v>
      </c>
      <c r="B5300" s="10"/>
      <c r="C5300" s="20">
        <v>37.7</v>
      </c>
      <c r="D5300" s="20">
        <v>51.4</v>
      </c>
      <c r="E5300" s="20">
        <v>34.3</v>
      </c>
      <c r="F5300" s="20">
        <v>33.1</v>
      </c>
      <c r="G5300" s="20">
        <v>44.9</v>
      </c>
      <c r="H5300" s="16">
        <f t="shared" si="7"/>
        <v>33.1</v>
      </c>
      <c r="I5300" s="16">
        <f t="shared" si="8"/>
        <v>51.4</v>
      </c>
      <c r="J5300" s="16">
        <f t="shared" si="9"/>
        <v>40.28</v>
      </c>
      <c r="K5300" s="16">
        <f t="array" ref="K5300">10*LOG(SUM(10^(B5300:G5300/10)/((B5300&gt;0)*1+(C5300&gt;0)*1+(D5300&gt;0)*1+(E5300&gt;0)*1+(F5300&gt;0)*1+(G5300&gt;0)*1)))</f>
        <v>45.55249485</v>
      </c>
    </row>
    <row r="5301">
      <c r="A5301" s="9">
        <v>0.7055439814814815</v>
      </c>
      <c r="B5301" s="10"/>
      <c r="C5301" s="20">
        <v>56.0</v>
      </c>
      <c r="D5301" s="20">
        <v>61.7</v>
      </c>
      <c r="E5301" s="20">
        <v>35.9</v>
      </c>
      <c r="F5301" s="20">
        <v>58.4</v>
      </c>
      <c r="G5301" s="20">
        <v>35.5</v>
      </c>
      <c r="H5301" s="16">
        <f t="shared" si="7"/>
        <v>35.5</v>
      </c>
      <c r="I5301" s="16">
        <f t="shared" si="8"/>
        <v>61.7</v>
      </c>
      <c r="J5301" s="16">
        <f t="shared" si="9"/>
        <v>49.5</v>
      </c>
      <c r="K5301" s="16">
        <f t="array" ref="K5301">10*LOG(SUM(10^(B5301:G5301/10)/((B5301&gt;0)*1+(C5301&gt;0)*1+(D5301&gt;0)*1+(E5301&gt;0)*1+(F5301&gt;0)*1+(G5301&gt;0)*1)))</f>
        <v>57.12057802</v>
      </c>
    </row>
    <row r="5302">
      <c r="A5302" s="9">
        <v>0.7055555555555556</v>
      </c>
      <c r="B5302" s="10"/>
      <c r="C5302" s="20">
        <v>54.3</v>
      </c>
      <c r="D5302" s="20">
        <v>55.2</v>
      </c>
      <c r="E5302" s="20">
        <v>30.8</v>
      </c>
      <c r="F5302" s="20">
        <v>34.6</v>
      </c>
      <c r="G5302" s="20">
        <v>40.9</v>
      </c>
      <c r="H5302" s="16">
        <f t="shared" si="7"/>
        <v>30.8</v>
      </c>
      <c r="I5302" s="16">
        <f t="shared" si="8"/>
        <v>55.2</v>
      </c>
      <c r="J5302" s="16">
        <f t="shared" si="9"/>
        <v>43.16</v>
      </c>
      <c r="K5302" s="16">
        <f t="array" ref="K5302">10*LOG(SUM(10^(B5302:G5302/10)/((B5302&gt;0)*1+(C5302&gt;0)*1+(D5302&gt;0)*1+(E5302&gt;0)*1+(F5302&gt;0)*1+(G5302&gt;0)*1)))</f>
        <v>50.91086046</v>
      </c>
    </row>
    <row r="5303">
      <c r="A5303" s="9">
        <v>0.7055671296296296</v>
      </c>
      <c r="B5303" s="10"/>
      <c r="C5303" s="20">
        <v>36.9</v>
      </c>
      <c r="D5303" s="20">
        <v>46.4</v>
      </c>
      <c r="E5303" s="20">
        <v>47.7</v>
      </c>
      <c r="F5303" s="20">
        <v>51.6</v>
      </c>
      <c r="G5303" s="20">
        <v>42.3</v>
      </c>
      <c r="H5303" s="16">
        <f t="shared" si="7"/>
        <v>36.9</v>
      </c>
      <c r="I5303" s="16">
        <f t="shared" si="8"/>
        <v>51.6</v>
      </c>
      <c r="J5303" s="16">
        <f t="shared" si="9"/>
        <v>44.98</v>
      </c>
      <c r="K5303" s="16">
        <f t="array" ref="K5303">10*LOG(SUM(10^(B5303:G5303/10)/((B5303&gt;0)*1+(C5303&gt;0)*1+(D5303&gt;0)*1+(E5303&gt;0)*1+(F5303&gt;0)*1+(G5303&gt;0)*1)))</f>
        <v>47.3071955</v>
      </c>
    </row>
    <row r="5304">
      <c r="A5304" s="9">
        <v>0.7055787037037037</v>
      </c>
      <c r="B5304" s="10"/>
      <c r="C5304" s="20">
        <v>60.3</v>
      </c>
      <c r="D5304" s="20">
        <v>56.5</v>
      </c>
      <c r="E5304" s="20">
        <v>40.2</v>
      </c>
      <c r="F5304" s="20">
        <v>58.8</v>
      </c>
      <c r="G5304" s="20">
        <v>46.6</v>
      </c>
      <c r="H5304" s="16">
        <f t="shared" si="7"/>
        <v>40.2</v>
      </c>
      <c r="I5304" s="16">
        <f t="shared" si="8"/>
        <v>60.3</v>
      </c>
      <c r="J5304" s="16">
        <f t="shared" si="9"/>
        <v>52.48</v>
      </c>
      <c r="K5304" s="16">
        <f t="array" ref="K5304">10*LOG(SUM(10^(B5304:G5304/10)/((B5304&gt;0)*1+(C5304&gt;0)*1+(D5304&gt;0)*1+(E5304&gt;0)*1+(F5304&gt;0)*1+(G5304&gt;0)*1)))</f>
        <v>56.68937582</v>
      </c>
    </row>
    <row r="5305">
      <c r="A5305" s="9">
        <v>0.7055902777777778</v>
      </c>
      <c r="B5305" s="10"/>
      <c r="C5305" s="20">
        <v>49.7</v>
      </c>
      <c r="D5305" s="20">
        <v>67.7</v>
      </c>
      <c r="E5305" s="20">
        <v>53.8</v>
      </c>
      <c r="F5305" s="20">
        <v>57.9</v>
      </c>
      <c r="G5305" s="20">
        <v>49.7</v>
      </c>
      <c r="H5305" s="16">
        <f t="shared" si="7"/>
        <v>49.7</v>
      </c>
      <c r="I5305" s="16">
        <f t="shared" si="8"/>
        <v>67.7</v>
      </c>
      <c r="J5305" s="16">
        <f t="shared" si="9"/>
        <v>55.76</v>
      </c>
      <c r="K5305" s="16">
        <f t="array" ref="K5305">10*LOG(SUM(10^(B5305:G5305/10)/((B5305&gt;0)*1+(C5305&gt;0)*1+(D5305&gt;0)*1+(E5305&gt;0)*1+(F5305&gt;0)*1+(G5305&gt;0)*1)))</f>
        <v>61.41861403</v>
      </c>
    </row>
    <row r="5306">
      <c r="A5306" s="9">
        <v>0.7056018518518519</v>
      </c>
      <c r="B5306" s="10"/>
      <c r="C5306" s="20">
        <v>48.2</v>
      </c>
      <c r="D5306" s="20">
        <v>61.4</v>
      </c>
      <c r="E5306" s="20">
        <v>53.7</v>
      </c>
      <c r="F5306" s="20">
        <v>48.7</v>
      </c>
      <c r="G5306" s="20">
        <v>51.6</v>
      </c>
      <c r="H5306" s="16">
        <f t="shared" si="7"/>
        <v>48.2</v>
      </c>
      <c r="I5306" s="16">
        <f t="shared" si="8"/>
        <v>61.4</v>
      </c>
      <c r="J5306" s="16">
        <f t="shared" si="9"/>
        <v>52.72</v>
      </c>
      <c r="K5306" s="16">
        <f t="array" ref="K5306">10*LOG(SUM(10^(B5306:G5306/10)/((B5306&gt;0)*1+(C5306&gt;0)*1+(D5306&gt;0)*1+(E5306&gt;0)*1+(F5306&gt;0)*1+(G5306&gt;0)*1)))</f>
        <v>55.79681295</v>
      </c>
    </row>
    <row r="5307">
      <c r="A5307" s="9">
        <v>0.7056134259259259</v>
      </c>
      <c r="B5307" s="10"/>
      <c r="C5307" s="20">
        <v>62.8</v>
      </c>
      <c r="D5307" s="20">
        <v>63.2</v>
      </c>
      <c r="E5307" s="20">
        <v>58.9</v>
      </c>
      <c r="F5307" s="20">
        <v>61.1</v>
      </c>
      <c r="G5307" s="20">
        <v>55.5</v>
      </c>
      <c r="H5307" s="16">
        <f t="shared" si="7"/>
        <v>55.5</v>
      </c>
      <c r="I5307" s="16">
        <f t="shared" si="8"/>
        <v>63.2</v>
      </c>
      <c r="J5307" s="16">
        <f t="shared" si="9"/>
        <v>60.3</v>
      </c>
      <c r="K5307" s="16">
        <f t="array" ref="K5307">10*LOG(SUM(10^(B5307:G5307/10)/((B5307&gt;0)*1+(C5307&gt;0)*1+(D5307&gt;0)*1+(E5307&gt;0)*1+(F5307&gt;0)*1+(G5307&gt;0)*1)))</f>
        <v>61.08163549</v>
      </c>
    </row>
    <row r="5308">
      <c r="A5308" s="9">
        <v>0.705625</v>
      </c>
      <c r="B5308" s="10"/>
      <c r="C5308" s="20">
        <v>56.2</v>
      </c>
      <c r="D5308" s="20">
        <v>57.8</v>
      </c>
      <c r="E5308" s="20">
        <v>59.0</v>
      </c>
      <c r="F5308" s="20">
        <v>60.4</v>
      </c>
      <c r="G5308" s="20">
        <v>48.2</v>
      </c>
      <c r="H5308" s="16">
        <f t="shared" si="7"/>
        <v>48.2</v>
      </c>
      <c r="I5308" s="16">
        <f t="shared" si="8"/>
        <v>60.4</v>
      </c>
      <c r="J5308" s="16">
        <f t="shared" si="9"/>
        <v>56.32</v>
      </c>
      <c r="K5308" s="16">
        <f t="array" ref="K5308">10*LOG(SUM(10^(B5308:G5308/10)/((B5308&gt;0)*1+(C5308&gt;0)*1+(D5308&gt;0)*1+(E5308&gt;0)*1+(F5308&gt;0)*1+(G5308&gt;0)*1)))</f>
        <v>57.74707538</v>
      </c>
    </row>
    <row r="5309">
      <c r="A5309" s="9">
        <v>0.7056365740740741</v>
      </c>
      <c r="B5309" s="10"/>
      <c r="C5309" s="20">
        <v>60.2</v>
      </c>
      <c r="D5309" s="20">
        <v>52.6</v>
      </c>
      <c r="E5309" s="20">
        <v>53.7</v>
      </c>
      <c r="F5309" s="20">
        <v>50.2</v>
      </c>
      <c r="G5309" s="20">
        <v>60.5</v>
      </c>
      <c r="H5309" s="16">
        <f t="shared" si="7"/>
        <v>50.2</v>
      </c>
      <c r="I5309" s="16">
        <f t="shared" si="8"/>
        <v>60.5</v>
      </c>
      <c r="J5309" s="16">
        <f t="shared" si="9"/>
        <v>55.44</v>
      </c>
      <c r="K5309" s="16">
        <f t="array" ref="K5309">10*LOG(SUM(10^(B5309:G5309/10)/((B5309&gt;0)*1+(C5309&gt;0)*1+(D5309&gt;0)*1+(E5309&gt;0)*1+(F5309&gt;0)*1+(G5309&gt;0)*1)))</f>
        <v>57.30823253</v>
      </c>
    </row>
    <row r="5310">
      <c r="A5310" s="9">
        <v>0.7056481481481481</v>
      </c>
      <c r="B5310" s="10"/>
      <c r="C5310" s="20">
        <v>62.8</v>
      </c>
      <c r="D5310" s="20">
        <v>54.9</v>
      </c>
      <c r="E5310" s="20">
        <v>61.0</v>
      </c>
      <c r="F5310" s="20">
        <v>65.5</v>
      </c>
      <c r="G5310" s="20">
        <v>55.9</v>
      </c>
      <c r="H5310" s="16">
        <f t="shared" si="7"/>
        <v>54.9</v>
      </c>
      <c r="I5310" s="16">
        <f t="shared" si="8"/>
        <v>65.5</v>
      </c>
      <c r="J5310" s="16">
        <f t="shared" si="9"/>
        <v>60.02</v>
      </c>
      <c r="K5310" s="16">
        <f t="array" ref="K5310">10*LOG(SUM(10^(B5310:G5310/10)/((B5310&gt;0)*1+(C5310&gt;0)*1+(D5310&gt;0)*1+(E5310&gt;0)*1+(F5310&gt;0)*1+(G5310&gt;0)*1)))</f>
        <v>61.70883116</v>
      </c>
    </row>
    <row r="5311">
      <c r="A5311" s="9">
        <v>0.7056597222222222</v>
      </c>
      <c r="B5311" s="10"/>
      <c r="C5311" s="20">
        <v>48.5</v>
      </c>
      <c r="D5311" s="20">
        <v>52.1</v>
      </c>
      <c r="E5311" s="20">
        <v>50.9</v>
      </c>
      <c r="F5311" s="20">
        <v>47.2</v>
      </c>
      <c r="G5311" s="20">
        <v>57.5</v>
      </c>
      <c r="H5311" s="16">
        <f t="shared" si="7"/>
        <v>47.2</v>
      </c>
      <c r="I5311" s="16">
        <f t="shared" si="8"/>
        <v>57.5</v>
      </c>
      <c r="J5311" s="16">
        <f t="shared" si="9"/>
        <v>51.24</v>
      </c>
      <c r="K5311" s="16">
        <f t="array" ref="K5311">10*LOG(SUM(10^(B5311:G5311/10)/((B5311&gt;0)*1+(C5311&gt;0)*1+(D5311&gt;0)*1+(E5311&gt;0)*1+(F5311&gt;0)*1+(G5311&gt;0)*1)))</f>
        <v>52.88171187</v>
      </c>
    </row>
    <row r="5312">
      <c r="A5312" s="9">
        <v>0.7056712962962963</v>
      </c>
      <c r="B5312" s="10"/>
      <c r="C5312" s="20">
        <v>44.4</v>
      </c>
      <c r="D5312" s="20">
        <v>47.0</v>
      </c>
      <c r="E5312" s="20">
        <v>55.9</v>
      </c>
      <c r="F5312" s="20">
        <v>58.6</v>
      </c>
      <c r="G5312" s="20">
        <v>49.2</v>
      </c>
      <c r="H5312" s="16">
        <f t="shared" si="7"/>
        <v>44.4</v>
      </c>
      <c r="I5312" s="16">
        <f t="shared" si="8"/>
        <v>58.6</v>
      </c>
      <c r="J5312" s="16">
        <f t="shared" si="9"/>
        <v>51.02</v>
      </c>
      <c r="K5312" s="16">
        <f t="array" ref="K5312">10*LOG(SUM(10^(B5312:G5312/10)/((B5312&gt;0)*1+(C5312&gt;0)*1+(D5312&gt;0)*1+(E5312&gt;0)*1+(F5312&gt;0)*1+(G5312&gt;0)*1)))</f>
        <v>54.06308322</v>
      </c>
    </row>
    <row r="5313">
      <c r="A5313" s="9">
        <v>0.7056828703703704</v>
      </c>
      <c r="B5313" s="10"/>
      <c r="C5313" s="20">
        <v>44.4</v>
      </c>
      <c r="D5313" s="20">
        <v>48.1</v>
      </c>
      <c r="E5313" s="20">
        <v>58.9</v>
      </c>
      <c r="F5313" s="20">
        <v>44.5</v>
      </c>
      <c r="G5313" s="20">
        <v>44.2</v>
      </c>
      <c r="H5313" s="16">
        <f t="shared" si="7"/>
        <v>44.2</v>
      </c>
      <c r="I5313" s="16">
        <f t="shared" si="8"/>
        <v>58.9</v>
      </c>
      <c r="J5313" s="16">
        <f t="shared" si="9"/>
        <v>48.02</v>
      </c>
      <c r="K5313" s="16">
        <f t="array" ref="K5313">10*LOG(SUM(10^(B5313:G5313/10)/((B5313&gt;0)*1+(C5313&gt;0)*1+(D5313&gt;0)*1+(E5313&gt;0)*1+(F5313&gt;0)*1+(G5313&gt;0)*1)))</f>
        <v>52.66157505</v>
      </c>
    </row>
    <row r="5314">
      <c r="A5314" s="9">
        <v>0.7056944444444444</v>
      </c>
      <c r="B5314" s="10"/>
      <c r="C5314" s="20">
        <v>46.5</v>
      </c>
      <c r="D5314" s="20">
        <v>50.5</v>
      </c>
      <c r="E5314" s="20">
        <v>55.0</v>
      </c>
      <c r="F5314" s="20">
        <v>48.2</v>
      </c>
      <c r="G5314" s="20">
        <v>60.8</v>
      </c>
      <c r="H5314" s="16">
        <f t="shared" si="7"/>
        <v>46.5</v>
      </c>
      <c r="I5314" s="16">
        <f t="shared" si="8"/>
        <v>60.8</v>
      </c>
      <c r="J5314" s="16">
        <f t="shared" si="9"/>
        <v>52.2</v>
      </c>
      <c r="K5314" s="16">
        <f t="array" ref="K5314">10*LOG(SUM(10^(B5314:G5314/10)/((B5314&gt;0)*1+(C5314&gt;0)*1+(D5314&gt;0)*1+(E5314&gt;0)*1+(F5314&gt;0)*1+(G5314&gt;0)*1)))</f>
        <v>55.41936703</v>
      </c>
    </row>
    <row r="5315">
      <c r="A5315" s="9">
        <v>0.7057060185185186</v>
      </c>
      <c r="B5315" s="10"/>
      <c r="C5315" s="20">
        <v>62.4</v>
      </c>
      <c r="D5315" s="20">
        <v>64.2</v>
      </c>
      <c r="E5315" s="20">
        <v>60.2</v>
      </c>
      <c r="F5315" s="20">
        <v>66.2</v>
      </c>
      <c r="G5315" s="20">
        <v>60.8</v>
      </c>
      <c r="H5315" s="16">
        <f t="shared" si="7"/>
        <v>60.2</v>
      </c>
      <c r="I5315" s="16">
        <f t="shared" si="8"/>
        <v>66.2</v>
      </c>
      <c r="J5315" s="16">
        <f t="shared" si="9"/>
        <v>62.76</v>
      </c>
      <c r="K5315" s="16">
        <f t="array" ref="K5315">10*LOG(SUM(10^(B5315:G5315/10)/((B5315&gt;0)*1+(C5315&gt;0)*1+(D5315&gt;0)*1+(E5315&gt;0)*1+(F5315&gt;0)*1+(G5315&gt;0)*1)))</f>
        <v>63.33896719</v>
      </c>
    </row>
    <row r="5316">
      <c r="A5316" s="9">
        <v>0.7057175925925926</v>
      </c>
      <c r="B5316" s="10"/>
      <c r="C5316" s="20">
        <v>64.8</v>
      </c>
      <c r="D5316" s="20">
        <v>69.4</v>
      </c>
      <c r="E5316" s="20">
        <v>60.4</v>
      </c>
      <c r="F5316" s="20">
        <v>62.5</v>
      </c>
      <c r="G5316" s="20">
        <v>62.3</v>
      </c>
      <c r="H5316" s="16">
        <f t="shared" si="7"/>
        <v>60.4</v>
      </c>
      <c r="I5316" s="16">
        <f t="shared" si="8"/>
        <v>69.4</v>
      </c>
      <c r="J5316" s="16">
        <f t="shared" si="9"/>
        <v>63.88</v>
      </c>
      <c r="K5316" s="16">
        <f t="array" ref="K5316">10*LOG(SUM(10^(B5316:G5316/10)/((B5316&gt;0)*1+(C5316&gt;0)*1+(D5316&gt;0)*1+(E5316&gt;0)*1+(F5316&gt;0)*1+(G5316&gt;0)*1)))</f>
        <v>65.13286599</v>
      </c>
    </row>
    <row r="5317">
      <c r="A5317" s="9">
        <v>0.7057291666666666</v>
      </c>
      <c r="B5317" s="10"/>
      <c r="C5317" s="20">
        <v>57.8</v>
      </c>
      <c r="D5317" s="20">
        <v>61.0</v>
      </c>
      <c r="E5317" s="20">
        <v>59.0</v>
      </c>
      <c r="F5317" s="20">
        <v>62.9</v>
      </c>
      <c r="G5317" s="20">
        <v>46.9</v>
      </c>
      <c r="H5317" s="16">
        <f t="shared" si="7"/>
        <v>46.9</v>
      </c>
      <c r="I5317" s="16">
        <f t="shared" si="8"/>
        <v>62.9</v>
      </c>
      <c r="J5317" s="16">
        <f t="shared" si="9"/>
        <v>57.52</v>
      </c>
      <c r="K5317" s="16">
        <f t="array" ref="K5317">10*LOG(SUM(10^(B5317:G5317/10)/((B5317&gt;0)*1+(C5317&gt;0)*1+(D5317&gt;0)*1+(E5317&gt;0)*1+(F5317&gt;0)*1+(G5317&gt;0)*1)))</f>
        <v>59.68915786</v>
      </c>
    </row>
    <row r="5318">
      <c r="A5318" s="9">
        <v>0.7057407407407408</v>
      </c>
      <c r="B5318" s="10"/>
      <c r="C5318" s="20">
        <v>58.5</v>
      </c>
      <c r="D5318" s="20">
        <v>67.7</v>
      </c>
      <c r="E5318" s="20">
        <v>64.4</v>
      </c>
      <c r="F5318" s="20">
        <v>64.2</v>
      </c>
      <c r="G5318" s="20">
        <v>46.9</v>
      </c>
      <c r="H5318" s="16">
        <f t="shared" si="7"/>
        <v>46.9</v>
      </c>
      <c r="I5318" s="16">
        <f t="shared" si="8"/>
        <v>67.7</v>
      </c>
      <c r="J5318" s="16">
        <f t="shared" si="9"/>
        <v>60.34</v>
      </c>
      <c r="K5318" s="16">
        <f t="array" ref="K5318">10*LOG(SUM(10^(B5318:G5318/10)/((B5318&gt;0)*1+(C5318&gt;0)*1+(D5318&gt;0)*1+(E5318&gt;0)*1+(F5318&gt;0)*1+(G5318&gt;0)*1)))</f>
        <v>63.81290494</v>
      </c>
    </row>
    <row r="5319">
      <c r="A5319" s="9">
        <v>0.7057523148148148</v>
      </c>
      <c r="B5319" s="10"/>
      <c r="C5319" s="20">
        <v>64.9</v>
      </c>
      <c r="D5319" s="20">
        <v>60.9</v>
      </c>
      <c r="E5319" s="20">
        <v>56.9</v>
      </c>
      <c r="F5319" s="20">
        <v>63.6</v>
      </c>
      <c r="G5319" s="20">
        <v>55.2</v>
      </c>
      <c r="H5319" s="16">
        <f t="shared" si="7"/>
        <v>55.2</v>
      </c>
      <c r="I5319" s="16">
        <f t="shared" si="8"/>
        <v>64.9</v>
      </c>
      <c r="J5319" s="16">
        <f t="shared" si="9"/>
        <v>60.3</v>
      </c>
      <c r="K5319" s="16">
        <f t="array" ref="K5319">10*LOG(SUM(10^(B5319:G5319/10)/((B5319&gt;0)*1+(C5319&gt;0)*1+(D5319&gt;0)*1+(E5319&gt;0)*1+(F5319&gt;0)*1+(G5319&gt;0)*1)))</f>
        <v>61.72155728</v>
      </c>
    </row>
    <row r="5320">
      <c r="A5320" s="9">
        <v>0.7057638888888889</v>
      </c>
      <c r="B5320" s="10"/>
      <c r="C5320" s="20">
        <v>62.0</v>
      </c>
      <c r="D5320" s="20">
        <v>66.2</v>
      </c>
      <c r="E5320" s="20">
        <v>60.7</v>
      </c>
      <c r="F5320" s="20">
        <v>61.6</v>
      </c>
      <c r="G5320" s="20">
        <v>52.2</v>
      </c>
      <c r="H5320" s="16">
        <f t="shared" si="7"/>
        <v>52.2</v>
      </c>
      <c r="I5320" s="16">
        <f t="shared" si="8"/>
        <v>66.2</v>
      </c>
      <c r="J5320" s="16">
        <f t="shared" si="9"/>
        <v>60.54</v>
      </c>
      <c r="K5320" s="16">
        <f t="array" ref="K5320">10*LOG(SUM(10^(B5320:G5320/10)/((B5320&gt;0)*1+(C5320&gt;0)*1+(D5320&gt;0)*1+(E5320&gt;0)*1+(F5320&gt;0)*1+(G5320&gt;0)*1)))</f>
        <v>62.32481969</v>
      </c>
    </row>
    <row r="5321">
      <c r="A5321" s="9">
        <v>0.705775462962963</v>
      </c>
      <c r="B5321" s="10"/>
      <c r="C5321" s="20">
        <v>62.6</v>
      </c>
      <c r="D5321" s="20">
        <v>63.2</v>
      </c>
      <c r="E5321" s="20">
        <v>61.3</v>
      </c>
      <c r="F5321" s="20">
        <v>60.3</v>
      </c>
      <c r="G5321" s="20">
        <v>43.1</v>
      </c>
      <c r="H5321" s="16">
        <f t="shared" si="7"/>
        <v>43.1</v>
      </c>
      <c r="I5321" s="16">
        <f t="shared" si="8"/>
        <v>63.2</v>
      </c>
      <c r="J5321" s="16">
        <f t="shared" si="9"/>
        <v>58.1</v>
      </c>
      <c r="K5321" s="16">
        <f t="array" ref="K5321">10*LOG(SUM(10^(B5321:G5321/10)/((B5321&gt;0)*1+(C5321&gt;0)*1+(D5321&gt;0)*1+(E5321&gt;0)*1+(F5321&gt;0)*1+(G5321&gt;0)*1)))</f>
        <v>61.03796715</v>
      </c>
    </row>
    <row r="5322">
      <c r="A5322" s="9">
        <v>0.705787037037037</v>
      </c>
      <c r="B5322" s="10"/>
      <c r="C5322" s="20">
        <v>56.2</v>
      </c>
      <c r="D5322" s="20">
        <v>67.0</v>
      </c>
      <c r="E5322" s="20">
        <v>35.7</v>
      </c>
      <c r="F5322" s="20">
        <v>55.9</v>
      </c>
      <c r="G5322" s="20">
        <v>66.3</v>
      </c>
      <c r="H5322" s="16">
        <f t="shared" si="7"/>
        <v>35.7</v>
      </c>
      <c r="I5322" s="16">
        <f t="shared" si="8"/>
        <v>67</v>
      </c>
      <c r="J5322" s="16">
        <f t="shared" si="9"/>
        <v>56.22</v>
      </c>
      <c r="K5322" s="16">
        <f t="array" ref="K5322">10*LOG(SUM(10^(B5322:G5322/10)/((B5322&gt;0)*1+(C5322&gt;0)*1+(D5322&gt;0)*1+(E5322&gt;0)*1+(F5322&gt;0)*1+(G5322&gt;0)*1)))</f>
        <v>63.04804864</v>
      </c>
    </row>
    <row r="5323">
      <c r="A5323" s="9">
        <v>0.7057986111111111</v>
      </c>
      <c r="B5323" s="10"/>
      <c r="C5323" s="20">
        <v>59.7</v>
      </c>
      <c r="D5323" s="20">
        <v>64.6</v>
      </c>
      <c r="E5323" s="20">
        <v>50.5</v>
      </c>
      <c r="F5323" s="20">
        <v>66.9</v>
      </c>
      <c r="G5323" s="20">
        <v>54.1</v>
      </c>
      <c r="H5323" s="16">
        <f t="shared" si="7"/>
        <v>50.5</v>
      </c>
      <c r="I5323" s="16">
        <f t="shared" si="8"/>
        <v>66.9</v>
      </c>
      <c r="J5323" s="16">
        <f t="shared" si="9"/>
        <v>59.16</v>
      </c>
      <c r="K5323" s="16">
        <f t="array" ref="K5323">10*LOG(SUM(10^(B5323:G5323/10)/((B5323&gt;0)*1+(C5323&gt;0)*1+(D5323&gt;0)*1+(E5323&gt;0)*1+(F5323&gt;0)*1+(G5323&gt;0)*1)))</f>
        <v>62.59322249</v>
      </c>
    </row>
    <row r="5324">
      <c r="A5324" s="9">
        <v>0.7058101851851852</v>
      </c>
      <c r="B5324" s="10"/>
      <c r="C5324" s="20">
        <v>57.9</v>
      </c>
      <c r="D5324" s="20">
        <v>69.2</v>
      </c>
      <c r="E5324" s="20">
        <v>59.4</v>
      </c>
      <c r="F5324" s="20">
        <v>62.3</v>
      </c>
      <c r="G5324" s="20">
        <v>60.4</v>
      </c>
      <c r="H5324" s="16">
        <f t="shared" si="7"/>
        <v>57.9</v>
      </c>
      <c r="I5324" s="16">
        <f t="shared" si="8"/>
        <v>69.2</v>
      </c>
      <c r="J5324" s="16">
        <f t="shared" si="9"/>
        <v>61.84</v>
      </c>
      <c r="K5324" s="16">
        <f t="array" ref="K5324">10*LOG(SUM(10^(B5324:G5324/10)/((B5324&gt;0)*1+(C5324&gt;0)*1+(D5324&gt;0)*1+(E5324&gt;0)*1+(F5324&gt;0)*1+(G5324&gt;0)*1)))</f>
        <v>64.01397754</v>
      </c>
    </row>
    <row r="5325">
      <c r="A5325" s="9">
        <v>0.7058217592592593</v>
      </c>
      <c r="B5325" s="10"/>
      <c r="C5325" s="20">
        <v>44.3</v>
      </c>
      <c r="D5325" s="20">
        <v>56.6</v>
      </c>
      <c r="E5325" s="20">
        <v>55.4</v>
      </c>
      <c r="F5325" s="20">
        <v>60.3</v>
      </c>
      <c r="G5325" s="20">
        <v>54.8</v>
      </c>
      <c r="H5325" s="16">
        <f t="shared" si="7"/>
        <v>44.3</v>
      </c>
      <c r="I5325" s="16">
        <f t="shared" si="8"/>
        <v>60.3</v>
      </c>
      <c r="J5325" s="16">
        <f t="shared" si="9"/>
        <v>54.28</v>
      </c>
      <c r="K5325" s="16">
        <f t="array" ref="K5325">10*LOG(SUM(10^(B5325:G5325/10)/((B5325&gt;0)*1+(C5325&gt;0)*1+(D5325&gt;0)*1+(E5325&gt;0)*1+(F5325&gt;0)*1+(G5325&gt;0)*1)))</f>
        <v>56.44292001</v>
      </c>
    </row>
    <row r="5326">
      <c r="A5326" s="9">
        <v>0.7058333333333333</v>
      </c>
      <c r="B5326" s="10"/>
      <c r="C5326" s="20">
        <v>59.3</v>
      </c>
      <c r="D5326" s="20">
        <v>61.2</v>
      </c>
      <c r="E5326" s="20">
        <v>60.0</v>
      </c>
      <c r="F5326" s="20">
        <v>61.1</v>
      </c>
      <c r="G5326" s="20">
        <v>58.6</v>
      </c>
      <c r="H5326" s="16">
        <f t="shared" si="7"/>
        <v>58.6</v>
      </c>
      <c r="I5326" s="16">
        <f t="shared" si="8"/>
        <v>61.2</v>
      </c>
      <c r="J5326" s="16">
        <f t="shared" si="9"/>
        <v>60.04</v>
      </c>
      <c r="K5326" s="16">
        <f t="array" ref="K5326">10*LOG(SUM(10^(B5326:G5326/10)/((B5326&gt;0)*1+(C5326&gt;0)*1+(D5326&gt;0)*1+(E5326&gt;0)*1+(F5326&gt;0)*1+(G5326&gt;0)*1)))</f>
        <v>60.15534217</v>
      </c>
    </row>
    <row r="5327">
      <c r="A5327" s="9">
        <v>0.7058449074074075</v>
      </c>
      <c r="B5327" s="10"/>
      <c r="C5327" s="20">
        <v>63.3</v>
      </c>
      <c r="D5327" s="20">
        <v>72.0</v>
      </c>
      <c r="E5327" s="20">
        <v>45.7</v>
      </c>
      <c r="F5327" s="20">
        <v>61.8</v>
      </c>
      <c r="G5327" s="20">
        <v>67.2</v>
      </c>
      <c r="H5327" s="16">
        <f t="shared" si="7"/>
        <v>45.7</v>
      </c>
      <c r="I5327" s="16">
        <f t="shared" si="8"/>
        <v>72</v>
      </c>
      <c r="J5327" s="16">
        <f t="shared" si="9"/>
        <v>62</v>
      </c>
      <c r="K5327" s="16">
        <f t="array" ref="K5327">10*LOG(SUM(10^(B5327:G5327/10)/((B5327&gt;0)*1+(C5327&gt;0)*1+(D5327&gt;0)*1+(E5327&gt;0)*1+(F5327&gt;0)*1+(G5327&gt;0)*1)))</f>
        <v>66.95230911</v>
      </c>
    </row>
    <row r="5328">
      <c r="A5328" s="9">
        <v>0.7058564814814815</v>
      </c>
      <c r="B5328" s="10"/>
      <c r="C5328" s="20">
        <v>58.3</v>
      </c>
      <c r="D5328" s="20">
        <v>65.1</v>
      </c>
      <c r="E5328" s="20">
        <v>66.6</v>
      </c>
      <c r="F5328" s="20">
        <v>62.0</v>
      </c>
      <c r="G5328" s="20">
        <v>45.2</v>
      </c>
      <c r="H5328" s="16">
        <f t="shared" si="7"/>
        <v>45.2</v>
      </c>
      <c r="I5328" s="16">
        <f t="shared" si="8"/>
        <v>66.6</v>
      </c>
      <c r="J5328" s="16">
        <f t="shared" si="9"/>
        <v>59.44</v>
      </c>
      <c r="K5328" s="16">
        <f t="array" ref="K5328">10*LOG(SUM(10^(B5328:G5328/10)/((B5328&gt;0)*1+(C5328&gt;0)*1+(D5328&gt;0)*1+(E5328&gt;0)*1+(F5328&gt;0)*1+(G5328&gt;0)*1)))</f>
        <v>63.05390443</v>
      </c>
    </row>
    <row r="5329">
      <c r="A5329" s="9">
        <v>0.7058680555555555</v>
      </c>
      <c r="B5329" s="10"/>
      <c r="C5329" s="20">
        <v>54.4</v>
      </c>
      <c r="D5329" s="20">
        <v>59.2</v>
      </c>
      <c r="E5329" s="20">
        <v>49.1</v>
      </c>
      <c r="F5329" s="20">
        <v>60.3</v>
      </c>
      <c r="G5329" s="20">
        <v>63.3</v>
      </c>
      <c r="H5329" s="16">
        <f t="shared" si="7"/>
        <v>49.1</v>
      </c>
      <c r="I5329" s="16">
        <f t="shared" si="8"/>
        <v>63.3</v>
      </c>
      <c r="J5329" s="16">
        <f t="shared" si="9"/>
        <v>57.26</v>
      </c>
      <c r="K5329" s="16">
        <f t="array" ref="K5329">10*LOG(SUM(10^(B5329:G5329/10)/((B5329&gt;0)*1+(C5329&gt;0)*1+(D5329&gt;0)*1+(E5329&gt;0)*1+(F5329&gt;0)*1+(G5329&gt;0)*1)))</f>
        <v>59.44280489</v>
      </c>
    </row>
    <row r="5330">
      <c r="A5330" s="9">
        <v>0.7058796296296296</v>
      </c>
      <c r="B5330" s="10"/>
      <c r="C5330" s="20">
        <v>52.6</v>
      </c>
      <c r="D5330" s="20">
        <v>69.9</v>
      </c>
      <c r="E5330" s="20">
        <v>68.8</v>
      </c>
      <c r="F5330" s="20">
        <v>54.3</v>
      </c>
      <c r="G5330" s="20">
        <v>63.7</v>
      </c>
      <c r="H5330" s="16">
        <f t="shared" si="7"/>
        <v>52.6</v>
      </c>
      <c r="I5330" s="16">
        <f t="shared" si="8"/>
        <v>69.9</v>
      </c>
      <c r="J5330" s="16">
        <f t="shared" si="9"/>
        <v>61.86</v>
      </c>
      <c r="K5330" s="16">
        <f t="array" ref="K5330">10*LOG(SUM(10^(B5330:G5330/10)/((B5330&gt;0)*1+(C5330&gt;0)*1+(D5330&gt;0)*1+(E5330&gt;0)*1+(F5330&gt;0)*1+(G5330&gt;0)*1)))</f>
        <v>66.05380504</v>
      </c>
    </row>
    <row r="5331">
      <c r="A5331" s="9">
        <v>0.7058912037037037</v>
      </c>
      <c r="B5331" s="10"/>
      <c r="C5331" s="20">
        <v>62.7</v>
      </c>
      <c r="D5331" s="20">
        <v>77.2</v>
      </c>
      <c r="E5331" s="20">
        <v>78.4</v>
      </c>
      <c r="F5331" s="20">
        <v>65.7</v>
      </c>
      <c r="G5331" s="20">
        <v>63.0</v>
      </c>
      <c r="H5331" s="16">
        <f t="shared" si="7"/>
        <v>62.7</v>
      </c>
      <c r="I5331" s="16">
        <f t="shared" si="8"/>
        <v>78.4</v>
      </c>
      <c r="J5331" s="16">
        <f t="shared" si="9"/>
        <v>69.4</v>
      </c>
      <c r="K5331" s="16">
        <f t="array" ref="K5331">10*LOG(SUM(10^(B5331:G5331/10)/((B5331&gt;0)*1+(C5331&gt;0)*1+(D5331&gt;0)*1+(E5331&gt;0)*1+(F5331&gt;0)*1+(G5331&gt;0)*1)))</f>
        <v>74.12415338</v>
      </c>
    </row>
    <row r="5332">
      <c r="A5332" s="9">
        <v>0.7059027777777778</v>
      </c>
      <c r="B5332" s="10"/>
      <c r="C5332" s="20">
        <v>54.5</v>
      </c>
      <c r="D5332" s="20">
        <v>69.6</v>
      </c>
      <c r="E5332" s="20">
        <v>80.1</v>
      </c>
      <c r="F5332" s="20">
        <v>65.1</v>
      </c>
      <c r="G5332" s="20">
        <v>81.3</v>
      </c>
      <c r="H5332" s="16">
        <f t="shared" si="7"/>
        <v>54.5</v>
      </c>
      <c r="I5332" s="16">
        <f t="shared" si="8"/>
        <v>81.3</v>
      </c>
      <c r="J5332" s="16">
        <f t="shared" si="9"/>
        <v>70.12</v>
      </c>
      <c r="K5332" s="16">
        <f t="array" ref="K5332">10*LOG(SUM(10^(B5332:G5332/10)/((B5332&gt;0)*1+(C5332&gt;0)*1+(D5332&gt;0)*1+(E5332&gt;0)*1+(F5332&gt;0)*1+(G5332&gt;0)*1)))</f>
        <v>76.98732766</v>
      </c>
    </row>
    <row r="5333">
      <c r="A5333" s="9">
        <v>0.7059143518518518</v>
      </c>
      <c r="B5333" s="10"/>
      <c r="C5333" s="20">
        <v>69.3</v>
      </c>
      <c r="D5333" s="20">
        <v>82.0</v>
      </c>
      <c r="E5333" s="20">
        <v>68.7</v>
      </c>
      <c r="F5333" s="20">
        <v>71.0</v>
      </c>
      <c r="G5333" s="20">
        <v>78.6</v>
      </c>
      <c r="H5333" s="16">
        <f t="shared" si="7"/>
        <v>68.7</v>
      </c>
      <c r="I5333" s="16">
        <f t="shared" si="8"/>
        <v>82</v>
      </c>
      <c r="J5333" s="16">
        <f t="shared" si="9"/>
        <v>73.92</v>
      </c>
      <c r="K5333" s="16">
        <f t="array" ref="K5333">10*LOG(SUM(10^(B5333:G5333/10)/((B5333&gt;0)*1+(C5333&gt;0)*1+(D5333&gt;0)*1+(E5333&gt;0)*1+(F5333&gt;0)*1+(G5333&gt;0)*1)))</f>
        <v>77.15078068</v>
      </c>
    </row>
    <row r="5334">
      <c r="A5334" s="9">
        <v>0.705925925925926</v>
      </c>
      <c r="B5334" s="10"/>
      <c r="C5334" s="20">
        <v>62.7</v>
      </c>
      <c r="D5334" s="20">
        <v>79.1</v>
      </c>
      <c r="E5334" s="20">
        <v>65.1</v>
      </c>
      <c r="F5334" s="20">
        <v>66.6</v>
      </c>
      <c r="G5334" s="20">
        <v>75.8</v>
      </c>
      <c r="H5334" s="16">
        <f t="shared" si="7"/>
        <v>62.7</v>
      </c>
      <c r="I5334" s="16">
        <f t="shared" si="8"/>
        <v>79.1</v>
      </c>
      <c r="J5334" s="16">
        <f t="shared" si="9"/>
        <v>69.86</v>
      </c>
      <c r="K5334" s="16">
        <f t="array" ref="K5334">10*LOG(SUM(10^(B5334:G5334/10)/((B5334&gt;0)*1+(C5334&gt;0)*1+(D5334&gt;0)*1+(E5334&gt;0)*1+(F5334&gt;0)*1+(G5334&gt;0)*1)))</f>
        <v>74.11521719</v>
      </c>
    </row>
    <row r="5335">
      <c r="A5335" s="9">
        <v>0.7059375</v>
      </c>
      <c r="B5335" s="10"/>
      <c r="C5335" s="20">
        <v>64.8</v>
      </c>
      <c r="D5335" s="20">
        <v>66.7</v>
      </c>
      <c r="E5335" s="20">
        <v>64.9</v>
      </c>
      <c r="F5335" s="20">
        <v>84.2</v>
      </c>
      <c r="G5335" s="20">
        <v>76.3</v>
      </c>
      <c r="H5335" s="16">
        <f t="shared" si="7"/>
        <v>64.8</v>
      </c>
      <c r="I5335" s="16">
        <f t="shared" si="8"/>
        <v>84.2</v>
      </c>
      <c r="J5335" s="16">
        <f t="shared" si="9"/>
        <v>71.38</v>
      </c>
      <c r="K5335" s="16">
        <f t="array" ref="K5335">10*LOG(SUM(10^(B5335:G5335/10)/((B5335&gt;0)*1+(C5335&gt;0)*1+(D5335&gt;0)*1+(E5335&gt;0)*1+(F5335&gt;0)*1+(G5335&gt;0)*1)))</f>
        <v>78.01365768</v>
      </c>
    </row>
    <row r="5336">
      <c r="A5336" s="9">
        <v>0.705949074074074</v>
      </c>
      <c r="B5336" s="10"/>
      <c r="C5336" s="20">
        <v>59.2</v>
      </c>
      <c r="D5336" s="20">
        <v>69.8</v>
      </c>
      <c r="E5336" s="20">
        <v>65.2</v>
      </c>
      <c r="F5336" s="20">
        <v>91.4</v>
      </c>
      <c r="G5336" s="20">
        <v>69.8</v>
      </c>
      <c r="H5336" s="16">
        <f t="shared" si="7"/>
        <v>59.2</v>
      </c>
      <c r="I5336" s="16">
        <f t="shared" si="8"/>
        <v>91.4</v>
      </c>
      <c r="J5336" s="16">
        <f t="shared" si="9"/>
        <v>71.08</v>
      </c>
      <c r="K5336" s="16">
        <f t="array" ref="K5336">10*LOG(SUM(10^(B5336:G5336/10)/((B5336&gt;0)*1+(C5336&gt;0)*1+(D5336&gt;0)*1+(E5336&gt;0)*1+(F5336&gt;0)*1+(G5336&gt;0)*1)))</f>
        <v>84.48281769</v>
      </c>
    </row>
    <row r="5337">
      <c r="A5337" s="9">
        <v>0.7059606481481482</v>
      </c>
      <c r="B5337" s="10"/>
      <c r="C5337" s="20">
        <v>65.8</v>
      </c>
      <c r="D5337" s="20">
        <v>69.6</v>
      </c>
      <c r="E5337" s="20">
        <v>65.3</v>
      </c>
      <c r="F5337" s="20">
        <v>65.2</v>
      </c>
      <c r="G5337" s="20">
        <v>76.1</v>
      </c>
      <c r="H5337" s="16">
        <f t="shared" si="7"/>
        <v>65.2</v>
      </c>
      <c r="I5337" s="16">
        <f t="shared" si="8"/>
        <v>76.1</v>
      </c>
      <c r="J5337" s="16">
        <f t="shared" si="9"/>
        <v>68.4</v>
      </c>
      <c r="K5337" s="16">
        <f t="array" ref="K5337">10*LOG(SUM(10^(B5337:G5337/10)/((B5337&gt;0)*1+(C5337&gt;0)*1+(D5337&gt;0)*1+(E5337&gt;0)*1+(F5337&gt;0)*1+(G5337&gt;0)*1)))</f>
        <v>70.81777672</v>
      </c>
    </row>
    <row r="5338">
      <c r="A5338" s="9">
        <v>0.7059722222222222</v>
      </c>
      <c r="B5338" s="10"/>
      <c r="C5338" s="20">
        <v>65.3</v>
      </c>
      <c r="D5338" s="20">
        <v>77.6</v>
      </c>
      <c r="E5338" s="20">
        <v>60.3</v>
      </c>
      <c r="F5338" s="20">
        <v>67.3</v>
      </c>
      <c r="G5338" s="20">
        <v>69.4</v>
      </c>
      <c r="H5338" s="16">
        <f t="shared" si="7"/>
        <v>60.3</v>
      </c>
      <c r="I5338" s="16">
        <f t="shared" si="8"/>
        <v>77.6</v>
      </c>
      <c r="J5338" s="16">
        <f t="shared" si="9"/>
        <v>67.98</v>
      </c>
      <c r="K5338" s="16">
        <f t="array" ref="K5338">10*LOG(SUM(10^(B5338:G5338/10)/((B5338&gt;0)*1+(C5338&gt;0)*1+(D5338&gt;0)*1+(E5338&gt;0)*1+(F5338&gt;0)*1+(G5338&gt;0)*1)))</f>
        <v>71.82322816</v>
      </c>
    </row>
    <row r="5339">
      <c r="A5339" s="9">
        <v>0.7059837962962963</v>
      </c>
      <c r="B5339" s="10"/>
      <c r="C5339" s="20">
        <v>64.9</v>
      </c>
      <c r="D5339" s="20">
        <v>64.0</v>
      </c>
      <c r="E5339" s="20">
        <v>55.1</v>
      </c>
      <c r="F5339" s="20">
        <v>59.0</v>
      </c>
      <c r="G5339" s="20">
        <v>61.4</v>
      </c>
      <c r="H5339" s="16">
        <f t="shared" si="7"/>
        <v>55.1</v>
      </c>
      <c r="I5339" s="16">
        <f t="shared" si="8"/>
        <v>64.9</v>
      </c>
      <c r="J5339" s="16">
        <f t="shared" si="9"/>
        <v>60.88</v>
      </c>
      <c r="K5339" s="16">
        <f t="array" ref="K5339">10*LOG(SUM(10^(B5339:G5339/10)/((B5339&gt;0)*1+(C5339&gt;0)*1+(D5339&gt;0)*1+(E5339&gt;0)*1+(F5339&gt;0)*1+(G5339&gt;0)*1)))</f>
        <v>62.09541233</v>
      </c>
    </row>
    <row r="5340">
      <c r="A5340" s="9">
        <v>0.7059953703703704</v>
      </c>
      <c r="B5340" s="10"/>
      <c r="C5340" s="20">
        <v>64.9</v>
      </c>
      <c r="D5340" s="20">
        <v>69.6</v>
      </c>
      <c r="E5340" s="20">
        <v>51.5</v>
      </c>
      <c r="F5340" s="20">
        <v>96.6</v>
      </c>
      <c r="G5340" s="20">
        <v>77.9</v>
      </c>
      <c r="H5340" s="16">
        <f t="shared" si="7"/>
        <v>51.5</v>
      </c>
      <c r="I5340" s="16">
        <f t="shared" si="8"/>
        <v>96.6</v>
      </c>
      <c r="J5340" s="16">
        <f t="shared" si="9"/>
        <v>72.1</v>
      </c>
      <c r="K5340" s="16">
        <f t="array" ref="K5340">10*LOG(SUM(10^(B5340:G5340/10)/((B5340&gt;0)*1+(C5340&gt;0)*1+(D5340&gt;0)*1+(E5340&gt;0)*1+(F5340&gt;0)*1+(G5340&gt;0)*1)))</f>
        <v>89.68005715</v>
      </c>
    </row>
    <row r="5341">
      <c r="A5341" s="9">
        <v>0.7060069444444445</v>
      </c>
      <c r="B5341" s="10"/>
      <c r="C5341" s="20">
        <v>64.9</v>
      </c>
      <c r="D5341" s="20">
        <v>80.5</v>
      </c>
      <c r="E5341" s="20">
        <v>69.5</v>
      </c>
      <c r="F5341" s="20">
        <v>68.0</v>
      </c>
      <c r="G5341" s="20">
        <v>80.1</v>
      </c>
      <c r="H5341" s="16">
        <f t="shared" si="7"/>
        <v>64.9</v>
      </c>
      <c r="I5341" s="16">
        <f t="shared" si="8"/>
        <v>80.5</v>
      </c>
      <c r="J5341" s="16">
        <f t="shared" si="9"/>
        <v>72.6</v>
      </c>
      <c r="K5341" s="16">
        <f t="array" ref="K5341">10*LOG(SUM(10^(B5341:G5341/10)/((B5341&gt;0)*1+(C5341&gt;0)*1+(D5341&gt;0)*1+(E5341&gt;0)*1+(F5341&gt;0)*1+(G5341&gt;0)*1)))</f>
        <v>76.68094159</v>
      </c>
    </row>
    <row r="5342">
      <c r="A5342" s="9">
        <v>0.7060185185185185</v>
      </c>
      <c r="B5342" s="10"/>
      <c r="C5342" s="20">
        <v>64.2</v>
      </c>
      <c r="D5342" s="20">
        <v>71.5</v>
      </c>
      <c r="E5342" s="20">
        <v>66.5</v>
      </c>
      <c r="F5342" s="20">
        <v>63.6</v>
      </c>
      <c r="G5342" s="20">
        <v>67.9</v>
      </c>
      <c r="H5342" s="16">
        <f t="shared" si="7"/>
        <v>63.6</v>
      </c>
      <c r="I5342" s="16">
        <f t="shared" si="8"/>
        <v>71.5</v>
      </c>
      <c r="J5342" s="16">
        <f t="shared" si="9"/>
        <v>66.74</v>
      </c>
      <c r="K5342" s="16">
        <f t="array" ref="K5342">10*LOG(SUM(10^(B5342:G5342/10)/((B5342&gt;0)*1+(C5342&gt;0)*1+(D5342&gt;0)*1+(E5342&gt;0)*1+(F5342&gt;0)*1+(G5342&gt;0)*1)))</f>
        <v>67.73483621</v>
      </c>
    </row>
    <row r="5343">
      <c r="A5343" s="9">
        <v>0.7060300925925926</v>
      </c>
      <c r="B5343" s="10"/>
      <c r="C5343" s="20">
        <v>66.3</v>
      </c>
      <c r="D5343" s="20">
        <v>73.0</v>
      </c>
      <c r="E5343" s="20">
        <v>69.1</v>
      </c>
      <c r="F5343" s="20">
        <v>67.6</v>
      </c>
      <c r="G5343" s="20">
        <v>68.3</v>
      </c>
      <c r="H5343" s="16">
        <f t="shared" si="7"/>
        <v>66.3</v>
      </c>
      <c r="I5343" s="16">
        <f t="shared" si="8"/>
        <v>73</v>
      </c>
      <c r="J5343" s="16">
        <f t="shared" si="9"/>
        <v>68.86</v>
      </c>
      <c r="K5343" s="16">
        <f t="array" ref="K5343">10*LOG(SUM(10^(B5343:G5343/10)/((B5343&gt;0)*1+(C5343&gt;0)*1+(D5343&gt;0)*1+(E5343&gt;0)*1+(F5343&gt;0)*1+(G5343&gt;0)*1)))</f>
        <v>69.52908178</v>
      </c>
    </row>
    <row r="5344">
      <c r="A5344" s="9">
        <v>0.7060416666666667</v>
      </c>
      <c r="B5344" s="10"/>
      <c r="C5344" s="20">
        <v>57.0</v>
      </c>
      <c r="D5344" s="20">
        <v>65.5</v>
      </c>
      <c r="E5344" s="20">
        <v>56.7</v>
      </c>
      <c r="F5344" s="20">
        <v>61.8</v>
      </c>
      <c r="G5344" s="20">
        <v>61.2</v>
      </c>
      <c r="H5344" s="16">
        <f t="shared" si="7"/>
        <v>56.7</v>
      </c>
      <c r="I5344" s="16">
        <f t="shared" si="8"/>
        <v>65.5</v>
      </c>
      <c r="J5344" s="16">
        <f t="shared" si="9"/>
        <v>60.44</v>
      </c>
      <c r="K5344" s="16">
        <f t="array" ref="K5344">10*LOG(SUM(10^(B5344:G5344/10)/((B5344&gt;0)*1+(C5344&gt;0)*1+(D5344&gt;0)*1+(E5344&gt;0)*1+(F5344&gt;0)*1+(G5344&gt;0)*1)))</f>
        <v>61.67250871</v>
      </c>
    </row>
    <row r="5345">
      <c r="A5345" s="9">
        <v>0.7060532407407407</v>
      </c>
      <c r="B5345" s="10"/>
      <c r="C5345" s="20">
        <v>51.3</v>
      </c>
      <c r="D5345" s="20">
        <v>56.6</v>
      </c>
      <c r="E5345" s="20">
        <v>51.8</v>
      </c>
      <c r="F5345" s="20">
        <v>55.1</v>
      </c>
      <c r="G5345" s="20">
        <v>56.5</v>
      </c>
      <c r="H5345" s="16">
        <f t="shared" si="7"/>
        <v>51.3</v>
      </c>
      <c r="I5345" s="16">
        <f t="shared" si="8"/>
        <v>56.6</v>
      </c>
      <c r="J5345" s="16">
        <f t="shared" si="9"/>
        <v>54.26</v>
      </c>
      <c r="K5345" s="16">
        <f t="array" ref="K5345">10*LOG(SUM(10^(B5345:G5345/10)/((B5345&gt;0)*1+(C5345&gt;0)*1+(D5345&gt;0)*1+(E5345&gt;0)*1+(F5345&gt;0)*1+(G5345&gt;0)*1)))</f>
        <v>54.81046524</v>
      </c>
    </row>
    <row r="5346">
      <c r="A5346" s="9">
        <v>0.7060648148148149</v>
      </c>
      <c r="B5346" s="10"/>
      <c r="C5346" s="20">
        <v>63.5</v>
      </c>
      <c r="D5346" s="20">
        <v>68.7</v>
      </c>
      <c r="E5346" s="20">
        <v>62.0</v>
      </c>
      <c r="F5346" s="20">
        <v>61.6</v>
      </c>
      <c r="G5346" s="20">
        <v>67.6</v>
      </c>
      <c r="H5346" s="16">
        <f t="shared" si="7"/>
        <v>61.6</v>
      </c>
      <c r="I5346" s="16">
        <f t="shared" si="8"/>
        <v>68.7</v>
      </c>
      <c r="J5346" s="16">
        <f t="shared" si="9"/>
        <v>64.68</v>
      </c>
      <c r="K5346" s="16">
        <f t="array" ref="K5346">10*LOG(SUM(10^(B5346:G5346/10)/((B5346&gt;0)*1+(C5346&gt;0)*1+(D5346&gt;0)*1+(E5346&gt;0)*1+(F5346&gt;0)*1+(G5346&gt;0)*1)))</f>
        <v>65.66709813</v>
      </c>
    </row>
    <row r="5347">
      <c r="A5347" s="9">
        <v>0.7060763888888889</v>
      </c>
      <c r="B5347" s="10"/>
      <c r="C5347" s="20">
        <v>62.5</v>
      </c>
      <c r="D5347" s="20">
        <v>65.7</v>
      </c>
      <c r="E5347" s="20">
        <v>62.8</v>
      </c>
      <c r="F5347" s="20">
        <v>66.7</v>
      </c>
      <c r="G5347" s="20">
        <v>63.0</v>
      </c>
      <c r="H5347" s="16">
        <f t="shared" si="7"/>
        <v>62.5</v>
      </c>
      <c r="I5347" s="16">
        <f t="shared" si="8"/>
        <v>66.7</v>
      </c>
      <c r="J5347" s="16">
        <f t="shared" si="9"/>
        <v>64.14</v>
      </c>
      <c r="K5347" s="16">
        <f t="array" ref="K5347">10*LOG(SUM(10^(B5347:G5347/10)/((B5347&gt;0)*1+(C5347&gt;0)*1+(D5347&gt;0)*1+(E5347&gt;0)*1+(F5347&gt;0)*1+(G5347&gt;0)*1)))</f>
        <v>64.49376784</v>
      </c>
    </row>
    <row r="5348">
      <c r="A5348" s="9">
        <v>0.706087962962963</v>
      </c>
      <c r="B5348" s="10"/>
      <c r="C5348" s="20">
        <v>64.3</v>
      </c>
      <c r="D5348" s="20">
        <v>57.4</v>
      </c>
      <c r="E5348" s="20">
        <v>55.2</v>
      </c>
      <c r="F5348" s="20">
        <v>68.9</v>
      </c>
      <c r="G5348" s="20">
        <v>60.1</v>
      </c>
      <c r="H5348" s="16">
        <f t="shared" si="7"/>
        <v>55.2</v>
      </c>
      <c r="I5348" s="16">
        <f t="shared" si="8"/>
        <v>68.9</v>
      </c>
      <c r="J5348" s="16">
        <f t="shared" si="9"/>
        <v>61.18</v>
      </c>
      <c r="K5348" s="16">
        <f t="array" ref="K5348">10*LOG(SUM(10^(B5348:G5348/10)/((B5348&gt;0)*1+(C5348&gt;0)*1+(D5348&gt;0)*1+(E5348&gt;0)*1+(F5348&gt;0)*1+(G5348&gt;0)*1)))</f>
        <v>63.92977201</v>
      </c>
    </row>
    <row r="5349">
      <c r="A5349" s="9">
        <v>0.706099537037037</v>
      </c>
      <c r="B5349" s="10"/>
      <c r="C5349" s="20">
        <v>57.6</v>
      </c>
      <c r="D5349" s="20">
        <v>69.3</v>
      </c>
      <c r="E5349" s="20">
        <v>62.7</v>
      </c>
      <c r="F5349" s="20">
        <v>55.0</v>
      </c>
      <c r="G5349" s="20">
        <v>62.8</v>
      </c>
      <c r="H5349" s="16">
        <f t="shared" si="7"/>
        <v>55</v>
      </c>
      <c r="I5349" s="16">
        <f t="shared" si="8"/>
        <v>69.3</v>
      </c>
      <c r="J5349" s="16">
        <f t="shared" si="9"/>
        <v>61.48</v>
      </c>
      <c r="K5349" s="16">
        <f t="array" ref="K5349">10*LOG(SUM(10^(B5349:G5349/10)/((B5349&gt;0)*1+(C5349&gt;0)*1+(D5349&gt;0)*1+(E5349&gt;0)*1+(F5349&gt;0)*1+(G5349&gt;0)*1)))</f>
        <v>64.20635455</v>
      </c>
    </row>
    <row r="5350">
      <c r="A5350" s="9">
        <v>0.7061111111111111</v>
      </c>
      <c r="B5350" s="10"/>
      <c r="C5350" s="20">
        <v>55.3</v>
      </c>
      <c r="D5350" s="20">
        <v>49.4</v>
      </c>
      <c r="E5350" s="20">
        <v>54.5</v>
      </c>
      <c r="F5350" s="20">
        <v>54.7</v>
      </c>
      <c r="G5350" s="20">
        <v>67.7</v>
      </c>
      <c r="H5350" s="16">
        <f t="shared" si="7"/>
        <v>49.4</v>
      </c>
      <c r="I5350" s="16">
        <f t="shared" si="8"/>
        <v>67.7</v>
      </c>
      <c r="J5350" s="16">
        <f t="shared" si="9"/>
        <v>56.32</v>
      </c>
      <c r="K5350" s="16">
        <f t="array" ref="K5350">10*LOG(SUM(10^(B5350:G5350/10)/((B5350&gt;0)*1+(C5350&gt;0)*1+(D5350&gt;0)*1+(E5350&gt;0)*1+(F5350&gt;0)*1+(G5350&gt;0)*1)))</f>
        <v>61.39333502</v>
      </c>
    </row>
    <row r="5351">
      <c r="A5351" s="9">
        <v>0.7061226851851852</v>
      </c>
      <c r="B5351" s="10"/>
      <c r="C5351" s="20">
        <v>61.5</v>
      </c>
      <c r="D5351" s="20">
        <v>73.8</v>
      </c>
      <c r="E5351" s="20">
        <v>50.3</v>
      </c>
      <c r="F5351" s="20">
        <v>53.3</v>
      </c>
      <c r="G5351" s="20">
        <v>64.0</v>
      </c>
      <c r="H5351" s="16">
        <f t="shared" si="7"/>
        <v>50.3</v>
      </c>
      <c r="I5351" s="16">
        <f t="shared" si="8"/>
        <v>73.8</v>
      </c>
      <c r="J5351" s="16">
        <f t="shared" si="9"/>
        <v>60.58</v>
      </c>
      <c r="K5351" s="16">
        <f t="array" ref="K5351">10*LOG(SUM(10^(B5351:G5351/10)/((B5351&gt;0)*1+(C5351&gt;0)*1+(D5351&gt;0)*1+(E5351&gt;0)*1+(F5351&gt;0)*1+(G5351&gt;0)*1)))</f>
        <v>67.51797827</v>
      </c>
    </row>
    <row r="5352">
      <c r="A5352" s="9">
        <v>0.7061342592592592</v>
      </c>
      <c r="B5352" s="10"/>
      <c r="C5352" s="20">
        <v>64.6</v>
      </c>
      <c r="D5352" s="20">
        <v>57.1</v>
      </c>
      <c r="E5352" s="20">
        <v>67.7</v>
      </c>
      <c r="F5352" s="20">
        <v>50.0</v>
      </c>
      <c r="G5352" s="20">
        <v>68.0</v>
      </c>
      <c r="H5352" s="16">
        <f t="shared" si="7"/>
        <v>50</v>
      </c>
      <c r="I5352" s="16">
        <f t="shared" si="8"/>
        <v>68</v>
      </c>
      <c r="J5352" s="16">
        <f t="shared" si="9"/>
        <v>61.48</v>
      </c>
      <c r="K5352" s="16">
        <f t="array" ref="K5352">10*LOG(SUM(10^(B5352:G5352/10)/((B5352&gt;0)*1+(C5352&gt;0)*1+(D5352&gt;0)*1+(E5352&gt;0)*1+(F5352&gt;0)*1+(G5352&gt;0)*1)))</f>
        <v>64.96788656</v>
      </c>
    </row>
    <row r="5353">
      <c r="A5353" s="9">
        <v>0.7061458333333334</v>
      </c>
      <c r="B5353" s="10"/>
      <c r="C5353" s="20">
        <v>65.5</v>
      </c>
      <c r="D5353" s="20">
        <v>67.6</v>
      </c>
      <c r="E5353" s="20">
        <v>44.7</v>
      </c>
      <c r="F5353" s="20">
        <v>68.8</v>
      </c>
      <c r="G5353" s="20">
        <v>58.5</v>
      </c>
      <c r="H5353" s="16">
        <f t="shared" si="7"/>
        <v>44.7</v>
      </c>
      <c r="I5353" s="16">
        <f t="shared" si="8"/>
        <v>68.8</v>
      </c>
      <c r="J5353" s="16">
        <f t="shared" si="9"/>
        <v>61.02</v>
      </c>
      <c r="K5353" s="16">
        <f t="array" ref="K5353">10*LOG(SUM(10^(B5353:G5353/10)/((B5353&gt;0)*1+(C5353&gt;0)*1+(D5353&gt;0)*1+(E5353&gt;0)*1+(F5353&gt;0)*1+(G5353&gt;0)*1)))</f>
        <v>65.47178042</v>
      </c>
    </row>
    <row r="5354">
      <c r="A5354" s="9">
        <v>0.7061574074074074</v>
      </c>
      <c r="B5354" s="10"/>
      <c r="C5354" s="20">
        <v>61.0</v>
      </c>
      <c r="D5354" s="20">
        <v>78.2</v>
      </c>
      <c r="E5354" s="20">
        <v>62.8</v>
      </c>
      <c r="F5354" s="20">
        <v>52.0</v>
      </c>
      <c r="G5354" s="20">
        <v>69.0</v>
      </c>
      <c r="H5354" s="16">
        <f t="shared" si="7"/>
        <v>52</v>
      </c>
      <c r="I5354" s="16">
        <f t="shared" si="8"/>
        <v>78.2</v>
      </c>
      <c r="J5354" s="16">
        <f t="shared" si="9"/>
        <v>64.6</v>
      </c>
      <c r="K5354" s="16">
        <f t="array" ref="K5354">10*LOG(SUM(10^(B5354:G5354/10)/((B5354&gt;0)*1+(C5354&gt;0)*1+(D5354&gt;0)*1+(E5354&gt;0)*1+(F5354&gt;0)*1+(G5354&gt;0)*1)))</f>
        <v>71.89408914</v>
      </c>
    </row>
    <row r="5355">
      <c r="A5355" s="9">
        <v>0.7061689814814814</v>
      </c>
      <c r="B5355" s="10"/>
      <c r="C5355" s="20">
        <v>67.6</v>
      </c>
      <c r="D5355" s="20">
        <v>78.2</v>
      </c>
      <c r="E5355" s="20">
        <v>60.3</v>
      </c>
      <c r="F5355" s="20">
        <v>61.0</v>
      </c>
      <c r="G5355" s="20">
        <v>84.2</v>
      </c>
      <c r="H5355" s="16">
        <f t="shared" si="7"/>
        <v>60.3</v>
      </c>
      <c r="I5355" s="16">
        <f t="shared" si="8"/>
        <v>84.2</v>
      </c>
      <c r="J5355" s="16">
        <f t="shared" si="9"/>
        <v>70.26</v>
      </c>
      <c r="K5355" s="16">
        <f t="array" ref="K5355">10*LOG(SUM(10^(B5355:G5355/10)/((B5355&gt;0)*1+(C5355&gt;0)*1+(D5355&gt;0)*1+(E5355&gt;0)*1+(F5355&gt;0)*1+(G5355&gt;0)*1)))</f>
        <v>78.28893076</v>
      </c>
    </row>
    <row r="5356">
      <c r="A5356" s="9">
        <v>0.7061805555555556</v>
      </c>
      <c r="B5356" s="10"/>
      <c r="C5356" s="20">
        <v>65.7</v>
      </c>
      <c r="D5356" s="20">
        <v>63.6</v>
      </c>
      <c r="E5356" s="20">
        <v>60.3</v>
      </c>
      <c r="F5356" s="20">
        <v>69.6</v>
      </c>
      <c r="G5356" s="20">
        <v>65.0</v>
      </c>
      <c r="H5356" s="16">
        <f t="shared" si="7"/>
        <v>60.3</v>
      </c>
      <c r="I5356" s="16">
        <f t="shared" si="8"/>
        <v>69.6</v>
      </c>
      <c r="J5356" s="16">
        <f t="shared" si="9"/>
        <v>64.84</v>
      </c>
      <c r="K5356" s="16">
        <f t="array" ref="K5356">10*LOG(SUM(10^(B5356:G5356/10)/((B5356&gt;0)*1+(C5356&gt;0)*1+(D5356&gt;0)*1+(E5356&gt;0)*1+(F5356&gt;0)*1+(G5356&gt;0)*1)))</f>
        <v>65.87938182</v>
      </c>
    </row>
    <row r="5357">
      <c r="A5357" s="9">
        <v>0.7061921296296296</v>
      </c>
      <c r="B5357" s="10"/>
      <c r="C5357" s="20">
        <v>59.2</v>
      </c>
      <c r="D5357" s="20">
        <v>54.9</v>
      </c>
      <c r="E5357" s="20">
        <v>56.8</v>
      </c>
      <c r="F5357" s="20">
        <v>53.2</v>
      </c>
      <c r="G5357" s="20">
        <v>54.7</v>
      </c>
      <c r="H5357" s="16">
        <f t="shared" si="7"/>
        <v>53.2</v>
      </c>
      <c r="I5357" s="16">
        <f t="shared" si="8"/>
        <v>59.2</v>
      </c>
      <c r="J5357" s="16">
        <f t="shared" si="9"/>
        <v>55.76</v>
      </c>
      <c r="K5357" s="16">
        <f t="array" ref="K5357">10*LOG(SUM(10^(B5357:G5357/10)/((B5357&gt;0)*1+(C5357&gt;0)*1+(D5357&gt;0)*1+(E5357&gt;0)*1+(F5357&gt;0)*1+(G5357&gt;0)*1)))</f>
        <v>56.28077136</v>
      </c>
    </row>
    <row r="5358">
      <c r="A5358" s="9">
        <v>0.7062037037037037</v>
      </c>
      <c r="B5358" s="10"/>
      <c r="C5358" s="20">
        <v>54.1</v>
      </c>
      <c r="D5358" s="20">
        <v>63.4</v>
      </c>
      <c r="E5358" s="20">
        <v>55.6</v>
      </c>
      <c r="F5358" s="20">
        <v>49.0</v>
      </c>
      <c r="G5358" s="20">
        <v>67.8</v>
      </c>
      <c r="H5358" s="16">
        <f t="shared" si="7"/>
        <v>49</v>
      </c>
      <c r="I5358" s="16">
        <f t="shared" si="8"/>
        <v>67.8</v>
      </c>
      <c r="J5358" s="16">
        <f t="shared" si="9"/>
        <v>57.98</v>
      </c>
      <c r="K5358" s="16">
        <f t="array" ref="K5358">10*LOG(SUM(10^(B5358:G5358/10)/((B5358&gt;0)*1+(C5358&gt;0)*1+(D5358&gt;0)*1+(E5358&gt;0)*1+(F5358&gt;0)*1+(G5358&gt;0)*1)))</f>
        <v>62.51049465</v>
      </c>
    </row>
    <row r="5359">
      <c r="A5359" s="9">
        <v>0.7062152777777778</v>
      </c>
      <c r="B5359" s="10"/>
      <c r="C5359" s="20">
        <v>68.8</v>
      </c>
      <c r="D5359" s="20">
        <v>67.0</v>
      </c>
      <c r="E5359" s="20">
        <v>57.3</v>
      </c>
      <c r="F5359" s="20">
        <v>62.2</v>
      </c>
      <c r="G5359" s="20">
        <v>58.5</v>
      </c>
      <c r="H5359" s="16">
        <f t="shared" si="7"/>
        <v>57.3</v>
      </c>
      <c r="I5359" s="16">
        <f t="shared" si="8"/>
        <v>68.8</v>
      </c>
      <c r="J5359" s="16">
        <f t="shared" si="9"/>
        <v>62.76</v>
      </c>
      <c r="K5359" s="16">
        <f t="array" ref="K5359">10*LOG(SUM(10^(B5359:G5359/10)/((B5359&gt;0)*1+(C5359&gt;0)*1+(D5359&gt;0)*1+(E5359&gt;0)*1+(F5359&gt;0)*1+(G5359&gt;0)*1)))</f>
        <v>64.91423712</v>
      </c>
    </row>
    <row r="5360">
      <c r="A5360" s="9">
        <v>0.7062268518518519</v>
      </c>
      <c r="B5360" s="10"/>
      <c r="C5360" s="20">
        <v>53.4</v>
      </c>
      <c r="D5360" s="20">
        <v>60.2</v>
      </c>
      <c r="E5360" s="20">
        <v>63.3</v>
      </c>
      <c r="F5360" s="20">
        <v>58.2</v>
      </c>
      <c r="G5360" s="20">
        <v>64.1</v>
      </c>
      <c r="H5360" s="16">
        <f t="shared" si="7"/>
        <v>53.4</v>
      </c>
      <c r="I5360" s="16">
        <f t="shared" si="8"/>
        <v>64.1</v>
      </c>
      <c r="J5360" s="16">
        <f t="shared" si="9"/>
        <v>59.84</v>
      </c>
      <c r="K5360" s="16">
        <f t="array" ref="K5360">10*LOG(SUM(10^(B5360:G5360/10)/((B5360&gt;0)*1+(C5360&gt;0)*1+(D5360&gt;0)*1+(E5360&gt;0)*1+(F5360&gt;0)*1+(G5360&gt;0)*1)))</f>
        <v>61.2286811</v>
      </c>
    </row>
    <row r="5361">
      <c r="A5361" s="9">
        <v>0.7062384259259259</v>
      </c>
      <c r="B5361" s="10"/>
      <c r="C5361" s="20">
        <v>65.6</v>
      </c>
      <c r="D5361" s="20">
        <v>67.8</v>
      </c>
      <c r="E5361" s="20">
        <v>60.5</v>
      </c>
      <c r="F5361" s="20">
        <v>55.0</v>
      </c>
      <c r="G5361" s="20">
        <v>56.9</v>
      </c>
      <c r="H5361" s="16">
        <f t="shared" si="7"/>
        <v>55</v>
      </c>
      <c r="I5361" s="16">
        <f t="shared" si="8"/>
        <v>67.8</v>
      </c>
      <c r="J5361" s="16">
        <f t="shared" si="9"/>
        <v>61.16</v>
      </c>
      <c r="K5361" s="16">
        <f t="array" ref="K5361">10*LOG(SUM(10^(B5361:G5361/10)/((B5361&gt;0)*1+(C5361&gt;0)*1+(D5361&gt;0)*1+(E5361&gt;0)*1+(F5361&gt;0)*1+(G5361&gt;0)*1)))</f>
        <v>63.64903632</v>
      </c>
    </row>
    <row r="5362">
      <c r="A5362" s="9">
        <v>0.70625</v>
      </c>
      <c r="B5362" s="10"/>
      <c r="C5362" s="20">
        <v>59.9</v>
      </c>
      <c r="D5362" s="20">
        <v>60.3</v>
      </c>
      <c r="E5362" s="20">
        <v>59.2</v>
      </c>
      <c r="F5362" s="20">
        <v>49.6</v>
      </c>
      <c r="G5362" s="20">
        <v>66.4</v>
      </c>
      <c r="H5362" s="16">
        <f t="shared" si="7"/>
        <v>49.6</v>
      </c>
      <c r="I5362" s="16">
        <f t="shared" si="8"/>
        <v>66.4</v>
      </c>
      <c r="J5362" s="16">
        <f t="shared" si="9"/>
        <v>59.08</v>
      </c>
      <c r="K5362" s="16">
        <f t="array" ref="K5362">10*LOG(SUM(10^(B5362:G5362/10)/((B5362&gt;0)*1+(C5362&gt;0)*1+(D5362&gt;0)*1+(E5362&gt;0)*1+(F5362&gt;0)*1+(G5362&gt;0)*1)))</f>
        <v>61.66541453</v>
      </c>
    </row>
    <row r="5363">
      <c r="A5363" s="9">
        <v>0.7062615740740741</v>
      </c>
      <c r="B5363" s="10"/>
      <c r="C5363" s="20">
        <v>58.7</v>
      </c>
      <c r="D5363" s="20">
        <v>65.2</v>
      </c>
      <c r="E5363" s="20">
        <v>57.6</v>
      </c>
      <c r="F5363" s="20">
        <v>54.0</v>
      </c>
      <c r="G5363" s="20">
        <v>61.1</v>
      </c>
      <c r="H5363" s="16">
        <f t="shared" si="7"/>
        <v>54</v>
      </c>
      <c r="I5363" s="16">
        <f t="shared" si="8"/>
        <v>65.2</v>
      </c>
      <c r="J5363" s="16">
        <f t="shared" si="9"/>
        <v>59.32</v>
      </c>
      <c r="K5363" s="16">
        <f t="array" ref="K5363">10*LOG(SUM(10^(B5363:G5363/10)/((B5363&gt;0)*1+(C5363&gt;0)*1+(D5363&gt;0)*1+(E5363&gt;0)*1+(F5363&gt;0)*1+(G5363&gt;0)*1)))</f>
        <v>60.91139195</v>
      </c>
    </row>
    <row r="5364">
      <c r="A5364" s="9">
        <v>0.7062731481481481</v>
      </c>
      <c r="B5364" s="10"/>
      <c r="C5364" s="20">
        <v>60.3</v>
      </c>
      <c r="D5364" s="20">
        <v>57.9</v>
      </c>
      <c r="E5364" s="20">
        <v>54.3</v>
      </c>
      <c r="F5364" s="20">
        <v>47.4</v>
      </c>
      <c r="G5364" s="20">
        <v>61.5</v>
      </c>
      <c r="H5364" s="16">
        <f t="shared" si="7"/>
        <v>47.4</v>
      </c>
      <c r="I5364" s="16">
        <f t="shared" si="8"/>
        <v>61.5</v>
      </c>
      <c r="J5364" s="16">
        <f t="shared" si="9"/>
        <v>56.28</v>
      </c>
      <c r="K5364" s="16">
        <f t="array" ref="K5364">10*LOG(SUM(10^(B5364:G5364/10)/((B5364&gt;0)*1+(C5364&gt;0)*1+(D5364&gt;0)*1+(E5364&gt;0)*1+(F5364&gt;0)*1+(G5364&gt;0)*1)))</f>
        <v>58.35660191</v>
      </c>
    </row>
    <row r="5365">
      <c r="A5365" s="9">
        <v>0.7062847222222223</v>
      </c>
      <c r="B5365" s="10"/>
      <c r="C5365" s="20">
        <v>68.3</v>
      </c>
      <c r="D5365" s="20">
        <v>55.1</v>
      </c>
      <c r="E5365" s="20">
        <v>50.2</v>
      </c>
      <c r="F5365" s="20">
        <v>48.2</v>
      </c>
      <c r="G5365" s="20">
        <v>63.0</v>
      </c>
      <c r="H5365" s="16">
        <f t="shared" si="7"/>
        <v>48.2</v>
      </c>
      <c r="I5365" s="16">
        <f t="shared" si="8"/>
        <v>68.3</v>
      </c>
      <c r="J5365" s="16">
        <f t="shared" si="9"/>
        <v>56.96</v>
      </c>
      <c r="K5365" s="16">
        <f t="array" ref="K5365">10*LOG(SUM(10^(B5365:G5365/10)/((B5365&gt;0)*1+(C5365&gt;0)*1+(D5365&gt;0)*1+(E5365&gt;0)*1+(F5365&gt;0)*1+(G5365&gt;0)*1)))</f>
        <v>62.67193744</v>
      </c>
    </row>
    <row r="5366">
      <c r="A5366" s="9">
        <v>0.7062962962962963</v>
      </c>
      <c r="B5366" s="10"/>
      <c r="C5366" s="20">
        <v>61.7</v>
      </c>
      <c r="D5366" s="20">
        <v>56.5</v>
      </c>
      <c r="E5366" s="20">
        <v>50.5</v>
      </c>
      <c r="F5366" s="20">
        <v>53.4</v>
      </c>
      <c r="G5366" s="20">
        <v>63.8</v>
      </c>
      <c r="H5366" s="16">
        <f t="shared" si="7"/>
        <v>50.5</v>
      </c>
      <c r="I5366" s="16">
        <f t="shared" si="8"/>
        <v>63.8</v>
      </c>
      <c r="J5366" s="16">
        <f t="shared" si="9"/>
        <v>57.18</v>
      </c>
      <c r="K5366" s="16">
        <f t="array" ref="K5366">10*LOG(SUM(10^(B5366:G5366/10)/((B5366&gt;0)*1+(C5366&gt;0)*1+(D5366&gt;0)*1+(E5366&gt;0)*1+(F5366&gt;0)*1+(G5366&gt;0)*1)))</f>
        <v>59.6900602</v>
      </c>
    </row>
    <row r="5367">
      <c r="A5367" s="9">
        <v>0.7063078703703703</v>
      </c>
      <c r="B5367" s="10"/>
      <c r="C5367" s="20">
        <v>58.5</v>
      </c>
      <c r="D5367" s="20">
        <v>46.4</v>
      </c>
      <c r="E5367" s="20">
        <v>46.6</v>
      </c>
      <c r="F5367" s="20">
        <v>47.1</v>
      </c>
      <c r="G5367" s="20">
        <v>56.0</v>
      </c>
      <c r="H5367" s="16">
        <f t="shared" si="7"/>
        <v>46.4</v>
      </c>
      <c r="I5367" s="16">
        <f t="shared" si="8"/>
        <v>58.5</v>
      </c>
      <c r="J5367" s="16">
        <f t="shared" si="9"/>
        <v>50.92</v>
      </c>
      <c r="K5367" s="16">
        <f t="array" ref="K5367">10*LOG(SUM(10^(B5367:G5367/10)/((B5367&gt;0)*1+(C5367&gt;0)*1+(D5367&gt;0)*1+(E5367&gt;0)*1+(F5367&gt;0)*1+(G5367&gt;0)*1)))</f>
        <v>53.96792128</v>
      </c>
    </row>
    <row r="5368">
      <c r="A5368" s="9">
        <v>0.7063194444444445</v>
      </c>
      <c r="B5368" s="10"/>
      <c r="C5368" s="20">
        <v>54.0</v>
      </c>
      <c r="D5368" s="20">
        <v>58.8</v>
      </c>
      <c r="E5368" s="20">
        <v>56.7</v>
      </c>
      <c r="F5368" s="20">
        <v>42.2</v>
      </c>
      <c r="G5368" s="20">
        <v>61.5</v>
      </c>
      <c r="H5368" s="16">
        <f t="shared" si="7"/>
        <v>42.2</v>
      </c>
      <c r="I5368" s="16">
        <f t="shared" si="8"/>
        <v>61.5</v>
      </c>
      <c r="J5368" s="16">
        <f t="shared" si="9"/>
        <v>54.64</v>
      </c>
      <c r="K5368" s="16">
        <f t="array" ref="K5368">10*LOG(SUM(10^(B5368:G5368/10)/((B5368&gt;0)*1+(C5368&gt;0)*1+(D5368&gt;0)*1+(E5368&gt;0)*1+(F5368&gt;0)*1+(G5368&gt;0)*1)))</f>
        <v>57.6442061</v>
      </c>
    </row>
    <row r="5369">
      <c r="A5369" s="9">
        <v>0.7063310185185185</v>
      </c>
      <c r="B5369" s="10"/>
      <c r="C5369" s="20">
        <v>54.9</v>
      </c>
      <c r="D5369" s="20">
        <v>52.1</v>
      </c>
      <c r="E5369" s="20">
        <v>48.9</v>
      </c>
      <c r="F5369" s="20">
        <v>45.9</v>
      </c>
      <c r="G5369" s="20">
        <v>46.3</v>
      </c>
      <c r="H5369" s="16">
        <f t="shared" si="7"/>
        <v>45.9</v>
      </c>
      <c r="I5369" s="16">
        <f t="shared" si="8"/>
        <v>54.9</v>
      </c>
      <c r="J5369" s="16">
        <f t="shared" si="9"/>
        <v>49.62</v>
      </c>
      <c r="K5369" s="16">
        <f t="array" ref="K5369">10*LOG(SUM(10^(B5369:G5369/10)/((B5369&gt;0)*1+(C5369&gt;0)*1+(D5369&gt;0)*1+(E5369&gt;0)*1+(F5369&gt;0)*1+(G5369&gt;0)*1)))</f>
        <v>51.00645326</v>
      </c>
    </row>
    <row r="5370">
      <c r="A5370" s="9">
        <v>0.7063425925925926</v>
      </c>
      <c r="B5370" s="10"/>
      <c r="C5370" s="20">
        <v>52.3</v>
      </c>
      <c r="D5370" s="20">
        <v>47.9</v>
      </c>
      <c r="E5370" s="20">
        <v>51.9</v>
      </c>
      <c r="F5370" s="20">
        <v>59.7</v>
      </c>
      <c r="G5370" s="20">
        <v>50.7</v>
      </c>
      <c r="H5370" s="16">
        <f t="shared" si="7"/>
        <v>47.9</v>
      </c>
      <c r="I5370" s="16">
        <f t="shared" si="8"/>
        <v>59.7</v>
      </c>
      <c r="J5370" s="16">
        <f t="shared" si="9"/>
        <v>52.5</v>
      </c>
      <c r="K5370" s="16">
        <f t="array" ref="K5370">10*LOG(SUM(10^(B5370:G5370/10)/((B5370&gt;0)*1+(C5370&gt;0)*1+(D5370&gt;0)*1+(E5370&gt;0)*1+(F5370&gt;0)*1+(G5370&gt;0)*1)))</f>
        <v>54.58520183</v>
      </c>
    </row>
    <row r="5371">
      <c r="A5371" s="9">
        <v>0.7063541666666666</v>
      </c>
      <c r="B5371" s="10"/>
      <c r="C5371" s="20">
        <v>48.5</v>
      </c>
      <c r="D5371" s="20">
        <v>42.8</v>
      </c>
      <c r="E5371" s="20">
        <v>32.7</v>
      </c>
      <c r="F5371" s="20">
        <v>40.0</v>
      </c>
      <c r="G5371" s="20">
        <v>42.3</v>
      </c>
      <c r="H5371" s="16">
        <f t="shared" si="7"/>
        <v>32.7</v>
      </c>
      <c r="I5371" s="16">
        <f t="shared" si="8"/>
        <v>48.5</v>
      </c>
      <c r="J5371" s="16">
        <f t="shared" si="9"/>
        <v>41.26</v>
      </c>
      <c r="K5371" s="16">
        <f t="array" ref="K5371">10*LOG(SUM(10^(B5371:G5371/10)/((B5371&gt;0)*1+(C5371&gt;0)*1+(D5371&gt;0)*1+(E5371&gt;0)*1+(F5371&gt;0)*1+(G5371&gt;0)*1)))</f>
        <v>43.75461357</v>
      </c>
    </row>
    <row r="5372">
      <c r="A5372" s="9">
        <v>0.7063657407407408</v>
      </c>
      <c r="B5372" s="10"/>
      <c r="C5372" s="20">
        <v>48.0</v>
      </c>
      <c r="D5372" s="20">
        <v>45.1</v>
      </c>
      <c r="E5372" s="20">
        <v>44.6</v>
      </c>
      <c r="F5372" s="20">
        <v>42.8</v>
      </c>
      <c r="G5372" s="20">
        <v>49.0</v>
      </c>
      <c r="H5372" s="16">
        <f t="shared" si="7"/>
        <v>42.8</v>
      </c>
      <c r="I5372" s="16">
        <f t="shared" si="8"/>
        <v>49</v>
      </c>
      <c r="J5372" s="16">
        <f t="shared" si="9"/>
        <v>45.9</v>
      </c>
      <c r="K5372" s="16">
        <f t="array" ref="K5372">10*LOG(SUM(10^(B5372:G5372/10)/((B5372&gt;0)*1+(C5372&gt;0)*1+(D5372&gt;0)*1+(E5372&gt;0)*1+(F5372&gt;0)*1+(G5372&gt;0)*1)))</f>
        <v>46.48913692</v>
      </c>
    </row>
    <row r="5373">
      <c r="A5373" s="9">
        <v>0.7063773148148148</v>
      </c>
      <c r="B5373" s="10"/>
      <c r="C5373" s="20">
        <v>50.9</v>
      </c>
      <c r="D5373" s="20">
        <v>46.8</v>
      </c>
      <c r="E5373" s="20">
        <v>43.4</v>
      </c>
      <c r="F5373" s="20">
        <v>44.2</v>
      </c>
      <c r="G5373" s="20">
        <v>50.0</v>
      </c>
      <c r="H5373" s="16">
        <f t="shared" si="7"/>
        <v>43.4</v>
      </c>
      <c r="I5373" s="16">
        <f t="shared" si="8"/>
        <v>50.9</v>
      </c>
      <c r="J5373" s="16">
        <f t="shared" si="9"/>
        <v>47.06</v>
      </c>
      <c r="K5373" s="16">
        <f t="array" ref="K5373">10*LOG(SUM(10^(B5373:G5373/10)/((B5373&gt;0)*1+(C5373&gt;0)*1+(D5373&gt;0)*1+(E5373&gt;0)*1+(F5373&gt;0)*1+(G5373&gt;0)*1)))</f>
        <v>48.04917577</v>
      </c>
    </row>
    <row r="5374">
      <c r="A5374" s="9">
        <v>0.7063888888888888</v>
      </c>
      <c r="B5374" s="10"/>
      <c r="C5374" s="20">
        <v>48.4</v>
      </c>
      <c r="D5374" s="20">
        <v>55.9</v>
      </c>
      <c r="E5374" s="20">
        <v>37.1</v>
      </c>
      <c r="F5374" s="20">
        <v>41.3</v>
      </c>
      <c r="G5374" s="20">
        <v>57.9</v>
      </c>
      <c r="H5374" s="16">
        <f t="shared" si="7"/>
        <v>37.1</v>
      </c>
      <c r="I5374" s="16">
        <f t="shared" si="8"/>
        <v>57.9</v>
      </c>
      <c r="J5374" s="16">
        <f t="shared" si="9"/>
        <v>48.12</v>
      </c>
      <c r="K5374" s="16">
        <f t="array" ref="K5374">10*LOG(SUM(10^(B5374:G5374/10)/((B5374&gt;0)*1+(C5374&gt;0)*1+(D5374&gt;0)*1+(E5374&gt;0)*1+(F5374&gt;0)*1+(G5374&gt;0)*1)))</f>
        <v>53.3982594</v>
      </c>
    </row>
    <row r="5375">
      <c r="A5375" s="9">
        <v>0.706400462962963</v>
      </c>
      <c r="B5375" s="10"/>
      <c r="C5375" s="20">
        <v>55.9</v>
      </c>
      <c r="D5375" s="20">
        <v>46.2</v>
      </c>
      <c r="E5375" s="20">
        <v>62.9</v>
      </c>
      <c r="F5375" s="20">
        <v>43.1</v>
      </c>
      <c r="G5375" s="20">
        <v>48.4</v>
      </c>
      <c r="H5375" s="16">
        <f t="shared" si="7"/>
        <v>43.1</v>
      </c>
      <c r="I5375" s="16">
        <f t="shared" si="8"/>
        <v>62.9</v>
      </c>
      <c r="J5375" s="16">
        <f t="shared" si="9"/>
        <v>51.3</v>
      </c>
      <c r="K5375" s="16">
        <f t="array" ref="K5375">10*LOG(SUM(10^(B5375:G5375/10)/((B5375&gt;0)*1+(C5375&gt;0)*1+(D5375&gt;0)*1+(E5375&gt;0)*1+(F5375&gt;0)*1+(G5375&gt;0)*1)))</f>
        <v>56.93758273</v>
      </c>
    </row>
    <row r="5376">
      <c r="A5376" s="9">
        <v>0.706412037037037</v>
      </c>
      <c r="B5376" s="10"/>
      <c r="C5376" s="20">
        <v>50.7</v>
      </c>
      <c r="D5376" s="20">
        <v>53.3</v>
      </c>
      <c r="E5376" s="20">
        <v>56.8</v>
      </c>
      <c r="F5376" s="20">
        <v>43.4</v>
      </c>
      <c r="G5376" s="20">
        <v>51.7</v>
      </c>
      <c r="H5376" s="16">
        <f t="shared" si="7"/>
        <v>43.4</v>
      </c>
      <c r="I5376" s="16">
        <f t="shared" si="8"/>
        <v>56.8</v>
      </c>
      <c r="J5376" s="16">
        <f t="shared" si="9"/>
        <v>51.18</v>
      </c>
      <c r="K5376" s="16">
        <f t="array" ref="K5376">10*LOG(SUM(10^(B5376:G5376/10)/((B5376&gt;0)*1+(C5376&gt;0)*1+(D5376&gt;0)*1+(E5376&gt;0)*1+(F5376&gt;0)*1+(G5376&gt;0)*1)))</f>
        <v>52.92125547</v>
      </c>
    </row>
    <row r="5377">
      <c r="A5377" s="9">
        <v>0.7064236111111111</v>
      </c>
      <c r="B5377" s="10"/>
      <c r="C5377" s="20">
        <v>51.3</v>
      </c>
      <c r="D5377" s="20">
        <v>57.2</v>
      </c>
      <c r="E5377" s="20">
        <v>50.5</v>
      </c>
      <c r="F5377" s="20">
        <v>48.0</v>
      </c>
      <c r="G5377" s="20">
        <v>58.5</v>
      </c>
      <c r="H5377" s="16">
        <f t="shared" si="7"/>
        <v>48</v>
      </c>
      <c r="I5377" s="16">
        <f t="shared" si="8"/>
        <v>58.5</v>
      </c>
      <c r="J5377" s="16">
        <f t="shared" si="9"/>
        <v>53.1</v>
      </c>
      <c r="K5377" s="16">
        <f t="array" ref="K5377">10*LOG(SUM(10^(B5377:G5377/10)/((B5377&gt;0)*1+(C5377&gt;0)*1+(D5377&gt;0)*1+(E5377&gt;0)*1+(F5377&gt;0)*1+(G5377&gt;0)*1)))</f>
        <v>54.89381317</v>
      </c>
    </row>
    <row r="5378">
      <c r="A5378" s="9">
        <v>0.7064351851851852</v>
      </c>
      <c r="B5378" s="10"/>
      <c r="C5378" s="20">
        <v>67.8</v>
      </c>
      <c r="D5378" s="20">
        <v>57.2</v>
      </c>
      <c r="E5378" s="20">
        <v>61.4</v>
      </c>
      <c r="F5378" s="20">
        <v>51.0</v>
      </c>
      <c r="G5378" s="20">
        <v>68.8</v>
      </c>
      <c r="H5378" s="16">
        <f t="shared" si="7"/>
        <v>51</v>
      </c>
      <c r="I5378" s="16">
        <f t="shared" si="8"/>
        <v>68.8</v>
      </c>
      <c r="J5378" s="16">
        <f t="shared" si="9"/>
        <v>61.24</v>
      </c>
      <c r="K5378" s="16">
        <f t="array" ref="K5378">10*LOG(SUM(10^(B5378:G5378/10)/((B5378&gt;0)*1+(C5378&gt;0)*1+(D5378&gt;0)*1+(E5378&gt;0)*1+(F5378&gt;0)*1+(G5378&gt;0)*1)))</f>
        <v>64.95334962</v>
      </c>
    </row>
    <row r="5379">
      <c r="A5379" s="9">
        <v>0.7064467592592593</v>
      </c>
      <c r="B5379" s="10"/>
      <c r="C5379" s="20">
        <v>64.3</v>
      </c>
      <c r="D5379" s="20">
        <v>69.6</v>
      </c>
      <c r="E5379" s="20">
        <v>55.5</v>
      </c>
      <c r="F5379" s="20">
        <v>62.4</v>
      </c>
      <c r="G5379" s="20">
        <v>54.0</v>
      </c>
      <c r="H5379" s="16">
        <f t="shared" si="7"/>
        <v>54</v>
      </c>
      <c r="I5379" s="16">
        <f t="shared" si="8"/>
        <v>69.6</v>
      </c>
      <c r="J5379" s="16">
        <f t="shared" si="9"/>
        <v>61.16</v>
      </c>
      <c r="K5379" s="16">
        <f t="array" ref="K5379">10*LOG(SUM(10^(B5379:G5379/10)/((B5379&gt;0)*1+(C5379&gt;0)*1+(D5379&gt;0)*1+(E5379&gt;0)*1+(F5379&gt;0)*1+(G5379&gt;0)*1)))</f>
        <v>64.51953586</v>
      </c>
    </row>
    <row r="5380">
      <c r="A5380" s="9">
        <v>0.7064583333333333</v>
      </c>
      <c r="B5380" s="10"/>
      <c r="C5380" s="20">
        <v>54.0</v>
      </c>
      <c r="D5380" s="20">
        <v>68.6</v>
      </c>
      <c r="E5380" s="20">
        <v>53.6</v>
      </c>
      <c r="F5380" s="20">
        <v>59.7</v>
      </c>
      <c r="G5380" s="20">
        <v>54.5</v>
      </c>
      <c r="H5380" s="16">
        <f t="shared" si="7"/>
        <v>53.6</v>
      </c>
      <c r="I5380" s="16">
        <f t="shared" si="8"/>
        <v>68.6</v>
      </c>
      <c r="J5380" s="16">
        <f t="shared" si="9"/>
        <v>58.08</v>
      </c>
      <c r="K5380" s="16">
        <f t="array" ref="K5380">10*LOG(SUM(10^(B5380:G5380/10)/((B5380&gt;0)*1+(C5380&gt;0)*1+(D5380&gt;0)*1+(E5380&gt;0)*1+(F5380&gt;0)*1+(G5380&gt;0)*1)))</f>
        <v>62.5235433</v>
      </c>
    </row>
    <row r="5381">
      <c r="A5381" s="9">
        <v>0.7064699074074074</v>
      </c>
      <c r="B5381" s="10"/>
      <c r="C5381" s="20">
        <v>56.4</v>
      </c>
      <c r="D5381" s="20">
        <v>65.0</v>
      </c>
      <c r="E5381" s="20">
        <v>54.2</v>
      </c>
      <c r="F5381" s="20">
        <v>50.6</v>
      </c>
      <c r="G5381" s="20">
        <v>52.5</v>
      </c>
      <c r="H5381" s="16">
        <f t="shared" si="7"/>
        <v>50.6</v>
      </c>
      <c r="I5381" s="16">
        <f t="shared" si="8"/>
        <v>65</v>
      </c>
      <c r="J5381" s="16">
        <f t="shared" si="9"/>
        <v>55.74</v>
      </c>
      <c r="K5381" s="16">
        <f t="array" ref="K5381">10*LOG(SUM(10^(B5381:G5381/10)/((B5381&gt;0)*1+(C5381&gt;0)*1+(D5381&gt;0)*1+(E5381&gt;0)*1+(F5381&gt;0)*1+(G5381&gt;0)*1)))</f>
        <v>59.19545058</v>
      </c>
    </row>
    <row r="5382">
      <c r="A5382" s="9">
        <v>0.7064814814814815</v>
      </c>
      <c r="B5382" s="10"/>
      <c r="C5382" s="20">
        <v>47.0</v>
      </c>
      <c r="D5382" s="20">
        <v>57.0</v>
      </c>
      <c r="E5382" s="20">
        <v>42.8</v>
      </c>
      <c r="F5382" s="20">
        <v>46.2</v>
      </c>
      <c r="G5382" s="20">
        <v>47.1</v>
      </c>
      <c r="H5382" s="16">
        <f t="shared" si="7"/>
        <v>42.8</v>
      </c>
      <c r="I5382" s="16">
        <f t="shared" si="8"/>
        <v>57</v>
      </c>
      <c r="J5382" s="16">
        <f t="shared" si="9"/>
        <v>48.02</v>
      </c>
      <c r="K5382" s="16">
        <f t="array" ref="K5382">10*LOG(SUM(10^(B5382:G5382/10)/((B5382&gt;0)*1+(C5382&gt;0)*1+(D5382&gt;0)*1+(E5382&gt;0)*1+(F5382&gt;0)*1+(G5382&gt;0)*1)))</f>
        <v>51.22762673</v>
      </c>
    </row>
    <row r="5383">
      <c r="A5383" s="9">
        <v>0.7064930555555555</v>
      </c>
      <c r="B5383" s="10"/>
      <c r="C5383" s="20">
        <v>47.6</v>
      </c>
      <c r="D5383" s="20">
        <v>49.0</v>
      </c>
      <c r="E5383" s="20">
        <v>58.0</v>
      </c>
      <c r="F5383" s="20">
        <v>48.4</v>
      </c>
      <c r="G5383" s="20">
        <v>50.3</v>
      </c>
      <c r="H5383" s="16">
        <f t="shared" si="7"/>
        <v>47.6</v>
      </c>
      <c r="I5383" s="16">
        <f t="shared" si="8"/>
        <v>58</v>
      </c>
      <c r="J5383" s="16">
        <f t="shared" si="9"/>
        <v>50.66</v>
      </c>
      <c r="K5383" s="16">
        <f t="array" ref="K5383">10*LOG(SUM(10^(B5383:G5383/10)/((B5383&gt;0)*1+(C5383&gt;0)*1+(D5383&gt;0)*1+(E5383&gt;0)*1+(F5383&gt;0)*1+(G5383&gt;0)*1)))</f>
        <v>52.76126275</v>
      </c>
    </row>
    <row r="5384">
      <c r="A5384" s="9">
        <v>0.7065046296296297</v>
      </c>
      <c r="B5384" s="10"/>
      <c r="C5384" s="20">
        <v>57.0</v>
      </c>
      <c r="D5384" s="20">
        <v>64.3</v>
      </c>
      <c r="E5384" s="20">
        <v>56.7</v>
      </c>
      <c r="F5384" s="20">
        <v>58.4</v>
      </c>
      <c r="G5384" s="20">
        <v>55.7</v>
      </c>
      <c r="H5384" s="16">
        <f t="shared" si="7"/>
        <v>55.7</v>
      </c>
      <c r="I5384" s="16">
        <f t="shared" si="8"/>
        <v>64.3</v>
      </c>
      <c r="J5384" s="16">
        <f t="shared" si="9"/>
        <v>58.42</v>
      </c>
      <c r="K5384" s="16">
        <f t="array" ref="K5384">10*LOG(SUM(10^(B5384:G5384/10)/((B5384&gt;0)*1+(C5384&gt;0)*1+(D5384&gt;0)*1+(E5384&gt;0)*1+(F5384&gt;0)*1+(G5384&gt;0)*1)))</f>
        <v>59.75323739</v>
      </c>
    </row>
    <row r="5385">
      <c r="A5385" s="9">
        <v>0.7065162037037037</v>
      </c>
      <c r="B5385" s="10"/>
      <c r="C5385" s="20">
        <v>59.2</v>
      </c>
      <c r="D5385" s="20">
        <v>49.2</v>
      </c>
      <c r="E5385" s="20">
        <v>42.6</v>
      </c>
      <c r="F5385" s="20">
        <v>58.1</v>
      </c>
      <c r="G5385" s="20">
        <v>54.3</v>
      </c>
      <c r="H5385" s="16">
        <f t="shared" si="7"/>
        <v>42.6</v>
      </c>
      <c r="I5385" s="16">
        <f t="shared" si="8"/>
        <v>59.2</v>
      </c>
      <c r="J5385" s="16">
        <f t="shared" si="9"/>
        <v>52.68</v>
      </c>
      <c r="K5385" s="16">
        <f t="array" ref="K5385">10*LOG(SUM(10^(B5385:G5385/10)/((B5385&gt;0)*1+(C5385&gt;0)*1+(D5385&gt;0)*1+(E5385&gt;0)*1+(F5385&gt;0)*1+(G5385&gt;0)*1)))</f>
        <v>55.67719241</v>
      </c>
    </row>
    <row r="5386">
      <c r="A5386" s="9">
        <v>0.7065277777777778</v>
      </c>
      <c r="B5386" s="10"/>
      <c r="C5386" s="20">
        <v>57.1</v>
      </c>
      <c r="D5386" s="20">
        <v>57.2</v>
      </c>
      <c r="E5386" s="20">
        <v>46.8</v>
      </c>
      <c r="F5386" s="20">
        <v>59.0</v>
      </c>
      <c r="G5386" s="20">
        <v>56.7</v>
      </c>
      <c r="H5386" s="16">
        <f t="shared" si="7"/>
        <v>46.8</v>
      </c>
      <c r="I5386" s="16">
        <f t="shared" si="8"/>
        <v>59</v>
      </c>
      <c r="J5386" s="16">
        <f t="shared" si="9"/>
        <v>55.36</v>
      </c>
      <c r="K5386" s="16">
        <f t="array" ref="K5386">10*LOG(SUM(10^(B5386:G5386/10)/((B5386&gt;0)*1+(C5386&gt;0)*1+(D5386&gt;0)*1+(E5386&gt;0)*1+(F5386&gt;0)*1+(G5386&gt;0)*1)))</f>
        <v>56.71653399</v>
      </c>
    </row>
    <row r="5387">
      <c r="A5387" s="9">
        <v>0.7065393518518519</v>
      </c>
      <c r="B5387" s="10"/>
      <c r="C5387" s="20">
        <v>48.9</v>
      </c>
      <c r="D5387" s="20">
        <v>50.1</v>
      </c>
      <c r="E5387" s="20">
        <v>48.6</v>
      </c>
      <c r="F5387" s="20">
        <v>56.1</v>
      </c>
      <c r="G5387" s="20">
        <v>51.4</v>
      </c>
      <c r="H5387" s="16">
        <f t="shared" si="7"/>
        <v>48.6</v>
      </c>
      <c r="I5387" s="16">
        <f t="shared" si="8"/>
        <v>56.1</v>
      </c>
      <c r="J5387" s="16">
        <f t="shared" si="9"/>
        <v>51.02</v>
      </c>
      <c r="K5387" s="16">
        <f t="array" ref="K5387">10*LOG(SUM(10^(B5387:G5387/10)/((B5387&gt;0)*1+(C5387&gt;0)*1+(D5387&gt;0)*1+(E5387&gt;0)*1+(F5387&gt;0)*1+(G5387&gt;0)*1)))</f>
        <v>52.02933451</v>
      </c>
    </row>
    <row r="5388">
      <c r="A5388" s="9">
        <v>0.7065509259259259</v>
      </c>
      <c r="B5388" s="10"/>
      <c r="C5388" s="20">
        <v>54.7</v>
      </c>
      <c r="D5388" s="20">
        <v>52.7</v>
      </c>
      <c r="E5388" s="20">
        <v>52.6</v>
      </c>
      <c r="F5388" s="20">
        <v>46.8</v>
      </c>
      <c r="G5388" s="20">
        <v>46.7</v>
      </c>
      <c r="H5388" s="16">
        <f t="shared" si="7"/>
        <v>46.7</v>
      </c>
      <c r="I5388" s="16">
        <f t="shared" si="8"/>
        <v>54.7</v>
      </c>
      <c r="J5388" s="16">
        <f t="shared" si="9"/>
        <v>50.7</v>
      </c>
      <c r="K5388" s="16">
        <f t="array" ref="K5388">10*LOG(SUM(10^(B5388:G5388/10)/((B5388&gt;0)*1+(C5388&gt;0)*1+(D5388&gt;0)*1+(E5388&gt;0)*1+(F5388&gt;0)*1+(G5388&gt;0)*1)))</f>
        <v>51.80663245</v>
      </c>
    </row>
    <row r="5389">
      <c r="A5389" s="9">
        <v>0.7065625</v>
      </c>
      <c r="B5389" s="10"/>
      <c r="C5389" s="20">
        <v>59.3</v>
      </c>
      <c r="D5389" s="20">
        <v>55.1</v>
      </c>
      <c r="E5389" s="20">
        <v>44.7</v>
      </c>
      <c r="F5389" s="20">
        <v>49.3</v>
      </c>
      <c r="G5389" s="20">
        <v>49.5</v>
      </c>
      <c r="H5389" s="16">
        <f t="shared" si="7"/>
        <v>44.7</v>
      </c>
      <c r="I5389" s="16">
        <f t="shared" si="8"/>
        <v>59.3</v>
      </c>
      <c r="J5389" s="16">
        <f t="shared" si="9"/>
        <v>51.58</v>
      </c>
      <c r="K5389" s="16">
        <f t="array" ref="K5389">10*LOG(SUM(10^(B5389:G5389/10)/((B5389&gt;0)*1+(C5389&gt;0)*1+(D5389&gt;0)*1+(E5389&gt;0)*1+(F5389&gt;0)*1+(G5389&gt;0)*1)))</f>
        <v>54.40431626</v>
      </c>
    </row>
    <row r="5390">
      <c r="A5390" s="9">
        <v>0.706574074074074</v>
      </c>
      <c r="B5390" s="10"/>
      <c r="C5390" s="20">
        <v>47.0</v>
      </c>
      <c r="D5390" s="20">
        <v>51.3</v>
      </c>
      <c r="E5390" s="20">
        <v>50.1</v>
      </c>
      <c r="F5390" s="20">
        <v>46.2</v>
      </c>
      <c r="G5390" s="20">
        <v>53.6</v>
      </c>
      <c r="H5390" s="16">
        <f t="shared" si="7"/>
        <v>46.2</v>
      </c>
      <c r="I5390" s="16">
        <f t="shared" si="8"/>
        <v>53.6</v>
      </c>
      <c r="J5390" s="16">
        <f t="shared" si="9"/>
        <v>49.64</v>
      </c>
      <c r="K5390" s="16">
        <f t="array" ref="K5390">10*LOG(SUM(10^(B5390:G5390/10)/((B5390&gt;0)*1+(C5390&gt;0)*1+(D5390&gt;0)*1+(E5390&gt;0)*1+(F5390&gt;0)*1+(G5390&gt;0)*1)))</f>
        <v>50.47756814</v>
      </c>
    </row>
    <row r="5391">
      <c r="A5391" s="9">
        <v>0.7065856481481482</v>
      </c>
      <c r="B5391" s="10"/>
      <c r="C5391" s="20">
        <v>48.6</v>
      </c>
      <c r="D5391" s="20">
        <v>44.7</v>
      </c>
      <c r="E5391" s="20">
        <v>47.8</v>
      </c>
      <c r="F5391" s="20">
        <v>37.8</v>
      </c>
      <c r="G5391" s="20">
        <v>41.5</v>
      </c>
      <c r="H5391" s="16">
        <f t="shared" si="7"/>
        <v>37.8</v>
      </c>
      <c r="I5391" s="16">
        <f t="shared" si="8"/>
        <v>48.6</v>
      </c>
      <c r="J5391" s="16">
        <f t="shared" si="9"/>
        <v>44.08</v>
      </c>
      <c r="K5391" s="16">
        <f t="array" ref="K5391">10*LOG(SUM(10^(B5391:G5391/10)/((B5391&gt;0)*1+(C5391&gt;0)*1+(D5391&gt;0)*1+(E5391&gt;0)*1+(F5391&gt;0)*1+(G5391&gt;0)*1)))</f>
        <v>45.61968196</v>
      </c>
    </row>
    <row r="5392">
      <c r="A5392" s="9">
        <v>0.7065972222222222</v>
      </c>
      <c r="B5392" s="10"/>
      <c r="C5392" s="20">
        <v>42.5</v>
      </c>
      <c r="D5392" s="20">
        <v>69.3</v>
      </c>
      <c r="E5392" s="20">
        <v>60.5</v>
      </c>
      <c r="F5392" s="20">
        <v>35.5</v>
      </c>
      <c r="G5392" s="20">
        <v>68.9</v>
      </c>
      <c r="H5392" s="16">
        <f t="shared" si="7"/>
        <v>35.5</v>
      </c>
      <c r="I5392" s="16">
        <f t="shared" si="8"/>
        <v>69.3</v>
      </c>
      <c r="J5392" s="16">
        <f t="shared" si="9"/>
        <v>55.34</v>
      </c>
      <c r="K5392" s="16">
        <f t="array" ref="K5392">10*LOG(SUM(10^(B5392:G5392/10)/((B5392&gt;0)*1+(C5392&gt;0)*1+(D5392&gt;0)*1+(E5392&gt;0)*1+(F5392&gt;0)*1+(G5392&gt;0)*1)))</f>
        <v>65.42008383</v>
      </c>
    </row>
    <row r="5393">
      <c r="A5393" s="9">
        <v>0.7066087962962962</v>
      </c>
      <c r="B5393" s="10"/>
      <c r="C5393" s="20">
        <v>69.1</v>
      </c>
      <c r="D5393" s="20">
        <v>73.3</v>
      </c>
      <c r="E5393" s="20">
        <v>57.9</v>
      </c>
      <c r="F5393" s="20">
        <v>65.8</v>
      </c>
      <c r="G5393" s="20">
        <v>58.3</v>
      </c>
      <c r="H5393" s="16">
        <f t="shared" si="7"/>
        <v>57.9</v>
      </c>
      <c r="I5393" s="16">
        <f t="shared" si="8"/>
        <v>73.3</v>
      </c>
      <c r="J5393" s="16">
        <f t="shared" si="9"/>
        <v>64.88</v>
      </c>
      <c r="K5393" s="16">
        <f t="array" ref="K5393">10*LOG(SUM(10^(B5393:G5393/10)/((B5393&gt;0)*1+(C5393&gt;0)*1+(D5393&gt;0)*1+(E5393&gt;0)*1+(F5393&gt;0)*1+(G5393&gt;0)*1)))</f>
        <v>68.4013746</v>
      </c>
    </row>
    <row r="5394">
      <c r="A5394" s="9">
        <v>0.7066203703703704</v>
      </c>
      <c r="B5394" s="10"/>
      <c r="C5394" s="20">
        <v>63.0</v>
      </c>
      <c r="D5394" s="20">
        <v>58.7</v>
      </c>
      <c r="E5394" s="20">
        <v>50.0</v>
      </c>
      <c r="F5394" s="20">
        <v>53.4</v>
      </c>
      <c r="G5394" s="20">
        <v>48.5</v>
      </c>
      <c r="H5394" s="16">
        <f t="shared" si="7"/>
        <v>48.5</v>
      </c>
      <c r="I5394" s="16">
        <f t="shared" si="8"/>
        <v>63</v>
      </c>
      <c r="J5394" s="16">
        <f t="shared" si="9"/>
        <v>54.72</v>
      </c>
      <c r="K5394" s="16">
        <f t="array" ref="K5394">10*LOG(SUM(10^(B5394:G5394/10)/((B5394&gt;0)*1+(C5394&gt;0)*1+(D5394&gt;0)*1+(E5394&gt;0)*1+(F5394&gt;0)*1+(G5394&gt;0)*1)))</f>
        <v>57.96039016</v>
      </c>
    </row>
    <row r="5395">
      <c r="A5395" s="9">
        <v>0.7066319444444444</v>
      </c>
      <c r="B5395" s="10"/>
      <c r="C5395" s="20">
        <v>59.5</v>
      </c>
      <c r="D5395" s="20">
        <v>59.9</v>
      </c>
      <c r="E5395" s="20">
        <v>57.1</v>
      </c>
      <c r="F5395" s="20">
        <v>48.0</v>
      </c>
      <c r="G5395" s="20">
        <v>44.7</v>
      </c>
      <c r="H5395" s="16">
        <f t="shared" si="7"/>
        <v>44.7</v>
      </c>
      <c r="I5395" s="16">
        <f t="shared" si="8"/>
        <v>59.9</v>
      </c>
      <c r="J5395" s="16">
        <f t="shared" si="9"/>
        <v>53.84</v>
      </c>
      <c r="K5395" s="16">
        <f t="array" ref="K5395">10*LOG(SUM(10^(B5395:G5395/10)/((B5395&gt;0)*1+(C5395&gt;0)*1+(D5395&gt;0)*1+(E5395&gt;0)*1+(F5395&gt;0)*1+(G5395&gt;0)*1)))</f>
        <v>56.94422383</v>
      </c>
    </row>
    <row r="5396">
      <c r="A5396" s="9">
        <v>0.7066435185185185</v>
      </c>
      <c r="B5396" s="10"/>
      <c r="C5396" s="20">
        <v>59.2</v>
      </c>
      <c r="D5396" s="20">
        <v>57.0</v>
      </c>
      <c r="E5396" s="20">
        <v>51.3</v>
      </c>
      <c r="F5396" s="20">
        <v>66.5</v>
      </c>
      <c r="G5396" s="20">
        <v>56.9</v>
      </c>
      <c r="H5396" s="16">
        <f t="shared" si="7"/>
        <v>51.3</v>
      </c>
      <c r="I5396" s="16">
        <f t="shared" si="8"/>
        <v>66.5</v>
      </c>
      <c r="J5396" s="16">
        <f t="shared" si="9"/>
        <v>58.18</v>
      </c>
      <c r="K5396" s="16">
        <f t="array" ref="K5396">10*LOG(SUM(10^(B5396:G5396/10)/((B5396&gt;0)*1+(C5396&gt;0)*1+(D5396&gt;0)*1+(E5396&gt;0)*1+(F5396&gt;0)*1+(G5396&gt;0)*1)))</f>
        <v>61.0886683</v>
      </c>
    </row>
    <row r="5397">
      <c r="A5397" s="9">
        <v>0.7066550925925926</v>
      </c>
      <c r="B5397" s="10"/>
      <c r="C5397" s="20">
        <v>53.4</v>
      </c>
      <c r="D5397" s="20">
        <v>59.3</v>
      </c>
      <c r="E5397" s="20">
        <v>62.8</v>
      </c>
      <c r="F5397" s="20">
        <v>64.5</v>
      </c>
      <c r="G5397" s="20">
        <v>64.6</v>
      </c>
      <c r="H5397" s="16">
        <f t="shared" si="7"/>
        <v>53.4</v>
      </c>
      <c r="I5397" s="16">
        <f t="shared" si="8"/>
        <v>64.6</v>
      </c>
      <c r="J5397" s="16">
        <f t="shared" si="9"/>
        <v>60.92</v>
      </c>
      <c r="K5397" s="16">
        <f t="array" ref="K5397">10*LOG(SUM(10^(B5397:G5397/10)/((B5397&gt;0)*1+(C5397&gt;0)*1+(D5397&gt;0)*1+(E5397&gt;0)*1+(F5397&gt;0)*1+(G5397&gt;0)*1)))</f>
        <v>62.39439149</v>
      </c>
    </row>
    <row r="5398">
      <c r="A5398" s="9">
        <v>0.7066666666666667</v>
      </c>
      <c r="B5398" s="10"/>
      <c r="C5398" s="20">
        <v>59.8</v>
      </c>
      <c r="D5398" s="20">
        <v>61.4</v>
      </c>
      <c r="E5398" s="20">
        <v>63.5</v>
      </c>
      <c r="F5398" s="20">
        <v>52.6</v>
      </c>
      <c r="G5398" s="20">
        <v>60.6</v>
      </c>
      <c r="H5398" s="16">
        <f t="shared" si="7"/>
        <v>52.6</v>
      </c>
      <c r="I5398" s="16">
        <f t="shared" si="8"/>
        <v>63.5</v>
      </c>
      <c r="J5398" s="16">
        <f t="shared" si="9"/>
        <v>59.58</v>
      </c>
      <c r="K5398" s="16">
        <f t="array" ref="K5398">10*LOG(SUM(10^(B5398:G5398/10)/((B5398&gt;0)*1+(C5398&gt;0)*1+(D5398&gt;0)*1+(E5398&gt;0)*1+(F5398&gt;0)*1+(G5398&gt;0)*1)))</f>
        <v>60.72192726</v>
      </c>
    </row>
    <row r="5399">
      <c r="A5399" s="9">
        <v>0.7066782407407407</v>
      </c>
      <c r="B5399" s="10"/>
      <c r="C5399" s="20">
        <v>59.7</v>
      </c>
      <c r="D5399" s="20">
        <v>64.8</v>
      </c>
      <c r="E5399" s="20">
        <v>55.7</v>
      </c>
      <c r="F5399" s="20">
        <v>66.6</v>
      </c>
      <c r="G5399" s="20">
        <v>58.8</v>
      </c>
      <c r="H5399" s="16">
        <f t="shared" si="7"/>
        <v>55.7</v>
      </c>
      <c r="I5399" s="16">
        <f t="shared" si="8"/>
        <v>66.6</v>
      </c>
      <c r="J5399" s="16">
        <f t="shared" si="9"/>
        <v>61.12</v>
      </c>
      <c r="K5399" s="16">
        <f t="array" ref="K5399">10*LOG(SUM(10^(B5399:G5399/10)/((B5399&gt;0)*1+(C5399&gt;0)*1+(D5399&gt;0)*1+(E5399&gt;0)*1+(F5399&gt;0)*1+(G5399&gt;0)*1)))</f>
        <v>62.85746365</v>
      </c>
    </row>
    <row r="5400">
      <c r="A5400" s="9">
        <v>0.7066898148148149</v>
      </c>
      <c r="B5400" s="10"/>
      <c r="C5400" s="20">
        <v>50.9</v>
      </c>
      <c r="D5400" s="20">
        <v>52.7</v>
      </c>
      <c r="E5400" s="20">
        <v>60.5</v>
      </c>
      <c r="F5400" s="20">
        <v>56.3</v>
      </c>
      <c r="G5400" s="20">
        <v>63.4</v>
      </c>
      <c r="H5400" s="16">
        <f t="shared" si="7"/>
        <v>50.9</v>
      </c>
      <c r="I5400" s="16">
        <f t="shared" si="8"/>
        <v>63.4</v>
      </c>
      <c r="J5400" s="16">
        <f t="shared" si="9"/>
        <v>56.76</v>
      </c>
      <c r="K5400" s="16">
        <f t="array" ref="K5400">10*LOG(SUM(10^(B5400:G5400/10)/((B5400&gt;0)*1+(C5400&gt;0)*1+(D5400&gt;0)*1+(E5400&gt;0)*1+(F5400&gt;0)*1+(G5400&gt;0)*1)))</f>
        <v>59.08012527</v>
      </c>
    </row>
    <row r="5401">
      <c r="A5401" s="9">
        <v>0.7067013888888889</v>
      </c>
      <c r="B5401" s="10"/>
      <c r="C5401" s="20">
        <v>53.3</v>
      </c>
      <c r="D5401" s="20">
        <v>41.2</v>
      </c>
      <c r="E5401" s="20">
        <v>48.6</v>
      </c>
      <c r="F5401" s="20">
        <v>60.0</v>
      </c>
      <c r="G5401" s="20">
        <v>60.8</v>
      </c>
      <c r="H5401" s="16">
        <f t="shared" si="7"/>
        <v>41.2</v>
      </c>
      <c r="I5401" s="16">
        <f t="shared" si="8"/>
        <v>60.8</v>
      </c>
      <c r="J5401" s="16">
        <f t="shared" si="9"/>
        <v>52.78</v>
      </c>
      <c r="K5401" s="16">
        <f t="array" ref="K5401">10*LOG(SUM(10^(B5401:G5401/10)/((B5401&gt;0)*1+(C5401&gt;0)*1+(D5401&gt;0)*1+(E5401&gt;0)*1+(F5401&gt;0)*1+(G5401&gt;0)*1)))</f>
        <v>56.99263108</v>
      </c>
    </row>
    <row r="5402">
      <c r="A5402" s="9">
        <v>0.7067129629629629</v>
      </c>
      <c r="B5402" s="10"/>
      <c r="C5402" s="20">
        <v>63.4</v>
      </c>
      <c r="D5402" s="20">
        <v>62.0</v>
      </c>
      <c r="E5402" s="20">
        <v>57.2</v>
      </c>
      <c r="F5402" s="20">
        <v>49.2</v>
      </c>
      <c r="G5402" s="20">
        <v>58.2</v>
      </c>
      <c r="H5402" s="16">
        <f t="shared" si="7"/>
        <v>49.2</v>
      </c>
      <c r="I5402" s="16">
        <f t="shared" si="8"/>
        <v>63.4</v>
      </c>
      <c r="J5402" s="16">
        <f t="shared" si="9"/>
        <v>58</v>
      </c>
      <c r="K5402" s="16">
        <f t="array" ref="K5402">10*LOG(SUM(10^(B5402:G5402/10)/((B5402&gt;0)*1+(C5402&gt;0)*1+(D5402&gt;0)*1+(E5402&gt;0)*1+(F5402&gt;0)*1+(G5402&gt;0)*1)))</f>
        <v>60.0357539</v>
      </c>
    </row>
    <row r="5403">
      <c r="A5403" s="9">
        <v>0.7067245370370371</v>
      </c>
      <c r="B5403" s="10"/>
      <c r="C5403" s="20">
        <v>48.4</v>
      </c>
      <c r="D5403" s="20">
        <v>58.4</v>
      </c>
      <c r="E5403" s="20">
        <v>57.2</v>
      </c>
      <c r="F5403" s="20">
        <v>56.3</v>
      </c>
      <c r="G5403" s="20">
        <v>45.0</v>
      </c>
      <c r="H5403" s="16">
        <f t="shared" si="7"/>
        <v>45</v>
      </c>
      <c r="I5403" s="16">
        <f t="shared" si="8"/>
        <v>58.4</v>
      </c>
      <c r="J5403" s="16">
        <f t="shared" si="9"/>
        <v>53.06</v>
      </c>
      <c r="K5403" s="16">
        <f t="array" ref="K5403">10*LOG(SUM(10^(B5403:G5403/10)/((B5403&gt;0)*1+(C5403&gt;0)*1+(D5403&gt;0)*1+(E5403&gt;0)*1+(F5403&gt;0)*1+(G5403&gt;0)*1)))</f>
        <v>55.42582658</v>
      </c>
    </row>
    <row r="5404">
      <c r="A5404" s="9">
        <v>0.7067361111111111</v>
      </c>
      <c r="B5404" s="10"/>
      <c r="C5404" s="20">
        <v>48.1</v>
      </c>
      <c r="D5404" s="20">
        <v>45.4</v>
      </c>
      <c r="E5404" s="20">
        <v>50.2</v>
      </c>
      <c r="F5404" s="20">
        <v>50.7</v>
      </c>
      <c r="G5404" s="20">
        <v>46.6</v>
      </c>
      <c r="H5404" s="16">
        <f t="shared" si="7"/>
        <v>45.4</v>
      </c>
      <c r="I5404" s="16">
        <f t="shared" si="8"/>
        <v>50.7</v>
      </c>
      <c r="J5404" s="16">
        <f t="shared" si="9"/>
        <v>48.2</v>
      </c>
      <c r="K5404" s="16">
        <f t="array" ref="K5404">10*LOG(SUM(10^(B5404:G5404/10)/((B5404&gt;0)*1+(C5404&gt;0)*1+(D5404&gt;0)*1+(E5404&gt;0)*1+(F5404&gt;0)*1+(G5404&gt;0)*1)))</f>
        <v>48.65875347</v>
      </c>
    </row>
    <row r="5405">
      <c r="A5405" s="23">
        <v>0.7067476851851852</v>
      </c>
      <c r="B5405" s="25"/>
      <c r="C5405" s="25">
        <v>50.1</v>
      </c>
      <c r="D5405" s="25">
        <v>43.9</v>
      </c>
      <c r="E5405" s="25">
        <v>45.1</v>
      </c>
      <c r="F5405" s="25">
        <v>47.5</v>
      </c>
      <c r="G5405" s="25">
        <v>53.0</v>
      </c>
      <c r="H5405" s="24">
        <f t="shared" si="7"/>
        <v>43.9</v>
      </c>
      <c r="I5405" s="24">
        <f t="shared" si="8"/>
        <v>53</v>
      </c>
      <c r="J5405" s="16">
        <f t="shared" si="9"/>
        <v>47.92</v>
      </c>
      <c r="K5405" s="16">
        <f t="array" ref="K5405">10*LOG(SUM(10^(B5405:G5405/10)/((B5405&gt;0)*1+(C5405&gt;0)*1+(D5405&gt;0)*1+(E5405&gt;0)*1+(F5405&gt;0)*1+(G5405&gt;0)*1)))</f>
        <v>49.19075076</v>
      </c>
      <c r="L5405" s="26" t="s">
        <v>64</v>
      </c>
      <c r="M5405" s="26" t="s">
        <v>37</v>
      </c>
      <c r="N5405" s="26" t="s">
        <v>35</v>
      </c>
      <c r="O5405" s="24"/>
      <c r="P5405" s="24"/>
      <c r="Q5405" s="24"/>
      <c r="R5405" s="24"/>
      <c r="S5405" s="24"/>
      <c r="T5405" s="24"/>
      <c r="U5405" s="24"/>
      <c r="V5405" s="24"/>
      <c r="W5405" s="24"/>
      <c r="X5405" s="24"/>
      <c r="Y5405" s="24"/>
      <c r="Z5405" s="24"/>
      <c r="AA5405" s="24"/>
    </row>
    <row r="5406">
      <c r="A5406" s="9">
        <v>0.7067592592592593</v>
      </c>
      <c r="B5406" s="10"/>
      <c r="C5406" s="20">
        <v>54.0</v>
      </c>
      <c r="D5406" s="20">
        <v>44.6</v>
      </c>
      <c r="E5406" s="20">
        <v>51.3</v>
      </c>
      <c r="F5406" s="20">
        <v>45.1</v>
      </c>
      <c r="G5406" s="20">
        <v>48.9</v>
      </c>
      <c r="H5406" s="16">
        <f t="shared" si="7"/>
        <v>44.6</v>
      </c>
      <c r="I5406" s="16">
        <f t="shared" si="8"/>
        <v>54</v>
      </c>
      <c r="J5406" s="16">
        <f t="shared" si="9"/>
        <v>48.78</v>
      </c>
      <c r="K5406" s="16">
        <f t="array" ref="K5406">10*LOG(SUM(10^(B5406:G5406/10)/((B5406&gt;0)*1+(C5406&gt;0)*1+(D5406&gt;0)*1+(E5406&gt;0)*1+(F5406&gt;0)*1+(G5406&gt;0)*1)))</f>
        <v>50.2111511</v>
      </c>
    </row>
    <row r="5407">
      <c r="A5407" s="9">
        <v>0.7067708333333333</v>
      </c>
      <c r="B5407" s="10"/>
      <c r="C5407" s="20">
        <v>52.7</v>
      </c>
      <c r="D5407" s="20">
        <v>47.6</v>
      </c>
      <c r="E5407" s="20">
        <v>59.1</v>
      </c>
      <c r="F5407" s="20">
        <v>43.3</v>
      </c>
      <c r="G5407" s="20">
        <v>43.7</v>
      </c>
      <c r="H5407" s="16">
        <f t="shared" si="7"/>
        <v>43.3</v>
      </c>
      <c r="I5407" s="16">
        <f t="shared" si="8"/>
        <v>59.1</v>
      </c>
      <c r="J5407" s="16">
        <f t="shared" si="9"/>
        <v>49.28</v>
      </c>
      <c r="K5407" s="16">
        <f t="array" ref="K5407">10*LOG(SUM(10^(B5407:G5407/10)/((B5407&gt;0)*1+(C5407&gt;0)*1+(D5407&gt;0)*1+(E5407&gt;0)*1+(F5407&gt;0)*1+(G5407&gt;0)*1)))</f>
        <v>53.42977486</v>
      </c>
    </row>
    <row r="5408">
      <c r="A5408" s="9">
        <v>0.7067824074074074</v>
      </c>
      <c r="B5408" s="10"/>
      <c r="C5408" s="20">
        <v>49.7</v>
      </c>
      <c r="D5408" s="20">
        <v>47.6</v>
      </c>
      <c r="E5408" s="20">
        <v>53.5</v>
      </c>
      <c r="F5408" s="20">
        <v>46.8</v>
      </c>
      <c r="G5408" s="20">
        <v>58.2</v>
      </c>
      <c r="H5408" s="16">
        <f t="shared" si="7"/>
        <v>46.8</v>
      </c>
      <c r="I5408" s="16">
        <f t="shared" si="8"/>
        <v>58.2</v>
      </c>
      <c r="J5408" s="16">
        <f t="shared" si="9"/>
        <v>51.16</v>
      </c>
      <c r="K5408" s="16">
        <f t="array" ref="K5408">10*LOG(SUM(10^(B5408:G5408/10)/((B5408&gt;0)*1+(C5408&gt;0)*1+(D5408&gt;0)*1+(E5408&gt;0)*1+(F5408&gt;0)*1+(G5408&gt;0)*1)))</f>
        <v>53.35778336</v>
      </c>
    </row>
    <row r="5409">
      <c r="A5409" s="9">
        <v>0.7067939814814815</v>
      </c>
      <c r="B5409" s="10"/>
      <c r="C5409" s="20">
        <v>54.8</v>
      </c>
      <c r="D5409" s="20">
        <v>52.1</v>
      </c>
      <c r="E5409" s="20">
        <v>53.9</v>
      </c>
      <c r="F5409" s="20">
        <v>47.8</v>
      </c>
      <c r="G5409" s="20">
        <v>50.6</v>
      </c>
      <c r="H5409" s="16">
        <f t="shared" si="7"/>
        <v>47.8</v>
      </c>
      <c r="I5409" s="16">
        <f t="shared" si="8"/>
        <v>54.8</v>
      </c>
      <c r="J5409" s="16">
        <f t="shared" si="9"/>
        <v>51.84</v>
      </c>
      <c r="K5409" s="16">
        <f t="array" ref="K5409">10*LOG(SUM(10^(B5409:G5409/10)/((B5409&gt;0)*1+(C5409&gt;0)*1+(D5409&gt;0)*1+(E5409&gt;0)*1+(F5409&gt;0)*1+(G5409&gt;0)*1)))</f>
        <v>52.47835543</v>
      </c>
    </row>
    <row r="5410">
      <c r="A5410" s="9">
        <v>0.7068055555555556</v>
      </c>
      <c r="B5410" s="10"/>
      <c r="C5410" s="20">
        <v>51.6</v>
      </c>
      <c r="D5410" s="20">
        <v>54.2</v>
      </c>
      <c r="E5410" s="20">
        <v>54.1</v>
      </c>
      <c r="F5410" s="20">
        <v>45.2</v>
      </c>
      <c r="G5410" s="20">
        <v>61.8</v>
      </c>
      <c r="H5410" s="16">
        <f t="shared" si="7"/>
        <v>45.2</v>
      </c>
      <c r="I5410" s="16">
        <f t="shared" si="8"/>
        <v>61.8</v>
      </c>
      <c r="J5410" s="16">
        <f t="shared" si="9"/>
        <v>53.38</v>
      </c>
      <c r="K5410" s="16">
        <f t="array" ref="K5410">10*LOG(SUM(10^(B5410:G5410/10)/((B5410&gt;0)*1+(C5410&gt;0)*1+(D5410&gt;0)*1+(E5410&gt;0)*1+(F5410&gt;0)*1+(G5410&gt;0)*1)))</f>
        <v>56.45674856</v>
      </c>
    </row>
    <row r="5411">
      <c r="A5411" s="9">
        <v>0.7068171296296296</v>
      </c>
      <c r="B5411" s="10"/>
      <c r="C5411" s="20">
        <v>55.1</v>
      </c>
      <c r="D5411" s="20">
        <v>47.0</v>
      </c>
      <c r="E5411" s="20">
        <v>57.9</v>
      </c>
      <c r="F5411" s="20">
        <v>34.3</v>
      </c>
      <c r="G5411" s="20">
        <v>60.2</v>
      </c>
      <c r="H5411" s="16">
        <f t="shared" si="7"/>
        <v>34.3</v>
      </c>
      <c r="I5411" s="16">
        <f t="shared" si="8"/>
        <v>60.2</v>
      </c>
      <c r="J5411" s="16">
        <f t="shared" si="9"/>
        <v>50.9</v>
      </c>
      <c r="K5411" s="16">
        <f t="array" ref="K5411">10*LOG(SUM(10^(B5411:G5411/10)/((B5411&gt;0)*1+(C5411&gt;0)*1+(D5411&gt;0)*1+(E5411&gt;0)*1+(F5411&gt;0)*1+(G5411&gt;0)*1)))</f>
        <v>56.10687511</v>
      </c>
    </row>
    <row r="5412">
      <c r="A5412" s="9">
        <v>0.7068287037037037</v>
      </c>
      <c r="B5412" s="10"/>
      <c r="C5412" s="20">
        <v>43.2</v>
      </c>
      <c r="D5412" s="20">
        <v>41.7</v>
      </c>
      <c r="E5412" s="20">
        <v>54.2</v>
      </c>
      <c r="F5412" s="20">
        <v>42.8</v>
      </c>
      <c r="G5412" s="20">
        <v>62.5</v>
      </c>
      <c r="H5412" s="16">
        <f t="shared" si="7"/>
        <v>41.7</v>
      </c>
      <c r="I5412" s="16">
        <f t="shared" si="8"/>
        <v>62.5</v>
      </c>
      <c r="J5412" s="16">
        <f t="shared" si="9"/>
        <v>48.88</v>
      </c>
      <c r="K5412" s="16">
        <f t="array" ref="K5412">10*LOG(SUM(10^(B5412:G5412/10)/((B5412&gt;0)*1+(C5412&gt;0)*1+(D5412&gt;0)*1+(E5412&gt;0)*1+(F5412&gt;0)*1+(G5412&gt;0)*1)))</f>
        <v>56.22430776</v>
      </c>
    </row>
    <row r="5413">
      <c r="A5413" s="9">
        <v>0.7068402777777778</v>
      </c>
      <c r="B5413" s="10"/>
      <c r="C5413" s="20">
        <v>43.0</v>
      </c>
      <c r="D5413" s="20">
        <v>50.9</v>
      </c>
      <c r="E5413" s="20">
        <v>49.8</v>
      </c>
      <c r="F5413" s="20">
        <v>49.4</v>
      </c>
      <c r="G5413" s="20">
        <v>55.7</v>
      </c>
      <c r="H5413" s="16">
        <f t="shared" si="7"/>
        <v>43</v>
      </c>
      <c r="I5413" s="16">
        <f t="shared" si="8"/>
        <v>55.7</v>
      </c>
      <c r="J5413" s="16">
        <f t="shared" si="9"/>
        <v>49.76</v>
      </c>
      <c r="K5413" s="16">
        <f t="array" ref="K5413">10*LOG(SUM(10^(B5413:G5413/10)/((B5413&gt;0)*1+(C5413&gt;0)*1+(D5413&gt;0)*1+(E5413&gt;0)*1+(F5413&gt;0)*1+(G5413&gt;0)*1)))</f>
        <v>51.44332147</v>
      </c>
    </row>
    <row r="5414">
      <c r="A5414" s="9">
        <v>0.7068518518518518</v>
      </c>
      <c r="B5414" s="10"/>
      <c r="C5414" s="20">
        <v>53.1</v>
      </c>
      <c r="D5414" s="20">
        <v>51.2</v>
      </c>
      <c r="E5414" s="20">
        <v>50.0</v>
      </c>
      <c r="F5414" s="20">
        <v>32.1</v>
      </c>
      <c r="G5414" s="20">
        <v>54.7</v>
      </c>
      <c r="H5414" s="16">
        <f t="shared" si="7"/>
        <v>32.1</v>
      </c>
      <c r="I5414" s="16">
        <f t="shared" si="8"/>
        <v>54.7</v>
      </c>
      <c r="J5414" s="16">
        <f t="shared" si="9"/>
        <v>48.22</v>
      </c>
      <c r="K5414" s="16">
        <f t="array" ref="K5414">10*LOG(SUM(10^(B5414:G5414/10)/((B5414&gt;0)*1+(C5414&gt;0)*1+(D5414&gt;0)*1+(E5414&gt;0)*1+(F5414&gt;0)*1+(G5414&gt;0)*1)))</f>
        <v>51.65981793</v>
      </c>
    </row>
    <row r="5415">
      <c r="A5415" s="9">
        <v>0.7068634259259259</v>
      </c>
      <c r="B5415" s="10"/>
      <c r="C5415" s="20">
        <v>46.6</v>
      </c>
      <c r="D5415" s="20">
        <v>45.8</v>
      </c>
      <c r="E5415" s="20">
        <v>48.6</v>
      </c>
      <c r="F5415" s="20">
        <v>44.3</v>
      </c>
      <c r="G5415" s="20">
        <v>52.9</v>
      </c>
      <c r="H5415" s="16">
        <f t="shared" si="7"/>
        <v>44.3</v>
      </c>
      <c r="I5415" s="16">
        <f t="shared" si="8"/>
        <v>52.9</v>
      </c>
      <c r="J5415" s="16">
        <f t="shared" si="9"/>
        <v>47.64</v>
      </c>
      <c r="K5415" s="16">
        <f t="array" ref="K5415">10*LOG(SUM(10^(B5415:G5415/10)/((B5415&gt;0)*1+(C5415&gt;0)*1+(D5415&gt;0)*1+(E5415&gt;0)*1+(F5415&gt;0)*1+(G5415&gt;0)*1)))</f>
        <v>48.78604697</v>
      </c>
    </row>
    <row r="5416">
      <c r="A5416" s="9">
        <v>0.706875</v>
      </c>
      <c r="B5416" s="10"/>
      <c r="C5416" s="20">
        <v>48.5</v>
      </c>
      <c r="D5416" s="20">
        <v>49.8</v>
      </c>
      <c r="E5416" s="20">
        <v>53.8</v>
      </c>
      <c r="F5416" s="20">
        <v>46.7</v>
      </c>
      <c r="G5416" s="20">
        <v>53.7</v>
      </c>
      <c r="H5416" s="16">
        <f t="shared" si="7"/>
        <v>46.7</v>
      </c>
      <c r="I5416" s="16">
        <f t="shared" si="8"/>
        <v>53.8</v>
      </c>
      <c r="J5416" s="16">
        <f t="shared" si="9"/>
        <v>50.5</v>
      </c>
      <c r="K5416" s="16">
        <f t="array" ref="K5416">10*LOG(SUM(10^(B5416:G5416/10)/((B5416&gt;0)*1+(C5416&gt;0)*1+(D5416&gt;0)*1+(E5416&gt;0)*1+(F5416&gt;0)*1+(G5416&gt;0)*1)))</f>
        <v>51.38223428</v>
      </c>
    </row>
    <row r="5417">
      <c r="A5417" s="9">
        <v>0.7068865740740741</v>
      </c>
      <c r="B5417" s="10"/>
      <c r="C5417" s="20">
        <v>54.1</v>
      </c>
      <c r="D5417" s="20">
        <v>58.0</v>
      </c>
      <c r="E5417" s="20">
        <v>58.9</v>
      </c>
      <c r="F5417" s="20">
        <v>41.9</v>
      </c>
      <c r="G5417" s="20">
        <v>55.2</v>
      </c>
      <c r="H5417" s="16">
        <f t="shared" si="7"/>
        <v>41.9</v>
      </c>
      <c r="I5417" s="16">
        <f t="shared" si="8"/>
        <v>58.9</v>
      </c>
      <c r="J5417" s="16">
        <f t="shared" si="9"/>
        <v>53.62</v>
      </c>
      <c r="K5417" s="16">
        <f t="array" ref="K5417">10*LOG(SUM(10^(B5417:G5417/10)/((B5417&gt;0)*1+(C5417&gt;0)*1+(D5417&gt;0)*1+(E5417&gt;0)*1+(F5417&gt;0)*1+(G5417&gt;0)*1)))</f>
        <v>56.04412765</v>
      </c>
    </row>
    <row r="5418">
      <c r="A5418" s="9">
        <v>0.7068981481481481</v>
      </c>
      <c r="B5418" s="10"/>
      <c r="C5418" s="20">
        <v>63.2</v>
      </c>
      <c r="D5418" s="20">
        <v>66.2</v>
      </c>
      <c r="E5418" s="20">
        <v>61.0</v>
      </c>
      <c r="F5418" s="20">
        <v>57.6</v>
      </c>
      <c r="G5418" s="20">
        <v>60.1</v>
      </c>
      <c r="H5418" s="16">
        <f t="shared" si="7"/>
        <v>57.6</v>
      </c>
      <c r="I5418" s="16">
        <f t="shared" si="8"/>
        <v>66.2</v>
      </c>
      <c r="J5418" s="16">
        <f t="shared" si="9"/>
        <v>61.62</v>
      </c>
      <c r="K5418" s="16">
        <f t="array" ref="K5418">10*LOG(SUM(10^(B5418:G5418/10)/((B5418&gt;0)*1+(C5418&gt;0)*1+(D5418&gt;0)*1+(E5418&gt;0)*1+(F5418&gt;0)*1+(G5418&gt;0)*1)))</f>
        <v>62.60817605</v>
      </c>
    </row>
    <row r="5419">
      <c r="A5419" s="9">
        <v>0.7069097222222223</v>
      </c>
      <c r="B5419" s="10"/>
      <c r="C5419" s="20">
        <v>55.7</v>
      </c>
      <c r="D5419" s="20">
        <v>44.8</v>
      </c>
      <c r="E5419" s="20">
        <v>52.0</v>
      </c>
      <c r="F5419" s="20">
        <v>52.1</v>
      </c>
      <c r="G5419" s="20">
        <v>49.3</v>
      </c>
      <c r="H5419" s="16">
        <f t="shared" si="7"/>
        <v>44.8</v>
      </c>
      <c r="I5419" s="16">
        <f t="shared" si="8"/>
        <v>55.7</v>
      </c>
      <c r="J5419" s="16">
        <f t="shared" si="9"/>
        <v>50.78</v>
      </c>
      <c r="K5419" s="16">
        <f t="array" ref="K5419">10*LOG(SUM(10^(B5419:G5419/10)/((B5419&gt;0)*1+(C5419&gt;0)*1+(D5419&gt;0)*1+(E5419&gt;0)*1+(F5419&gt;0)*1+(G5419&gt;0)*1)))</f>
        <v>52.08183218</v>
      </c>
    </row>
    <row r="5420">
      <c r="A5420" s="9">
        <v>0.7069212962962963</v>
      </c>
      <c r="B5420" s="10"/>
      <c r="C5420" s="20">
        <v>67.0</v>
      </c>
      <c r="D5420" s="20">
        <v>67.9</v>
      </c>
      <c r="E5420" s="20">
        <v>68.0</v>
      </c>
      <c r="F5420" s="20">
        <v>48.5</v>
      </c>
      <c r="G5420" s="20">
        <v>59.9</v>
      </c>
      <c r="H5420" s="16">
        <f t="shared" si="7"/>
        <v>48.5</v>
      </c>
      <c r="I5420" s="16">
        <f t="shared" si="8"/>
        <v>68</v>
      </c>
      <c r="J5420" s="16">
        <f t="shared" si="9"/>
        <v>62.26</v>
      </c>
      <c r="K5420" s="16">
        <f t="array" ref="K5420">10*LOG(SUM(10^(B5420:G5420/10)/((B5420&gt;0)*1+(C5420&gt;0)*1+(D5420&gt;0)*1+(E5420&gt;0)*1+(F5420&gt;0)*1+(G5420&gt;0)*1)))</f>
        <v>65.69032628</v>
      </c>
    </row>
    <row r="5421">
      <c r="A5421" s="9">
        <v>0.7069328703703703</v>
      </c>
      <c r="B5421" s="10"/>
      <c r="C5421" s="20">
        <v>52.6</v>
      </c>
      <c r="D5421" s="20">
        <v>54.9</v>
      </c>
      <c r="E5421" s="20">
        <v>53.8</v>
      </c>
      <c r="F5421" s="20">
        <v>44.3</v>
      </c>
      <c r="G5421" s="20">
        <v>49.5</v>
      </c>
      <c r="H5421" s="16">
        <f t="shared" si="7"/>
        <v>44.3</v>
      </c>
      <c r="I5421" s="16">
        <f t="shared" si="8"/>
        <v>54.9</v>
      </c>
      <c r="J5421" s="16">
        <f t="shared" si="9"/>
        <v>51.02</v>
      </c>
      <c r="K5421" s="16">
        <f t="array" ref="K5421">10*LOG(SUM(10^(B5421:G5421/10)/((B5421&gt;0)*1+(C5421&gt;0)*1+(D5421&gt;0)*1+(E5421&gt;0)*1+(F5421&gt;0)*1+(G5421&gt;0)*1)))</f>
        <v>52.28874622</v>
      </c>
    </row>
    <row r="5422">
      <c r="A5422" s="9">
        <v>0.7069444444444445</v>
      </c>
      <c r="B5422" s="10"/>
      <c r="C5422" s="20">
        <v>51.6</v>
      </c>
      <c r="D5422" s="20">
        <v>61.5</v>
      </c>
      <c r="E5422" s="20">
        <v>52.5</v>
      </c>
      <c r="F5422" s="20">
        <v>49.0</v>
      </c>
      <c r="G5422" s="20">
        <v>46.0</v>
      </c>
      <c r="H5422" s="16">
        <f t="shared" si="7"/>
        <v>46</v>
      </c>
      <c r="I5422" s="16">
        <f t="shared" si="8"/>
        <v>61.5</v>
      </c>
      <c r="J5422" s="16">
        <f t="shared" si="9"/>
        <v>52.12</v>
      </c>
      <c r="K5422" s="16">
        <f t="array" ref="K5422">10*LOG(SUM(10^(B5422:G5422/10)/((B5422&gt;0)*1+(C5422&gt;0)*1+(D5422&gt;0)*1+(E5422&gt;0)*1+(F5422&gt;0)*1+(G5422&gt;0)*1)))</f>
        <v>55.69175799</v>
      </c>
    </row>
    <row r="5423">
      <c r="A5423" s="9">
        <v>0.7069560185185185</v>
      </c>
      <c r="B5423" s="10"/>
      <c r="C5423" s="20">
        <v>52.9</v>
      </c>
      <c r="D5423" s="20">
        <v>57.2</v>
      </c>
      <c r="E5423" s="20">
        <v>46.0</v>
      </c>
      <c r="F5423" s="20">
        <v>59.7</v>
      </c>
      <c r="G5423" s="20">
        <v>34.3</v>
      </c>
      <c r="H5423" s="16">
        <f t="shared" si="7"/>
        <v>34.3</v>
      </c>
      <c r="I5423" s="16">
        <f t="shared" si="8"/>
        <v>59.7</v>
      </c>
      <c r="J5423" s="16">
        <f t="shared" si="9"/>
        <v>50.02</v>
      </c>
      <c r="K5423" s="16">
        <f t="array" ref="K5423">10*LOG(SUM(10^(B5423:G5423/10)/((B5423&gt;0)*1+(C5423&gt;0)*1+(D5423&gt;0)*1+(E5423&gt;0)*1+(F5423&gt;0)*1+(G5423&gt;0)*1)))</f>
        <v>55.30340462</v>
      </c>
    </row>
    <row r="5424">
      <c r="A5424" s="9">
        <v>0.7069675925925926</v>
      </c>
      <c r="B5424" s="10"/>
      <c r="C5424" s="20">
        <v>47.1</v>
      </c>
      <c r="D5424" s="20">
        <v>66.7</v>
      </c>
      <c r="E5424" s="20">
        <v>43.8</v>
      </c>
      <c r="F5424" s="20">
        <v>54.3</v>
      </c>
      <c r="G5424" s="20">
        <v>40.0</v>
      </c>
      <c r="H5424" s="16">
        <f t="shared" si="7"/>
        <v>40</v>
      </c>
      <c r="I5424" s="16">
        <f t="shared" si="8"/>
        <v>66.7</v>
      </c>
      <c r="J5424" s="16">
        <f t="shared" si="9"/>
        <v>50.38</v>
      </c>
      <c r="K5424" s="16">
        <f t="array" ref="K5424">10*LOG(SUM(10^(B5424:G5424/10)/((B5424&gt;0)*1+(C5424&gt;0)*1+(D5424&gt;0)*1+(E5424&gt;0)*1+(F5424&gt;0)*1+(G5424&gt;0)*1)))</f>
        <v>60.02751671</v>
      </c>
    </row>
    <row r="5425">
      <c r="A5425" s="9">
        <v>0.7069791666666667</v>
      </c>
      <c r="B5425" s="10"/>
      <c r="C5425" s="20">
        <v>45.9</v>
      </c>
      <c r="D5425" s="20">
        <v>67.6</v>
      </c>
      <c r="E5425" s="20">
        <v>62.9</v>
      </c>
      <c r="F5425" s="20">
        <v>54.6</v>
      </c>
      <c r="G5425" s="20">
        <v>45.7</v>
      </c>
      <c r="H5425" s="16">
        <f t="shared" si="7"/>
        <v>45.7</v>
      </c>
      <c r="I5425" s="16">
        <f t="shared" si="8"/>
        <v>67.6</v>
      </c>
      <c r="J5425" s="16">
        <f t="shared" si="9"/>
        <v>55.34</v>
      </c>
      <c r="K5425" s="16">
        <f t="array" ref="K5425">10*LOG(SUM(10^(B5425:G5425/10)/((B5425&gt;0)*1+(C5425&gt;0)*1+(D5425&gt;0)*1+(E5425&gt;0)*1+(F5425&gt;0)*1+(G5425&gt;0)*1)))</f>
        <v>62.07833896</v>
      </c>
    </row>
    <row r="5426">
      <c r="A5426" s="9">
        <v>0.7069907407407408</v>
      </c>
      <c r="B5426" s="10"/>
      <c r="C5426" s="20">
        <v>59.4</v>
      </c>
      <c r="D5426" s="20">
        <v>44.6</v>
      </c>
      <c r="E5426" s="20">
        <v>42.6</v>
      </c>
      <c r="F5426" s="20">
        <v>44.5</v>
      </c>
      <c r="G5426" s="20">
        <v>42.8</v>
      </c>
      <c r="H5426" s="16">
        <f t="shared" si="7"/>
        <v>42.6</v>
      </c>
      <c r="I5426" s="16">
        <f t="shared" si="8"/>
        <v>59.4</v>
      </c>
      <c r="J5426" s="16">
        <f t="shared" si="9"/>
        <v>46.78</v>
      </c>
      <c r="K5426" s="16">
        <f t="array" ref="K5426">10*LOG(SUM(10^(B5426:G5426/10)/((B5426&gt;0)*1+(C5426&gt;0)*1+(D5426&gt;0)*1+(E5426&gt;0)*1+(F5426&gt;0)*1+(G5426&gt;0)*1)))</f>
        <v>52.85665464</v>
      </c>
    </row>
    <row r="5427">
      <c r="A5427" s="9">
        <v>0.7070023148148148</v>
      </c>
      <c r="B5427" s="10"/>
      <c r="C5427" s="20">
        <v>42.3</v>
      </c>
      <c r="D5427" s="20">
        <v>53.0</v>
      </c>
      <c r="E5427" s="20">
        <v>48.9</v>
      </c>
      <c r="F5427" s="20">
        <v>41.5</v>
      </c>
      <c r="G5427" s="20">
        <v>44.0</v>
      </c>
      <c r="H5427" s="16">
        <f t="shared" si="7"/>
        <v>41.5</v>
      </c>
      <c r="I5427" s="16">
        <f t="shared" si="8"/>
        <v>53</v>
      </c>
      <c r="J5427" s="16">
        <f t="shared" si="9"/>
        <v>45.94</v>
      </c>
      <c r="K5427" s="16">
        <f t="array" ref="K5427">10*LOG(SUM(10^(B5427:G5427/10)/((B5427&gt;0)*1+(C5427&gt;0)*1+(D5427&gt;0)*1+(E5427&gt;0)*1+(F5427&gt;0)*1+(G5427&gt;0)*1)))</f>
        <v>48.23967739</v>
      </c>
    </row>
    <row r="5428">
      <c r="A5428" s="9">
        <v>0.7070138888888889</v>
      </c>
      <c r="B5428" s="10"/>
      <c r="C5428" s="20">
        <v>45.5</v>
      </c>
      <c r="D5428" s="20">
        <v>46.4</v>
      </c>
      <c r="E5428" s="20">
        <v>54.5</v>
      </c>
      <c r="F5428" s="20">
        <v>52.6</v>
      </c>
      <c r="G5428" s="20">
        <v>41.5</v>
      </c>
      <c r="H5428" s="16">
        <f t="shared" si="7"/>
        <v>41.5</v>
      </c>
      <c r="I5428" s="16">
        <f t="shared" si="8"/>
        <v>54.5</v>
      </c>
      <c r="J5428" s="16">
        <f t="shared" si="9"/>
        <v>48.1</v>
      </c>
      <c r="K5428" s="16">
        <f t="array" ref="K5428">10*LOG(SUM(10^(B5428:G5428/10)/((B5428&gt;0)*1+(C5428&gt;0)*1+(D5428&gt;0)*1+(E5428&gt;0)*1+(F5428&gt;0)*1+(G5428&gt;0)*1)))</f>
        <v>50.46937955</v>
      </c>
    </row>
    <row r="5429">
      <c r="A5429" s="9">
        <v>0.707025462962963</v>
      </c>
      <c r="B5429" s="10"/>
      <c r="C5429" s="20">
        <v>47.0</v>
      </c>
      <c r="D5429" s="20">
        <v>45.1</v>
      </c>
      <c r="E5429" s="20">
        <v>52.4</v>
      </c>
      <c r="F5429" s="20">
        <v>43.3</v>
      </c>
      <c r="G5429" s="20">
        <v>55.8</v>
      </c>
      <c r="H5429" s="16">
        <f t="shared" si="7"/>
        <v>43.3</v>
      </c>
      <c r="I5429" s="16">
        <f t="shared" si="8"/>
        <v>55.8</v>
      </c>
      <c r="J5429" s="16">
        <f t="shared" si="9"/>
        <v>48.72</v>
      </c>
      <c r="K5429" s="16">
        <f t="array" ref="K5429">10*LOG(SUM(10^(B5429:G5429/10)/((B5429&gt;0)*1+(C5429&gt;0)*1+(D5429&gt;0)*1+(E5429&gt;0)*1+(F5429&gt;0)*1+(G5429&gt;0)*1)))</f>
        <v>51.19142476</v>
      </c>
    </row>
    <row r="5430">
      <c r="A5430" s="9">
        <v>0.707037037037037</v>
      </c>
      <c r="B5430" s="10"/>
      <c r="C5430" s="20">
        <v>47.4</v>
      </c>
      <c r="D5430" s="20">
        <v>55.9</v>
      </c>
      <c r="E5430" s="20">
        <v>55.3</v>
      </c>
      <c r="F5430" s="20">
        <v>36.9</v>
      </c>
      <c r="G5430" s="20">
        <v>46.1</v>
      </c>
      <c r="H5430" s="16">
        <f t="shared" si="7"/>
        <v>36.9</v>
      </c>
      <c r="I5430" s="16">
        <f t="shared" si="8"/>
        <v>55.9</v>
      </c>
      <c r="J5430" s="16">
        <f t="shared" si="9"/>
        <v>48.32</v>
      </c>
      <c r="K5430" s="16">
        <f t="array" ref="K5430">10*LOG(SUM(10^(B5430:G5430/10)/((B5430&gt;0)*1+(C5430&gt;0)*1+(D5430&gt;0)*1+(E5430&gt;0)*1+(F5430&gt;0)*1+(G5430&gt;0)*1)))</f>
        <v>52.19312132</v>
      </c>
    </row>
    <row r="5431">
      <c r="A5431" s="9">
        <v>0.7070486111111111</v>
      </c>
      <c r="B5431" s="10"/>
      <c r="C5431" s="20">
        <v>49.9</v>
      </c>
      <c r="D5431" s="20">
        <v>59.5</v>
      </c>
      <c r="E5431" s="20">
        <v>54.5</v>
      </c>
      <c r="F5431" s="20">
        <v>42.3</v>
      </c>
      <c r="G5431" s="20">
        <v>51.8</v>
      </c>
      <c r="H5431" s="16">
        <f t="shared" si="7"/>
        <v>42.3</v>
      </c>
      <c r="I5431" s="16">
        <f t="shared" si="8"/>
        <v>59.5</v>
      </c>
      <c r="J5431" s="16">
        <f t="shared" si="9"/>
        <v>51.6</v>
      </c>
      <c r="K5431" s="16">
        <f t="array" ref="K5431">10*LOG(SUM(10^(B5431:G5431/10)/((B5431&gt;0)*1+(C5431&gt;0)*1+(D5431&gt;0)*1+(E5431&gt;0)*1+(F5431&gt;0)*1+(G5431&gt;0)*1)))</f>
        <v>54.59136817</v>
      </c>
    </row>
    <row r="5432">
      <c r="A5432" s="9">
        <v>0.7070601851851852</v>
      </c>
      <c r="B5432" s="10"/>
      <c r="C5432" s="20">
        <v>46.6</v>
      </c>
      <c r="D5432" s="20">
        <v>57.7</v>
      </c>
      <c r="E5432" s="20">
        <v>52.5</v>
      </c>
      <c r="F5432" s="20">
        <v>46.5</v>
      </c>
      <c r="G5432" s="20">
        <v>61.9</v>
      </c>
      <c r="H5432" s="16">
        <f t="shared" si="7"/>
        <v>46.5</v>
      </c>
      <c r="I5432" s="16">
        <f t="shared" si="8"/>
        <v>61.9</v>
      </c>
      <c r="J5432" s="16">
        <f t="shared" si="9"/>
        <v>53.04</v>
      </c>
      <c r="K5432" s="16">
        <f t="array" ref="K5432">10*LOG(SUM(10^(B5432:G5432/10)/((B5432&gt;0)*1+(C5432&gt;0)*1+(D5432&gt;0)*1+(E5432&gt;0)*1+(F5432&gt;0)*1+(G5432&gt;0)*1)))</f>
        <v>56.82301501</v>
      </c>
    </row>
    <row r="5433">
      <c r="A5433" s="9">
        <v>0.7070717592592592</v>
      </c>
      <c r="B5433" s="10"/>
      <c r="C5433" s="20">
        <v>51.3</v>
      </c>
      <c r="D5433" s="20">
        <v>63.4</v>
      </c>
      <c r="E5433" s="20">
        <v>60.1</v>
      </c>
      <c r="F5433" s="20">
        <v>50.4</v>
      </c>
      <c r="G5433" s="20">
        <v>60.9</v>
      </c>
      <c r="H5433" s="16">
        <f t="shared" si="7"/>
        <v>50.4</v>
      </c>
      <c r="I5433" s="16">
        <f t="shared" si="8"/>
        <v>63.4</v>
      </c>
      <c r="J5433" s="16">
        <f t="shared" si="9"/>
        <v>57.22</v>
      </c>
      <c r="K5433" s="16">
        <f t="array" ref="K5433">10*LOG(SUM(10^(B5433:G5433/10)/((B5433&gt;0)*1+(C5433&gt;0)*1+(D5433&gt;0)*1+(E5433&gt;0)*1+(F5433&gt;0)*1+(G5433&gt;0)*1)))</f>
        <v>59.71820092</v>
      </c>
    </row>
    <row r="5434">
      <c r="A5434" s="9">
        <v>0.7070833333333333</v>
      </c>
      <c r="B5434" s="10"/>
      <c r="C5434" s="20">
        <v>51.9</v>
      </c>
      <c r="D5434" s="20">
        <v>62.4</v>
      </c>
      <c r="E5434" s="20">
        <v>57.6</v>
      </c>
      <c r="F5434" s="20">
        <v>55.0</v>
      </c>
      <c r="G5434" s="20">
        <v>68.5</v>
      </c>
      <c r="H5434" s="16">
        <f t="shared" si="7"/>
        <v>51.9</v>
      </c>
      <c r="I5434" s="16">
        <f t="shared" si="8"/>
        <v>68.5</v>
      </c>
      <c r="J5434" s="16">
        <f t="shared" si="9"/>
        <v>59.08</v>
      </c>
      <c r="K5434" s="16">
        <f t="array" ref="K5434">10*LOG(SUM(10^(B5434:G5434/10)/((B5434&gt;0)*1+(C5434&gt;0)*1+(D5434&gt;0)*1+(E5434&gt;0)*1+(F5434&gt;0)*1+(G5434&gt;0)*1)))</f>
        <v>62.95074651</v>
      </c>
    </row>
    <row r="5435">
      <c r="A5435" s="9">
        <v>0.7070949074074074</v>
      </c>
      <c r="B5435" s="10"/>
      <c r="C5435" s="20">
        <v>54.3</v>
      </c>
      <c r="D5435" s="20">
        <v>52.5</v>
      </c>
      <c r="E5435" s="20">
        <v>63.3</v>
      </c>
      <c r="F5435" s="20">
        <v>59.0</v>
      </c>
      <c r="G5435" s="20">
        <v>64.7</v>
      </c>
      <c r="H5435" s="16">
        <f t="shared" si="7"/>
        <v>52.5</v>
      </c>
      <c r="I5435" s="16">
        <f t="shared" si="8"/>
        <v>64.7</v>
      </c>
      <c r="J5435" s="16">
        <f t="shared" si="9"/>
        <v>58.76</v>
      </c>
      <c r="K5435" s="16">
        <f t="array" ref="K5435">10*LOG(SUM(10^(B5435:G5435/10)/((B5435&gt;0)*1+(C5435&gt;0)*1+(D5435&gt;0)*1+(E5435&gt;0)*1+(F5435&gt;0)*1+(G5435&gt;0)*1)))</f>
        <v>61.02466772</v>
      </c>
    </row>
    <row r="5436">
      <c r="A5436" s="9">
        <v>0.7071064814814815</v>
      </c>
      <c r="B5436" s="10"/>
      <c r="C5436" s="20">
        <v>47.1</v>
      </c>
      <c r="D5436" s="20">
        <v>62.1</v>
      </c>
      <c r="E5436" s="20">
        <v>55.7</v>
      </c>
      <c r="F5436" s="20">
        <v>58.9</v>
      </c>
      <c r="G5436" s="20">
        <v>58.1</v>
      </c>
      <c r="H5436" s="16">
        <f t="shared" si="7"/>
        <v>47.1</v>
      </c>
      <c r="I5436" s="16">
        <f t="shared" si="8"/>
        <v>62.1</v>
      </c>
      <c r="J5436" s="16">
        <f t="shared" si="9"/>
        <v>56.38</v>
      </c>
      <c r="K5436" s="16">
        <f t="array" ref="K5436">10*LOG(SUM(10^(B5436:G5436/10)/((B5436&gt;0)*1+(C5436&gt;0)*1+(D5436&gt;0)*1+(E5436&gt;0)*1+(F5436&gt;0)*1+(G5436&gt;0)*1)))</f>
        <v>58.40925436</v>
      </c>
    </row>
    <row r="5437">
      <c r="A5437" s="9">
        <v>0.7071180555555555</v>
      </c>
      <c r="B5437" s="10"/>
      <c r="C5437" s="20">
        <v>47.8</v>
      </c>
      <c r="D5437" s="20">
        <v>61.1</v>
      </c>
      <c r="E5437" s="20">
        <v>54.5</v>
      </c>
      <c r="F5437" s="20">
        <v>46.9</v>
      </c>
      <c r="G5437" s="20">
        <v>59.6</v>
      </c>
      <c r="H5437" s="16">
        <f t="shared" si="7"/>
        <v>46.9</v>
      </c>
      <c r="I5437" s="16">
        <f t="shared" si="8"/>
        <v>61.1</v>
      </c>
      <c r="J5437" s="16">
        <f t="shared" si="9"/>
        <v>53.98</v>
      </c>
      <c r="K5437" s="16">
        <f t="array" ref="K5437">10*LOG(SUM(10^(B5437:G5437/10)/((B5437&gt;0)*1+(C5437&gt;0)*1+(D5437&gt;0)*1+(E5437&gt;0)*1+(F5437&gt;0)*1+(G5437&gt;0)*1)))</f>
        <v>57.14553309</v>
      </c>
    </row>
    <row r="5438">
      <c r="A5438" s="9">
        <v>0.7071296296296297</v>
      </c>
      <c r="B5438" s="10"/>
      <c r="C5438" s="20">
        <v>56.5</v>
      </c>
      <c r="D5438" s="20">
        <v>49.2</v>
      </c>
      <c r="E5438" s="20">
        <v>55.1</v>
      </c>
      <c r="F5438" s="20">
        <v>51.2</v>
      </c>
      <c r="G5438" s="20">
        <v>51.9</v>
      </c>
      <c r="H5438" s="16">
        <f t="shared" si="7"/>
        <v>49.2</v>
      </c>
      <c r="I5438" s="16">
        <f t="shared" si="8"/>
        <v>56.5</v>
      </c>
      <c r="J5438" s="16">
        <f t="shared" si="9"/>
        <v>52.78</v>
      </c>
      <c r="K5438" s="16">
        <f t="array" ref="K5438">10*LOG(SUM(10^(B5438:G5438/10)/((B5438&gt;0)*1+(C5438&gt;0)*1+(D5438&gt;0)*1+(E5438&gt;0)*1+(F5438&gt;0)*1+(G5438&gt;0)*1)))</f>
        <v>53.57996544</v>
      </c>
    </row>
    <row r="5439">
      <c r="A5439" s="9">
        <v>0.7071412037037037</v>
      </c>
      <c r="B5439" s="10"/>
      <c r="C5439" s="20">
        <v>44.9</v>
      </c>
      <c r="D5439" s="20">
        <v>52.0</v>
      </c>
      <c r="E5439" s="20">
        <v>49.2</v>
      </c>
      <c r="F5439" s="20">
        <v>43.9</v>
      </c>
      <c r="G5439" s="20">
        <v>56.4</v>
      </c>
      <c r="H5439" s="16">
        <f t="shared" si="7"/>
        <v>43.9</v>
      </c>
      <c r="I5439" s="16">
        <f t="shared" si="8"/>
        <v>56.4</v>
      </c>
      <c r="J5439" s="16">
        <f t="shared" si="9"/>
        <v>49.28</v>
      </c>
      <c r="K5439" s="16">
        <f t="array" ref="K5439">10*LOG(SUM(10^(B5439:G5439/10)/((B5439&gt;0)*1+(C5439&gt;0)*1+(D5439&gt;0)*1+(E5439&gt;0)*1+(F5439&gt;0)*1+(G5439&gt;0)*1)))</f>
        <v>51.66508601</v>
      </c>
    </row>
    <row r="5440">
      <c r="A5440" s="9">
        <v>0.7071527777777777</v>
      </c>
      <c r="B5440" s="10"/>
      <c r="C5440" s="20">
        <v>43.0</v>
      </c>
      <c r="D5440" s="20">
        <v>55.7</v>
      </c>
      <c r="E5440" s="20">
        <v>56.4</v>
      </c>
      <c r="F5440" s="20">
        <v>51.6</v>
      </c>
      <c r="G5440" s="20">
        <v>57.2</v>
      </c>
      <c r="H5440" s="16">
        <f t="shared" si="7"/>
        <v>43</v>
      </c>
      <c r="I5440" s="16">
        <f t="shared" si="8"/>
        <v>57.2</v>
      </c>
      <c r="J5440" s="16">
        <f t="shared" si="9"/>
        <v>52.78</v>
      </c>
      <c r="K5440" s="16">
        <f t="array" ref="K5440">10*LOG(SUM(10^(B5440:G5440/10)/((B5440&gt;0)*1+(C5440&gt;0)*1+(D5440&gt;0)*1+(E5440&gt;0)*1+(F5440&gt;0)*1+(G5440&gt;0)*1)))</f>
        <v>54.76355098</v>
      </c>
    </row>
    <row r="5441">
      <c r="A5441" s="9">
        <v>0.7071643518518519</v>
      </c>
      <c r="B5441" s="10"/>
      <c r="C5441" s="20">
        <v>44.3</v>
      </c>
      <c r="D5441" s="20">
        <v>44.1</v>
      </c>
      <c r="E5441" s="20">
        <v>51.6</v>
      </c>
      <c r="F5441" s="20">
        <v>53.3</v>
      </c>
      <c r="G5441" s="20">
        <v>54.4</v>
      </c>
      <c r="H5441" s="16">
        <f t="shared" si="7"/>
        <v>44.1</v>
      </c>
      <c r="I5441" s="16">
        <f t="shared" si="8"/>
        <v>54.4</v>
      </c>
      <c r="J5441" s="16">
        <f t="shared" si="9"/>
        <v>49.54</v>
      </c>
      <c r="K5441" s="16">
        <f t="array" ref="K5441">10*LOG(SUM(10^(B5441:G5441/10)/((B5441&gt;0)*1+(C5441&gt;0)*1+(D5441&gt;0)*1+(E5441&gt;0)*1+(F5441&gt;0)*1+(G5441&gt;0)*1)))</f>
        <v>51.37596743</v>
      </c>
    </row>
    <row r="5442">
      <c r="A5442" s="9">
        <v>0.7071759259259259</v>
      </c>
      <c r="B5442" s="10"/>
      <c r="C5442" s="20">
        <v>45.8</v>
      </c>
      <c r="D5442" s="20">
        <v>57.1</v>
      </c>
      <c r="E5442" s="20">
        <v>54.3</v>
      </c>
      <c r="F5442" s="20">
        <v>54.9</v>
      </c>
      <c r="G5442" s="20">
        <v>52.1</v>
      </c>
      <c r="H5442" s="16">
        <f t="shared" si="7"/>
        <v>45.8</v>
      </c>
      <c r="I5442" s="16">
        <f t="shared" si="8"/>
        <v>57.1</v>
      </c>
      <c r="J5442" s="16">
        <f t="shared" si="9"/>
        <v>52.84</v>
      </c>
      <c r="K5442" s="16">
        <f t="array" ref="K5442">10*LOG(SUM(10^(B5442:G5442/10)/((B5442&gt;0)*1+(C5442&gt;0)*1+(D5442&gt;0)*1+(E5442&gt;0)*1+(F5442&gt;0)*1+(G5442&gt;0)*1)))</f>
        <v>54.12038769</v>
      </c>
    </row>
    <row r="5443">
      <c r="A5443" s="9">
        <v>0.7071875</v>
      </c>
      <c r="B5443" s="10"/>
      <c r="C5443" s="20">
        <v>44.2</v>
      </c>
      <c r="D5443" s="20">
        <v>55.6</v>
      </c>
      <c r="E5443" s="20">
        <v>52.9</v>
      </c>
      <c r="F5443" s="20">
        <v>46.5</v>
      </c>
      <c r="G5443" s="20">
        <v>54.1</v>
      </c>
      <c r="H5443" s="16">
        <f t="shared" si="7"/>
        <v>44.2</v>
      </c>
      <c r="I5443" s="16">
        <f t="shared" si="8"/>
        <v>55.6</v>
      </c>
      <c r="J5443" s="16">
        <f t="shared" si="9"/>
        <v>50.66</v>
      </c>
      <c r="K5443" s="16">
        <f t="array" ref="K5443">10*LOG(SUM(10^(B5443:G5443/10)/((B5443&gt;0)*1+(C5443&gt;0)*1+(D5443&gt;0)*1+(E5443&gt;0)*1+(F5443&gt;0)*1+(G5443&gt;0)*1)))</f>
        <v>52.48500054</v>
      </c>
    </row>
    <row r="5444">
      <c r="A5444" s="9">
        <v>0.7071990740740741</v>
      </c>
      <c r="B5444" s="10"/>
      <c r="C5444" s="20">
        <v>44.2</v>
      </c>
      <c r="D5444" s="20">
        <v>52.3</v>
      </c>
      <c r="E5444" s="20">
        <v>49.6</v>
      </c>
      <c r="F5444" s="20">
        <v>48.5</v>
      </c>
      <c r="G5444" s="20">
        <v>50.0</v>
      </c>
      <c r="H5444" s="16">
        <f t="shared" si="7"/>
        <v>44.2</v>
      </c>
      <c r="I5444" s="16">
        <f t="shared" si="8"/>
        <v>52.3</v>
      </c>
      <c r="J5444" s="16">
        <f t="shared" si="9"/>
        <v>48.92</v>
      </c>
      <c r="K5444" s="16">
        <f t="array" ref="K5444">10*LOG(SUM(10^(B5444:G5444/10)/((B5444&gt;0)*1+(C5444&gt;0)*1+(D5444&gt;0)*1+(E5444&gt;0)*1+(F5444&gt;0)*1+(G5444&gt;0)*1)))</f>
        <v>49.62012762</v>
      </c>
    </row>
    <row r="5445">
      <c r="A5445" s="9">
        <v>0.7072106481481482</v>
      </c>
      <c r="B5445" s="10"/>
      <c r="C5445" s="20">
        <v>48.7</v>
      </c>
      <c r="D5445" s="20">
        <v>49.0</v>
      </c>
      <c r="E5445" s="20">
        <v>47.6</v>
      </c>
      <c r="F5445" s="20">
        <v>49.2</v>
      </c>
      <c r="G5445" s="20">
        <v>53.4</v>
      </c>
      <c r="H5445" s="16">
        <f t="shared" si="7"/>
        <v>47.6</v>
      </c>
      <c r="I5445" s="16">
        <f t="shared" si="8"/>
        <v>53.4</v>
      </c>
      <c r="J5445" s="16">
        <f t="shared" si="9"/>
        <v>49.58</v>
      </c>
      <c r="K5445" s="16">
        <f t="array" ref="K5445">10*LOG(SUM(10^(B5445:G5445/10)/((B5445&gt;0)*1+(C5445&gt;0)*1+(D5445&gt;0)*1+(E5445&gt;0)*1+(F5445&gt;0)*1+(G5445&gt;0)*1)))</f>
        <v>50.11199321</v>
      </c>
    </row>
    <row r="5446">
      <c r="A5446" s="9">
        <v>0.7072222222222222</v>
      </c>
      <c r="B5446" s="10"/>
      <c r="C5446" s="20">
        <v>45.7</v>
      </c>
      <c r="D5446" s="20">
        <v>54.6</v>
      </c>
      <c r="E5446" s="20">
        <v>45.2</v>
      </c>
      <c r="F5446" s="20">
        <v>49.1</v>
      </c>
      <c r="G5446" s="20">
        <v>49.2</v>
      </c>
      <c r="H5446" s="16">
        <f t="shared" si="7"/>
        <v>45.2</v>
      </c>
      <c r="I5446" s="16">
        <f t="shared" si="8"/>
        <v>54.6</v>
      </c>
      <c r="J5446" s="16">
        <f t="shared" si="9"/>
        <v>48.76</v>
      </c>
      <c r="K5446" s="16">
        <f t="array" ref="K5446">10*LOG(SUM(10^(B5446:G5446/10)/((B5446&gt;0)*1+(C5446&gt;0)*1+(D5446&gt;0)*1+(E5446&gt;0)*1+(F5446&gt;0)*1+(G5446&gt;0)*1)))</f>
        <v>50.196398</v>
      </c>
    </row>
    <row r="5447">
      <c r="A5447" s="9">
        <v>0.7072337962962963</v>
      </c>
      <c r="B5447" s="10"/>
      <c r="C5447" s="20">
        <v>47.2</v>
      </c>
      <c r="D5447" s="20">
        <v>61.0</v>
      </c>
      <c r="E5447" s="20">
        <v>49.7</v>
      </c>
      <c r="F5447" s="20">
        <v>44.2</v>
      </c>
      <c r="G5447" s="20">
        <v>60.0</v>
      </c>
      <c r="H5447" s="16">
        <f t="shared" si="7"/>
        <v>44.2</v>
      </c>
      <c r="I5447" s="16">
        <f t="shared" si="8"/>
        <v>61</v>
      </c>
      <c r="J5447" s="16">
        <f t="shared" si="9"/>
        <v>52.42</v>
      </c>
      <c r="K5447" s="16">
        <f t="array" ref="K5447">10*LOG(SUM(10^(B5447:G5447/10)/((B5447&gt;0)*1+(C5447&gt;0)*1+(D5447&gt;0)*1+(E5447&gt;0)*1+(F5447&gt;0)*1+(G5447&gt;0)*1)))</f>
        <v>56.86821255</v>
      </c>
    </row>
    <row r="5448">
      <c r="A5448" s="9">
        <v>0.7072453703703704</v>
      </c>
      <c r="B5448" s="10"/>
      <c r="C5448" s="20">
        <v>46.9</v>
      </c>
      <c r="D5448" s="20">
        <v>53.0</v>
      </c>
      <c r="E5448" s="20">
        <v>44.0</v>
      </c>
      <c r="F5448" s="20">
        <v>59.2</v>
      </c>
      <c r="G5448" s="20">
        <v>53.1</v>
      </c>
      <c r="H5448" s="16">
        <f t="shared" si="7"/>
        <v>44</v>
      </c>
      <c r="I5448" s="16">
        <f t="shared" si="8"/>
        <v>59.2</v>
      </c>
      <c r="J5448" s="16">
        <f t="shared" si="9"/>
        <v>51.24</v>
      </c>
      <c r="K5448" s="16">
        <f t="array" ref="K5448">10*LOG(SUM(10^(B5448:G5448/10)/((B5448&gt;0)*1+(C5448&gt;0)*1+(D5448&gt;0)*1+(E5448&gt;0)*1+(F5448&gt;0)*1+(G5448&gt;0)*1)))</f>
        <v>54.18155909</v>
      </c>
    </row>
    <row r="5449">
      <c r="A5449" s="9">
        <v>0.7072569444444444</v>
      </c>
      <c r="B5449" s="10"/>
      <c r="C5449" s="20">
        <v>50.0</v>
      </c>
      <c r="D5449" s="20">
        <v>48.5</v>
      </c>
      <c r="E5449" s="20">
        <v>31.6</v>
      </c>
      <c r="F5449" s="20">
        <v>55.8</v>
      </c>
      <c r="G5449" s="20">
        <v>50.7</v>
      </c>
      <c r="H5449" s="16">
        <f t="shared" si="7"/>
        <v>31.6</v>
      </c>
      <c r="I5449" s="16">
        <f t="shared" si="8"/>
        <v>55.8</v>
      </c>
      <c r="J5449" s="16">
        <f t="shared" si="9"/>
        <v>47.32</v>
      </c>
      <c r="K5449" s="16">
        <f t="array" ref="K5449">10*LOG(SUM(10^(B5449:G5449/10)/((B5449&gt;0)*1+(C5449&gt;0)*1+(D5449&gt;0)*1+(E5449&gt;0)*1+(F5449&gt;0)*1+(G5449&gt;0)*1)))</f>
        <v>51.27053049</v>
      </c>
    </row>
    <row r="5450">
      <c r="A5450" s="9">
        <v>0.7072685185185185</v>
      </c>
      <c r="B5450" s="10"/>
      <c r="C5450" s="20">
        <v>46.0</v>
      </c>
      <c r="D5450" s="20">
        <v>62.5</v>
      </c>
      <c r="E5450" s="20">
        <v>52.6</v>
      </c>
      <c r="F5450" s="20">
        <v>51.1</v>
      </c>
      <c r="G5450" s="20">
        <v>54.1</v>
      </c>
      <c r="H5450" s="16">
        <f t="shared" si="7"/>
        <v>46</v>
      </c>
      <c r="I5450" s="16">
        <f t="shared" si="8"/>
        <v>62.5</v>
      </c>
      <c r="J5450" s="16">
        <f t="shared" si="9"/>
        <v>53.26</v>
      </c>
      <c r="K5450" s="16">
        <f t="array" ref="K5450">10*LOG(SUM(10^(B5450:G5450/10)/((B5450&gt;0)*1+(C5450&gt;0)*1+(D5450&gt;0)*1+(E5450&gt;0)*1+(F5450&gt;0)*1+(G5450&gt;0)*1)))</f>
        <v>56.78686919</v>
      </c>
    </row>
    <row r="5451">
      <c r="A5451" s="9">
        <v>0.7072800925925926</v>
      </c>
      <c r="B5451" s="10"/>
      <c r="C5451" s="20">
        <v>53.5</v>
      </c>
      <c r="D5451" s="20">
        <v>60.3</v>
      </c>
      <c r="E5451" s="20">
        <v>61.5</v>
      </c>
      <c r="F5451" s="20">
        <v>54.6</v>
      </c>
      <c r="G5451" s="20">
        <v>58.5</v>
      </c>
      <c r="H5451" s="16">
        <f t="shared" si="7"/>
        <v>53.5</v>
      </c>
      <c r="I5451" s="16">
        <f t="shared" si="8"/>
        <v>61.5</v>
      </c>
      <c r="J5451" s="16">
        <f t="shared" si="9"/>
        <v>57.68</v>
      </c>
      <c r="K5451" s="16">
        <f t="array" ref="K5451">10*LOG(SUM(10^(B5451:G5451/10)/((B5451&gt;0)*1+(C5451&gt;0)*1+(D5451&gt;0)*1+(E5451&gt;0)*1+(F5451&gt;0)*1+(G5451&gt;0)*1)))</f>
        <v>58.69733673</v>
      </c>
    </row>
    <row r="5452">
      <c r="A5452" s="9">
        <v>0.7072916666666667</v>
      </c>
      <c r="B5452" s="10"/>
      <c r="C5452" s="20">
        <v>48.8</v>
      </c>
      <c r="D5452" s="20">
        <v>61.4</v>
      </c>
      <c r="E5452" s="20">
        <v>61.9</v>
      </c>
      <c r="F5452" s="20">
        <v>56.2</v>
      </c>
      <c r="G5452" s="20">
        <v>57.3</v>
      </c>
      <c r="H5452" s="16">
        <f t="shared" si="7"/>
        <v>48.8</v>
      </c>
      <c r="I5452" s="16">
        <f t="shared" si="8"/>
        <v>61.9</v>
      </c>
      <c r="J5452" s="16">
        <f t="shared" si="9"/>
        <v>57.12</v>
      </c>
      <c r="K5452" s="16">
        <f t="array" ref="K5452">10*LOG(SUM(10^(B5452:G5452/10)/((B5452&gt;0)*1+(C5452&gt;0)*1+(D5452&gt;0)*1+(E5452&gt;0)*1+(F5452&gt;0)*1+(G5452&gt;0)*1)))</f>
        <v>58.986112</v>
      </c>
    </row>
    <row r="5453">
      <c r="A5453" s="9">
        <v>0.7073032407407407</v>
      </c>
      <c r="B5453" s="10"/>
      <c r="C5453" s="20">
        <v>55.3</v>
      </c>
      <c r="D5453" s="20">
        <v>62.5</v>
      </c>
      <c r="E5453" s="20">
        <v>58.1</v>
      </c>
      <c r="F5453" s="20">
        <v>59.9</v>
      </c>
      <c r="G5453" s="20">
        <v>65.0</v>
      </c>
      <c r="H5453" s="16">
        <f t="shared" si="7"/>
        <v>55.3</v>
      </c>
      <c r="I5453" s="16">
        <f t="shared" si="8"/>
        <v>65</v>
      </c>
      <c r="J5453" s="16">
        <f t="shared" si="9"/>
        <v>60.16</v>
      </c>
      <c r="K5453" s="16">
        <f t="array" ref="K5453">10*LOG(SUM(10^(B5453:G5453/10)/((B5453&gt;0)*1+(C5453&gt;0)*1+(D5453&gt;0)*1+(E5453&gt;0)*1+(F5453&gt;0)*1+(G5453&gt;0)*1)))</f>
        <v>61.40023429</v>
      </c>
    </row>
    <row r="5454">
      <c r="A5454" s="9">
        <v>0.7073148148148148</v>
      </c>
      <c r="B5454" s="10"/>
      <c r="C5454" s="20">
        <v>49.0</v>
      </c>
      <c r="D5454" s="20">
        <v>65.4</v>
      </c>
      <c r="E5454" s="20">
        <v>57.6</v>
      </c>
      <c r="F5454" s="20">
        <v>59.3</v>
      </c>
      <c r="G5454" s="20">
        <v>65.5</v>
      </c>
      <c r="H5454" s="16">
        <f t="shared" si="7"/>
        <v>49</v>
      </c>
      <c r="I5454" s="16">
        <f t="shared" si="8"/>
        <v>65.5</v>
      </c>
      <c r="J5454" s="16">
        <f t="shared" si="9"/>
        <v>59.36</v>
      </c>
      <c r="K5454" s="16">
        <f t="array" ref="K5454">10*LOG(SUM(10^(B5454:G5454/10)/((B5454&gt;0)*1+(C5454&gt;0)*1+(D5454&gt;0)*1+(E5454&gt;0)*1+(F5454&gt;0)*1+(G5454&gt;0)*1)))</f>
        <v>62.31546767</v>
      </c>
    </row>
    <row r="5455">
      <c r="A5455" s="9">
        <v>0.7073263888888889</v>
      </c>
      <c r="B5455" s="10"/>
      <c r="C5455" s="20">
        <v>47.7</v>
      </c>
      <c r="D5455" s="20">
        <v>62.8</v>
      </c>
      <c r="E5455" s="20">
        <v>51.5</v>
      </c>
      <c r="F5455" s="20">
        <v>51.5</v>
      </c>
      <c r="G5455" s="20">
        <v>59.6</v>
      </c>
      <c r="H5455" s="16">
        <f t="shared" si="7"/>
        <v>47.7</v>
      </c>
      <c r="I5455" s="16">
        <f t="shared" si="8"/>
        <v>62.8</v>
      </c>
      <c r="J5455" s="16">
        <f t="shared" si="9"/>
        <v>54.62</v>
      </c>
      <c r="K5455" s="16">
        <f t="array" ref="K5455">10*LOG(SUM(10^(B5455:G5455/10)/((B5455&gt;0)*1+(C5455&gt;0)*1+(D5455&gt;0)*1+(E5455&gt;0)*1+(F5455&gt;0)*1+(G5455&gt;0)*1)))</f>
        <v>58.00560983</v>
      </c>
    </row>
    <row r="5456">
      <c r="A5456" s="9">
        <v>0.7073379629629629</v>
      </c>
      <c r="B5456" s="10"/>
      <c r="C5456" s="20">
        <v>61.8</v>
      </c>
      <c r="D5456" s="20">
        <v>72.6</v>
      </c>
      <c r="E5456" s="20">
        <v>55.8</v>
      </c>
      <c r="F5456" s="20">
        <v>61.3</v>
      </c>
      <c r="G5456" s="20">
        <v>68.5</v>
      </c>
      <c r="H5456" s="16">
        <f t="shared" si="7"/>
        <v>55.8</v>
      </c>
      <c r="I5456" s="16">
        <f t="shared" si="8"/>
        <v>72.6</v>
      </c>
      <c r="J5456" s="16">
        <f t="shared" si="9"/>
        <v>64</v>
      </c>
      <c r="K5456" s="16">
        <f t="array" ref="K5456">10*LOG(SUM(10^(B5456:G5456/10)/((B5456&gt;0)*1+(C5456&gt;0)*1+(D5456&gt;0)*1+(E5456&gt;0)*1+(F5456&gt;0)*1+(G5456&gt;0)*1)))</f>
        <v>67.56167045</v>
      </c>
    </row>
    <row r="5457">
      <c r="A5457" s="9">
        <v>0.7073495370370371</v>
      </c>
      <c r="B5457" s="10"/>
      <c r="C5457" s="20">
        <v>52.7</v>
      </c>
      <c r="D5457" s="20">
        <v>76.9</v>
      </c>
      <c r="E5457" s="20">
        <v>69.6</v>
      </c>
      <c r="F5457" s="20">
        <v>68.8</v>
      </c>
      <c r="G5457" s="20">
        <v>75.3</v>
      </c>
      <c r="H5457" s="16">
        <f t="shared" si="7"/>
        <v>52.7</v>
      </c>
      <c r="I5457" s="16">
        <f t="shared" si="8"/>
        <v>76.9</v>
      </c>
      <c r="J5457" s="16">
        <f t="shared" si="9"/>
        <v>68.66</v>
      </c>
      <c r="K5457" s="16">
        <f t="array" ref="K5457">10*LOG(SUM(10^(B5457:G5457/10)/((B5457&gt;0)*1+(C5457&gt;0)*1+(D5457&gt;0)*1+(E5457&gt;0)*1+(F5457&gt;0)*1+(G5457&gt;0)*1)))</f>
        <v>72.99962019</v>
      </c>
    </row>
    <row r="5458">
      <c r="A5458" s="9">
        <v>0.7073611111111111</v>
      </c>
      <c r="B5458" s="10"/>
      <c r="C5458" s="20">
        <v>67.8</v>
      </c>
      <c r="D5458" s="20">
        <v>72.8</v>
      </c>
      <c r="E5458" s="20">
        <v>65.0</v>
      </c>
      <c r="F5458" s="20">
        <v>71.8</v>
      </c>
      <c r="G5458" s="20">
        <v>79.9</v>
      </c>
      <c r="H5458" s="16">
        <f t="shared" si="7"/>
        <v>65</v>
      </c>
      <c r="I5458" s="16">
        <f t="shared" si="8"/>
        <v>79.9</v>
      </c>
      <c r="J5458" s="16">
        <f t="shared" si="9"/>
        <v>71.46</v>
      </c>
      <c r="K5458" s="16">
        <f t="array" ref="K5458">10*LOG(SUM(10^(B5458:G5458/10)/((B5458&gt;0)*1+(C5458&gt;0)*1+(D5458&gt;0)*1+(E5458&gt;0)*1+(F5458&gt;0)*1+(G5458&gt;0)*1)))</f>
        <v>74.505626</v>
      </c>
    </row>
    <row r="5459">
      <c r="A5459" s="9">
        <v>0.7073726851851851</v>
      </c>
      <c r="B5459" s="10"/>
      <c r="C5459" s="20">
        <v>67.6</v>
      </c>
      <c r="D5459" s="20">
        <v>69.3</v>
      </c>
      <c r="E5459" s="20">
        <v>69.0</v>
      </c>
      <c r="F5459" s="20">
        <v>66.8</v>
      </c>
      <c r="G5459" s="20">
        <v>69.4</v>
      </c>
      <c r="H5459" s="16">
        <f t="shared" si="7"/>
        <v>66.8</v>
      </c>
      <c r="I5459" s="16">
        <f t="shared" si="8"/>
        <v>69.4</v>
      </c>
      <c r="J5459" s="16">
        <f t="shared" si="9"/>
        <v>68.42</v>
      </c>
      <c r="K5459" s="16">
        <f t="array" ref="K5459">10*LOG(SUM(10^(B5459:G5459/10)/((B5459&gt;0)*1+(C5459&gt;0)*1+(D5459&gt;0)*1+(E5459&gt;0)*1+(F5459&gt;0)*1+(G5459&gt;0)*1)))</f>
        <v>68.53759032</v>
      </c>
    </row>
    <row r="5460">
      <c r="A5460" s="9">
        <v>0.7073842592592593</v>
      </c>
      <c r="B5460" s="10"/>
      <c r="C5460" s="20">
        <v>67.2</v>
      </c>
      <c r="D5460" s="20">
        <v>69.1</v>
      </c>
      <c r="E5460" s="20">
        <v>66.1</v>
      </c>
      <c r="F5460" s="20">
        <v>63.1</v>
      </c>
      <c r="G5460" s="20">
        <v>76.3</v>
      </c>
      <c r="H5460" s="16">
        <f t="shared" si="7"/>
        <v>63.1</v>
      </c>
      <c r="I5460" s="16">
        <f t="shared" si="8"/>
        <v>76.3</v>
      </c>
      <c r="J5460" s="16">
        <f t="shared" si="9"/>
        <v>68.36</v>
      </c>
      <c r="K5460" s="16">
        <f t="array" ref="K5460">10*LOG(SUM(10^(B5460:G5460/10)/((B5460&gt;0)*1+(C5460&gt;0)*1+(D5460&gt;0)*1+(E5460&gt;0)*1+(F5460&gt;0)*1+(G5460&gt;0)*1)))</f>
        <v>70.94470244</v>
      </c>
    </row>
    <row r="5461">
      <c r="A5461" s="9">
        <v>0.7073958333333333</v>
      </c>
      <c r="B5461" s="10"/>
      <c r="C5461" s="20">
        <v>59.2</v>
      </c>
      <c r="D5461" s="20">
        <v>72.4</v>
      </c>
      <c r="E5461" s="20">
        <v>61.1</v>
      </c>
      <c r="F5461" s="20">
        <v>67.5</v>
      </c>
      <c r="G5461" s="20">
        <v>67.1</v>
      </c>
      <c r="H5461" s="16">
        <f t="shared" si="7"/>
        <v>59.2</v>
      </c>
      <c r="I5461" s="16">
        <f t="shared" si="8"/>
        <v>72.4</v>
      </c>
      <c r="J5461" s="16">
        <f t="shared" si="9"/>
        <v>65.46</v>
      </c>
      <c r="K5461" s="16">
        <f t="array" ref="K5461">10*LOG(SUM(10^(B5461:G5461/10)/((B5461&gt;0)*1+(C5461&gt;0)*1+(D5461&gt;0)*1+(E5461&gt;0)*1+(F5461&gt;0)*1+(G5461&gt;0)*1)))</f>
        <v>67.81756088</v>
      </c>
    </row>
    <row r="5462">
      <c r="A5462" s="9">
        <v>0.7074074074074074</v>
      </c>
      <c r="B5462" s="10"/>
      <c r="C5462" s="20">
        <v>59.3</v>
      </c>
      <c r="D5462" s="20">
        <v>76.7</v>
      </c>
      <c r="E5462" s="20">
        <v>60.9</v>
      </c>
      <c r="F5462" s="20">
        <v>58.4</v>
      </c>
      <c r="G5462" s="20">
        <v>69.8</v>
      </c>
      <c r="H5462" s="16">
        <f t="shared" si="7"/>
        <v>58.4</v>
      </c>
      <c r="I5462" s="16">
        <f t="shared" si="8"/>
        <v>76.7</v>
      </c>
      <c r="J5462" s="16">
        <f t="shared" si="9"/>
        <v>65.02</v>
      </c>
      <c r="K5462" s="16">
        <f t="array" ref="K5462">10*LOG(SUM(10^(B5462:G5462/10)/((B5462&gt;0)*1+(C5462&gt;0)*1+(D5462&gt;0)*1+(E5462&gt;0)*1+(F5462&gt;0)*1+(G5462&gt;0)*1)))</f>
        <v>70.7259307</v>
      </c>
    </row>
    <row r="5463">
      <c r="A5463" s="9">
        <v>0.7074189814814815</v>
      </c>
      <c r="B5463" s="10"/>
      <c r="C5463" s="20">
        <v>60.7</v>
      </c>
      <c r="D5463" s="20">
        <v>73.6</v>
      </c>
      <c r="E5463" s="20">
        <v>64.9</v>
      </c>
      <c r="F5463" s="20">
        <v>64.2</v>
      </c>
      <c r="G5463" s="20">
        <v>79.0</v>
      </c>
      <c r="H5463" s="16">
        <f t="shared" si="7"/>
        <v>60.7</v>
      </c>
      <c r="I5463" s="16">
        <f t="shared" si="8"/>
        <v>79</v>
      </c>
      <c r="J5463" s="16">
        <f t="shared" si="9"/>
        <v>68.48</v>
      </c>
      <c r="K5463" s="16">
        <f t="array" ref="K5463">10*LOG(SUM(10^(B5463:G5463/10)/((B5463&gt;0)*1+(C5463&gt;0)*1+(D5463&gt;0)*1+(E5463&gt;0)*1+(F5463&gt;0)*1+(G5463&gt;0)*1)))</f>
        <v>73.39399609</v>
      </c>
    </row>
    <row r="5464">
      <c r="A5464" s="9">
        <v>0.7074305555555556</v>
      </c>
      <c r="B5464" s="10"/>
      <c r="C5464" s="20">
        <v>69.5</v>
      </c>
      <c r="D5464" s="20">
        <v>68.9</v>
      </c>
      <c r="E5464" s="20">
        <v>62.4</v>
      </c>
      <c r="F5464" s="20">
        <v>91.6</v>
      </c>
      <c r="G5464" s="20">
        <v>66.8</v>
      </c>
      <c r="H5464" s="16">
        <f t="shared" si="7"/>
        <v>62.4</v>
      </c>
      <c r="I5464" s="16">
        <f t="shared" si="8"/>
        <v>91.6</v>
      </c>
      <c r="J5464" s="16">
        <f t="shared" si="9"/>
        <v>71.84</v>
      </c>
      <c r="K5464" s="16">
        <f t="array" ref="K5464">10*LOG(SUM(10^(B5464:G5464/10)/((B5464&gt;0)*1+(C5464&gt;0)*1+(D5464&gt;0)*1+(E5464&gt;0)*1+(F5464&gt;0)*1+(G5464&gt;0)*1)))</f>
        <v>84.67945009</v>
      </c>
    </row>
    <row r="5465">
      <c r="A5465" s="9">
        <v>0.7074421296296296</v>
      </c>
      <c r="B5465" s="10"/>
      <c r="C5465" s="20">
        <v>54.5</v>
      </c>
      <c r="D5465" s="20">
        <v>67.8</v>
      </c>
      <c r="E5465" s="20">
        <v>61.8</v>
      </c>
      <c r="F5465" s="20">
        <v>62.6</v>
      </c>
      <c r="G5465" s="20">
        <v>67.1</v>
      </c>
      <c r="H5465" s="16">
        <f t="shared" si="7"/>
        <v>54.5</v>
      </c>
      <c r="I5465" s="16">
        <f t="shared" si="8"/>
        <v>67.8</v>
      </c>
      <c r="J5465" s="16">
        <f t="shared" si="9"/>
        <v>62.76</v>
      </c>
      <c r="K5465" s="16">
        <f t="array" ref="K5465">10*LOG(SUM(10^(B5465:G5465/10)/((B5465&gt;0)*1+(C5465&gt;0)*1+(D5465&gt;0)*1+(E5465&gt;0)*1+(F5465&gt;0)*1+(G5465&gt;0)*1)))</f>
        <v>64.70390234</v>
      </c>
    </row>
    <row r="5466">
      <c r="A5466" s="9">
        <v>0.7074537037037038</v>
      </c>
      <c r="B5466" s="10"/>
      <c r="C5466" s="20">
        <v>55.3</v>
      </c>
      <c r="D5466" s="20">
        <v>67.8</v>
      </c>
      <c r="E5466" s="20">
        <v>60.0</v>
      </c>
      <c r="F5466" s="20">
        <v>61.6</v>
      </c>
      <c r="G5466" s="20">
        <v>66.2</v>
      </c>
      <c r="H5466" s="16">
        <f t="shared" si="7"/>
        <v>55.3</v>
      </c>
      <c r="I5466" s="16">
        <f t="shared" si="8"/>
        <v>67.8</v>
      </c>
      <c r="J5466" s="16">
        <f t="shared" si="9"/>
        <v>62.18</v>
      </c>
      <c r="K5466" s="16">
        <f t="array" ref="K5466">10*LOG(SUM(10^(B5466:G5466/10)/((B5466&gt;0)*1+(C5466&gt;0)*1+(D5466&gt;0)*1+(E5466&gt;0)*1+(F5466&gt;0)*1+(G5466&gt;0)*1)))</f>
        <v>64.14256994</v>
      </c>
    </row>
    <row r="5467">
      <c r="A5467" s="9">
        <v>0.7074652777777778</v>
      </c>
      <c r="B5467" s="10"/>
      <c r="C5467" s="20">
        <v>58.9</v>
      </c>
      <c r="D5467" s="20">
        <v>65.8</v>
      </c>
      <c r="E5467" s="20">
        <v>61.1</v>
      </c>
      <c r="F5467" s="20">
        <v>63.1</v>
      </c>
      <c r="G5467" s="20">
        <v>64.1</v>
      </c>
      <c r="H5467" s="16">
        <f t="shared" si="7"/>
        <v>58.9</v>
      </c>
      <c r="I5467" s="16">
        <f t="shared" si="8"/>
        <v>65.8</v>
      </c>
      <c r="J5467" s="16">
        <f t="shared" si="9"/>
        <v>62.6</v>
      </c>
      <c r="K5467" s="16">
        <f t="array" ref="K5467">10*LOG(SUM(10^(B5467:G5467/10)/((B5467&gt;0)*1+(C5467&gt;0)*1+(D5467&gt;0)*1+(E5467&gt;0)*1+(F5467&gt;0)*1+(G5467&gt;0)*1)))</f>
        <v>63.21330164</v>
      </c>
    </row>
    <row r="5468">
      <c r="A5468" s="9">
        <v>0.7074768518518518</v>
      </c>
      <c r="B5468" s="10"/>
      <c r="C5468" s="20">
        <v>51.7</v>
      </c>
      <c r="D5468" s="20">
        <v>67.6</v>
      </c>
      <c r="E5468" s="20">
        <v>63.3</v>
      </c>
      <c r="F5468" s="20">
        <v>59.4</v>
      </c>
      <c r="G5468" s="20">
        <v>65.1</v>
      </c>
      <c r="H5468" s="16">
        <f t="shared" si="7"/>
        <v>51.7</v>
      </c>
      <c r="I5468" s="16">
        <f t="shared" si="8"/>
        <v>67.6</v>
      </c>
      <c r="J5468" s="16">
        <f t="shared" si="9"/>
        <v>61.42</v>
      </c>
      <c r="K5468" s="16">
        <f t="array" ref="K5468">10*LOG(SUM(10^(B5468:G5468/10)/((B5468&gt;0)*1+(C5468&gt;0)*1+(D5468&gt;0)*1+(E5468&gt;0)*1+(F5468&gt;0)*1+(G5468&gt;0)*1)))</f>
        <v>63.85505229</v>
      </c>
    </row>
    <row r="5469">
      <c r="A5469" s="9">
        <v>0.707488425925926</v>
      </c>
      <c r="B5469" s="10"/>
      <c r="C5469" s="20">
        <v>66.5</v>
      </c>
      <c r="D5469" s="20">
        <v>65.3</v>
      </c>
      <c r="E5469" s="20">
        <v>61.7</v>
      </c>
      <c r="F5469" s="20">
        <v>85.1</v>
      </c>
      <c r="G5469" s="20">
        <v>62.8</v>
      </c>
      <c r="H5469" s="16">
        <f t="shared" si="7"/>
        <v>61.7</v>
      </c>
      <c r="I5469" s="16">
        <f t="shared" si="8"/>
        <v>85.1</v>
      </c>
      <c r="J5469" s="16">
        <f t="shared" si="9"/>
        <v>68.28</v>
      </c>
      <c r="K5469" s="16">
        <f t="array" ref="K5469">10*LOG(SUM(10^(B5469:G5469/10)/((B5469&gt;0)*1+(C5469&gt;0)*1+(D5469&gt;0)*1+(E5469&gt;0)*1+(F5469&gt;0)*1+(G5469&gt;0)*1)))</f>
        <v>78.25858904</v>
      </c>
    </row>
    <row r="5470">
      <c r="A5470" s="9">
        <v>0.7075</v>
      </c>
      <c r="B5470" s="10"/>
      <c r="C5470" s="20">
        <v>62.0</v>
      </c>
      <c r="D5470" s="20">
        <v>62.4</v>
      </c>
      <c r="E5470" s="20">
        <v>57.8</v>
      </c>
      <c r="F5470" s="20">
        <v>59.5</v>
      </c>
      <c r="G5470" s="20">
        <v>60.9</v>
      </c>
      <c r="H5470" s="16">
        <f t="shared" si="7"/>
        <v>57.8</v>
      </c>
      <c r="I5470" s="16">
        <f t="shared" si="8"/>
        <v>62.4</v>
      </c>
      <c r="J5470" s="16">
        <f t="shared" si="9"/>
        <v>60.52</v>
      </c>
      <c r="K5470" s="16">
        <f t="array" ref="K5470">10*LOG(SUM(10^(B5470:G5470/10)/((B5470&gt;0)*1+(C5470&gt;0)*1+(D5470&gt;0)*1+(E5470&gt;0)*1+(F5470&gt;0)*1+(G5470&gt;0)*1)))</f>
        <v>60.82553755</v>
      </c>
    </row>
    <row r="5471">
      <c r="A5471" s="9">
        <v>0.7075115740740741</v>
      </c>
      <c r="B5471" s="10"/>
      <c r="C5471" s="20">
        <v>57.2</v>
      </c>
      <c r="D5471" s="20">
        <v>57.1</v>
      </c>
      <c r="E5471" s="20">
        <v>46.3</v>
      </c>
      <c r="F5471" s="20">
        <v>55.5</v>
      </c>
      <c r="G5471" s="20">
        <v>56.1</v>
      </c>
      <c r="H5471" s="16">
        <f t="shared" si="7"/>
        <v>46.3</v>
      </c>
      <c r="I5471" s="16">
        <f t="shared" si="8"/>
        <v>57.2</v>
      </c>
      <c r="J5471" s="16">
        <f t="shared" si="9"/>
        <v>54.44</v>
      </c>
      <c r="K5471" s="16">
        <f t="array" ref="K5471">10*LOG(SUM(10^(B5471:G5471/10)/((B5471&gt;0)*1+(C5471&gt;0)*1+(D5471&gt;0)*1+(E5471&gt;0)*1+(F5471&gt;0)*1+(G5471&gt;0)*1)))</f>
        <v>55.66442551</v>
      </c>
    </row>
    <row r="5472">
      <c r="A5472" s="9">
        <v>0.7075231481481481</v>
      </c>
      <c r="B5472" s="10"/>
      <c r="C5472" s="20">
        <v>50.4</v>
      </c>
      <c r="D5472" s="20">
        <v>55.2</v>
      </c>
      <c r="E5472" s="20">
        <v>52.0</v>
      </c>
      <c r="F5472" s="20">
        <v>56.9</v>
      </c>
      <c r="G5472" s="20">
        <v>66.0</v>
      </c>
      <c r="H5472" s="16">
        <f t="shared" si="7"/>
        <v>50.4</v>
      </c>
      <c r="I5472" s="16">
        <f t="shared" si="8"/>
        <v>66</v>
      </c>
      <c r="J5472" s="16">
        <f t="shared" si="9"/>
        <v>56.1</v>
      </c>
      <c r="K5472" s="16">
        <f t="array" ref="K5472">10*LOG(SUM(10^(B5472:G5472/10)/((B5472&gt;0)*1+(C5472&gt;0)*1+(D5472&gt;0)*1+(E5472&gt;0)*1+(F5472&gt;0)*1+(G5472&gt;0)*1)))</f>
        <v>60.06048216</v>
      </c>
      <c r="M5472" s="1" t="s">
        <v>65</v>
      </c>
      <c r="N5472" s="1" t="s">
        <v>66</v>
      </c>
      <c r="O5472" s="1" t="s">
        <v>67</v>
      </c>
      <c r="P5472" s="1" t="s">
        <v>68</v>
      </c>
      <c r="Q5472" s="1" t="s">
        <v>69</v>
      </c>
      <c r="R5472" s="1" t="s">
        <v>70</v>
      </c>
      <c r="S5472" s="1" t="s">
        <v>26</v>
      </c>
    </row>
    <row r="5473">
      <c r="A5473" s="9">
        <v>0.7075347222222222</v>
      </c>
      <c r="B5473" s="10"/>
      <c r="C5473" s="20">
        <v>55.3</v>
      </c>
      <c r="D5473" s="20">
        <v>59.5</v>
      </c>
      <c r="E5473" s="20">
        <v>61.5</v>
      </c>
      <c r="F5473" s="20">
        <v>66.9</v>
      </c>
      <c r="G5473" s="20">
        <v>68.7</v>
      </c>
      <c r="H5473" s="16">
        <f t="shared" si="7"/>
        <v>55.3</v>
      </c>
      <c r="I5473" s="16">
        <f t="shared" si="8"/>
        <v>68.7</v>
      </c>
      <c r="J5473" s="16">
        <f t="shared" si="9"/>
        <v>62.38</v>
      </c>
      <c r="K5473" s="16">
        <f t="array" ref="K5473">10*LOG(SUM(10^(B5473:G5473/10)/((B5473&gt;0)*1+(C5473&gt;0)*1+(D5473&gt;0)*1+(E5473&gt;0)*1+(F5473&gt;0)*1+(G5473&gt;0)*1)))</f>
        <v>64.75773555</v>
      </c>
      <c r="M5473" s="6">
        <f t="shared" ref="M5473:Q5473" si="10">AVERAGE(C4762:C5542)</f>
        <v>53.26722151</v>
      </c>
      <c r="N5473" s="16">
        <f t="shared" si="10"/>
        <v>53.69910371</v>
      </c>
      <c r="O5473" s="16">
        <f t="shared" si="10"/>
        <v>50.93649168</v>
      </c>
      <c r="P5473" s="16">
        <f t="shared" si="10"/>
        <v>51.43111396</v>
      </c>
      <c r="Q5473" s="16">
        <f t="shared" si="10"/>
        <v>55.0681178</v>
      </c>
      <c r="R5473" s="2">
        <v>59.08</v>
      </c>
      <c r="S5473" s="16">
        <f>AVERAGE(K4762:K5542)</f>
        <v>55.64225077</v>
      </c>
    </row>
    <row r="5474">
      <c r="A5474" s="9">
        <v>0.7075462962962963</v>
      </c>
      <c r="B5474" s="10"/>
      <c r="C5474" s="20">
        <v>47.4</v>
      </c>
      <c r="D5474" s="20">
        <v>68.5</v>
      </c>
      <c r="E5474" s="20">
        <v>59.8</v>
      </c>
      <c r="F5474" s="20">
        <v>60.7</v>
      </c>
      <c r="G5474" s="20">
        <v>68.1</v>
      </c>
      <c r="H5474" s="16">
        <f t="shared" si="7"/>
        <v>47.4</v>
      </c>
      <c r="I5474" s="16">
        <f t="shared" si="8"/>
        <v>68.5</v>
      </c>
      <c r="J5474" s="16">
        <f t="shared" si="9"/>
        <v>60.9</v>
      </c>
      <c r="K5474" s="16">
        <f t="array" ref="K5474">10*LOG(SUM(10^(B5474:G5474/10)/((B5474&gt;0)*1+(C5474&gt;0)*1+(D5474&gt;0)*1+(E5474&gt;0)*1+(F5474&gt;0)*1+(G5474&gt;0)*1)))</f>
        <v>64.97505891</v>
      </c>
      <c r="M5474" s="2" t="s">
        <v>71</v>
      </c>
      <c r="N5474" s="16">
        <f t="shared" ref="N5474:Q5474" si="11">$M$5473-N5473</f>
        <v>-0.4318822023</v>
      </c>
      <c r="O5474" s="16">
        <f t="shared" si="11"/>
        <v>2.330729834</v>
      </c>
      <c r="P5474" s="16">
        <f t="shared" si="11"/>
        <v>1.836107554</v>
      </c>
      <c r="Q5474" s="16">
        <f t="shared" si="11"/>
        <v>-1.800896287</v>
      </c>
    </row>
    <row r="5475">
      <c r="A5475" s="9">
        <v>0.7075578703703703</v>
      </c>
      <c r="B5475" s="10"/>
      <c r="C5475" s="20">
        <v>53.8</v>
      </c>
      <c r="D5475" s="20">
        <v>68.5</v>
      </c>
      <c r="E5475" s="20">
        <v>59.2</v>
      </c>
      <c r="F5475" s="20">
        <v>62.8</v>
      </c>
      <c r="G5475" s="20">
        <v>65.6</v>
      </c>
      <c r="H5475" s="16">
        <f t="shared" si="7"/>
        <v>53.8</v>
      </c>
      <c r="I5475" s="16">
        <f t="shared" si="8"/>
        <v>68.5</v>
      </c>
      <c r="J5475" s="16">
        <f t="shared" si="9"/>
        <v>61.98</v>
      </c>
      <c r="K5475" s="16">
        <f t="array" ref="K5475">10*LOG(SUM(10^(B5475:G5475/10)/((B5475&gt;0)*1+(C5475&gt;0)*1+(D5475&gt;0)*1+(E5475&gt;0)*1+(F5475&gt;0)*1+(G5475&gt;0)*1)))</f>
        <v>64.37349279</v>
      </c>
    </row>
    <row r="5476">
      <c r="A5476" s="9">
        <v>0.7075694444444445</v>
      </c>
      <c r="B5476" s="10"/>
      <c r="C5476" s="20">
        <v>57.5</v>
      </c>
      <c r="D5476" s="20">
        <v>66.0</v>
      </c>
      <c r="E5476" s="20">
        <v>63.8</v>
      </c>
      <c r="F5476" s="20">
        <v>66.1</v>
      </c>
      <c r="G5476" s="20">
        <v>64.3</v>
      </c>
      <c r="H5476" s="16">
        <f t="shared" si="7"/>
        <v>57.5</v>
      </c>
      <c r="I5476" s="16">
        <f t="shared" si="8"/>
        <v>66.1</v>
      </c>
      <c r="J5476" s="16">
        <f t="shared" si="9"/>
        <v>63.54</v>
      </c>
      <c r="K5476" s="16">
        <f t="array" ref="K5476">10*LOG(SUM(10^(B5476:G5476/10)/((B5476&gt;0)*1+(C5476&gt;0)*1+(D5476&gt;0)*1+(E5476&gt;0)*1+(F5476&gt;0)*1+(G5476&gt;0)*1)))</f>
        <v>64.37990928</v>
      </c>
    </row>
    <row r="5477">
      <c r="A5477" s="9">
        <v>0.7075810185185185</v>
      </c>
      <c r="B5477" s="10"/>
      <c r="C5477" s="20">
        <v>61.6</v>
      </c>
      <c r="D5477" s="20">
        <v>66.0</v>
      </c>
      <c r="E5477" s="20">
        <v>58.5</v>
      </c>
      <c r="F5477" s="20">
        <v>66.2</v>
      </c>
      <c r="G5477" s="20">
        <v>64.8</v>
      </c>
      <c r="H5477" s="16">
        <f t="shared" si="7"/>
        <v>58.5</v>
      </c>
      <c r="I5477" s="16">
        <f t="shared" si="8"/>
        <v>66.2</v>
      </c>
      <c r="J5477" s="16">
        <f t="shared" si="9"/>
        <v>63.42</v>
      </c>
      <c r="K5477" s="16">
        <f t="array" ref="K5477">10*LOG(SUM(10^(B5477:G5477/10)/((B5477&gt;0)*1+(C5477&gt;0)*1+(D5477&gt;0)*1+(E5477&gt;0)*1+(F5477&gt;0)*1+(G5477&gt;0)*1)))</f>
        <v>64.25635408</v>
      </c>
    </row>
    <row r="5478">
      <c r="A5478" s="9">
        <v>0.7075925925925926</v>
      </c>
      <c r="B5478" s="10"/>
      <c r="C5478" s="20">
        <v>60.6</v>
      </c>
      <c r="D5478" s="20">
        <v>51.8</v>
      </c>
      <c r="E5478" s="20">
        <v>49.7</v>
      </c>
      <c r="F5478" s="20">
        <v>63.4</v>
      </c>
      <c r="G5478" s="20">
        <v>52.3</v>
      </c>
      <c r="H5478" s="16">
        <f t="shared" si="7"/>
        <v>49.7</v>
      </c>
      <c r="I5478" s="16">
        <f t="shared" si="8"/>
        <v>63.4</v>
      </c>
      <c r="J5478" s="16">
        <f t="shared" si="9"/>
        <v>55.56</v>
      </c>
      <c r="K5478" s="16">
        <f t="array" ref="K5478">10*LOG(SUM(10^(B5478:G5478/10)/((B5478&gt;0)*1+(C5478&gt;0)*1+(D5478&gt;0)*1+(E5478&gt;0)*1+(F5478&gt;0)*1+(G5478&gt;0)*1)))</f>
        <v>58.75110152</v>
      </c>
    </row>
    <row r="5479">
      <c r="A5479" s="9">
        <v>0.7076041666666667</v>
      </c>
      <c r="B5479" s="10"/>
      <c r="C5479" s="20">
        <v>58.6</v>
      </c>
      <c r="D5479" s="20">
        <v>53.3</v>
      </c>
      <c r="E5479" s="20">
        <v>48.1</v>
      </c>
      <c r="F5479" s="20">
        <v>52.3</v>
      </c>
      <c r="G5479" s="20">
        <v>53.0</v>
      </c>
      <c r="H5479" s="16">
        <f t="shared" si="7"/>
        <v>48.1</v>
      </c>
      <c r="I5479" s="16">
        <f t="shared" si="8"/>
        <v>58.6</v>
      </c>
      <c r="J5479" s="16">
        <f t="shared" si="9"/>
        <v>53.06</v>
      </c>
      <c r="K5479" s="16">
        <f t="array" ref="K5479">10*LOG(SUM(10^(B5479:G5479/10)/((B5479&gt;0)*1+(C5479&gt;0)*1+(D5479&gt;0)*1+(E5479&gt;0)*1+(F5479&gt;0)*1+(G5479&gt;0)*1)))</f>
        <v>54.38431329</v>
      </c>
    </row>
    <row r="5480">
      <c r="A5480" s="9">
        <v>0.7076157407407407</v>
      </c>
      <c r="B5480" s="10"/>
      <c r="C5480" s="20">
        <v>47.9</v>
      </c>
      <c r="D5480" s="20">
        <v>55.3</v>
      </c>
      <c r="E5480" s="20">
        <v>48.7</v>
      </c>
      <c r="F5480" s="20">
        <v>59.2</v>
      </c>
      <c r="G5480" s="20">
        <v>53.8</v>
      </c>
      <c r="H5480" s="16">
        <f t="shared" si="7"/>
        <v>47.9</v>
      </c>
      <c r="I5480" s="16">
        <f t="shared" si="8"/>
        <v>59.2</v>
      </c>
      <c r="J5480" s="16">
        <f t="shared" si="9"/>
        <v>52.98</v>
      </c>
      <c r="K5480" s="16">
        <f t="array" ref="K5480">10*LOG(SUM(10^(B5480:G5480/10)/((B5480&gt;0)*1+(C5480&gt;0)*1+(D5480&gt;0)*1+(E5480&gt;0)*1+(F5480&gt;0)*1+(G5480&gt;0)*1)))</f>
        <v>54.90318905</v>
      </c>
    </row>
    <row r="5481">
      <c r="A5481" s="9">
        <v>0.7076273148148148</v>
      </c>
      <c r="B5481" s="10"/>
      <c r="C5481" s="20">
        <v>53.2</v>
      </c>
      <c r="D5481" s="20">
        <v>53.2</v>
      </c>
      <c r="E5481" s="20">
        <v>55.5</v>
      </c>
      <c r="F5481" s="20">
        <v>55.8</v>
      </c>
      <c r="G5481" s="20">
        <v>64.8</v>
      </c>
      <c r="H5481" s="16">
        <f t="shared" si="7"/>
        <v>53.2</v>
      </c>
      <c r="I5481" s="16">
        <f t="shared" si="8"/>
        <v>64.8</v>
      </c>
      <c r="J5481" s="16">
        <f t="shared" si="9"/>
        <v>56.5</v>
      </c>
      <c r="K5481" s="16">
        <f t="array" ref="K5481">10*LOG(SUM(10^(B5481:G5481/10)/((B5481&gt;0)*1+(C5481&gt;0)*1+(D5481&gt;0)*1+(E5481&gt;0)*1+(F5481&gt;0)*1+(G5481&gt;0)*1)))</f>
        <v>59.21459099</v>
      </c>
    </row>
    <row r="5482">
      <c r="A5482" s="9">
        <v>0.7076388888888889</v>
      </c>
      <c r="B5482" s="10"/>
      <c r="C5482" s="20">
        <v>53.6</v>
      </c>
      <c r="D5482" s="20">
        <v>62.4</v>
      </c>
      <c r="E5482" s="20">
        <v>61.0</v>
      </c>
      <c r="F5482" s="20">
        <v>66.6</v>
      </c>
      <c r="G5482" s="20">
        <v>57.8</v>
      </c>
      <c r="H5482" s="16">
        <f t="shared" si="7"/>
        <v>53.6</v>
      </c>
      <c r="I5482" s="16">
        <f t="shared" si="8"/>
        <v>66.6</v>
      </c>
      <c r="J5482" s="16">
        <f t="shared" si="9"/>
        <v>60.28</v>
      </c>
      <c r="K5482" s="16">
        <f t="array" ref="K5482">10*LOG(SUM(10^(B5482:G5482/10)/((B5482&gt;0)*1+(C5482&gt;0)*1+(D5482&gt;0)*1+(E5482&gt;0)*1+(F5482&gt;0)*1+(G5482&gt;0)*1)))</f>
        <v>62.25270787</v>
      </c>
    </row>
    <row r="5483">
      <c r="A5483" s="9">
        <v>0.707650462962963</v>
      </c>
      <c r="B5483" s="10"/>
      <c r="C5483" s="20">
        <v>55.7</v>
      </c>
      <c r="D5483" s="20">
        <v>54.5</v>
      </c>
      <c r="E5483" s="20">
        <v>49.1</v>
      </c>
      <c r="F5483" s="20">
        <v>54.5</v>
      </c>
      <c r="G5483" s="20">
        <v>52.5</v>
      </c>
      <c r="H5483" s="16">
        <f t="shared" si="7"/>
        <v>49.1</v>
      </c>
      <c r="I5483" s="16">
        <f t="shared" si="8"/>
        <v>55.7</v>
      </c>
      <c r="J5483" s="16">
        <f t="shared" si="9"/>
        <v>53.26</v>
      </c>
      <c r="K5483" s="16">
        <f t="array" ref="K5483">10*LOG(SUM(10^(B5483:G5483/10)/((B5483&gt;0)*1+(C5483&gt;0)*1+(D5483&gt;0)*1+(E5483&gt;0)*1+(F5483&gt;0)*1+(G5483&gt;0)*1)))</f>
        <v>53.78152085</v>
      </c>
    </row>
    <row r="5484">
      <c r="A5484" s="9">
        <v>0.707662037037037</v>
      </c>
      <c r="B5484" s="10"/>
      <c r="C5484" s="20">
        <v>46.2</v>
      </c>
      <c r="D5484" s="20">
        <v>59.1</v>
      </c>
      <c r="E5484" s="20">
        <v>48.6</v>
      </c>
      <c r="F5484" s="20">
        <v>54.1</v>
      </c>
      <c r="G5484" s="20">
        <v>52.0</v>
      </c>
      <c r="H5484" s="16">
        <f t="shared" si="7"/>
        <v>46.2</v>
      </c>
      <c r="I5484" s="16">
        <f t="shared" si="8"/>
        <v>59.1</v>
      </c>
      <c r="J5484" s="16">
        <f t="shared" si="9"/>
        <v>52</v>
      </c>
      <c r="K5484" s="16">
        <f t="array" ref="K5484">10*LOG(SUM(10^(B5484:G5484/10)/((B5484&gt;0)*1+(C5484&gt;0)*1+(D5484&gt;0)*1+(E5484&gt;0)*1+(F5484&gt;0)*1+(G5484&gt;0)*1)))</f>
        <v>54.28941362</v>
      </c>
    </row>
    <row r="5485">
      <c r="A5485" s="9">
        <v>0.7076736111111112</v>
      </c>
      <c r="B5485" s="10"/>
      <c r="C5485" s="20">
        <v>49.6</v>
      </c>
      <c r="D5485" s="20">
        <v>55.6</v>
      </c>
      <c r="E5485" s="20">
        <v>43.1</v>
      </c>
      <c r="F5485" s="20">
        <v>50.0</v>
      </c>
      <c r="G5485" s="20">
        <v>55.5</v>
      </c>
      <c r="H5485" s="16">
        <f t="shared" si="7"/>
        <v>43.1</v>
      </c>
      <c r="I5485" s="16">
        <f t="shared" si="8"/>
        <v>55.6</v>
      </c>
      <c r="J5485" s="16">
        <f t="shared" si="9"/>
        <v>50.76</v>
      </c>
      <c r="K5485" s="16">
        <f t="array" ref="K5485">10*LOG(SUM(10^(B5485:G5485/10)/((B5485&gt;0)*1+(C5485&gt;0)*1+(D5485&gt;0)*1+(E5485&gt;0)*1+(F5485&gt;0)*1+(G5485&gt;0)*1)))</f>
        <v>52.69284486</v>
      </c>
    </row>
    <row r="5486">
      <c r="A5486" s="9">
        <v>0.7076851851851852</v>
      </c>
      <c r="B5486" s="10"/>
      <c r="C5486" s="20">
        <v>45.7</v>
      </c>
      <c r="D5486" s="20">
        <v>63.6</v>
      </c>
      <c r="E5486" s="20">
        <v>52.0</v>
      </c>
      <c r="F5486" s="20">
        <v>45.3</v>
      </c>
      <c r="G5486" s="20">
        <v>58.9</v>
      </c>
      <c r="H5486" s="16">
        <f t="shared" si="7"/>
        <v>45.3</v>
      </c>
      <c r="I5486" s="16">
        <f t="shared" si="8"/>
        <v>63.6</v>
      </c>
      <c r="J5486" s="16">
        <f t="shared" si="9"/>
        <v>53.1</v>
      </c>
      <c r="K5486" s="16">
        <f t="array" ref="K5486">10*LOG(SUM(10^(B5486:G5486/10)/((B5486&gt;0)*1+(C5486&gt;0)*1+(D5486&gt;0)*1+(E5486&gt;0)*1+(F5486&gt;0)*1+(G5486&gt;0)*1)))</f>
        <v>58.19101918</v>
      </c>
    </row>
    <row r="5487">
      <c r="A5487" s="9">
        <v>0.7076967592592592</v>
      </c>
      <c r="B5487" s="10"/>
      <c r="C5487" s="20">
        <v>47.5</v>
      </c>
      <c r="D5487" s="20">
        <v>56.7</v>
      </c>
      <c r="E5487" s="20">
        <v>51.0</v>
      </c>
      <c r="F5487" s="20">
        <v>55.5</v>
      </c>
      <c r="G5487" s="20">
        <v>51.8</v>
      </c>
      <c r="H5487" s="16">
        <f t="shared" si="7"/>
        <v>47.5</v>
      </c>
      <c r="I5487" s="16">
        <f t="shared" si="8"/>
        <v>56.7</v>
      </c>
      <c r="J5487" s="16">
        <f t="shared" si="9"/>
        <v>52.5</v>
      </c>
      <c r="K5487" s="16">
        <f t="array" ref="K5487">10*LOG(SUM(10^(B5487:G5487/10)/((B5487&gt;0)*1+(C5487&gt;0)*1+(D5487&gt;0)*1+(E5487&gt;0)*1+(F5487&gt;0)*1+(G5487&gt;0)*1)))</f>
        <v>53.63999975</v>
      </c>
    </row>
    <row r="5488">
      <c r="A5488" s="9">
        <v>0.7077083333333334</v>
      </c>
      <c r="B5488" s="10"/>
      <c r="C5488" s="20">
        <v>42.5</v>
      </c>
      <c r="D5488" s="20">
        <v>59.6</v>
      </c>
      <c r="E5488" s="20">
        <v>48.6</v>
      </c>
      <c r="F5488" s="20">
        <v>49.7</v>
      </c>
      <c r="G5488" s="20">
        <v>55.1</v>
      </c>
      <c r="H5488" s="16">
        <f t="shared" si="7"/>
        <v>42.5</v>
      </c>
      <c r="I5488" s="16">
        <f t="shared" si="8"/>
        <v>59.6</v>
      </c>
      <c r="J5488" s="16">
        <f t="shared" si="9"/>
        <v>51.1</v>
      </c>
      <c r="K5488" s="16">
        <f t="array" ref="K5488">10*LOG(SUM(10^(B5488:G5488/10)/((B5488&gt;0)*1+(C5488&gt;0)*1+(D5488&gt;0)*1+(E5488&gt;0)*1+(F5488&gt;0)*1+(G5488&gt;0)*1)))</f>
        <v>54.53060536</v>
      </c>
    </row>
    <row r="5489">
      <c r="A5489" s="9">
        <v>0.7077199074074074</v>
      </c>
      <c r="B5489" s="10"/>
      <c r="C5489" s="20">
        <v>46.7</v>
      </c>
      <c r="D5489" s="20">
        <v>54.8</v>
      </c>
      <c r="E5489" s="20">
        <v>49.1</v>
      </c>
      <c r="F5489" s="20">
        <v>49.2</v>
      </c>
      <c r="G5489" s="20">
        <v>48.1</v>
      </c>
      <c r="H5489" s="16">
        <f t="shared" si="7"/>
        <v>46.7</v>
      </c>
      <c r="I5489" s="16">
        <f t="shared" si="8"/>
        <v>54.8</v>
      </c>
      <c r="J5489" s="16">
        <f t="shared" si="9"/>
        <v>49.58</v>
      </c>
      <c r="K5489" s="16">
        <f t="array" ref="K5489">10*LOG(SUM(10^(B5489:G5489/10)/((B5489&gt;0)*1+(C5489&gt;0)*1+(D5489&gt;0)*1+(E5489&gt;0)*1+(F5489&gt;0)*1+(G5489&gt;0)*1)))</f>
        <v>50.62803428</v>
      </c>
    </row>
    <row r="5490">
      <c r="A5490" s="9">
        <v>0.7077314814814815</v>
      </c>
      <c r="B5490" s="10"/>
      <c r="C5490" s="20">
        <v>54.4</v>
      </c>
      <c r="D5490" s="20">
        <v>53.7</v>
      </c>
      <c r="E5490" s="20">
        <v>53.2</v>
      </c>
      <c r="F5490" s="20">
        <v>46.4</v>
      </c>
      <c r="G5490" s="20">
        <v>49.7</v>
      </c>
      <c r="H5490" s="16">
        <f t="shared" si="7"/>
        <v>46.4</v>
      </c>
      <c r="I5490" s="16">
        <f t="shared" si="8"/>
        <v>54.4</v>
      </c>
      <c r="J5490" s="16">
        <f t="shared" si="9"/>
        <v>51.48</v>
      </c>
      <c r="K5490" s="16">
        <f t="array" ref="K5490">10*LOG(SUM(10^(B5490:G5490/10)/((B5490&gt;0)*1+(C5490&gt;0)*1+(D5490&gt;0)*1+(E5490&gt;0)*1+(F5490&gt;0)*1+(G5490&gt;0)*1)))</f>
        <v>52.33378618</v>
      </c>
    </row>
    <row r="5491">
      <c r="A5491" s="9">
        <v>0.7077430555555555</v>
      </c>
      <c r="B5491" s="10"/>
      <c r="C5491" s="20">
        <v>47.5</v>
      </c>
      <c r="D5491" s="20">
        <v>52.8</v>
      </c>
      <c r="E5491" s="20">
        <v>44.4</v>
      </c>
      <c r="F5491" s="20">
        <v>45.8</v>
      </c>
      <c r="G5491" s="20">
        <v>49.8</v>
      </c>
      <c r="H5491" s="16">
        <f t="shared" si="7"/>
        <v>44.4</v>
      </c>
      <c r="I5491" s="16">
        <f t="shared" si="8"/>
        <v>52.8</v>
      </c>
      <c r="J5491" s="16">
        <f t="shared" si="9"/>
        <v>48.06</v>
      </c>
      <c r="K5491" s="16">
        <f t="array" ref="K5491">10*LOG(SUM(10^(B5491:G5491/10)/((B5491&gt;0)*1+(C5491&gt;0)*1+(D5491&gt;0)*1+(E5491&gt;0)*1+(F5491&gt;0)*1+(G5491&gt;0)*1)))</f>
        <v>49.11521613</v>
      </c>
    </row>
    <row r="5492">
      <c r="A5492" s="9">
        <v>0.7077546296296297</v>
      </c>
      <c r="B5492" s="10"/>
      <c r="C5492" s="20">
        <v>45.9</v>
      </c>
      <c r="D5492" s="20">
        <v>53.2</v>
      </c>
      <c r="E5492" s="20">
        <v>55.3</v>
      </c>
      <c r="F5492" s="20">
        <v>50.0</v>
      </c>
      <c r="G5492" s="20">
        <v>57.7</v>
      </c>
      <c r="H5492" s="16">
        <f t="shared" si="7"/>
        <v>45.9</v>
      </c>
      <c r="I5492" s="16">
        <f t="shared" si="8"/>
        <v>57.7</v>
      </c>
      <c r="J5492" s="16">
        <f t="shared" si="9"/>
        <v>52.42</v>
      </c>
      <c r="K5492" s="16">
        <f t="array" ref="K5492">10*LOG(SUM(10^(B5492:G5492/10)/((B5492&gt;0)*1+(C5492&gt;0)*1+(D5492&gt;0)*1+(E5492&gt;0)*1+(F5492&gt;0)*1+(G5492&gt;0)*1)))</f>
        <v>54.06718269</v>
      </c>
    </row>
    <row r="5493">
      <c r="A5493" s="9">
        <v>0.7077662037037037</v>
      </c>
      <c r="B5493" s="10"/>
      <c r="C5493" s="20">
        <v>43.3</v>
      </c>
      <c r="D5493" s="20">
        <v>58.8</v>
      </c>
      <c r="E5493" s="20">
        <v>54.0</v>
      </c>
      <c r="F5493" s="20">
        <v>50.4</v>
      </c>
      <c r="G5493" s="20">
        <v>57.3</v>
      </c>
      <c r="H5493" s="16">
        <f t="shared" si="7"/>
        <v>43.3</v>
      </c>
      <c r="I5493" s="16">
        <f t="shared" si="8"/>
        <v>58.8</v>
      </c>
      <c r="J5493" s="16">
        <f t="shared" si="9"/>
        <v>52.76</v>
      </c>
      <c r="K5493" s="16">
        <f t="array" ref="K5493">10*LOG(SUM(10^(B5493:G5493/10)/((B5493&gt;0)*1+(C5493&gt;0)*1+(D5493&gt;0)*1+(E5493&gt;0)*1+(F5493&gt;0)*1+(G5493&gt;0)*1)))</f>
        <v>55.25777033</v>
      </c>
    </row>
    <row r="5494">
      <c r="A5494" s="9">
        <v>0.7077777777777777</v>
      </c>
      <c r="B5494" s="10"/>
      <c r="C5494" s="20">
        <v>43.5</v>
      </c>
      <c r="D5494" s="20">
        <v>64.3</v>
      </c>
      <c r="E5494" s="20">
        <v>55.4</v>
      </c>
      <c r="F5494" s="20">
        <v>52.7</v>
      </c>
      <c r="G5494" s="20">
        <v>66.4</v>
      </c>
      <c r="H5494" s="16">
        <f t="shared" si="7"/>
        <v>43.5</v>
      </c>
      <c r="I5494" s="16">
        <f t="shared" si="8"/>
        <v>66.4</v>
      </c>
      <c r="J5494" s="16">
        <f t="shared" si="9"/>
        <v>56.46</v>
      </c>
      <c r="K5494" s="16">
        <f t="array" ref="K5494">10*LOG(SUM(10^(B5494:G5494/10)/((B5494&gt;0)*1+(C5494&gt;0)*1+(D5494&gt;0)*1+(E5494&gt;0)*1+(F5494&gt;0)*1+(G5494&gt;0)*1)))</f>
        <v>61.8253031</v>
      </c>
    </row>
    <row r="5495">
      <c r="A5495" s="9">
        <v>0.7077893518518519</v>
      </c>
      <c r="B5495" s="10"/>
      <c r="C5495" s="20">
        <v>53.5</v>
      </c>
      <c r="D5495" s="20">
        <v>64.3</v>
      </c>
      <c r="E5495" s="20">
        <v>81.8</v>
      </c>
      <c r="F5495" s="20">
        <v>52.9</v>
      </c>
      <c r="G5495" s="20">
        <v>58.7</v>
      </c>
      <c r="H5495" s="16">
        <f t="shared" si="7"/>
        <v>52.9</v>
      </c>
      <c r="I5495" s="16">
        <f t="shared" si="8"/>
        <v>81.8</v>
      </c>
      <c r="J5495" s="16">
        <f t="shared" si="9"/>
        <v>62.24</v>
      </c>
      <c r="K5495" s="16">
        <f t="array" ref="K5495">10*LOG(SUM(10^(B5495:G5495/10)/((B5495&gt;0)*1+(C5495&gt;0)*1+(D5495&gt;0)*1+(E5495&gt;0)*1+(F5495&gt;0)*1+(G5495&gt;0)*1)))</f>
        <v>74.91943616</v>
      </c>
    </row>
    <row r="5496">
      <c r="A5496" s="9">
        <v>0.7078009259259259</v>
      </c>
      <c r="B5496" s="10"/>
      <c r="C5496" s="20">
        <v>57.9</v>
      </c>
      <c r="D5496" s="20">
        <v>64.8</v>
      </c>
      <c r="E5496" s="20">
        <v>66.2</v>
      </c>
      <c r="F5496" s="20">
        <v>68.0</v>
      </c>
      <c r="G5496" s="20">
        <v>56.5</v>
      </c>
      <c r="H5496" s="16">
        <f t="shared" si="7"/>
        <v>56.5</v>
      </c>
      <c r="I5496" s="16">
        <f t="shared" si="8"/>
        <v>68</v>
      </c>
      <c r="J5496" s="16">
        <f t="shared" si="9"/>
        <v>62.68</v>
      </c>
      <c r="K5496" s="16">
        <f t="array" ref="K5496">10*LOG(SUM(10^(B5496:G5496/10)/((B5496&gt;0)*1+(C5496&gt;0)*1+(D5496&gt;0)*1+(E5496&gt;0)*1+(F5496&gt;0)*1+(G5496&gt;0)*1)))</f>
        <v>64.64236068</v>
      </c>
    </row>
    <row r="5497">
      <c r="A5497" s="9">
        <v>0.7078125</v>
      </c>
      <c r="B5497" s="10"/>
      <c r="C5497" s="20">
        <v>55.9</v>
      </c>
      <c r="D5497" s="20">
        <v>66.2</v>
      </c>
      <c r="E5497" s="20">
        <v>64.7</v>
      </c>
      <c r="F5497" s="20">
        <v>52.2</v>
      </c>
      <c r="G5497" s="20">
        <v>56.5</v>
      </c>
      <c r="H5497" s="16">
        <f t="shared" si="7"/>
        <v>52.2</v>
      </c>
      <c r="I5497" s="16">
        <f t="shared" si="8"/>
        <v>66.2</v>
      </c>
      <c r="J5497" s="16">
        <f t="shared" si="9"/>
        <v>59.1</v>
      </c>
      <c r="K5497" s="16">
        <f t="array" ref="K5497">10*LOG(SUM(10^(B5497:G5497/10)/((B5497&gt;0)*1+(C5497&gt;0)*1+(D5497&gt;0)*1+(E5497&gt;0)*1+(F5497&gt;0)*1+(G5497&gt;0)*1)))</f>
        <v>62.10671137</v>
      </c>
    </row>
    <row r="5498">
      <c r="A5498" s="9">
        <v>0.7078240740740741</v>
      </c>
      <c r="B5498" s="10"/>
      <c r="C5498" s="20">
        <v>53.1</v>
      </c>
      <c r="D5498" s="20">
        <v>55.6</v>
      </c>
      <c r="E5498" s="20">
        <v>53.5</v>
      </c>
      <c r="F5498" s="20">
        <v>61.2</v>
      </c>
      <c r="G5498" s="20">
        <v>53.6</v>
      </c>
      <c r="H5498" s="16">
        <f t="shared" si="7"/>
        <v>53.1</v>
      </c>
      <c r="I5498" s="16">
        <f t="shared" si="8"/>
        <v>61.2</v>
      </c>
      <c r="J5498" s="16">
        <f t="shared" si="9"/>
        <v>55.4</v>
      </c>
      <c r="K5498" s="16">
        <f t="array" ref="K5498">10*LOG(SUM(10^(B5498:G5498/10)/((B5498&gt;0)*1+(C5498&gt;0)*1+(D5498&gt;0)*1+(E5498&gt;0)*1+(F5498&gt;0)*1+(G5498&gt;0)*1)))</f>
        <v>56.69961514</v>
      </c>
    </row>
    <row r="5499">
      <c r="A5499" s="9">
        <v>0.7078356481481481</v>
      </c>
      <c r="B5499" s="10"/>
      <c r="C5499" s="20">
        <v>53.9</v>
      </c>
      <c r="D5499" s="20">
        <v>50.2</v>
      </c>
      <c r="E5499" s="20">
        <v>45.1</v>
      </c>
      <c r="F5499" s="20">
        <v>59.9</v>
      </c>
      <c r="G5499" s="20">
        <v>52.5</v>
      </c>
      <c r="H5499" s="16">
        <f t="shared" si="7"/>
        <v>45.1</v>
      </c>
      <c r="I5499" s="16">
        <f t="shared" si="8"/>
        <v>59.9</v>
      </c>
      <c r="J5499" s="16">
        <f t="shared" si="9"/>
        <v>52.32</v>
      </c>
      <c r="K5499" s="16">
        <f t="array" ref="K5499">10*LOG(SUM(10^(B5499:G5499/10)/((B5499&gt;0)*1+(C5499&gt;0)*1+(D5499&gt;0)*1+(E5499&gt;0)*1+(F5499&gt;0)*1+(G5499&gt;0)*1)))</f>
        <v>54.87875985</v>
      </c>
    </row>
    <row r="5500">
      <c r="A5500" s="9">
        <v>0.7078472222222222</v>
      </c>
      <c r="B5500" s="10"/>
      <c r="C5500" s="20">
        <v>54.5</v>
      </c>
      <c r="D5500" s="20">
        <v>56.5</v>
      </c>
      <c r="E5500" s="20">
        <v>50.5</v>
      </c>
      <c r="F5500" s="20">
        <v>45.3</v>
      </c>
      <c r="G5500" s="20">
        <v>57.7</v>
      </c>
      <c r="H5500" s="16">
        <f t="shared" si="7"/>
        <v>45.3</v>
      </c>
      <c r="I5500" s="16">
        <f t="shared" si="8"/>
        <v>57.7</v>
      </c>
      <c r="J5500" s="16">
        <f t="shared" si="9"/>
        <v>52.9</v>
      </c>
      <c r="K5500" s="16">
        <f t="array" ref="K5500">10*LOG(SUM(10^(B5500:G5500/10)/((B5500&gt;0)*1+(C5500&gt;0)*1+(D5500&gt;0)*1+(E5500&gt;0)*1+(F5500&gt;0)*1+(G5500&gt;0)*1)))</f>
        <v>54.66408716</v>
      </c>
    </row>
    <row r="5501">
      <c r="A5501" s="9">
        <v>0.7078587962962963</v>
      </c>
      <c r="B5501" s="10"/>
      <c r="C5501" s="20">
        <v>53.7</v>
      </c>
      <c r="D5501" s="20">
        <v>58.3</v>
      </c>
      <c r="E5501" s="20">
        <v>57.3</v>
      </c>
      <c r="F5501" s="20">
        <v>54.0</v>
      </c>
      <c r="G5501" s="20">
        <v>58.9</v>
      </c>
      <c r="H5501" s="16">
        <f t="shared" si="7"/>
        <v>53.7</v>
      </c>
      <c r="I5501" s="16">
        <f t="shared" si="8"/>
        <v>58.9</v>
      </c>
      <c r="J5501" s="16">
        <f t="shared" si="9"/>
        <v>56.44</v>
      </c>
      <c r="K5501" s="16">
        <f t="array" ref="K5501">10*LOG(SUM(10^(B5501:G5501/10)/((B5501&gt;0)*1+(C5501&gt;0)*1+(D5501&gt;0)*1+(E5501&gt;0)*1+(F5501&gt;0)*1+(G5501&gt;0)*1)))</f>
        <v>56.94600709</v>
      </c>
    </row>
    <row r="5502">
      <c r="A5502" s="9">
        <v>0.7078703703703704</v>
      </c>
      <c r="B5502" s="10"/>
      <c r="C5502" s="20">
        <v>51.3</v>
      </c>
      <c r="D5502" s="20">
        <v>60.1</v>
      </c>
      <c r="E5502" s="20">
        <v>63.2</v>
      </c>
      <c r="F5502" s="20">
        <v>59.3</v>
      </c>
      <c r="G5502" s="20">
        <v>48.1</v>
      </c>
      <c r="H5502" s="16">
        <f t="shared" si="7"/>
        <v>48.1</v>
      </c>
      <c r="I5502" s="16">
        <f t="shared" si="8"/>
        <v>63.2</v>
      </c>
      <c r="J5502" s="16">
        <f t="shared" si="9"/>
        <v>56.4</v>
      </c>
      <c r="K5502" s="16">
        <f t="array" ref="K5502">10*LOG(SUM(10^(B5502:G5502/10)/((B5502&gt;0)*1+(C5502&gt;0)*1+(D5502&gt;0)*1+(E5502&gt;0)*1+(F5502&gt;0)*1+(G5502&gt;0)*1)))</f>
        <v>59.20456214</v>
      </c>
    </row>
    <row r="5503">
      <c r="A5503" s="9">
        <v>0.7078819444444444</v>
      </c>
      <c r="B5503" s="10"/>
      <c r="C5503" s="20">
        <v>59.2</v>
      </c>
      <c r="D5503" s="20">
        <v>48.2</v>
      </c>
      <c r="E5503" s="20">
        <v>54.8</v>
      </c>
      <c r="F5503" s="20">
        <v>58.6</v>
      </c>
      <c r="G5503" s="20">
        <v>48.9</v>
      </c>
      <c r="H5503" s="16">
        <f t="shared" si="7"/>
        <v>48.2</v>
      </c>
      <c r="I5503" s="16">
        <f t="shared" si="8"/>
        <v>59.2</v>
      </c>
      <c r="J5503" s="16">
        <f t="shared" si="9"/>
        <v>53.94</v>
      </c>
      <c r="K5503" s="16">
        <f t="array" ref="K5503">10*LOG(SUM(10^(B5503:G5503/10)/((B5503&gt;0)*1+(C5503&gt;0)*1+(D5503&gt;0)*1+(E5503&gt;0)*1+(F5503&gt;0)*1+(G5503&gt;0)*1)))</f>
        <v>56.02470197</v>
      </c>
    </row>
    <row r="5504">
      <c r="A5504" s="9">
        <v>0.7078935185185186</v>
      </c>
      <c r="B5504" s="10"/>
      <c r="C5504" s="20">
        <v>53.4</v>
      </c>
      <c r="D5504" s="20">
        <v>50.6</v>
      </c>
      <c r="E5504" s="20">
        <v>50.8</v>
      </c>
      <c r="F5504" s="20">
        <v>46.5</v>
      </c>
      <c r="G5504" s="20">
        <v>44.3</v>
      </c>
      <c r="H5504" s="16">
        <f t="shared" si="7"/>
        <v>44.3</v>
      </c>
      <c r="I5504" s="16">
        <f t="shared" si="8"/>
        <v>53.4</v>
      </c>
      <c r="J5504" s="16">
        <f t="shared" si="9"/>
        <v>49.12</v>
      </c>
      <c r="K5504" s="16">
        <f t="array" ref="K5504">10*LOG(SUM(10^(B5504:G5504/10)/((B5504&gt;0)*1+(C5504&gt;0)*1+(D5504&gt;0)*1+(E5504&gt;0)*1+(F5504&gt;0)*1+(G5504&gt;0)*1)))</f>
        <v>50.21522275</v>
      </c>
    </row>
    <row r="5505">
      <c r="A5505" s="9">
        <v>0.7079050925925926</v>
      </c>
      <c r="B5505" s="10"/>
      <c r="C5505" s="20">
        <v>47.4</v>
      </c>
      <c r="D5505" s="20">
        <v>53.4</v>
      </c>
      <c r="E5505" s="20">
        <v>56.5</v>
      </c>
      <c r="F5505" s="20">
        <v>50.0</v>
      </c>
      <c r="G5505" s="20">
        <v>62.5</v>
      </c>
      <c r="H5505" s="16">
        <f t="shared" si="7"/>
        <v>47.4</v>
      </c>
      <c r="I5505" s="16">
        <f t="shared" si="8"/>
        <v>62.5</v>
      </c>
      <c r="J5505" s="16">
        <f t="shared" si="9"/>
        <v>53.96</v>
      </c>
      <c r="K5505" s="16">
        <f t="array" ref="K5505">10*LOG(SUM(10^(B5505:G5505/10)/((B5505&gt;0)*1+(C5505&gt;0)*1+(D5505&gt;0)*1+(E5505&gt;0)*1+(F5505&gt;0)*1+(G5505&gt;0)*1)))</f>
        <v>57.15785181</v>
      </c>
    </row>
    <row r="5506">
      <c r="A5506" s="9">
        <v>0.7079166666666666</v>
      </c>
      <c r="B5506" s="10"/>
      <c r="C5506" s="20">
        <v>49.1</v>
      </c>
      <c r="D5506" s="20">
        <v>56.1</v>
      </c>
      <c r="E5506" s="20">
        <v>46.8</v>
      </c>
      <c r="F5506" s="20">
        <v>60.6</v>
      </c>
      <c r="G5506" s="20">
        <v>52.3</v>
      </c>
      <c r="H5506" s="16">
        <f t="shared" si="7"/>
        <v>46.8</v>
      </c>
      <c r="I5506" s="16">
        <f t="shared" si="8"/>
        <v>60.6</v>
      </c>
      <c r="J5506" s="16">
        <f t="shared" si="9"/>
        <v>52.98</v>
      </c>
      <c r="K5506" s="16">
        <f t="array" ref="K5506">10*LOG(SUM(10^(B5506:G5506/10)/((B5506&gt;0)*1+(C5506&gt;0)*1+(D5506&gt;0)*1+(E5506&gt;0)*1+(F5506&gt;0)*1+(G5506&gt;0)*1)))</f>
        <v>55.6925808</v>
      </c>
    </row>
    <row r="5507">
      <c r="A5507" s="9">
        <v>0.7079282407407408</v>
      </c>
      <c r="B5507" s="10"/>
      <c r="C5507" s="20">
        <v>45.5</v>
      </c>
      <c r="D5507" s="20">
        <v>54.2</v>
      </c>
      <c r="E5507" s="20">
        <v>52.8</v>
      </c>
      <c r="F5507" s="20">
        <v>50.4</v>
      </c>
      <c r="G5507" s="20">
        <v>60.2</v>
      </c>
      <c r="H5507" s="16">
        <f t="shared" si="7"/>
        <v>45.5</v>
      </c>
      <c r="I5507" s="16">
        <f t="shared" si="8"/>
        <v>60.2</v>
      </c>
      <c r="J5507" s="16">
        <f t="shared" si="9"/>
        <v>52.62</v>
      </c>
      <c r="K5507" s="16">
        <f t="array" ref="K5507">10*LOG(SUM(10^(B5507:G5507/10)/((B5507&gt;0)*1+(C5507&gt;0)*1+(D5507&gt;0)*1+(E5507&gt;0)*1+(F5507&gt;0)*1+(G5507&gt;0)*1)))</f>
        <v>55.17415386</v>
      </c>
    </row>
    <row r="5508">
      <c r="A5508" s="9">
        <v>0.7079398148148148</v>
      </c>
      <c r="B5508" s="10"/>
      <c r="C5508" s="20">
        <v>62.8</v>
      </c>
      <c r="D5508" s="20">
        <v>64.2</v>
      </c>
      <c r="E5508" s="20">
        <v>59.5</v>
      </c>
      <c r="F5508" s="20">
        <v>50.2</v>
      </c>
      <c r="G5508" s="20">
        <v>65.9</v>
      </c>
      <c r="H5508" s="16">
        <f t="shared" si="7"/>
        <v>50.2</v>
      </c>
      <c r="I5508" s="16">
        <f t="shared" si="8"/>
        <v>65.9</v>
      </c>
      <c r="J5508" s="16">
        <f t="shared" si="9"/>
        <v>60.52</v>
      </c>
      <c r="K5508" s="16">
        <f t="array" ref="K5508">10*LOG(SUM(10^(B5508:G5508/10)/((B5508&gt;0)*1+(C5508&gt;0)*1+(D5508&gt;0)*1+(E5508&gt;0)*1+(F5508&gt;0)*1+(G5508&gt;0)*1)))</f>
        <v>62.75179777</v>
      </c>
    </row>
    <row r="5509">
      <c r="A5509" s="9">
        <v>0.7079513888888889</v>
      </c>
      <c r="B5509" s="10"/>
      <c r="C5509" s="20">
        <v>54.9</v>
      </c>
      <c r="D5509" s="20">
        <v>66.2</v>
      </c>
      <c r="E5509" s="20">
        <v>63.0</v>
      </c>
      <c r="F5509" s="20">
        <v>67.2</v>
      </c>
      <c r="G5509" s="20">
        <v>58.8</v>
      </c>
      <c r="H5509" s="16">
        <f t="shared" si="7"/>
        <v>54.9</v>
      </c>
      <c r="I5509" s="16">
        <f t="shared" si="8"/>
        <v>67.2</v>
      </c>
      <c r="J5509" s="16">
        <f t="shared" si="9"/>
        <v>62.02</v>
      </c>
      <c r="K5509" s="16">
        <f t="array" ref="K5509">10*LOG(SUM(10^(B5509:G5509/10)/((B5509&gt;0)*1+(C5509&gt;0)*1+(D5509&gt;0)*1+(E5509&gt;0)*1+(F5509&gt;0)*1+(G5509&gt;0)*1)))</f>
        <v>63.97232014</v>
      </c>
    </row>
    <row r="5510">
      <c r="A5510" s="9">
        <v>0.707962962962963</v>
      </c>
      <c r="B5510" s="10"/>
      <c r="C5510" s="20">
        <v>58.1</v>
      </c>
      <c r="D5510" s="20">
        <v>69.8</v>
      </c>
      <c r="E5510" s="20">
        <v>59.2</v>
      </c>
      <c r="F5510" s="20">
        <v>65.2</v>
      </c>
      <c r="G5510" s="20">
        <v>64.0</v>
      </c>
      <c r="H5510" s="16">
        <f t="shared" si="7"/>
        <v>58.1</v>
      </c>
      <c r="I5510" s="16">
        <f t="shared" si="8"/>
        <v>69.8</v>
      </c>
      <c r="J5510" s="16">
        <f t="shared" si="9"/>
        <v>63.26</v>
      </c>
      <c r="K5510" s="16">
        <f t="array" ref="K5510">10*LOG(SUM(10^(B5510:G5510/10)/((B5510&gt;0)*1+(C5510&gt;0)*1+(D5510&gt;0)*1+(E5510&gt;0)*1+(F5510&gt;0)*1+(G5510&gt;0)*1)))</f>
        <v>65.27643883</v>
      </c>
    </row>
    <row r="5511">
      <c r="A5511" s="9">
        <v>0.707974537037037</v>
      </c>
      <c r="B5511" s="10"/>
      <c r="C5511" s="20">
        <v>68.0</v>
      </c>
      <c r="D5511" s="20">
        <v>69.4</v>
      </c>
      <c r="E5511" s="20">
        <v>61.5</v>
      </c>
      <c r="F5511" s="20">
        <v>60.4</v>
      </c>
      <c r="G5511" s="20">
        <v>66.1</v>
      </c>
      <c r="H5511" s="16">
        <f t="shared" si="7"/>
        <v>60.4</v>
      </c>
      <c r="I5511" s="16">
        <f t="shared" si="8"/>
        <v>69.4</v>
      </c>
      <c r="J5511" s="16">
        <f t="shared" si="9"/>
        <v>65.08</v>
      </c>
      <c r="K5511" s="16">
        <f t="array" ref="K5511">10*LOG(SUM(10^(B5511:G5511/10)/((B5511&gt;0)*1+(C5511&gt;0)*1+(D5511&gt;0)*1+(E5511&gt;0)*1+(F5511&gt;0)*1+(G5511&gt;0)*1)))</f>
        <v>66.35524538</v>
      </c>
    </row>
    <row r="5512">
      <c r="A5512" s="9">
        <v>0.7079861111111111</v>
      </c>
      <c r="B5512" s="10"/>
      <c r="C5512" s="20">
        <v>66.8</v>
      </c>
      <c r="D5512" s="20">
        <v>73.2</v>
      </c>
      <c r="E5512" s="20">
        <v>60.7</v>
      </c>
      <c r="F5512" s="20">
        <v>62.8</v>
      </c>
      <c r="G5512" s="20">
        <v>61.8</v>
      </c>
      <c r="H5512" s="16">
        <f t="shared" si="7"/>
        <v>60.7</v>
      </c>
      <c r="I5512" s="16">
        <f t="shared" si="8"/>
        <v>73.2</v>
      </c>
      <c r="J5512" s="16">
        <f t="shared" si="9"/>
        <v>65.06</v>
      </c>
      <c r="K5512" s="16">
        <f t="array" ref="K5512">10*LOG(SUM(10^(B5512:G5512/10)/((B5512&gt;0)*1+(C5512&gt;0)*1+(D5512&gt;0)*1+(E5512&gt;0)*1+(F5512&gt;0)*1+(G5512&gt;0)*1)))</f>
        <v>67.82088078</v>
      </c>
    </row>
    <row r="5513">
      <c r="A5513" s="9">
        <v>0.7079976851851851</v>
      </c>
      <c r="B5513" s="10"/>
      <c r="C5513" s="20">
        <v>62.1</v>
      </c>
      <c r="D5513" s="20">
        <v>65.2</v>
      </c>
      <c r="E5513" s="20">
        <v>55.3</v>
      </c>
      <c r="F5513" s="20">
        <v>63.2</v>
      </c>
      <c r="G5513" s="20">
        <v>62.4</v>
      </c>
      <c r="H5513" s="16">
        <f t="shared" si="7"/>
        <v>55.3</v>
      </c>
      <c r="I5513" s="16">
        <f t="shared" si="8"/>
        <v>65.2</v>
      </c>
      <c r="J5513" s="16">
        <f t="shared" si="9"/>
        <v>61.64</v>
      </c>
      <c r="K5513" s="16">
        <f t="array" ref="K5513">10*LOG(SUM(10^(B5513:G5513/10)/((B5513&gt;0)*1+(C5513&gt;0)*1+(D5513&gt;0)*1+(E5513&gt;0)*1+(F5513&gt;0)*1+(G5513&gt;0)*1)))</f>
        <v>62.60026688</v>
      </c>
    </row>
    <row r="5514">
      <c r="A5514" s="9">
        <v>0.7080092592592593</v>
      </c>
      <c r="B5514" s="10"/>
      <c r="C5514" s="20">
        <v>63.3</v>
      </c>
      <c r="D5514" s="20">
        <v>60.8</v>
      </c>
      <c r="E5514" s="20">
        <v>62.6</v>
      </c>
      <c r="F5514" s="20">
        <v>50.8</v>
      </c>
      <c r="G5514" s="20">
        <v>62.0</v>
      </c>
      <c r="H5514" s="16">
        <f t="shared" si="7"/>
        <v>50.8</v>
      </c>
      <c r="I5514" s="16">
        <f t="shared" si="8"/>
        <v>63.3</v>
      </c>
      <c r="J5514" s="16">
        <f t="shared" si="9"/>
        <v>59.9</v>
      </c>
      <c r="K5514" s="16">
        <f t="array" ref="K5514">10*LOG(SUM(10^(B5514:G5514/10)/((B5514&gt;0)*1+(C5514&gt;0)*1+(D5514&gt;0)*1+(E5514&gt;0)*1+(F5514&gt;0)*1+(G5514&gt;0)*1)))</f>
        <v>61.37673575</v>
      </c>
    </row>
    <row r="5515">
      <c r="A5515" s="9">
        <v>0.7080208333333333</v>
      </c>
      <c r="B5515" s="10"/>
      <c r="C5515" s="20">
        <v>60.5</v>
      </c>
      <c r="D5515" s="20">
        <v>65.7</v>
      </c>
      <c r="E5515" s="20">
        <v>56.7</v>
      </c>
      <c r="F5515" s="20">
        <v>55.8</v>
      </c>
      <c r="G5515" s="20">
        <v>50.0</v>
      </c>
      <c r="H5515" s="16">
        <f t="shared" si="7"/>
        <v>50</v>
      </c>
      <c r="I5515" s="16">
        <f t="shared" si="8"/>
        <v>65.7</v>
      </c>
      <c r="J5515" s="16">
        <f t="shared" si="9"/>
        <v>57.74</v>
      </c>
      <c r="K5515" s="16">
        <f t="array" ref="K5515">10*LOG(SUM(10^(B5515:G5515/10)/((B5515&gt;0)*1+(C5515&gt;0)*1+(D5515&gt;0)*1+(E5515&gt;0)*1+(F5515&gt;0)*1+(G5515&gt;0)*1)))</f>
        <v>60.63355601</v>
      </c>
    </row>
    <row r="5516">
      <c r="A5516" s="9">
        <v>0.7080324074074074</v>
      </c>
      <c r="B5516" s="10"/>
      <c r="C5516" s="20">
        <v>59.8</v>
      </c>
      <c r="D5516" s="20">
        <v>68.6</v>
      </c>
      <c r="E5516" s="20">
        <v>54.1</v>
      </c>
      <c r="F5516" s="20">
        <v>55.7</v>
      </c>
      <c r="G5516" s="20">
        <v>46.7</v>
      </c>
      <c r="H5516" s="16">
        <f t="shared" si="7"/>
        <v>46.7</v>
      </c>
      <c r="I5516" s="16">
        <f t="shared" si="8"/>
        <v>68.6</v>
      </c>
      <c r="J5516" s="16">
        <f t="shared" si="9"/>
        <v>56.98</v>
      </c>
      <c r="K5516" s="16">
        <f t="array" ref="K5516">10*LOG(SUM(10^(B5516:G5516/10)/((B5516&gt;0)*1+(C5516&gt;0)*1+(D5516&gt;0)*1+(E5516&gt;0)*1+(F5516&gt;0)*1+(G5516&gt;0)*1)))</f>
        <v>62.49183751</v>
      </c>
    </row>
    <row r="5517">
      <c r="A5517" s="9">
        <v>0.7080439814814815</v>
      </c>
      <c r="B5517" s="10"/>
      <c r="C5517" s="20">
        <v>54.0</v>
      </c>
      <c r="D5517" s="20">
        <v>66.1</v>
      </c>
      <c r="E5517" s="20">
        <v>58.0</v>
      </c>
      <c r="F5517" s="20">
        <v>53.8</v>
      </c>
      <c r="G5517" s="20">
        <v>65.3</v>
      </c>
      <c r="H5517" s="16">
        <f t="shared" si="7"/>
        <v>53.8</v>
      </c>
      <c r="I5517" s="16">
        <f t="shared" si="8"/>
        <v>66.1</v>
      </c>
      <c r="J5517" s="16">
        <f t="shared" si="9"/>
        <v>59.44</v>
      </c>
      <c r="K5517" s="16">
        <f t="array" ref="K5517">10*LOG(SUM(10^(B5517:G5517/10)/((B5517&gt;0)*1+(C5517&gt;0)*1+(D5517&gt;0)*1+(E5517&gt;0)*1+(F5517&gt;0)*1+(G5517&gt;0)*1)))</f>
        <v>62.34733598</v>
      </c>
    </row>
    <row r="5518">
      <c r="A5518" s="9">
        <v>0.7080555555555555</v>
      </c>
      <c r="B5518" s="10"/>
      <c r="C5518" s="20">
        <v>52.6</v>
      </c>
      <c r="D5518" s="20">
        <v>62.8</v>
      </c>
      <c r="E5518" s="20">
        <v>65.4</v>
      </c>
      <c r="F5518" s="20">
        <v>52.8</v>
      </c>
      <c r="G5518" s="20">
        <v>66.9</v>
      </c>
      <c r="H5518" s="16">
        <f t="shared" si="7"/>
        <v>52.6</v>
      </c>
      <c r="I5518" s="16">
        <f t="shared" si="8"/>
        <v>66.9</v>
      </c>
      <c r="J5518" s="16">
        <f t="shared" si="9"/>
        <v>60.1</v>
      </c>
      <c r="K5518" s="16">
        <f t="array" ref="K5518">10*LOG(SUM(10^(B5518:G5518/10)/((B5518&gt;0)*1+(C5518&gt;0)*1+(D5518&gt;0)*1+(E5518&gt;0)*1+(F5518&gt;0)*1+(G5518&gt;0)*1)))</f>
        <v>63.28099549</v>
      </c>
    </row>
    <row r="5519">
      <c r="A5519" s="9">
        <v>0.7080671296296296</v>
      </c>
      <c r="B5519" s="10"/>
      <c r="C5519" s="20">
        <v>60.5</v>
      </c>
      <c r="D5519" s="20">
        <v>62.8</v>
      </c>
      <c r="E5519" s="20">
        <v>57.1</v>
      </c>
      <c r="F5519" s="20">
        <v>59.4</v>
      </c>
      <c r="G5519" s="20">
        <v>55.6</v>
      </c>
      <c r="H5519" s="16">
        <f t="shared" si="7"/>
        <v>55.6</v>
      </c>
      <c r="I5519" s="16">
        <f t="shared" si="8"/>
        <v>62.8</v>
      </c>
      <c r="J5519" s="16">
        <f t="shared" si="9"/>
        <v>59.08</v>
      </c>
      <c r="K5519" s="16">
        <f t="array" ref="K5519">10*LOG(SUM(10^(B5519:G5519/10)/((B5519&gt;0)*1+(C5519&gt;0)*1+(D5519&gt;0)*1+(E5519&gt;0)*1+(F5519&gt;0)*1+(G5519&gt;0)*1)))</f>
        <v>59.79947269</v>
      </c>
    </row>
    <row r="5520">
      <c r="A5520" s="9">
        <v>0.7080787037037037</v>
      </c>
      <c r="B5520" s="10"/>
      <c r="C5520" s="20">
        <v>65.3</v>
      </c>
      <c r="D5520" s="20">
        <v>46.1</v>
      </c>
      <c r="E5520" s="20">
        <v>50.6</v>
      </c>
      <c r="F5520" s="20">
        <v>48.3</v>
      </c>
      <c r="G5520" s="20">
        <v>60.8</v>
      </c>
      <c r="H5520" s="16">
        <f t="shared" si="7"/>
        <v>46.1</v>
      </c>
      <c r="I5520" s="16">
        <f t="shared" si="8"/>
        <v>65.3</v>
      </c>
      <c r="J5520" s="16">
        <f t="shared" si="9"/>
        <v>54.22</v>
      </c>
      <c r="K5520" s="16">
        <f t="array" ref="K5520">10*LOG(SUM(10^(B5520:G5520/10)/((B5520&gt;0)*1+(C5520&gt;0)*1+(D5520&gt;0)*1+(E5520&gt;0)*1+(F5520&gt;0)*1+(G5520&gt;0)*1)))</f>
        <v>59.83524235</v>
      </c>
    </row>
    <row r="5521">
      <c r="A5521" s="9">
        <v>0.7080902777777778</v>
      </c>
      <c r="B5521" s="10"/>
      <c r="C5521" s="20">
        <v>53.4</v>
      </c>
      <c r="D5521" s="20">
        <v>58.9</v>
      </c>
      <c r="E5521" s="20">
        <v>52.6</v>
      </c>
      <c r="F5521" s="20">
        <v>46.4</v>
      </c>
      <c r="G5521" s="20">
        <v>61.6</v>
      </c>
      <c r="H5521" s="16">
        <f t="shared" si="7"/>
        <v>46.4</v>
      </c>
      <c r="I5521" s="16">
        <f t="shared" si="8"/>
        <v>61.6</v>
      </c>
      <c r="J5521" s="16">
        <f t="shared" si="9"/>
        <v>54.58</v>
      </c>
      <c r="K5521" s="16">
        <f t="array" ref="K5521">10*LOG(SUM(10^(B5521:G5521/10)/((B5521&gt;0)*1+(C5521&gt;0)*1+(D5521&gt;0)*1+(E5521&gt;0)*1+(F5521&gt;0)*1+(G5521&gt;0)*1)))</f>
        <v>57.26904104</v>
      </c>
    </row>
    <row r="5522">
      <c r="A5522" s="9">
        <v>0.7081018518518518</v>
      </c>
      <c r="B5522" s="10"/>
      <c r="C5522" s="20">
        <v>52.2</v>
      </c>
      <c r="D5522" s="20">
        <v>56.0</v>
      </c>
      <c r="E5522" s="20">
        <v>60.4</v>
      </c>
      <c r="F5522" s="20">
        <v>54.1</v>
      </c>
      <c r="G5522" s="20">
        <v>62.7</v>
      </c>
      <c r="H5522" s="16">
        <f t="shared" si="7"/>
        <v>52.2</v>
      </c>
      <c r="I5522" s="16">
        <f t="shared" si="8"/>
        <v>62.7</v>
      </c>
      <c r="J5522" s="16">
        <f t="shared" si="9"/>
        <v>57.08</v>
      </c>
      <c r="K5522" s="16">
        <f t="array" ref="K5522">10*LOG(SUM(10^(B5522:G5522/10)/((B5522&gt;0)*1+(C5522&gt;0)*1+(D5522&gt;0)*1+(E5522&gt;0)*1+(F5522&gt;0)*1+(G5522&gt;0)*1)))</f>
        <v>58.78484083</v>
      </c>
    </row>
    <row r="5523">
      <c r="A5523" s="9">
        <v>0.708113425925926</v>
      </c>
      <c r="B5523" s="10"/>
      <c r="C5523" s="20">
        <v>59.6</v>
      </c>
      <c r="D5523" s="20">
        <v>46.8</v>
      </c>
      <c r="E5523" s="20">
        <v>48.6</v>
      </c>
      <c r="F5523" s="20">
        <v>50.0</v>
      </c>
      <c r="G5523" s="20">
        <v>53.9</v>
      </c>
      <c r="H5523" s="16">
        <f t="shared" si="7"/>
        <v>46.8</v>
      </c>
      <c r="I5523" s="16">
        <f t="shared" si="8"/>
        <v>59.6</v>
      </c>
      <c r="J5523" s="16">
        <f t="shared" si="9"/>
        <v>51.78</v>
      </c>
      <c r="K5523" s="16">
        <f t="array" ref="K5523">10*LOG(SUM(10^(B5523:G5523/10)/((B5523&gt;0)*1+(C5523&gt;0)*1+(D5523&gt;0)*1+(E5523&gt;0)*1+(F5523&gt;0)*1+(G5523&gt;0)*1)))</f>
        <v>54.40212815</v>
      </c>
    </row>
    <row r="5524">
      <c r="A5524" s="9">
        <v>0.708125</v>
      </c>
      <c r="B5524" s="10"/>
      <c r="C5524" s="20">
        <v>51.9</v>
      </c>
      <c r="D5524" s="20">
        <v>60.8</v>
      </c>
      <c r="E5524" s="20">
        <v>55.8</v>
      </c>
      <c r="F5524" s="20">
        <v>52.1</v>
      </c>
      <c r="G5524" s="20">
        <v>60.0</v>
      </c>
      <c r="H5524" s="16">
        <f t="shared" si="7"/>
        <v>51.9</v>
      </c>
      <c r="I5524" s="16">
        <f t="shared" si="8"/>
        <v>60.8</v>
      </c>
      <c r="J5524" s="16">
        <f t="shared" si="9"/>
        <v>56.12</v>
      </c>
      <c r="K5524" s="16">
        <f t="array" ref="K5524">10*LOG(SUM(10^(B5524:G5524/10)/((B5524&gt;0)*1+(C5524&gt;0)*1+(D5524&gt;0)*1+(E5524&gt;0)*1+(F5524&gt;0)*1+(G5524&gt;0)*1)))</f>
        <v>57.6335573</v>
      </c>
    </row>
    <row r="5525">
      <c r="A5525" s="9">
        <v>0.708136574074074</v>
      </c>
      <c r="B5525" s="10"/>
      <c r="C5525" s="20">
        <v>55.1</v>
      </c>
      <c r="D5525" s="20">
        <v>45.2</v>
      </c>
      <c r="E5525" s="20">
        <v>56.4</v>
      </c>
      <c r="F5525" s="20">
        <v>48.3</v>
      </c>
      <c r="G5525" s="20">
        <v>61.3</v>
      </c>
      <c r="H5525" s="16">
        <f t="shared" si="7"/>
        <v>45.2</v>
      </c>
      <c r="I5525" s="16">
        <f t="shared" si="8"/>
        <v>61.3</v>
      </c>
      <c r="J5525" s="16">
        <f t="shared" si="9"/>
        <v>53.26</v>
      </c>
      <c r="K5525" s="16">
        <f t="array" ref="K5525">10*LOG(SUM(10^(B5525:G5525/10)/((B5525&gt;0)*1+(C5525&gt;0)*1+(D5525&gt;0)*1+(E5525&gt;0)*1+(F5525&gt;0)*1+(G5525&gt;0)*1)))</f>
        <v>56.45381939</v>
      </c>
    </row>
    <row r="5526">
      <c r="A5526" s="9">
        <v>0.7081481481481482</v>
      </c>
      <c r="B5526" s="10"/>
      <c r="C5526" s="20">
        <v>53.9</v>
      </c>
      <c r="D5526" s="20">
        <v>48.8</v>
      </c>
      <c r="E5526" s="20">
        <v>52.9</v>
      </c>
      <c r="F5526" s="20">
        <v>43.7</v>
      </c>
      <c r="G5526" s="20">
        <v>51.8</v>
      </c>
      <c r="H5526" s="16">
        <f t="shared" si="7"/>
        <v>43.7</v>
      </c>
      <c r="I5526" s="16">
        <f t="shared" si="8"/>
        <v>53.9</v>
      </c>
      <c r="J5526" s="16">
        <f t="shared" si="9"/>
        <v>50.22</v>
      </c>
      <c r="K5526" s="16">
        <f t="array" ref="K5526">10*LOG(SUM(10^(B5526:G5526/10)/((B5526&gt;0)*1+(C5526&gt;0)*1+(D5526&gt;0)*1+(E5526&gt;0)*1+(F5526&gt;0)*1+(G5526&gt;0)*1)))</f>
        <v>51.40578758</v>
      </c>
    </row>
    <row r="5527">
      <c r="A5527" s="9">
        <v>0.7081597222222222</v>
      </c>
      <c r="B5527" s="10"/>
      <c r="C5527" s="20">
        <v>52.8</v>
      </c>
      <c r="D5527" s="20">
        <v>51.7</v>
      </c>
      <c r="E5527" s="20">
        <v>58.7</v>
      </c>
      <c r="F5527" s="20">
        <v>43.7</v>
      </c>
      <c r="G5527" s="20">
        <v>57.7</v>
      </c>
      <c r="H5527" s="16">
        <f t="shared" si="7"/>
        <v>43.7</v>
      </c>
      <c r="I5527" s="16">
        <f t="shared" si="8"/>
        <v>58.7</v>
      </c>
      <c r="J5527" s="16">
        <f t="shared" si="9"/>
        <v>52.92</v>
      </c>
      <c r="K5527" s="16">
        <f t="array" ref="K5527">10*LOG(SUM(10^(B5527:G5527/10)/((B5527&gt;0)*1+(C5527&gt;0)*1+(D5527&gt;0)*1+(E5527&gt;0)*1+(F5527&gt;0)*1+(G5527&gt;0)*1)))</f>
        <v>55.29444239</v>
      </c>
    </row>
    <row r="5528">
      <c r="A5528" s="9">
        <v>0.7081712962962963</v>
      </c>
      <c r="B5528" s="10"/>
      <c r="C5528" s="20">
        <v>49.6</v>
      </c>
      <c r="D5528" s="20">
        <v>45.0</v>
      </c>
      <c r="E5528" s="20">
        <v>49.0</v>
      </c>
      <c r="F5528" s="20">
        <v>50.0</v>
      </c>
      <c r="G5528" s="20">
        <v>55.1</v>
      </c>
      <c r="H5528" s="16">
        <f t="shared" si="7"/>
        <v>45</v>
      </c>
      <c r="I5528" s="16">
        <f t="shared" si="8"/>
        <v>55.1</v>
      </c>
      <c r="J5528" s="16">
        <f t="shared" si="9"/>
        <v>49.74</v>
      </c>
      <c r="K5528" s="16">
        <f t="array" ref="K5528">10*LOG(SUM(10^(B5528:G5528/10)/((B5528&gt;0)*1+(C5528&gt;0)*1+(D5528&gt;0)*1+(E5528&gt;0)*1+(F5528&gt;0)*1+(G5528&gt;0)*1)))</f>
        <v>50.97501183</v>
      </c>
    </row>
    <row r="5529">
      <c r="A5529" s="9">
        <v>0.7081828703703704</v>
      </c>
      <c r="B5529" s="10"/>
      <c r="C5529" s="20">
        <v>55.3</v>
      </c>
      <c r="D5529" s="20">
        <v>51.0</v>
      </c>
      <c r="E5529" s="20">
        <v>51.7</v>
      </c>
      <c r="F5529" s="20">
        <v>61.7</v>
      </c>
      <c r="G5529" s="20">
        <v>55.7</v>
      </c>
      <c r="H5529" s="16">
        <f t="shared" si="7"/>
        <v>51</v>
      </c>
      <c r="I5529" s="16">
        <f t="shared" si="8"/>
        <v>61.7</v>
      </c>
      <c r="J5529" s="16">
        <f t="shared" si="9"/>
        <v>55.08</v>
      </c>
      <c r="K5529" s="16">
        <f t="array" ref="K5529">10*LOG(SUM(10^(B5529:G5529/10)/((B5529&gt;0)*1+(C5529&gt;0)*1+(D5529&gt;0)*1+(E5529&gt;0)*1+(F5529&gt;0)*1+(G5529&gt;0)*1)))</f>
        <v>56.92545919</v>
      </c>
    </row>
    <row r="5530">
      <c r="A5530" s="9">
        <v>0.7081944444444445</v>
      </c>
      <c r="B5530" s="10"/>
      <c r="C5530" s="20">
        <v>51.2</v>
      </c>
      <c r="D5530" s="20">
        <v>49.3</v>
      </c>
      <c r="E5530" s="20">
        <v>46.2</v>
      </c>
      <c r="F5530" s="20">
        <v>55.2</v>
      </c>
      <c r="G5530" s="20">
        <v>57.8</v>
      </c>
      <c r="H5530" s="16">
        <f t="shared" si="7"/>
        <v>46.2</v>
      </c>
      <c r="I5530" s="16">
        <f t="shared" si="8"/>
        <v>57.8</v>
      </c>
      <c r="J5530" s="16">
        <f t="shared" si="9"/>
        <v>51.94</v>
      </c>
      <c r="K5530" s="16">
        <f t="array" ref="K5530">10*LOG(SUM(10^(B5530:G5530/10)/((B5530&gt;0)*1+(C5530&gt;0)*1+(D5530&gt;0)*1+(E5530&gt;0)*1+(F5530&gt;0)*1+(G5530&gt;0)*1)))</f>
        <v>53.77422141</v>
      </c>
    </row>
    <row r="5531">
      <c r="A5531" s="9">
        <v>0.7082060185185185</v>
      </c>
      <c r="B5531" s="10"/>
      <c r="C5531" s="20">
        <v>54.1</v>
      </c>
      <c r="D5531" s="20">
        <v>52.2</v>
      </c>
      <c r="E5531" s="20">
        <v>33.1</v>
      </c>
      <c r="F5531" s="20">
        <v>55.1</v>
      </c>
      <c r="G5531" s="20">
        <v>58.3</v>
      </c>
      <c r="H5531" s="16">
        <f t="shared" si="7"/>
        <v>33.1</v>
      </c>
      <c r="I5531" s="16">
        <f t="shared" si="8"/>
        <v>58.3</v>
      </c>
      <c r="J5531" s="16">
        <f t="shared" si="9"/>
        <v>50.56</v>
      </c>
      <c r="K5531" s="16">
        <f t="array" ref="K5531">10*LOG(SUM(10^(B5531:G5531/10)/((B5531&gt;0)*1+(C5531&gt;0)*1+(D5531&gt;0)*1+(E5531&gt;0)*1+(F5531&gt;0)*1+(G5531&gt;0)*1)))</f>
        <v>54.54758797</v>
      </c>
    </row>
    <row r="5532">
      <c r="A5532" s="9">
        <v>0.7082175925925925</v>
      </c>
      <c r="B5532" s="10"/>
      <c r="C5532" s="20">
        <v>51.6</v>
      </c>
      <c r="D5532" s="20">
        <v>44.5</v>
      </c>
      <c r="E5532" s="20">
        <v>42.0</v>
      </c>
      <c r="F5532" s="20">
        <v>59.2</v>
      </c>
      <c r="G5532" s="20">
        <v>52.2</v>
      </c>
      <c r="H5532" s="16">
        <f t="shared" si="7"/>
        <v>42</v>
      </c>
      <c r="I5532" s="16">
        <f t="shared" si="8"/>
        <v>59.2</v>
      </c>
      <c r="J5532" s="16">
        <f t="shared" si="9"/>
        <v>49.9</v>
      </c>
      <c r="K5532" s="16">
        <f t="array" ref="K5532">10*LOG(SUM(10^(B5532:G5532/10)/((B5532&gt;0)*1+(C5532&gt;0)*1+(D5532&gt;0)*1+(E5532&gt;0)*1+(F5532&gt;0)*1+(G5532&gt;0)*1)))</f>
        <v>53.75224599</v>
      </c>
    </row>
    <row r="5533">
      <c r="A5533" s="9">
        <v>0.7082291666666667</v>
      </c>
      <c r="B5533" s="10"/>
      <c r="C5533" s="20">
        <v>56.9</v>
      </c>
      <c r="D5533" s="20">
        <v>46.6</v>
      </c>
      <c r="E5533" s="20">
        <v>51.0</v>
      </c>
      <c r="F5533" s="20">
        <v>50.5</v>
      </c>
      <c r="G5533" s="20">
        <v>60.8</v>
      </c>
      <c r="H5533" s="16">
        <f t="shared" si="7"/>
        <v>46.6</v>
      </c>
      <c r="I5533" s="16">
        <f t="shared" si="8"/>
        <v>60.8</v>
      </c>
      <c r="J5533" s="16">
        <f t="shared" si="9"/>
        <v>53.16</v>
      </c>
      <c r="K5533" s="16">
        <f t="array" ref="K5533">10*LOG(SUM(10^(B5533:G5533/10)/((B5533&gt;0)*1+(C5533&gt;0)*1+(D5533&gt;0)*1+(E5533&gt;0)*1+(F5533&gt;0)*1+(G5533&gt;0)*1)))</f>
        <v>55.96783409</v>
      </c>
    </row>
    <row r="5534">
      <c r="A5534" s="9">
        <v>0.7082407407407407</v>
      </c>
      <c r="B5534" s="10"/>
      <c r="C5534" s="20">
        <v>47.9</v>
      </c>
      <c r="D5534" s="20">
        <v>46.1</v>
      </c>
      <c r="E5534" s="20">
        <v>46.1</v>
      </c>
      <c r="F5534" s="20">
        <v>44.3</v>
      </c>
      <c r="G5534" s="20">
        <v>57.0</v>
      </c>
      <c r="H5534" s="16">
        <f t="shared" si="7"/>
        <v>44.3</v>
      </c>
      <c r="I5534" s="16">
        <f t="shared" si="8"/>
        <v>57</v>
      </c>
      <c r="J5534" s="16">
        <f t="shared" si="9"/>
        <v>48.28</v>
      </c>
      <c r="K5534" s="16">
        <f t="array" ref="K5534">10*LOG(SUM(10^(B5534:G5534/10)/((B5534&gt;0)*1+(C5534&gt;0)*1+(D5534&gt;0)*1+(E5534&gt;0)*1+(F5534&gt;0)*1+(G5534&gt;0)*1)))</f>
        <v>51.27907266</v>
      </c>
    </row>
    <row r="5535">
      <c r="A5535" s="9">
        <v>0.7082523148148148</v>
      </c>
      <c r="B5535" s="10"/>
      <c r="C5535" s="20">
        <v>47.3</v>
      </c>
      <c r="D5535" s="20">
        <v>59.8</v>
      </c>
      <c r="E5535" s="20">
        <v>56.0</v>
      </c>
      <c r="F5535" s="20">
        <v>55.9</v>
      </c>
      <c r="G5535" s="20">
        <v>58.8</v>
      </c>
      <c r="H5535" s="16">
        <f t="shared" si="7"/>
        <v>47.3</v>
      </c>
      <c r="I5535" s="16">
        <f t="shared" si="8"/>
        <v>59.8</v>
      </c>
      <c r="J5535" s="16">
        <f t="shared" si="9"/>
        <v>55.56</v>
      </c>
      <c r="K5535" s="16">
        <f t="array" ref="K5535">10*LOG(SUM(10^(B5535:G5535/10)/((B5535&gt;0)*1+(C5535&gt;0)*1+(D5535&gt;0)*1+(E5535&gt;0)*1+(F5535&gt;0)*1+(G5535&gt;0)*1)))</f>
        <v>57.08323433</v>
      </c>
    </row>
    <row r="5536">
      <c r="A5536" s="9">
        <v>0.7082638888888889</v>
      </c>
      <c r="B5536" s="10"/>
      <c r="C5536" s="20">
        <v>51.1</v>
      </c>
      <c r="D5536" s="20">
        <v>62.9</v>
      </c>
      <c r="E5536" s="20">
        <v>48.1</v>
      </c>
      <c r="F5536" s="20">
        <v>49.2</v>
      </c>
      <c r="G5536" s="20">
        <v>55.5</v>
      </c>
      <c r="H5536" s="16">
        <f t="shared" si="7"/>
        <v>48.1</v>
      </c>
      <c r="I5536" s="16">
        <f t="shared" si="8"/>
        <v>62.9</v>
      </c>
      <c r="J5536" s="16">
        <f t="shared" si="9"/>
        <v>53.36</v>
      </c>
      <c r="K5536" s="16">
        <f t="array" ref="K5536">10*LOG(SUM(10^(B5536:G5536/10)/((B5536&gt;0)*1+(C5536&gt;0)*1+(D5536&gt;0)*1+(E5536&gt;0)*1+(F5536&gt;0)*1+(G5536&gt;0)*1)))</f>
        <v>57.12855984</v>
      </c>
    </row>
    <row r="5537">
      <c r="A5537" s="9">
        <v>0.708275462962963</v>
      </c>
      <c r="B5537" s="10"/>
      <c r="C5537" s="20">
        <v>53.9</v>
      </c>
      <c r="D5537" s="20">
        <v>59.7</v>
      </c>
      <c r="E5537" s="20">
        <v>57.2</v>
      </c>
      <c r="F5537" s="20">
        <v>45.3</v>
      </c>
      <c r="G5537" s="20">
        <v>61.9</v>
      </c>
      <c r="H5537" s="16">
        <f t="shared" si="7"/>
        <v>45.3</v>
      </c>
      <c r="I5537" s="16">
        <f t="shared" si="8"/>
        <v>61.9</v>
      </c>
      <c r="J5537" s="16">
        <f t="shared" si="9"/>
        <v>55.6</v>
      </c>
      <c r="K5537" s="16">
        <f t="array" ref="K5537">10*LOG(SUM(10^(B5537:G5537/10)/((B5537&gt;0)*1+(C5537&gt;0)*1+(D5537&gt;0)*1+(E5537&gt;0)*1+(F5537&gt;0)*1+(G5537&gt;0)*1)))</f>
        <v>58.17728571</v>
      </c>
    </row>
    <row r="5538">
      <c r="A5538" s="9">
        <v>0.708287037037037</v>
      </c>
      <c r="B5538" s="10"/>
      <c r="C5538" s="20">
        <v>56.7</v>
      </c>
      <c r="D5538" s="20">
        <v>54.2</v>
      </c>
      <c r="E5538" s="20">
        <v>54.6</v>
      </c>
      <c r="F5538" s="20">
        <v>47.2</v>
      </c>
      <c r="G5538" s="20">
        <v>55.1</v>
      </c>
      <c r="H5538" s="16">
        <f t="shared" si="7"/>
        <v>47.2</v>
      </c>
      <c r="I5538" s="16">
        <f t="shared" si="8"/>
        <v>56.7</v>
      </c>
      <c r="J5538" s="16">
        <f t="shared" si="9"/>
        <v>53.56</v>
      </c>
      <c r="K5538" s="16">
        <f t="array" ref="K5538">10*LOG(SUM(10^(B5538:G5538/10)/((B5538&gt;0)*1+(C5538&gt;0)*1+(D5538&gt;0)*1+(E5538&gt;0)*1+(F5538&gt;0)*1+(G5538&gt;0)*1)))</f>
        <v>54.45679068</v>
      </c>
    </row>
    <row r="5539">
      <c r="A5539" s="9">
        <v>0.7082986111111111</v>
      </c>
      <c r="B5539" s="10"/>
      <c r="C5539" s="20">
        <v>56.9</v>
      </c>
      <c r="D5539" s="20">
        <v>47.9</v>
      </c>
      <c r="E5539" s="20">
        <v>53.2</v>
      </c>
      <c r="F5539" s="20">
        <v>50.5</v>
      </c>
      <c r="G5539" s="20">
        <v>52.8</v>
      </c>
      <c r="H5539" s="16">
        <f t="shared" si="7"/>
        <v>47.9</v>
      </c>
      <c r="I5539" s="16">
        <f t="shared" si="8"/>
        <v>56.9</v>
      </c>
      <c r="J5539" s="16">
        <f t="shared" si="9"/>
        <v>52.26</v>
      </c>
      <c r="K5539" s="16">
        <f t="array" ref="K5539">10*LOG(SUM(10^(B5539:G5539/10)/((B5539&gt;0)*1+(C5539&gt;0)*1+(D5539&gt;0)*1+(E5539&gt;0)*1+(F5539&gt;0)*1+(G5539&gt;0)*1)))</f>
        <v>53.27610997</v>
      </c>
    </row>
    <row r="5540">
      <c r="A5540" s="9">
        <v>0.7083101851851852</v>
      </c>
      <c r="B5540" s="10"/>
      <c r="C5540" s="20">
        <v>52.6</v>
      </c>
      <c r="D5540" s="20">
        <v>59.3</v>
      </c>
      <c r="E5540" s="20">
        <v>53.9</v>
      </c>
      <c r="F5540" s="20">
        <v>44.2</v>
      </c>
      <c r="G5540" s="20">
        <v>59.7</v>
      </c>
      <c r="H5540" s="16">
        <f t="shared" si="7"/>
        <v>44.2</v>
      </c>
      <c r="I5540" s="16">
        <f t="shared" si="8"/>
        <v>59.7</v>
      </c>
      <c r="J5540" s="16">
        <f t="shared" si="9"/>
        <v>53.94</v>
      </c>
      <c r="K5540" s="16">
        <f t="array" ref="K5540">10*LOG(SUM(10^(B5540:G5540/10)/((B5540&gt;0)*1+(C5540&gt;0)*1+(D5540&gt;0)*1+(E5540&gt;0)*1+(F5540&gt;0)*1+(G5540&gt;0)*1)))</f>
        <v>56.50916662</v>
      </c>
    </row>
    <row r="5541">
      <c r="A5541" s="9">
        <v>0.7083217592592592</v>
      </c>
      <c r="B5541" s="10"/>
      <c r="C5541" s="20">
        <v>46.8</v>
      </c>
      <c r="D5541" s="20">
        <v>49.3</v>
      </c>
      <c r="E5541" s="20">
        <v>49.2</v>
      </c>
      <c r="F5541" s="20">
        <v>46.0</v>
      </c>
      <c r="G5541" s="20">
        <v>48.3</v>
      </c>
      <c r="H5541" s="16">
        <f t="shared" si="7"/>
        <v>46</v>
      </c>
      <c r="I5541" s="16">
        <f t="shared" si="8"/>
        <v>49.3</v>
      </c>
      <c r="J5541" s="16">
        <f t="shared" si="9"/>
        <v>47.92</v>
      </c>
      <c r="K5541" s="16">
        <f t="array" ref="K5541">10*LOG(SUM(10^(B5541:G5541/10)/((B5541&gt;0)*1+(C5541&gt;0)*1+(D5541&gt;0)*1+(E5541&gt;0)*1+(F5541&gt;0)*1+(G5541&gt;0)*1)))</f>
        <v>48.11002546</v>
      </c>
    </row>
    <row r="5542">
      <c r="A5542" s="9">
        <v>0.7083333333333334</v>
      </c>
      <c r="B5542" s="10"/>
      <c r="C5542" s="20">
        <v>45.7</v>
      </c>
      <c r="D5542" s="20">
        <v>54.5</v>
      </c>
      <c r="E5542" s="20">
        <v>52.3</v>
      </c>
      <c r="F5542" s="20">
        <v>55.4</v>
      </c>
      <c r="G5542" s="20">
        <v>60.3</v>
      </c>
      <c r="H5542" s="16">
        <f t="shared" si="7"/>
        <v>45.7</v>
      </c>
      <c r="I5542" s="16">
        <f t="shared" si="8"/>
        <v>60.3</v>
      </c>
      <c r="J5542" s="16">
        <f t="shared" si="9"/>
        <v>53.64</v>
      </c>
      <c r="K5542" s="16">
        <f t="array" ref="K5542">10*LOG(SUM(10^(B5542:G5542/10)/((B5542&gt;0)*1+(C5542&gt;0)*1+(D5542&gt;0)*1+(E5542&gt;0)*1+(F5542&gt;0)*1+(G5542&gt;0)*1)))</f>
        <v>55.8139739</v>
      </c>
    </row>
    <row r="5543">
      <c r="A5543" s="9">
        <v>0.7083449074074074</v>
      </c>
      <c r="B5543" s="10"/>
      <c r="C5543" s="10">
        <v>43.1</v>
      </c>
      <c r="D5543" s="10">
        <v>58.8</v>
      </c>
      <c r="E5543" s="10">
        <v>49.9</v>
      </c>
      <c r="F5543" s="10">
        <v>44.7</v>
      </c>
      <c r="G5543" s="10">
        <v>60.2</v>
      </c>
    </row>
    <row r="5544">
      <c r="A5544" s="9">
        <v>0.7083564814814814</v>
      </c>
      <c r="B5544" s="10"/>
      <c r="C5544" s="10">
        <v>65.1</v>
      </c>
      <c r="D5544" s="10">
        <v>54.7</v>
      </c>
      <c r="E5544" s="10">
        <v>60.9</v>
      </c>
      <c r="F5544" s="10">
        <v>48.3</v>
      </c>
      <c r="G5544" s="10">
        <v>65.1</v>
      </c>
    </row>
    <row r="5545">
      <c r="A5545" s="9">
        <v>0.7083680555555556</v>
      </c>
      <c r="B5545" s="10"/>
      <c r="C5545" s="10">
        <v>55.7</v>
      </c>
      <c r="D5545" s="10">
        <v>62.6</v>
      </c>
      <c r="E5545" s="10">
        <v>55.2</v>
      </c>
      <c r="F5545" s="10">
        <v>54.7</v>
      </c>
      <c r="G5545" s="10">
        <v>56.9</v>
      </c>
    </row>
    <row r="5546">
      <c r="A5546" s="9">
        <v>0.7083796296296296</v>
      </c>
      <c r="B5546" s="10"/>
      <c r="C5546" s="10">
        <v>58.0</v>
      </c>
      <c r="D5546" s="10">
        <v>57.5</v>
      </c>
      <c r="E5546" s="10">
        <v>51.6</v>
      </c>
      <c r="F5546" s="10">
        <v>56.7</v>
      </c>
      <c r="G5546" s="10">
        <v>52.1</v>
      </c>
    </row>
    <row r="5547">
      <c r="A5547" s="9">
        <v>0.7083912037037037</v>
      </c>
      <c r="B5547" s="10"/>
      <c r="C5547" s="10">
        <v>50.1</v>
      </c>
      <c r="D5547" s="10"/>
      <c r="E5547" s="10">
        <v>57.5</v>
      </c>
      <c r="F5547" s="10">
        <v>44.9</v>
      </c>
      <c r="G5547" s="10">
        <v>61.9</v>
      </c>
    </row>
    <row r="5548">
      <c r="A5548" s="9">
        <v>0.7084027777777778</v>
      </c>
      <c r="B5548" s="10"/>
      <c r="C5548" s="10">
        <v>52.0</v>
      </c>
      <c r="D5548" s="10"/>
      <c r="E5548" s="10">
        <v>47.0</v>
      </c>
      <c r="F5548" s="10">
        <v>58.7</v>
      </c>
      <c r="G5548" s="10">
        <v>49.0</v>
      </c>
    </row>
    <row r="5549">
      <c r="A5549" s="9">
        <v>0.7084143518518519</v>
      </c>
      <c r="B5549" s="10"/>
      <c r="C5549" s="10">
        <v>54.2</v>
      </c>
      <c r="D5549" s="10"/>
      <c r="E5549" s="10">
        <v>48.0</v>
      </c>
      <c r="F5549" s="10">
        <v>47.0</v>
      </c>
      <c r="G5549" s="10">
        <v>48.8</v>
      </c>
    </row>
    <row r="5550">
      <c r="A5550" s="9">
        <v>0.7084259259259259</v>
      </c>
      <c r="B5550" s="10"/>
      <c r="C5550" s="10">
        <v>50.3</v>
      </c>
      <c r="D5550" s="10"/>
      <c r="E5550" s="10">
        <v>52.1</v>
      </c>
      <c r="F5550" s="10">
        <v>44.3</v>
      </c>
      <c r="G5550" s="10">
        <v>58.9</v>
      </c>
    </row>
    <row r="5551">
      <c r="A5551" s="9">
        <v>0.7084375</v>
      </c>
      <c r="B5551" s="10"/>
      <c r="C5551" s="10">
        <v>46.3</v>
      </c>
      <c r="D5551" s="10"/>
      <c r="E5551" s="10">
        <v>50.6</v>
      </c>
      <c r="F5551" s="10">
        <v>43.2</v>
      </c>
      <c r="G5551" s="10">
        <v>50.7</v>
      </c>
    </row>
    <row r="5552">
      <c r="A5552" s="23">
        <v>0.7084490740740741</v>
      </c>
      <c r="B5552" s="25"/>
      <c r="C5552" s="25">
        <v>54.7</v>
      </c>
      <c r="D5552" s="25"/>
      <c r="E5552" s="25">
        <v>43.9</v>
      </c>
      <c r="F5552" s="25">
        <v>47.9</v>
      </c>
      <c r="G5552" s="25">
        <v>51.2</v>
      </c>
      <c r="H5552" s="24"/>
      <c r="I5552" s="24"/>
      <c r="J5552" s="24"/>
      <c r="K5552" s="26"/>
      <c r="L5552" s="26" t="s">
        <v>72</v>
      </c>
      <c r="M5552" s="26" t="s">
        <v>37</v>
      </c>
      <c r="N5552" s="26" t="s">
        <v>35</v>
      </c>
      <c r="O5552" s="24"/>
      <c r="P5552" s="24"/>
      <c r="Q5552" s="24"/>
      <c r="R5552" s="24"/>
      <c r="S5552" s="24"/>
      <c r="T5552" s="24"/>
      <c r="U5552" s="24"/>
      <c r="V5552" s="24"/>
      <c r="W5552" s="24"/>
      <c r="X5552" s="24"/>
      <c r="Y5552" s="24"/>
      <c r="Z5552" s="24"/>
      <c r="AA5552" s="24"/>
    </row>
    <row r="5553">
      <c r="A5553" s="9">
        <v>0.7084606481481481</v>
      </c>
      <c r="B5553" s="10"/>
      <c r="C5553" s="10">
        <v>50.2</v>
      </c>
      <c r="D5553" s="10"/>
      <c r="E5553" s="10">
        <v>47.7</v>
      </c>
      <c r="F5553" s="10">
        <v>43.2</v>
      </c>
      <c r="G5553" s="10">
        <v>52.2</v>
      </c>
    </row>
    <row r="5554">
      <c r="A5554" s="9">
        <v>0.7084722222222222</v>
      </c>
      <c r="B5554" s="10"/>
      <c r="C5554" s="10">
        <v>48.7</v>
      </c>
      <c r="D5554" s="10"/>
      <c r="E5554" s="10">
        <v>45.5</v>
      </c>
      <c r="F5554" s="10">
        <v>58.7</v>
      </c>
      <c r="G5554" s="10">
        <v>48.4</v>
      </c>
    </row>
    <row r="5555">
      <c r="A5555" s="9">
        <v>0.7084837962962963</v>
      </c>
      <c r="B5555" s="10"/>
      <c r="C5555" s="10">
        <v>57.3</v>
      </c>
      <c r="D5555" s="10"/>
      <c r="E5555" s="10">
        <v>43.6</v>
      </c>
      <c r="F5555" s="10">
        <v>45.6</v>
      </c>
      <c r="G5555" s="10">
        <v>63.0</v>
      </c>
    </row>
    <row r="5556">
      <c r="A5556" s="9">
        <v>0.7084953703703704</v>
      </c>
      <c r="B5556" s="10"/>
      <c r="C5556" s="10">
        <v>44.7</v>
      </c>
      <c r="D5556" s="10"/>
      <c r="E5556" s="10">
        <v>61.2</v>
      </c>
      <c r="F5556" s="10">
        <v>56.9</v>
      </c>
      <c r="G5556" s="10">
        <v>62.5</v>
      </c>
    </row>
    <row r="5557">
      <c r="A5557" s="9">
        <v>0.7085069444444444</v>
      </c>
      <c r="B5557" s="10"/>
      <c r="C5557" s="10">
        <v>56.4</v>
      </c>
      <c r="D5557" s="10"/>
      <c r="E5557" s="10">
        <v>61.6</v>
      </c>
      <c r="F5557" s="10">
        <v>52.7</v>
      </c>
      <c r="G5557" s="10">
        <v>63.7</v>
      </c>
    </row>
    <row r="5558">
      <c r="A5558" s="9">
        <v>0.7085185185185185</v>
      </c>
      <c r="B5558" s="10"/>
      <c r="C5558" s="10">
        <v>51.7</v>
      </c>
      <c r="D5558" s="10"/>
      <c r="E5558" s="10">
        <v>58.5</v>
      </c>
      <c r="F5558" s="10">
        <v>45.3</v>
      </c>
      <c r="G5558" s="10">
        <v>60.3</v>
      </c>
    </row>
    <row r="5559">
      <c r="A5559" s="9">
        <v>0.7085300925925926</v>
      </c>
      <c r="B5559" s="10"/>
      <c r="C5559" s="10">
        <v>54.9</v>
      </c>
      <c r="D5559" s="10"/>
      <c r="E5559" s="10">
        <v>54.6</v>
      </c>
      <c r="F5559" s="10">
        <v>53.3</v>
      </c>
      <c r="G5559" s="10">
        <v>58.9</v>
      </c>
    </row>
    <row r="5560">
      <c r="A5560" s="9">
        <v>0.7085416666666666</v>
      </c>
      <c r="B5560" s="10"/>
      <c r="C5560" s="10">
        <v>57.1</v>
      </c>
      <c r="D5560" s="10"/>
      <c r="E5560" s="10">
        <v>58.5</v>
      </c>
      <c r="F5560" s="10">
        <v>53.7</v>
      </c>
      <c r="G5560" s="10">
        <v>62.4</v>
      </c>
    </row>
    <row r="5561">
      <c r="A5561" s="9">
        <v>0.7085532407407408</v>
      </c>
      <c r="B5561" s="10"/>
      <c r="C5561" s="10">
        <v>55.2</v>
      </c>
      <c r="D5561" s="10"/>
      <c r="E5561" s="10">
        <v>55.2</v>
      </c>
      <c r="F5561" s="10">
        <v>55.5</v>
      </c>
      <c r="G5561" s="10">
        <v>53.1</v>
      </c>
    </row>
    <row r="5562">
      <c r="A5562" s="9">
        <v>0.7085648148148148</v>
      </c>
      <c r="B5562" s="10"/>
      <c r="C5562" s="10">
        <v>55.8</v>
      </c>
      <c r="D5562" s="10"/>
      <c r="E5562" s="10">
        <v>51.1</v>
      </c>
      <c r="F5562" s="10">
        <v>63.3</v>
      </c>
      <c r="G5562" s="10">
        <v>64.3</v>
      </c>
    </row>
    <row r="5563">
      <c r="A5563" s="9">
        <v>0.7085763888888889</v>
      </c>
      <c r="B5563" s="10"/>
      <c r="C5563" s="10">
        <v>56.5</v>
      </c>
      <c r="D5563" s="10"/>
      <c r="E5563" s="10">
        <v>61.9</v>
      </c>
      <c r="F5563" s="10">
        <v>48.0</v>
      </c>
      <c r="G5563" s="10">
        <v>61.5</v>
      </c>
    </row>
    <row r="5564">
      <c r="A5564" s="9">
        <v>0.708587962962963</v>
      </c>
      <c r="B5564" s="10"/>
      <c r="C5564" s="10">
        <v>61.1</v>
      </c>
      <c r="D5564" s="10"/>
      <c r="E5564" s="10">
        <v>61.6</v>
      </c>
      <c r="F5564" s="10">
        <v>48.0</v>
      </c>
      <c r="G5564" s="10">
        <v>61.3</v>
      </c>
    </row>
    <row r="5565">
      <c r="A5565" s="9">
        <v>0.708599537037037</v>
      </c>
      <c r="B5565" s="10"/>
      <c r="C5565" s="10">
        <v>54.2</v>
      </c>
      <c r="D5565" s="10"/>
      <c r="E5565" s="10">
        <v>49.6</v>
      </c>
      <c r="F5565" s="10">
        <v>47.9</v>
      </c>
      <c r="G5565" s="10">
        <v>61.2</v>
      </c>
    </row>
    <row r="5566">
      <c r="A5566" s="9">
        <v>0.7086111111111111</v>
      </c>
      <c r="B5566" s="10"/>
      <c r="C5566" s="10">
        <v>51.1</v>
      </c>
      <c r="D5566" s="10"/>
      <c r="E5566" s="10">
        <v>51.1</v>
      </c>
      <c r="F5566" s="10">
        <v>40.7</v>
      </c>
      <c r="G5566" s="10">
        <v>60.7</v>
      </c>
    </row>
    <row r="5567">
      <c r="A5567" s="9">
        <v>0.7086226851851852</v>
      </c>
      <c r="B5567" s="10"/>
      <c r="C5567" s="10">
        <v>56.4</v>
      </c>
      <c r="D5567" s="10"/>
      <c r="E5567" s="10">
        <v>55.3</v>
      </c>
      <c r="F5567" s="10">
        <v>57.6</v>
      </c>
      <c r="G5567" s="10">
        <v>64.8</v>
      </c>
    </row>
    <row r="5568">
      <c r="A5568" s="9">
        <v>0.7086342592592593</v>
      </c>
      <c r="B5568" s="10"/>
      <c r="C5568" s="10">
        <v>55.5</v>
      </c>
      <c r="D5568" s="10"/>
      <c r="E5568" s="10">
        <v>62.2</v>
      </c>
      <c r="F5568" s="10">
        <v>47.5</v>
      </c>
      <c r="G5568" s="10">
        <v>60.8</v>
      </c>
    </row>
    <row r="5569">
      <c r="A5569" s="9">
        <v>0.7086458333333333</v>
      </c>
      <c r="B5569" s="10"/>
      <c r="C5569" s="10">
        <v>60.3</v>
      </c>
      <c r="D5569" s="10"/>
      <c r="E5569" s="10">
        <v>56.7</v>
      </c>
      <c r="F5569" s="10">
        <v>44.3</v>
      </c>
      <c r="G5569" s="10">
        <v>62.2</v>
      </c>
    </row>
    <row r="5570">
      <c r="A5570" s="9">
        <v>0.7086574074074075</v>
      </c>
      <c r="B5570" s="10"/>
      <c r="C5570" s="10">
        <v>54.0</v>
      </c>
      <c r="D5570" s="10"/>
      <c r="E5570" s="10">
        <v>51.3</v>
      </c>
      <c r="F5570" s="10">
        <v>44.0</v>
      </c>
      <c r="G5570" s="10">
        <v>67.2</v>
      </c>
    </row>
    <row r="5571">
      <c r="A5571" s="9">
        <v>0.7086689814814815</v>
      </c>
      <c r="B5571" s="10"/>
      <c r="C5571" s="10">
        <v>53.3</v>
      </c>
      <c r="D5571" s="10"/>
      <c r="E5571" s="10">
        <v>57.8</v>
      </c>
      <c r="F5571" s="10">
        <v>50.6</v>
      </c>
      <c r="G5571" s="10">
        <v>65.2</v>
      </c>
    </row>
    <row r="5572">
      <c r="A5572" s="9">
        <v>0.7086805555555555</v>
      </c>
      <c r="B5572" s="10"/>
      <c r="C5572" s="10">
        <v>59.4</v>
      </c>
      <c r="D5572" s="10"/>
      <c r="E5572" s="10">
        <v>48.7</v>
      </c>
      <c r="F5572" s="10">
        <v>48.5</v>
      </c>
      <c r="G5572" s="10">
        <v>61.3</v>
      </c>
    </row>
    <row r="5573">
      <c r="A5573" s="9">
        <v>0.7086921296296296</v>
      </c>
      <c r="B5573" s="10"/>
      <c r="C5573" s="10">
        <v>53.4</v>
      </c>
      <c r="D5573" s="10"/>
      <c r="E5573" s="10">
        <v>46.8</v>
      </c>
      <c r="F5573" s="10">
        <v>49.3</v>
      </c>
      <c r="G5573" s="10">
        <v>62.6</v>
      </c>
    </row>
    <row r="5574">
      <c r="A5574" s="9">
        <v>0.7087037037037037</v>
      </c>
      <c r="B5574" s="10"/>
      <c r="C5574" s="10">
        <v>55.7</v>
      </c>
      <c r="D5574" s="10"/>
      <c r="E5574" s="10">
        <v>50.9</v>
      </c>
      <c r="F5574" s="10">
        <v>56.1</v>
      </c>
      <c r="G5574" s="10">
        <v>56.7</v>
      </c>
    </row>
    <row r="5575">
      <c r="A5575" s="9">
        <v>0.7087152777777778</v>
      </c>
      <c r="B5575" s="10"/>
      <c r="C5575" s="10">
        <v>58.3</v>
      </c>
      <c r="D5575" s="10"/>
      <c r="E5575" s="10">
        <v>43.8</v>
      </c>
      <c r="F5575" s="10">
        <v>41.0</v>
      </c>
      <c r="G5575" s="10">
        <v>53.2</v>
      </c>
    </row>
    <row r="5576">
      <c r="A5576" s="9">
        <v>0.7087268518518518</v>
      </c>
      <c r="B5576" s="10"/>
      <c r="C5576" s="10">
        <v>50.9</v>
      </c>
      <c r="D5576" s="10"/>
      <c r="E5576" s="10">
        <v>46.8</v>
      </c>
      <c r="F5576" s="10">
        <v>53.8</v>
      </c>
      <c r="G5576" s="10">
        <v>58.7</v>
      </c>
    </row>
    <row r="5577">
      <c r="A5577" s="9">
        <v>0.708738425925926</v>
      </c>
      <c r="B5577" s="10"/>
      <c r="C5577" s="10">
        <v>59.4</v>
      </c>
      <c r="D5577" s="10"/>
      <c r="E5577" s="10">
        <v>42.9</v>
      </c>
      <c r="F5577" s="10">
        <v>55.4</v>
      </c>
      <c r="G5577" s="10">
        <v>61.8</v>
      </c>
    </row>
    <row r="5578">
      <c r="A5578" s="9">
        <v>0.70875</v>
      </c>
      <c r="B5578" s="10"/>
      <c r="C5578" s="10">
        <v>52.1</v>
      </c>
      <c r="D5578" s="10"/>
      <c r="E5578" s="10">
        <v>46.5</v>
      </c>
      <c r="F5578" s="10">
        <v>45.5</v>
      </c>
      <c r="G5578" s="10">
        <v>54.4</v>
      </c>
    </row>
    <row r="5579">
      <c r="A5579" s="9">
        <v>0.708761574074074</v>
      </c>
      <c r="B5579" s="10"/>
      <c r="C5579" s="10">
        <v>54.7</v>
      </c>
      <c r="D5579" s="10"/>
      <c r="E5579" s="10">
        <v>46.7</v>
      </c>
      <c r="F5579" s="10">
        <v>44.3</v>
      </c>
      <c r="G5579" s="10">
        <v>58.6</v>
      </c>
    </row>
    <row r="5580">
      <c r="A5580" s="9">
        <v>0.7087731481481482</v>
      </c>
      <c r="B5580" s="10"/>
      <c r="C5580" s="10">
        <v>52.9</v>
      </c>
      <c r="D5580" s="10"/>
      <c r="E5580" s="10">
        <v>34.6</v>
      </c>
      <c r="F5580" s="10">
        <v>47.0</v>
      </c>
      <c r="G5580" s="10">
        <v>53.4</v>
      </c>
    </row>
    <row r="5581">
      <c r="A5581" s="9">
        <v>0.7087847222222222</v>
      </c>
      <c r="B5581" s="10"/>
      <c r="C5581" s="10">
        <v>52.5</v>
      </c>
      <c r="D5581" s="10"/>
      <c r="E5581" s="10">
        <v>37.2</v>
      </c>
      <c r="F5581" s="10">
        <v>43.7</v>
      </c>
      <c r="G5581" s="10">
        <v>61.5</v>
      </c>
    </row>
    <row r="5582">
      <c r="A5582" s="9">
        <v>0.7087962962962963</v>
      </c>
      <c r="B5582" s="10"/>
      <c r="C5582" s="10">
        <v>47.7</v>
      </c>
      <c r="D5582" s="10"/>
      <c r="E5582" s="10">
        <v>47.7</v>
      </c>
      <c r="F5582" s="10">
        <v>41.4</v>
      </c>
      <c r="G5582" s="10">
        <v>61.6</v>
      </c>
    </row>
    <row r="5583">
      <c r="A5583" s="9">
        <v>0.7088078703703704</v>
      </c>
      <c r="B5583" s="10"/>
      <c r="C5583" s="10">
        <v>53.0</v>
      </c>
      <c r="D5583" s="10"/>
      <c r="E5583" s="10">
        <v>57.2</v>
      </c>
      <c r="F5583" s="10">
        <v>45.0</v>
      </c>
      <c r="G5583" s="10">
        <v>62.5</v>
      </c>
    </row>
    <row r="5584">
      <c r="A5584" s="9">
        <v>0.7088194444444444</v>
      </c>
      <c r="B5584" s="10"/>
      <c r="C5584" s="10">
        <v>53.9</v>
      </c>
      <c r="D5584" s="10"/>
      <c r="E5584" s="10">
        <v>49.7</v>
      </c>
      <c r="F5584" s="10">
        <v>47.7</v>
      </c>
      <c r="G5584" s="10">
        <v>57.7</v>
      </c>
    </row>
    <row r="5585">
      <c r="A5585" s="9">
        <v>0.7088310185185185</v>
      </c>
      <c r="B5585" s="10"/>
      <c r="C5585" s="10">
        <v>53.9</v>
      </c>
      <c r="D5585" s="10"/>
      <c r="E5585" s="10">
        <v>52.3</v>
      </c>
      <c r="F5585" s="10">
        <v>44.3</v>
      </c>
      <c r="G5585" s="10">
        <v>56.5</v>
      </c>
    </row>
    <row r="5586">
      <c r="A5586" s="9">
        <v>0.7088425925925926</v>
      </c>
      <c r="B5586" s="10"/>
      <c r="C5586" s="10">
        <v>48.5</v>
      </c>
      <c r="D5586" s="10"/>
      <c r="E5586" s="10">
        <v>54.7</v>
      </c>
      <c r="F5586" s="10">
        <v>46.2</v>
      </c>
      <c r="G5586" s="10">
        <v>57.5</v>
      </c>
    </row>
    <row r="5587">
      <c r="A5587" s="9">
        <v>0.7088541666666667</v>
      </c>
      <c r="B5587" s="10"/>
      <c r="C5587" s="10">
        <v>52.4</v>
      </c>
      <c r="D5587" s="10"/>
      <c r="E5587" s="10">
        <v>50.1</v>
      </c>
      <c r="F5587" s="10">
        <v>60.7</v>
      </c>
      <c r="G5587" s="10">
        <v>54.1</v>
      </c>
    </row>
    <row r="5588">
      <c r="A5588" s="9">
        <v>0.7088657407407407</v>
      </c>
      <c r="B5588" s="10"/>
      <c r="C5588" s="10">
        <v>50.2</v>
      </c>
      <c r="D5588" s="10"/>
      <c r="E5588" s="10">
        <v>42.5</v>
      </c>
      <c r="F5588" s="10">
        <v>62.5</v>
      </c>
      <c r="G5588" s="10">
        <v>55.7</v>
      </c>
    </row>
    <row r="5589">
      <c r="A5589" s="9">
        <v>0.7088773148148149</v>
      </c>
      <c r="B5589" s="10"/>
      <c r="C5589" s="10">
        <v>51.9</v>
      </c>
      <c r="D5589" s="10"/>
      <c r="E5589" s="10">
        <v>40.0</v>
      </c>
      <c r="F5589" s="10">
        <v>45.8</v>
      </c>
      <c r="G5589" s="10">
        <v>51.5</v>
      </c>
    </row>
    <row r="5590">
      <c r="A5590" s="9">
        <v>0.7088888888888889</v>
      </c>
      <c r="B5590" s="10"/>
      <c r="C5590" s="10">
        <v>49.2</v>
      </c>
      <c r="D5590" s="10"/>
      <c r="E5590" s="10">
        <v>45.3</v>
      </c>
      <c r="F5590" s="10">
        <v>47.0</v>
      </c>
      <c r="G5590" s="10">
        <v>59.0</v>
      </c>
    </row>
    <row r="5591">
      <c r="A5591" s="9">
        <v>0.7089004629629629</v>
      </c>
      <c r="B5591" s="10"/>
      <c r="C5591" s="10">
        <v>49.5</v>
      </c>
      <c r="D5591" s="10"/>
      <c r="E5591" s="10">
        <v>61.5</v>
      </c>
      <c r="F5591" s="10">
        <v>45.2</v>
      </c>
      <c r="G5591" s="10">
        <v>66.4</v>
      </c>
    </row>
    <row r="5592">
      <c r="A5592" s="9">
        <v>0.7089120370370371</v>
      </c>
      <c r="B5592" s="10"/>
      <c r="C5592" s="10">
        <v>61.2</v>
      </c>
      <c r="D5592" s="10"/>
      <c r="E5592" s="10">
        <v>55.4</v>
      </c>
      <c r="F5592" s="10">
        <v>47.1</v>
      </c>
      <c r="G5592" s="10">
        <v>67.3</v>
      </c>
    </row>
    <row r="5593">
      <c r="A5593" s="9">
        <v>0.7089236111111111</v>
      </c>
      <c r="B5593" s="10"/>
      <c r="C5593" s="10">
        <v>62.9</v>
      </c>
      <c r="D5593" s="10"/>
      <c r="E5593" s="10">
        <v>48.3</v>
      </c>
      <c r="F5593" s="10">
        <v>48.1</v>
      </c>
      <c r="G5593" s="10">
        <v>58.8</v>
      </c>
    </row>
    <row r="5594">
      <c r="A5594" s="9">
        <v>0.7089351851851852</v>
      </c>
      <c r="B5594" s="10"/>
      <c r="C5594" s="10">
        <v>54.6</v>
      </c>
      <c r="D5594" s="10"/>
      <c r="E5594" s="10">
        <v>51.8</v>
      </c>
      <c r="F5594" s="10">
        <v>50.6</v>
      </c>
      <c r="G5594" s="10">
        <v>59.3</v>
      </c>
    </row>
    <row r="5595">
      <c r="A5595" s="9">
        <v>0.7089467592592592</v>
      </c>
      <c r="B5595" s="10"/>
      <c r="C5595" s="10">
        <v>58.5</v>
      </c>
      <c r="D5595" s="10"/>
      <c r="E5595" s="10">
        <v>52.0</v>
      </c>
      <c r="F5595" s="10">
        <v>46.9</v>
      </c>
      <c r="G5595" s="10">
        <v>57.5</v>
      </c>
    </row>
    <row r="5596">
      <c r="A5596" s="9">
        <v>0.7089583333333334</v>
      </c>
      <c r="B5596" s="10"/>
      <c r="C5596" s="10">
        <v>53.7</v>
      </c>
      <c r="D5596" s="10"/>
      <c r="E5596" s="10">
        <v>49.4</v>
      </c>
      <c r="F5596" s="10">
        <v>48.6</v>
      </c>
      <c r="G5596" s="10">
        <v>54.0</v>
      </c>
    </row>
    <row r="5597">
      <c r="A5597" s="9">
        <v>0.7089699074074074</v>
      </c>
      <c r="B5597" s="10"/>
      <c r="C5597" s="10">
        <v>52.8</v>
      </c>
      <c r="D5597" s="10"/>
      <c r="E5597" s="10">
        <v>49.3</v>
      </c>
      <c r="F5597" s="10">
        <v>49.8</v>
      </c>
      <c r="G5597" s="10">
        <v>50.0</v>
      </c>
    </row>
    <row r="5598">
      <c r="A5598" s="9">
        <v>0.7089814814814814</v>
      </c>
      <c r="B5598" s="10"/>
      <c r="C5598" s="10">
        <v>49.2</v>
      </c>
      <c r="D5598" s="10"/>
      <c r="E5598" s="10">
        <v>43.2</v>
      </c>
      <c r="F5598" s="10">
        <v>46.6</v>
      </c>
      <c r="G5598" s="10">
        <v>61.0</v>
      </c>
    </row>
    <row r="5599">
      <c r="A5599" s="9">
        <v>0.7089930555555556</v>
      </c>
      <c r="B5599" s="10"/>
      <c r="C5599" s="10">
        <v>49.4</v>
      </c>
      <c r="D5599" s="10"/>
      <c r="E5599" s="10">
        <v>50.0</v>
      </c>
      <c r="F5599" s="10">
        <v>50.1</v>
      </c>
      <c r="G5599" s="10">
        <v>55.7</v>
      </c>
    </row>
    <row r="5600">
      <c r="A5600" s="9">
        <v>0.7090046296296296</v>
      </c>
      <c r="B5600" s="10"/>
      <c r="C5600" s="10">
        <v>57.2</v>
      </c>
      <c r="D5600" s="10"/>
      <c r="E5600" s="10">
        <v>43.7</v>
      </c>
      <c r="F5600" s="10">
        <v>52.2</v>
      </c>
      <c r="G5600" s="10">
        <v>60.8</v>
      </c>
    </row>
    <row r="5601">
      <c r="A5601" s="9">
        <v>0.7090162037037037</v>
      </c>
      <c r="B5601" s="10"/>
      <c r="C5601" s="10">
        <v>52.8</v>
      </c>
      <c r="D5601" s="10"/>
      <c r="E5601" s="10">
        <v>57.0</v>
      </c>
      <c r="F5601" s="10">
        <v>50.4</v>
      </c>
      <c r="G5601" s="10">
        <v>56.6</v>
      </c>
    </row>
    <row r="5602">
      <c r="A5602" s="9">
        <v>0.7090277777777778</v>
      </c>
      <c r="B5602" s="10"/>
      <c r="C5602" s="10">
        <v>51.6</v>
      </c>
      <c r="D5602" s="10"/>
      <c r="E5602" s="10">
        <v>49.2</v>
      </c>
      <c r="F5602" s="10">
        <v>56.1</v>
      </c>
      <c r="G5602" s="10">
        <v>59.1</v>
      </c>
    </row>
    <row r="5603">
      <c r="A5603" s="9">
        <v>0.7090393518518519</v>
      </c>
      <c r="B5603" s="10"/>
      <c r="C5603" s="10">
        <v>49.3</v>
      </c>
      <c r="D5603" s="10"/>
      <c r="E5603" s="10">
        <v>48.1</v>
      </c>
      <c r="F5603" s="10">
        <v>48.8</v>
      </c>
      <c r="G5603" s="10">
        <v>57.4</v>
      </c>
    </row>
    <row r="5604">
      <c r="A5604" s="9">
        <v>0.7090509259259259</v>
      </c>
      <c r="B5604" s="10"/>
      <c r="C5604" s="10">
        <v>56.9</v>
      </c>
      <c r="D5604" s="10"/>
      <c r="E5604" s="10">
        <v>49.5</v>
      </c>
      <c r="F5604" s="10">
        <v>51.3</v>
      </c>
      <c r="G5604" s="10">
        <v>68.1</v>
      </c>
    </row>
    <row r="5605">
      <c r="A5605" s="9">
        <v>0.7090625</v>
      </c>
      <c r="B5605" s="10"/>
      <c r="C5605" s="10">
        <v>54.2</v>
      </c>
      <c r="D5605" s="10"/>
      <c r="E5605" s="10">
        <v>58.3</v>
      </c>
      <c r="F5605" s="10">
        <v>52.4</v>
      </c>
      <c r="G5605" s="10">
        <v>54.6</v>
      </c>
    </row>
    <row r="5606">
      <c r="A5606" s="9">
        <v>0.7090740740740741</v>
      </c>
      <c r="B5606" s="10"/>
      <c r="C5606" s="10">
        <v>63.7</v>
      </c>
      <c r="D5606" s="10"/>
      <c r="E5606" s="10">
        <v>49.9</v>
      </c>
      <c r="F5606" s="10">
        <v>44.8</v>
      </c>
      <c r="G5606" s="10">
        <v>49.7</v>
      </c>
    </row>
    <row r="5607">
      <c r="A5607" s="9">
        <v>0.7090856481481481</v>
      </c>
      <c r="B5607" s="10"/>
      <c r="C5607" s="10">
        <v>55.5</v>
      </c>
      <c r="D5607" s="10"/>
      <c r="E5607" s="10">
        <v>58.0</v>
      </c>
      <c r="F5607" s="10">
        <v>42.4</v>
      </c>
      <c r="G5607" s="10">
        <v>55.2</v>
      </c>
    </row>
    <row r="5608">
      <c r="A5608" s="9">
        <v>0.7090972222222223</v>
      </c>
      <c r="B5608" s="10"/>
      <c r="C5608" s="10">
        <v>55.6</v>
      </c>
      <c r="D5608" s="10"/>
      <c r="E5608" s="10">
        <v>64.0</v>
      </c>
      <c r="F5608" s="10">
        <v>44.9</v>
      </c>
      <c r="G5608" s="10">
        <v>58.2</v>
      </c>
    </row>
    <row r="5609">
      <c r="A5609" s="9">
        <v>0.7091087962962963</v>
      </c>
      <c r="B5609" s="10"/>
      <c r="C5609" s="10">
        <v>54.6</v>
      </c>
      <c r="D5609" s="10"/>
      <c r="E5609" s="10">
        <v>54.2</v>
      </c>
      <c r="F5609" s="10">
        <v>54.6</v>
      </c>
      <c r="G5609" s="10">
        <v>54.4</v>
      </c>
    </row>
    <row r="5610">
      <c r="A5610" s="9">
        <v>0.7091203703703703</v>
      </c>
      <c r="B5610" s="10"/>
      <c r="C5610" s="10">
        <v>53.1</v>
      </c>
      <c r="D5610" s="10"/>
      <c r="E5610" s="10">
        <v>50.8</v>
      </c>
      <c r="F5610" s="10">
        <v>45.3</v>
      </c>
      <c r="G5610" s="10">
        <v>52.9</v>
      </c>
    </row>
    <row r="5611">
      <c r="A5611" s="9">
        <v>0.7091319444444445</v>
      </c>
      <c r="B5611" s="10"/>
      <c r="C5611" s="10">
        <v>51.7</v>
      </c>
      <c r="D5611" s="10"/>
      <c r="E5611" s="10">
        <v>47.1</v>
      </c>
      <c r="F5611" s="10">
        <v>52.8</v>
      </c>
      <c r="G5611" s="10">
        <v>56.3</v>
      </c>
    </row>
    <row r="5612">
      <c r="A5612" s="9">
        <v>0.7091435185185185</v>
      </c>
      <c r="B5612" s="10"/>
      <c r="C5612" s="10">
        <v>51.5</v>
      </c>
      <c r="D5612" s="10"/>
      <c r="E5612" s="10">
        <v>53.2</v>
      </c>
      <c r="F5612" s="10">
        <v>51.1</v>
      </c>
      <c r="G5612" s="10">
        <v>53.6</v>
      </c>
    </row>
    <row r="5613">
      <c r="A5613" s="9">
        <v>0.7091550925925926</v>
      </c>
      <c r="B5613" s="10"/>
      <c r="C5613" s="10">
        <v>54.1</v>
      </c>
      <c r="D5613" s="10"/>
      <c r="E5613" s="10">
        <v>60.3</v>
      </c>
      <c r="F5613" s="10">
        <v>48.5</v>
      </c>
      <c r="G5613" s="10">
        <v>64.4</v>
      </c>
    </row>
    <row r="5614">
      <c r="A5614" s="9">
        <v>0.7091666666666666</v>
      </c>
      <c r="B5614" s="10"/>
      <c r="C5614" s="10">
        <v>51.0</v>
      </c>
      <c r="D5614" s="10"/>
      <c r="E5614" s="10">
        <v>51.2</v>
      </c>
      <c r="F5614" s="10">
        <v>51.8</v>
      </c>
      <c r="G5614" s="10">
        <v>64.5</v>
      </c>
    </row>
    <row r="5615">
      <c r="A5615" s="9">
        <v>0.7091782407407408</v>
      </c>
      <c r="B5615" s="10"/>
      <c r="C5615" s="10">
        <v>54.7</v>
      </c>
      <c r="D5615" s="10"/>
      <c r="E5615" s="10">
        <v>61.1</v>
      </c>
      <c r="F5615" s="10">
        <v>47.1</v>
      </c>
      <c r="G5615" s="10">
        <v>59.0</v>
      </c>
    </row>
    <row r="5616">
      <c r="A5616" s="9">
        <v>0.7091898148148148</v>
      </c>
      <c r="B5616" s="10"/>
      <c r="C5616" s="10">
        <v>58.3</v>
      </c>
      <c r="D5616" s="10"/>
      <c r="E5616" s="10">
        <v>49.6</v>
      </c>
      <c r="F5616" s="10">
        <v>44.9</v>
      </c>
      <c r="G5616" s="10">
        <v>56.7</v>
      </c>
    </row>
    <row r="5617">
      <c r="A5617" s="9">
        <v>0.7092013888888888</v>
      </c>
      <c r="B5617" s="10"/>
      <c r="C5617" s="10">
        <v>55.3</v>
      </c>
      <c r="D5617" s="10"/>
      <c r="E5617" s="10">
        <v>55.7</v>
      </c>
      <c r="F5617" s="10">
        <v>51.2</v>
      </c>
      <c r="G5617" s="10">
        <v>57.7</v>
      </c>
    </row>
    <row r="5618">
      <c r="A5618" s="9">
        <v>0.709212962962963</v>
      </c>
      <c r="B5618" s="10"/>
      <c r="C5618" s="10">
        <v>55.5</v>
      </c>
      <c r="D5618" s="10"/>
      <c r="E5618" s="10">
        <v>58.9</v>
      </c>
      <c r="F5618" s="10">
        <v>46.6</v>
      </c>
      <c r="G5618" s="10">
        <v>53.9</v>
      </c>
    </row>
    <row r="5619">
      <c r="A5619" s="9">
        <v>0.709224537037037</v>
      </c>
      <c r="B5619" s="10"/>
      <c r="C5619" s="10">
        <v>52.8</v>
      </c>
      <c r="D5619" s="10"/>
      <c r="E5619" s="10">
        <v>48.0</v>
      </c>
      <c r="F5619" s="10">
        <v>43.4</v>
      </c>
      <c r="G5619" s="10">
        <v>56.3</v>
      </c>
    </row>
    <row r="5620">
      <c r="A5620" s="9">
        <v>0.7092361111111111</v>
      </c>
      <c r="B5620" s="10"/>
      <c r="C5620" s="10">
        <v>55.7</v>
      </c>
      <c r="D5620" s="10"/>
      <c r="E5620" s="10">
        <v>54.2</v>
      </c>
      <c r="F5620" s="10">
        <v>43.4</v>
      </c>
      <c r="G5620" s="10">
        <v>60.7</v>
      </c>
    </row>
    <row r="5621">
      <c r="A5621" s="9">
        <v>0.7092476851851852</v>
      </c>
      <c r="B5621" s="10"/>
      <c r="C5621" s="10">
        <v>47.8</v>
      </c>
      <c r="D5621" s="10"/>
      <c r="E5621" s="10">
        <v>52.6</v>
      </c>
      <c r="F5621" s="10">
        <v>49.5</v>
      </c>
      <c r="G5621" s="10">
        <v>59.1</v>
      </c>
    </row>
    <row r="5622">
      <c r="A5622" s="9">
        <v>0.7092592592592593</v>
      </c>
      <c r="B5622" s="10"/>
      <c r="C5622" s="10">
        <v>52.8</v>
      </c>
      <c r="D5622" s="10"/>
      <c r="E5622" s="10">
        <v>46.5</v>
      </c>
      <c r="F5622" s="10">
        <v>49.4</v>
      </c>
      <c r="G5622" s="10">
        <v>58.4</v>
      </c>
    </row>
    <row r="5623">
      <c r="A5623" s="9">
        <v>0.7092708333333333</v>
      </c>
      <c r="B5623" s="10"/>
      <c r="C5623" s="10">
        <v>51.5</v>
      </c>
      <c r="D5623" s="10"/>
      <c r="E5623" s="10">
        <v>46.4</v>
      </c>
      <c r="F5623" s="10">
        <v>58.5</v>
      </c>
      <c r="G5623" s="10">
        <v>51.1</v>
      </c>
    </row>
    <row r="5624">
      <c r="A5624" s="9">
        <v>0.7092824074074074</v>
      </c>
      <c r="B5624" s="10"/>
      <c r="C5624" s="10">
        <v>51.1</v>
      </c>
      <c r="D5624" s="10"/>
      <c r="E5624" s="10">
        <v>53.3</v>
      </c>
      <c r="F5624" s="10">
        <v>50.8</v>
      </c>
      <c r="G5624" s="10">
        <v>55.2</v>
      </c>
    </row>
    <row r="5625">
      <c r="A5625" s="9">
        <v>0.7092939814814815</v>
      </c>
      <c r="B5625" s="10"/>
      <c r="C5625" s="10">
        <v>46.2</v>
      </c>
      <c r="D5625" s="10"/>
      <c r="E5625" s="10">
        <v>50.5</v>
      </c>
      <c r="F5625" s="10">
        <v>52.7</v>
      </c>
      <c r="G5625" s="10">
        <v>57.7</v>
      </c>
    </row>
    <row r="5626">
      <c r="A5626" s="9">
        <v>0.7093055555555555</v>
      </c>
      <c r="B5626" s="10"/>
      <c r="C5626" s="10">
        <v>51.0</v>
      </c>
      <c r="D5626" s="10"/>
      <c r="E5626" s="10">
        <v>48.7</v>
      </c>
      <c r="F5626" s="10">
        <v>57.6</v>
      </c>
      <c r="G5626" s="10">
        <v>51.6</v>
      </c>
    </row>
    <row r="5627">
      <c r="A5627" s="9">
        <v>0.7093171296296297</v>
      </c>
      <c r="B5627" s="10"/>
      <c r="C5627" s="10">
        <v>54.9</v>
      </c>
      <c r="D5627" s="10"/>
      <c r="E5627" s="10">
        <v>60.0</v>
      </c>
      <c r="F5627" s="10">
        <v>56.1</v>
      </c>
      <c r="G5627" s="10">
        <v>49.4</v>
      </c>
    </row>
    <row r="5628">
      <c r="A5628" s="9">
        <v>0.7093287037037037</v>
      </c>
      <c r="B5628" s="10"/>
      <c r="C5628" s="10">
        <v>49.2</v>
      </c>
      <c r="D5628" s="10"/>
      <c r="E5628" s="10">
        <v>59.1</v>
      </c>
      <c r="F5628" s="10">
        <v>45.3</v>
      </c>
      <c r="G5628" s="10">
        <v>50.0</v>
      </c>
    </row>
    <row r="5629">
      <c r="A5629" s="9">
        <v>0.7093402777777778</v>
      </c>
      <c r="B5629" s="10"/>
      <c r="C5629" s="10">
        <v>49.6</v>
      </c>
      <c r="D5629" s="10"/>
      <c r="E5629" s="10">
        <v>50.5</v>
      </c>
      <c r="F5629" s="10">
        <v>47.4</v>
      </c>
      <c r="G5629" s="10">
        <v>50.8</v>
      </c>
    </row>
    <row r="5630">
      <c r="A5630" s="9">
        <v>0.7093518518518519</v>
      </c>
      <c r="B5630" s="10"/>
      <c r="C5630" s="10">
        <v>52.1</v>
      </c>
      <c r="D5630" s="10"/>
      <c r="E5630" s="10">
        <v>51.8</v>
      </c>
      <c r="F5630" s="10">
        <v>48.9</v>
      </c>
      <c r="G5630" s="10">
        <v>52.2</v>
      </c>
    </row>
    <row r="5631">
      <c r="A5631" s="9">
        <v>0.7093634259259259</v>
      </c>
      <c r="B5631" s="10"/>
      <c r="C5631" s="10">
        <v>52.9</v>
      </c>
      <c r="D5631" s="10"/>
      <c r="E5631" s="10">
        <v>49.6</v>
      </c>
      <c r="F5631" s="10">
        <v>47.7</v>
      </c>
      <c r="G5631" s="10">
        <v>52.1</v>
      </c>
    </row>
    <row r="5632">
      <c r="A5632" s="9">
        <v>0.709375</v>
      </c>
      <c r="B5632" s="10"/>
      <c r="C5632" s="10">
        <v>49.7</v>
      </c>
      <c r="D5632" s="10"/>
      <c r="E5632" s="10">
        <v>49.8</v>
      </c>
      <c r="F5632" s="10">
        <v>49.2</v>
      </c>
    </row>
    <row r="5633">
      <c r="A5633" s="9">
        <v>0.7093865740740741</v>
      </c>
      <c r="B5633" s="10"/>
      <c r="C5633" s="10">
        <v>53.5</v>
      </c>
      <c r="D5633" s="10"/>
      <c r="E5633" s="10">
        <v>47.1</v>
      </c>
      <c r="F5633" s="10">
        <v>53.4</v>
      </c>
    </row>
    <row r="5634">
      <c r="A5634" s="9">
        <v>0.7093981481481482</v>
      </c>
      <c r="B5634" s="10"/>
      <c r="C5634" s="10">
        <v>54.6</v>
      </c>
      <c r="D5634" s="10"/>
      <c r="E5634" s="10">
        <v>58.1</v>
      </c>
      <c r="F5634" s="10">
        <v>55.8</v>
      </c>
    </row>
    <row r="5635">
      <c r="A5635" s="9">
        <v>0.7094097222222222</v>
      </c>
      <c r="B5635" s="10"/>
      <c r="C5635" s="10">
        <v>61.3</v>
      </c>
      <c r="D5635" s="10"/>
      <c r="E5635" s="10">
        <v>61.8</v>
      </c>
      <c r="F5635" s="10">
        <v>65.0</v>
      </c>
    </row>
    <row r="5636">
      <c r="A5636" s="9">
        <v>0.7094212962962962</v>
      </c>
      <c r="B5636" s="10"/>
      <c r="C5636" s="10">
        <v>65.6</v>
      </c>
      <c r="D5636" s="10"/>
      <c r="E5636" s="10">
        <v>56.1</v>
      </c>
      <c r="F5636" s="10">
        <v>66.4</v>
      </c>
    </row>
    <row r="5637">
      <c r="A5637" s="9">
        <v>0.7094328703703704</v>
      </c>
      <c r="B5637" s="10"/>
      <c r="C5637" s="10">
        <v>67.7</v>
      </c>
      <c r="D5637" s="10"/>
      <c r="E5637" s="10">
        <v>57.5</v>
      </c>
      <c r="F5637" s="10">
        <v>62.4</v>
      </c>
    </row>
    <row r="5638">
      <c r="A5638" s="9">
        <v>0.7094444444444444</v>
      </c>
      <c r="B5638" s="10"/>
      <c r="C5638" s="10">
        <v>61.7</v>
      </c>
      <c r="D5638" s="10"/>
      <c r="E5638" s="10">
        <v>60.9</v>
      </c>
      <c r="F5638" s="10">
        <v>67.7</v>
      </c>
    </row>
    <row r="5639">
      <c r="A5639" s="9">
        <v>0.7094560185185185</v>
      </c>
      <c r="B5639" s="10"/>
      <c r="C5639" s="10">
        <v>66.4</v>
      </c>
      <c r="D5639" s="10"/>
      <c r="E5639" s="10">
        <v>60.2</v>
      </c>
      <c r="F5639" s="10">
        <v>68.7</v>
      </c>
    </row>
    <row r="5640">
      <c r="A5640" s="9">
        <v>0.7094675925925926</v>
      </c>
      <c r="B5640" s="10"/>
      <c r="C5640" s="10">
        <v>66.0</v>
      </c>
      <c r="D5640" s="10"/>
      <c r="E5640" s="10">
        <v>66.4</v>
      </c>
      <c r="F5640" s="10">
        <v>68.4</v>
      </c>
    </row>
    <row r="5641">
      <c r="A5641" s="9">
        <v>0.7094791666666667</v>
      </c>
      <c r="B5641" s="10"/>
      <c r="C5641" s="10">
        <v>75.6</v>
      </c>
      <c r="D5641" s="10"/>
      <c r="E5641" s="10">
        <v>66.8</v>
      </c>
      <c r="F5641" s="10">
        <v>69.8</v>
      </c>
    </row>
    <row r="5642">
      <c r="A5642" s="9">
        <v>0.7094907407407407</v>
      </c>
      <c r="B5642" s="10"/>
      <c r="C5642" s="10">
        <v>72.2</v>
      </c>
      <c r="D5642" s="10"/>
      <c r="E5642" s="10">
        <v>65.1</v>
      </c>
      <c r="F5642" s="10">
        <v>68.2</v>
      </c>
    </row>
    <row r="5643">
      <c r="A5643" s="9">
        <v>0.7095023148148148</v>
      </c>
      <c r="B5643" s="10"/>
      <c r="C5643" s="10">
        <v>68.3</v>
      </c>
      <c r="D5643" s="10"/>
      <c r="E5643" s="10">
        <v>62.2</v>
      </c>
      <c r="F5643" s="10">
        <v>63.2</v>
      </c>
    </row>
    <row r="5644">
      <c r="A5644" s="9">
        <v>0.7095138888888889</v>
      </c>
      <c r="B5644" s="10"/>
      <c r="C5644" s="10">
        <v>66.3</v>
      </c>
      <c r="D5644" s="10"/>
      <c r="E5644" s="10">
        <v>68.0</v>
      </c>
      <c r="F5644" s="10">
        <v>66.6</v>
      </c>
    </row>
    <row r="5645">
      <c r="A5645" s="9">
        <v>0.7095254629629629</v>
      </c>
      <c r="B5645" s="10"/>
      <c r="C5645" s="10">
        <v>67.9</v>
      </c>
      <c r="D5645" s="10"/>
      <c r="E5645" s="10">
        <v>69.5</v>
      </c>
      <c r="F5645" s="10">
        <v>66.2</v>
      </c>
    </row>
    <row r="5646">
      <c r="A5646" s="9">
        <v>0.7095370370370371</v>
      </c>
      <c r="B5646" s="10"/>
      <c r="C5646" s="10">
        <v>67.9</v>
      </c>
      <c r="D5646" s="10"/>
      <c r="E5646" s="10">
        <v>63.8</v>
      </c>
      <c r="F5646" s="10">
        <v>69.4</v>
      </c>
    </row>
    <row r="5647">
      <c r="A5647" s="9">
        <v>0.7095486111111111</v>
      </c>
      <c r="B5647" s="10"/>
      <c r="C5647" s="10">
        <v>67.9</v>
      </c>
      <c r="D5647" s="10"/>
      <c r="E5647" s="10">
        <v>63.6</v>
      </c>
      <c r="F5647" s="10">
        <v>69.7</v>
      </c>
    </row>
    <row r="5648">
      <c r="A5648" s="9">
        <v>0.7095601851851852</v>
      </c>
      <c r="B5648" s="10"/>
      <c r="C5648" s="10">
        <v>67.9</v>
      </c>
      <c r="D5648" s="10"/>
      <c r="E5648" s="10">
        <v>80.8</v>
      </c>
      <c r="F5648" s="10">
        <v>74.0</v>
      </c>
    </row>
    <row r="5649">
      <c r="A5649" s="9">
        <v>0.7095717592592593</v>
      </c>
      <c r="B5649" s="10"/>
      <c r="C5649" s="10">
        <v>67.9</v>
      </c>
      <c r="D5649" s="10"/>
      <c r="E5649" s="10">
        <v>65.4</v>
      </c>
      <c r="F5649" s="10">
        <v>69.4</v>
      </c>
    </row>
    <row r="5650">
      <c r="A5650" s="9">
        <v>0.7095833333333333</v>
      </c>
      <c r="B5650" s="10"/>
      <c r="C5650" s="10">
        <v>69.3</v>
      </c>
      <c r="D5650" s="10"/>
      <c r="E5650" s="10">
        <v>77.0</v>
      </c>
      <c r="F5650" s="10">
        <v>73.6</v>
      </c>
    </row>
    <row r="5651">
      <c r="A5651" s="9">
        <v>0.7095949074074074</v>
      </c>
      <c r="B5651" s="10"/>
      <c r="C5651" s="10">
        <v>69.3</v>
      </c>
      <c r="D5651" s="10"/>
      <c r="E5651" s="10">
        <v>66.6</v>
      </c>
      <c r="F5651" s="10">
        <v>74.3</v>
      </c>
    </row>
    <row r="5652">
      <c r="A5652" s="9">
        <v>0.7096064814814815</v>
      </c>
      <c r="B5652" s="10"/>
      <c r="C5652" s="10">
        <v>69.3</v>
      </c>
      <c r="D5652" s="10"/>
      <c r="E5652" s="10">
        <v>66.2</v>
      </c>
      <c r="F5652" s="10">
        <v>74.3</v>
      </c>
    </row>
    <row r="5653">
      <c r="A5653" s="9">
        <v>0.7096180555555556</v>
      </c>
      <c r="B5653" s="10"/>
      <c r="C5653" s="10">
        <v>69.3</v>
      </c>
      <c r="D5653" s="10"/>
      <c r="E5653" s="10">
        <v>77.7</v>
      </c>
      <c r="F5653" s="10">
        <v>74.3</v>
      </c>
    </row>
    <row r="5654">
      <c r="A5654" s="9">
        <v>0.7096296296296296</v>
      </c>
      <c r="B5654" s="10"/>
      <c r="C5654" s="10">
        <v>69.8</v>
      </c>
      <c r="D5654" s="10"/>
      <c r="E5654" s="10">
        <v>61.1</v>
      </c>
      <c r="F5654" s="10">
        <v>74.3</v>
      </c>
    </row>
    <row r="5655">
      <c r="A5655" s="9">
        <v>0.7096412037037036</v>
      </c>
      <c r="B5655" s="10"/>
      <c r="C5655" s="10">
        <v>69.8</v>
      </c>
      <c r="D5655" s="10"/>
      <c r="E5655" s="10">
        <v>66.6</v>
      </c>
      <c r="F5655" s="10">
        <v>67.1</v>
      </c>
    </row>
    <row r="5656">
      <c r="A5656" s="9">
        <v>0.7096527777777778</v>
      </c>
      <c r="B5656" s="10"/>
      <c r="C5656" s="10">
        <v>66.9</v>
      </c>
      <c r="D5656" s="10"/>
      <c r="E5656" s="10">
        <v>67.6</v>
      </c>
      <c r="F5656" s="10">
        <v>66.7</v>
      </c>
    </row>
    <row r="5657">
      <c r="A5657" s="9">
        <v>0.7096643518518518</v>
      </c>
      <c r="B5657" s="10"/>
      <c r="C5657" s="10">
        <v>68.4</v>
      </c>
      <c r="D5657" s="10"/>
      <c r="E5657" s="10">
        <v>57.1</v>
      </c>
      <c r="F5657" s="10">
        <v>65.7</v>
      </c>
    </row>
    <row r="5658">
      <c r="A5658" s="9">
        <v>0.7096759259259259</v>
      </c>
      <c r="B5658" s="10"/>
      <c r="C5658" s="10">
        <v>64.3</v>
      </c>
      <c r="D5658" s="10"/>
      <c r="E5658" s="10">
        <v>57.7</v>
      </c>
      <c r="F5658" s="10">
        <v>63.8</v>
      </c>
    </row>
    <row r="5659">
      <c r="A5659" s="9">
        <v>0.7096875</v>
      </c>
      <c r="B5659" s="10"/>
      <c r="C5659" s="10">
        <v>65.6</v>
      </c>
      <c r="D5659" s="10"/>
      <c r="E5659" s="10">
        <v>63.5</v>
      </c>
      <c r="F5659" s="10">
        <v>62.0</v>
      </c>
    </row>
    <row r="5660">
      <c r="A5660" s="9">
        <v>0.7096990740740741</v>
      </c>
      <c r="B5660" s="10"/>
      <c r="C5660" s="10">
        <v>63.5</v>
      </c>
      <c r="D5660" s="10"/>
      <c r="E5660" s="10">
        <v>63.9</v>
      </c>
      <c r="F5660" s="10">
        <v>67.5</v>
      </c>
    </row>
    <row r="5661">
      <c r="A5661" s="9">
        <v>0.7097106481481481</v>
      </c>
      <c r="B5661" s="10"/>
      <c r="C5661" s="10">
        <v>68.1</v>
      </c>
      <c r="D5661" s="10"/>
      <c r="E5661" s="10">
        <v>59.5</v>
      </c>
      <c r="F5661" s="10">
        <v>64.2</v>
      </c>
    </row>
    <row r="5662">
      <c r="A5662" s="9">
        <v>0.7097222222222223</v>
      </c>
      <c r="B5662" s="10"/>
      <c r="C5662" s="10">
        <v>62.9</v>
      </c>
      <c r="D5662" s="10"/>
      <c r="E5662" s="10">
        <v>61.8</v>
      </c>
      <c r="F5662" s="10">
        <v>67.8</v>
      </c>
    </row>
    <row r="5663">
      <c r="A5663" s="9">
        <v>0.7097337962962963</v>
      </c>
      <c r="B5663" s="10"/>
      <c r="C5663" s="10">
        <v>63.4</v>
      </c>
      <c r="D5663" s="10"/>
      <c r="E5663" s="10">
        <v>53.6</v>
      </c>
      <c r="F5663" s="10">
        <v>61.1</v>
      </c>
    </row>
    <row r="5664">
      <c r="A5664" s="9">
        <v>0.7097453703703703</v>
      </c>
      <c r="B5664" s="10"/>
      <c r="C5664" s="10">
        <v>61.2</v>
      </c>
      <c r="D5664" s="10"/>
      <c r="E5664" s="10">
        <v>53.9</v>
      </c>
      <c r="F5664" s="10">
        <v>59.7</v>
      </c>
    </row>
    <row r="5665">
      <c r="A5665" s="9">
        <v>0.7097569444444445</v>
      </c>
      <c r="B5665" s="10"/>
      <c r="C5665" s="10">
        <v>56.9</v>
      </c>
      <c r="D5665" s="10"/>
      <c r="E5665" s="10">
        <v>53.9</v>
      </c>
      <c r="F5665" s="10">
        <v>60.1</v>
      </c>
    </row>
    <row r="5666">
      <c r="A5666" s="9">
        <v>0.7097685185185185</v>
      </c>
      <c r="B5666" s="10"/>
      <c r="C5666" s="10">
        <v>58.4</v>
      </c>
      <c r="D5666" s="10"/>
      <c r="E5666" s="10">
        <v>57.3</v>
      </c>
      <c r="F5666" s="10">
        <v>58.1</v>
      </c>
    </row>
    <row r="5667">
      <c r="A5667" s="9">
        <v>0.7097800925925926</v>
      </c>
      <c r="B5667" s="10"/>
      <c r="C5667" s="10">
        <v>60.0</v>
      </c>
      <c r="D5667" s="10"/>
      <c r="E5667" s="10">
        <v>52.6</v>
      </c>
      <c r="F5667" s="10">
        <v>63.8</v>
      </c>
    </row>
    <row r="5668">
      <c r="A5668" s="9">
        <v>0.7097916666666667</v>
      </c>
      <c r="B5668" s="10"/>
      <c r="C5668" s="10">
        <v>58.7</v>
      </c>
      <c r="D5668" s="10"/>
      <c r="E5668" s="10">
        <v>60.1</v>
      </c>
      <c r="F5668" s="10">
        <v>56.3</v>
      </c>
    </row>
    <row r="5669">
      <c r="A5669" s="9">
        <v>0.7098032407407407</v>
      </c>
      <c r="B5669" s="10"/>
      <c r="C5669" s="10">
        <v>56.4</v>
      </c>
      <c r="D5669" s="10"/>
      <c r="E5669" s="10">
        <v>47.9</v>
      </c>
      <c r="F5669" s="10">
        <v>58.2</v>
      </c>
    </row>
    <row r="5670">
      <c r="A5670" s="9">
        <v>0.7098148148148148</v>
      </c>
      <c r="B5670" s="10"/>
      <c r="C5670" s="10">
        <v>55.5</v>
      </c>
      <c r="D5670" s="10"/>
      <c r="E5670" s="10">
        <v>52.7</v>
      </c>
      <c r="F5670" s="10">
        <v>52.7</v>
      </c>
    </row>
    <row r="5671">
      <c r="A5671" s="9">
        <v>0.7098263888888889</v>
      </c>
      <c r="B5671" s="10"/>
      <c r="C5671" s="10">
        <v>54.4</v>
      </c>
      <c r="D5671" s="10"/>
      <c r="E5671" s="10">
        <v>50.0</v>
      </c>
      <c r="F5671" s="10">
        <v>57.4</v>
      </c>
    </row>
    <row r="5672">
      <c r="A5672" s="9">
        <v>0.709837962962963</v>
      </c>
      <c r="B5672" s="10"/>
      <c r="C5672" s="10">
        <v>55.9</v>
      </c>
      <c r="D5672" s="10"/>
      <c r="E5672" s="10">
        <v>44.0</v>
      </c>
      <c r="F5672" s="10">
        <v>51.7</v>
      </c>
    </row>
    <row r="5673">
      <c r="A5673" s="9">
        <v>0.709849537037037</v>
      </c>
      <c r="B5673" s="10"/>
      <c r="C5673" s="10">
        <v>49.9</v>
      </c>
      <c r="D5673" s="10"/>
      <c r="E5673" s="10">
        <v>46.2</v>
      </c>
      <c r="F5673" s="10">
        <v>51.2</v>
      </c>
    </row>
    <row r="5674">
      <c r="A5674" s="9">
        <v>0.7098611111111112</v>
      </c>
      <c r="B5674" s="10"/>
      <c r="C5674" s="10">
        <v>50.5</v>
      </c>
      <c r="D5674" s="10"/>
      <c r="E5674" s="10">
        <v>46.5</v>
      </c>
      <c r="F5674" s="10">
        <v>50.3</v>
      </c>
    </row>
    <row r="5675">
      <c r="A5675" s="9">
        <v>0.7098726851851852</v>
      </c>
      <c r="B5675" s="10"/>
      <c r="C5675" s="10">
        <v>49.6</v>
      </c>
      <c r="D5675" s="10"/>
      <c r="E5675" s="10">
        <v>42.1</v>
      </c>
      <c r="F5675" s="10">
        <v>47.5</v>
      </c>
    </row>
    <row r="5676">
      <c r="A5676" s="9">
        <v>0.7098842592592592</v>
      </c>
      <c r="B5676" s="10"/>
      <c r="C5676" s="10">
        <v>48.2</v>
      </c>
      <c r="D5676" s="10"/>
      <c r="E5676" s="10">
        <v>45.8</v>
      </c>
      <c r="F5676" s="10">
        <v>50.3</v>
      </c>
    </row>
    <row r="5677">
      <c r="A5677" s="9">
        <v>0.7098958333333333</v>
      </c>
      <c r="B5677" s="10"/>
      <c r="C5677" s="10">
        <v>51.3</v>
      </c>
      <c r="D5677" s="10"/>
      <c r="E5677" s="10">
        <v>45.8</v>
      </c>
      <c r="F5677" s="10">
        <v>53.2</v>
      </c>
    </row>
    <row r="5678">
      <c r="A5678" s="9">
        <v>0.7099074074074074</v>
      </c>
      <c r="B5678" s="10"/>
      <c r="C5678" s="10">
        <v>50.2</v>
      </c>
      <c r="D5678" s="10"/>
      <c r="E5678" s="10">
        <v>42.9</v>
      </c>
      <c r="F5678" s="10">
        <v>49.5</v>
      </c>
    </row>
    <row r="5679">
      <c r="A5679" s="9">
        <v>0.7099189814814815</v>
      </c>
      <c r="B5679" s="10"/>
      <c r="C5679" s="10">
        <v>52.7</v>
      </c>
      <c r="D5679" s="10"/>
      <c r="E5679" s="10">
        <v>46.8</v>
      </c>
      <c r="F5679" s="10">
        <v>45.8</v>
      </c>
    </row>
    <row r="5680">
      <c r="A5680" s="9">
        <v>0.7099305555555555</v>
      </c>
      <c r="B5680" s="10"/>
      <c r="C5680" s="10">
        <v>47.6</v>
      </c>
      <c r="D5680" s="10"/>
      <c r="E5680" s="10">
        <v>49.1</v>
      </c>
      <c r="F5680" s="10">
        <v>49.2</v>
      </c>
    </row>
    <row r="5681">
      <c r="A5681" s="9">
        <v>0.7099421296296297</v>
      </c>
      <c r="B5681" s="10"/>
      <c r="C5681" s="10">
        <v>52.6</v>
      </c>
      <c r="D5681" s="10"/>
      <c r="E5681" s="10">
        <v>40.9</v>
      </c>
      <c r="F5681" s="10">
        <v>46.7</v>
      </c>
    </row>
    <row r="5682">
      <c r="A5682" s="9">
        <v>0.7099537037037037</v>
      </c>
      <c r="B5682" s="10"/>
      <c r="C5682" s="10">
        <v>55.0</v>
      </c>
      <c r="D5682" s="10"/>
      <c r="E5682" s="10">
        <v>48.7</v>
      </c>
      <c r="F5682" s="10">
        <v>50.5</v>
      </c>
    </row>
    <row r="5683">
      <c r="A5683" s="9">
        <v>0.7099652777777777</v>
      </c>
      <c r="B5683" s="10"/>
      <c r="C5683" s="10">
        <v>57.7</v>
      </c>
      <c r="D5683" s="10"/>
      <c r="E5683" s="10">
        <v>47.3</v>
      </c>
      <c r="F5683" s="10">
        <v>45.2</v>
      </c>
    </row>
    <row r="5684">
      <c r="A5684" s="9">
        <v>0.7099768518518519</v>
      </c>
      <c r="B5684" s="10"/>
      <c r="C5684" s="10">
        <v>48.8</v>
      </c>
      <c r="D5684" s="10"/>
      <c r="E5684" s="10">
        <v>42.5</v>
      </c>
      <c r="F5684" s="10">
        <v>49.0</v>
      </c>
    </row>
    <row r="5685">
      <c r="A5685" s="9">
        <v>0.7099884259259259</v>
      </c>
      <c r="B5685" s="10"/>
      <c r="C5685" s="10">
        <v>46.6</v>
      </c>
      <c r="D5685" s="10"/>
      <c r="E5685" s="10">
        <v>45.0</v>
      </c>
      <c r="F5685" s="10">
        <v>47.3</v>
      </c>
    </row>
    <row r="5686">
      <c r="A5686" s="9">
        <v>0.71</v>
      </c>
      <c r="B5686" s="10"/>
      <c r="C5686" s="10">
        <v>56.4</v>
      </c>
      <c r="D5686" s="10"/>
      <c r="E5686" s="10">
        <v>47.9</v>
      </c>
      <c r="F5686" s="10">
        <v>54.5</v>
      </c>
    </row>
    <row r="5687">
      <c r="A5687" s="9">
        <v>0.7100115740740741</v>
      </c>
      <c r="B5687" s="10"/>
      <c r="C5687" s="10">
        <v>55.1</v>
      </c>
      <c r="D5687" s="10"/>
      <c r="E5687" s="10">
        <v>48.8</v>
      </c>
      <c r="F5687" s="10">
        <v>53.2</v>
      </c>
    </row>
    <row r="5688">
      <c r="A5688" s="9">
        <v>0.7100231481481482</v>
      </c>
      <c r="B5688" s="10"/>
      <c r="C5688" s="10">
        <v>49.8</v>
      </c>
      <c r="D5688" s="10"/>
      <c r="E5688" s="10">
        <v>45.5</v>
      </c>
      <c r="F5688" s="10">
        <v>53.3</v>
      </c>
    </row>
    <row r="5689">
      <c r="A5689" s="9">
        <v>0.7100347222222222</v>
      </c>
      <c r="B5689" s="10"/>
      <c r="C5689" s="10">
        <v>48.6</v>
      </c>
      <c r="D5689" s="10"/>
      <c r="E5689" s="10">
        <v>44.3</v>
      </c>
      <c r="F5689" s="10">
        <v>49.9</v>
      </c>
    </row>
    <row r="5690">
      <c r="A5690" s="9">
        <v>0.7100462962962963</v>
      </c>
      <c r="B5690" s="10"/>
      <c r="C5690" s="10">
        <v>48.5</v>
      </c>
      <c r="D5690" s="10"/>
      <c r="E5690" s="10">
        <v>43.9</v>
      </c>
      <c r="F5690" s="10">
        <v>50.8</v>
      </c>
    </row>
    <row r="5691">
      <c r="A5691" s="9">
        <v>0.7100578703703704</v>
      </c>
      <c r="B5691" s="10"/>
      <c r="C5691" s="10">
        <v>48.3</v>
      </c>
      <c r="D5691" s="10"/>
      <c r="E5691" s="10">
        <v>45.6</v>
      </c>
      <c r="F5691" s="10">
        <v>47.6</v>
      </c>
    </row>
    <row r="5692">
      <c r="A5692" s="9">
        <v>0.7100694444444444</v>
      </c>
      <c r="B5692" s="10"/>
      <c r="C5692" s="10">
        <v>46.3</v>
      </c>
      <c r="D5692" s="10"/>
      <c r="E5692" s="10">
        <v>55.3</v>
      </c>
      <c r="F5692" s="10">
        <v>44.0</v>
      </c>
    </row>
    <row r="5693">
      <c r="A5693" s="9">
        <v>0.7100810185185186</v>
      </c>
      <c r="B5693" s="10"/>
      <c r="C5693" s="10">
        <v>46.5</v>
      </c>
      <c r="D5693" s="10"/>
      <c r="E5693" s="10">
        <v>45.7</v>
      </c>
      <c r="F5693" s="10">
        <v>51.2</v>
      </c>
    </row>
    <row r="5694">
      <c r="A5694" s="9">
        <v>0.7100925925925926</v>
      </c>
      <c r="B5694" s="10"/>
      <c r="C5694" s="10">
        <v>43.1</v>
      </c>
      <c r="D5694" s="10"/>
      <c r="E5694" s="10">
        <v>40.7</v>
      </c>
      <c r="F5694" s="10">
        <v>42.6</v>
      </c>
    </row>
    <row r="5695">
      <c r="A5695" s="9">
        <v>0.7101041666666666</v>
      </c>
      <c r="B5695" s="10"/>
      <c r="C5695" s="10">
        <v>43.4</v>
      </c>
      <c r="D5695" s="10"/>
      <c r="E5695" s="10">
        <v>34.1</v>
      </c>
      <c r="F5695" s="10">
        <v>46.3</v>
      </c>
    </row>
    <row r="5696">
      <c r="A5696" s="9">
        <v>0.7101157407407407</v>
      </c>
      <c r="B5696" s="10"/>
      <c r="C5696" s="10">
        <v>43.6</v>
      </c>
      <c r="D5696" s="10"/>
      <c r="E5696" s="10">
        <v>41.8</v>
      </c>
      <c r="F5696" s="10">
        <v>45.1</v>
      </c>
    </row>
    <row r="5697">
      <c r="A5697" s="9">
        <v>0.7101273148148148</v>
      </c>
      <c r="B5697" s="10"/>
      <c r="C5697" s="10">
        <v>44.4</v>
      </c>
      <c r="D5697" s="10"/>
      <c r="E5697" s="10">
        <v>49.3</v>
      </c>
      <c r="F5697" s="10">
        <v>51.8</v>
      </c>
    </row>
    <row r="5698">
      <c r="A5698" s="9">
        <v>0.7101388888888889</v>
      </c>
      <c r="B5698" s="10"/>
      <c r="C5698" s="10">
        <v>49.0</v>
      </c>
      <c r="D5698" s="10"/>
      <c r="E5698" s="10">
        <v>47.4</v>
      </c>
      <c r="F5698" s="10">
        <v>52.4</v>
      </c>
    </row>
    <row r="5699">
      <c r="A5699" s="9">
        <v>0.7101504629629629</v>
      </c>
      <c r="B5699" s="10"/>
      <c r="C5699" s="10">
        <v>47.1</v>
      </c>
      <c r="D5699" s="10"/>
      <c r="E5699" s="10">
        <v>40.1</v>
      </c>
      <c r="F5699" s="10">
        <v>48.0</v>
      </c>
    </row>
    <row r="5700">
      <c r="A5700" s="9">
        <v>0.7101620370370371</v>
      </c>
      <c r="B5700" s="10"/>
      <c r="C5700" s="10">
        <v>47.4</v>
      </c>
      <c r="D5700" s="10"/>
      <c r="E5700" s="10">
        <v>40.9</v>
      </c>
      <c r="F5700" s="10">
        <v>52.4</v>
      </c>
    </row>
    <row r="5701">
      <c r="A5701" s="9">
        <v>0.7101736111111111</v>
      </c>
      <c r="B5701" s="10"/>
      <c r="C5701" s="10">
        <v>48.5</v>
      </c>
      <c r="D5701" s="10"/>
      <c r="E5701" s="10">
        <v>32.1</v>
      </c>
      <c r="F5701" s="10">
        <v>47.6</v>
      </c>
    </row>
    <row r="5702">
      <c r="A5702" s="9">
        <v>0.7101851851851851</v>
      </c>
      <c r="B5702" s="10"/>
      <c r="C5702" s="10">
        <v>46.7</v>
      </c>
      <c r="D5702" s="10"/>
      <c r="E5702" s="10">
        <v>48.2</v>
      </c>
      <c r="F5702" s="10">
        <v>50.4</v>
      </c>
    </row>
    <row r="5703">
      <c r="A5703" s="9">
        <v>0.7101967592592593</v>
      </c>
      <c r="B5703" s="10"/>
      <c r="C5703" s="10">
        <v>48.9</v>
      </c>
      <c r="D5703" s="10"/>
      <c r="E5703" s="10">
        <v>49.1</v>
      </c>
      <c r="F5703" s="10">
        <v>51.3</v>
      </c>
    </row>
    <row r="5704">
      <c r="A5704" s="9">
        <v>0.7102083333333333</v>
      </c>
      <c r="B5704" s="10"/>
      <c r="C5704" s="10">
        <v>50.7</v>
      </c>
      <c r="D5704" s="10"/>
      <c r="E5704" s="10">
        <v>54.9</v>
      </c>
      <c r="F5704" s="10">
        <v>53.9</v>
      </c>
    </row>
    <row r="5705">
      <c r="A5705" s="9">
        <v>0.7102199074074074</v>
      </c>
      <c r="B5705" s="10"/>
      <c r="C5705" s="10">
        <v>55.3</v>
      </c>
      <c r="D5705" s="10"/>
      <c r="E5705" s="10">
        <v>42.2</v>
      </c>
      <c r="F5705" s="10">
        <v>53.8</v>
      </c>
    </row>
    <row r="5706">
      <c r="A5706" s="9">
        <v>0.7102314814814815</v>
      </c>
      <c r="B5706" s="10"/>
      <c r="C5706" s="10">
        <v>50.4</v>
      </c>
      <c r="D5706" s="10"/>
      <c r="E5706" s="10">
        <v>35.7</v>
      </c>
      <c r="F5706" s="10">
        <v>52.8</v>
      </c>
    </row>
    <row r="5707">
      <c r="A5707" s="9">
        <v>0.7102430555555556</v>
      </c>
      <c r="B5707" s="10"/>
      <c r="C5707" s="10">
        <v>54.4</v>
      </c>
      <c r="D5707" s="10"/>
      <c r="E5707" s="10">
        <v>36.9</v>
      </c>
      <c r="F5707" s="10">
        <v>46.2</v>
      </c>
    </row>
    <row r="5708">
      <c r="A5708" s="9">
        <v>0.7102546296296296</v>
      </c>
      <c r="B5708" s="10"/>
      <c r="C5708" s="10">
        <v>47.8</v>
      </c>
      <c r="D5708" s="10"/>
      <c r="E5708" s="10">
        <v>32.7</v>
      </c>
      <c r="F5708" s="10">
        <v>41.2</v>
      </c>
    </row>
    <row r="5709">
      <c r="A5709" s="9">
        <v>0.7102662037037037</v>
      </c>
      <c r="B5709" s="10"/>
      <c r="C5709" s="10">
        <v>47.4</v>
      </c>
      <c r="D5709" s="10"/>
      <c r="E5709" s="10">
        <v>48.6</v>
      </c>
      <c r="F5709" s="10">
        <v>42.1</v>
      </c>
    </row>
    <row r="5710">
      <c r="A5710" s="9">
        <v>0.7102777777777778</v>
      </c>
      <c r="B5710" s="10"/>
      <c r="C5710" s="10">
        <v>45.5</v>
      </c>
      <c r="D5710" s="10"/>
      <c r="E5710" s="10">
        <v>47.0</v>
      </c>
      <c r="F5710" s="10">
        <v>45.4</v>
      </c>
    </row>
    <row r="5711">
      <c r="A5711" s="9">
        <v>0.7102893518518518</v>
      </c>
      <c r="B5711" s="10"/>
      <c r="C5711" s="10">
        <v>45.7</v>
      </c>
      <c r="D5711" s="10"/>
      <c r="E5711" s="10">
        <v>51.5</v>
      </c>
      <c r="F5711" s="10">
        <v>52.2</v>
      </c>
    </row>
    <row r="5712">
      <c r="A5712" s="9">
        <v>0.710300925925926</v>
      </c>
      <c r="B5712" s="10"/>
      <c r="C5712" s="10">
        <v>48.0</v>
      </c>
      <c r="D5712" s="10"/>
      <c r="E5712" s="10">
        <v>51.7</v>
      </c>
      <c r="F5712" s="10">
        <v>56.4</v>
      </c>
    </row>
    <row r="5713">
      <c r="A5713" s="9">
        <v>0.7103125</v>
      </c>
      <c r="B5713" s="10"/>
      <c r="C5713" s="10">
        <v>52.1</v>
      </c>
      <c r="D5713" s="10"/>
      <c r="E5713" s="10">
        <v>58.2</v>
      </c>
      <c r="F5713" s="10">
        <v>59.2</v>
      </c>
    </row>
    <row r="5714">
      <c r="A5714" s="9">
        <v>0.710324074074074</v>
      </c>
      <c r="B5714" s="10"/>
      <c r="C5714" s="10">
        <v>50.1</v>
      </c>
      <c r="D5714" s="10"/>
      <c r="E5714" s="10">
        <v>66.9</v>
      </c>
      <c r="F5714" s="10">
        <v>66.7</v>
      </c>
    </row>
    <row r="5715">
      <c r="A5715" s="9">
        <v>0.7103356481481482</v>
      </c>
      <c r="B5715" s="10"/>
      <c r="C5715" s="10">
        <v>66.5</v>
      </c>
      <c r="D5715" s="10"/>
      <c r="E5715" s="10">
        <v>47.3</v>
      </c>
      <c r="F5715" s="10">
        <v>67.1</v>
      </c>
    </row>
    <row r="5716">
      <c r="A5716" s="9">
        <v>0.7103472222222222</v>
      </c>
      <c r="B5716" s="10"/>
      <c r="C5716" s="10">
        <v>62.7</v>
      </c>
      <c r="D5716" s="10"/>
      <c r="E5716" s="10">
        <v>54.2</v>
      </c>
      <c r="F5716" s="10">
        <v>58.3</v>
      </c>
    </row>
    <row r="5717">
      <c r="A5717" s="9">
        <v>0.7103587962962963</v>
      </c>
      <c r="B5717" s="10"/>
      <c r="C5717" s="10">
        <v>60.2</v>
      </c>
      <c r="D5717" s="10"/>
      <c r="E5717" s="10">
        <v>37.1</v>
      </c>
      <c r="F5717" s="10">
        <v>47.9</v>
      </c>
    </row>
    <row r="5718">
      <c r="A5718" s="9">
        <v>0.7103703703703703</v>
      </c>
      <c r="B5718" s="10"/>
      <c r="C5718" s="10">
        <v>51.6</v>
      </c>
      <c r="D5718" s="10"/>
      <c r="E5718" s="10">
        <v>35.5</v>
      </c>
      <c r="F5718" s="10">
        <v>48.0</v>
      </c>
    </row>
    <row r="5719">
      <c r="A5719" s="9">
        <v>0.7103819444444445</v>
      </c>
      <c r="B5719" s="10"/>
      <c r="C5719" s="10">
        <v>52.5</v>
      </c>
      <c r="D5719" s="10"/>
      <c r="E5719" s="10">
        <v>41.3</v>
      </c>
      <c r="F5719" s="10">
        <v>51.2</v>
      </c>
    </row>
    <row r="5720">
      <c r="A5720" s="9">
        <v>0.7103935185185185</v>
      </c>
      <c r="B5720" s="10"/>
      <c r="C5720" s="10">
        <v>48.7</v>
      </c>
      <c r="D5720" s="10"/>
      <c r="E5720" s="10">
        <v>54.3</v>
      </c>
      <c r="F5720" s="10">
        <v>61.5</v>
      </c>
    </row>
    <row r="5721">
      <c r="A5721" s="9">
        <v>0.7104050925925925</v>
      </c>
      <c r="B5721" s="10"/>
      <c r="C5721" s="10">
        <v>62.4</v>
      </c>
      <c r="D5721" s="10"/>
      <c r="E5721" s="10">
        <v>60.4</v>
      </c>
      <c r="F5721" s="10">
        <v>68.0</v>
      </c>
    </row>
    <row r="5722">
      <c r="A5722" s="9">
        <v>0.7104166666666667</v>
      </c>
      <c r="B5722" s="10"/>
      <c r="C5722" s="10">
        <v>52.1</v>
      </c>
      <c r="D5722" s="10"/>
      <c r="E5722" s="10">
        <v>60.9</v>
      </c>
      <c r="F5722" s="10">
        <v>94.5</v>
      </c>
    </row>
    <row r="5723">
      <c r="A5723" s="9">
        <v>0.7104282407407407</v>
      </c>
      <c r="B5723" s="10"/>
      <c r="C5723" s="10">
        <v>51.7</v>
      </c>
      <c r="D5723" s="10"/>
      <c r="E5723" s="10">
        <v>58.7</v>
      </c>
      <c r="F5723" s="10">
        <v>68.9</v>
      </c>
    </row>
    <row r="5724">
      <c r="A5724" s="9">
        <v>0.7104398148148148</v>
      </c>
      <c r="B5724" s="10"/>
      <c r="C5724" s="10">
        <v>54.9</v>
      </c>
      <c r="D5724" s="10"/>
      <c r="E5724" s="10">
        <v>55.3</v>
      </c>
      <c r="F5724" s="10">
        <v>69.9</v>
      </c>
    </row>
    <row r="5725">
      <c r="A5725" s="9">
        <v>0.7104513888888889</v>
      </c>
      <c r="B5725" s="10"/>
      <c r="C5725" s="10">
        <v>51.9</v>
      </c>
      <c r="D5725" s="10"/>
      <c r="E5725" s="10">
        <v>59.7</v>
      </c>
      <c r="F5725" s="10">
        <v>62.7</v>
      </c>
    </row>
    <row r="5726">
      <c r="A5726" s="9">
        <v>0.710462962962963</v>
      </c>
      <c r="B5726" s="10"/>
      <c r="C5726" s="10">
        <v>51.1</v>
      </c>
      <c r="D5726" s="10"/>
      <c r="E5726" s="10">
        <v>50.2</v>
      </c>
      <c r="F5726" s="10">
        <v>45.7</v>
      </c>
    </row>
    <row r="5727">
      <c r="A5727" s="9">
        <v>0.710474537037037</v>
      </c>
      <c r="B5727" s="10"/>
      <c r="C5727" s="10">
        <v>46.8</v>
      </c>
      <c r="D5727" s="10"/>
      <c r="E5727" s="10">
        <v>51.8</v>
      </c>
      <c r="F5727" s="10">
        <v>61.6</v>
      </c>
    </row>
    <row r="5728">
      <c r="A5728" s="9">
        <v>0.7104861111111112</v>
      </c>
      <c r="B5728" s="10"/>
      <c r="C5728" s="10">
        <v>65.1</v>
      </c>
      <c r="D5728" s="10"/>
      <c r="E5728" s="10">
        <v>50.6</v>
      </c>
      <c r="F5728" s="10">
        <v>42.7</v>
      </c>
    </row>
    <row r="5729">
      <c r="A5729" s="9">
        <v>0.7104976851851852</v>
      </c>
      <c r="B5729" s="10"/>
      <c r="C5729" s="10">
        <v>51.3</v>
      </c>
      <c r="D5729" s="10"/>
      <c r="E5729" s="10">
        <v>47.7</v>
      </c>
      <c r="F5729" s="10">
        <v>53.7</v>
      </c>
    </row>
    <row r="5730">
      <c r="A5730" s="9">
        <v>0.7105092592592592</v>
      </c>
      <c r="B5730" s="10"/>
      <c r="C5730" s="10"/>
      <c r="D5730" s="10"/>
      <c r="E5730" s="10">
        <v>59.8</v>
      </c>
      <c r="F5730" s="10">
        <v>60.2</v>
      </c>
    </row>
    <row r="5731">
      <c r="A5731" s="9">
        <v>0.7105208333333334</v>
      </c>
      <c r="B5731" s="10"/>
      <c r="C5731" s="10"/>
      <c r="D5731" s="10"/>
      <c r="E5731" s="10">
        <v>54.5</v>
      </c>
      <c r="F5731" s="10">
        <v>61.8</v>
      </c>
    </row>
    <row r="5732">
      <c r="A5732" s="9">
        <v>0.7105324074074074</v>
      </c>
      <c r="B5732" s="10"/>
      <c r="C5732" s="10"/>
      <c r="D5732" s="10"/>
      <c r="E5732" s="10">
        <v>49.8</v>
      </c>
      <c r="F5732" s="10">
        <v>66.4</v>
      </c>
    </row>
    <row r="5733">
      <c r="A5733" s="9">
        <v>0.7105439814814815</v>
      </c>
      <c r="B5733" s="10"/>
      <c r="C5733" s="10"/>
      <c r="D5733" s="10"/>
      <c r="E5733" s="10">
        <v>57.1</v>
      </c>
      <c r="F5733" s="10">
        <v>56.8</v>
      </c>
    </row>
    <row r="5734">
      <c r="A5734" s="9">
        <v>0.7105555555555556</v>
      </c>
      <c r="B5734" s="10"/>
      <c r="C5734" s="10"/>
      <c r="D5734" s="10"/>
      <c r="E5734" s="10">
        <v>54.4</v>
      </c>
      <c r="F5734" s="10">
        <v>60.0</v>
      </c>
    </row>
    <row r="5735">
      <c r="A5735" s="9">
        <v>0.7105671296296296</v>
      </c>
      <c r="B5735" s="10"/>
      <c r="C5735" s="10"/>
      <c r="D5735" s="10"/>
      <c r="E5735" s="10">
        <v>58.5</v>
      </c>
      <c r="F5735" s="10">
        <v>61.6</v>
      </c>
    </row>
    <row r="5736">
      <c r="A5736" s="9">
        <v>0.7105787037037037</v>
      </c>
      <c r="B5736" s="10"/>
      <c r="C5736" s="10"/>
      <c r="D5736" s="10"/>
      <c r="E5736" s="10">
        <v>61.9</v>
      </c>
      <c r="F5736" s="10">
        <v>66.5</v>
      </c>
    </row>
    <row r="5737">
      <c r="A5737" s="9">
        <v>0.7105902777777777</v>
      </c>
      <c r="B5737" s="10"/>
      <c r="C5737" s="10"/>
      <c r="D5737" s="10"/>
      <c r="E5737" s="10">
        <v>55.2</v>
      </c>
      <c r="F5737" s="10">
        <v>65.4</v>
      </c>
    </row>
    <row r="5738">
      <c r="A5738" s="9">
        <v>0.7106018518518519</v>
      </c>
      <c r="B5738" s="10"/>
      <c r="C5738" s="10"/>
      <c r="D5738" s="10"/>
      <c r="E5738" s="10">
        <v>55.9</v>
      </c>
      <c r="F5738" s="10">
        <v>56.0</v>
      </c>
    </row>
    <row r="5739">
      <c r="A5739" s="9">
        <v>0.7106134259259259</v>
      </c>
      <c r="B5739" s="10"/>
      <c r="C5739" s="10"/>
      <c r="D5739" s="10"/>
      <c r="E5739" s="10">
        <v>57.7</v>
      </c>
      <c r="F5739" s="10">
        <v>65.1</v>
      </c>
    </row>
    <row r="5740">
      <c r="A5740" s="9">
        <v>0.710625</v>
      </c>
      <c r="B5740" s="10"/>
      <c r="C5740" s="10"/>
      <c r="D5740" s="10"/>
      <c r="E5740" s="10">
        <v>63.0</v>
      </c>
      <c r="F5740" s="10">
        <v>55.4</v>
      </c>
    </row>
    <row r="5741">
      <c r="A5741" s="9">
        <v>0.7106365740740741</v>
      </c>
      <c r="B5741" s="10"/>
      <c r="C5741" s="10"/>
      <c r="D5741" s="10"/>
      <c r="E5741" s="10">
        <v>50.7</v>
      </c>
      <c r="F5741" s="10">
        <v>81.5</v>
      </c>
    </row>
    <row r="5742">
      <c r="A5742" s="9">
        <v>0.7106481481481481</v>
      </c>
      <c r="B5742" s="10"/>
      <c r="C5742" s="10"/>
      <c r="D5742" s="10"/>
      <c r="E5742" s="10">
        <v>57.2</v>
      </c>
      <c r="F5742" s="10">
        <v>53.7</v>
      </c>
    </row>
    <row r="5743">
      <c r="A5743" s="9">
        <v>0.7106597222222222</v>
      </c>
      <c r="B5743" s="10"/>
      <c r="C5743" s="10"/>
      <c r="D5743" s="10"/>
      <c r="E5743" s="10">
        <v>55.1</v>
      </c>
      <c r="F5743" s="10">
        <v>62.7</v>
      </c>
    </row>
    <row r="5744">
      <c r="A5744" s="9">
        <v>0.7106712962962963</v>
      </c>
      <c r="B5744" s="10"/>
      <c r="C5744" s="10"/>
      <c r="D5744" s="10"/>
      <c r="E5744" s="10">
        <v>54.1</v>
      </c>
      <c r="F5744" s="10">
        <v>48.3</v>
      </c>
    </row>
    <row r="5745">
      <c r="A5745" s="9">
        <v>0.7106828703703704</v>
      </c>
      <c r="B5745" s="10"/>
      <c r="C5745" s="10"/>
      <c r="D5745" s="10"/>
      <c r="E5745" s="10">
        <v>46.3</v>
      </c>
      <c r="F5745" s="10">
        <v>42.0</v>
      </c>
    </row>
    <row r="5746">
      <c r="A5746" s="9">
        <v>0.7106944444444444</v>
      </c>
      <c r="B5746" s="10"/>
      <c r="C5746" s="10"/>
      <c r="D5746" s="10"/>
      <c r="E5746" s="10">
        <v>49.2</v>
      </c>
      <c r="F5746" s="10">
        <v>41.0</v>
      </c>
    </row>
    <row r="5747">
      <c r="A5747" s="9">
        <v>0.7107060185185186</v>
      </c>
      <c r="B5747" s="10"/>
      <c r="C5747" s="10"/>
      <c r="D5747" s="10"/>
      <c r="E5747" s="10">
        <v>47.9</v>
      </c>
      <c r="F5747" s="10">
        <v>46.6</v>
      </c>
    </row>
    <row r="5748">
      <c r="A5748" s="9">
        <v>0.7107175925925926</v>
      </c>
      <c r="B5748" s="10"/>
      <c r="C5748" s="10"/>
      <c r="D5748" s="10"/>
      <c r="E5748" s="10">
        <v>46.9</v>
      </c>
      <c r="F5748" s="10">
        <v>41.5</v>
      </c>
    </row>
    <row r="5749">
      <c r="A5749" s="9">
        <v>0.7107291666666666</v>
      </c>
      <c r="B5749" s="10"/>
      <c r="C5749" s="10"/>
      <c r="D5749" s="10"/>
      <c r="E5749" s="10">
        <v>56.1</v>
      </c>
      <c r="F5749" s="10">
        <v>41.7</v>
      </c>
    </row>
    <row r="5750">
      <c r="A5750" s="9">
        <v>0.7107407407407408</v>
      </c>
      <c r="B5750" s="10"/>
      <c r="C5750" s="10"/>
      <c r="D5750" s="10"/>
      <c r="E5750" s="10">
        <v>43.7</v>
      </c>
      <c r="F5750" s="10">
        <v>52.3</v>
      </c>
    </row>
    <row r="5751">
      <c r="A5751" s="9">
        <v>0.7107523148148148</v>
      </c>
      <c r="B5751" s="10"/>
      <c r="C5751" s="10"/>
      <c r="D5751" s="10"/>
      <c r="E5751" s="10">
        <v>55.5</v>
      </c>
      <c r="F5751" s="10">
        <v>52.1</v>
      </c>
    </row>
    <row r="5752">
      <c r="A5752" s="9">
        <v>0.7107638888888889</v>
      </c>
      <c r="B5752" s="10"/>
      <c r="C5752" s="10"/>
      <c r="D5752" s="10"/>
      <c r="E5752" s="10">
        <v>52.3</v>
      </c>
      <c r="F5752" s="10">
        <v>46.9</v>
      </c>
    </row>
    <row r="5753">
      <c r="A5753" s="9">
        <v>0.710775462962963</v>
      </c>
      <c r="B5753" s="10"/>
      <c r="C5753" s="10"/>
      <c r="D5753" s="10"/>
      <c r="E5753" s="10">
        <v>54.6</v>
      </c>
      <c r="F5753" s="10">
        <v>57.9</v>
      </c>
    </row>
    <row r="5754">
      <c r="A5754" s="9">
        <v>0.710787037037037</v>
      </c>
      <c r="B5754" s="10"/>
      <c r="C5754" s="10"/>
      <c r="D5754" s="10"/>
      <c r="E5754" s="10">
        <v>54.2</v>
      </c>
      <c r="F5754" s="10">
        <v>42.9</v>
      </c>
    </row>
    <row r="5755">
      <c r="A5755" s="9">
        <v>0.7107986111111111</v>
      </c>
      <c r="B5755" s="10"/>
      <c r="C5755" s="10"/>
      <c r="D5755" s="10"/>
      <c r="E5755" s="10">
        <v>51.1</v>
      </c>
      <c r="F5755" s="10">
        <v>47.2</v>
      </c>
    </row>
    <row r="5756">
      <c r="A5756" s="9">
        <v>0.7108101851851852</v>
      </c>
      <c r="B5756" s="10"/>
      <c r="C5756" s="10"/>
      <c r="D5756" s="10"/>
      <c r="E5756" s="10">
        <v>57.2</v>
      </c>
      <c r="F5756" s="10">
        <v>43.9</v>
      </c>
    </row>
    <row r="5757">
      <c r="A5757" s="9">
        <v>0.7108217592592593</v>
      </c>
      <c r="B5757" s="10"/>
      <c r="C5757" s="10"/>
      <c r="D5757" s="10"/>
      <c r="E5757" s="10">
        <v>55.0</v>
      </c>
      <c r="F5757" s="10">
        <v>56.6</v>
      </c>
    </row>
    <row r="5758">
      <c r="A5758" s="9">
        <v>0.7108333333333333</v>
      </c>
      <c r="B5758" s="10"/>
      <c r="C5758" s="10"/>
      <c r="D5758" s="10"/>
      <c r="E5758" s="10">
        <v>59.3</v>
      </c>
      <c r="F5758" s="10">
        <v>49.9</v>
      </c>
    </row>
    <row r="5759">
      <c r="A5759" s="9">
        <v>0.7108449074074074</v>
      </c>
      <c r="B5759" s="10"/>
      <c r="C5759" s="10"/>
      <c r="D5759" s="10"/>
      <c r="E5759" s="10">
        <v>59.9</v>
      </c>
      <c r="F5759" s="10">
        <v>58.0</v>
      </c>
    </row>
    <row r="5760">
      <c r="A5760" s="9">
        <v>0.7108564814814815</v>
      </c>
      <c r="B5760" s="10"/>
      <c r="C5760" s="10"/>
      <c r="D5760" s="10"/>
      <c r="E5760" s="10">
        <v>58.0</v>
      </c>
      <c r="F5760" s="10">
        <v>66.6</v>
      </c>
    </row>
    <row r="5761">
      <c r="A5761" s="9">
        <v>0.7108680555555555</v>
      </c>
      <c r="B5761" s="10"/>
      <c r="C5761" s="10"/>
      <c r="D5761" s="10"/>
      <c r="E5761" s="10">
        <v>56.1</v>
      </c>
      <c r="F5761" s="10">
        <v>46.0</v>
      </c>
    </row>
    <row r="5762">
      <c r="A5762" s="9">
        <v>0.7108796296296296</v>
      </c>
      <c r="B5762" s="10"/>
      <c r="C5762" s="10"/>
      <c r="D5762" s="10"/>
      <c r="E5762" s="10">
        <v>61.4</v>
      </c>
      <c r="F5762" s="10">
        <v>54.7</v>
      </c>
    </row>
    <row r="5763">
      <c r="A5763" s="9">
        <v>0.7108912037037037</v>
      </c>
      <c r="B5763" s="10"/>
      <c r="C5763" s="10"/>
      <c r="D5763" s="10"/>
      <c r="E5763" s="10">
        <v>58.7</v>
      </c>
      <c r="F5763" s="10">
        <v>61.6</v>
      </c>
    </row>
    <row r="5764">
      <c r="A5764" s="9">
        <v>0.7109027777777778</v>
      </c>
      <c r="B5764" s="10"/>
      <c r="C5764" s="10"/>
      <c r="D5764" s="10"/>
      <c r="E5764" s="10">
        <v>62.4</v>
      </c>
      <c r="F5764" s="10">
        <v>54.6</v>
      </c>
    </row>
    <row r="5765">
      <c r="A5765" s="9">
        <v>0.7109143518518518</v>
      </c>
      <c r="B5765" s="10"/>
      <c r="C5765" s="10"/>
      <c r="D5765" s="10"/>
      <c r="E5765" s="10">
        <v>54.3</v>
      </c>
      <c r="F5765" s="10">
        <v>64.1</v>
      </c>
    </row>
    <row r="5766">
      <c r="A5766" s="9">
        <v>0.710925925925926</v>
      </c>
      <c r="B5766" s="10"/>
      <c r="C5766" s="10"/>
      <c r="D5766" s="10"/>
      <c r="E5766" s="10">
        <v>54.9</v>
      </c>
      <c r="F5766" s="10">
        <v>65.3</v>
      </c>
    </row>
    <row r="5767">
      <c r="A5767" s="9">
        <v>0.7109375</v>
      </c>
      <c r="B5767" s="10"/>
      <c r="C5767" s="10"/>
      <c r="D5767" s="10"/>
      <c r="E5767" s="10">
        <v>59.4</v>
      </c>
      <c r="F5767" s="10">
        <v>57.6</v>
      </c>
    </row>
    <row r="5768">
      <c r="A5768" s="9">
        <v>0.710949074074074</v>
      </c>
      <c r="B5768" s="10"/>
      <c r="C5768" s="10"/>
      <c r="D5768" s="10"/>
      <c r="E5768" s="10">
        <v>57.7</v>
      </c>
      <c r="F5768" s="10">
        <v>46.3</v>
      </c>
    </row>
    <row r="5769">
      <c r="A5769" s="9">
        <v>0.7109606481481482</v>
      </c>
      <c r="B5769" s="10"/>
      <c r="C5769" s="10"/>
      <c r="D5769" s="10"/>
      <c r="E5769" s="10">
        <v>49.0</v>
      </c>
      <c r="F5769" s="10">
        <v>43.8</v>
      </c>
    </row>
    <row r="5770">
      <c r="A5770" s="9">
        <v>0.7109722222222222</v>
      </c>
      <c r="B5770" s="10"/>
      <c r="C5770" s="10"/>
      <c r="D5770" s="10"/>
      <c r="E5770" s="10">
        <v>43.7</v>
      </c>
      <c r="F5770" s="10">
        <v>42.4</v>
      </c>
    </row>
    <row r="5771">
      <c r="A5771" s="9">
        <v>0.7109837962962963</v>
      </c>
      <c r="B5771" s="10"/>
      <c r="C5771" s="10"/>
      <c r="D5771" s="10"/>
      <c r="E5771" s="10">
        <v>35.5</v>
      </c>
      <c r="F5771" s="10">
        <v>47.7</v>
      </c>
    </row>
    <row r="5772">
      <c r="A5772" s="9">
        <v>0.7109953703703704</v>
      </c>
      <c r="B5772" s="10"/>
      <c r="C5772" s="10"/>
      <c r="D5772" s="10"/>
      <c r="E5772" s="10">
        <v>45.6</v>
      </c>
      <c r="F5772" s="10">
        <v>48.3</v>
      </c>
    </row>
    <row r="5773">
      <c r="A5773" s="9">
        <v>0.7110069444444445</v>
      </c>
      <c r="B5773" s="10"/>
      <c r="C5773" s="10"/>
      <c r="D5773" s="10"/>
      <c r="E5773" s="10">
        <v>43.4</v>
      </c>
      <c r="F5773" s="10">
        <v>43.8</v>
      </c>
    </row>
    <row r="5774">
      <c r="A5774" s="9">
        <v>0.7110185185185185</v>
      </c>
      <c r="B5774" s="10"/>
      <c r="C5774" s="10"/>
      <c r="D5774" s="10"/>
      <c r="E5774" s="10"/>
      <c r="F5774" s="10">
        <v>46.2</v>
      </c>
    </row>
    <row r="5775">
      <c r="A5775" s="9">
        <v>0.7110300925925926</v>
      </c>
      <c r="B5775" s="10"/>
      <c r="C5775" s="10"/>
      <c r="D5775" s="10"/>
      <c r="E5775" s="10"/>
      <c r="F5775" s="10">
        <v>32.7</v>
      </c>
    </row>
    <row r="5776">
      <c r="A5776" s="9">
        <v>0.7110416666666667</v>
      </c>
      <c r="B5776" s="10"/>
      <c r="C5776" s="10"/>
      <c r="D5776" s="10"/>
      <c r="E5776" s="10"/>
      <c r="F5776" s="10">
        <v>46.0</v>
      </c>
    </row>
    <row r="5777">
      <c r="A5777" s="9">
        <v>0.7110532407407407</v>
      </c>
      <c r="B5777" s="10"/>
      <c r="C5777" s="10"/>
      <c r="D5777" s="10"/>
      <c r="E5777" s="10"/>
      <c r="F5777" s="10">
        <v>60.2</v>
      </c>
    </row>
    <row r="5778">
      <c r="A5778" s="9">
        <v>0.7110648148148148</v>
      </c>
      <c r="B5778" s="10"/>
      <c r="C5778" s="10"/>
      <c r="D5778" s="10"/>
      <c r="E5778" s="10"/>
      <c r="F5778" s="10">
        <v>49.7</v>
      </c>
    </row>
    <row r="5779">
      <c r="A5779" s="9">
        <v>0.7110763888888889</v>
      </c>
      <c r="B5779" s="10"/>
      <c r="C5779" s="10"/>
      <c r="D5779" s="10"/>
      <c r="E5779" s="10"/>
      <c r="F5779" s="10">
        <v>53.1</v>
      </c>
    </row>
    <row r="5780">
      <c r="A5780" s="9">
        <v>0.711087962962963</v>
      </c>
      <c r="B5780" s="10"/>
      <c r="C5780" s="10"/>
      <c r="D5780" s="10"/>
      <c r="E5780" s="10"/>
      <c r="F5780" s="10">
        <v>51.1</v>
      </c>
    </row>
    <row r="5781">
      <c r="A5781" s="9">
        <v>0.711099537037037</v>
      </c>
      <c r="B5781" s="10"/>
      <c r="C5781" s="10"/>
      <c r="D5781" s="10"/>
      <c r="E5781" s="10"/>
      <c r="F5781" s="10">
        <v>41.9</v>
      </c>
    </row>
    <row r="5782">
      <c r="A5782" s="9">
        <v>0.7111111111111111</v>
      </c>
      <c r="B5782" s="10"/>
      <c r="C5782" s="10"/>
      <c r="D5782" s="10"/>
      <c r="E5782" s="10"/>
      <c r="F5782" s="10">
        <v>43.4</v>
      </c>
    </row>
    <row r="5783">
      <c r="A5783" s="9">
        <v>0.7111226851851852</v>
      </c>
      <c r="B5783" s="10"/>
      <c r="C5783" s="10"/>
      <c r="D5783" s="10"/>
      <c r="E5783" s="10"/>
      <c r="F5783" s="10">
        <v>53.2</v>
      </c>
    </row>
    <row r="5784">
      <c r="A5784" s="9">
        <v>0.7111342592592592</v>
      </c>
      <c r="B5784" s="10"/>
      <c r="C5784" s="10"/>
      <c r="D5784" s="10"/>
      <c r="E5784" s="10"/>
      <c r="F5784" s="10">
        <v>50.4</v>
      </c>
    </row>
    <row r="5785">
      <c r="A5785" s="9">
        <v>0.7111458333333334</v>
      </c>
      <c r="B5785" s="10"/>
      <c r="C5785" s="10"/>
      <c r="D5785" s="10"/>
      <c r="E5785" s="10"/>
      <c r="F5785" s="10">
        <v>43.5</v>
      </c>
    </row>
    <row r="5786">
      <c r="A5786" s="9">
        <v>0.7111574074074074</v>
      </c>
      <c r="B5786" s="10"/>
      <c r="C5786" s="10"/>
      <c r="D5786" s="10"/>
      <c r="E5786" s="10"/>
      <c r="F5786" s="10">
        <v>55.9</v>
      </c>
    </row>
    <row r="5787">
      <c r="A5787" s="9">
        <v>0.7111689814814814</v>
      </c>
      <c r="B5787" s="10"/>
      <c r="C5787" s="10"/>
      <c r="D5787" s="10"/>
      <c r="E5787" s="10"/>
      <c r="F5787" s="10">
        <v>52.3</v>
      </c>
    </row>
    <row r="5788">
      <c r="A5788" s="9">
        <v>0.7111805555555556</v>
      </c>
      <c r="B5788" s="10"/>
      <c r="C5788" s="10"/>
      <c r="D5788" s="10"/>
      <c r="E5788" s="10"/>
      <c r="F5788" s="10">
        <v>68.6</v>
      </c>
    </row>
    <row r="5789">
      <c r="A5789" s="9">
        <v>0.7111921296296296</v>
      </c>
      <c r="B5789" s="10"/>
      <c r="C5789" s="10"/>
      <c r="D5789" s="10"/>
      <c r="E5789" s="10"/>
      <c r="F5789" s="10">
        <v>60.9</v>
      </c>
    </row>
    <row r="5790">
      <c r="A5790" s="9">
        <v>0.7112037037037037</v>
      </c>
      <c r="B5790" s="10"/>
      <c r="C5790" s="10"/>
      <c r="D5790" s="10"/>
      <c r="E5790" s="10"/>
      <c r="F5790" s="10">
        <v>55.6</v>
      </c>
    </row>
    <row r="5791">
      <c r="A5791" s="9">
        <v>0.7112152777777778</v>
      </c>
      <c r="B5791" s="10"/>
      <c r="C5791" s="10"/>
      <c r="D5791" s="10"/>
      <c r="E5791" s="10"/>
      <c r="F5791" s="10">
        <v>55.5</v>
      </c>
    </row>
    <row r="5792">
      <c r="A5792" s="9">
        <v>0.7112268518518519</v>
      </c>
      <c r="B5792" s="10"/>
      <c r="C5792" s="10"/>
      <c r="D5792" s="10"/>
      <c r="E5792" s="10"/>
      <c r="F5792" s="10">
        <v>53.7</v>
      </c>
    </row>
    <row r="5793">
      <c r="A5793" s="9">
        <v>0.7112384259259259</v>
      </c>
      <c r="B5793" s="10"/>
      <c r="C5793" s="10"/>
      <c r="D5793" s="10"/>
      <c r="E5793" s="10"/>
      <c r="F5793" s="10">
        <v>65.6</v>
      </c>
    </row>
    <row r="5794">
      <c r="A5794" s="9">
        <v>0.71125</v>
      </c>
      <c r="B5794" s="10"/>
      <c r="C5794" s="10"/>
      <c r="D5794" s="10"/>
      <c r="E5794" s="10"/>
      <c r="F5794" s="10">
        <v>50.6</v>
      </c>
    </row>
    <row r="5795">
      <c r="A5795" s="9">
        <v>0.7112615740740741</v>
      </c>
      <c r="B5795" s="10"/>
      <c r="C5795" s="10"/>
      <c r="D5795" s="10"/>
      <c r="E5795" s="10"/>
      <c r="F5795" s="10">
        <v>61.0</v>
      </c>
    </row>
    <row r="5796">
      <c r="A5796" s="9">
        <v>0.7112731481481481</v>
      </c>
      <c r="B5796" s="10"/>
      <c r="C5796" s="10"/>
      <c r="D5796" s="10"/>
      <c r="E5796" s="10"/>
      <c r="F5796" s="10">
        <v>51.5</v>
      </c>
    </row>
    <row r="5797">
      <c r="A5797" s="9">
        <v>0.7112847222222223</v>
      </c>
      <c r="B5797" s="10"/>
      <c r="C5797" s="10"/>
      <c r="D5797" s="10"/>
      <c r="E5797" s="10"/>
      <c r="F5797" s="10">
        <v>43.9</v>
      </c>
    </row>
    <row r="5798">
      <c r="A5798" s="9">
        <v>0.7112962962962963</v>
      </c>
      <c r="B5798" s="10"/>
      <c r="C5798" s="10"/>
      <c r="D5798" s="10"/>
      <c r="E5798" s="10"/>
      <c r="F5798" s="10">
        <v>46.2</v>
      </c>
    </row>
    <row r="5799">
      <c r="A5799" s="9">
        <v>0.7113078703703704</v>
      </c>
      <c r="B5799" s="10"/>
      <c r="C5799" s="10"/>
      <c r="D5799" s="10"/>
      <c r="E5799" s="10"/>
      <c r="F5799" s="10">
        <v>43.6</v>
      </c>
    </row>
    <row r="5800">
      <c r="A5800" s="9">
        <v>0.7113194444444444</v>
      </c>
      <c r="B5800" s="10"/>
      <c r="C5800" s="10"/>
      <c r="D5800" s="10"/>
      <c r="E5800" s="10"/>
      <c r="F5800" s="10">
        <v>43.5</v>
      </c>
    </row>
    <row r="5801">
      <c r="A5801" s="9">
        <v>0.7113310185185185</v>
      </c>
      <c r="B5801" s="10"/>
      <c r="C5801" s="10"/>
      <c r="D5801" s="10"/>
      <c r="E5801" s="10"/>
      <c r="F5801" s="10">
        <v>55.1</v>
      </c>
    </row>
    <row r="5802">
      <c r="A5802" s="9">
        <v>0.7113425925925926</v>
      </c>
      <c r="B5802" s="10"/>
      <c r="C5802" s="10"/>
      <c r="D5802" s="10"/>
      <c r="E5802" s="10"/>
      <c r="F5802" s="10">
        <v>53.5</v>
      </c>
    </row>
    <row r="5803">
      <c r="A5803" s="9">
        <v>0.7113541666666666</v>
      </c>
      <c r="B5803" s="10"/>
      <c r="C5803" s="10"/>
      <c r="D5803" s="10"/>
      <c r="E5803" s="10"/>
      <c r="F5803" s="10">
        <v>48.8</v>
      </c>
    </row>
    <row r="5804">
      <c r="A5804" s="9">
        <v>0.7113657407407408</v>
      </c>
      <c r="B5804" s="10"/>
      <c r="C5804" s="10"/>
      <c r="D5804" s="10"/>
      <c r="E5804" s="10"/>
      <c r="F5804" s="10">
        <v>66.9</v>
      </c>
    </row>
    <row r="5805">
      <c r="A5805" s="9">
        <v>0.7113773148148148</v>
      </c>
      <c r="B5805" s="10"/>
      <c r="C5805" s="10"/>
      <c r="D5805" s="10"/>
      <c r="E5805" s="10"/>
      <c r="F5805" s="10">
        <v>47.0</v>
      </c>
    </row>
    <row r="5806">
      <c r="A5806" s="9">
        <v>0.7113888888888888</v>
      </c>
      <c r="B5806" s="10"/>
      <c r="C5806" s="10"/>
      <c r="D5806" s="10"/>
      <c r="E5806" s="10"/>
      <c r="F5806" s="10">
        <v>46.9</v>
      </c>
    </row>
    <row r="5807">
      <c r="A5807" s="9">
        <v>0.711400462962963</v>
      </c>
      <c r="B5807" s="10"/>
      <c r="C5807" s="10"/>
      <c r="D5807" s="10"/>
      <c r="E5807" s="10"/>
      <c r="F5807" s="10">
        <v>56.5</v>
      </c>
    </row>
    <row r="5808">
      <c r="A5808" s="9">
        <v>0.711412037037037</v>
      </c>
      <c r="B5808" s="10"/>
      <c r="C5808" s="10"/>
      <c r="D5808" s="10"/>
      <c r="E5808" s="10"/>
      <c r="F5808" s="10">
        <v>51.4</v>
      </c>
    </row>
    <row r="5809">
      <c r="A5809" s="9">
        <v>0.7114236111111111</v>
      </c>
      <c r="B5809" s="10"/>
      <c r="C5809" s="10"/>
      <c r="D5809" s="10"/>
      <c r="E5809" s="10"/>
      <c r="F5809" s="10">
        <v>57.6</v>
      </c>
    </row>
    <row r="5810">
      <c r="A5810" s="9">
        <v>0.7114351851851852</v>
      </c>
      <c r="B5810" s="10"/>
      <c r="C5810" s="10"/>
      <c r="D5810" s="10"/>
      <c r="E5810" s="10"/>
      <c r="F5810" s="10">
        <v>54.6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20.0"/>
    <col customWidth="1" min="2" max="2" width="13.75"/>
    <col customWidth="1" min="3" max="3" width="16.75"/>
    <col customWidth="1" min="4" max="4" width="16.0"/>
    <col customWidth="1" min="5" max="5" width="14.88"/>
    <col customWidth="1" min="6" max="6" width="14.63"/>
    <col customWidth="1" min="7" max="7" width="15.0"/>
    <col customWidth="1" min="9" max="9" width="12.5"/>
    <col customWidth="1" min="12" max="12" width="9.0"/>
    <col customWidth="1" min="13" max="13" width="24.5"/>
    <col customWidth="1" min="15" max="15" width="14.25"/>
    <col customWidth="1" min="16" max="16" width="7.25"/>
  </cols>
  <sheetData>
    <row r="1">
      <c r="A1" s="1" t="s">
        <v>0</v>
      </c>
      <c r="B1" s="2" t="s">
        <v>1</v>
      </c>
      <c r="G1" s="3">
        <v>2.21153947E8</v>
      </c>
    </row>
    <row r="2">
      <c r="A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</row>
    <row r="3">
      <c r="A3" s="1" t="s">
        <v>8</v>
      </c>
      <c r="B3" s="2" t="s">
        <v>9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</row>
    <row r="4">
      <c r="A4" s="1" t="s">
        <v>15</v>
      </c>
      <c r="B4" s="2"/>
      <c r="C4" s="2"/>
      <c r="D4" s="2"/>
      <c r="F4" s="2"/>
    </row>
    <row r="5">
      <c r="B5" s="2"/>
      <c r="C5" s="2"/>
      <c r="D5" s="2"/>
      <c r="F5" s="2"/>
    </row>
    <row r="6">
      <c r="A6" s="1" t="s">
        <v>16</v>
      </c>
      <c r="B6" s="1" t="s">
        <v>17</v>
      </c>
      <c r="C6" s="4" t="s">
        <v>18</v>
      </c>
      <c r="D6" s="4" t="s">
        <v>19</v>
      </c>
      <c r="E6" s="4" t="s">
        <v>20</v>
      </c>
      <c r="F6" s="4" t="s">
        <v>21</v>
      </c>
      <c r="G6" s="4" t="s">
        <v>22</v>
      </c>
      <c r="H6" s="41" t="s">
        <v>70</v>
      </c>
      <c r="I6" s="1" t="s">
        <v>26</v>
      </c>
      <c r="J6" s="1" t="s">
        <v>23</v>
      </c>
      <c r="K6" s="1" t="s">
        <v>24</v>
      </c>
      <c r="L6" s="1" t="s">
        <v>25</v>
      </c>
      <c r="M6" s="1" t="s">
        <v>27</v>
      </c>
      <c r="N6" s="1" t="s">
        <v>28</v>
      </c>
      <c r="O6" s="1" t="s">
        <v>29</v>
      </c>
    </row>
    <row r="7">
      <c r="A7" s="40" t="s">
        <v>73</v>
      </c>
      <c r="B7" s="10"/>
      <c r="C7" s="10"/>
      <c r="E7" s="10"/>
    </row>
    <row r="8">
      <c r="A8" s="9">
        <v>0.6666666666666666</v>
      </c>
      <c r="B8" s="10"/>
      <c r="C8" s="20">
        <v>52.9</v>
      </c>
      <c r="D8" s="20">
        <v>68.4</v>
      </c>
      <c r="E8" s="20">
        <v>47.4</v>
      </c>
      <c r="F8" s="20">
        <v>44.7</v>
      </c>
      <c r="G8" s="20">
        <v>50.3</v>
      </c>
      <c r="H8" s="42">
        <v>67.5</v>
      </c>
      <c r="I8" s="16">
        <f t="array" ref="I8">10*LOG(SUM(10^(B8:G8/10)/((B8&gt;0)*1+(C8&gt;0)*1+(D8&gt;0)*1+(E8&gt;0)*1+(F8&gt;0)*1+(G8&gt;0)*1)))</f>
        <v>61.6464506</v>
      </c>
      <c r="J8" s="33">
        <f t="shared" ref="J8:J921" si="1">MIN(B8:G8)</f>
        <v>44.7</v>
      </c>
      <c r="K8" s="16">
        <f t="shared" ref="K8:K921" si="2">MAX(C8:G8)</f>
        <v>68.4</v>
      </c>
      <c r="L8" s="16">
        <f t="shared" ref="L8:L921" si="3">AVERAGE(C8,D8,E8,F8,G8)</f>
        <v>52.74</v>
      </c>
    </row>
    <row r="9">
      <c r="A9" s="9">
        <v>0.6666782407407408</v>
      </c>
      <c r="B9" s="10"/>
      <c r="C9" s="20">
        <v>51.7</v>
      </c>
      <c r="D9" s="20">
        <v>59.0</v>
      </c>
      <c r="E9" s="20">
        <v>49.0</v>
      </c>
      <c r="F9" s="20">
        <v>46.0</v>
      </c>
      <c r="G9" s="20">
        <v>49.8</v>
      </c>
      <c r="H9" s="42">
        <v>66.6</v>
      </c>
      <c r="I9" s="16">
        <f t="array" ref="I9">10*LOG(SUM(10^(B9:G9/10)/((B9&gt;0)*1+(C9&gt;0)*1+(D9&gt;0)*1+(E9&gt;0)*1+(F9&gt;0)*1+(G9&gt;0)*1)))</f>
        <v>53.64356926</v>
      </c>
      <c r="J9" s="33">
        <f t="shared" si="1"/>
        <v>46</v>
      </c>
      <c r="K9" s="16">
        <f t="shared" si="2"/>
        <v>59</v>
      </c>
      <c r="L9" s="16">
        <f t="shared" si="3"/>
        <v>51.1</v>
      </c>
    </row>
    <row r="10">
      <c r="A10" s="9">
        <v>0.6666898148148148</v>
      </c>
      <c r="B10" s="10"/>
      <c r="C10" s="20">
        <v>49.2</v>
      </c>
      <c r="D10" s="20">
        <v>63.4</v>
      </c>
      <c r="E10" s="20">
        <v>53.0</v>
      </c>
      <c r="F10" s="20">
        <v>45.2</v>
      </c>
      <c r="G10" s="20">
        <v>49.6</v>
      </c>
      <c r="H10" s="42">
        <v>67.1</v>
      </c>
      <c r="I10" s="16">
        <f t="array" ref="I10">10*LOG(SUM(10^(B10:G10/10)/((B10&gt;0)*1+(C10&gt;0)*1+(D10&gt;0)*1+(E10&gt;0)*1+(F10&gt;0)*1+(G10&gt;0)*1)))</f>
        <v>57.15130442</v>
      </c>
      <c r="J10" s="33">
        <f t="shared" si="1"/>
        <v>45.2</v>
      </c>
      <c r="K10" s="16">
        <f t="shared" si="2"/>
        <v>63.4</v>
      </c>
      <c r="L10" s="16">
        <f t="shared" si="3"/>
        <v>52.08</v>
      </c>
    </row>
    <row r="11">
      <c r="A11" s="9">
        <v>0.6667013888888889</v>
      </c>
      <c r="B11" s="10"/>
      <c r="C11" s="20">
        <v>50.8</v>
      </c>
      <c r="D11" s="20">
        <v>66.2</v>
      </c>
      <c r="E11" s="20">
        <v>50.3</v>
      </c>
      <c r="F11" s="20">
        <v>46.8</v>
      </c>
      <c r="G11" s="20">
        <v>51.3</v>
      </c>
      <c r="H11" s="42">
        <v>67.3</v>
      </c>
      <c r="I11" s="16">
        <f t="array" ref="I11">10*LOG(SUM(10^(B11:G11/10)/((B11&gt;0)*1+(C11&gt;0)*1+(D11&gt;0)*1+(E11&gt;0)*1+(F11&gt;0)*1+(G11&gt;0)*1)))</f>
        <v>59.61784753</v>
      </c>
      <c r="J11" s="33">
        <f t="shared" si="1"/>
        <v>46.8</v>
      </c>
      <c r="K11" s="16">
        <f t="shared" si="2"/>
        <v>66.2</v>
      </c>
      <c r="L11" s="16">
        <f t="shared" si="3"/>
        <v>53.08</v>
      </c>
    </row>
    <row r="12">
      <c r="A12" s="9">
        <v>0.666712962962963</v>
      </c>
      <c r="B12" s="10"/>
      <c r="C12" s="20">
        <v>50.7</v>
      </c>
      <c r="D12" s="20">
        <v>60.3</v>
      </c>
      <c r="E12" s="20">
        <v>52.1</v>
      </c>
      <c r="F12" s="20">
        <v>47.6</v>
      </c>
      <c r="G12" s="20">
        <v>48.4</v>
      </c>
      <c r="H12" s="42">
        <v>66.6</v>
      </c>
      <c r="I12" s="16">
        <f t="array" ref="I12">10*LOG(SUM(10^(B12:G12/10)/((B12&gt;0)*1+(C12&gt;0)*1+(D12&gt;0)*1+(E12&gt;0)*1+(F12&gt;0)*1+(G12&gt;0)*1)))</f>
        <v>54.70680382</v>
      </c>
      <c r="J12" s="33">
        <f t="shared" si="1"/>
        <v>47.6</v>
      </c>
      <c r="K12" s="16">
        <f t="shared" si="2"/>
        <v>60.3</v>
      </c>
      <c r="L12" s="16">
        <f t="shared" si="3"/>
        <v>51.82</v>
      </c>
    </row>
    <row r="13">
      <c r="A13" s="9">
        <v>0.666724537037037</v>
      </c>
      <c r="B13" s="10"/>
      <c r="C13" s="20">
        <v>52.6</v>
      </c>
      <c r="D13" s="20">
        <v>66.3</v>
      </c>
      <c r="E13" s="20">
        <v>49.8</v>
      </c>
      <c r="F13" s="20">
        <v>49.2</v>
      </c>
      <c r="G13" s="20">
        <v>49.5</v>
      </c>
      <c r="H13" s="42">
        <v>65.4</v>
      </c>
      <c r="I13" s="16">
        <f t="array" ref="I13">10*LOG(SUM(10^(B13:G13/10)/((B13&gt;0)*1+(C13&gt;0)*1+(D13&gt;0)*1+(E13&gt;0)*1+(F13&gt;0)*1+(G13&gt;0)*1)))</f>
        <v>59.74563916</v>
      </c>
      <c r="J13" s="33">
        <f t="shared" si="1"/>
        <v>49.2</v>
      </c>
      <c r="K13" s="16">
        <f t="shared" si="2"/>
        <v>66.3</v>
      </c>
      <c r="L13" s="16">
        <f t="shared" si="3"/>
        <v>53.48</v>
      </c>
    </row>
    <row r="14">
      <c r="A14" s="9">
        <v>0.6667361111111111</v>
      </c>
      <c r="B14" s="10"/>
      <c r="C14" s="20">
        <v>52.9</v>
      </c>
      <c r="D14" s="20">
        <v>63.9</v>
      </c>
      <c r="E14" s="20">
        <v>47.5</v>
      </c>
      <c r="F14" s="20">
        <v>48.4</v>
      </c>
      <c r="G14" s="20">
        <v>48.2</v>
      </c>
      <c r="H14" s="42">
        <v>66.1</v>
      </c>
      <c r="I14" s="16">
        <f t="array" ref="I14">10*LOG(SUM(10^(B14:G14/10)/((B14&gt;0)*1+(C14&gt;0)*1+(D14&gt;0)*1+(E14&gt;0)*1+(F14&gt;0)*1+(G14&gt;0)*1)))</f>
        <v>57.5452889</v>
      </c>
      <c r="J14" s="33">
        <f t="shared" si="1"/>
        <v>47.5</v>
      </c>
      <c r="K14" s="16">
        <f t="shared" si="2"/>
        <v>63.9</v>
      </c>
      <c r="L14" s="16">
        <f t="shared" si="3"/>
        <v>52.18</v>
      </c>
    </row>
    <row r="15">
      <c r="A15" s="9">
        <v>0.6667476851851852</v>
      </c>
      <c r="B15" s="10"/>
      <c r="C15" s="20">
        <v>54.3</v>
      </c>
      <c r="D15" s="20">
        <v>62.6</v>
      </c>
      <c r="E15" s="20">
        <v>48.8</v>
      </c>
      <c r="F15" s="20">
        <v>53.2</v>
      </c>
      <c r="G15" s="20">
        <v>48.3</v>
      </c>
      <c r="H15" s="42">
        <v>66.2</v>
      </c>
      <c r="I15" s="16">
        <f t="array" ref="I15">10*LOG(SUM(10^(B15:G15/10)/((B15&gt;0)*1+(C15&gt;0)*1+(D15&gt;0)*1+(E15&gt;0)*1+(F15&gt;0)*1+(G15&gt;0)*1)))</f>
        <v>56.88642431</v>
      </c>
      <c r="J15" s="33">
        <f t="shared" si="1"/>
        <v>48.3</v>
      </c>
      <c r="K15" s="16">
        <f t="shared" si="2"/>
        <v>62.6</v>
      </c>
      <c r="L15" s="16">
        <f t="shared" si="3"/>
        <v>53.44</v>
      </c>
    </row>
    <row r="16">
      <c r="A16" s="9">
        <v>0.6667592592592593</v>
      </c>
      <c r="B16" s="10"/>
      <c r="C16" s="20">
        <v>56.7</v>
      </c>
      <c r="D16" s="20">
        <v>60.0</v>
      </c>
      <c r="E16" s="20">
        <v>47.4</v>
      </c>
      <c r="F16" s="20">
        <v>49.4</v>
      </c>
      <c r="G16" s="20">
        <v>47.5</v>
      </c>
      <c r="H16" s="42">
        <v>63.8</v>
      </c>
      <c r="I16" s="16">
        <f t="array" ref="I16">10*LOG(SUM(10^(B16:G16/10)/((B16&gt;0)*1+(C16&gt;0)*1+(D16&gt;0)*1+(E16&gt;0)*1+(F16&gt;0)*1+(G16&gt;0)*1)))</f>
        <v>55.22710394</v>
      </c>
      <c r="J16" s="33">
        <f t="shared" si="1"/>
        <v>47.4</v>
      </c>
      <c r="K16" s="16">
        <f t="shared" si="2"/>
        <v>60</v>
      </c>
      <c r="L16" s="16">
        <f t="shared" si="3"/>
        <v>52.2</v>
      </c>
    </row>
    <row r="17">
      <c r="A17" s="9">
        <v>0.6667708333333333</v>
      </c>
      <c r="B17" s="10"/>
      <c r="C17" s="20">
        <v>50.6</v>
      </c>
      <c r="D17" s="20">
        <v>57.4</v>
      </c>
      <c r="E17" s="20">
        <v>48.3</v>
      </c>
      <c r="F17" s="20">
        <v>51.1</v>
      </c>
      <c r="G17" s="20">
        <v>47.4</v>
      </c>
      <c r="H17" s="42">
        <v>62.0</v>
      </c>
      <c r="I17" s="16">
        <f t="array" ref="I17">10*LOG(SUM(10^(B17:G17/10)/((B17&gt;0)*1+(C17&gt;0)*1+(D17&gt;0)*1+(E17&gt;0)*1+(F17&gt;0)*1+(G17&gt;0)*1)))</f>
        <v>52.62804351</v>
      </c>
      <c r="J17" s="33">
        <f t="shared" si="1"/>
        <v>47.4</v>
      </c>
      <c r="K17" s="16">
        <f t="shared" si="2"/>
        <v>57.4</v>
      </c>
      <c r="L17" s="16">
        <f t="shared" si="3"/>
        <v>50.96</v>
      </c>
    </row>
    <row r="18">
      <c r="A18" s="9">
        <v>0.6667824074074075</v>
      </c>
      <c r="B18" s="10"/>
      <c r="C18" s="20">
        <v>50.9</v>
      </c>
      <c r="D18" s="20">
        <v>64.9</v>
      </c>
      <c r="E18" s="20">
        <v>47.8</v>
      </c>
      <c r="F18" s="20">
        <v>46.9</v>
      </c>
      <c r="G18" s="20">
        <v>48.7</v>
      </c>
      <c r="H18" s="42">
        <v>60.8</v>
      </c>
      <c r="I18" s="16">
        <f t="array" ref="I18">10*LOG(SUM(10^(B18:G18/10)/((B18&gt;0)*1+(C18&gt;0)*1+(D18&gt;0)*1+(E18&gt;0)*1+(F18&gt;0)*1+(G18&gt;0)*1)))</f>
        <v>58.32085675</v>
      </c>
      <c r="J18" s="33">
        <f t="shared" si="1"/>
        <v>46.9</v>
      </c>
      <c r="K18" s="16">
        <f t="shared" si="2"/>
        <v>64.9</v>
      </c>
      <c r="L18" s="16">
        <f t="shared" si="3"/>
        <v>51.84</v>
      </c>
    </row>
    <row r="19">
      <c r="A19" s="9">
        <v>0.6667939814814815</v>
      </c>
      <c r="B19" s="10"/>
      <c r="C19" s="20">
        <v>50.4</v>
      </c>
      <c r="D19" s="20">
        <v>65.7</v>
      </c>
      <c r="E19" s="20">
        <v>45.4</v>
      </c>
      <c r="F19" s="20">
        <v>48.7</v>
      </c>
      <c r="G19" s="20">
        <v>48.6</v>
      </c>
      <c r="H19" s="42">
        <v>59.4</v>
      </c>
      <c r="I19" s="16">
        <f t="array" ref="I19">10*LOG(SUM(10^(B19:G19/10)/((B19&gt;0)*1+(C19&gt;0)*1+(D19&gt;0)*1+(E19&gt;0)*1+(F19&gt;0)*1+(G19&gt;0)*1)))</f>
        <v>59.03767979</v>
      </c>
      <c r="J19" s="33">
        <f t="shared" si="1"/>
        <v>45.4</v>
      </c>
      <c r="K19" s="16">
        <f t="shared" si="2"/>
        <v>65.7</v>
      </c>
      <c r="L19" s="16">
        <f t="shared" si="3"/>
        <v>51.76</v>
      </c>
    </row>
    <row r="20">
      <c r="A20" s="9">
        <v>0.6668055555555555</v>
      </c>
      <c r="B20" s="10"/>
      <c r="C20" s="20">
        <v>51.6</v>
      </c>
      <c r="D20" s="20">
        <v>58.0</v>
      </c>
      <c r="E20" s="20">
        <v>44.8</v>
      </c>
      <c r="F20" s="20">
        <v>48.1</v>
      </c>
      <c r="G20" s="20">
        <v>48.7</v>
      </c>
      <c r="H20" s="42">
        <v>59.8</v>
      </c>
      <c r="I20" s="16">
        <f t="array" ref="I20">10*LOG(SUM(10^(B20:G20/10)/((B20&gt;0)*1+(C20&gt;0)*1+(D20&gt;0)*1+(E20&gt;0)*1+(F20&gt;0)*1+(G20&gt;0)*1)))</f>
        <v>52.76185186</v>
      </c>
      <c r="J20" s="33">
        <f t="shared" si="1"/>
        <v>44.8</v>
      </c>
      <c r="K20" s="16">
        <f t="shared" si="2"/>
        <v>58</v>
      </c>
      <c r="L20" s="16">
        <f t="shared" si="3"/>
        <v>50.24</v>
      </c>
    </row>
    <row r="21">
      <c r="A21" s="9">
        <v>0.6668171296296296</v>
      </c>
      <c r="B21" s="10"/>
      <c r="C21" s="20">
        <v>51.0</v>
      </c>
      <c r="D21" s="20">
        <v>55.2</v>
      </c>
      <c r="E21" s="20">
        <v>43.4</v>
      </c>
      <c r="F21" s="20">
        <v>49.3</v>
      </c>
      <c r="G21" s="20">
        <v>47.9</v>
      </c>
      <c r="H21" s="42">
        <v>62.4</v>
      </c>
      <c r="I21" s="16">
        <f t="array" ref="I21">10*LOG(SUM(10^(B21:G21/10)/((B21&gt;0)*1+(C21&gt;0)*1+(D21&gt;0)*1+(E21&gt;0)*1+(F21&gt;0)*1+(G21&gt;0)*1)))</f>
        <v>50.97379203</v>
      </c>
      <c r="J21" s="33">
        <f t="shared" si="1"/>
        <v>43.4</v>
      </c>
      <c r="K21" s="16">
        <f t="shared" si="2"/>
        <v>55.2</v>
      </c>
      <c r="L21" s="16">
        <f t="shared" si="3"/>
        <v>49.36</v>
      </c>
    </row>
    <row r="22">
      <c r="A22" s="9">
        <v>0.6668287037037037</v>
      </c>
      <c r="B22" s="10"/>
      <c r="C22" s="20">
        <v>51.5</v>
      </c>
      <c r="D22" s="20">
        <v>60.6</v>
      </c>
      <c r="E22" s="20">
        <v>43.3</v>
      </c>
      <c r="F22" s="20">
        <v>48.5</v>
      </c>
      <c r="G22" s="20">
        <v>49.2</v>
      </c>
      <c r="H22" s="42">
        <v>62.8</v>
      </c>
      <c r="I22" s="16">
        <f t="array" ref="I22">10*LOG(SUM(10^(B22:G22/10)/((B22&gt;0)*1+(C22&gt;0)*1+(D22&gt;0)*1+(E22&gt;0)*1+(F22&gt;0)*1+(G22&gt;0)*1)))</f>
        <v>54.66796157</v>
      </c>
      <c r="J22" s="33">
        <f t="shared" si="1"/>
        <v>43.3</v>
      </c>
      <c r="K22" s="16">
        <f t="shared" si="2"/>
        <v>60.6</v>
      </c>
      <c r="L22" s="16">
        <f t="shared" si="3"/>
        <v>50.62</v>
      </c>
    </row>
    <row r="23">
      <c r="A23" s="9">
        <v>0.6668402777777778</v>
      </c>
      <c r="B23" s="10"/>
      <c r="C23" s="20">
        <v>56.3</v>
      </c>
      <c r="D23" s="20">
        <v>64.1</v>
      </c>
      <c r="E23" s="20">
        <v>50.6</v>
      </c>
      <c r="F23" s="20">
        <v>50.0</v>
      </c>
      <c r="G23" s="20">
        <v>47.8</v>
      </c>
      <c r="H23" s="42">
        <v>63.5</v>
      </c>
      <c r="I23" s="16">
        <f t="array" ref="I23">10*LOG(SUM(10^(B23:G23/10)/((B23&gt;0)*1+(C23&gt;0)*1+(D23&gt;0)*1+(E23&gt;0)*1+(F23&gt;0)*1+(G23&gt;0)*1)))</f>
        <v>58.15849612</v>
      </c>
      <c r="J23" s="33">
        <f t="shared" si="1"/>
        <v>47.8</v>
      </c>
      <c r="K23" s="16">
        <f t="shared" si="2"/>
        <v>64.1</v>
      </c>
      <c r="L23" s="16">
        <f t="shared" si="3"/>
        <v>53.76</v>
      </c>
    </row>
    <row r="24">
      <c r="A24" s="9">
        <v>0.6668518518518518</v>
      </c>
      <c r="B24" s="10"/>
      <c r="C24" s="20">
        <v>50.1</v>
      </c>
      <c r="D24" s="20">
        <v>62.4</v>
      </c>
      <c r="E24" s="20">
        <v>47.4</v>
      </c>
      <c r="F24" s="20">
        <v>49.6</v>
      </c>
      <c r="G24" s="20">
        <v>47.4</v>
      </c>
      <c r="H24" s="42">
        <v>63.1</v>
      </c>
      <c r="I24" s="16">
        <f t="array" ref="I24">10*LOG(SUM(10^(B24:G24/10)/((B24&gt;0)*1+(C24&gt;0)*1+(D24&gt;0)*1+(E24&gt;0)*1+(F24&gt;0)*1+(G24&gt;0)*1)))</f>
        <v>56.10924148</v>
      </c>
      <c r="J24" s="33">
        <f t="shared" si="1"/>
        <v>47.4</v>
      </c>
      <c r="K24" s="16">
        <f t="shared" si="2"/>
        <v>62.4</v>
      </c>
      <c r="L24" s="16">
        <f t="shared" si="3"/>
        <v>51.38</v>
      </c>
    </row>
    <row r="25">
      <c r="A25" s="9">
        <v>0.666863425925926</v>
      </c>
      <c r="B25" s="10"/>
      <c r="C25" s="20">
        <v>51.3</v>
      </c>
      <c r="D25" s="20">
        <v>58.0</v>
      </c>
      <c r="E25" s="20">
        <v>50.6</v>
      </c>
      <c r="F25" s="20">
        <v>51.9</v>
      </c>
      <c r="G25" s="20">
        <v>48.7</v>
      </c>
      <c r="H25" s="42">
        <v>61.7</v>
      </c>
      <c r="I25" s="16">
        <f t="array" ref="I25">10*LOG(SUM(10^(B25:G25/10)/((B25&gt;0)*1+(C25&gt;0)*1+(D25&gt;0)*1+(E25&gt;0)*1+(F25&gt;0)*1+(G25&gt;0)*1)))</f>
        <v>53.46228804</v>
      </c>
      <c r="J25" s="33">
        <f t="shared" si="1"/>
        <v>48.7</v>
      </c>
      <c r="K25" s="16">
        <f t="shared" si="2"/>
        <v>58</v>
      </c>
      <c r="L25" s="16">
        <f t="shared" si="3"/>
        <v>52.1</v>
      </c>
    </row>
    <row r="26">
      <c r="A26" s="9">
        <v>0.666875</v>
      </c>
      <c r="B26" s="10"/>
      <c r="C26" s="20">
        <v>49.4</v>
      </c>
      <c r="D26" s="20">
        <v>64.1</v>
      </c>
      <c r="E26" s="20">
        <v>49.9</v>
      </c>
      <c r="F26" s="20">
        <v>50.3</v>
      </c>
      <c r="G26" s="20">
        <v>49.0</v>
      </c>
      <c r="H26" s="42">
        <v>61.4</v>
      </c>
      <c r="I26" s="16">
        <f t="array" ref="I26">10*LOG(SUM(10^(B26:G26/10)/((B26&gt;0)*1+(C26&gt;0)*1+(D26&gt;0)*1+(E26&gt;0)*1+(F26&gt;0)*1+(G26&gt;0)*1)))</f>
        <v>57.69643378</v>
      </c>
      <c r="J26" s="33">
        <f t="shared" si="1"/>
        <v>49</v>
      </c>
      <c r="K26" s="16">
        <f t="shared" si="2"/>
        <v>64.1</v>
      </c>
      <c r="L26" s="16">
        <f t="shared" si="3"/>
        <v>52.54</v>
      </c>
    </row>
    <row r="27">
      <c r="A27" s="9">
        <v>0.666886574074074</v>
      </c>
      <c r="B27" s="10"/>
      <c r="C27" s="20">
        <v>49.7</v>
      </c>
      <c r="D27" s="20">
        <v>61.0</v>
      </c>
      <c r="E27" s="20">
        <v>48.6</v>
      </c>
      <c r="F27" s="20">
        <v>54.1</v>
      </c>
      <c r="G27" s="20">
        <v>48.8</v>
      </c>
      <c r="H27" s="42">
        <v>59.8</v>
      </c>
      <c r="I27" s="16">
        <f t="array" ref="I27">10*LOG(SUM(10^(B27:G27/10)/((B27&gt;0)*1+(C27&gt;0)*1+(D27&gt;0)*1+(E27&gt;0)*1+(F27&gt;0)*1+(G27&gt;0)*1)))</f>
        <v>55.45948254</v>
      </c>
      <c r="J27" s="33">
        <f t="shared" si="1"/>
        <v>48.6</v>
      </c>
      <c r="K27" s="16">
        <f t="shared" si="2"/>
        <v>61</v>
      </c>
      <c r="L27" s="16">
        <f t="shared" si="3"/>
        <v>52.44</v>
      </c>
    </row>
    <row r="28">
      <c r="A28" s="9">
        <v>0.6668981481481482</v>
      </c>
      <c r="B28" s="10"/>
      <c r="C28" s="20">
        <v>49.0</v>
      </c>
      <c r="D28" s="20">
        <v>64.2</v>
      </c>
      <c r="E28" s="20">
        <v>45.8</v>
      </c>
      <c r="F28" s="20">
        <v>54.4</v>
      </c>
      <c r="G28" s="20">
        <v>49.1</v>
      </c>
      <c r="H28" s="42">
        <v>58.3</v>
      </c>
      <c r="I28" s="16">
        <f t="array" ref="I28">10*LOG(SUM(10^(B28:G28/10)/((B28&gt;0)*1+(C28&gt;0)*1+(D28&gt;0)*1+(E28&gt;0)*1+(F28&gt;0)*1+(G28&gt;0)*1)))</f>
        <v>57.93011402</v>
      </c>
      <c r="J28" s="33">
        <f t="shared" si="1"/>
        <v>45.8</v>
      </c>
      <c r="K28" s="16">
        <f t="shared" si="2"/>
        <v>64.2</v>
      </c>
      <c r="L28" s="16">
        <f t="shared" si="3"/>
        <v>52.5</v>
      </c>
    </row>
    <row r="29">
      <c r="A29" s="9">
        <v>0.6669097222222222</v>
      </c>
      <c r="B29" s="10"/>
      <c r="C29" s="20">
        <v>48.7</v>
      </c>
      <c r="D29" s="20">
        <v>54.6</v>
      </c>
      <c r="E29" s="20">
        <v>46.6</v>
      </c>
      <c r="F29" s="20">
        <v>56.6</v>
      </c>
      <c r="G29" s="20">
        <v>47.9</v>
      </c>
      <c r="H29" s="42">
        <v>58.1</v>
      </c>
      <c r="I29" s="16">
        <f t="array" ref="I29">10*LOG(SUM(10^(B29:G29/10)/((B29&gt;0)*1+(C29&gt;0)*1+(D29&gt;0)*1+(E29&gt;0)*1+(F29&gt;0)*1+(G29&gt;0)*1)))</f>
        <v>52.68105833</v>
      </c>
      <c r="J29" s="33">
        <f t="shared" si="1"/>
        <v>46.6</v>
      </c>
      <c r="K29" s="16">
        <f t="shared" si="2"/>
        <v>56.6</v>
      </c>
      <c r="L29" s="16">
        <f t="shared" si="3"/>
        <v>50.88</v>
      </c>
    </row>
    <row r="30">
      <c r="A30" s="9">
        <v>0.6669212962962963</v>
      </c>
      <c r="B30" s="10"/>
      <c r="C30" s="20">
        <v>49.5</v>
      </c>
      <c r="D30" s="20">
        <v>62.4</v>
      </c>
      <c r="E30" s="20">
        <v>47.8</v>
      </c>
      <c r="F30" s="20">
        <v>52.5</v>
      </c>
      <c r="G30" s="20">
        <v>49.0</v>
      </c>
      <c r="H30" s="42">
        <v>60.2</v>
      </c>
      <c r="I30" s="16">
        <f t="array" ref="I30">10*LOG(SUM(10^(B30:G30/10)/((B30&gt;0)*1+(C30&gt;0)*1+(D30&gt;0)*1+(E30&gt;0)*1+(F30&gt;0)*1+(G30&gt;0)*1)))</f>
        <v>56.32344633</v>
      </c>
      <c r="J30" s="33">
        <f t="shared" si="1"/>
        <v>47.8</v>
      </c>
      <c r="K30" s="16">
        <f t="shared" si="2"/>
        <v>62.4</v>
      </c>
      <c r="L30" s="16">
        <f t="shared" si="3"/>
        <v>52.24</v>
      </c>
    </row>
    <row r="31">
      <c r="A31" s="9">
        <v>0.6669328703703704</v>
      </c>
      <c r="B31" s="10"/>
      <c r="C31" s="20">
        <v>49.3</v>
      </c>
      <c r="D31" s="20">
        <v>58.3</v>
      </c>
      <c r="E31" s="20">
        <v>43.8</v>
      </c>
      <c r="F31" s="20">
        <v>52.4</v>
      </c>
      <c r="G31" s="20">
        <v>49.2</v>
      </c>
      <c r="H31" s="42">
        <v>65.4</v>
      </c>
      <c r="I31" s="16">
        <f t="array" ref="I31">10*LOG(SUM(10^(B31:G31/10)/((B31&gt;0)*1+(C31&gt;0)*1+(D31&gt;0)*1+(E31&gt;0)*1+(F31&gt;0)*1+(G31&gt;0)*1)))</f>
        <v>53.18957132</v>
      </c>
      <c r="J31" s="33">
        <f t="shared" si="1"/>
        <v>43.8</v>
      </c>
      <c r="K31" s="16">
        <f t="shared" si="2"/>
        <v>58.3</v>
      </c>
      <c r="L31" s="16">
        <f t="shared" si="3"/>
        <v>50.6</v>
      </c>
    </row>
    <row r="32">
      <c r="A32" s="9">
        <v>0.6669444444444445</v>
      </c>
      <c r="B32" s="10"/>
      <c r="C32" s="20">
        <v>54.3</v>
      </c>
      <c r="D32" s="20">
        <v>63.6</v>
      </c>
      <c r="E32" s="20">
        <v>42.1</v>
      </c>
      <c r="F32" s="20">
        <v>51.8</v>
      </c>
      <c r="G32" s="20">
        <v>48.5</v>
      </c>
      <c r="H32" s="42">
        <v>67.6</v>
      </c>
      <c r="I32" s="16">
        <f t="array" ref="I32">10*LOG(SUM(10^(B32:G32/10)/((B32&gt;0)*1+(C32&gt;0)*1+(D32&gt;0)*1+(E32&gt;0)*1+(F32&gt;0)*1+(G32&gt;0)*1)))</f>
        <v>57.47938381</v>
      </c>
      <c r="J32" s="33">
        <f t="shared" si="1"/>
        <v>42.1</v>
      </c>
      <c r="K32" s="16">
        <f t="shared" si="2"/>
        <v>63.6</v>
      </c>
      <c r="L32" s="16">
        <f t="shared" si="3"/>
        <v>52.06</v>
      </c>
    </row>
    <row r="33">
      <c r="A33" s="9">
        <v>0.6669560185185185</v>
      </c>
      <c r="B33" s="10"/>
      <c r="C33" s="20">
        <v>48.6</v>
      </c>
      <c r="D33" s="20">
        <v>65.4</v>
      </c>
      <c r="E33" s="20">
        <v>42.8</v>
      </c>
      <c r="F33" s="20">
        <v>52.9</v>
      </c>
      <c r="G33" s="20">
        <v>47.9</v>
      </c>
      <c r="H33" s="42">
        <v>67.1</v>
      </c>
      <c r="I33" s="16">
        <f t="array" ref="I33">10*LOG(SUM(10^(B33:G33/10)/((B33&gt;0)*1+(C33&gt;0)*1+(D33&gt;0)*1+(E33&gt;0)*1+(F33&gt;0)*1+(G33&gt;0)*1)))</f>
        <v>58.82582782</v>
      </c>
      <c r="J33" s="33">
        <f t="shared" si="1"/>
        <v>42.8</v>
      </c>
      <c r="K33" s="16">
        <f t="shared" si="2"/>
        <v>65.4</v>
      </c>
      <c r="L33" s="16">
        <f t="shared" si="3"/>
        <v>51.52</v>
      </c>
    </row>
    <row r="34">
      <c r="A34" s="9">
        <v>0.6669675925925926</v>
      </c>
      <c r="B34" s="10"/>
      <c r="C34" s="20">
        <v>45.5</v>
      </c>
      <c r="D34" s="20">
        <v>64.3</v>
      </c>
      <c r="E34" s="20">
        <v>44.1</v>
      </c>
      <c r="F34" s="20">
        <v>50.4</v>
      </c>
      <c r="G34" s="20">
        <v>48.0</v>
      </c>
      <c r="H34" s="42">
        <v>66.5</v>
      </c>
      <c r="I34" s="16">
        <f t="array" ref="I34">10*LOG(SUM(10^(B34:G34/10)/((B34&gt;0)*1+(C34&gt;0)*1+(D34&gt;0)*1+(E34&gt;0)*1+(F34&gt;0)*1+(G34&gt;0)*1)))</f>
        <v>57.67224851</v>
      </c>
      <c r="J34" s="33">
        <f t="shared" si="1"/>
        <v>44.1</v>
      </c>
      <c r="K34" s="16">
        <f t="shared" si="2"/>
        <v>64.3</v>
      </c>
      <c r="L34" s="16">
        <f t="shared" si="3"/>
        <v>50.46</v>
      </c>
    </row>
    <row r="35">
      <c r="A35" s="9">
        <v>0.6669791666666667</v>
      </c>
      <c r="B35" s="10"/>
      <c r="C35" s="20">
        <v>47.6</v>
      </c>
      <c r="D35" s="20">
        <v>51.7</v>
      </c>
      <c r="E35" s="20">
        <v>41.3</v>
      </c>
      <c r="F35" s="20">
        <v>50.1</v>
      </c>
      <c r="G35" s="20">
        <v>48.3</v>
      </c>
      <c r="H35" s="42">
        <v>69.1</v>
      </c>
      <c r="I35" s="16">
        <f t="array" ref="I35">10*LOG(SUM(10^(B35:G35/10)/((B35&gt;0)*1+(C35&gt;0)*1+(D35&gt;0)*1+(E35&gt;0)*1+(F35&gt;0)*1+(G35&gt;0)*1)))</f>
        <v>48.90849019</v>
      </c>
      <c r="J35" s="33">
        <f t="shared" si="1"/>
        <v>41.3</v>
      </c>
      <c r="K35" s="16">
        <f t="shared" si="2"/>
        <v>51.7</v>
      </c>
      <c r="L35" s="16">
        <f t="shared" si="3"/>
        <v>47.8</v>
      </c>
    </row>
    <row r="36">
      <c r="A36" s="9">
        <v>0.6669907407407407</v>
      </c>
      <c r="B36" s="10"/>
      <c r="C36" s="20">
        <v>47.3</v>
      </c>
      <c r="D36" s="20">
        <v>48.2</v>
      </c>
      <c r="E36" s="20">
        <v>34.1</v>
      </c>
      <c r="F36" s="20">
        <v>48.8</v>
      </c>
      <c r="G36" s="20">
        <v>48.1</v>
      </c>
      <c r="H36" s="42">
        <v>69.4</v>
      </c>
      <c r="I36" s="16">
        <f t="array" ref="I36">10*LOG(SUM(10^(B36:G36/10)/((B36&gt;0)*1+(C36&gt;0)*1+(D36&gt;0)*1+(E36&gt;0)*1+(F36&gt;0)*1+(G36&gt;0)*1)))</f>
        <v>47.20600985</v>
      </c>
      <c r="J36" s="33">
        <f t="shared" si="1"/>
        <v>34.1</v>
      </c>
      <c r="K36" s="16">
        <f t="shared" si="2"/>
        <v>48.8</v>
      </c>
      <c r="L36" s="16">
        <f t="shared" si="3"/>
        <v>45.3</v>
      </c>
    </row>
    <row r="37">
      <c r="A37" s="9">
        <v>0.6670023148148149</v>
      </c>
      <c r="B37" s="10"/>
      <c r="C37" s="20">
        <v>47.5</v>
      </c>
      <c r="D37" s="20">
        <v>52.0</v>
      </c>
      <c r="E37" s="20">
        <v>32.1</v>
      </c>
      <c r="F37" s="20">
        <v>50.0</v>
      </c>
      <c r="G37" s="20">
        <v>48.5</v>
      </c>
      <c r="H37" s="42">
        <v>69.5</v>
      </c>
      <c r="I37" s="16">
        <f t="array" ref="I37">10*LOG(SUM(10^(B37:G37/10)/((B37&gt;0)*1+(C37&gt;0)*1+(D37&gt;0)*1+(E37&gt;0)*1+(F37&gt;0)*1+(G37&gt;0)*1)))</f>
        <v>48.88898984</v>
      </c>
      <c r="J37" s="33">
        <f t="shared" si="1"/>
        <v>32.1</v>
      </c>
      <c r="K37" s="16">
        <f t="shared" si="2"/>
        <v>52</v>
      </c>
      <c r="L37" s="16">
        <f t="shared" si="3"/>
        <v>46.02</v>
      </c>
    </row>
    <row r="38">
      <c r="A38" s="9">
        <v>0.6670138888888889</v>
      </c>
      <c r="B38" s="10"/>
      <c r="C38" s="20">
        <v>50.4</v>
      </c>
      <c r="D38" s="20">
        <v>52.9</v>
      </c>
      <c r="E38" s="20">
        <v>42.8</v>
      </c>
      <c r="F38" s="20">
        <v>48.0</v>
      </c>
      <c r="G38" s="20">
        <v>48.8</v>
      </c>
      <c r="H38" s="42">
        <v>68.9</v>
      </c>
      <c r="I38" s="16">
        <f t="array" ref="I38">10*LOG(SUM(10^(B38:G38/10)/((B38&gt;0)*1+(C38&gt;0)*1+(D38&gt;0)*1+(E38&gt;0)*1+(F38&gt;0)*1+(G38&gt;0)*1)))</f>
        <v>49.66274469</v>
      </c>
      <c r="J38" s="33">
        <f t="shared" si="1"/>
        <v>42.8</v>
      </c>
      <c r="K38" s="16">
        <f t="shared" si="2"/>
        <v>52.9</v>
      </c>
      <c r="L38" s="16">
        <f t="shared" si="3"/>
        <v>48.58</v>
      </c>
    </row>
    <row r="39">
      <c r="A39" s="9">
        <v>0.667025462962963</v>
      </c>
      <c r="B39" s="10"/>
      <c r="C39" s="20">
        <v>50.1</v>
      </c>
      <c r="D39" s="20">
        <v>47.9</v>
      </c>
      <c r="E39" s="20">
        <v>44.2</v>
      </c>
      <c r="F39" s="20">
        <v>48.1</v>
      </c>
      <c r="G39" s="20">
        <v>48.1</v>
      </c>
      <c r="H39" s="42">
        <v>67.3</v>
      </c>
      <c r="I39" s="16">
        <f t="array" ref="I39">10*LOG(SUM(10^(B39:G39/10)/((B39&gt;0)*1+(C39&gt;0)*1+(D39&gt;0)*1+(E39&gt;0)*1+(F39&gt;0)*1+(G39&gt;0)*1)))</f>
        <v>48.05396622</v>
      </c>
      <c r="J39" s="33">
        <f t="shared" si="1"/>
        <v>44.2</v>
      </c>
      <c r="K39" s="16">
        <f t="shared" si="2"/>
        <v>50.1</v>
      </c>
      <c r="L39" s="16">
        <f t="shared" si="3"/>
        <v>47.68</v>
      </c>
    </row>
    <row r="40">
      <c r="A40" s="9">
        <v>0.667037037037037</v>
      </c>
      <c r="B40" s="10"/>
      <c r="C40" s="20">
        <v>49.6</v>
      </c>
      <c r="D40" s="20">
        <v>56.3</v>
      </c>
      <c r="E40" s="20">
        <v>45.1</v>
      </c>
      <c r="F40" s="20">
        <v>49.2</v>
      </c>
      <c r="G40" s="20">
        <v>49.6</v>
      </c>
      <c r="H40" s="42">
        <v>67.0</v>
      </c>
      <c r="I40" s="16">
        <f t="array" ref="I40">10*LOG(SUM(10^(B40:G40/10)/((B40&gt;0)*1+(C40&gt;0)*1+(D40&gt;0)*1+(E40&gt;0)*1+(F40&gt;0)*1+(G40&gt;0)*1)))</f>
        <v>51.61079433</v>
      </c>
      <c r="J40" s="33">
        <f t="shared" si="1"/>
        <v>45.1</v>
      </c>
      <c r="K40" s="16">
        <f t="shared" si="2"/>
        <v>56.3</v>
      </c>
      <c r="L40" s="16">
        <f t="shared" si="3"/>
        <v>49.96</v>
      </c>
    </row>
    <row r="41">
      <c r="A41" s="9">
        <v>0.6670486111111111</v>
      </c>
      <c r="B41" s="10"/>
      <c r="C41" s="20">
        <v>51.8</v>
      </c>
      <c r="D41" s="20">
        <v>52.0</v>
      </c>
      <c r="E41" s="20">
        <v>43.2</v>
      </c>
      <c r="F41" s="20">
        <v>49.4</v>
      </c>
      <c r="G41" s="20">
        <v>49.6</v>
      </c>
      <c r="H41" s="42">
        <v>66.8</v>
      </c>
      <c r="I41" s="16">
        <f t="array" ref="I41">10*LOG(SUM(10^(B41:G41/10)/((B41&gt;0)*1+(C41&gt;0)*1+(D41&gt;0)*1+(E41&gt;0)*1+(F41&gt;0)*1+(G41&gt;0)*1)))</f>
        <v>50.07779217</v>
      </c>
      <c r="J41" s="33">
        <f t="shared" si="1"/>
        <v>43.2</v>
      </c>
      <c r="K41" s="16">
        <f t="shared" si="2"/>
        <v>52</v>
      </c>
      <c r="L41" s="16">
        <f t="shared" si="3"/>
        <v>49.2</v>
      </c>
    </row>
    <row r="42">
      <c r="A42" s="9">
        <v>0.6670601851851852</v>
      </c>
      <c r="B42" s="10"/>
      <c r="C42" s="20">
        <v>50.3</v>
      </c>
      <c r="D42" s="20">
        <v>49.2</v>
      </c>
      <c r="E42" s="20">
        <v>47.7</v>
      </c>
      <c r="F42" s="20">
        <v>50.5</v>
      </c>
      <c r="G42" s="20">
        <v>48.3</v>
      </c>
      <c r="H42" s="42">
        <v>66.6</v>
      </c>
      <c r="I42" s="16">
        <f t="array" ref="I42">10*LOG(SUM(10^(B42:G42/10)/((B42&gt;0)*1+(C42&gt;0)*1+(D42&gt;0)*1+(E42&gt;0)*1+(F42&gt;0)*1+(G42&gt;0)*1)))</f>
        <v>49.33511397</v>
      </c>
      <c r="J42" s="33">
        <f t="shared" si="1"/>
        <v>47.7</v>
      </c>
      <c r="K42" s="16">
        <f t="shared" si="2"/>
        <v>50.5</v>
      </c>
      <c r="L42" s="16">
        <f t="shared" si="3"/>
        <v>49.2</v>
      </c>
    </row>
    <row r="43">
      <c r="A43" s="9">
        <v>0.6670717592592592</v>
      </c>
      <c r="B43" s="10"/>
      <c r="C43" s="20">
        <v>51.5</v>
      </c>
      <c r="D43" s="20">
        <v>57.1</v>
      </c>
      <c r="E43" s="20">
        <v>44.0</v>
      </c>
      <c r="F43" s="20">
        <v>52.2</v>
      </c>
      <c r="G43" s="20">
        <v>50.5</v>
      </c>
      <c r="H43" s="42">
        <v>66.6</v>
      </c>
      <c r="I43" s="16">
        <f t="array" ref="I43">10*LOG(SUM(10^(B43:G43/10)/((B43&gt;0)*1+(C43&gt;0)*1+(D43&gt;0)*1+(E43&gt;0)*1+(F43&gt;0)*1+(G43&gt;0)*1)))</f>
        <v>52.82121395</v>
      </c>
      <c r="J43" s="33">
        <f t="shared" si="1"/>
        <v>44</v>
      </c>
      <c r="K43" s="16">
        <f t="shared" si="2"/>
        <v>57.1</v>
      </c>
      <c r="L43" s="16">
        <f t="shared" si="3"/>
        <v>51.06</v>
      </c>
    </row>
    <row r="44">
      <c r="A44" s="9">
        <v>0.6670833333333334</v>
      </c>
      <c r="B44" s="10"/>
      <c r="C44" s="20">
        <v>50.8</v>
      </c>
      <c r="D44" s="20">
        <v>57.6</v>
      </c>
      <c r="E44" s="20">
        <v>44.5</v>
      </c>
      <c r="F44" s="20">
        <v>49.1</v>
      </c>
      <c r="G44" s="20">
        <v>48.6</v>
      </c>
      <c r="H44" s="42">
        <v>65.1</v>
      </c>
      <c r="I44" s="16">
        <f t="array" ref="I44">10*LOG(SUM(10^(B44:G44/10)/((B44&gt;0)*1+(C44&gt;0)*1+(D44&gt;0)*1+(E44&gt;0)*1+(F44&gt;0)*1+(G44&gt;0)*1)))</f>
        <v>52.44315653</v>
      </c>
      <c r="J44" s="33">
        <f t="shared" si="1"/>
        <v>44.5</v>
      </c>
      <c r="K44" s="16">
        <f t="shared" si="2"/>
        <v>57.6</v>
      </c>
      <c r="L44" s="16">
        <f t="shared" si="3"/>
        <v>50.12</v>
      </c>
    </row>
    <row r="45">
      <c r="A45" s="9">
        <v>0.6670949074074074</v>
      </c>
      <c r="B45" s="10"/>
      <c r="C45" s="20">
        <v>51.5</v>
      </c>
      <c r="D45" s="20">
        <v>53.7</v>
      </c>
      <c r="E45" s="20">
        <v>43.1</v>
      </c>
      <c r="F45" s="20">
        <v>50.2</v>
      </c>
      <c r="G45" s="20">
        <v>48.6</v>
      </c>
      <c r="H45" s="42">
        <v>65.0</v>
      </c>
      <c r="I45" s="16">
        <f t="array" ref="I45">10*LOG(SUM(10^(B45:G45/10)/((B45&gt;0)*1+(C45&gt;0)*1+(D45&gt;0)*1+(E45&gt;0)*1+(F45&gt;0)*1+(G45&gt;0)*1)))</f>
        <v>50.5937517</v>
      </c>
      <c r="J45" s="33">
        <f t="shared" si="1"/>
        <v>43.1</v>
      </c>
      <c r="K45" s="16">
        <f t="shared" si="2"/>
        <v>53.7</v>
      </c>
      <c r="L45" s="16">
        <f t="shared" si="3"/>
        <v>49.42</v>
      </c>
    </row>
    <row r="46">
      <c r="A46" s="9">
        <v>0.6671064814814814</v>
      </c>
      <c r="B46" s="10"/>
      <c r="C46" s="20">
        <v>53.1</v>
      </c>
      <c r="D46" s="20">
        <v>50.3</v>
      </c>
      <c r="E46" s="20">
        <v>44.3</v>
      </c>
      <c r="F46" s="20">
        <v>50.3</v>
      </c>
      <c r="G46" s="20">
        <v>48.5</v>
      </c>
      <c r="H46" s="42">
        <v>69.4</v>
      </c>
      <c r="I46" s="16">
        <f t="array" ref="I46">10*LOG(SUM(10^(B46:G46/10)/((B46&gt;0)*1+(C46&gt;0)*1+(D46&gt;0)*1+(E46&gt;0)*1+(F46&gt;0)*1+(G46&gt;0)*1)))</f>
        <v>50.13838389</v>
      </c>
      <c r="J46" s="33">
        <f t="shared" si="1"/>
        <v>44.3</v>
      </c>
      <c r="K46" s="16">
        <f t="shared" si="2"/>
        <v>53.1</v>
      </c>
      <c r="L46" s="16">
        <f t="shared" si="3"/>
        <v>49.3</v>
      </c>
    </row>
    <row r="47">
      <c r="A47" s="9">
        <v>0.6671180555555556</v>
      </c>
      <c r="B47" s="10"/>
      <c r="C47" s="20">
        <v>52.9</v>
      </c>
      <c r="D47" s="20">
        <v>51.8</v>
      </c>
      <c r="E47" s="20">
        <v>44.8</v>
      </c>
      <c r="F47" s="20">
        <v>48.9</v>
      </c>
      <c r="G47" s="20">
        <v>49.8</v>
      </c>
      <c r="H47" s="42">
        <v>69.8</v>
      </c>
      <c r="I47" s="16">
        <f t="array" ref="I47">10*LOG(SUM(10^(B47:G47/10)/((B47&gt;0)*1+(C47&gt;0)*1+(D47&gt;0)*1+(E47&gt;0)*1+(F47&gt;0)*1+(G47&gt;0)*1)))</f>
        <v>50.41128137</v>
      </c>
      <c r="J47" s="33">
        <f t="shared" si="1"/>
        <v>44.8</v>
      </c>
      <c r="K47" s="16">
        <f t="shared" si="2"/>
        <v>52.9</v>
      </c>
      <c r="L47" s="16">
        <f t="shared" si="3"/>
        <v>49.64</v>
      </c>
    </row>
    <row r="48">
      <c r="A48" s="9">
        <v>0.6671296296296296</v>
      </c>
      <c r="B48" s="10"/>
      <c r="C48" s="20">
        <v>52.4</v>
      </c>
      <c r="D48" s="20">
        <v>51.3</v>
      </c>
      <c r="E48" s="20">
        <v>47.5</v>
      </c>
      <c r="F48" s="20">
        <v>48.7</v>
      </c>
      <c r="G48" s="20">
        <v>50.1</v>
      </c>
      <c r="H48" s="42">
        <v>68.3</v>
      </c>
      <c r="I48" s="16">
        <f t="array" ref="I48">10*LOG(SUM(10^(B48:G48/10)/((B48&gt;0)*1+(C48&gt;0)*1+(D48&gt;0)*1+(E48&gt;0)*1+(F48&gt;0)*1+(G48&gt;0)*1)))</f>
        <v>50.34525647</v>
      </c>
      <c r="J48" s="33">
        <f t="shared" si="1"/>
        <v>47.5</v>
      </c>
      <c r="K48" s="16">
        <f t="shared" si="2"/>
        <v>52.4</v>
      </c>
      <c r="L48" s="16">
        <f t="shared" si="3"/>
        <v>50</v>
      </c>
    </row>
    <row r="49">
      <c r="A49" s="9">
        <v>0.6671412037037037</v>
      </c>
      <c r="B49" s="10"/>
      <c r="C49" s="20">
        <v>50.2</v>
      </c>
      <c r="D49" s="20">
        <v>49.8</v>
      </c>
      <c r="E49" s="20">
        <v>45.1</v>
      </c>
      <c r="F49" s="20">
        <v>48.0</v>
      </c>
      <c r="G49" s="20">
        <v>48.6</v>
      </c>
      <c r="H49" s="42">
        <v>66.4</v>
      </c>
      <c r="I49" s="16">
        <f t="array" ref="I49">10*LOG(SUM(10^(B49:G49/10)/((B49&gt;0)*1+(C49&gt;0)*1+(D49&gt;0)*1+(E49&gt;0)*1+(F49&gt;0)*1+(G49&gt;0)*1)))</f>
        <v>48.67009746</v>
      </c>
      <c r="J49" s="33">
        <f t="shared" si="1"/>
        <v>45.1</v>
      </c>
      <c r="K49" s="16">
        <f t="shared" si="2"/>
        <v>50.2</v>
      </c>
      <c r="L49" s="16">
        <f t="shared" si="3"/>
        <v>48.34</v>
      </c>
    </row>
    <row r="50">
      <c r="A50" s="9">
        <v>0.6671527777777778</v>
      </c>
      <c r="B50" s="10"/>
      <c r="C50" s="20">
        <v>50.5</v>
      </c>
      <c r="D50" s="20">
        <v>50.2</v>
      </c>
      <c r="E50" s="20">
        <v>47.6</v>
      </c>
      <c r="F50" s="20">
        <v>47.5</v>
      </c>
      <c r="G50" s="20">
        <v>49.5</v>
      </c>
      <c r="H50" s="42">
        <v>64.9</v>
      </c>
      <c r="I50" s="16">
        <f t="array" ref="I50">10*LOG(SUM(10^(B50:G50/10)/((B50&gt;0)*1+(C50&gt;0)*1+(D50&gt;0)*1+(E50&gt;0)*1+(F50&gt;0)*1+(G50&gt;0)*1)))</f>
        <v>49.24092003</v>
      </c>
      <c r="J50" s="33">
        <f t="shared" si="1"/>
        <v>47.5</v>
      </c>
      <c r="K50" s="16">
        <f t="shared" si="2"/>
        <v>50.5</v>
      </c>
      <c r="L50" s="16">
        <f t="shared" si="3"/>
        <v>49.06</v>
      </c>
    </row>
    <row r="51">
      <c r="A51" s="9">
        <v>0.6671643518518519</v>
      </c>
      <c r="B51" s="10"/>
      <c r="C51" s="20">
        <v>50.1</v>
      </c>
      <c r="D51" s="20">
        <v>49.6</v>
      </c>
      <c r="E51" s="20">
        <v>47.4</v>
      </c>
      <c r="F51" s="20">
        <v>48.1</v>
      </c>
      <c r="G51" s="20">
        <v>48.9</v>
      </c>
      <c r="H51" s="42">
        <v>62.1</v>
      </c>
      <c r="I51" s="16">
        <f t="array" ref="I51">10*LOG(SUM(10^(B51:G51/10)/((B51&gt;0)*1+(C51&gt;0)*1+(D51&gt;0)*1+(E51&gt;0)*1+(F51&gt;0)*1+(G51&gt;0)*1)))</f>
        <v>48.92846289</v>
      </c>
      <c r="J51" s="33">
        <f t="shared" si="1"/>
        <v>47.4</v>
      </c>
      <c r="K51" s="16">
        <f t="shared" si="2"/>
        <v>50.1</v>
      </c>
      <c r="L51" s="16">
        <f t="shared" si="3"/>
        <v>48.82</v>
      </c>
    </row>
    <row r="52">
      <c r="A52" s="9">
        <v>0.6671759259259259</v>
      </c>
      <c r="B52" s="10"/>
      <c r="C52" s="20">
        <v>52.1</v>
      </c>
      <c r="D52" s="20">
        <v>51.4</v>
      </c>
      <c r="E52" s="20">
        <v>48.5</v>
      </c>
      <c r="F52" s="20">
        <v>49.2</v>
      </c>
      <c r="G52" s="20">
        <v>47.7</v>
      </c>
      <c r="H52" s="42">
        <v>62.2</v>
      </c>
      <c r="I52" s="16">
        <f t="array" ref="I52">10*LOG(SUM(10^(B52:G52/10)/((B52&gt;0)*1+(C52&gt;0)*1+(D52&gt;0)*1+(E52&gt;0)*1+(F52&gt;0)*1+(G52&gt;0)*1)))</f>
        <v>50.1121149</v>
      </c>
      <c r="J52" s="33">
        <f t="shared" si="1"/>
        <v>47.7</v>
      </c>
      <c r="K52" s="16">
        <f t="shared" si="2"/>
        <v>52.1</v>
      </c>
      <c r="L52" s="16">
        <f t="shared" si="3"/>
        <v>49.78</v>
      </c>
    </row>
    <row r="53">
      <c r="A53" s="9">
        <v>0.6671875</v>
      </c>
      <c r="B53" s="10"/>
      <c r="C53" s="20">
        <v>52.1</v>
      </c>
      <c r="D53" s="20">
        <v>50.1</v>
      </c>
      <c r="E53" s="20">
        <v>48.5</v>
      </c>
      <c r="F53" s="20">
        <v>49.8</v>
      </c>
      <c r="G53" s="20">
        <v>49.3</v>
      </c>
      <c r="H53" s="42">
        <v>63.1</v>
      </c>
      <c r="I53" s="16">
        <f t="array" ref="I53">10*LOG(SUM(10^(B53:G53/10)/((B53&gt;0)*1+(C53&gt;0)*1+(D53&gt;0)*1+(E53&gt;0)*1+(F53&gt;0)*1+(G53&gt;0)*1)))</f>
        <v>50.13611476</v>
      </c>
      <c r="J53" s="33">
        <f t="shared" si="1"/>
        <v>48.5</v>
      </c>
      <c r="K53" s="16">
        <f t="shared" si="2"/>
        <v>52.1</v>
      </c>
      <c r="L53" s="16">
        <f t="shared" si="3"/>
        <v>49.96</v>
      </c>
    </row>
    <row r="54">
      <c r="A54" s="9">
        <v>0.6671990740740741</v>
      </c>
      <c r="B54" s="10"/>
      <c r="C54" s="20">
        <v>52.0</v>
      </c>
      <c r="D54" s="20">
        <v>51.2</v>
      </c>
      <c r="E54" s="20">
        <v>46.6</v>
      </c>
      <c r="F54" s="20">
        <v>51.7</v>
      </c>
      <c r="G54" s="20">
        <v>49.4</v>
      </c>
      <c r="H54" s="42">
        <v>62.4</v>
      </c>
      <c r="I54" s="16">
        <f t="array" ref="I54">10*LOG(SUM(10^(B54:G54/10)/((B54&gt;0)*1+(C54&gt;0)*1+(D54&gt;0)*1+(E54&gt;0)*1+(F54&gt;0)*1+(G54&gt;0)*1)))</f>
        <v>50.57690449</v>
      </c>
      <c r="J54" s="33">
        <f t="shared" si="1"/>
        <v>46.6</v>
      </c>
      <c r="K54" s="16">
        <f t="shared" si="2"/>
        <v>52</v>
      </c>
      <c r="L54" s="16">
        <f t="shared" si="3"/>
        <v>50.18</v>
      </c>
    </row>
    <row r="55">
      <c r="A55" s="9">
        <v>0.6672106481481481</v>
      </c>
      <c r="B55" s="10"/>
      <c r="C55" s="20">
        <v>51.2</v>
      </c>
      <c r="D55" s="20">
        <v>51.0</v>
      </c>
      <c r="E55" s="20">
        <v>52.2</v>
      </c>
      <c r="F55" s="20">
        <v>52.8</v>
      </c>
      <c r="G55" s="20">
        <v>48.2</v>
      </c>
      <c r="H55" s="42">
        <v>62.4</v>
      </c>
      <c r="I55" s="16">
        <f t="array" ref="I55">10*LOG(SUM(10^(B55:G55/10)/((B55&gt;0)*1+(C55&gt;0)*1+(D55&gt;0)*1+(E55&gt;0)*1+(F55&gt;0)*1+(G55&gt;0)*1)))</f>
        <v>51.33726204</v>
      </c>
      <c r="J55" s="33">
        <f t="shared" si="1"/>
        <v>48.2</v>
      </c>
      <c r="K55" s="16">
        <f t="shared" si="2"/>
        <v>52.8</v>
      </c>
      <c r="L55" s="16">
        <f t="shared" si="3"/>
        <v>51.08</v>
      </c>
    </row>
    <row r="56">
      <c r="A56" s="9">
        <v>0.6672222222222223</v>
      </c>
      <c r="B56" s="10"/>
      <c r="C56" s="20">
        <v>49.6</v>
      </c>
      <c r="D56" s="20">
        <v>49.7</v>
      </c>
      <c r="E56" s="20">
        <v>52.3</v>
      </c>
      <c r="F56" s="20">
        <v>53.2</v>
      </c>
      <c r="G56" s="20">
        <v>49.5</v>
      </c>
      <c r="H56" s="42">
        <v>62.6</v>
      </c>
      <c r="I56" s="16">
        <f t="array" ref="I56">10*LOG(SUM(10^(B56:G56/10)/((B56&gt;0)*1+(C56&gt;0)*1+(D56&gt;0)*1+(E56&gt;0)*1+(F56&gt;0)*1+(G56&gt;0)*1)))</f>
        <v>51.15548332</v>
      </c>
      <c r="J56" s="33">
        <f t="shared" si="1"/>
        <v>49.5</v>
      </c>
      <c r="K56" s="16">
        <f t="shared" si="2"/>
        <v>53.2</v>
      </c>
      <c r="L56" s="16">
        <f t="shared" si="3"/>
        <v>50.86</v>
      </c>
    </row>
    <row r="57">
      <c r="A57" s="9">
        <v>0.6672337962962963</v>
      </c>
      <c r="B57" s="10"/>
      <c r="C57" s="20">
        <v>51.6</v>
      </c>
      <c r="D57" s="20">
        <v>49.8</v>
      </c>
      <c r="E57" s="20">
        <v>52.8</v>
      </c>
      <c r="F57" s="20">
        <v>54.2</v>
      </c>
      <c r="G57" s="20">
        <v>53.7</v>
      </c>
      <c r="H57" s="42">
        <v>63.4</v>
      </c>
      <c r="I57" s="16">
        <f t="array" ref="I57">10*LOG(SUM(10^(B57:G57/10)/((B57&gt;0)*1+(C57&gt;0)*1+(D57&gt;0)*1+(E57&gt;0)*1+(F57&gt;0)*1+(G57&gt;0)*1)))</f>
        <v>52.68596686</v>
      </c>
      <c r="J57" s="33">
        <f t="shared" si="1"/>
        <v>49.8</v>
      </c>
      <c r="K57" s="16">
        <f t="shared" si="2"/>
        <v>54.2</v>
      </c>
      <c r="L57" s="16">
        <f t="shared" si="3"/>
        <v>52.42</v>
      </c>
    </row>
    <row r="58">
      <c r="A58" s="9">
        <v>0.6672453703703703</v>
      </c>
      <c r="B58" s="10"/>
      <c r="C58" s="20">
        <v>48.5</v>
      </c>
      <c r="D58" s="20">
        <v>48.5</v>
      </c>
      <c r="E58" s="20">
        <v>52.2</v>
      </c>
      <c r="F58" s="20">
        <v>53.4</v>
      </c>
      <c r="G58" s="20">
        <v>51.4</v>
      </c>
      <c r="H58" s="42">
        <v>62.9</v>
      </c>
      <c r="I58" s="16">
        <f t="array" ref="I58">10*LOG(SUM(10^(B58:G58/10)/((B58&gt;0)*1+(C58&gt;0)*1+(D58&gt;0)*1+(E58&gt;0)*1+(F58&gt;0)*1+(G58&gt;0)*1)))</f>
        <v>51.23435719</v>
      </c>
      <c r="J58" s="33">
        <f t="shared" si="1"/>
        <v>48.5</v>
      </c>
      <c r="K58" s="16">
        <f t="shared" si="2"/>
        <v>53.4</v>
      </c>
      <c r="L58" s="16">
        <f t="shared" si="3"/>
        <v>50.8</v>
      </c>
    </row>
    <row r="59">
      <c r="A59" s="9">
        <v>0.6672569444444445</v>
      </c>
      <c r="B59" s="10"/>
      <c r="C59" s="20">
        <v>46.8</v>
      </c>
      <c r="D59" s="20">
        <v>46.3</v>
      </c>
      <c r="E59" s="20">
        <v>51.5</v>
      </c>
      <c r="F59" s="20">
        <v>52.6</v>
      </c>
      <c r="G59" s="20">
        <v>50.4</v>
      </c>
      <c r="H59" s="42">
        <v>61.7</v>
      </c>
      <c r="I59" s="16">
        <f t="array" ref="I59">10*LOG(SUM(10^(B59:G59/10)/((B59&gt;0)*1+(C59&gt;0)*1+(D59&gt;0)*1+(E59&gt;0)*1+(F59&gt;0)*1+(G59&gt;0)*1)))</f>
        <v>50.19858421</v>
      </c>
      <c r="J59" s="33">
        <f t="shared" si="1"/>
        <v>46.3</v>
      </c>
      <c r="K59" s="16">
        <f t="shared" si="2"/>
        <v>52.6</v>
      </c>
      <c r="L59" s="16">
        <f t="shared" si="3"/>
        <v>49.52</v>
      </c>
    </row>
    <row r="60">
      <c r="A60" s="9">
        <v>0.6672685185185185</v>
      </c>
      <c r="B60" s="10"/>
      <c r="C60" s="20">
        <v>48.0</v>
      </c>
      <c r="D60" s="20">
        <v>50.0</v>
      </c>
      <c r="E60" s="20">
        <v>50.9</v>
      </c>
      <c r="F60" s="20">
        <v>53.0</v>
      </c>
      <c r="G60" s="20">
        <v>50.6</v>
      </c>
      <c r="H60" s="42">
        <v>60.3</v>
      </c>
      <c r="I60" s="16">
        <f t="array" ref="I60">10*LOG(SUM(10^(B60:G60/10)/((B60&gt;0)*1+(C60&gt;0)*1+(D60&gt;0)*1+(E60&gt;0)*1+(F60&gt;0)*1+(G60&gt;0)*1)))</f>
        <v>50.79517842</v>
      </c>
      <c r="J60" s="33">
        <f t="shared" si="1"/>
        <v>48</v>
      </c>
      <c r="K60" s="16">
        <f t="shared" si="2"/>
        <v>53</v>
      </c>
      <c r="L60" s="16">
        <f t="shared" si="3"/>
        <v>50.5</v>
      </c>
    </row>
    <row r="61">
      <c r="A61" s="9">
        <v>0.6672800925925926</v>
      </c>
      <c r="B61" s="10"/>
      <c r="C61" s="20">
        <v>49.5</v>
      </c>
      <c r="D61" s="20">
        <v>53.4</v>
      </c>
      <c r="E61" s="20">
        <v>52.4</v>
      </c>
      <c r="F61" s="20">
        <v>55.6</v>
      </c>
      <c r="G61" s="20">
        <v>52.5</v>
      </c>
      <c r="H61" s="42">
        <v>59.8</v>
      </c>
      <c r="I61" s="16">
        <f t="array" ref="I61">10*LOG(SUM(10^(B61:G61/10)/((B61&gt;0)*1+(C61&gt;0)*1+(D61&gt;0)*1+(E61&gt;0)*1+(F61&gt;0)*1+(G61&gt;0)*1)))</f>
        <v>53.1073083</v>
      </c>
      <c r="J61" s="33">
        <f t="shared" si="1"/>
        <v>49.5</v>
      </c>
      <c r="K61" s="16">
        <f t="shared" si="2"/>
        <v>55.6</v>
      </c>
      <c r="L61" s="16">
        <f t="shared" si="3"/>
        <v>52.68</v>
      </c>
    </row>
    <row r="62">
      <c r="A62" s="9">
        <v>0.6672916666666666</v>
      </c>
      <c r="B62" s="10"/>
      <c r="C62" s="20">
        <v>47.8</v>
      </c>
      <c r="D62" s="20">
        <v>52.2</v>
      </c>
      <c r="E62" s="20">
        <v>51.5</v>
      </c>
      <c r="F62" s="20">
        <v>53.4</v>
      </c>
      <c r="G62" s="20">
        <v>49.6</v>
      </c>
      <c r="H62" s="42">
        <v>58.8</v>
      </c>
      <c r="I62" s="16">
        <f t="array" ref="I62">10*LOG(SUM(10^(B62:G62/10)/((B62&gt;0)*1+(C62&gt;0)*1+(D62&gt;0)*1+(E62&gt;0)*1+(F62&gt;0)*1+(G62&gt;0)*1)))</f>
        <v>51.31905095</v>
      </c>
      <c r="J62" s="33">
        <f t="shared" si="1"/>
        <v>47.8</v>
      </c>
      <c r="K62" s="16">
        <f t="shared" si="2"/>
        <v>53.4</v>
      </c>
      <c r="L62" s="16">
        <f t="shared" si="3"/>
        <v>50.9</v>
      </c>
    </row>
    <row r="63">
      <c r="A63" s="9">
        <v>0.6673032407407408</v>
      </c>
      <c r="B63" s="10"/>
      <c r="C63" s="20">
        <v>52.4</v>
      </c>
      <c r="D63" s="20">
        <v>60.4</v>
      </c>
      <c r="E63" s="20">
        <v>51.2</v>
      </c>
      <c r="F63" s="20">
        <v>54.7</v>
      </c>
      <c r="G63" s="20">
        <v>50.5</v>
      </c>
      <c r="H63" s="42">
        <v>57.2</v>
      </c>
      <c r="I63" s="16">
        <f t="array" ref="I63">10*LOG(SUM(10^(B63:G63/10)/((B63&gt;0)*1+(C63&gt;0)*1+(D63&gt;0)*1+(E63&gt;0)*1+(F63&gt;0)*1+(G63&gt;0)*1)))</f>
        <v>55.58566435</v>
      </c>
      <c r="J63" s="33">
        <f t="shared" si="1"/>
        <v>50.5</v>
      </c>
      <c r="K63" s="16">
        <f t="shared" si="2"/>
        <v>60.4</v>
      </c>
      <c r="L63" s="16">
        <f t="shared" si="3"/>
        <v>53.84</v>
      </c>
    </row>
    <row r="64">
      <c r="A64" s="9">
        <v>0.6673148148148148</v>
      </c>
      <c r="B64" s="10"/>
      <c r="C64" s="20">
        <v>51.4</v>
      </c>
      <c r="D64" s="20">
        <v>56.4</v>
      </c>
      <c r="E64" s="20">
        <v>52.4</v>
      </c>
      <c r="F64" s="20">
        <v>53.3</v>
      </c>
      <c r="G64" s="20">
        <v>51.1</v>
      </c>
      <c r="H64" s="42">
        <v>55.8</v>
      </c>
      <c r="I64" s="16">
        <f t="array" ref="I64">10*LOG(SUM(10^(B64:G64/10)/((B64&gt;0)*1+(C64&gt;0)*1+(D64&gt;0)*1+(E64&gt;0)*1+(F64&gt;0)*1+(G64&gt;0)*1)))</f>
        <v>53.38837432</v>
      </c>
      <c r="J64" s="33">
        <f t="shared" si="1"/>
        <v>51.1</v>
      </c>
      <c r="K64" s="16">
        <f t="shared" si="2"/>
        <v>56.4</v>
      </c>
      <c r="L64" s="16">
        <f t="shared" si="3"/>
        <v>52.92</v>
      </c>
    </row>
    <row r="65">
      <c r="A65" s="9">
        <v>0.6673263888888888</v>
      </c>
      <c r="B65" s="10"/>
      <c r="C65" s="20">
        <v>52.0</v>
      </c>
      <c r="D65" s="20">
        <v>56.4</v>
      </c>
      <c r="E65" s="20">
        <v>54.1</v>
      </c>
      <c r="F65" s="20">
        <v>53.9</v>
      </c>
      <c r="G65" s="20">
        <v>50.5</v>
      </c>
      <c r="H65" s="42">
        <v>55.3</v>
      </c>
      <c r="I65" s="16">
        <f t="array" ref="I65">10*LOG(SUM(10^(B65:G65/10)/((B65&gt;0)*1+(C65&gt;0)*1+(D65&gt;0)*1+(E65&gt;0)*1+(F65&gt;0)*1+(G65&gt;0)*1)))</f>
        <v>53.83714306</v>
      </c>
      <c r="J65" s="33">
        <f t="shared" si="1"/>
        <v>50.5</v>
      </c>
      <c r="K65" s="16">
        <f t="shared" si="2"/>
        <v>56.4</v>
      </c>
      <c r="L65" s="16">
        <f t="shared" si="3"/>
        <v>53.38</v>
      </c>
    </row>
    <row r="66">
      <c r="A66" s="9">
        <v>0.667337962962963</v>
      </c>
      <c r="B66" s="10"/>
      <c r="C66" s="20">
        <v>50.2</v>
      </c>
      <c r="D66" s="20">
        <v>55.3</v>
      </c>
      <c r="E66" s="20">
        <v>53.4</v>
      </c>
      <c r="F66" s="20">
        <v>52.3</v>
      </c>
      <c r="G66" s="20">
        <v>50.5</v>
      </c>
      <c r="H66" s="42">
        <v>55.9</v>
      </c>
      <c r="I66" s="16">
        <f t="array" ref="I66">10*LOG(SUM(10^(B66:G66/10)/((B66&gt;0)*1+(C66&gt;0)*1+(D66&gt;0)*1+(E66&gt;0)*1+(F66&gt;0)*1+(G66&gt;0)*1)))</f>
        <v>52.76167756</v>
      </c>
      <c r="J66" s="33">
        <f t="shared" si="1"/>
        <v>50.2</v>
      </c>
      <c r="K66" s="16">
        <f t="shared" si="2"/>
        <v>55.3</v>
      </c>
      <c r="L66" s="16">
        <f t="shared" si="3"/>
        <v>52.34</v>
      </c>
    </row>
    <row r="67">
      <c r="A67" s="9">
        <v>0.667349537037037</v>
      </c>
      <c r="B67" s="10"/>
      <c r="C67" s="20">
        <v>49.0</v>
      </c>
      <c r="D67" s="20">
        <v>50.5</v>
      </c>
      <c r="E67" s="20">
        <v>52.3</v>
      </c>
      <c r="F67" s="20">
        <v>50.9</v>
      </c>
      <c r="G67" s="20">
        <v>49.7</v>
      </c>
      <c r="H67" s="42">
        <v>57.4</v>
      </c>
      <c r="I67" s="16">
        <f t="array" ref="I67">10*LOG(SUM(10^(B67:G67/10)/((B67&gt;0)*1+(C67&gt;0)*1+(D67&gt;0)*1+(E67&gt;0)*1+(F67&gt;0)*1+(G67&gt;0)*1)))</f>
        <v>50.62816809</v>
      </c>
      <c r="J67" s="33">
        <f t="shared" si="1"/>
        <v>49</v>
      </c>
      <c r="K67" s="16">
        <f t="shared" si="2"/>
        <v>52.3</v>
      </c>
      <c r="L67" s="16">
        <f t="shared" si="3"/>
        <v>50.48</v>
      </c>
    </row>
    <row r="68">
      <c r="A68" s="9">
        <v>0.6673611111111111</v>
      </c>
      <c r="B68" s="10"/>
      <c r="C68" s="20">
        <v>52.7</v>
      </c>
      <c r="D68" s="20">
        <v>51.7</v>
      </c>
      <c r="E68" s="20">
        <v>52.0</v>
      </c>
      <c r="F68" s="20">
        <v>51.0</v>
      </c>
      <c r="G68" s="20">
        <v>51.4</v>
      </c>
      <c r="H68" s="42">
        <v>59.4</v>
      </c>
      <c r="I68" s="16">
        <f t="array" ref="I68">10*LOG(SUM(10^(B68:G68/10)/((B68&gt;0)*1+(C68&gt;0)*1+(D68&gt;0)*1+(E68&gt;0)*1+(F68&gt;0)*1+(G68&gt;0)*1)))</f>
        <v>51.79862373</v>
      </c>
      <c r="J68" s="33">
        <f t="shared" si="1"/>
        <v>51</v>
      </c>
      <c r="K68" s="16">
        <f t="shared" si="2"/>
        <v>52.7</v>
      </c>
      <c r="L68" s="16">
        <f t="shared" si="3"/>
        <v>51.76</v>
      </c>
    </row>
    <row r="69">
      <c r="A69" s="9">
        <v>0.6673726851851852</v>
      </c>
      <c r="B69" s="10"/>
      <c r="C69" s="20">
        <v>48.6</v>
      </c>
      <c r="D69" s="20">
        <v>51.6</v>
      </c>
      <c r="E69" s="20">
        <v>48.5</v>
      </c>
      <c r="F69" s="20">
        <v>50.3</v>
      </c>
      <c r="G69" s="20">
        <v>49.7</v>
      </c>
      <c r="H69" s="42">
        <v>59.5</v>
      </c>
      <c r="I69" s="16">
        <f t="array" ref="I69">10*LOG(SUM(10^(B69:G69/10)/((B69&gt;0)*1+(C69&gt;0)*1+(D69&gt;0)*1+(E69&gt;0)*1+(F69&gt;0)*1+(G69&gt;0)*1)))</f>
        <v>49.89681598</v>
      </c>
      <c r="J69" s="33">
        <f t="shared" si="1"/>
        <v>48.5</v>
      </c>
      <c r="K69" s="16">
        <f t="shared" si="2"/>
        <v>51.6</v>
      </c>
      <c r="L69" s="16">
        <f t="shared" si="3"/>
        <v>49.74</v>
      </c>
    </row>
    <row r="70">
      <c r="A70" s="9">
        <v>0.6673842592592593</v>
      </c>
      <c r="B70" s="10"/>
      <c r="C70" s="20">
        <v>63.5</v>
      </c>
      <c r="D70" s="20">
        <v>46.5</v>
      </c>
      <c r="E70" s="20">
        <v>49.3</v>
      </c>
      <c r="F70" s="20">
        <v>48.8</v>
      </c>
      <c r="G70" s="20">
        <v>51.6</v>
      </c>
      <c r="H70" s="42">
        <v>59.7</v>
      </c>
      <c r="I70" s="16">
        <f t="array" ref="I70">10*LOG(SUM(10^(B70:G70/10)/((B70&gt;0)*1+(C70&gt;0)*1+(D70&gt;0)*1+(E70&gt;0)*1+(F70&gt;0)*1+(G70&gt;0)*1)))</f>
        <v>57.14146284</v>
      </c>
      <c r="J70" s="33">
        <f t="shared" si="1"/>
        <v>46.5</v>
      </c>
      <c r="K70" s="16">
        <f t="shared" si="2"/>
        <v>63.5</v>
      </c>
      <c r="L70" s="16">
        <f t="shared" si="3"/>
        <v>51.94</v>
      </c>
    </row>
    <row r="71">
      <c r="A71" s="9">
        <v>0.6673958333333333</v>
      </c>
      <c r="B71" s="10"/>
      <c r="C71" s="20">
        <v>46.4</v>
      </c>
      <c r="D71" s="20">
        <v>58.5</v>
      </c>
      <c r="E71" s="20">
        <v>48.5</v>
      </c>
      <c r="F71" s="20">
        <v>48.6</v>
      </c>
      <c r="G71" s="20">
        <v>49.0</v>
      </c>
      <c r="H71" s="42">
        <v>59.2</v>
      </c>
      <c r="I71" s="16">
        <f t="array" ref="I71">10*LOG(SUM(10^(B71:G71/10)/((B71&gt;0)*1+(C71&gt;0)*1+(D71&gt;0)*1+(E71&gt;0)*1+(F71&gt;0)*1+(G71&gt;0)*1)))</f>
        <v>52.89709043</v>
      </c>
      <c r="J71" s="33">
        <f t="shared" si="1"/>
        <v>46.4</v>
      </c>
      <c r="K71" s="16">
        <f t="shared" si="2"/>
        <v>58.5</v>
      </c>
      <c r="L71" s="16">
        <f t="shared" si="3"/>
        <v>50.2</v>
      </c>
    </row>
    <row r="72">
      <c r="A72" s="9">
        <v>0.6674074074074074</v>
      </c>
      <c r="B72" s="10"/>
      <c r="C72" s="20">
        <v>47.1</v>
      </c>
      <c r="D72" s="20">
        <v>55.7</v>
      </c>
      <c r="E72" s="20">
        <v>49.6</v>
      </c>
      <c r="F72" s="20">
        <v>49.5</v>
      </c>
      <c r="G72" s="20">
        <v>49.2</v>
      </c>
      <c r="H72" s="42">
        <v>59.9</v>
      </c>
      <c r="I72" s="16">
        <f t="array" ref="I72">10*LOG(SUM(10^(B72:G72/10)/((B72&gt;0)*1+(C72&gt;0)*1+(D72&gt;0)*1+(E72&gt;0)*1+(F72&gt;0)*1+(G72&gt;0)*1)))</f>
        <v>51.37559765</v>
      </c>
      <c r="J72" s="33">
        <f t="shared" si="1"/>
        <v>47.1</v>
      </c>
      <c r="K72" s="16">
        <f t="shared" si="2"/>
        <v>55.7</v>
      </c>
      <c r="L72" s="16">
        <f t="shared" si="3"/>
        <v>50.22</v>
      </c>
    </row>
    <row r="73">
      <c r="A73" s="9">
        <v>0.6674189814814815</v>
      </c>
      <c r="B73" s="10"/>
      <c r="C73" s="20">
        <v>49.2</v>
      </c>
      <c r="D73" s="20">
        <v>45.0</v>
      </c>
      <c r="E73" s="20">
        <v>53.2</v>
      </c>
      <c r="F73" s="20">
        <v>50.5</v>
      </c>
      <c r="G73" s="20">
        <v>50.2</v>
      </c>
      <c r="H73" s="42">
        <v>60.0</v>
      </c>
      <c r="I73" s="16">
        <f t="array" ref="I73">10*LOG(SUM(10^(B73:G73/10)/((B73&gt;0)*1+(C73&gt;0)*1+(D73&gt;0)*1+(E73&gt;0)*1+(F73&gt;0)*1+(G73&gt;0)*1)))</f>
        <v>50.33941758</v>
      </c>
      <c r="J73" s="33">
        <f t="shared" si="1"/>
        <v>45</v>
      </c>
      <c r="K73" s="16">
        <f t="shared" si="2"/>
        <v>53.2</v>
      </c>
      <c r="L73" s="16">
        <f t="shared" si="3"/>
        <v>49.62</v>
      </c>
    </row>
    <row r="74">
      <c r="A74" s="9">
        <v>0.6674305555555555</v>
      </c>
      <c r="B74" s="10"/>
      <c r="C74" s="20">
        <v>54.4</v>
      </c>
      <c r="D74" s="20">
        <v>45.6</v>
      </c>
      <c r="E74" s="20">
        <v>52.0</v>
      </c>
      <c r="F74" s="20">
        <v>51.2</v>
      </c>
      <c r="G74" s="20">
        <v>47.9</v>
      </c>
      <c r="H74" s="42">
        <v>59.6</v>
      </c>
      <c r="I74" s="16">
        <f t="array" ref="I74">10*LOG(SUM(10^(B74:G74/10)/((B74&gt;0)*1+(C74&gt;0)*1+(D74&gt;0)*1+(E74&gt;0)*1+(F74&gt;0)*1+(G74&gt;0)*1)))</f>
        <v>51.2300585</v>
      </c>
      <c r="J74" s="33">
        <f t="shared" si="1"/>
        <v>45.6</v>
      </c>
      <c r="K74" s="16">
        <f t="shared" si="2"/>
        <v>54.4</v>
      </c>
      <c r="L74" s="16">
        <f t="shared" si="3"/>
        <v>50.22</v>
      </c>
    </row>
    <row r="75">
      <c r="A75" s="9">
        <v>0.6674421296296297</v>
      </c>
      <c r="B75" s="10"/>
      <c r="C75" s="20">
        <v>50.2</v>
      </c>
      <c r="D75" s="20">
        <v>48.4</v>
      </c>
      <c r="E75" s="20">
        <v>49.5</v>
      </c>
      <c r="F75" s="20">
        <v>50.3</v>
      </c>
      <c r="G75" s="20">
        <v>48.1</v>
      </c>
      <c r="H75" s="42">
        <v>59.8</v>
      </c>
      <c r="I75" s="16">
        <f t="array" ref="I75">10*LOG(SUM(10^(B75:G75/10)/((B75&gt;0)*1+(C75&gt;0)*1+(D75&gt;0)*1+(E75&gt;0)*1+(F75&gt;0)*1+(G75&gt;0)*1)))</f>
        <v>49.39258996</v>
      </c>
      <c r="J75" s="33">
        <f t="shared" si="1"/>
        <v>48.1</v>
      </c>
      <c r="K75" s="16">
        <f t="shared" si="2"/>
        <v>50.3</v>
      </c>
      <c r="L75" s="16">
        <f t="shared" si="3"/>
        <v>49.3</v>
      </c>
    </row>
    <row r="76">
      <c r="A76" s="9">
        <v>0.6674537037037037</v>
      </c>
      <c r="B76" s="10"/>
      <c r="C76" s="20">
        <v>46.5</v>
      </c>
      <c r="D76" s="20">
        <v>57.2</v>
      </c>
      <c r="E76" s="20">
        <v>48.5</v>
      </c>
      <c r="F76" s="20">
        <v>50.1</v>
      </c>
      <c r="G76" s="20">
        <v>49.6</v>
      </c>
      <c r="H76" s="42">
        <v>61.5</v>
      </c>
      <c r="I76" s="16">
        <f t="array" ref="I76">10*LOG(SUM(10^(B76:G76/10)/((B76&gt;0)*1+(C76&gt;0)*1+(D76&gt;0)*1+(E76&gt;0)*1+(F76&gt;0)*1+(G76&gt;0)*1)))</f>
        <v>52.22092814</v>
      </c>
      <c r="J76" s="33">
        <f t="shared" si="1"/>
        <v>46.5</v>
      </c>
      <c r="K76" s="16">
        <f t="shared" si="2"/>
        <v>57.2</v>
      </c>
      <c r="L76" s="16">
        <f t="shared" si="3"/>
        <v>50.38</v>
      </c>
    </row>
    <row r="77">
      <c r="A77" s="9">
        <v>0.6674652777777778</v>
      </c>
      <c r="B77" s="10"/>
      <c r="C77" s="20">
        <v>45.0</v>
      </c>
      <c r="D77" s="20">
        <v>55.0</v>
      </c>
      <c r="E77" s="20">
        <v>50.1</v>
      </c>
      <c r="F77" s="20">
        <v>49.2</v>
      </c>
      <c r="G77" s="20">
        <v>50.9</v>
      </c>
      <c r="H77" s="42">
        <v>61.6</v>
      </c>
      <c r="I77" s="16">
        <f t="array" ref="I77">10*LOG(SUM(10^(B77:G77/10)/((B77&gt;0)*1+(C77&gt;0)*1+(D77&gt;0)*1+(E77&gt;0)*1+(F77&gt;0)*1+(G77&gt;0)*1)))</f>
        <v>51.18188045</v>
      </c>
      <c r="J77" s="33">
        <f t="shared" si="1"/>
        <v>45</v>
      </c>
      <c r="K77" s="16">
        <f t="shared" si="2"/>
        <v>55</v>
      </c>
      <c r="L77" s="16">
        <f t="shared" si="3"/>
        <v>50.04</v>
      </c>
    </row>
    <row r="78">
      <c r="A78" s="9">
        <v>0.6674768518518519</v>
      </c>
      <c r="B78" s="10"/>
      <c r="C78" s="20">
        <v>46.7</v>
      </c>
      <c r="D78" s="20">
        <v>53.5</v>
      </c>
      <c r="E78" s="20">
        <v>52.6</v>
      </c>
      <c r="F78" s="20">
        <v>47.3</v>
      </c>
      <c r="G78" s="20">
        <v>49.1</v>
      </c>
      <c r="H78" s="42">
        <v>61.3</v>
      </c>
      <c r="I78" s="16">
        <f t="array" ref="I78">10*LOG(SUM(10^(B78:G78/10)/((B78&gt;0)*1+(C78&gt;0)*1+(D78&gt;0)*1+(E78&gt;0)*1+(F78&gt;0)*1+(G78&gt;0)*1)))</f>
        <v>50.70113959</v>
      </c>
      <c r="J78" s="33">
        <f t="shared" si="1"/>
        <v>46.7</v>
      </c>
      <c r="K78" s="16">
        <f t="shared" si="2"/>
        <v>53.5</v>
      </c>
      <c r="L78" s="16">
        <f t="shared" si="3"/>
        <v>49.84</v>
      </c>
    </row>
    <row r="79">
      <c r="A79" s="9">
        <v>0.6674884259259259</v>
      </c>
      <c r="B79" s="10"/>
      <c r="C79" s="20">
        <v>46.8</v>
      </c>
      <c r="D79" s="20">
        <v>59.2</v>
      </c>
      <c r="E79" s="20">
        <v>51.8</v>
      </c>
      <c r="F79" s="20">
        <v>47.6</v>
      </c>
      <c r="G79" s="20">
        <v>51.0</v>
      </c>
      <c r="H79" s="42">
        <v>61.9</v>
      </c>
      <c r="I79" s="16">
        <f t="array" ref="I79">10*LOG(SUM(10^(B79:G79/10)/((B79&gt;0)*1+(C79&gt;0)*1+(D79&gt;0)*1+(E79&gt;0)*1+(F79&gt;0)*1+(G79&gt;0)*1)))</f>
        <v>53.85399064</v>
      </c>
      <c r="J79" s="33">
        <f t="shared" si="1"/>
        <v>46.8</v>
      </c>
      <c r="K79" s="16">
        <f t="shared" si="2"/>
        <v>59.2</v>
      </c>
      <c r="L79" s="16">
        <f t="shared" si="3"/>
        <v>51.28</v>
      </c>
    </row>
    <row r="80">
      <c r="A80" s="9">
        <v>0.6675</v>
      </c>
      <c r="B80" s="10"/>
      <c r="C80" s="20">
        <v>47.2</v>
      </c>
      <c r="D80" s="20">
        <v>57.1</v>
      </c>
      <c r="E80" s="20">
        <v>51.1</v>
      </c>
      <c r="F80" s="20">
        <v>48.2</v>
      </c>
      <c r="G80" s="20">
        <v>48.6</v>
      </c>
      <c r="H80" s="42">
        <v>61.5</v>
      </c>
      <c r="I80" s="16">
        <f t="array" ref="I80">10*LOG(SUM(10^(B80:G80/10)/((B80&gt;0)*1+(C80&gt;0)*1+(D80&gt;0)*1+(E80&gt;0)*1+(F80&gt;0)*1+(G80&gt;0)*1)))</f>
        <v>52.21508664</v>
      </c>
      <c r="J80" s="33">
        <f t="shared" si="1"/>
        <v>47.2</v>
      </c>
      <c r="K80" s="16">
        <f t="shared" si="2"/>
        <v>57.1</v>
      </c>
      <c r="L80" s="16">
        <f t="shared" si="3"/>
        <v>50.44</v>
      </c>
    </row>
    <row r="81">
      <c r="A81" s="9">
        <v>0.667511574074074</v>
      </c>
      <c r="B81" s="10"/>
      <c r="C81" s="20">
        <v>46.7</v>
      </c>
      <c r="D81" s="20">
        <v>57.5</v>
      </c>
      <c r="E81" s="20">
        <v>50.0</v>
      </c>
      <c r="F81" s="20">
        <v>50.0</v>
      </c>
      <c r="G81" s="20">
        <v>49.5</v>
      </c>
      <c r="H81" s="42">
        <v>65.3</v>
      </c>
      <c r="I81" s="16">
        <f t="array" ref="I81">10*LOG(SUM(10^(B81:G81/10)/((B81&gt;0)*1+(C81&gt;0)*1+(D81&gt;0)*1+(E81&gt;0)*1+(F81&gt;0)*1+(G81&gt;0)*1)))</f>
        <v>52.54422838</v>
      </c>
      <c r="J81" s="33">
        <f t="shared" si="1"/>
        <v>46.7</v>
      </c>
      <c r="K81" s="16">
        <f t="shared" si="2"/>
        <v>57.5</v>
      </c>
      <c r="L81" s="16">
        <f t="shared" si="3"/>
        <v>50.74</v>
      </c>
    </row>
    <row r="82">
      <c r="A82" s="9">
        <v>0.6675231481481482</v>
      </c>
      <c r="B82" s="10"/>
      <c r="C82" s="20">
        <v>47.7</v>
      </c>
      <c r="D82" s="20">
        <v>52.2</v>
      </c>
      <c r="E82" s="20">
        <v>51.8</v>
      </c>
      <c r="F82" s="20">
        <v>49.5</v>
      </c>
      <c r="G82" s="20">
        <v>48.9</v>
      </c>
      <c r="H82" s="42">
        <v>67.5</v>
      </c>
      <c r="I82" s="16">
        <f t="array" ref="I82">10*LOG(SUM(10^(B82:G82/10)/((B82&gt;0)*1+(C82&gt;0)*1+(D82&gt;0)*1+(E82&gt;0)*1+(F82&gt;0)*1+(G82&gt;0)*1)))</f>
        <v>50.35789822</v>
      </c>
      <c r="J82" s="33">
        <f t="shared" si="1"/>
        <v>47.7</v>
      </c>
      <c r="K82" s="16">
        <f t="shared" si="2"/>
        <v>52.2</v>
      </c>
      <c r="L82" s="16">
        <f t="shared" si="3"/>
        <v>50.02</v>
      </c>
    </row>
    <row r="83">
      <c r="A83" s="9">
        <v>0.6675347222222222</v>
      </c>
      <c r="B83" s="10"/>
      <c r="C83" s="20">
        <v>48.4</v>
      </c>
      <c r="D83" s="20">
        <v>60.8</v>
      </c>
      <c r="E83" s="20">
        <v>51.5</v>
      </c>
      <c r="F83" s="20">
        <v>52.1</v>
      </c>
      <c r="G83" s="20">
        <v>50.0</v>
      </c>
      <c r="H83" s="42">
        <v>66.1</v>
      </c>
      <c r="I83" s="16">
        <f t="array" ref="I83">10*LOG(SUM(10^(B83:G83/10)/((B83&gt;0)*1+(C83&gt;0)*1+(D83&gt;0)*1+(E83&gt;0)*1+(F83&gt;0)*1+(G83&gt;0)*1)))</f>
        <v>55.25014547</v>
      </c>
      <c r="J83" s="33">
        <f t="shared" si="1"/>
        <v>48.4</v>
      </c>
      <c r="K83" s="16">
        <f t="shared" si="2"/>
        <v>60.8</v>
      </c>
      <c r="L83" s="16">
        <f t="shared" si="3"/>
        <v>52.56</v>
      </c>
    </row>
    <row r="84">
      <c r="A84" s="9">
        <v>0.6675462962962962</v>
      </c>
      <c r="B84" s="10"/>
      <c r="C84" s="20">
        <v>47.1</v>
      </c>
      <c r="D84" s="20">
        <v>68.6</v>
      </c>
      <c r="E84" s="20">
        <v>52.3</v>
      </c>
      <c r="F84" s="20">
        <v>53.5</v>
      </c>
      <c r="G84" s="20">
        <v>50.1</v>
      </c>
      <c r="H84" s="42">
        <v>64.4</v>
      </c>
      <c r="I84" s="16">
        <f t="array" ref="I84">10*LOG(SUM(10^(B84:G84/10)/((B84&gt;0)*1+(C84&gt;0)*1+(D84&gt;0)*1+(E84&gt;0)*1+(F84&gt;0)*1+(G84&gt;0)*1)))</f>
        <v>61.92660687</v>
      </c>
      <c r="J84" s="33">
        <f t="shared" si="1"/>
        <v>47.1</v>
      </c>
      <c r="K84" s="16">
        <f t="shared" si="2"/>
        <v>68.6</v>
      </c>
      <c r="L84" s="16">
        <f t="shared" si="3"/>
        <v>54.32</v>
      </c>
    </row>
    <row r="85">
      <c r="A85" s="9">
        <v>0.6675578703703704</v>
      </c>
      <c r="B85" s="10"/>
      <c r="C85" s="20">
        <v>49.2</v>
      </c>
      <c r="D85" s="20">
        <v>68.6</v>
      </c>
      <c r="E85" s="20">
        <v>51.9</v>
      </c>
      <c r="F85" s="20">
        <v>51.8</v>
      </c>
      <c r="G85" s="20">
        <v>51.2</v>
      </c>
      <c r="H85" s="42">
        <v>64.1</v>
      </c>
      <c r="I85" s="16">
        <f t="array" ref="I85">10*LOG(SUM(10^(B85:G85/10)/((B85&gt;0)*1+(C85&gt;0)*1+(D85&gt;0)*1+(E85&gt;0)*1+(F85&gt;0)*1+(G85&gt;0)*1)))</f>
        <v>61.91205037</v>
      </c>
      <c r="J85" s="33">
        <f t="shared" si="1"/>
        <v>49.2</v>
      </c>
      <c r="K85" s="16">
        <f t="shared" si="2"/>
        <v>68.6</v>
      </c>
      <c r="L85" s="16">
        <f t="shared" si="3"/>
        <v>54.54</v>
      </c>
    </row>
    <row r="86">
      <c r="A86" s="9">
        <v>0.6675694444444444</v>
      </c>
      <c r="B86" s="10"/>
      <c r="C86" s="20">
        <v>49.7</v>
      </c>
      <c r="D86" s="20">
        <v>69.7</v>
      </c>
      <c r="E86" s="20">
        <v>51.7</v>
      </c>
      <c r="F86" s="20">
        <v>51.0</v>
      </c>
      <c r="G86" s="20">
        <v>52.0</v>
      </c>
      <c r="H86" s="42">
        <v>67.4</v>
      </c>
      <c r="I86" s="16">
        <f t="array" ref="I86">10*LOG(SUM(10^(B86:G86/10)/((B86&gt;0)*1+(C86&gt;0)*1+(D86&gt;0)*1+(E86&gt;0)*1+(F86&gt;0)*1+(G86&gt;0)*1)))</f>
        <v>62.94825952</v>
      </c>
      <c r="J86" s="33">
        <f t="shared" si="1"/>
        <v>49.7</v>
      </c>
      <c r="K86" s="16">
        <f t="shared" si="2"/>
        <v>69.7</v>
      </c>
      <c r="L86" s="16">
        <f t="shared" si="3"/>
        <v>54.82</v>
      </c>
    </row>
    <row r="87">
      <c r="A87" s="9">
        <v>0.6675810185185185</v>
      </c>
      <c r="B87" s="10"/>
      <c r="C87" s="20">
        <v>48.9</v>
      </c>
      <c r="D87" s="20">
        <v>66.6</v>
      </c>
      <c r="E87" s="20">
        <v>51.5</v>
      </c>
      <c r="F87" s="20">
        <v>52.7</v>
      </c>
      <c r="G87" s="20">
        <v>51.6</v>
      </c>
      <c r="H87" s="42">
        <v>67.5</v>
      </c>
      <c r="I87" s="16">
        <f t="array" ref="I87">10*LOG(SUM(10^(B87:G87/10)/((B87&gt;0)*1+(C87&gt;0)*1+(D87&gt;0)*1+(E87&gt;0)*1+(F87&gt;0)*1+(G87&gt;0)*1)))</f>
        <v>60.10343558</v>
      </c>
      <c r="J87" s="33">
        <f t="shared" si="1"/>
        <v>48.9</v>
      </c>
      <c r="K87" s="16">
        <f t="shared" si="2"/>
        <v>66.6</v>
      </c>
      <c r="L87" s="16">
        <f t="shared" si="3"/>
        <v>54.26</v>
      </c>
    </row>
    <row r="88">
      <c r="A88" s="9">
        <v>0.6675925925925926</v>
      </c>
      <c r="B88" s="10"/>
      <c r="C88" s="20">
        <v>47.4</v>
      </c>
      <c r="D88" s="20">
        <v>66.6</v>
      </c>
      <c r="E88" s="20">
        <v>54.3</v>
      </c>
      <c r="F88" s="20">
        <v>49.6</v>
      </c>
      <c r="G88" s="20">
        <v>51.3</v>
      </c>
      <c r="H88" s="42">
        <v>66.8</v>
      </c>
      <c r="I88" s="16">
        <f t="array" ref="I88">10*LOG(SUM(10^(B88:G88/10)/((B88&gt;0)*1+(C88&gt;0)*1+(D88&gt;0)*1+(E88&gt;0)*1+(F88&gt;0)*1+(G88&gt;0)*1)))</f>
        <v>60.10392221</v>
      </c>
      <c r="J88" s="33">
        <f t="shared" si="1"/>
        <v>47.4</v>
      </c>
      <c r="K88" s="16">
        <f t="shared" si="2"/>
        <v>66.6</v>
      </c>
      <c r="L88" s="16">
        <f t="shared" si="3"/>
        <v>53.84</v>
      </c>
    </row>
    <row r="89">
      <c r="A89" s="9">
        <v>0.6676041666666667</v>
      </c>
      <c r="B89" s="10"/>
      <c r="C89" s="20">
        <v>46.8</v>
      </c>
      <c r="D89" s="20">
        <v>66.6</v>
      </c>
      <c r="E89" s="20">
        <v>47.4</v>
      </c>
      <c r="F89" s="20">
        <v>48.5</v>
      </c>
      <c r="G89" s="20">
        <v>51.7</v>
      </c>
      <c r="H89" s="42">
        <v>66.0</v>
      </c>
      <c r="I89" s="16">
        <f t="array" ref="I89">10*LOG(SUM(10^(B89:G89/10)/((B89&gt;0)*1+(C89&gt;0)*1+(D89&gt;0)*1+(E89&gt;0)*1+(F89&gt;0)*1+(G89&gt;0)*1)))</f>
        <v>59.90552433</v>
      </c>
      <c r="J89" s="33">
        <f t="shared" si="1"/>
        <v>46.8</v>
      </c>
      <c r="K89" s="16">
        <f t="shared" si="2"/>
        <v>66.6</v>
      </c>
      <c r="L89" s="16">
        <f t="shared" si="3"/>
        <v>52.2</v>
      </c>
    </row>
    <row r="90">
      <c r="A90" s="9">
        <v>0.6676157407407407</v>
      </c>
      <c r="B90" s="10"/>
      <c r="C90" s="20">
        <v>48.0</v>
      </c>
      <c r="D90" s="20">
        <v>65.6</v>
      </c>
      <c r="E90" s="20">
        <v>46.7</v>
      </c>
      <c r="F90" s="20">
        <v>48.4</v>
      </c>
      <c r="G90" s="20">
        <v>53.4</v>
      </c>
      <c r="H90" s="42">
        <v>64.2</v>
      </c>
      <c r="I90" s="16">
        <f t="array" ref="I90">10*LOG(SUM(10^(B90:G90/10)/((B90&gt;0)*1+(C90&gt;0)*1+(D90&gt;0)*1+(E90&gt;0)*1+(F90&gt;0)*1+(G90&gt;0)*1)))</f>
        <v>59.06185228</v>
      </c>
      <c r="J90" s="33">
        <f t="shared" si="1"/>
        <v>46.7</v>
      </c>
      <c r="K90" s="16">
        <f t="shared" si="2"/>
        <v>65.6</v>
      </c>
      <c r="L90" s="16">
        <f t="shared" si="3"/>
        <v>52.42</v>
      </c>
    </row>
    <row r="91">
      <c r="A91" s="9">
        <v>0.6676273148148149</v>
      </c>
      <c r="B91" s="10"/>
      <c r="C91" s="20">
        <v>48.4</v>
      </c>
      <c r="D91" s="20">
        <v>67.0</v>
      </c>
      <c r="E91" s="20">
        <v>46.1</v>
      </c>
      <c r="F91" s="20">
        <v>49.4</v>
      </c>
      <c r="G91" s="20">
        <v>53.9</v>
      </c>
      <c r="H91" s="42">
        <v>62.2</v>
      </c>
      <c r="I91" s="16">
        <f t="array" ref="I91">10*LOG(SUM(10^(B91:G91/10)/((B91&gt;0)*1+(C91&gt;0)*1+(D91&gt;0)*1+(E91&gt;0)*1+(F91&gt;0)*1+(G91&gt;0)*1)))</f>
        <v>60.37773931</v>
      </c>
      <c r="J91" s="33">
        <f t="shared" si="1"/>
        <v>46.1</v>
      </c>
      <c r="K91" s="16">
        <f t="shared" si="2"/>
        <v>67</v>
      </c>
      <c r="L91" s="16">
        <f t="shared" si="3"/>
        <v>52.96</v>
      </c>
    </row>
    <row r="92">
      <c r="A92" s="9">
        <v>0.6676388888888889</v>
      </c>
      <c r="B92" s="10"/>
      <c r="C92" s="20">
        <v>50.1</v>
      </c>
      <c r="D92" s="20">
        <v>64.2</v>
      </c>
      <c r="E92" s="20">
        <v>45.1</v>
      </c>
      <c r="F92" s="20">
        <v>47.2</v>
      </c>
      <c r="G92" s="20">
        <v>53.6</v>
      </c>
      <c r="H92" s="42">
        <v>60.9</v>
      </c>
      <c r="I92" s="16">
        <f t="array" ref="I92">10*LOG(SUM(10^(B92:G92/10)/((B92&gt;0)*1+(C92&gt;0)*1+(D92&gt;0)*1+(E92&gt;0)*1+(F92&gt;0)*1+(G92&gt;0)*1)))</f>
        <v>57.84834766</v>
      </c>
      <c r="J92" s="33">
        <f t="shared" si="1"/>
        <v>45.1</v>
      </c>
      <c r="K92" s="16">
        <f t="shared" si="2"/>
        <v>64.2</v>
      </c>
      <c r="L92" s="16">
        <f t="shared" si="3"/>
        <v>52.04</v>
      </c>
    </row>
    <row r="93">
      <c r="A93" s="9">
        <v>0.6676504629629629</v>
      </c>
      <c r="B93" s="10"/>
      <c r="C93" s="20">
        <v>48.5</v>
      </c>
      <c r="D93" s="20">
        <v>63.9</v>
      </c>
      <c r="E93" s="20">
        <v>45.1</v>
      </c>
      <c r="F93" s="20">
        <v>46.9</v>
      </c>
      <c r="G93" s="20">
        <v>52.4</v>
      </c>
      <c r="H93" s="42">
        <v>58.7</v>
      </c>
      <c r="I93" s="16">
        <f t="array" ref="I93">10*LOG(SUM(10^(B93:G93/10)/((B93&gt;0)*1+(C93&gt;0)*1+(D93&gt;0)*1+(E93&gt;0)*1+(F93&gt;0)*1+(G93&gt;0)*1)))</f>
        <v>57.45171923</v>
      </c>
      <c r="J93" s="33">
        <f t="shared" si="1"/>
        <v>45.1</v>
      </c>
      <c r="K93" s="16">
        <f t="shared" si="2"/>
        <v>63.9</v>
      </c>
      <c r="L93" s="16">
        <f t="shared" si="3"/>
        <v>51.36</v>
      </c>
    </row>
    <row r="94">
      <c r="A94" s="43">
        <v>0.6676620370370371</v>
      </c>
      <c r="B94" s="44"/>
      <c r="C94" s="44">
        <v>48.7</v>
      </c>
      <c r="D94" s="44">
        <v>66.6</v>
      </c>
      <c r="E94" s="44">
        <v>46.6</v>
      </c>
      <c r="F94" s="44">
        <v>47.1</v>
      </c>
      <c r="G94" s="44">
        <v>51.6</v>
      </c>
      <c r="H94" s="42">
        <v>57.7</v>
      </c>
      <c r="I94" s="45">
        <f t="array" ref="I94">10*LOG(SUM(10^(B94:G94/10)/((B94&gt;0)*1+(C94&gt;0)*1+(D94&gt;0)*1+(E94&gt;0)*1+(F94&gt;0)*1+(G94&gt;0)*1)))</f>
        <v>59.90032596</v>
      </c>
      <c r="J94" s="46">
        <f t="shared" si="1"/>
        <v>46.6</v>
      </c>
      <c r="K94" s="45">
        <f t="shared" si="2"/>
        <v>66.6</v>
      </c>
      <c r="L94" s="45">
        <f t="shared" si="3"/>
        <v>52.12</v>
      </c>
      <c r="M94" s="47" t="s">
        <v>46</v>
      </c>
      <c r="N94" s="47" t="s">
        <v>39</v>
      </c>
      <c r="O94" s="47" t="s">
        <v>42</v>
      </c>
      <c r="P94" s="47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</row>
    <row r="95">
      <c r="A95" s="9">
        <v>0.6676736111111111</v>
      </c>
      <c r="B95" s="10"/>
      <c r="C95" s="20">
        <v>49.5</v>
      </c>
      <c r="D95" s="20">
        <v>60.5</v>
      </c>
      <c r="E95" s="20">
        <v>44.4</v>
      </c>
      <c r="F95" s="20">
        <v>49.1</v>
      </c>
      <c r="G95" s="20">
        <v>51.5</v>
      </c>
      <c r="H95" s="42">
        <v>58.1</v>
      </c>
      <c r="I95" s="16">
        <f t="array" ref="I95">10*LOG(SUM(10^(B95:G95/10)/((B95&gt;0)*1+(C95&gt;0)*1+(D95&gt;0)*1+(E95&gt;0)*1+(F95&gt;0)*1+(G95&gt;0)*1)))</f>
        <v>54.65746686</v>
      </c>
      <c r="J95" s="33">
        <f t="shared" si="1"/>
        <v>44.4</v>
      </c>
      <c r="K95" s="16">
        <f t="shared" si="2"/>
        <v>60.5</v>
      </c>
      <c r="L95" s="16">
        <f t="shared" si="3"/>
        <v>51</v>
      </c>
    </row>
    <row r="96">
      <c r="A96" s="9">
        <v>0.6676851851851852</v>
      </c>
      <c r="B96" s="10"/>
      <c r="C96" s="20">
        <v>50.7</v>
      </c>
      <c r="D96" s="20">
        <v>65.0</v>
      </c>
      <c r="E96" s="20">
        <v>43.6</v>
      </c>
      <c r="F96" s="20">
        <v>49.3</v>
      </c>
      <c r="G96" s="20">
        <v>51.1</v>
      </c>
      <c r="H96" s="42">
        <v>57.9</v>
      </c>
      <c r="I96" s="16">
        <f t="array" ref="I96">10*LOG(SUM(10^(B96:G96/10)/((B96&gt;0)*1+(C96&gt;0)*1+(D96&gt;0)*1+(E96&gt;0)*1+(F96&gt;0)*1+(G96&gt;0)*1)))</f>
        <v>58.47154925</v>
      </c>
      <c r="J96" s="33">
        <f t="shared" si="1"/>
        <v>43.6</v>
      </c>
      <c r="K96" s="16">
        <f t="shared" si="2"/>
        <v>65</v>
      </c>
      <c r="L96" s="16">
        <f t="shared" si="3"/>
        <v>51.94</v>
      </c>
    </row>
    <row r="97">
      <c r="A97" s="9">
        <v>0.6676967592592593</v>
      </c>
      <c r="B97" s="10"/>
      <c r="C97" s="20">
        <v>50.4</v>
      </c>
      <c r="D97" s="20">
        <v>59.2</v>
      </c>
      <c r="E97" s="20">
        <v>41.6</v>
      </c>
      <c r="F97" s="20">
        <v>48.6</v>
      </c>
      <c r="G97" s="20">
        <v>51.2</v>
      </c>
      <c r="H97" s="42">
        <v>57.4</v>
      </c>
      <c r="I97" s="16">
        <f t="array" ref="I97">10*LOG(SUM(10^(B97:G97/10)/((B97&gt;0)*1+(C97&gt;0)*1+(D97&gt;0)*1+(E97&gt;0)*1+(F97&gt;0)*1+(G97&gt;0)*1)))</f>
        <v>53.65538996</v>
      </c>
      <c r="J97" s="33">
        <f t="shared" si="1"/>
        <v>41.6</v>
      </c>
      <c r="K97" s="16">
        <f t="shared" si="2"/>
        <v>59.2</v>
      </c>
      <c r="L97" s="16">
        <f t="shared" si="3"/>
        <v>50.2</v>
      </c>
    </row>
    <row r="98">
      <c r="A98" s="9">
        <v>0.6677083333333333</v>
      </c>
      <c r="B98" s="10"/>
      <c r="C98" s="20">
        <v>55.4</v>
      </c>
      <c r="D98" s="20">
        <v>65.3</v>
      </c>
      <c r="E98" s="20">
        <v>43.6</v>
      </c>
      <c r="F98" s="20">
        <v>48.9</v>
      </c>
      <c r="G98" s="20">
        <v>50.6</v>
      </c>
      <c r="H98" s="42">
        <v>58.6</v>
      </c>
      <c r="I98" s="16">
        <f t="array" ref="I98">10*LOG(SUM(10^(B98:G98/10)/((B98&gt;0)*1+(C98&gt;0)*1+(D98&gt;0)*1+(E98&gt;0)*1+(F98&gt;0)*1+(G98&gt;0)*1)))</f>
        <v>58.97685158</v>
      </c>
      <c r="J98" s="33">
        <f t="shared" si="1"/>
        <v>43.6</v>
      </c>
      <c r="K98" s="16">
        <f t="shared" si="2"/>
        <v>65.3</v>
      </c>
      <c r="L98" s="16">
        <f t="shared" si="3"/>
        <v>52.76</v>
      </c>
    </row>
    <row r="99">
      <c r="A99" s="9">
        <v>0.6677199074074074</v>
      </c>
      <c r="B99" s="10"/>
      <c r="C99" s="20">
        <v>54.4</v>
      </c>
      <c r="D99" s="20">
        <v>64.1</v>
      </c>
      <c r="E99" s="20">
        <v>43.1</v>
      </c>
      <c r="F99" s="20">
        <v>50.8</v>
      </c>
      <c r="G99" s="20">
        <v>50.3</v>
      </c>
      <c r="H99" s="42">
        <v>58.2</v>
      </c>
      <c r="I99" s="16">
        <f t="array" ref="I99">10*LOG(SUM(10^(B99:G99/10)/((B99&gt;0)*1+(C99&gt;0)*1+(D99&gt;0)*1+(E99&gt;0)*1+(F99&gt;0)*1+(G99&gt;0)*1)))</f>
        <v>57.91496318</v>
      </c>
      <c r="J99" s="33">
        <f t="shared" si="1"/>
        <v>43.1</v>
      </c>
      <c r="K99" s="16">
        <f t="shared" si="2"/>
        <v>64.1</v>
      </c>
      <c r="L99" s="16">
        <f t="shared" si="3"/>
        <v>52.54</v>
      </c>
    </row>
    <row r="100">
      <c r="A100" s="9">
        <v>0.6677314814814815</v>
      </c>
      <c r="B100" s="10"/>
      <c r="C100" s="20">
        <v>56.1</v>
      </c>
      <c r="D100" s="20">
        <v>66.8</v>
      </c>
      <c r="E100" s="20">
        <v>45.1</v>
      </c>
      <c r="F100" s="20">
        <v>49.6</v>
      </c>
      <c r="G100" s="20">
        <v>51.3</v>
      </c>
      <c r="H100" s="42">
        <v>58.7</v>
      </c>
      <c r="I100" s="16">
        <f t="array" ref="I100">10*LOG(SUM(10^(B100:G100/10)/((B100&gt;0)*1+(C100&gt;0)*1+(D100&gt;0)*1+(E100&gt;0)*1+(F100&gt;0)*1+(G100&gt;0)*1)))</f>
        <v>60.3759691</v>
      </c>
      <c r="J100" s="33">
        <f t="shared" si="1"/>
        <v>45.1</v>
      </c>
      <c r="K100" s="16">
        <f t="shared" si="2"/>
        <v>66.8</v>
      </c>
      <c r="L100" s="16">
        <f t="shared" si="3"/>
        <v>53.78</v>
      </c>
    </row>
    <row r="101">
      <c r="A101" s="9">
        <v>0.6677430555555556</v>
      </c>
      <c r="B101" s="10"/>
      <c r="C101" s="20">
        <v>55.0</v>
      </c>
      <c r="D101" s="20">
        <v>55.8</v>
      </c>
      <c r="E101" s="20">
        <v>47.6</v>
      </c>
      <c r="F101" s="20">
        <v>51.4</v>
      </c>
      <c r="G101" s="20">
        <v>51.8</v>
      </c>
      <c r="H101" s="42">
        <v>58.6</v>
      </c>
      <c r="I101" s="16">
        <f t="array" ref="I101">10*LOG(SUM(10^(B101:G101/10)/((B101&gt;0)*1+(C101&gt;0)*1+(D101&gt;0)*1+(E101&gt;0)*1+(F101&gt;0)*1+(G101&gt;0)*1)))</f>
        <v>53.19462808</v>
      </c>
      <c r="J101" s="33">
        <f t="shared" si="1"/>
        <v>47.6</v>
      </c>
      <c r="K101" s="16">
        <f t="shared" si="2"/>
        <v>55.8</v>
      </c>
      <c r="L101" s="16">
        <f t="shared" si="3"/>
        <v>52.32</v>
      </c>
    </row>
    <row r="102">
      <c r="A102" s="9">
        <v>0.6677546296296296</v>
      </c>
      <c r="B102" s="10"/>
      <c r="C102" s="20">
        <v>56.6</v>
      </c>
      <c r="D102" s="20">
        <v>56.8</v>
      </c>
      <c r="E102" s="20">
        <v>44.8</v>
      </c>
      <c r="F102" s="20">
        <v>48.9</v>
      </c>
      <c r="G102" s="20">
        <v>51.6</v>
      </c>
      <c r="H102" s="42">
        <v>58.3</v>
      </c>
      <c r="I102" s="16">
        <f t="array" ref="I102">10*LOG(SUM(10^(B102:G102/10)/((B102&gt;0)*1+(C102&gt;0)*1+(D102&gt;0)*1+(E102&gt;0)*1+(F102&gt;0)*1+(G102&gt;0)*1)))</f>
        <v>53.75878418</v>
      </c>
      <c r="J102" s="33">
        <f t="shared" si="1"/>
        <v>44.8</v>
      </c>
      <c r="K102" s="16">
        <f t="shared" si="2"/>
        <v>56.8</v>
      </c>
      <c r="L102" s="16">
        <f t="shared" si="3"/>
        <v>51.74</v>
      </c>
    </row>
    <row r="103">
      <c r="A103" s="9">
        <v>0.6677662037037037</v>
      </c>
      <c r="B103" s="10"/>
      <c r="C103" s="20">
        <v>57.8</v>
      </c>
      <c r="D103" s="20">
        <v>63.4</v>
      </c>
      <c r="E103" s="20">
        <v>51.8</v>
      </c>
      <c r="F103" s="20">
        <v>48.9</v>
      </c>
      <c r="G103" s="20">
        <v>51.2</v>
      </c>
      <c r="H103" s="42">
        <v>57.4</v>
      </c>
      <c r="I103" s="16">
        <f t="array" ref="I103">10*LOG(SUM(10^(B103:G103/10)/((B103&gt;0)*1+(C103&gt;0)*1+(D103&gt;0)*1+(E103&gt;0)*1+(F103&gt;0)*1+(G103&gt;0)*1)))</f>
        <v>57.9949614</v>
      </c>
      <c r="J103" s="33">
        <f t="shared" si="1"/>
        <v>48.9</v>
      </c>
      <c r="K103" s="16">
        <f t="shared" si="2"/>
        <v>63.4</v>
      </c>
      <c r="L103" s="16">
        <f t="shared" si="3"/>
        <v>54.62</v>
      </c>
    </row>
    <row r="104">
      <c r="A104" s="9">
        <v>0.6677777777777778</v>
      </c>
      <c r="B104" s="10"/>
      <c r="C104" s="20">
        <v>58.1</v>
      </c>
      <c r="D104" s="20">
        <v>63.8</v>
      </c>
      <c r="E104" s="20">
        <v>48.9</v>
      </c>
      <c r="F104" s="20">
        <v>48.6</v>
      </c>
      <c r="G104" s="20">
        <v>52.4</v>
      </c>
      <c r="H104" s="42">
        <v>57.1</v>
      </c>
      <c r="I104" s="16">
        <f t="array" ref="I104">10*LOG(SUM(10^(B104:G104/10)/((B104&gt;0)*1+(C104&gt;0)*1+(D104&gt;0)*1+(E104&gt;0)*1+(F104&gt;0)*1+(G104&gt;0)*1)))</f>
        <v>58.28445472</v>
      </c>
      <c r="J104" s="33">
        <f t="shared" si="1"/>
        <v>48.6</v>
      </c>
      <c r="K104" s="16">
        <f t="shared" si="2"/>
        <v>63.8</v>
      </c>
      <c r="L104" s="16">
        <f t="shared" si="3"/>
        <v>54.36</v>
      </c>
    </row>
    <row r="105">
      <c r="A105" s="9">
        <v>0.6677893518518518</v>
      </c>
      <c r="B105" s="10"/>
      <c r="C105" s="20">
        <v>56.7</v>
      </c>
      <c r="D105" s="20">
        <v>64.2</v>
      </c>
      <c r="E105" s="20">
        <v>49.5</v>
      </c>
      <c r="F105" s="20">
        <v>50.2</v>
      </c>
      <c r="G105" s="20">
        <v>52.3</v>
      </c>
      <c r="H105" s="42">
        <v>57.6</v>
      </c>
      <c r="I105" s="16">
        <f t="array" ref="I105">10*LOG(SUM(10^(B105:G105/10)/((B105&gt;0)*1+(C105&gt;0)*1+(D105&gt;0)*1+(E105&gt;0)*1+(F105&gt;0)*1+(G105&gt;0)*1)))</f>
        <v>58.40315214</v>
      </c>
      <c r="J105" s="33">
        <f t="shared" si="1"/>
        <v>49.5</v>
      </c>
      <c r="K105" s="16">
        <f t="shared" si="2"/>
        <v>64.2</v>
      </c>
      <c r="L105" s="16">
        <f t="shared" si="3"/>
        <v>54.58</v>
      </c>
    </row>
    <row r="106">
      <c r="A106" s="9">
        <v>0.6678009259259259</v>
      </c>
      <c r="B106" s="10"/>
      <c r="C106" s="20">
        <v>57.0</v>
      </c>
      <c r="D106" s="20">
        <v>68.9</v>
      </c>
      <c r="E106" s="20">
        <v>47.6</v>
      </c>
      <c r="F106" s="20">
        <v>50.3</v>
      </c>
      <c r="G106" s="20">
        <v>52.0</v>
      </c>
      <c r="H106" s="42">
        <v>58.0</v>
      </c>
      <c r="I106" s="16">
        <f t="array" ref="I106">10*LOG(SUM(10^(B106:G106/10)/((B106&gt;0)*1+(C106&gt;0)*1+(D106&gt;0)*1+(E106&gt;0)*1+(F106&gt;0)*1+(G106&gt;0)*1)))</f>
        <v>62.34863601</v>
      </c>
      <c r="J106" s="33">
        <f t="shared" si="1"/>
        <v>47.6</v>
      </c>
      <c r="K106" s="16">
        <f t="shared" si="2"/>
        <v>68.9</v>
      </c>
      <c r="L106" s="16">
        <f t="shared" si="3"/>
        <v>55.16</v>
      </c>
    </row>
    <row r="107">
      <c r="A107" s="9">
        <v>0.6678125</v>
      </c>
      <c r="B107" s="10"/>
      <c r="C107" s="20">
        <v>56.9</v>
      </c>
      <c r="D107" s="20">
        <v>62.0</v>
      </c>
      <c r="E107" s="20">
        <v>44.7</v>
      </c>
      <c r="F107" s="20">
        <v>51.2</v>
      </c>
      <c r="G107" s="20">
        <v>51.9</v>
      </c>
      <c r="H107" s="42">
        <v>56.9</v>
      </c>
      <c r="I107" s="16">
        <f t="array" ref="I107">10*LOG(SUM(10^(B107:G107/10)/((B107&gt;0)*1+(C107&gt;0)*1+(D107&gt;0)*1+(E107&gt;0)*1+(F107&gt;0)*1+(G107&gt;0)*1)))</f>
        <v>56.79590034</v>
      </c>
      <c r="J107" s="33">
        <f t="shared" si="1"/>
        <v>44.7</v>
      </c>
      <c r="K107" s="16">
        <f t="shared" si="2"/>
        <v>62</v>
      </c>
      <c r="L107" s="16">
        <f t="shared" si="3"/>
        <v>53.34</v>
      </c>
    </row>
    <row r="108">
      <c r="A108" s="9">
        <v>0.6678240740740741</v>
      </c>
      <c r="B108" s="10"/>
      <c r="C108" s="20">
        <v>56.8</v>
      </c>
      <c r="D108" s="20">
        <v>67.0</v>
      </c>
      <c r="E108" s="20">
        <v>43.9</v>
      </c>
      <c r="F108" s="20">
        <v>51.0</v>
      </c>
      <c r="G108" s="20">
        <v>52.6</v>
      </c>
      <c r="H108" s="42">
        <v>56.4</v>
      </c>
      <c r="I108" s="16">
        <f t="array" ref="I108">10*LOG(SUM(10^(B108:G108/10)/((B108&gt;0)*1+(C108&gt;0)*1+(D108&gt;0)*1+(E108&gt;0)*1+(F108&gt;0)*1+(G108&gt;0)*1)))</f>
        <v>60.66170308</v>
      </c>
      <c r="J108" s="33">
        <f t="shared" si="1"/>
        <v>43.9</v>
      </c>
      <c r="K108" s="16">
        <f t="shared" si="2"/>
        <v>67</v>
      </c>
      <c r="L108" s="16">
        <f t="shared" si="3"/>
        <v>54.26</v>
      </c>
    </row>
    <row r="109">
      <c r="A109" s="9">
        <v>0.6678356481481481</v>
      </c>
      <c r="B109" s="10"/>
      <c r="C109" s="20">
        <v>56.4</v>
      </c>
      <c r="D109" s="20">
        <v>64.5</v>
      </c>
      <c r="E109" s="20">
        <v>43.7</v>
      </c>
      <c r="F109" s="20">
        <v>54.5</v>
      </c>
      <c r="G109" s="20">
        <v>52.9</v>
      </c>
      <c r="H109" s="42">
        <v>55.8</v>
      </c>
      <c r="I109" s="16">
        <f t="array" ref="I109">10*LOG(SUM(10^(B109:G109/10)/((B109&gt;0)*1+(C109&gt;0)*1+(D109&gt;0)*1+(E109&gt;0)*1+(F109&gt;0)*1+(G109&gt;0)*1)))</f>
        <v>58.75658998</v>
      </c>
      <c r="J109" s="33">
        <f t="shared" si="1"/>
        <v>43.7</v>
      </c>
      <c r="K109" s="16">
        <f t="shared" si="2"/>
        <v>64.5</v>
      </c>
      <c r="L109" s="16">
        <f t="shared" si="3"/>
        <v>54.4</v>
      </c>
    </row>
    <row r="110">
      <c r="A110" s="9">
        <v>0.6678472222222223</v>
      </c>
      <c r="B110" s="10"/>
      <c r="C110" s="20">
        <v>54.1</v>
      </c>
      <c r="D110" s="20">
        <v>63.8</v>
      </c>
      <c r="E110" s="20">
        <v>45.4</v>
      </c>
      <c r="F110" s="20">
        <v>54.4</v>
      </c>
      <c r="G110" s="20">
        <v>54.4</v>
      </c>
      <c r="H110" s="42">
        <v>55.9</v>
      </c>
      <c r="I110" s="16">
        <f t="array" ref="I110">10*LOG(SUM(10^(B110:G110/10)/((B110&gt;0)*1+(C110&gt;0)*1+(D110&gt;0)*1+(E110&gt;0)*1+(F110&gt;0)*1+(G110&gt;0)*1)))</f>
        <v>58.11761675</v>
      </c>
      <c r="J110" s="33">
        <f t="shared" si="1"/>
        <v>45.4</v>
      </c>
      <c r="K110" s="16">
        <f t="shared" si="2"/>
        <v>63.8</v>
      </c>
      <c r="L110" s="16">
        <f t="shared" si="3"/>
        <v>54.42</v>
      </c>
    </row>
    <row r="111">
      <c r="A111" s="48">
        <v>0.6678587962962963</v>
      </c>
      <c r="B111" s="49"/>
      <c r="C111" s="49">
        <v>52.4</v>
      </c>
      <c r="D111" s="49">
        <v>67.3</v>
      </c>
      <c r="E111" s="49">
        <v>54.7</v>
      </c>
      <c r="F111" s="49">
        <v>50.9</v>
      </c>
      <c r="G111" s="49">
        <v>55.4</v>
      </c>
      <c r="H111" s="42">
        <v>55.5</v>
      </c>
      <c r="I111" s="50">
        <f t="array" ref="I111">10*LOG(SUM(10^(B111:G111/10)/((B111&gt;0)*1+(C111&gt;0)*1+(D111&gt;0)*1+(E111&gt;0)*1+(F111&gt;0)*1+(G111&gt;0)*1)))</f>
        <v>61.00989401</v>
      </c>
      <c r="J111" s="51">
        <f t="shared" si="1"/>
        <v>50.9</v>
      </c>
      <c r="K111" s="50">
        <f t="shared" si="2"/>
        <v>67.3</v>
      </c>
      <c r="L111" s="50">
        <f t="shared" si="3"/>
        <v>56.14</v>
      </c>
      <c r="M111" s="52" t="s">
        <v>47</v>
      </c>
      <c r="N111" s="52" t="s">
        <v>37</v>
      </c>
      <c r="O111" s="52" t="s">
        <v>35</v>
      </c>
      <c r="P111" s="52" t="s">
        <v>74</v>
      </c>
      <c r="Q111" s="50"/>
      <c r="R111" s="50"/>
      <c r="S111" s="50"/>
      <c r="T111" s="50"/>
      <c r="U111" s="52" t="s">
        <v>74</v>
      </c>
      <c r="V111" s="50"/>
      <c r="W111" s="50"/>
      <c r="X111" s="50"/>
      <c r="Y111" s="50"/>
      <c r="Z111" s="50"/>
      <c r="AA111" s="50"/>
      <c r="AB111" s="50"/>
    </row>
    <row r="112">
      <c r="A112" s="9">
        <v>0.6678703703703703</v>
      </c>
      <c r="B112" s="10"/>
      <c r="C112" s="20">
        <v>50.9</v>
      </c>
      <c r="D112" s="20">
        <v>67.9</v>
      </c>
      <c r="E112" s="20">
        <v>51.1</v>
      </c>
      <c r="F112" s="20">
        <v>49.5</v>
      </c>
      <c r="G112" s="20">
        <v>55.3</v>
      </c>
      <c r="H112" s="42">
        <v>55.8</v>
      </c>
      <c r="I112" s="16">
        <f t="array" ref="I112">10*LOG(SUM(10^(B112:G112/10)/((B112&gt;0)*1+(C112&gt;0)*1+(D112&gt;0)*1+(E112&gt;0)*1+(F112&gt;0)*1+(G112&gt;0)*1)))</f>
        <v>61.36452433</v>
      </c>
      <c r="J112" s="33">
        <f t="shared" si="1"/>
        <v>49.5</v>
      </c>
      <c r="K112" s="16">
        <f t="shared" si="2"/>
        <v>67.9</v>
      </c>
      <c r="L112" s="16">
        <f t="shared" si="3"/>
        <v>54.94</v>
      </c>
    </row>
    <row r="113">
      <c r="A113" s="9">
        <v>0.6678819444444445</v>
      </c>
      <c r="B113" s="10"/>
      <c r="C113" s="20">
        <v>50.2</v>
      </c>
      <c r="D113" s="20">
        <v>64.8</v>
      </c>
      <c r="E113" s="20">
        <v>48.1</v>
      </c>
      <c r="F113" s="20">
        <v>55.9</v>
      </c>
      <c r="G113" s="20">
        <v>54.0</v>
      </c>
      <c r="H113" s="42">
        <v>56.6</v>
      </c>
      <c r="I113" s="16">
        <f t="array" ref="I113">10*LOG(SUM(10^(B113:G113/10)/((B113&gt;0)*1+(C113&gt;0)*1+(D113&gt;0)*1+(E113&gt;0)*1+(F113&gt;0)*1+(G113&gt;0)*1)))</f>
        <v>58.84168076</v>
      </c>
      <c r="J113" s="33">
        <f t="shared" si="1"/>
        <v>48.1</v>
      </c>
      <c r="K113" s="16">
        <f t="shared" si="2"/>
        <v>64.8</v>
      </c>
      <c r="L113" s="16">
        <f t="shared" si="3"/>
        <v>54.6</v>
      </c>
    </row>
    <row r="114">
      <c r="A114" s="9">
        <v>0.6678935185185185</v>
      </c>
      <c r="B114" s="10"/>
      <c r="C114" s="20">
        <v>50.6</v>
      </c>
      <c r="D114" s="20">
        <v>63.9</v>
      </c>
      <c r="E114" s="20">
        <v>51.2</v>
      </c>
      <c r="F114" s="20">
        <v>49.7</v>
      </c>
      <c r="G114" s="20">
        <v>54.1</v>
      </c>
      <c r="H114" s="42">
        <v>57.6</v>
      </c>
      <c r="I114" s="16">
        <f t="array" ref="I114">10*LOG(SUM(10^(B114:G114/10)/((B114&gt;0)*1+(C114&gt;0)*1+(D114&gt;0)*1+(E114&gt;0)*1+(F114&gt;0)*1+(G114&gt;0)*1)))</f>
        <v>57.85574105</v>
      </c>
      <c r="J114" s="33">
        <f t="shared" si="1"/>
        <v>49.7</v>
      </c>
      <c r="K114" s="16">
        <f t="shared" si="2"/>
        <v>63.9</v>
      </c>
      <c r="L114" s="16">
        <f t="shared" si="3"/>
        <v>53.9</v>
      </c>
    </row>
    <row r="115">
      <c r="A115" s="9">
        <v>0.6679050925925926</v>
      </c>
      <c r="B115" s="10"/>
      <c r="C115" s="20">
        <v>51.3</v>
      </c>
      <c r="D115" s="20">
        <v>62.7</v>
      </c>
      <c r="E115" s="20">
        <v>51.3</v>
      </c>
      <c r="F115" s="20">
        <v>48.8</v>
      </c>
      <c r="G115" s="20">
        <v>53.2</v>
      </c>
      <c r="H115" s="42">
        <v>56.7</v>
      </c>
      <c r="I115" s="16">
        <f t="array" ref="I115">10*LOG(SUM(10^(B115:G115/10)/((B115&gt;0)*1+(C115&gt;0)*1+(D115&gt;0)*1+(E115&gt;0)*1+(F115&gt;0)*1+(G115&gt;0)*1)))</f>
        <v>56.84247002</v>
      </c>
      <c r="J115" s="33">
        <f t="shared" si="1"/>
        <v>48.8</v>
      </c>
      <c r="K115" s="16">
        <f t="shared" si="2"/>
        <v>62.7</v>
      </c>
      <c r="L115" s="16">
        <f t="shared" si="3"/>
        <v>53.46</v>
      </c>
    </row>
    <row r="116">
      <c r="A116" s="9">
        <v>0.6679166666666667</v>
      </c>
      <c r="B116" s="10"/>
      <c r="C116" s="20">
        <v>48.5</v>
      </c>
      <c r="D116" s="20">
        <v>61.9</v>
      </c>
      <c r="E116" s="20">
        <v>49.5</v>
      </c>
      <c r="F116" s="20">
        <v>48.9</v>
      </c>
      <c r="G116" s="20">
        <v>53.4</v>
      </c>
      <c r="H116" s="42">
        <v>57.8</v>
      </c>
      <c r="I116" s="16">
        <f t="array" ref="I116">10*LOG(SUM(10^(B116:G116/10)/((B116&gt;0)*1+(C116&gt;0)*1+(D116&gt;0)*1+(E116&gt;0)*1+(F116&gt;0)*1+(G116&gt;0)*1)))</f>
        <v>56.03174299</v>
      </c>
      <c r="J116" s="33">
        <f t="shared" si="1"/>
        <v>48.5</v>
      </c>
      <c r="K116" s="16">
        <f t="shared" si="2"/>
        <v>61.9</v>
      </c>
      <c r="L116" s="16">
        <f t="shared" si="3"/>
        <v>52.44</v>
      </c>
    </row>
    <row r="117">
      <c r="A117" s="9">
        <v>0.6679282407407408</v>
      </c>
      <c r="B117" s="10"/>
      <c r="C117" s="20">
        <v>47.0</v>
      </c>
      <c r="D117" s="20">
        <v>63.4</v>
      </c>
      <c r="E117" s="20">
        <v>50.2</v>
      </c>
      <c r="F117" s="20">
        <v>48.5</v>
      </c>
      <c r="G117" s="20">
        <v>53.2</v>
      </c>
      <c r="H117" s="42">
        <v>57.7</v>
      </c>
      <c r="I117" s="16">
        <f t="array" ref="I117">10*LOG(SUM(10^(B117:G117/10)/((B117&gt;0)*1+(C117&gt;0)*1+(D117&gt;0)*1+(E117&gt;0)*1+(F117&gt;0)*1+(G117&gt;0)*1)))</f>
        <v>57.19715417</v>
      </c>
      <c r="J117" s="33">
        <f t="shared" si="1"/>
        <v>47</v>
      </c>
      <c r="K117" s="16">
        <f t="shared" si="2"/>
        <v>63.4</v>
      </c>
      <c r="L117" s="16">
        <f t="shared" si="3"/>
        <v>52.46</v>
      </c>
    </row>
    <row r="118">
      <c r="A118" s="9">
        <v>0.6679398148148148</v>
      </c>
      <c r="B118" s="10"/>
      <c r="C118" s="20">
        <v>46.9</v>
      </c>
      <c r="D118" s="20">
        <v>66.6</v>
      </c>
      <c r="E118" s="20">
        <v>56.7</v>
      </c>
      <c r="F118" s="20">
        <v>48.1</v>
      </c>
      <c r="G118" s="20">
        <v>53.5</v>
      </c>
      <c r="H118" s="42">
        <v>55.7</v>
      </c>
      <c r="I118" s="16">
        <f t="array" ref="I118">10*LOG(SUM(10^(B118:G118/10)/((B118&gt;0)*1+(C118&gt;0)*1+(D118&gt;0)*1+(E118&gt;0)*1+(F118&gt;0)*1+(G118&gt;0)*1)))</f>
        <v>60.31491958</v>
      </c>
      <c r="J118" s="33">
        <f t="shared" si="1"/>
        <v>46.9</v>
      </c>
      <c r="K118" s="16">
        <f t="shared" si="2"/>
        <v>66.6</v>
      </c>
      <c r="L118" s="16">
        <f t="shared" si="3"/>
        <v>54.36</v>
      </c>
    </row>
    <row r="119">
      <c r="A119" s="9">
        <v>0.6679513888888889</v>
      </c>
      <c r="B119" s="10"/>
      <c r="C119" s="20">
        <v>49.3</v>
      </c>
      <c r="D119" s="20">
        <v>67.3</v>
      </c>
      <c r="E119" s="20">
        <v>52.8</v>
      </c>
      <c r="F119" s="20">
        <v>48.9</v>
      </c>
      <c r="G119" s="20">
        <v>53.9</v>
      </c>
      <c r="H119" s="42">
        <v>56.6</v>
      </c>
      <c r="I119" s="16">
        <f t="array" ref="I119">10*LOG(SUM(10^(B119:G119/10)/((B119&gt;0)*1+(C119&gt;0)*1+(D119&gt;0)*1+(E119&gt;0)*1+(F119&gt;0)*1+(G119&gt;0)*1)))</f>
        <v>60.76936991</v>
      </c>
      <c r="J119" s="33">
        <f t="shared" si="1"/>
        <v>48.9</v>
      </c>
      <c r="K119" s="16">
        <f t="shared" si="2"/>
        <v>67.3</v>
      </c>
      <c r="L119" s="16">
        <f t="shared" si="3"/>
        <v>54.44</v>
      </c>
    </row>
    <row r="120">
      <c r="A120" s="9">
        <v>0.667962962962963</v>
      </c>
      <c r="B120" s="10"/>
      <c r="C120" s="20">
        <v>51.6</v>
      </c>
      <c r="D120" s="20">
        <v>65.8</v>
      </c>
      <c r="E120" s="20">
        <v>45.5</v>
      </c>
      <c r="F120" s="20">
        <v>50.6</v>
      </c>
      <c r="G120" s="20">
        <v>54.4</v>
      </c>
      <c r="H120" s="42">
        <v>56.8</v>
      </c>
      <c r="I120" s="16">
        <f t="array" ref="I120">10*LOG(SUM(10^(B120:G120/10)/((B120&gt;0)*1+(C120&gt;0)*1+(D120&gt;0)*1+(E120&gt;0)*1+(F120&gt;0)*1+(G120&gt;0)*1)))</f>
        <v>59.41725894</v>
      </c>
      <c r="J120" s="33">
        <f t="shared" si="1"/>
        <v>45.5</v>
      </c>
      <c r="K120" s="16">
        <f t="shared" si="2"/>
        <v>65.8</v>
      </c>
      <c r="L120" s="16">
        <f t="shared" si="3"/>
        <v>53.58</v>
      </c>
    </row>
    <row r="121">
      <c r="A121" s="9">
        <v>0.667974537037037</v>
      </c>
      <c r="B121" s="10"/>
      <c r="C121" s="20">
        <v>52.5</v>
      </c>
      <c r="D121" s="20">
        <v>62.1</v>
      </c>
      <c r="E121" s="20">
        <v>45.5</v>
      </c>
      <c r="F121" s="20">
        <v>49.2</v>
      </c>
      <c r="G121" s="20">
        <v>54.6</v>
      </c>
      <c r="H121" s="42">
        <v>55.9</v>
      </c>
      <c r="I121" s="16">
        <f t="array" ref="I121">10*LOG(SUM(10^(B121:G121/10)/((B121&gt;0)*1+(C121&gt;0)*1+(D121&gt;0)*1+(E121&gt;0)*1+(F121&gt;0)*1+(G121&gt;0)*1)))</f>
        <v>56.44773272</v>
      </c>
      <c r="J121" s="33">
        <f t="shared" si="1"/>
        <v>45.5</v>
      </c>
      <c r="K121" s="16">
        <f t="shared" si="2"/>
        <v>62.1</v>
      </c>
      <c r="L121" s="16">
        <f t="shared" si="3"/>
        <v>52.78</v>
      </c>
    </row>
    <row r="122">
      <c r="A122" s="9">
        <v>0.6679861111111111</v>
      </c>
      <c r="B122" s="10"/>
      <c r="C122" s="20">
        <v>50.4</v>
      </c>
      <c r="D122" s="20">
        <v>69.0</v>
      </c>
      <c r="E122" s="20">
        <v>44.7</v>
      </c>
      <c r="F122" s="20">
        <v>48.3</v>
      </c>
      <c r="G122" s="20">
        <v>54.5</v>
      </c>
      <c r="H122" s="42">
        <v>55.0</v>
      </c>
      <c r="I122" s="16">
        <f t="array" ref="I122">10*LOG(SUM(10^(B122:G122/10)/((B122&gt;0)*1+(C122&gt;0)*1+(D122&gt;0)*1+(E122&gt;0)*1+(F122&gt;0)*1+(G122&gt;0)*1)))</f>
        <v>62.2695492</v>
      </c>
      <c r="J122" s="33">
        <f t="shared" si="1"/>
        <v>44.7</v>
      </c>
      <c r="K122" s="16">
        <f t="shared" si="2"/>
        <v>69</v>
      </c>
      <c r="L122" s="16">
        <f t="shared" si="3"/>
        <v>53.38</v>
      </c>
    </row>
    <row r="123">
      <c r="A123" s="9">
        <v>0.6679976851851852</v>
      </c>
      <c r="B123" s="10"/>
      <c r="C123" s="20">
        <v>49.4</v>
      </c>
      <c r="D123" s="20">
        <v>69.4</v>
      </c>
      <c r="E123" s="20">
        <v>45.1</v>
      </c>
      <c r="F123" s="20">
        <v>48.5</v>
      </c>
      <c r="G123" s="20">
        <v>53.9</v>
      </c>
      <c r="H123" s="42">
        <v>54.0</v>
      </c>
      <c r="I123" s="16">
        <f t="array" ref="I123">10*LOG(SUM(10^(B123:G123/10)/((B123&gt;0)*1+(C123&gt;0)*1+(D123&gt;0)*1+(E123&gt;0)*1+(F123&gt;0)*1+(G123&gt;0)*1)))</f>
        <v>62.62230711</v>
      </c>
      <c r="J123" s="33">
        <f t="shared" si="1"/>
        <v>45.1</v>
      </c>
      <c r="K123" s="16">
        <f t="shared" si="2"/>
        <v>69.4</v>
      </c>
      <c r="L123" s="16">
        <f t="shared" si="3"/>
        <v>53.26</v>
      </c>
    </row>
    <row r="124">
      <c r="A124" s="9">
        <v>0.6680092592592592</v>
      </c>
      <c r="B124" s="10"/>
      <c r="C124" s="20">
        <v>50.1</v>
      </c>
      <c r="D124" s="20">
        <v>64.6</v>
      </c>
      <c r="E124" s="20">
        <v>46.4</v>
      </c>
      <c r="F124" s="20">
        <v>46.6</v>
      </c>
      <c r="G124" s="20">
        <v>52.8</v>
      </c>
      <c r="H124" s="42">
        <v>55.2</v>
      </c>
      <c r="I124" s="16">
        <f t="array" ref="I124">10*LOG(SUM(10^(B124:G124/10)/((B124&gt;0)*1+(C124&gt;0)*1+(D124&gt;0)*1+(E124&gt;0)*1+(F124&gt;0)*1+(G124&gt;0)*1)))</f>
        <v>58.15081848</v>
      </c>
      <c r="J124" s="33">
        <f t="shared" si="1"/>
        <v>46.4</v>
      </c>
      <c r="K124" s="16">
        <f t="shared" si="2"/>
        <v>64.6</v>
      </c>
      <c r="L124" s="16">
        <f t="shared" si="3"/>
        <v>52.1</v>
      </c>
    </row>
    <row r="125">
      <c r="A125" s="9">
        <v>0.6680208333333333</v>
      </c>
      <c r="B125" s="10"/>
      <c r="C125" s="20">
        <v>51.0</v>
      </c>
      <c r="D125" s="20">
        <v>65.5</v>
      </c>
      <c r="E125" s="20">
        <v>47.2</v>
      </c>
      <c r="F125" s="20">
        <v>48.1</v>
      </c>
      <c r="G125" s="20">
        <v>52.8</v>
      </c>
      <c r="H125" s="42">
        <v>55.2</v>
      </c>
      <c r="I125" s="16">
        <f t="array" ref="I125">10*LOG(SUM(10^(B125:G125/10)/((B125&gt;0)*1+(C125&gt;0)*1+(D125&gt;0)*1+(E125&gt;0)*1+(F125&gt;0)*1+(G125&gt;0)*1)))</f>
        <v>59.01089769</v>
      </c>
      <c r="J125" s="33">
        <f t="shared" si="1"/>
        <v>47.2</v>
      </c>
      <c r="K125" s="16">
        <f t="shared" si="2"/>
        <v>65.5</v>
      </c>
      <c r="L125" s="16">
        <f t="shared" si="3"/>
        <v>52.92</v>
      </c>
    </row>
    <row r="126">
      <c r="A126" s="9">
        <v>0.6680324074074074</v>
      </c>
      <c r="B126" s="10"/>
      <c r="C126" s="20">
        <v>51.2</v>
      </c>
      <c r="D126" s="20">
        <v>58.0</v>
      </c>
      <c r="E126" s="20">
        <v>47.2</v>
      </c>
      <c r="F126" s="20">
        <v>47.6</v>
      </c>
      <c r="G126" s="20">
        <v>52.9</v>
      </c>
      <c r="H126" s="42">
        <v>54.1</v>
      </c>
      <c r="I126" s="16">
        <f t="array" ref="I126">10*LOG(SUM(10^(B126:G126/10)/((B126&gt;0)*1+(C126&gt;0)*1+(D126&gt;0)*1+(E126&gt;0)*1+(F126&gt;0)*1+(G126&gt;0)*1)))</f>
        <v>53.29517154</v>
      </c>
      <c r="J126" s="33">
        <f t="shared" si="1"/>
        <v>47.2</v>
      </c>
      <c r="K126" s="16">
        <f t="shared" si="2"/>
        <v>58</v>
      </c>
      <c r="L126" s="16">
        <f t="shared" si="3"/>
        <v>51.38</v>
      </c>
    </row>
    <row r="127">
      <c r="A127" s="9">
        <v>0.6680439814814815</v>
      </c>
      <c r="B127" s="10"/>
      <c r="C127" s="20">
        <v>51.6</v>
      </c>
      <c r="D127" s="20">
        <v>57.6</v>
      </c>
      <c r="E127" s="20">
        <v>51.5</v>
      </c>
      <c r="F127" s="20">
        <v>46.7</v>
      </c>
      <c r="G127" s="20">
        <v>52.2</v>
      </c>
      <c r="H127" s="42">
        <v>54.5</v>
      </c>
      <c r="I127" s="16">
        <f t="array" ref="I127">10*LOG(SUM(10^(B127:G127/10)/((B127&gt;0)*1+(C127&gt;0)*1+(D127&gt;0)*1+(E127&gt;0)*1+(F127&gt;0)*1+(G127&gt;0)*1)))</f>
        <v>53.32022499</v>
      </c>
      <c r="J127" s="33">
        <f t="shared" si="1"/>
        <v>46.7</v>
      </c>
      <c r="K127" s="16">
        <f t="shared" si="2"/>
        <v>57.6</v>
      </c>
      <c r="L127" s="16">
        <f t="shared" si="3"/>
        <v>51.92</v>
      </c>
    </row>
    <row r="128">
      <c r="A128" s="9">
        <v>0.6680555555555555</v>
      </c>
      <c r="B128" s="10"/>
      <c r="C128" s="20">
        <v>51.0</v>
      </c>
      <c r="D128" s="20">
        <v>67.3</v>
      </c>
      <c r="E128" s="20">
        <v>52.5</v>
      </c>
      <c r="F128" s="20">
        <v>49.5</v>
      </c>
      <c r="G128" s="20">
        <v>50.9</v>
      </c>
      <c r="H128" s="42">
        <v>54.9</v>
      </c>
      <c r="I128" s="16">
        <f t="array" ref="I128">10*LOG(SUM(10^(B128:G128/10)/((B128&gt;0)*1+(C128&gt;0)*1+(D128&gt;0)*1+(E128&gt;0)*1+(F128&gt;0)*1+(G128&gt;0)*1)))</f>
        <v>60.70864377</v>
      </c>
      <c r="J128" s="33">
        <f t="shared" si="1"/>
        <v>49.5</v>
      </c>
      <c r="K128" s="16">
        <f t="shared" si="2"/>
        <v>67.3</v>
      </c>
      <c r="L128" s="16">
        <f t="shared" si="3"/>
        <v>54.24</v>
      </c>
    </row>
    <row r="129">
      <c r="A129" s="9">
        <v>0.6680671296296297</v>
      </c>
      <c r="B129" s="10"/>
      <c r="C129" s="20">
        <v>51.1</v>
      </c>
      <c r="D129" s="20">
        <v>61.4</v>
      </c>
      <c r="E129" s="20">
        <v>49.8</v>
      </c>
      <c r="F129" s="20">
        <v>47.2</v>
      </c>
      <c r="G129" s="20">
        <v>51.1</v>
      </c>
      <c r="H129" s="42">
        <v>58.5</v>
      </c>
      <c r="I129" s="16">
        <f t="array" ref="I129">10*LOG(SUM(10^(B129:G129/10)/((B129&gt;0)*1+(C129&gt;0)*1+(D129&gt;0)*1+(E129&gt;0)*1+(F129&gt;0)*1+(G129&gt;0)*1)))</f>
        <v>55.52915141</v>
      </c>
      <c r="J129" s="33">
        <f t="shared" si="1"/>
        <v>47.2</v>
      </c>
      <c r="K129" s="16">
        <f t="shared" si="2"/>
        <v>61.4</v>
      </c>
      <c r="L129" s="16">
        <f t="shared" si="3"/>
        <v>52.12</v>
      </c>
    </row>
    <row r="130">
      <c r="A130" s="9">
        <v>0.6680787037037037</v>
      </c>
      <c r="B130" s="10"/>
      <c r="C130" s="20">
        <v>51.2</v>
      </c>
      <c r="D130" s="20">
        <v>57.7</v>
      </c>
      <c r="E130" s="20">
        <v>48.9</v>
      </c>
      <c r="F130" s="20">
        <v>49.3</v>
      </c>
      <c r="G130" s="20">
        <v>50.8</v>
      </c>
      <c r="H130" s="42">
        <v>58.3</v>
      </c>
      <c r="I130" s="16">
        <f t="array" ref="I130">10*LOG(SUM(10^(B130:G130/10)/((B130&gt;0)*1+(C130&gt;0)*1+(D130&gt;0)*1+(E130&gt;0)*1+(F130&gt;0)*1+(G130&gt;0)*1)))</f>
        <v>53.02605919</v>
      </c>
      <c r="J130" s="33">
        <f t="shared" si="1"/>
        <v>48.9</v>
      </c>
      <c r="K130" s="16">
        <f t="shared" si="2"/>
        <v>57.7</v>
      </c>
      <c r="L130" s="16">
        <f t="shared" si="3"/>
        <v>51.58</v>
      </c>
    </row>
    <row r="131">
      <c r="A131" s="9">
        <v>0.6680902777777777</v>
      </c>
      <c r="B131" s="10"/>
      <c r="C131" s="20">
        <v>53.8</v>
      </c>
      <c r="D131" s="20">
        <v>59.1</v>
      </c>
      <c r="E131" s="20">
        <v>45.0</v>
      </c>
      <c r="F131" s="20">
        <v>51.9</v>
      </c>
      <c r="G131" s="20">
        <v>49.7</v>
      </c>
      <c r="H131" s="42">
        <v>59.5</v>
      </c>
      <c r="I131" s="16">
        <f t="array" ref="I131">10*LOG(SUM(10^(B131:G131/10)/((B131&gt;0)*1+(C131&gt;0)*1+(D131&gt;0)*1+(E131&gt;0)*1+(F131&gt;0)*1+(G131&gt;0)*1)))</f>
        <v>54.25711774</v>
      </c>
      <c r="J131" s="33">
        <f t="shared" si="1"/>
        <v>45</v>
      </c>
      <c r="K131" s="16">
        <f t="shared" si="2"/>
        <v>59.1</v>
      </c>
      <c r="L131" s="16">
        <f t="shared" si="3"/>
        <v>51.9</v>
      </c>
    </row>
    <row r="132">
      <c r="A132" s="9">
        <v>0.6681018518518519</v>
      </c>
      <c r="B132" s="10"/>
      <c r="C132" s="20">
        <v>53.1</v>
      </c>
      <c r="D132" s="20">
        <v>61.1</v>
      </c>
      <c r="E132" s="20">
        <v>44.1</v>
      </c>
      <c r="F132" s="20">
        <v>52.9</v>
      </c>
      <c r="G132" s="20">
        <v>49.8</v>
      </c>
      <c r="H132" s="42">
        <v>60.2</v>
      </c>
      <c r="I132" s="16">
        <f t="array" ref="I132">10*LOG(SUM(10^(B132:G132/10)/((B132&gt;0)*1+(C132&gt;0)*1+(D132&gt;0)*1+(E132&gt;0)*1+(F132&gt;0)*1+(G132&gt;0)*1)))</f>
        <v>55.58375409</v>
      </c>
      <c r="J132" s="33">
        <f t="shared" si="1"/>
        <v>44.1</v>
      </c>
      <c r="K132" s="16">
        <f t="shared" si="2"/>
        <v>61.1</v>
      </c>
      <c r="L132" s="16">
        <f t="shared" si="3"/>
        <v>52.2</v>
      </c>
    </row>
    <row r="133">
      <c r="A133" s="9">
        <v>0.6681134259259259</v>
      </c>
      <c r="B133" s="10"/>
      <c r="C133" s="20">
        <v>52.0</v>
      </c>
      <c r="D133" s="20">
        <v>55.9</v>
      </c>
      <c r="E133" s="20">
        <v>46.1</v>
      </c>
      <c r="F133" s="20">
        <v>54.6</v>
      </c>
      <c r="G133" s="20">
        <v>49.1</v>
      </c>
      <c r="H133" s="42">
        <v>59.8</v>
      </c>
      <c r="I133" s="16">
        <f t="array" ref="I133">10*LOG(SUM(10^(B133:G133/10)/((B133&gt;0)*1+(C133&gt;0)*1+(D133&gt;0)*1+(E133&gt;0)*1+(F133&gt;0)*1+(G133&gt;0)*1)))</f>
        <v>52.82377232</v>
      </c>
      <c r="J133" s="33">
        <f t="shared" si="1"/>
        <v>46.1</v>
      </c>
      <c r="K133" s="16">
        <f t="shared" si="2"/>
        <v>55.9</v>
      </c>
      <c r="L133" s="16">
        <f t="shared" si="3"/>
        <v>51.54</v>
      </c>
    </row>
    <row r="134">
      <c r="A134" s="9">
        <v>0.668125</v>
      </c>
      <c r="B134" s="10"/>
      <c r="C134" s="20">
        <v>50.8</v>
      </c>
      <c r="D134" s="20">
        <v>56.1</v>
      </c>
      <c r="E134" s="20">
        <v>44.6</v>
      </c>
      <c r="F134" s="20">
        <v>54.6</v>
      </c>
      <c r="G134" s="20">
        <v>49.4</v>
      </c>
      <c r="H134" s="42">
        <v>60.8</v>
      </c>
      <c r="I134" s="16">
        <f t="array" ref="I134">10*LOG(SUM(10^(B134:G134/10)/((B134&gt;0)*1+(C134&gt;0)*1+(D134&gt;0)*1+(E134&gt;0)*1+(F134&gt;0)*1+(G134&gt;0)*1)))</f>
        <v>52.70421465</v>
      </c>
      <c r="J134" s="33">
        <f t="shared" si="1"/>
        <v>44.6</v>
      </c>
      <c r="K134" s="16">
        <f t="shared" si="2"/>
        <v>56.1</v>
      </c>
      <c r="L134" s="16">
        <f t="shared" si="3"/>
        <v>51.1</v>
      </c>
    </row>
    <row r="135">
      <c r="A135" s="9">
        <v>0.6681365740740741</v>
      </c>
      <c r="B135" s="10"/>
      <c r="C135" s="20">
        <v>52.3</v>
      </c>
      <c r="D135" s="20">
        <v>55.4</v>
      </c>
      <c r="E135" s="20">
        <v>46.4</v>
      </c>
      <c r="F135" s="20">
        <v>53.4</v>
      </c>
      <c r="G135" s="20">
        <v>48.9</v>
      </c>
      <c r="H135" s="42">
        <v>60.8</v>
      </c>
      <c r="I135" s="16">
        <f t="array" ref="I135">10*LOG(SUM(10^(B135:G135/10)/((B135&gt;0)*1+(C135&gt;0)*1+(D135&gt;0)*1+(E135&gt;0)*1+(F135&gt;0)*1+(G135&gt;0)*1)))</f>
        <v>52.33815505</v>
      </c>
      <c r="J135" s="33">
        <f t="shared" si="1"/>
        <v>46.4</v>
      </c>
      <c r="K135" s="16">
        <f t="shared" si="2"/>
        <v>55.4</v>
      </c>
      <c r="L135" s="16">
        <f t="shared" si="3"/>
        <v>51.28</v>
      </c>
    </row>
    <row r="136">
      <c r="A136" s="9">
        <v>0.6681481481481482</v>
      </c>
      <c r="B136" s="10"/>
      <c r="C136" s="20">
        <v>54.7</v>
      </c>
      <c r="D136" s="20">
        <v>59.6</v>
      </c>
      <c r="E136" s="20">
        <v>48.0</v>
      </c>
      <c r="F136" s="20">
        <v>54.2</v>
      </c>
      <c r="G136" s="20">
        <v>47.9</v>
      </c>
      <c r="H136" s="42">
        <v>59.4</v>
      </c>
      <c r="I136" s="16">
        <f t="array" ref="I136">10*LOG(SUM(10^(B136:G136/10)/((B136&gt;0)*1+(C136&gt;0)*1+(D136&gt;0)*1+(E136&gt;0)*1+(F136&gt;0)*1+(G136&gt;0)*1)))</f>
        <v>55.03767483</v>
      </c>
      <c r="J136" s="33">
        <f t="shared" si="1"/>
        <v>47.9</v>
      </c>
      <c r="K136" s="16">
        <f t="shared" si="2"/>
        <v>59.6</v>
      </c>
      <c r="L136" s="16">
        <f t="shared" si="3"/>
        <v>52.88</v>
      </c>
    </row>
    <row r="137">
      <c r="A137" s="9">
        <v>0.6681597222222222</v>
      </c>
      <c r="B137" s="10"/>
      <c r="C137" s="20">
        <v>55.0</v>
      </c>
      <c r="D137" s="20">
        <v>57.6</v>
      </c>
      <c r="E137" s="20">
        <v>48.6</v>
      </c>
      <c r="F137" s="20">
        <v>55.9</v>
      </c>
      <c r="G137" s="20">
        <v>47.6</v>
      </c>
      <c r="H137" s="42">
        <v>58.1</v>
      </c>
      <c r="I137" s="16">
        <f t="array" ref="I137">10*LOG(SUM(10^(B137:G137/10)/((B137&gt;0)*1+(C137&gt;0)*1+(D137&gt;0)*1+(E137&gt;0)*1+(F137&gt;0)*1+(G137&gt;0)*1)))</f>
        <v>54.50465105</v>
      </c>
      <c r="J137" s="33">
        <f t="shared" si="1"/>
        <v>47.6</v>
      </c>
      <c r="K137" s="16">
        <f t="shared" si="2"/>
        <v>57.6</v>
      </c>
      <c r="L137" s="16">
        <f t="shared" si="3"/>
        <v>52.94</v>
      </c>
    </row>
    <row r="138">
      <c r="A138" s="9">
        <v>0.6681712962962963</v>
      </c>
      <c r="B138" s="10"/>
      <c r="C138" s="20">
        <v>58.2</v>
      </c>
      <c r="D138" s="20">
        <v>57.8</v>
      </c>
      <c r="E138" s="20">
        <v>47.5</v>
      </c>
      <c r="F138" s="20">
        <v>53.5</v>
      </c>
      <c r="G138" s="20">
        <v>48.0</v>
      </c>
      <c r="H138" s="42">
        <v>57.1</v>
      </c>
      <c r="I138" s="16">
        <f t="array" ref="I138">10*LOG(SUM(10^(B138:G138/10)/((B138&gt;0)*1+(C138&gt;0)*1+(D138&gt;0)*1+(E138&gt;0)*1+(F138&gt;0)*1+(G138&gt;0)*1)))</f>
        <v>55.06898835</v>
      </c>
      <c r="J138" s="33">
        <f t="shared" si="1"/>
        <v>47.5</v>
      </c>
      <c r="K138" s="16">
        <f t="shared" si="2"/>
        <v>58.2</v>
      </c>
      <c r="L138" s="16">
        <f t="shared" si="3"/>
        <v>53</v>
      </c>
    </row>
    <row r="139">
      <c r="A139" s="9">
        <v>0.6681828703703704</v>
      </c>
      <c r="B139" s="10"/>
      <c r="C139" s="20">
        <v>57.9</v>
      </c>
      <c r="D139" s="20">
        <v>55.1</v>
      </c>
      <c r="E139" s="20">
        <v>46.9</v>
      </c>
      <c r="F139" s="20">
        <v>55.3</v>
      </c>
      <c r="G139" s="20">
        <v>49.5</v>
      </c>
      <c r="H139" s="42">
        <v>56.4</v>
      </c>
      <c r="I139" s="16">
        <f t="array" ref="I139">10*LOG(SUM(10^(B139:G139/10)/((B139&gt;0)*1+(C139&gt;0)*1+(D139&gt;0)*1+(E139&gt;0)*1+(F139&gt;0)*1+(G139&gt;0)*1)))</f>
        <v>54.52441769</v>
      </c>
      <c r="J139" s="33">
        <f t="shared" si="1"/>
        <v>46.9</v>
      </c>
      <c r="K139" s="16">
        <f t="shared" si="2"/>
        <v>57.9</v>
      </c>
      <c r="L139" s="16">
        <f t="shared" si="3"/>
        <v>52.94</v>
      </c>
    </row>
    <row r="140">
      <c r="A140" s="9">
        <v>0.6681944444444444</v>
      </c>
      <c r="B140" s="10"/>
      <c r="C140" s="20">
        <v>59.5</v>
      </c>
      <c r="D140" s="20">
        <v>57.9</v>
      </c>
      <c r="E140" s="20">
        <v>47.5</v>
      </c>
      <c r="F140" s="20">
        <v>51.6</v>
      </c>
      <c r="G140" s="20">
        <v>48.5</v>
      </c>
      <c r="H140" s="42">
        <v>56.6</v>
      </c>
      <c r="I140" s="16">
        <f t="array" ref="I140">10*LOG(SUM(10^(B140:G140/10)/((B140&gt;0)*1+(C140&gt;0)*1+(D140&gt;0)*1+(E140&gt;0)*1+(F140&gt;0)*1+(G140&gt;0)*1)))</f>
        <v>55.51308372</v>
      </c>
      <c r="J140" s="33">
        <f t="shared" si="1"/>
        <v>47.5</v>
      </c>
      <c r="K140" s="16">
        <f t="shared" si="2"/>
        <v>59.5</v>
      </c>
      <c r="L140" s="16">
        <f t="shared" si="3"/>
        <v>53</v>
      </c>
    </row>
    <row r="141">
      <c r="A141" s="9">
        <v>0.6682060185185185</v>
      </c>
      <c r="B141" s="10"/>
      <c r="C141" s="20">
        <v>56.2</v>
      </c>
      <c r="D141" s="20">
        <v>55.4</v>
      </c>
      <c r="E141" s="20">
        <v>48.2</v>
      </c>
      <c r="F141" s="20">
        <v>49.6</v>
      </c>
      <c r="G141" s="20">
        <v>48.9</v>
      </c>
      <c r="H141" s="42">
        <v>58.2</v>
      </c>
      <c r="I141" s="16">
        <f t="array" ref="I141">10*LOG(SUM(10^(B141:G141/10)/((B141&gt;0)*1+(C141&gt;0)*1+(D141&gt;0)*1+(E141&gt;0)*1+(F141&gt;0)*1+(G141&gt;0)*1)))</f>
        <v>53.00379098</v>
      </c>
      <c r="J141" s="33">
        <f t="shared" si="1"/>
        <v>48.2</v>
      </c>
      <c r="K141" s="16">
        <f t="shared" si="2"/>
        <v>56.2</v>
      </c>
      <c r="L141" s="16">
        <f t="shared" si="3"/>
        <v>51.66</v>
      </c>
    </row>
    <row r="142">
      <c r="A142" s="9">
        <v>0.6682175925925926</v>
      </c>
      <c r="B142" s="10"/>
      <c r="C142" s="20">
        <v>56.1</v>
      </c>
      <c r="D142" s="20">
        <v>53.0</v>
      </c>
      <c r="E142" s="20">
        <v>49.0</v>
      </c>
      <c r="F142" s="20">
        <v>50.5</v>
      </c>
      <c r="G142" s="20">
        <v>49.7</v>
      </c>
      <c r="H142" s="42">
        <v>57.8</v>
      </c>
      <c r="I142" s="16">
        <f t="array" ref="I142">10*LOG(SUM(10^(B142:G142/10)/((B142&gt;0)*1+(C142&gt;0)*1+(D142&gt;0)*1+(E142&gt;0)*1+(F142&gt;0)*1+(G142&gt;0)*1)))</f>
        <v>52.51330387</v>
      </c>
      <c r="J142" s="33">
        <f t="shared" si="1"/>
        <v>49</v>
      </c>
      <c r="K142" s="16">
        <f t="shared" si="2"/>
        <v>56.1</v>
      </c>
      <c r="L142" s="16">
        <f t="shared" si="3"/>
        <v>51.66</v>
      </c>
    </row>
    <row r="143">
      <c r="A143" s="9">
        <v>0.6682291666666667</v>
      </c>
      <c r="B143" s="10"/>
      <c r="C143" s="20">
        <v>59.5</v>
      </c>
      <c r="D143" s="20">
        <v>51.0</v>
      </c>
      <c r="E143" s="20">
        <v>50.2</v>
      </c>
      <c r="F143" s="20">
        <v>49.5</v>
      </c>
      <c r="G143" s="20">
        <v>49.6</v>
      </c>
      <c r="H143" s="42">
        <v>56.6</v>
      </c>
      <c r="I143" s="16">
        <f t="array" ref="I143">10*LOG(SUM(10^(B143:G143/10)/((B143&gt;0)*1+(C143&gt;0)*1+(D143&gt;0)*1+(E143&gt;0)*1+(F143&gt;0)*1+(G143&gt;0)*1)))</f>
        <v>54.15702188</v>
      </c>
      <c r="J143" s="33">
        <f t="shared" si="1"/>
        <v>49.5</v>
      </c>
      <c r="K143" s="16">
        <f t="shared" si="2"/>
        <v>59.5</v>
      </c>
      <c r="L143" s="16">
        <f t="shared" si="3"/>
        <v>51.96</v>
      </c>
    </row>
    <row r="144">
      <c r="A144" s="9">
        <v>0.6682407407407407</v>
      </c>
      <c r="B144" s="10"/>
      <c r="C144" s="20">
        <v>57.5</v>
      </c>
      <c r="D144" s="20">
        <v>58.0</v>
      </c>
      <c r="E144" s="20">
        <v>51.9</v>
      </c>
      <c r="F144" s="20">
        <v>50.6</v>
      </c>
      <c r="G144" s="20">
        <v>49.0</v>
      </c>
      <c r="H144" s="42">
        <v>56.8</v>
      </c>
      <c r="I144" s="16">
        <f t="array" ref="I144">10*LOG(SUM(10^(B144:G144/10)/((B144&gt;0)*1+(C144&gt;0)*1+(D144&gt;0)*1+(E144&gt;0)*1+(F144&gt;0)*1+(G144&gt;0)*1)))</f>
        <v>54.89235323</v>
      </c>
      <c r="J144" s="33">
        <f t="shared" si="1"/>
        <v>49</v>
      </c>
      <c r="K144" s="16">
        <f t="shared" si="2"/>
        <v>58</v>
      </c>
      <c r="L144" s="16">
        <f t="shared" si="3"/>
        <v>53.4</v>
      </c>
    </row>
    <row r="145">
      <c r="A145" s="9">
        <v>0.6682523148148148</v>
      </c>
      <c r="B145" s="10"/>
      <c r="C145" s="20">
        <v>55.7</v>
      </c>
      <c r="D145" s="20">
        <v>57.2</v>
      </c>
      <c r="E145" s="20">
        <v>51.5</v>
      </c>
      <c r="F145" s="20">
        <v>49.9</v>
      </c>
      <c r="G145" s="20">
        <v>48.9</v>
      </c>
      <c r="H145" s="42">
        <v>62.4</v>
      </c>
      <c r="I145" s="16">
        <f t="array" ref="I145">10*LOG(SUM(10^(B145:G145/10)/((B145&gt;0)*1+(C145&gt;0)*1+(D145&gt;0)*1+(E145&gt;0)*1+(F145&gt;0)*1+(G145&gt;0)*1)))</f>
        <v>53.84871418</v>
      </c>
      <c r="J145" s="33">
        <f t="shared" si="1"/>
        <v>48.9</v>
      </c>
      <c r="K145" s="16">
        <f t="shared" si="2"/>
        <v>57.2</v>
      </c>
      <c r="L145" s="16">
        <f t="shared" si="3"/>
        <v>52.64</v>
      </c>
    </row>
    <row r="146">
      <c r="A146" s="9">
        <v>0.6682638888888889</v>
      </c>
      <c r="B146" s="10"/>
      <c r="C146" s="20">
        <v>57.3</v>
      </c>
      <c r="D146" s="20">
        <v>59.5</v>
      </c>
      <c r="E146" s="20">
        <v>52.9</v>
      </c>
      <c r="F146" s="20">
        <v>50.7</v>
      </c>
      <c r="G146" s="20">
        <v>49.4</v>
      </c>
      <c r="H146" s="42">
        <v>61.6</v>
      </c>
      <c r="I146" s="16">
        <f t="array" ref="I146">10*LOG(SUM(10^(B146:G146/10)/((B146&gt;0)*1+(C146&gt;0)*1+(D146&gt;0)*1+(E146&gt;0)*1+(F146&gt;0)*1+(G146&gt;0)*1)))</f>
        <v>55.62971573</v>
      </c>
      <c r="J146" s="33">
        <f t="shared" si="1"/>
        <v>49.4</v>
      </c>
      <c r="K146" s="16">
        <f t="shared" si="2"/>
        <v>59.5</v>
      </c>
      <c r="L146" s="16">
        <f t="shared" si="3"/>
        <v>53.96</v>
      </c>
    </row>
    <row r="147">
      <c r="A147" s="9">
        <v>0.6682754629629629</v>
      </c>
      <c r="B147" s="10"/>
      <c r="C147" s="20">
        <v>57.7</v>
      </c>
      <c r="D147" s="20">
        <v>53.9</v>
      </c>
      <c r="E147" s="20">
        <v>53.3</v>
      </c>
      <c r="F147" s="20">
        <v>49.8</v>
      </c>
      <c r="G147" s="20">
        <v>50.3</v>
      </c>
      <c r="H147" s="42">
        <v>59.1</v>
      </c>
      <c r="I147" s="16">
        <f t="array" ref="I147">10*LOG(SUM(10^(B147:G147/10)/((B147&gt;0)*1+(C147&gt;0)*1+(D147&gt;0)*1+(E147&gt;0)*1+(F147&gt;0)*1+(G147&gt;0)*1)))</f>
        <v>53.98205002</v>
      </c>
      <c r="J147" s="33">
        <f t="shared" si="1"/>
        <v>49.8</v>
      </c>
      <c r="K147" s="16">
        <f t="shared" si="2"/>
        <v>57.7</v>
      </c>
      <c r="L147" s="16">
        <f t="shared" si="3"/>
        <v>53</v>
      </c>
    </row>
    <row r="148">
      <c r="A148" s="9">
        <v>0.6682870370370371</v>
      </c>
      <c r="B148" s="10"/>
      <c r="C148" s="20">
        <v>57.8</v>
      </c>
      <c r="D148" s="20">
        <v>53.2</v>
      </c>
      <c r="E148" s="20">
        <v>54.3</v>
      </c>
      <c r="F148" s="20">
        <v>49.2</v>
      </c>
      <c r="G148" s="20">
        <v>50.8</v>
      </c>
      <c r="H148" s="42">
        <v>56.9</v>
      </c>
      <c r="I148" s="16">
        <f t="array" ref="I148">10*LOG(SUM(10^(B148:G148/10)/((B148&gt;0)*1+(C148&gt;0)*1+(D148&gt;0)*1+(E148&gt;0)*1+(F148&gt;0)*1+(G148&gt;0)*1)))</f>
        <v>54.09610747</v>
      </c>
      <c r="J148" s="33">
        <f t="shared" si="1"/>
        <v>49.2</v>
      </c>
      <c r="K148" s="16">
        <f t="shared" si="2"/>
        <v>57.8</v>
      </c>
      <c r="L148" s="16">
        <f t="shared" si="3"/>
        <v>53.06</v>
      </c>
    </row>
    <row r="149">
      <c r="A149" s="9">
        <v>0.6682986111111111</v>
      </c>
      <c r="B149" s="10"/>
      <c r="C149" s="20">
        <v>56.5</v>
      </c>
      <c r="D149" s="20">
        <v>55.1</v>
      </c>
      <c r="E149" s="20">
        <v>52.3</v>
      </c>
      <c r="F149" s="20">
        <v>50.7</v>
      </c>
      <c r="G149" s="20">
        <v>50.1</v>
      </c>
      <c r="H149" s="42">
        <v>56.0</v>
      </c>
      <c r="I149" s="16">
        <f t="array" ref="I149">10*LOG(SUM(10^(B149:G149/10)/((B149&gt;0)*1+(C149&gt;0)*1+(D149&gt;0)*1+(E149&gt;0)*1+(F149&gt;0)*1+(G149&gt;0)*1)))</f>
        <v>53.65458657</v>
      </c>
      <c r="J149" s="33">
        <f t="shared" si="1"/>
        <v>50.1</v>
      </c>
      <c r="K149" s="16">
        <f t="shared" si="2"/>
        <v>56.5</v>
      </c>
      <c r="L149" s="16">
        <f t="shared" si="3"/>
        <v>52.94</v>
      </c>
    </row>
    <row r="150">
      <c r="A150" s="9">
        <v>0.6683101851851851</v>
      </c>
      <c r="B150" s="10"/>
      <c r="C150" s="20">
        <v>55.9</v>
      </c>
      <c r="D150" s="20">
        <v>58.1</v>
      </c>
      <c r="E150" s="20">
        <v>49.4</v>
      </c>
      <c r="F150" s="20">
        <v>49.4</v>
      </c>
      <c r="G150" s="20">
        <v>50.2</v>
      </c>
      <c r="H150" s="42">
        <v>57.4</v>
      </c>
      <c r="I150" s="16">
        <f t="array" ref="I150">10*LOG(SUM(10^(B150:G150/10)/((B150&gt;0)*1+(C150&gt;0)*1+(D150&gt;0)*1+(E150&gt;0)*1+(F150&gt;0)*1+(G150&gt;0)*1)))</f>
        <v>54.19495102</v>
      </c>
      <c r="J150" s="33">
        <f t="shared" si="1"/>
        <v>49.4</v>
      </c>
      <c r="K150" s="16">
        <f t="shared" si="2"/>
        <v>58.1</v>
      </c>
      <c r="L150" s="16">
        <f t="shared" si="3"/>
        <v>52.6</v>
      </c>
    </row>
    <row r="151">
      <c r="A151" s="9">
        <v>0.6683217592592593</v>
      </c>
      <c r="B151" s="10"/>
      <c r="C151" s="20">
        <v>55.9</v>
      </c>
      <c r="D151" s="20">
        <v>59.4</v>
      </c>
      <c r="E151" s="20">
        <v>50.5</v>
      </c>
      <c r="F151" s="20">
        <v>51.4</v>
      </c>
      <c r="G151" s="20">
        <v>50.4</v>
      </c>
      <c r="H151" s="42">
        <v>57.5</v>
      </c>
      <c r="I151" s="16">
        <f t="array" ref="I151">10*LOG(SUM(10^(B151:G151/10)/((B151&gt;0)*1+(C151&gt;0)*1+(D151&gt;0)*1+(E151&gt;0)*1+(F151&gt;0)*1+(G151&gt;0)*1)))</f>
        <v>55.10517618</v>
      </c>
      <c r="J151" s="33">
        <f t="shared" si="1"/>
        <v>50.4</v>
      </c>
      <c r="K151" s="16">
        <f t="shared" si="2"/>
        <v>59.4</v>
      </c>
      <c r="L151" s="16">
        <f t="shared" si="3"/>
        <v>53.52</v>
      </c>
    </row>
    <row r="152">
      <c r="A152" s="9">
        <v>0.6683333333333333</v>
      </c>
      <c r="B152" s="10"/>
      <c r="C152" s="20">
        <v>56.5</v>
      </c>
      <c r="D152" s="20">
        <v>54.3</v>
      </c>
      <c r="E152" s="20">
        <v>51.2</v>
      </c>
      <c r="F152" s="20">
        <v>48.7</v>
      </c>
      <c r="G152" s="20">
        <v>50.2</v>
      </c>
      <c r="H152" s="42">
        <v>59.3</v>
      </c>
      <c r="I152" s="16">
        <f t="array" ref="I152">10*LOG(SUM(10^(B152:G152/10)/((B152&gt;0)*1+(C152&gt;0)*1+(D152&gt;0)*1+(E152&gt;0)*1+(F152&gt;0)*1+(G152&gt;0)*1)))</f>
        <v>53.12392176</v>
      </c>
      <c r="J152" s="33">
        <f t="shared" si="1"/>
        <v>48.7</v>
      </c>
      <c r="K152" s="16">
        <f t="shared" si="2"/>
        <v>56.5</v>
      </c>
      <c r="L152" s="16">
        <f t="shared" si="3"/>
        <v>52.18</v>
      </c>
    </row>
    <row r="153">
      <c r="A153" s="9">
        <v>0.6683449074074074</v>
      </c>
      <c r="B153" s="10"/>
      <c r="C153" s="20">
        <v>57.2</v>
      </c>
      <c r="D153" s="20">
        <v>53.3</v>
      </c>
      <c r="E153" s="20">
        <v>43.1</v>
      </c>
      <c r="F153" s="20">
        <v>49.9</v>
      </c>
      <c r="G153" s="20">
        <v>50.8</v>
      </c>
      <c r="H153" s="42">
        <v>60.4</v>
      </c>
      <c r="I153" s="16">
        <f t="array" ref="I153">10*LOG(SUM(10^(B153:G153/10)/((B153&gt;0)*1+(C153&gt;0)*1+(D153&gt;0)*1+(E153&gt;0)*1+(F153&gt;0)*1+(G153&gt;0)*1)))</f>
        <v>52.90912208</v>
      </c>
      <c r="J153" s="33">
        <f t="shared" si="1"/>
        <v>43.1</v>
      </c>
      <c r="K153" s="16">
        <f t="shared" si="2"/>
        <v>57.2</v>
      </c>
      <c r="L153" s="16">
        <f t="shared" si="3"/>
        <v>50.86</v>
      </c>
    </row>
    <row r="154">
      <c r="A154" s="9">
        <v>0.6683564814814815</v>
      </c>
      <c r="B154" s="10"/>
      <c r="C154" s="20">
        <v>57.0</v>
      </c>
      <c r="D154" s="20">
        <v>54.4</v>
      </c>
      <c r="E154" s="20">
        <v>42.3</v>
      </c>
      <c r="F154" s="20">
        <v>48.7</v>
      </c>
      <c r="G154" s="20">
        <v>50.3</v>
      </c>
      <c r="H154" s="42">
        <v>60.1</v>
      </c>
      <c r="I154" s="16">
        <f t="array" ref="I154">10*LOG(SUM(10^(B154:G154/10)/((B154&gt;0)*1+(C154&gt;0)*1+(D154&gt;0)*1+(E154&gt;0)*1+(F154&gt;0)*1+(G154&gt;0)*1)))</f>
        <v>52.89979595</v>
      </c>
      <c r="J154" s="33">
        <f t="shared" si="1"/>
        <v>42.3</v>
      </c>
      <c r="K154" s="16">
        <f t="shared" si="2"/>
        <v>57</v>
      </c>
      <c r="L154" s="16">
        <f t="shared" si="3"/>
        <v>50.54</v>
      </c>
    </row>
    <row r="155">
      <c r="A155" s="9">
        <v>0.6683680555555556</v>
      </c>
      <c r="B155" s="10"/>
      <c r="C155" s="20">
        <v>57.1</v>
      </c>
      <c r="D155" s="20">
        <v>53.4</v>
      </c>
      <c r="E155" s="20">
        <v>43.1</v>
      </c>
      <c r="F155" s="20">
        <v>50.1</v>
      </c>
      <c r="G155" s="20">
        <v>50.4</v>
      </c>
      <c r="H155" s="42">
        <v>67.7</v>
      </c>
      <c r="I155" s="16">
        <f t="array" ref="I155">10*LOG(SUM(10^(B155:G155/10)/((B155&gt;0)*1+(C155&gt;0)*1+(D155&gt;0)*1+(E155&gt;0)*1+(F155&gt;0)*1+(G155&gt;0)*1)))</f>
        <v>52.85121916</v>
      </c>
      <c r="J155" s="33">
        <f t="shared" si="1"/>
        <v>43.1</v>
      </c>
      <c r="K155" s="16">
        <f t="shared" si="2"/>
        <v>57.1</v>
      </c>
      <c r="L155" s="16">
        <f t="shared" si="3"/>
        <v>50.82</v>
      </c>
    </row>
    <row r="156">
      <c r="A156" s="9">
        <v>0.6683796296296296</v>
      </c>
      <c r="B156" s="10"/>
      <c r="C156" s="20">
        <v>55.5</v>
      </c>
      <c r="D156" s="20">
        <v>50.5</v>
      </c>
      <c r="E156" s="20">
        <v>52.1</v>
      </c>
      <c r="F156" s="20">
        <v>47.4</v>
      </c>
      <c r="G156" s="20">
        <v>50.1</v>
      </c>
      <c r="H156" s="42">
        <v>67.1</v>
      </c>
      <c r="I156" s="16">
        <f t="array" ref="I156">10*LOG(SUM(10^(B156:G156/10)/((B156&gt;0)*1+(C156&gt;0)*1+(D156&gt;0)*1+(E156&gt;0)*1+(F156&gt;0)*1+(G156&gt;0)*1)))</f>
        <v>51.96718027</v>
      </c>
      <c r="J156" s="33">
        <f t="shared" si="1"/>
        <v>47.4</v>
      </c>
      <c r="K156" s="16">
        <f t="shared" si="2"/>
        <v>55.5</v>
      </c>
      <c r="L156" s="16">
        <f t="shared" si="3"/>
        <v>51.12</v>
      </c>
    </row>
    <row r="157">
      <c r="A157" s="9">
        <v>0.6683912037037038</v>
      </c>
      <c r="B157" s="10"/>
      <c r="C157" s="20">
        <v>55.3</v>
      </c>
      <c r="D157" s="20">
        <v>51.9</v>
      </c>
      <c r="E157" s="20">
        <v>49.0</v>
      </c>
      <c r="F157" s="20">
        <v>49.5</v>
      </c>
      <c r="G157" s="20">
        <v>50.4</v>
      </c>
      <c r="H157" s="42">
        <v>67.4</v>
      </c>
      <c r="I157" s="16">
        <f t="array" ref="I157">10*LOG(SUM(10^(B157:G157/10)/((B157&gt;0)*1+(C157&gt;0)*1+(D157&gt;0)*1+(E157&gt;0)*1+(F157&gt;0)*1+(G157&gt;0)*1)))</f>
        <v>51.88609353</v>
      </c>
      <c r="J157" s="33">
        <f t="shared" si="1"/>
        <v>49</v>
      </c>
      <c r="K157" s="16">
        <f t="shared" si="2"/>
        <v>55.3</v>
      </c>
      <c r="L157" s="16">
        <f t="shared" si="3"/>
        <v>51.22</v>
      </c>
    </row>
    <row r="158">
      <c r="A158" s="9">
        <v>0.6684027777777778</v>
      </c>
      <c r="B158" s="10"/>
      <c r="C158" s="20">
        <v>58.1</v>
      </c>
      <c r="D158" s="20">
        <v>51.8</v>
      </c>
      <c r="E158" s="20">
        <v>48.8</v>
      </c>
      <c r="F158" s="20">
        <v>50.7</v>
      </c>
      <c r="G158" s="20">
        <v>50.5</v>
      </c>
      <c r="H158" s="42">
        <v>66.2</v>
      </c>
      <c r="I158" s="16">
        <f t="array" ref="I158">10*LOG(SUM(10^(B158:G158/10)/((B158&gt;0)*1+(C158&gt;0)*1+(D158&gt;0)*1+(E158&gt;0)*1+(F158&gt;0)*1+(G158&gt;0)*1)))</f>
        <v>53.43432509</v>
      </c>
      <c r="J158" s="33">
        <f t="shared" si="1"/>
        <v>48.8</v>
      </c>
      <c r="K158" s="16">
        <f t="shared" si="2"/>
        <v>58.1</v>
      </c>
      <c r="L158" s="16">
        <f t="shared" si="3"/>
        <v>51.98</v>
      </c>
    </row>
    <row r="159">
      <c r="A159" s="9">
        <v>0.6684143518518518</v>
      </c>
      <c r="B159" s="10"/>
      <c r="C159" s="20">
        <v>58.1</v>
      </c>
      <c r="D159" s="20">
        <v>55.8</v>
      </c>
      <c r="E159" s="20">
        <v>49.6</v>
      </c>
      <c r="F159" s="20">
        <v>47.9</v>
      </c>
      <c r="G159" s="20">
        <v>50.5</v>
      </c>
      <c r="H159" s="42">
        <v>63.9</v>
      </c>
      <c r="I159" s="16">
        <f t="array" ref="I159">10*LOG(SUM(10^(B159:G159/10)/((B159&gt;0)*1+(C159&gt;0)*1+(D159&gt;0)*1+(E159&gt;0)*1+(F159&gt;0)*1+(G159&gt;0)*1)))</f>
        <v>54.1192497</v>
      </c>
      <c r="J159" s="33">
        <f t="shared" si="1"/>
        <v>47.9</v>
      </c>
      <c r="K159" s="16">
        <f t="shared" si="2"/>
        <v>58.1</v>
      </c>
      <c r="L159" s="16">
        <f t="shared" si="3"/>
        <v>52.38</v>
      </c>
    </row>
    <row r="160">
      <c r="A160" s="9">
        <v>0.668425925925926</v>
      </c>
      <c r="B160" s="10"/>
      <c r="C160" s="20">
        <v>57.8</v>
      </c>
      <c r="D160" s="20">
        <v>59.3</v>
      </c>
      <c r="E160" s="20">
        <v>45.7</v>
      </c>
      <c r="F160" s="20">
        <v>48.4</v>
      </c>
      <c r="G160" s="20">
        <v>51.2</v>
      </c>
      <c r="H160" s="42">
        <v>64.9</v>
      </c>
      <c r="I160" s="16">
        <f t="array" ref="I160">10*LOG(SUM(10^(B160:G160/10)/((B160&gt;0)*1+(C160&gt;0)*1+(D160&gt;0)*1+(E160&gt;0)*1+(F160&gt;0)*1+(G160&gt;0)*1)))</f>
        <v>55.29394654</v>
      </c>
      <c r="J160" s="33">
        <f t="shared" si="1"/>
        <v>45.7</v>
      </c>
      <c r="K160" s="16">
        <f t="shared" si="2"/>
        <v>59.3</v>
      </c>
      <c r="L160" s="16">
        <f t="shared" si="3"/>
        <v>52.48</v>
      </c>
    </row>
    <row r="161">
      <c r="A161" s="9">
        <v>0.6684375</v>
      </c>
      <c r="B161" s="10"/>
      <c r="C161" s="20">
        <v>55.8</v>
      </c>
      <c r="D161" s="20">
        <v>54.6</v>
      </c>
      <c r="E161" s="20">
        <v>46.2</v>
      </c>
      <c r="F161" s="20">
        <v>48.0</v>
      </c>
      <c r="G161" s="20">
        <v>50.4</v>
      </c>
      <c r="H161" s="42">
        <v>64.8</v>
      </c>
      <c r="I161" s="16">
        <f t="array" ref="I161">10*LOG(SUM(10^(B161:G161/10)/((B161&gt;0)*1+(C161&gt;0)*1+(D161&gt;0)*1+(E161&gt;0)*1+(F161&gt;0)*1+(G161&gt;0)*1)))</f>
        <v>52.47002522</v>
      </c>
      <c r="J161" s="33">
        <f t="shared" si="1"/>
        <v>46.2</v>
      </c>
      <c r="K161" s="16">
        <f t="shared" si="2"/>
        <v>55.8</v>
      </c>
      <c r="L161" s="16">
        <f t="shared" si="3"/>
        <v>51</v>
      </c>
    </row>
    <row r="162">
      <c r="A162" s="9">
        <v>0.6684490740740741</v>
      </c>
      <c r="B162" s="10"/>
      <c r="C162" s="20">
        <v>54.9</v>
      </c>
      <c r="D162" s="20">
        <v>60.5</v>
      </c>
      <c r="E162" s="20">
        <v>46.2</v>
      </c>
      <c r="F162" s="20">
        <v>49.4</v>
      </c>
      <c r="G162" s="20">
        <v>50.6</v>
      </c>
      <c r="H162" s="42">
        <v>71.9</v>
      </c>
      <c r="I162" s="16">
        <f t="array" ref="I162">10*LOG(SUM(10^(B162:G162/10)/((B162&gt;0)*1+(C162&gt;0)*1+(D162&gt;0)*1+(E162&gt;0)*1+(F162&gt;0)*1+(G162&gt;0)*1)))</f>
        <v>55.24953442</v>
      </c>
      <c r="J162" s="33">
        <f t="shared" si="1"/>
        <v>46.2</v>
      </c>
      <c r="K162" s="16">
        <f t="shared" si="2"/>
        <v>60.5</v>
      </c>
      <c r="L162" s="16">
        <f t="shared" si="3"/>
        <v>52.32</v>
      </c>
    </row>
    <row r="163">
      <c r="A163" s="9">
        <v>0.6684606481481481</v>
      </c>
      <c r="B163" s="10"/>
      <c r="C163" s="20">
        <v>53.4</v>
      </c>
      <c r="D163" s="20">
        <v>64.1</v>
      </c>
      <c r="E163" s="20">
        <v>44.6</v>
      </c>
      <c r="F163" s="20">
        <v>47.5</v>
      </c>
      <c r="G163" s="20">
        <v>52.6</v>
      </c>
      <c r="H163" s="42">
        <v>70.9</v>
      </c>
      <c r="I163" s="16">
        <f t="array" ref="I163">10*LOG(SUM(10^(B163:G163/10)/((B163&gt;0)*1+(C163&gt;0)*1+(D163&gt;0)*1+(E163&gt;0)*1+(F163&gt;0)*1+(G163&gt;0)*1)))</f>
        <v>57.86214251</v>
      </c>
      <c r="J163" s="33">
        <f t="shared" si="1"/>
        <v>44.6</v>
      </c>
      <c r="K163" s="16">
        <f t="shared" si="2"/>
        <v>64.1</v>
      </c>
      <c r="L163" s="16">
        <f t="shared" si="3"/>
        <v>52.44</v>
      </c>
    </row>
    <row r="164">
      <c r="A164" s="9">
        <v>0.6684722222222222</v>
      </c>
      <c r="B164" s="10"/>
      <c r="C164" s="20">
        <v>52.4</v>
      </c>
      <c r="D164" s="20">
        <v>62.2</v>
      </c>
      <c r="E164" s="20">
        <v>46.7</v>
      </c>
      <c r="F164" s="20">
        <v>48.2</v>
      </c>
      <c r="G164" s="20">
        <v>52.1</v>
      </c>
      <c r="H164" s="42">
        <v>70.0</v>
      </c>
      <c r="I164" s="16">
        <f t="array" ref="I164">10*LOG(SUM(10^(B164:G164/10)/((B164&gt;0)*1+(C164&gt;0)*1+(D164&gt;0)*1+(E164&gt;0)*1+(F164&gt;0)*1+(G164&gt;0)*1)))</f>
        <v>56.24981326</v>
      </c>
      <c r="J164" s="33">
        <f t="shared" si="1"/>
        <v>46.7</v>
      </c>
      <c r="K164" s="16">
        <f t="shared" si="2"/>
        <v>62.2</v>
      </c>
      <c r="L164" s="16">
        <f t="shared" si="3"/>
        <v>52.32</v>
      </c>
    </row>
    <row r="165">
      <c r="A165" s="9">
        <v>0.6684837962962963</v>
      </c>
      <c r="B165" s="10"/>
      <c r="C165" s="20">
        <v>52.8</v>
      </c>
      <c r="D165" s="20">
        <v>62.1</v>
      </c>
      <c r="E165" s="20">
        <v>48.3</v>
      </c>
      <c r="F165" s="20">
        <v>47.5</v>
      </c>
      <c r="G165" s="20">
        <v>51.2</v>
      </c>
      <c r="H165" s="42">
        <v>68.2</v>
      </c>
      <c r="I165" s="16">
        <f t="array" ref="I165">10*LOG(SUM(10^(B165:G165/10)/((B165&gt;0)*1+(C165&gt;0)*1+(D165&gt;0)*1+(E165&gt;0)*1+(F165&gt;0)*1+(G165&gt;0)*1)))</f>
        <v>56.16585838</v>
      </c>
      <c r="J165" s="33">
        <f t="shared" si="1"/>
        <v>47.5</v>
      </c>
      <c r="K165" s="16">
        <f t="shared" si="2"/>
        <v>62.1</v>
      </c>
      <c r="L165" s="16">
        <f t="shared" si="3"/>
        <v>52.38</v>
      </c>
    </row>
    <row r="166">
      <c r="A166" s="9">
        <v>0.6684953703703703</v>
      </c>
      <c r="B166" s="10"/>
      <c r="C166" s="20">
        <v>52.6</v>
      </c>
      <c r="D166" s="20">
        <v>61.2</v>
      </c>
      <c r="E166" s="20">
        <v>49.9</v>
      </c>
      <c r="F166" s="20">
        <v>46.7</v>
      </c>
      <c r="G166" s="20">
        <v>50.4</v>
      </c>
      <c r="H166" s="42">
        <v>67.4</v>
      </c>
      <c r="I166" s="16">
        <f t="array" ref="I166">10*LOG(SUM(10^(B166:G166/10)/((B166&gt;0)*1+(C166&gt;0)*1+(D166&gt;0)*1+(E166&gt;0)*1+(F166&gt;0)*1+(G166&gt;0)*1)))</f>
        <v>55.45151901</v>
      </c>
      <c r="J166" s="33">
        <f t="shared" si="1"/>
        <v>46.7</v>
      </c>
      <c r="K166" s="16">
        <f t="shared" si="2"/>
        <v>61.2</v>
      </c>
      <c r="L166" s="16">
        <f t="shared" si="3"/>
        <v>52.16</v>
      </c>
    </row>
    <row r="167">
      <c r="A167" s="9">
        <v>0.6685069444444445</v>
      </c>
      <c r="B167" s="10"/>
      <c r="C167" s="20">
        <v>52.4</v>
      </c>
      <c r="D167" s="20">
        <v>61.9</v>
      </c>
      <c r="E167" s="20">
        <v>48.9</v>
      </c>
      <c r="F167" s="20">
        <v>48.6</v>
      </c>
      <c r="G167" s="20">
        <v>51.0</v>
      </c>
      <c r="H167" s="42">
        <v>67.7</v>
      </c>
      <c r="I167" s="16">
        <f t="array" ref="I167">10*LOG(SUM(10^(B167:G167/10)/((B167&gt;0)*1+(C167&gt;0)*1+(D167&gt;0)*1+(E167&gt;0)*1+(F167&gt;0)*1+(G167&gt;0)*1)))</f>
        <v>56.01746872</v>
      </c>
      <c r="J167" s="33">
        <f t="shared" si="1"/>
        <v>48.6</v>
      </c>
      <c r="K167" s="16">
        <f t="shared" si="2"/>
        <v>61.9</v>
      </c>
      <c r="L167" s="16">
        <f t="shared" si="3"/>
        <v>52.56</v>
      </c>
    </row>
    <row r="168">
      <c r="A168" s="9">
        <v>0.6685185185185185</v>
      </c>
      <c r="B168" s="10"/>
      <c r="C168" s="20">
        <v>51.2</v>
      </c>
      <c r="D168" s="20">
        <v>58.9</v>
      </c>
      <c r="E168" s="20">
        <v>46.7</v>
      </c>
      <c r="F168" s="20">
        <v>49.6</v>
      </c>
      <c r="G168" s="20">
        <v>49.4</v>
      </c>
      <c r="H168" s="42">
        <v>66.6</v>
      </c>
      <c r="I168" s="16">
        <f t="array" ref="I168">10*LOG(SUM(10^(B168:G168/10)/((B168&gt;0)*1+(C168&gt;0)*1+(D168&gt;0)*1+(E168&gt;0)*1+(F168&gt;0)*1+(G168&gt;0)*1)))</f>
        <v>53.55315386</v>
      </c>
      <c r="J168" s="33">
        <f t="shared" si="1"/>
        <v>46.7</v>
      </c>
      <c r="K168" s="16">
        <f t="shared" si="2"/>
        <v>58.9</v>
      </c>
      <c r="L168" s="16">
        <f t="shared" si="3"/>
        <v>51.16</v>
      </c>
    </row>
    <row r="169">
      <c r="A169" s="9">
        <v>0.6685300925925926</v>
      </c>
      <c r="B169" s="10"/>
      <c r="C169" s="20">
        <v>52.3</v>
      </c>
      <c r="D169" s="20">
        <v>55.8</v>
      </c>
      <c r="E169" s="20">
        <v>48.4</v>
      </c>
      <c r="F169" s="20">
        <v>49.8</v>
      </c>
      <c r="G169" s="20">
        <v>49.8</v>
      </c>
      <c r="H169" s="42">
        <v>64.2</v>
      </c>
      <c r="I169" s="16">
        <f t="array" ref="I169">10*LOG(SUM(10^(B169:G169/10)/((B169&gt;0)*1+(C169&gt;0)*1+(D169&gt;0)*1+(E169&gt;0)*1+(F169&gt;0)*1+(G169&gt;0)*1)))</f>
        <v>52.09620292</v>
      </c>
      <c r="J169" s="33">
        <f t="shared" si="1"/>
        <v>48.4</v>
      </c>
      <c r="K169" s="16">
        <f t="shared" si="2"/>
        <v>55.8</v>
      </c>
      <c r="L169" s="16">
        <f t="shared" si="3"/>
        <v>51.22</v>
      </c>
    </row>
    <row r="170">
      <c r="A170" s="9">
        <v>0.6685416666666667</v>
      </c>
      <c r="B170" s="10"/>
      <c r="C170" s="20">
        <v>53.2</v>
      </c>
      <c r="D170" s="20">
        <v>59.7</v>
      </c>
      <c r="E170" s="20">
        <v>47.3</v>
      </c>
      <c r="F170" s="20">
        <v>48.3</v>
      </c>
      <c r="G170" s="20">
        <v>52.4</v>
      </c>
      <c r="H170" s="42">
        <v>63.2</v>
      </c>
      <c r="I170" s="16">
        <f t="array" ref="I170">10*LOG(SUM(10^(B170:G170/10)/((B170&gt;0)*1+(C170&gt;0)*1+(D170&gt;0)*1+(E170&gt;0)*1+(F170&gt;0)*1+(G170&gt;0)*1)))</f>
        <v>54.58570313</v>
      </c>
      <c r="J170" s="33">
        <f t="shared" si="1"/>
        <v>47.3</v>
      </c>
      <c r="K170" s="16">
        <f t="shared" si="2"/>
        <v>59.7</v>
      </c>
      <c r="L170" s="16">
        <f t="shared" si="3"/>
        <v>52.18</v>
      </c>
    </row>
    <row r="171">
      <c r="A171" s="9">
        <v>0.6685532407407407</v>
      </c>
      <c r="B171" s="10"/>
      <c r="C171" s="20">
        <v>49.5</v>
      </c>
      <c r="D171" s="20">
        <v>69.1</v>
      </c>
      <c r="E171" s="20">
        <v>45.3</v>
      </c>
      <c r="F171" s="20">
        <v>49.4</v>
      </c>
      <c r="G171" s="20">
        <v>49.4</v>
      </c>
      <c r="H171" s="42">
        <v>64.4</v>
      </c>
      <c r="I171" s="16">
        <f t="array" ref="I171">10*LOG(SUM(10^(B171:G171/10)/((B171&gt;0)*1+(C171&gt;0)*1+(D171&gt;0)*1+(E171&gt;0)*1+(F171&gt;0)*1+(G171&gt;0)*1)))</f>
        <v>62.26626111</v>
      </c>
      <c r="J171" s="33">
        <f t="shared" si="1"/>
        <v>45.3</v>
      </c>
      <c r="K171" s="16">
        <f t="shared" si="2"/>
        <v>69.1</v>
      </c>
      <c r="L171" s="16">
        <f t="shared" si="3"/>
        <v>52.54</v>
      </c>
    </row>
    <row r="172">
      <c r="A172" s="9">
        <v>0.6685648148148148</v>
      </c>
      <c r="B172" s="10"/>
      <c r="C172" s="20">
        <v>50.0</v>
      </c>
      <c r="D172" s="20">
        <v>66.4</v>
      </c>
      <c r="E172" s="20">
        <v>44.3</v>
      </c>
      <c r="F172" s="20">
        <v>49.2</v>
      </c>
      <c r="G172" s="20">
        <v>49.6</v>
      </c>
      <c r="H172" s="42">
        <v>69.4</v>
      </c>
      <c r="I172" s="16">
        <f t="array" ref="I172">10*LOG(SUM(10^(B172:G172/10)/((B172&gt;0)*1+(C172&gt;0)*1+(D172&gt;0)*1+(E172&gt;0)*1+(F172&gt;0)*1+(G172&gt;0)*1)))</f>
        <v>59.70016811</v>
      </c>
      <c r="J172" s="33">
        <f t="shared" si="1"/>
        <v>44.3</v>
      </c>
      <c r="K172" s="16">
        <f t="shared" si="2"/>
        <v>66.4</v>
      </c>
      <c r="L172" s="16">
        <f t="shared" si="3"/>
        <v>51.9</v>
      </c>
    </row>
    <row r="173">
      <c r="A173" s="9">
        <v>0.6685763888888889</v>
      </c>
      <c r="B173" s="10"/>
      <c r="C173" s="20">
        <v>50.7</v>
      </c>
      <c r="D173" s="20">
        <v>56.9</v>
      </c>
      <c r="E173" s="20">
        <v>51.2</v>
      </c>
      <c r="F173" s="20">
        <v>49.2</v>
      </c>
      <c r="G173" s="20">
        <v>49.6</v>
      </c>
      <c r="H173" s="42">
        <v>71.7</v>
      </c>
      <c r="I173" s="16">
        <f t="array" ref="I173">10*LOG(SUM(10^(B173:G173/10)/((B173&gt;0)*1+(C173&gt;0)*1+(D173&gt;0)*1+(E173&gt;0)*1+(F173&gt;0)*1+(G173&gt;0)*1)))</f>
        <v>52.61725573</v>
      </c>
      <c r="J173" s="33">
        <f t="shared" si="1"/>
        <v>49.2</v>
      </c>
      <c r="K173" s="16">
        <f t="shared" si="2"/>
        <v>56.9</v>
      </c>
      <c r="L173" s="16">
        <f t="shared" si="3"/>
        <v>51.52</v>
      </c>
    </row>
    <row r="174">
      <c r="A174" s="9">
        <v>0.668587962962963</v>
      </c>
      <c r="B174" s="10"/>
      <c r="C174" s="20">
        <v>52.2</v>
      </c>
      <c r="D174" s="20">
        <v>63.2</v>
      </c>
      <c r="E174" s="20">
        <v>45.7</v>
      </c>
      <c r="F174" s="20">
        <v>50.9</v>
      </c>
      <c r="G174" s="20">
        <v>49.0</v>
      </c>
      <c r="H174" s="42">
        <v>70.8</v>
      </c>
      <c r="I174" s="16">
        <f t="array" ref="I174">10*LOG(SUM(10^(B174:G174/10)/((B174&gt;0)*1+(C174&gt;0)*1+(D174&gt;0)*1+(E174&gt;0)*1+(F174&gt;0)*1+(G174&gt;0)*1)))</f>
        <v>56.9807775</v>
      </c>
      <c r="J174" s="33">
        <f t="shared" si="1"/>
        <v>45.7</v>
      </c>
      <c r="K174" s="16">
        <f t="shared" si="2"/>
        <v>63.2</v>
      </c>
      <c r="L174" s="16">
        <f t="shared" si="3"/>
        <v>52.2</v>
      </c>
    </row>
    <row r="175">
      <c r="A175" s="9">
        <v>0.668599537037037</v>
      </c>
      <c r="B175" s="10"/>
      <c r="C175" s="20">
        <v>54.2</v>
      </c>
      <c r="D175" s="20">
        <v>60.8</v>
      </c>
      <c r="E175" s="20">
        <v>45.4</v>
      </c>
      <c r="F175" s="20">
        <v>49.0</v>
      </c>
      <c r="G175" s="20">
        <v>48.4</v>
      </c>
      <c r="H175" s="42">
        <v>67.7</v>
      </c>
      <c r="I175" s="16">
        <f t="array" ref="I175">10*LOG(SUM(10^(B175:G175/10)/((B175&gt;0)*1+(C175&gt;0)*1+(D175&gt;0)*1+(E175&gt;0)*1+(F175&gt;0)*1+(G175&gt;0)*1)))</f>
        <v>55.18140507</v>
      </c>
      <c r="J175" s="33">
        <f t="shared" si="1"/>
        <v>45.4</v>
      </c>
      <c r="K175" s="16">
        <f t="shared" si="2"/>
        <v>60.8</v>
      </c>
      <c r="L175" s="16">
        <f t="shared" si="3"/>
        <v>51.56</v>
      </c>
    </row>
    <row r="176">
      <c r="A176" s="9">
        <v>0.6686111111111112</v>
      </c>
      <c r="B176" s="10"/>
      <c r="C176" s="20">
        <v>55.9</v>
      </c>
      <c r="D176" s="20">
        <v>64.1</v>
      </c>
      <c r="E176" s="20">
        <v>44.8</v>
      </c>
      <c r="F176" s="20">
        <v>49.4</v>
      </c>
      <c r="G176" s="20">
        <v>49.1</v>
      </c>
      <c r="H176" s="42">
        <v>65.4</v>
      </c>
      <c r="I176" s="16">
        <f t="array" ref="I176">10*LOG(SUM(10^(B176:G176/10)/((B176&gt;0)*1+(C176&gt;0)*1+(D176&gt;0)*1+(E176&gt;0)*1+(F176&gt;0)*1+(G176&gt;0)*1)))</f>
        <v>58.00444989</v>
      </c>
      <c r="J176" s="33">
        <f t="shared" si="1"/>
        <v>44.8</v>
      </c>
      <c r="K176" s="16">
        <f t="shared" si="2"/>
        <v>64.1</v>
      </c>
      <c r="L176" s="16">
        <f t="shared" si="3"/>
        <v>52.66</v>
      </c>
    </row>
    <row r="177">
      <c r="A177" s="9">
        <v>0.6686226851851852</v>
      </c>
      <c r="B177" s="10"/>
      <c r="C177" s="20">
        <v>53.1</v>
      </c>
      <c r="D177" s="20">
        <v>65.0</v>
      </c>
      <c r="E177" s="20">
        <v>46.7</v>
      </c>
      <c r="F177" s="20">
        <v>49.1</v>
      </c>
      <c r="G177" s="20">
        <v>49.5</v>
      </c>
      <c r="H177" s="42">
        <v>63.6</v>
      </c>
      <c r="I177" s="16">
        <f t="array" ref="I177">10*LOG(SUM(10^(B177:G177/10)/((B177&gt;0)*1+(C177&gt;0)*1+(D177&gt;0)*1+(E177&gt;0)*1+(F177&gt;0)*1+(G177&gt;0)*1)))</f>
        <v>58.55353658</v>
      </c>
      <c r="J177" s="33">
        <f t="shared" si="1"/>
        <v>46.7</v>
      </c>
      <c r="K177" s="16">
        <f t="shared" si="2"/>
        <v>65</v>
      </c>
      <c r="L177" s="16">
        <f t="shared" si="3"/>
        <v>52.68</v>
      </c>
    </row>
    <row r="178">
      <c r="A178" s="9">
        <v>0.6686342592592592</v>
      </c>
      <c r="B178" s="10"/>
      <c r="C178" s="20">
        <v>54.0</v>
      </c>
      <c r="D178" s="20">
        <v>59.9</v>
      </c>
      <c r="E178" s="20">
        <v>45.9</v>
      </c>
      <c r="F178" s="20">
        <v>49.4</v>
      </c>
      <c r="G178" s="20">
        <v>47.2</v>
      </c>
      <c r="H178" s="42">
        <v>64.2</v>
      </c>
      <c r="I178" s="16">
        <f t="array" ref="I178">10*LOG(SUM(10^(B178:G178/10)/((B178&gt;0)*1+(C178&gt;0)*1+(D178&gt;0)*1+(E178&gt;0)*1+(F178&gt;0)*1+(G178&gt;0)*1)))</f>
        <v>54.49295844</v>
      </c>
      <c r="J178" s="33">
        <f t="shared" si="1"/>
        <v>45.9</v>
      </c>
      <c r="K178" s="16">
        <f t="shared" si="2"/>
        <v>59.9</v>
      </c>
      <c r="L178" s="16">
        <f t="shared" si="3"/>
        <v>51.28</v>
      </c>
    </row>
    <row r="179">
      <c r="A179" s="9">
        <v>0.6686458333333334</v>
      </c>
      <c r="B179" s="10"/>
      <c r="C179" s="20">
        <v>51.3</v>
      </c>
      <c r="D179" s="20">
        <v>56.1</v>
      </c>
      <c r="E179" s="20">
        <v>47.3</v>
      </c>
      <c r="F179" s="20">
        <v>48.8</v>
      </c>
      <c r="G179" s="20">
        <v>47.3</v>
      </c>
      <c r="H179" s="42">
        <v>70.5</v>
      </c>
      <c r="I179" s="16">
        <f t="array" ref="I179">10*LOG(SUM(10^(B179:G179/10)/((B179&gt;0)*1+(C179&gt;0)*1+(D179&gt;0)*1+(E179&gt;0)*1+(F179&gt;0)*1+(G179&gt;0)*1)))</f>
        <v>51.61692364</v>
      </c>
      <c r="J179" s="33">
        <f t="shared" si="1"/>
        <v>47.3</v>
      </c>
      <c r="K179" s="16">
        <f t="shared" si="2"/>
        <v>56.1</v>
      </c>
      <c r="L179" s="16">
        <f t="shared" si="3"/>
        <v>50.16</v>
      </c>
    </row>
    <row r="180">
      <c r="A180" s="9">
        <v>0.6686574074074074</v>
      </c>
      <c r="B180" s="10"/>
      <c r="C180" s="20">
        <v>52.1</v>
      </c>
      <c r="D180" s="20">
        <v>56.0</v>
      </c>
      <c r="E180" s="20">
        <v>45.7</v>
      </c>
      <c r="F180" s="20">
        <v>49.0</v>
      </c>
      <c r="G180" s="20">
        <v>47.2</v>
      </c>
      <c r="H180" s="42">
        <v>70.4</v>
      </c>
      <c r="I180" s="16">
        <f t="array" ref="I180">10*LOG(SUM(10^(B180:G180/10)/((B180&gt;0)*1+(C180&gt;0)*1+(D180&gt;0)*1+(E180&gt;0)*1+(F180&gt;0)*1+(G180&gt;0)*1)))</f>
        <v>51.63969718</v>
      </c>
      <c r="J180" s="33">
        <f t="shared" si="1"/>
        <v>45.7</v>
      </c>
      <c r="K180" s="16">
        <f t="shared" si="2"/>
        <v>56</v>
      </c>
      <c r="L180" s="16">
        <f t="shared" si="3"/>
        <v>50</v>
      </c>
    </row>
    <row r="181">
      <c r="A181" s="9">
        <v>0.6686689814814815</v>
      </c>
      <c r="B181" s="10"/>
      <c r="C181" s="20">
        <v>52.9</v>
      </c>
      <c r="D181" s="20">
        <v>53.7</v>
      </c>
      <c r="E181" s="20">
        <v>45.5</v>
      </c>
      <c r="F181" s="20">
        <v>50.1</v>
      </c>
      <c r="G181" s="20">
        <v>50.1</v>
      </c>
      <c r="H181" s="42">
        <v>67.8</v>
      </c>
      <c r="I181" s="16">
        <f t="array" ref="I181">10*LOG(SUM(10^(B181:G181/10)/((B181&gt;0)*1+(C181&gt;0)*1+(D181&gt;0)*1+(E181&gt;0)*1+(F181&gt;0)*1+(G181&gt;0)*1)))</f>
        <v>51.26811894</v>
      </c>
      <c r="J181" s="33">
        <f t="shared" si="1"/>
        <v>45.5</v>
      </c>
      <c r="K181" s="16">
        <f t="shared" si="2"/>
        <v>53.7</v>
      </c>
      <c r="L181" s="16">
        <f t="shared" si="3"/>
        <v>50.46</v>
      </c>
    </row>
    <row r="182">
      <c r="A182" s="9">
        <v>0.6686805555555555</v>
      </c>
      <c r="B182" s="10"/>
      <c r="C182" s="20">
        <v>53.4</v>
      </c>
      <c r="D182" s="20">
        <v>56.1</v>
      </c>
      <c r="E182" s="20">
        <v>44.0</v>
      </c>
      <c r="F182" s="20">
        <v>50.7</v>
      </c>
      <c r="G182" s="20">
        <v>47.6</v>
      </c>
      <c r="H182" s="42">
        <v>67.3</v>
      </c>
      <c r="I182" s="16">
        <f t="array" ref="I182">10*LOG(SUM(10^(B182:G182/10)/((B182&gt;0)*1+(C182&gt;0)*1+(D182&gt;0)*1+(E182&gt;0)*1+(F182&gt;0)*1+(G182&gt;0)*1)))</f>
        <v>52.18173033</v>
      </c>
      <c r="J182" s="33">
        <f t="shared" si="1"/>
        <v>44</v>
      </c>
      <c r="K182" s="16">
        <f t="shared" si="2"/>
        <v>56.1</v>
      </c>
      <c r="L182" s="16">
        <f t="shared" si="3"/>
        <v>50.36</v>
      </c>
    </row>
    <row r="183">
      <c r="A183" s="9">
        <v>0.6686921296296297</v>
      </c>
      <c r="B183" s="10"/>
      <c r="C183" s="20">
        <v>54.1</v>
      </c>
      <c r="D183" s="20">
        <v>60.0</v>
      </c>
      <c r="E183" s="20">
        <v>45.4</v>
      </c>
      <c r="F183" s="20">
        <v>50.1</v>
      </c>
      <c r="G183" s="20">
        <v>47.1</v>
      </c>
      <c r="H183" s="42">
        <v>68.4</v>
      </c>
      <c r="I183" s="16">
        <f t="array" ref="I183">10*LOG(SUM(10^(B183:G183/10)/((B183&gt;0)*1+(C183&gt;0)*1+(D183&gt;0)*1+(E183&gt;0)*1+(F183&gt;0)*1+(G183&gt;0)*1)))</f>
        <v>54.60996923</v>
      </c>
      <c r="J183" s="33">
        <f t="shared" si="1"/>
        <v>45.4</v>
      </c>
      <c r="K183" s="16">
        <f t="shared" si="2"/>
        <v>60</v>
      </c>
      <c r="L183" s="16">
        <f t="shared" si="3"/>
        <v>51.34</v>
      </c>
    </row>
    <row r="184">
      <c r="A184" s="9">
        <v>0.6687037037037037</v>
      </c>
      <c r="B184" s="10"/>
      <c r="C184" s="20">
        <v>55.3</v>
      </c>
      <c r="D184" s="20">
        <v>62.6</v>
      </c>
      <c r="E184" s="20">
        <v>43.5</v>
      </c>
      <c r="F184" s="20">
        <v>50.6</v>
      </c>
      <c r="G184" s="20">
        <v>47.6</v>
      </c>
      <c r="H184" s="42">
        <v>67.1</v>
      </c>
      <c r="I184" s="16">
        <f t="array" ref="I184">10*LOG(SUM(10^(B184:G184/10)/((B184&gt;0)*1+(C184&gt;0)*1+(D184&gt;0)*1+(E184&gt;0)*1+(F184&gt;0)*1+(G184&gt;0)*1)))</f>
        <v>56.72705922</v>
      </c>
      <c r="J184" s="33">
        <f t="shared" si="1"/>
        <v>43.5</v>
      </c>
      <c r="K184" s="16">
        <f t="shared" si="2"/>
        <v>62.6</v>
      </c>
      <c r="L184" s="16">
        <f t="shared" si="3"/>
        <v>51.92</v>
      </c>
    </row>
    <row r="185">
      <c r="A185" s="9">
        <v>0.6687152777777777</v>
      </c>
      <c r="B185" s="10"/>
      <c r="C185" s="20">
        <v>48.9</v>
      </c>
      <c r="D185" s="20">
        <v>59.1</v>
      </c>
      <c r="E185" s="20">
        <v>43.8</v>
      </c>
      <c r="F185" s="20">
        <v>50.6</v>
      </c>
      <c r="G185" s="20">
        <v>47.9</v>
      </c>
      <c r="H185" s="42">
        <v>65.6</v>
      </c>
      <c r="I185" s="16">
        <f t="array" ref="I185">10*LOG(SUM(10^(B185:G185/10)/((B185&gt;0)*1+(C185&gt;0)*1+(D185&gt;0)*1+(E185&gt;0)*1+(F185&gt;0)*1+(G185&gt;0)*1)))</f>
        <v>53.38822668</v>
      </c>
      <c r="J185" s="33">
        <f t="shared" si="1"/>
        <v>43.8</v>
      </c>
      <c r="K185" s="16">
        <f t="shared" si="2"/>
        <v>59.1</v>
      </c>
      <c r="L185" s="16">
        <f t="shared" si="3"/>
        <v>50.06</v>
      </c>
    </row>
    <row r="186">
      <c r="A186" s="9">
        <v>0.6687268518518519</v>
      </c>
      <c r="B186" s="10"/>
      <c r="C186" s="20">
        <v>47.4</v>
      </c>
      <c r="D186" s="20">
        <v>59.2</v>
      </c>
      <c r="E186" s="20">
        <v>44.1</v>
      </c>
      <c r="F186" s="20">
        <v>51.7</v>
      </c>
      <c r="G186" s="20">
        <v>48.4</v>
      </c>
      <c r="H186" s="42">
        <v>63.4</v>
      </c>
      <c r="I186" s="16">
        <f t="array" ref="I186">10*LOG(SUM(10^(B186:G186/10)/((B186&gt;0)*1+(C186&gt;0)*1+(D186&gt;0)*1+(E186&gt;0)*1+(F186&gt;0)*1+(G186&gt;0)*1)))</f>
        <v>53.53922672</v>
      </c>
      <c r="J186" s="33">
        <f t="shared" si="1"/>
        <v>44.1</v>
      </c>
      <c r="K186" s="16">
        <f t="shared" si="2"/>
        <v>59.2</v>
      </c>
      <c r="L186" s="16">
        <f t="shared" si="3"/>
        <v>50.16</v>
      </c>
    </row>
    <row r="187">
      <c r="A187" s="9">
        <v>0.6687384259259259</v>
      </c>
      <c r="B187" s="10"/>
      <c r="C187" s="20">
        <v>46.1</v>
      </c>
      <c r="D187" s="20">
        <v>60.3</v>
      </c>
      <c r="E187" s="20">
        <v>44.6</v>
      </c>
      <c r="F187" s="20">
        <v>54.0</v>
      </c>
      <c r="G187" s="20">
        <v>48.0</v>
      </c>
      <c r="H187" s="42">
        <v>63.1</v>
      </c>
      <c r="I187" s="16">
        <f t="array" ref="I187">10*LOG(SUM(10^(B187:G187/10)/((B187&gt;0)*1+(C187&gt;0)*1+(D187&gt;0)*1+(E187&gt;0)*1+(F187&gt;0)*1+(G187&gt;0)*1)))</f>
        <v>54.64007301</v>
      </c>
      <c r="J187" s="33">
        <f t="shared" si="1"/>
        <v>44.6</v>
      </c>
      <c r="K187" s="16">
        <f t="shared" si="2"/>
        <v>60.3</v>
      </c>
      <c r="L187" s="16">
        <f t="shared" si="3"/>
        <v>50.6</v>
      </c>
    </row>
    <row r="188">
      <c r="A188" s="9">
        <v>0.66875</v>
      </c>
      <c r="B188" s="10"/>
      <c r="C188" s="20">
        <v>45.8</v>
      </c>
      <c r="D188" s="20">
        <v>57.6</v>
      </c>
      <c r="E188" s="20">
        <v>43.0</v>
      </c>
      <c r="F188" s="20">
        <v>51.1</v>
      </c>
      <c r="G188" s="20">
        <v>49.6</v>
      </c>
      <c r="H188" s="42">
        <v>64.0</v>
      </c>
      <c r="I188" s="16">
        <f t="array" ref="I188">10*LOG(SUM(10^(B188:G188/10)/((B188&gt;0)*1+(C188&gt;0)*1+(D188&gt;0)*1+(E188&gt;0)*1+(F188&gt;0)*1+(G188&gt;0)*1)))</f>
        <v>52.32202246</v>
      </c>
      <c r="J188" s="33">
        <f t="shared" si="1"/>
        <v>43</v>
      </c>
      <c r="K188" s="16">
        <f t="shared" si="2"/>
        <v>57.6</v>
      </c>
      <c r="L188" s="16">
        <f t="shared" si="3"/>
        <v>49.42</v>
      </c>
    </row>
    <row r="189">
      <c r="A189" s="9">
        <v>0.6687615740740741</v>
      </c>
      <c r="B189" s="10"/>
      <c r="C189" s="20">
        <v>46.8</v>
      </c>
      <c r="D189" s="20">
        <v>54.9</v>
      </c>
      <c r="E189" s="20">
        <v>46.4</v>
      </c>
      <c r="F189" s="20">
        <v>54.0</v>
      </c>
      <c r="G189" s="20">
        <v>48.1</v>
      </c>
      <c r="H189" s="42">
        <v>63.5</v>
      </c>
      <c r="I189" s="16">
        <f t="array" ref="I189">10*LOG(SUM(10^(B189:G189/10)/((B189&gt;0)*1+(C189&gt;0)*1+(D189&gt;0)*1+(E189&gt;0)*1+(F189&gt;0)*1+(G189&gt;0)*1)))</f>
        <v>51.56124463</v>
      </c>
      <c r="J189" s="33">
        <f t="shared" si="1"/>
        <v>46.4</v>
      </c>
      <c r="K189" s="16">
        <f t="shared" si="2"/>
        <v>54.9</v>
      </c>
      <c r="L189" s="16">
        <f t="shared" si="3"/>
        <v>50.04</v>
      </c>
    </row>
    <row r="190">
      <c r="A190" s="9">
        <v>0.6687731481481481</v>
      </c>
      <c r="B190" s="10"/>
      <c r="C190" s="20">
        <v>49.3</v>
      </c>
      <c r="D190" s="20">
        <v>53.5</v>
      </c>
      <c r="E190" s="20">
        <v>44.8</v>
      </c>
      <c r="F190" s="20">
        <v>56.0</v>
      </c>
      <c r="G190" s="20">
        <v>48.8</v>
      </c>
      <c r="H190" s="42">
        <v>61.6</v>
      </c>
      <c r="I190" s="16">
        <f t="array" ref="I190">10*LOG(SUM(10^(B190:G190/10)/((B190&gt;0)*1+(C190&gt;0)*1+(D190&gt;0)*1+(E190&gt;0)*1+(F190&gt;0)*1+(G190&gt;0)*1)))</f>
        <v>52.1120139</v>
      </c>
      <c r="J190" s="33">
        <f t="shared" si="1"/>
        <v>44.8</v>
      </c>
      <c r="K190" s="16">
        <f t="shared" si="2"/>
        <v>56</v>
      </c>
      <c r="L190" s="16">
        <f t="shared" si="3"/>
        <v>50.48</v>
      </c>
    </row>
    <row r="191">
      <c r="A191" s="9">
        <v>0.6687847222222222</v>
      </c>
      <c r="B191" s="10"/>
      <c r="C191" s="20">
        <v>49.9</v>
      </c>
      <c r="D191" s="20">
        <v>52.8</v>
      </c>
      <c r="E191" s="20">
        <v>55.3</v>
      </c>
      <c r="F191" s="20">
        <v>50.5</v>
      </c>
      <c r="G191" s="20">
        <v>52.2</v>
      </c>
      <c r="H191" s="42">
        <v>62.5</v>
      </c>
      <c r="I191" s="16">
        <f t="array" ref="I191">10*LOG(SUM(10^(B191:G191/10)/((B191&gt;0)*1+(C191&gt;0)*1+(D191&gt;0)*1+(E191&gt;0)*1+(F191&gt;0)*1+(G191&gt;0)*1)))</f>
        <v>52.57810756</v>
      </c>
      <c r="J191" s="33">
        <f t="shared" si="1"/>
        <v>49.9</v>
      </c>
      <c r="K191" s="16">
        <f t="shared" si="2"/>
        <v>55.3</v>
      </c>
      <c r="L191" s="16">
        <f t="shared" si="3"/>
        <v>52.14</v>
      </c>
    </row>
    <row r="192">
      <c r="A192" s="9">
        <v>0.6687962962962963</v>
      </c>
      <c r="B192" s="10"/>
      <c r="C192" s="20">
        <v>50.3</v>
      </c>
      <c r="D192" s="20">
        <v>54.4</v>
      </c>
      <c r="E192" s="20">
        <v>49.6</v>
      </c>
      <c r="F192" s="20">
        <v>50.1</v>
      </c>
      <c r="G192" s="20">
        <v>51.5</v>
      </c>
      <c r="H192" s="42">
        <v>63.1</v>
      </c>
      <c r="I192" s="16">
        <f t="array" ref="I192">10*LOG(SUM(10^(B192:G192/10)/((B192&gt;0)*1+(C192&gt;0)*1+(D192&gt;0)*1+(E192&gt;0)*1+(F192&gt;0)*1+(G192&gt;0)*1)))</f>
        <v>51.56767115</v>
      </c>
      <c r="J192" s="33">
        <f t="shared" si="1"/>
        <v>49.6</v>
      </c>
      <c r="K192" s="16">
        <f t="shared" si="2"/>
        <v>54.4</v>
      </c>
      <c r="L192" s="16">
        <f t="shared" si="3"/>
        <v>51.18</v>
      </c>
    </row>
    <row r="193">
      <c r="A193" s="9">
        <v>0.6688078703703704</v>
      </c>
      <c r="B193" s="10"/>
      <c r="C193" s="20">
        <v>49.4</v>
      </c>
      <c r="D193" s="20">
        <v>54.0</v>
      </c>
      <c r="E193" s="20">
        <v>47.2</v>
      </c>
      <c r="F193" s="20">
        <v>53.5</v>
      </c>
      <c r="G193" s="20">
        <v>50.2</v>
      </c>
      <c r="H193" s="42">
        <v>63.0</v>
      </c>
      <c r="I193" s="16">
        <f t="array" ref="I193">10*LOG(SUM(10^(B193:G193/10)/((B193&gt;0)*1+(C193&gt;0)*1+(D193&gt;0)*1+(E193&gt;0)*1+(F193&gt;0)*1+(G193&gt;0)*1)))</f>
        <v>51.5797128</v>
      </c>
      <c r="J193" s="33">
        <f t="shared" si="1"/>
        <v>47.2</v>
      </c>
      <c r="K193" s="16">
        <f t="shared" si="2"/>
        <v>54</v>
      </c>
      <c r="L193" s="16">
        <f t="shared" si="3"/>
        <v>50.86</v>
      </c>
    </row>
    <row r="194">
      <c r="A194" s="9">
        <v>0.6688194444444444</v>
      </c>
      <c r="B194" s="10"/>
      <c r="C194" s="20">
        <v>51.9</v>
      </c>
      <c r="D194" s="20">
        <v>54.8</v>
      </c>
      <c r="E194" s="20">
        <v>46.2</v>
      </c>
      <c r="F194" s="20">
        <v>52.5</v>
      </c>
      <c r="G194" s="20">
        <v>51.9</v>
      </c>
      <c r="H194" s="53">
        <v>64.1</v>
      </c>
      <c r="I194" s="16">
        <f t="array" ref="I194">10*LOG(SUM(10^(B194:G194/10)/((B194&gt;0)*1+(C194&gt;0)*1+(D194&gt;0)*1+(E194&gt;0)*1+(F194&gt;0)*1+(G194&gt;0)*1)))</f>
        <v>52.20774389</v>
      </c>
      <c r="J194" s="33">
        <f t="shared" si="1"/>
        <v>46.2</v>
      </c>
      <c r="K194" s="16">
        <f t="shared" si="2"/>
        <v>54.8</v>
      </c>
      <c r="L194" s="16">
        <f t="shared" si="3"/>
        <v>51.46</v>
      </c>
    </row>
    <row r="195">
      <c r="A195" s="9">
        <v>0.6688310185185186</v>
      </c>
      <c r="B195" s="10"/>
      <c r="C195" s="20">
        <v>50.9</v>
      </c>
      <c r="D195" s="20">
        <v>51.6</v>
      </c>
      <c r="E195" s="20">
        <v>49.9</v>
      </c>
      <c r="F195" s="20">
        <v>48.5</v>
      </c>
      <c r="G195" s="20">
        <v>49.3</v>
      </c>
      <c r="H195" s="53">
        <v>63.7</v>
      </c>
      <c r="I195" s="16">
        <f t="array" ref="I195">10*LOG(SUM(10^(B195:G195/10)/((B195&gt;0)*1+(C195&gt;0)*1+(D195&gt;0)*1+(E195&gt;0)*1+(F195&gt;0)*1+(G195&gt;0)*1)))</f>
        <v>50.18037701</v>
      </c>
      <c r="J195" s="33">
        <f t="shared" si="1"/>
        <v>48.5</v>
      </c>
      <c r="K195" s="16">
        <f t="shared" si="2"/>
        <v>51.6</v>
      </c>
      <c r="L195" s="16">
        <f t="shared" si="3"/>
        <v>50.04</v>
      </c>
    </row>
    <row r="196">
      <c r="A196" s="9">
        <v>0.6688425925925926</v>
      </c>
      <c r="B196" s="10"/>
      <c r="C196" s="20">
        <v>51.6</v>
      </c>
      <c r="D196" s="20">
        <v>50.1</v>
      </c>
      <c r="E196" s="20">
        <v>47.3</v>
      </c>
      <c r="F196" s="20">
        <v>49.1</v>
      </c>
      <c r="G196" s="20">
        <v>49.6</v>
      </c>
      <c r="H196" s="53">
        <v>62.1</v>
      </c>
      <c r="I196" s="16">
        <f t="array" ref="I196">10*LOG(SUM(10^(B196:G196/10)/((B196&gt;0)*1+(C196&gt;0)*1+(D196&gt;0)*1+(E196&gt;0)*1+(F196&gt;0)*1+(G196&gt;0)*1)))</f>
        <v>49.75947684</v>
      </c>
      <c r="J196" s="33">
        <f t="shared" si="1"/>
        <v>47.3</v>
      </c>
      <c r="K196" s="16">
        <f t="shared" si="2"/>
        <v>51.6</v>
      </c>
      <c r="L196" s="16">
        <f t="shared" si="3"/>
        <v>49.54</v>
      </c>
    </row>
    <row r="197">
      <c r="A197" s="9">
        <v>0.6688541666666666</v>
      </c>
      <c r="B197" s="10"/>
      <c r="C197" s="20">
        <v>52.0</v>
      </c>
      <c r="D197" s="20">
        <v>54.5</v>
      </c>
      <c r="E197" s="20">
        <v>48.5</v>
      </c>
      <c r="F197" s="20">
        <v>47.6</v>
      </c>
      <c r="G197" s="20">
        <v>47.2</v>
      </c>
      <c r="H197" s="53">
        <v>61.8</v>
      </c>
      <c r="I197" s="16">
        <f t="array" ref="I197">10*LOG(SUM(10^(B197:G197/10)/((B197&gt;0)*1+(C197&gt;0)*1+(D197&gt;0)*1+(E197&gt;0)*1+(F197&gt;0)*1+(G197&gt;0)*1)))</f>
        <v>50.94225038</v>
      </c>
      <c r="J197" s="33">
        <f t="shared" si="1"/>
        <v>47.2</v>
      </c>
      <c r="K197" s="16">
        <f t="shared" si="2"/>
        <v>54.5</v>
      </c>
      <c r="L197" s="16">
        <f t="shared" si="3"/>
        <v>49.96</v>
      </c>
    </row>
    <row r="198">
      <c r="A198" s="9">
        <v>0.6688657407407408</v>
      </c>
      <c r="B198" s="10"/>
      <c r="C198" s="20">
        <v>53.1</v>
      </c>
      <c r="D198" s="20">
        <v>53.2</v>
      </c>
      <c r="E198" s="20">
        <v>46.4</v>
      </c>
      <c r="F198" s="20">
        <v>48.5</v>
      </c>
      <c r="G198" s="20">
        <v>47.8</v>
      </c>
      <c r="H198" s="53">
        <v>61.6</v>
      </c>
      <c r="I198" s="16">
        <f t="array" ref="I198">10*LOG(SUM(10^(B198:G198/10)/((B198&gt;0)*1+(C198&gt;0)*1+(D198&gt;0)*1+(E198&gt;0)*1+(F198&gt;0)*1+(G198&gt;0)*1)))</f>
        <v>50.702644</v>
      </c>
      <c r="J198" s="33">
        <f t="shared" si="1"/>
        <v>46.4</v>
      </c>
      <c r="K198" s="16">
        <f t="shared" si="2"/>
        <v>53.2</v>
      </c>
      <c r="L198" s="16">
        <f t="shared" si="3"/>
        <v>49.8</v>
      </c>
    </row>
    <row r="199">
      <c r="A199" s="9">
        <v>0.6688773148148148</v>
      </c>
      <c r="B199" s="10"/>
      <c r="C199" s="20">
        <v>50.1</v>
      </c>
      <c r="D199" s="20">
        <v>50.5</v>
      </c>
      <c r="E199" s="20">
        <v>51.3</v>
      </c>
      <c r="F199" s="20">
        <v>47.3</v>
      </c>
      <c r="G199" s="20">
        <v>46.0</v>
      </c>
      <c r="H199" s="53">
        <v>61.4</v>
      </c>
      <c r="I199" s="16">
        <f t="array" ref="I199">10*LOG(SUM(10^(B199:G199/10)/((B199&gt;0)*1+(C199&gt;0)*1+(D199&gt;0)*1+(E199&gt;0)*1+(F199&gt;0)*1+(G199&gt;0)*1)))</f>
        <v>49.47377181</v>
      </c>
      <c r="J199" s="33">
        <f t="shared" si="1"/>
        <v>46</v>
      </c>
      <c r="K199" s="16">
        <f t="shared" si="2"/>
        <v>51.3</v>
      </c>
      <c r="L199" s="16">
        <f t="shared" si="3"/>
        <v>49.04</v>
      </c>
    </row>
    <row r="200">
      <c r="A200" s="9">
        <v>0.6688888888888889</v>
      </c>
      <c r="B200" s="10"/>
      <c r="C200" s="20">
        <v>51.3</v>
      </c>
      <c r="D200" s="20">
        <v>53.6</v>
      </c>
      <c r="E200" s="20">
        <v>48.1</v>
      </c>
      <c r="F200" s="20">
        <v>50.9</v>
      </c>
      <c r="G200" s="20">
        <v>45.6</v>
      </c>
      <c r="H200" s="53">
        <v>62.3</v>
      </c>
      <c r="I200" s="16">
        <f t="array" ref="I200">10*LOG(SUM(10^(B200:G200/10)/((B200&gt;0)*1+(C200&gt;0)*1+(D200&gt;0)*1+(E200&gt;0)*1+(F200&gt;0)*1+(G200&gt;0)*1)))</f>
        <v>50.70321754</v>
      </c>
      <c r="J200" s="33">
        <f t="shared" si="1"/>
        <v>45.6</v>
      </c>
      <c r="K200" s="16">
        <f t="shared" si="2"/>
        <v>53.6</v>
      </c>
      <c r="L200" s="16">
        <f t="shared" si="3"/>
        <v>49.9</v>
      </c>
    </row>
    <row r="201">
      <c r="A201" s="9">
        <v>0.668900462962963</v>
      </c>
      <c r="B201" s="10"/>
      <c r="C201" s="20">
        <v>53.0</v>
      </c>
      <c r="D201" s="20">
        <v>53.3</v>
      </c>
      <c r="E201" s="20">
        <v>47.7</v>
      </c>
      <c r="F201" s="20">
        <v>48.6</v>
      </c>
      <c r="G201" s="20">
        <v>45.0</v>
      </c>
      <c r="H201" s="53">
        <v>62.5</v>
      </c>
      <c r="I201" s="16">
        <f t="array" ref="I201">10*LOG(SUM(10^(B201:G201/10)/((B201&gt;0)*1+(C201&gt;0)*1+(D201&gt;0)*1+(E201&gt;0)*1+(F201&gt;0)*1+(G201&gt;0)*1)))</f>
        <v>50.61659156</v>
      </c>
      <c r="J201" s="33">
        <f t="shared" si="1"/>
        <v>45</v>
      </c>
      <c r="K201" s="16">
        <f t="shared" si="2"/>
        <v>53.3</v>
      </c>
      <c r="L201" s="16">
        <f t="shared" si="3"/>
        <v>49.52</v>
      </c>
    </row>
    <row r="202">
      <c r="A202" s="9">
        <v>0.668912037037037</v>
      </c>
      <c r="B202" s="10"/>
      <c r="C202" s="20">
        <v>53.3</v>
      </c>
      <c r="D202" s="20">
        <v>54.2</v>
      </c>
      <c r="E202" s="20">
        <v>46.4</v>
      </c>
      <c r="F202" s="20">
        <v>47.4</v>
      </c>
      <c r="G202" s="20">
        <v>44.8</v>
      </c>
      <c r="H202" s="53">
        <v>62.7</v>
      </c>
      <c r="I202" s="16">
        <f t="array" ref="I202">10*LOG(SUM(10^(B202:G202/10)/((B202&gt;0)*1+(C202&gt;0)*1+(D202&gt;0)*1+(E202&gt;0)*1+(F202&gt;0)*1+(G202&gt;0)*1)))</f>
        <v>50.83236799</v>
      </c>
      <c r="J202" s="33">
        <f t="shared" si="1"/>
        <v>44.8</v>
      </c>
      <c r="K202" s="16">
        <f t="shared" si="2"/>
        <v>54.2</v>
      </c>
      <c r="L202" s="16">
        <f t="shared" si="3"/>
        <v>49.22</v>
      </c>
    </row>
    <row r="203">
      <c r="A203" s="9">
        <v>0.6689236111111111</v>
      </c>
      <c r="B203" s="10"/>
      <c r="C203" s="20">
        <v>52.7</v>
      </c>
      <c r="D203" s="20">
        <v>50.6</v>
      </c>
      <c r="E203" s="20">
        <v>46.0</v>
      </c>
      <c r="F203" s="20">
        <v>46.7</v>
      </c>
      <c r="G203" s="20">
        <v>45.1</v>
      </c>
      <c r="H203" s="53">
        <v>64.7</v>
      </c>
      <c r="I203" s="16">
        <f t="array" ref="I203">10*LOG(SUM(10^(B203:G203/10)/((B203&gt;0)*1+(C203&gt;0)*1+(D203&gt;0)*1+(E203&gt;0)*1+(F203&gt;0)*1+(G203&gt;0)*1)))</f>
        <v>49.24246891</v>
      </c>
      <c r="J203" s="33">
        <f t="shared" si="1"/>
        <v>45.1</v>
      </c>
      <c r="K203" s="16">
        <f t="shared" si="2"/>
        <v>52.7</v>
      </c>
      <c r="L203" s="16">
        <f t="shared" si="3"/>
        <v>48.22</v>
      </c>
    </row>
    <row r="204">
      <c r="A204" s="9">
        <v>0.6689351851851851</v>
      </c>
      <c r="B204" s="10"/>
      <c r="C204" s="20">
        <v>54.9</v>
      </c>
      <c r="D204" s="20">
        <v>49.4</v>
      </c>
      <c r="E204" s="20">
        <v>46.7</v>
      </c>
      <c r="F204" s="20">
        <v>47.2</v>
      </c>
      <c r="G204" s="20">
        <v>44.4</v>
      </c>
      <c r="H204" s="53">
        <v>65.2</v>
      </c>
      <c r="I204" s="16">
        <f t="array" ref="I204">10*LOG(SUM(10^(B204:G204/10)/((B204&gt;0)*1+(C204&gt;0)*1+(D204&gt;0)*1+(E204&gt;0)*1+(F204&gt;0)*1+(G204&gt;0)*1)))</f>
        <v>50.19468113</v>
      </c>
      <c r="J204" s="33">
        <f t="shared" si="1"/>
        <v>44.4</v>
      </c>
      <c r="K204" s="16">
        <f t="shared" si="2"/>
        <v>54.9</v>
      </c>
      <c r="L204" s="16">
        <f t="shared" si="3"/>
        <v>48.52</v>
      </c>
    </row>
    <row r="205">
      <c r="A205" s="9">
        <v>0.6689467592592593</v>
      </c>
      <c r="B205" s="10"/>
      <c r="C205" s="20">
        <v>55.8</v>
      </c>
      <c r="D205" s="20">
        <v>56.0</v>
      </c>
      <c r="E205" s="20">
        <v>45.7</v>
      </c>
      <c r="F205" s="20">
        <v>47.7</v>
      </c>
      <c r="G205" s="20">
        <v>46.1</v>
      </c>
      <c r="H205" s="53">
        <v>67.5</v>
      </c>
      <c r="I205" s="16">
        <f t="array" ref="I205">10*LOG(SUM(10^(B205:G205/10)/((B205&gt;0)*1+(C205&gt;0)*1+(D205&gt;0)*1+(E205&gt;0)*1+(F205&gt;0)*1+(G205&gt;0)*1)))</f>
        <v>52.62485966</v>
      </c>
      <c r="J205" s="33">
        <f t="shared" si="1"/>
        <v>45.7</v>
      </c>
      <c r="K205" s="16">
        <f t="shared" si="2"/>
        <v>56</v>
      </c>
      <c r="L205" s="16">
        <f t="shared" si="3"/>
        <v>50.26</v>
      </c>
    </row>
    <row r="206">
      <c r="A206" s="9">
        <v>0.6689583333333333</v>
      </c>
      <c r="B206" s="10"/>
      <c r="C206" s="20">
        <v>53.5</v>
      </c>
      <c r="D206" s="20">
        <v>57.5</v>
      </c>
      <c r="E206" s="20">
        <v>44.3</v>
      </c>
      <c r="F206" s="20">
        <v>48.9</v>
      </c>
      <c r="G206" s="20">
        <v>47.9</v>
      </c>
      <c r="H206" s="53">
        <v>68.5</v>
      </c>
      <c r="I206" s="16">
        <f t="array" ref="I206">10*LOG(SUM(10^(B206:G206/10)/((B206&gt;0)*1+(C206&gt;0)*1+(D206&gt;0)*1+(E206&gt;0)*1+(F206&gt;0)*1+(G206&gt;0)*1)))</f>
        <v>52.79855766</v>
      </c>
      <c r="J206" s="33">
        <f t="shared" si="1"/>
        <v>44.3</v>
      </c>
      <c r="K206" s="16">
        <f t="shared" si="2"/>
        <v>57.5</v>
      </c>
      <c r="L206" s="16">
        <f t="shared" si="3"/>
        <v>50.42</v>
      </c>
    </row>
    <row r="207">
      <c r="A207" s="9">
        <v>0.6689699074074074</v>
      </c>
      <c r="B207" s="10"/>
      <c r="C207" s="20">
        <v>54.0</v>
      </c>
      <c r="D207" s="20">
        <v>57.2</v>
      </c>
      <c r="E207" s="20">
        <v>44.1</v>
      </c>
      <c r="F207" s="20">
        <v>49.2</v>
      </c>
      <c r="G207" s="20">
        <v>45.6</v>
      </c>
      <c r="H207" s="53">
        <v>68.8</v>
      </c>
      <c r="I207" s="16">
        <f t="array" ref="I207">10*LOG(SUM(10^(B207:G207/10)/((B207&gt;0)*1+(C207&gt;0)*1+(D207&gt;0)*1+(E207&gt;0)*1+(F207&gt;0)*1+(G207&gt;0)*1)))</f>
        <v>52.65376968</v>
      </c>
      <c r="J207" s="33">
        <f t="shared" si="1"/>
        <v>44.1</v>
      </c>
      <c r="K207" s="16">
        <f t="shared" si="2"/>
        <v>57.2</v>
      </c>
      <c r="L207" s="16">
        <f t="shared" si="3"/>
        <v>50.02</v>
      </c>
    </row>
    <row r="208">
      <c r="A208" s="9">
        <v>0.6689814814814815</v>
      </c>
      <c r="B208" s="10"/>
      <c r="C208" s="20">
        <v>53.4</v>
      </c>
      <c r="D208" s="20">
        <v>48.8</v>
      </c>
      <c r="E208" s="20">
        <v>40.6</v>
      </c>
      <c r="F208" s="20">
        <v>48.4</v>
      </c>
      <c r="G208" s="20">
        <v>45.3</v>
      </c>
      <c r="H208" s="53">
        <v>68.8</v>
      </c>
      <c r="I208" s="16">
        <f t="array" ref="I208">10*LOG(SUM(10^(B208:G208/10)/((B208&gt;0)*1+(C208&gt;0)*1+(D208&gt;0)*1+(E208&gt;0)*1+(F208&gt;0)*1+(G208&gt;0)*1)))</f>
        <v>49.12948606</v>
      </c>
      <c r="J208" s="33">
        <f t="shared" si="1"/>
        <v>40.6</v>
      </c>
      <c r="K208" s="16">
        <f t="shared" si="2"/>
        <v>53.4</v>
      </c>
      <c r="L208" s="16">
        <f t="shared" si="3"/>
        <v>47.3</v>
      </c>
    </row>
    <row r="209">
      <c r="A209" s="9">
        <v>0.6689930555555555</v>
      </c>
      <c r="B209" s="10"/>
      <c r="C209" s="20">
        <v>54.4</v>
      </c>
      <c r="D209" s="20">
        <v>47.6</v>
      </c>
      <c r="E209" s="20">
        <v>40.7</v>
      </c>
      <c r="F209" s="20">
        <v>46.9</v>
      </c>
      <c r="G209" s="20">
        <v>44.7</v>
      </c>
      <c r="H209" s="53">
        <v>68.9</v>
      </c>
      <c r="I209" s="16">
        <f t="array" ref="I209">10*LOG(SUM(10^(B209:G209/10)/((B209&gt;0)*1+(C209&gt;0)*1+(D209&gt;0)*1+(E209&gt;0)*1+(F209&gt;0)*1+(G209&gt;0)*1)))</f>
        <v>49.27582647</v>
      </c>
      <c r="J209" s="33">
        <f t="shared" si="1"/>
        <v>40.7</v>
      </c>
      <c r="K209" s="16">
        <f t="shared" si="2"/>
        <v>54.4</v>
      </c>
      <c r="L209" s="16">
        <f t="shared" si="3"/>
        <v>46.86</v>
      </c>
    </row>
    <row r="210">
      <c r="A210" s="9">
        <v>0.6690046296296296</v>
      </c>
      <c r="B210" s="10"/>
      <c r="C210" s="20">
        <v>53.6</v>
      </c>
      <c r="D210" s="20">
        <v>48.6</v>
      </c>
      <c r="E210" s="20">
        <v>43.3</v>
      </c>
      <c r="F210" s="20">
        <v>45.0</v>
      </c>
      <c r="G210" s="20">
        <v>45.0</v>
      </c>
      <c r="H210" s="53">
        <v>69.1</v>
      </c>
      <c r="I210" s="16">
        <f t="array" ref="I210">10*LOG(SUM(10^(B210:G210/10)/((B210&gt;0)*1+(C210&gt;0)*1+(D210&gt;0)*1+(E210&gt;0)*1+(F210&gt;0)*1+(G210&gt;0)*1)))</f>
        <v>48.87793385</v>
      </c>
      <c r="J210" s="33">
        <f t="shared" si="1"/>
        <v>43.3</v>
      </c>
      <c r="K210" s="16">
        <f t="shared" si="2"/>
        <v>53.6</v>
      </c>
      <c r="L210" s="16">
        <f t="shared" si="3"/>
        <v>47.1</v>
      </c>
    </row>
    <row r="211">
      <c r="A211" s="9">
        <v>0.6690162037037037</v>
      </c>
      <c r="B211" s="10"/>
      <c r="C211" s="20">
        <v>51.5</v>
      </c>
      <c r="D211" s="20">
        <v>48.3</v>
      </c>
      <c r="E211" s="20">
        <v>48.6</v>
      </c>
      <c r="F211" s="20">
        <v>46.9</v>
      </c>
      <c r="G211" s="20">
        <v>44.5</v>
      </c>
      <c r="H211" s="53">
        <v>68.1</v>
      </c>
      <c r="I211" s="16">
        <f t="array" ref="I211">10*LOG(SUM(10^(B211:G211/10)/((B211&gt;0)*1+(C211&gt;0)*1+(D211&gt;0)*1+(E211&gt;0)*1+(F211&gt;0)*1+(G211&gt;0)*1)))</f>
        <v>48.55480824</v>
      </c>
      <c r="J211" s="33">
        <f t="shared" si="1"/>
        <v>44.5</v>
      </c>
      <c r="K211" s="16">
        <f t="shared" si="2"/>
        <v>51.5</v>
      </c>
      <c r="L211" s="16">
        <f t="shared" si="3"/>
        <v>47.96</v>
      </c>
    </row>
    <row r="212">
      <c r="A212" s="9">
        <v>0.6690277777777778</v>
      </c>
      <c r="B212" s="10"/>
      <c r="C212" s="20">
        <v>51.6</v>
      </c>
      <c r="D212" s="20">
        <v>47.8</v>
      </c>
      <c r="E212" s="20">
        <v>46.8</v>
      </c>
      <c r="F212" s="20">
        <v>47.3</v>
      </c>
      <c r="G212" s="20">
        <v>45.3</v>
      </c>
      <c r="H212" s="53">
        <v>66.3</v>
      </c>
      <c r="I212" s="16">
        <f t="array" ref="I212">10*LOG(SUM(10^(B212:G212/10)/((B212&gt;0)*1+(C212&gt;0)*1+(D212&gt;0)*1+(E212&gt;0)*1+(F212&gt;0)*1+(G212&gt;0)*1)))</f>
        <v>48.32830095</v>
      </c>
      <c r="J212" s="33">
        <f t="shared" si="1"/>
        <v>45.3</v>
      </c>
      <c r="K212" s="16">
        <f t="shared" si="2"/>
        <v>51.6</v>
      </c>
      <c r="L212" s="16">
        <f t="shared" si="3"/>
        <v>47.76</v>
      </c>
    </row>
    <row r="213">
      <c r="A213" s="9">
        <v>0.6690393518518518</v>
      </c>
      <c r="B213" s="10"/>
      <c r="C213" s="20">
        <v>49.4</v>
      </c>
      <c r="D213" s="20">
        <v>52.7</v>
      </c>
      <c r="E213" s="20">
        <v>48.2</v>
      </c>
      <c r="F213" s="20">
        <v>46.4</v>
      </c>
      <c r="G213" s="20">
        <v>44.3</v>
      </c>
      <c r="H213" s="53">
        <v>65.0</v>
      </c>
      <c r="I213" s="16">
        <f t="array" ref="I213">10*LOG(SUM(10^(B213:G213/10)/((B213&gt;0)*1+(C213&gt;0)*1+(D213&gt;0)*1+(E213&gt;0)*1+(F213&gt;0)*1+(G213&gt;0)*1)))</f>
        <v>49.13752781</v>
      </c>
      <c r="J213" s="33">
        <f t="shared" si="1"/>
        <v>44.3</v>
      </c>
      <c r="K213" s="16">
        <f t="shared" si="2"/>
        <v>52.7</v>
      </c>
      <c r="L213" s="16">
        <f t="shared" si="3"/>
        <v>48.2</v>
      </c>
    </row>
    <row r="214">
      <c r="A214" s="9">
        <v>0.669050925925926</v>
      </c>
      <c r="B214" s="10"/>
      <c r="C214" s="20">
        <v>48.9</v>
      </c>
      <c r="D214" s="20">
        <v>54.0</v>
      </c>
      <c r="E214" s="20">
        <v>54.1</v>
      </c>
      <c r="F214" s="20">
        <v>46.4</v>
      </c>
      <c r="G214" s="20">
        <v>45.2</v>
      </c>
      <c r="H214" s="53">
        <v>64.5</v>
      </c>
      <c r="I214" s="16">
        <f t="array" ref="I214">10*LOG(SUM(10^(B214:G214/10)/((B214&gt;0)*1+(C214&gt;0)*1+(D214&gt;0)*1+(E214&gt;0)*1+(F214&gt;0)*1+(G214&gt;0)*1)))</f>
        <v>51.22293637</v>
      </c>
      <c r="J214" s="33">
        <f t="shared" si="1"/>
        <v>45.2</v>
      </c>
      <c r="K214" s="16">
        <f t="shared" si="2"/>
        <v>54.1</v>
      </c>
      <c r="L214" s="16">
        <f t="shared" si="3"/>
        <v>49.72</v>
      </c>
    </row>
    <row r="215">
      <c r="A215" s="9">
        <v>0.6690625</v>
      </c>
      <c r="B215" s="10"/>
      <c r="C215" s="20">
        <v>48.8</v>
      </c>
      <c r="D215" s="20">
        <v>53.6</v>
      </c>
      <c r="E215" s="20">
        <v>50.8</v>
      </c>
      <c r="F215" s="20">
        <v>47.2</v>
      </c>
      <c r="G215" s="20">
        <v>45.6</v>
      </c>
      <c r="H215" s="53">
        <v>65.6</v>
      </c>
      <c r="I215" s="16">
        <f t="array" ref="I215">10*LOG(SUM(10^(B215:G215/10)/((B215&gt;0)*1+(C215&gt;0)*1+(D215&gt;0)*1+(E215&gt;0)*1+(F215&gt;0)*1+(G215&gt;0)*1)))</f>
        <v>50.11959754</v>
      </c>
      <c r="J215" s="33">
        <f t="shared" si="1"/>
        <v>45.6</v>
      </c>
      <c r="K215" s="16">
        <f t="shared" si="2"/>
        <v>53.6</v>
      </c>
      <c r="L215" s="16">
        <f t="shared" si="3"/>
        <v>49.2</v>
      </c>
    </row>
    <row r="216">
      <c r="A216" s="9">
        <v>0.669074074074074</v>
      </c>
      <c r="B216" s="10"/>
      <c r="C216" s="20">
        <v>49.4</v>
      </c>
      <c r="D216" s="20">
        <v>48.9</v>
      </c>
      <c r="E216" s="20">
        <v>50.3</v>
      </c>
      <c r="F216" s="20">
        <v>50.5</v>
      </c>
      <c r="G216" s="20">
        <v>45.2</v>
      </c>
      <c r="H216" s="53">
        <v>65.2</v>
      </c>
      <c r="I216" s="16">
        <f t="array" ref="I216">10*LOG(SUM(10^(B216:G216/10)/((B216&gt;0)*1+(C216&gt;0)*1+(D216&gt;0)*1+(E216&gt;0)*1+(F216&gt;0)*1+(G216&gt;0)*1)))</f>
        <v>49.21362802</v>
      </c>
      <c r="J216" s="33">
        <f t="shared" si="1"/>
        <v>45.2</v>
      </c>
      <c r="K216" s="16">
        <f t="shared" si="2"/>
        <v>50.5</v>
      </c>
      <c r="L216" s="16">
        <f t="shared" si="3"/>
        <v>48.86</v>
      </c>
    </row>
    <row r="217">
      <c r="A217" s="9">
        <v>0.6690856481481482</v>
      </c>
      <c r="B217" s="10"/>
      <c r="C217" s="20">
        <v>50.0</v>
      </c>
      <c r="D217" s="20">
        <v>49.8</v>
      </c>
      <c r="E217" s="20">
        <v>49.4</v>
      </c>
      <c r="F217" s="20">
        <v>49.3</v>
      </c>
      <c r="G217" s="20">
        <v>44.4</v>
      </c>
      <c r="H217" s="53">
        <v>63.9</v>
      </c>
      <c r="I217" s="16">
        <f t="array" ref="I217">10*LOG(SUM(10^(B217:G217/10)/((B217&gt;0)*1+(C217&gt;0)*1+(D217&gt;0)*1+(E217&gt;0)*1+(F217&gt;0)*1+(G217&gt;0)*1)))</f>
        <v>48.9790485</v>
      </c>
      <c r="J217" s="33">
        <f t="shared" si="1"/>
        <v>44.4</v>
      </c>
      <c r="K217" s="16">
        <f t="shared" si="2"/>
        <v>50</v>
      </c>
      <c r="L217" s="16">
        <f t="shared" si="3"/>
        <v>48.58</v>
      </c>
    </row>
    <row r="218">
      <c r="A218" s="9">
        <v>0.6690972222222222</v>
      </c>
      <c r="B218" s="10"/>
      <c r="C218" s="20">
        <v>50.2</v>
      </c>
      <c r="D218" s="20">
        <v>55.3</v>
      </c>
      <c r="E218" s="20">
        <v>50.3</v>
      </c>
      <c r="F218" s="20">
        <v>50.0</v>
      </c>
      <c r="G218" s="20">
        <v>44.5</v>
      </c>
      <c r="H218" s="53">
        <v>61.7</v>
      </c>
      <c r="I218" s="16">
        <f t="array" ref="I218">10*LOG(SUM(10^(B218:G218/10)/((B218&gt;0)*1+(C218&gt;0)*1+(D218&gt;0)*1+(E218&gt;0)*1+(F218&gt;0)*1+(G218&gt;0)*1)))</f>
        <v>51.32831819</v>
      </c>
      <c r="J218" s="33">
        <f t="shared" si="1"/>
        <v>44.5</v>
      </c>
      <c r="K218" s="16">
        <f t="shared" si="2"/>
        <v>55.3</v>
      </c>
      <c r="L218" s="16">
        <f t="shared" si="3"/>
        <v>50.06</v>
      </c>
    </row>
    <row r="219">
      <c r="A219" s="9">
        <v>0.6691087962962963</v>
      </c>
      <c r="B219" s="10"/>
      <c r="C219" s="20">
        <v>49.1</v>
      </c>
      <c r="D219" s="20">
        <v>51.0</v>
      </c>
      <c r="E219" s="20">
        <v>50.8</v>
      </c>
      <c r="F219" s="20">
        <v>50.1</v>
      </c>
      <c r="G219" s="20">
        <v>44.1</v>
      </c>
      <c r="H219" s="53">
        <v>60.0</v>
      </c>
      <c r="I219" s="16">
        <f t="array" ref="I219">10*LOG(SUM(10^(B219:G219/10)/((B219&gt;0)*1+(C219&gt;0)*1+(D219&gt;0)*1+(E219&gt;0)*1+(F219&gt;0)*1+(G219&gt;0)*1)))</f>
        <v>49.59457632</v>
      </c>
      <c r="J219" s="33">
        <f t="shared" si="1"/>
        <v>44.1</v>
      </c>
      <c r="K219" s="16">
        <f t="shared" si="2"/>
        <v>51</v>
      </c>
      <c r="L219" s="16">
        <f t="shared" si="3"/>
        <v>49.02</v>
      </c>
    </row>
    <row r="220">
      <c r="A220" s="9">
        <v>0.6691203703703704</v>
      </c>
      <c r="B220" s="10"/>
      <c r="C220" s="20">
        <v>51.5</v>
      </c>
      <c r="D220" s="20">
        <v>55.4</v>
      </c>
      <c r="E220" s="20">
        <v>51.7</v>
      </c>
      <c r="F220" s="20">
        <v>49.4</v>
      </c>
      <c r="G220" s="20">
        <v>43.3</v>
      </c>
      <c r="H220" s="53">
        <v>60.0</v>
      </c>
      <c r="I220" s="16">
        <f t="array" ref="I220">10*LOG(SUM(10^(B220:G220/10)/((B220&gt;0)*1+(C220&gt;0)*1+(D220&gt;0)*1+(E220&gt;0)*1+(F220&gt;0)*1+(G220&gt;0)*1)))</f>
        <v>51.72823772</v>
      </c>
      <c r="J220" s="33">
        <f t="shared" si="1"/>
        <v>43.3</v>
      </c>
      <c r="K220" s="16">
        <f t="shared" si="2"/>
        <v>55.4</v>
      </c>
      <c r="L220" s="16">
        <f t="shared" si="3"/>
        <v>50.26</v>
      </c>
    </row>
    <row r="221">
      <c r="A221" s="9">
        <v>0.6691319444444445</v>
      </c>
      <c r="B221" s="10"/>
      <c r="C221" s="20">
        <v>52.9</v>
      </c>
      <c r="D221" s="20">
        <v>53.8</v>
      </c>
      <c r="E221" s="20">
        <v>51.8</v>
      </c>
      <c r="F221" s="20">
        <v>47.9</v>
      </c>
      <c r="G221" s="20">
        <v>43.9</v>
      </c>
      <c r="H221" s="53">
        <v>60.8</v>
      </c>
      <c r="I221" s="16">
        <f t="array" ref="I221">10*LOG(SUM(10^(B221:G221/10)/((B221&gt;0)*1+(C221&gt;0)*1+(D221&gt;0)*1+(E221&gt;0)*1+(F221&gt;0)*1+(G221&gt;0)*1)))</f>
        <v>51.28678023</v>
      </c>
      <c r="J221" s="33">
        <f t="shared" si="1"/>
        <v>43.9</v>
      </c>
      <c r="K221" s="16">
        <f t="shared" si="2"/>
        <v>53.8</v>
      </c>
      <c r="L221" s="16">
        <f t="shared" si="3"/>
        <v>50.06</v>
      </c>
    </row>
    <row r="222">
      <c r="A222" s="9">
        <v>0.6691435185185185</v>
      </c>
      <c r="B222" s="10"/>
      <c r="C222" s="20">
        <v>50.7</v>
      </c>
      <c r="D222" s="20">
        <v>55.1</v>
      </c>
      <c r="E222" s="20">
        <v>52.2</v>
      </c>
      <c r="F222" s="20">
        <v>49.0</v>
      </c>
      <c r="G222" s="20">
        <v>44.1</v>
      </c>
      <c r="H222" s="53">
        <v>70.5</v>
      </c>
      <c r="I222" s="16">
        <f t="array" ref="I222">10*LOG(SUM(10^(B222:G222/10)/((B222&gt;0)*1+(C222&gt;0)*1+(D222&gt;0)*1+(E222&gt;0)*1+(F222&gt;0)*1+(G222&gt;0)*1)))</f>
        <v>51.53619699</v>
      </c>
      <c r="J222" s="33">
        <f t="shared" si="1"/>
        <v>44.1</v>
      </c>
      <c r="K222" s="16">
        <f t="shared" si="2"/>
        <v>55.1</v>
      </c>
      <c r="L222" s="16">
        <f t="shared" si="3"/>
        <v>50.22</v>
      </c>
    </row>
    <row r="223">
      <c r="A223" s="9">
        <v>0.6691550925925925</v>
      </c>
      <c r="B223" s="10"/>
      <c r="C223" s="20">
        <v>47.8</v>
      </c>
      <c r="D223" s="20">
        <v>53.7</v>
      </c>
      <c r="E223" s="20">
        <v>52.8</v>
      </c>
      <c r="F223" s="20">
        <v>48.9</v>
      </c>
      <c r="G223" s="20">
        <v>44.9</v>
      </c>
      <c r="H223" s="53">
        <v>70.3</v>
      </c>
      <c r="I223" s="16">
        <f t="array" ref="I223">10*LOG(SUM(10^(B223:G223/10)/((B223&gt;0)*1+(C223&gt;0)*1+(D223&gt;0)*1+(E223&gt;0)*1+(F223&gt;0)*1+(G223&gt;0)*1)))</f>
        <v>50.74636235</v>
      </c>
      <c r="J223" s="33">
        <f t="shared" si="1"/>
        <v>44.9</v>
      </c>
      <c r="K223" s="16">
        <f t="shared" si="2"/>
        <v>53.7</v>
      </c>
      <c r="L223" s="16">
        <f t="shared" si="3"/>
        <v>49.62</v>
      </c>
    </row>
    <row r="224">
      <c r="A224" s="9">
        <v>0.6691666666666667</v>
      </c>
      <c r="B224" s="10"/>
      <c r="C224" s="20">
        <v>48.8</v>
      </c>
      <c r="D224" s="20">
        <v>63.2</v>
      </c>
      <c r="E224" s="20">
        <v>53.2</v>
      </c>
      <c r="F224" s="20">
        <v>49.8</v>
      </c>
      <c r="G224" s="20">
        <v>43.5</v>
      </c>
      <c r="H224" s="53">
        <v>70.7</v>
      </c>
      <c r="I224" s="16">
        <f t="array" ref="I224">10*LOG(SUM(10^(B224:G224/10)/((B224&gt;0)*1+(C224&gt;0)*1+(D224&gt;0)*1+(E224&gt;0)*1+(F224&gt;0)*1+(G224&gt;0)*1)))</f>
        <v>56.97572975</v>
      </c>
      <c r="J224" s="33">
        <f t="shared" si="1"/>
        <v>43.5</v>
      </c>
      <c r="K224" s="16">
        <f t="shared" si="2"/>
        <v>63.2</v>
      </c>
      <c r="L224" s="16">
        <f t="shared" si="3"/>
        <v>51.7</v>
      </c>
    </row>
    <row r="225">
      <c r="A225" s="9">
        <v>0.6691782407407407</v>
      </c>
      <c r="B225" s="10"/>
      <c r="C225" s="20">
        <v>48.2</v>
      </c>
      <c r="D225" s="20">
        <v>64.1</v>
      </c>
      <c r="E225" s="20">
        <v>54.0</v>
      </c>
      <c r="F225" s="20">
        <v>52.0</v>
      </c>
      <c r="G225" s="20">
        <v>43.3</v>
      </c>
      <c r="H225" s="53">
        <v>71.0</v>
      </c>
      <c r="I225" s="16">
        <f t="array" ref="I225">10*LOG(SUM(10^(B225:G225/10)/((B225&gt;0)*1+(C225&gt;0)*1+(D225&gt;0)*1+(E225&gt;0)*1+(F225&gt;0)*1+(G225&gt;0)*1)))</f>
        <v>57.87817924</v>
      </c>
      <c r="J225" s="33">
        <f t="shared" si="1"/>
        <v>43.3</v>
      </c>
      <c r="K225" s="16">
        <f t="shared" si="2"/>
        <v>64.1</v>
      </c>
      <c r="L225" s="16">
        <f t="shared" si="3"/>
        <v>52.32</v>
      </c>
    </row>
    <row r="226">
      <c r="A226" s="9">
        <v>0.6691898148148148</v>
      </c>
      <c r="B226" s="10"/>
      <c r="C226" s="20">
        <v>47.1</v>
      </c>
      <c r="D226" s="20">
        <v>55.4</v>
      </c>
      <c r="E226" s="20">
        <v>64.9</v>
      </c>
      <c r="F226" s="20">
        <v>51.7</v>
      </c>
      <c r="G226" s="20">
        <v>44.0</v>
      </c>
      <c r="H226" s="53">
        <v>71.8</v>
      </c>
      <c r="I226" s="16">
        <f t="array" ref="I226">10*LOG(SUM(10^(B226:G226/10)/((B226&gt;0)*1+(C226&gt;0)*1+(D226&gt;0)*1+(E226&gt;0)*1+(F226&gt;0)*1+(G226&gt;0)*1)))</f>
        <v>58.64671138</v>
      </c>
      <c r="J226" s="33">
        <f t="shared" si="1"/>
        <v>44</v>
      </c>
      <c r="K226" s="16">
        <f t="shared" si="2"/>
        <v>64.9</v>
      </c>
      <c r="L226" s="16">
        <f t="shared" si="3"/>
        <v>52.62</v>
      </c>
    </row>
    <row r="227">
      <c r="A227" s="9">
        <v>0.6692013888888889</v>
      </c>
      <c r="B227" s="10"/>
      <c r="C227" s="20">
        <v>47.8</v>
      </c>
      <c r="D227" s="20">
        <v>61.0</v>
      </c>
      <c r="E227" s="20">
        <v>51.9</v>
      </c>
      <c r="F227" s="20">
        <v>50.3</v>
      </c>
      <c r="G227" s="20">
        <v>43.6</v>
      </c>
      <c r="H227" s="53">
        <v>72.2</v>
      </c>
      <c r="I227" s="16">
        <f t="array" ref="I227">10*LOG(SUM(10^(B227:G227/10)/((B227&gt;0)*1+(C227&gt;0)*1+(D227&gt;0)*1+(E227&gt;0)*1+(F227&gt;0)*1+(G227&gt;0)*1)))</f>
        <v>55.06268105</v>
      </c>
      <c r="J227" s="33">
        <f t="shared" si="1"/>
        <v>43.6</v>
      </c>
      <c r="K227" s="16">
        <f t="shared" si="2"/>
        <v>61</v>
      </c>
      <c r="L227" s="16">
        <f t="shared" si="3"/>
        <v>50.92</v>
      </c>
    </row>
    <row r="228">
      <c r="A228" s="9">
        <v>0.669212962962963</v>
      </c>
      <c r="B228" s="10"/>
      <c r="C228" s="20">
        <v>47.0</v>
      </c>
      <c r="D228" s="20">
        <v>57.5</v>
      </c>
      <c r="E228" s="20">
        <v>50.3</v>
      </c>
      <c r="F228" s="20">
        <v>54.4</v>
      </c>
      <c r="G228" s="20">
        <v>43.2</v>
      </c>
      <c r="H228" s="53">
        <v>69.8</v>
      </c>
      <c r="I228" s="16">
        <f t="array" ref="I228">10*LOG(SUM(10^(B228:G228/10)/((B228&gt;0)*1+(C228&gt;0)*1+(D228&gt;0)*1+(E228&gt;0)*1+(F228&gt;0)*1+(G228&gt;0)*1)))</f>
        <v>53.07893272</v>
      </c>
      <c r="J228" s="33">
        <f t="shared" si="1"/>
        <v>43.2</v>
      </c>
      <c r="K228" s="16">
        <f t="shared" si="2"/>
        <v>57.5</v>
      </c>
      <c r="L228" s="16">
        <f t="shared" si="3"/>
        <v>50.48</v>
      </c>
    </row>
    <row r="229">
      <c r="A229" s="9">
        <v>0.669224537037037</v>
      </c>
      <c r="B229" s="10"/>
      <c r="C229" s="20">
        <v>46.5</v>
      </c>
      <c r="D229" s="20">
        <v>58.2</v>
      </c>
      <c r="E229" s="20">
        <v>51.1</v>
      </c>
      <c r="F229" s="20">
        <v>54.8</v>
      </c>
      <c r="G229" s="20">
        <v>44.0</v>
      </c>
      <c r="H229" s="53">
        <v>69.8</v>
      </c>
      <c r="I229" s="16">
        <f t="array" ref="I229">10*LOG(SUM(10^(B229:G229/10)/((B229&gt;0)*1+(C229&gt;0)*1+(D229&gt;0)*1+(E229&gt;0)*1+(F229&gt;0)*1+(G229&gt;0)*1)))</f>
        <v>53.65975094</v>
      </c>
      <c r="J229" s="33">
        <f t="shared" si="1"/>
        <v>44</v>
      </c>
      <c r="K229" s="16">
        <f t="shared" si="2"/>
        <v>58.2</v>
      </c>
      <c r="L229" s="16">
        <f t="shared" si="3"/>
        <v>50.92</v>
      </c>
    </row>
    <row r="230">
      <c r="A230" s="48">
        <v>0.6692361111111111</v>
      </c>
      <c r="B230" s="49"/>
      <c r="C230" s="49">
        <v>45.3</v>
      </c>
      <c r="D230" s="49">
        <v>60.9</v>
      </c>
      <c r="E230" s="49">
        <v>50.2</v>
      </c>
      <c r="F230" s="49">
        <v>53.1</v>
      </c>
      <c r="G230" s="49">
        <v>43.8</v>
      </c>
      <c r="H230" s="53">
        <v>69.1</v>
      </c>
      <c r="I230" s="50">
        <f t="array" ref="I230">10*LOG(SUM(10^(B230:G230/10)/((B230&gt;0)*1+(C230&gt;0)*1+(D230&gt;0)*1+(E230&gt;0)*1+(F230&gt;0)*1+(G230&gt;0)*1)))</f>
        <v>55.04342843</v>
      </c>
      <c r="J230" s="51">
        <f t="shared" si="1"/>
        <v>43.8</v>
      </c>
      <c r="K230" s="50">
        <f t="shared" si="2"/>
        <v>60.9</v>
      </c>
      <c r="L230" s="50">
        <f t="shared" si="3"/>
        <v>50.66</v>
      </c>
      <c r="M230" s="52" t="s">
        <v>48</v>
      </c>
      <c r="N230" s="52" t="s">
        <v>37</v>
      </c>
      <c r="O230" s="52" t="s">
        <v>35</v>
      </c>
      <c r="P230" s="52" t="s">
        <v>75</v>
      </c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  <c r="AB230" s="50"/>
    </row>
    <row r="231">
      <c r="A231" s="9">
        <v>0.6692476851851852</v>
      </c>
      <c r="B231" s="10"/>
      <c r="C231" s="20">
        <v>44.8</v>
      </c>
      <c r="D231" s="20">
        <v>60.1</v>
      </c>
      <c r="E231" s="20">
        <v>47.5</v>
      </c>
      <c r="F231" s="20">
        <v>49.0</v>
      </c>
      <c r="G231" s="20">
        <v>43.4</v>
      </c>
      <c r="H231" s="53">
        <v>68.5</v>
      </c>
      <c r="I231" s="16">
        <f t="array" ref="I231">10*LOG(SUM(10^(B231:G231/10)/((B231&gt;0)*1+(C231&gt;0)*1+(D231&gt;0)*1+(E231&gt;0)*1+(F231&gt;0)*1+(G231&gt;0)*1)))</f>
        <v>53.84187796</v>
      </c>
      <c r="J231" s="33">
        <f t="shared" si="1"/>
        <v>43.4</v>
      </c>
      <c r="K231" s="16">
        <f t="shared" si="2"/>
        <v>60.1</v>
      </c>
      <c r="L231" s="16">
        <f t="shared" si="3"/>
        <v>48.96</v>
      </c>
    </row>
    <row r="232">
      <c r="A232" s="9">
        <v>0.6692592592592592</v>
      </c>
      <c r="B232" s="10"/>
      <c r="C232" s="20">
        <v>46.4</v>
      </c>
      <c r="D232" s="20">
        <v>54.7</v>
      </c>
      <c r="E232" s="20">
        <v>47.2</v>
      </c>
      <c r="F232" s="20">
        <v>50.2</v>
      </c>
      <c r="G232" s="20">
        <v>43.1</v>
      </c>
      <c r="H232" s="53">
        <v>67.2</v>
      </c>
      <c r="I232" s="16">
        <f t="array" ref="I232">10*LOG(SUM(10^(B232:G232/10)/((B232&gt;0)*1+(C232&gt;0)*1+(D232&gt;0)*1+(E232&gt;0)*1+(F232&gt;0)*1+(G232&gt;0)*1)))</f>
        <v>50.14003182</v>
      </c>
      <c r="J232" s="33">
        <f t="shared" si="1"/>
        <v>43.1</v>
      </c>
      <c r="K232" s="16">
        <f t="shared" si="2"/>
        <v>54.7</v>
      </c>
      <c r="L232" s="16">
        <f t="shared" si="3"/>
        <v>48.32</v>
      </c>
    </row>
    <row r="233">
      <c r="A233" s="9">
        <v>0.6692708333333334</v>
      </c>
      <c r="B233" s="10"/>
      <c r="C233" s="20">
        <v>46.4</v>
      </c>
      <c r="D233" s="20">
        <v>54.4</v>
      </c>
      <c r="E233" s="20">
        <v>48.4</v>
      </c>
      <c r="F233" s="20">
        <v>50.1</v>
      </c>
      <c r="G233" s="20">
        <v>43.5</v>
      </c>
      <c r="H233" s="53">
        <v>65.3</v>
      </c>
      <c r="I233" s="16">
        <f t="array" ref="I233">10*LOG(SUM(10^(B233:G233/10)/((B233&gt;0)*1+(C233&gt;0)*1+(D233&gt;0)*1+(E233&gt;0)*1+(F233&gt;0)*1+(G233&gt;0)*1)))</f>
        <v>50.11126248</v>
      </c>
      <c r="J233" s="33">
        <f t="shared" si="1"/>
        <v>43.5</v>
      </c>
      <c r="K233" s="16">
        <f t="shared" si="2"/>
        <v>54.4</v>
      </c>
      <c r="L233" s="16">
        <f t="shared" si="3"/>
        <v>48.56</v>
      </c>
    </row>
    <row r="234">
      <c r="A234" s="9">
        <v>0.6692824074074074</v>
      </c>
      <c r="B234" s="10"/>
      <c r="C234" s="20">
        <v>46.0</v>
      </c>
      <c r="D234" s="20">
        <v>63.0</v>
      </c>
      <c r="E234" s="20">
        <v>48.6</v>
      </c>
      <c r="F234" s="20">
        <v>52.5</v>
      </c>
      <c r="G234" s="20">
        <v>43.0</v>
      </c>
      <c r="H234" s="53">
        <v>64.2</v>
      </c>
      <c r="I234" s="16">
        <f t="array" ref="I234">10*LOG(SUM(10^(B234:G234/10)/((B234&gt;0)*1+(C234&gt;0)*1+(D234&gt;0)*1+(E234&gt;0)*1+(F234&gt;0)*1+(G234&gt;0)*1)))</f>
        <v>56.63757105</v>
      </c>
      <c r="J234" s="33">
        <f t="shared" si="1"/>
        <v>43</v>
      </c>
      <c r="K234" s="16">
        <f t="shared" si="2"/>
        <v>63</v>
      </c>
      <c r="L234" s="16">
        <f t="shared" si="3"/>
        <v>50.62</v>
      </c>
    </row>
    <row r="235">
      <c r="A235" s="9">
        <v>0.6692939814814814</v>
      </c>
      <c r="B235" s="10"/>
      <c r="C235" s="20">
        <v>51.5</v>
      </c>
      <c r="D235" s="20">
        <v>60.6</v>
      </c>
      <c r="E235" s="20">
        <v>46.3</v>
      </c>
      <c r="F235" s="20">
        <v>48.7</v>
      </c>
      <c r="G235" s="20">
        <v>43.2</v>
      </c>
      <c r="H235" s="53">
        <v>61.1</v>
      </c>
      <c r="I235" s="16">
        <f t="array" ref="I235">10*LOG(SUM(10^(B235:G235/10)/((B235&gt;0)*1+(C235&gt;0)*1+(D235&gt;0)*1+(E235&gt;0)*1+(F235&gt;0)*1+(G235&gt;0)*1)))</f>
        <v>54.55481454</v>
      </c>
      <c r="J235" s="33">
        <f t="shared" si="1"/>
        <v>43.2</v>
      </c>
      <c r="K235" s="16">
        <f t="shared" si="2"/>
        <v>60.6</v>
      </c>
      <c r="L235" s="16">
        <f t="shared" si="3"/>
        <v>50.06</v>
      </c>
    </row>
    <row r="236">
      <c r="A236" s="9">
        <v>0.6693055555555556</v>
      </c>
      <c r="B236" s="10"/>
      <c r="C236" s="20">
        <v>49.2</v>
      </c>
      <c r="D236" s="20">
        <v>61.3</v>
      </c>
      <c r="E236" s="20">
        <v>46.9</v>
      </c>
      <c r="F236" s="20">
        <v>48.4</v>
      </c>
      <c r="G236" s="20">
        <v>43.3</v>
      </c>
      <c r="H236" s="53">
        <v>59.6</v>
      </c>
      <c r="I236" s="16">
        <f t="array" ref="I236">10*LOG(SUM(10^(B236:G236/10)/((B236&gt;0)*1+(C236&gt;0)*1+(D236&gt;0)*1+(E236&gt;0)*1+(F236&gt;0)*1+(G236&gt;0)*1)))</f>
        <v>54.9739436</v>
      </c>
      <c r="J236" s="33">
        <f t="shared" si="1"/>
        <v>43.3</v>
      </c>
      <c r="K236" s="16">
        <f t="shared" si="2"/>
        <v>61.3</v>
      </c>
      <c r="L236" s="16">
        <f t="shared" si="3"/>
        <v>49.82</v>
      </c>
    </row>
    <row r="237">
      <c r="A237" s="9">
        <v>0.6693171296296296</v>
      </c>
      <c r="B237" s="10"/>
      <c r="C237" s="20">
        <v>46.7</v>
      </c>
      <c r="D237" s="20">
        <v>57.2</v>
      </c>
      <c r="E237" s="20">
        <v>44.4</v>
      </c>
      <c r="F237" s="20">
        <v>49.8</v>
      </c>
      <c r="G237" s="20">
        <v>44.0</v>
      </c>
      <c r="H237" s="53">
        <v>59.5</v>
      </c>
      <c r="I237" s="16">
        <f t="array" ref="I237">10*LOG(SUM(10^(B237:G237/10)/((B237&gt;0)*1+(C237&gt;0)*1+(D237&gt;0)*1+(E237&gt;0)*1+(F237&gt;0)*1+(G237&gt;0)*1)))</f>
        <v>51.58207074</v>
      </c>
      <c r="J237" s="33">
        <f t="shared" si="1"/>
        <v>44</v>
      </c>
      <c r="K237" s="16">
        <f t="shared" si="2"/>
        <v>57.2</v>
      </c>
      <c r="L237" s="16">
        <f t="shared" si="3"/>
        <v>48.42</v>
      </c>
    </row>
    <row r="238">
      <c r="A238" s="9">
        <v>0.6693287037037037</v>
      </c>
      <c r="B238" s="10"/>
      <c r="C238" s="20">
        <v>44.8</v>
      </c>
      <c r="D238" s="20">
        <v>66.9</v>
      </c>
      <c r="E238" s="20">
        <v>45.0</v>
      </c>
      <c r="F238" s="20">
        <v>48.1</v>
      </c>
      <c r="G238" s="20">
        <v>44.2</v>
      </c>
      <c r="H238" s="53">
        <v>57.7</v>
      </c>
      <c r="I238" s="16">
        <f t="array" ref="I238">10*LOG(SUM(10^(B238:G238/10)/((B238&gt;0)*1+(C238&gt;0)*1+(D238&gt;0)*1+(E238&gt;0)*1+(F238&gt;0)*1+(G238&gt;0)*1)))</f>
        <v>60.04362616</v>
      </c>
      <c r="J238" s="33">
        <f t="shared" si="1"/>
        <v>44.2</v>
      </c>
      <c r="K238" s="16">
        <f t="shared" si="2"/>
        <v>66.9</v>
      </c>
      <c r="L238" s="16">
        <f t="shared" si="3"/>
        <v>49.8</v>
      </c>
    </row>
    <row r="239">
      <c r="A239" s="9">
        <v>0.6693402777777778</v>
      </c>
      <c r="B239" s="10"/>
      <c r="C239" s="20">
        <v>44.7</v>
      </c>
      <c r="D239" s="20">
        <v>65.2</v>
      </c>
      <c r="E239" s="20">
        <v>44.5</v>
      </c>
      <c r="F239" s="20">
        <v>49.1</v>
      </c>
      <c r="G239" s="20">
        <v>44.1</v>
      </c>
      <c r="H239" s="53">
        <v>56.7</v>
      </c>
      <c r="I239" s="16">
        <f t="array" ref="I239">10*LOG(SUM(10^(B239:G239/10)/((B239&gt;0)*1+(C239&gt;0)*1+(D239&gt;0)*1+(E239&gt;0)*1+(F239&gt;0)*1+(G239&gt;0)*1)))</f>
        <v>58.42109157</v>
      </c>
      <c r="J239" s="33">
        <f t="shared" si="1"/>
        <v>44.1</v>
      </c>
      <c r="K239" s="16">
        <f t="shared" si="2"/>
        <v>65.2</v>
      </c>
      <c r="L239" s="16">
        <f t="shared" si="3"/>
        <v>49.52</v>
      </c>
    </row>
    <row r="240">
      <c r="A240" s="9">
        <v>0.6693518518518519</v>
      </c>
      <c r="B240" s="10"/>
      <c r="C240" s="20">
        <v>46.6</v>
      </c>
      <c r="D240" s="20">
        <v>63.4</v>
      </c>
      <c r="E240" s="20">
        <v>41.3</v>
      </c>
      <c r="F240" s="20">
        <v>51.7</v>
      </c>
      <c r="G240" s="20">
        <v>43.4</v>
      </c>
      <c r="H240" s="53">
        <v>56.7</v>
      </c>
      <c r="I240" s="16">
        <f t="array" ref="I240">10*LOG(SUM(10^(B240:G240/10)/((B240&gt;0)*1+(C240&gt;0)*1+(D240&gt;0)*1+(E240&gt;0)*1+(F240&gt;0)*1+(G240&gt;0)*1)))</f>
        <v>56.84261638</v>
      </c>
      <c r="J240" s="33">
        <f t="shared" si="1"/>
        <v>41.3</v>
      </c>
      <c r="K240" s="16">
        <f t="shared" si="2"/>
        <v>63.4</v>
      </c>
      <c r="L240" s="16">
        <f t="shared" si="3"/>
        <v>49.28</v>
      </c>
    </row>
    <row r="241">
      <c r="A241" s="9">
        <v>0.6693634259259259</v>
      </c>
      <c r="B241" s="10"/>
      <c r="C241" s="20">
        <v>46.7</v>
      </c>
      <c r="D241" s="20">
        <v>66.1</v>
      </c>
      <c r="E241" s="20">
        <v>42.5</v>
      </c>
      <c r="F241" s="20">
        <v>58.7</v>
      </c>
      <c r="G241" s="20">
        <v>44.0</v>
      </c>
      <c r="H241" s="53">
        <v>56.5</v>
      </c>
      <c r="I241" s="16">
        <f t="array" ref="I241">10*LOG(SUM(10^(B241:G241/10)/((B241&gt;0)*1+(C241&gt;0)*1+(D241&gt;0)*1+(E241&gt;0)*1+(F241&gt;0)*1+(G241&gt;0)*1)))</f>
        <v>59.91650342</v>
      </c>
      <c r="J241" s="33">
        <f t="shared" si="1"/>
        <v>42.5</v>
      </c>
      <c r="K241" s="16">
        <f t="shared" si="2"/>
        <v>66.1</v>
      </c>
      <c r="L241" s="16">
        <f t="shared" si="3"/>
        <v>51.6</v>
      </c>
    </row>
    <row r="242">
      <c r="A242" s="9">
        <v>0.669375</v>
      </c>
      <c r="B242" s="10"/>
      <c r="C242" s="20">
        <v>46.9</v>
      </c>
      <c r="D242" s="20">
        <v>65.9</v>
      </c>
      <c r="E242" s="20">
        <v>56.3</v>
      </c>
      <c r="F242" s="20">
        <v>59.5</v>
      </c>
      <c r="G242" s="20">
        <v>43.4</v>
      </c>
      <c r="H242" s="53">
        <v>57.9</v>
      </c>
      <c r="I242" s="16">
        <f t="array" ref="I242">10*LOG(SUM(10^(B242:G242/10)/((B242&gt;0)*1+(C242&gt;0)*1+(D242&gt;0)*1+(E242&gt;0)*1+(F242&gt;0)*1+(G242&gt;0)*1)))</f>
        <v>60.23593044</v>
      </c>
      <c r="J242" s="33">
        <f t="shared" si="1"/>
        <v>43.4</v>
      </c>
      <c r="K242" s="16">
        <f t="shared" si="2"/>
        <v>65.9</v>
      </c>
      <c r="L242" s="16">
        <f t="shared" si="3"/>
        <v>54.4</v>
      </c>
    </row>
    <row r="243">
      <c r="A243" s="9">
        <v>0.6693865740740741</v>
      </c>
      <c r="B243" s="10"/>
      <c r="C243" s="20">
        <v>46.9</v>
      </c>
      <c r="D243" s="20">
        <v>64.2</v>
      </c>
      <c r="E243" s="20">
        <v>40.4</v>
      </c>
      <c r="F243" s="20">
        <v>49.9</v>
      </c>
      <c r="G243" s="20">
        <v>43.6</v>
      </c>
      <c r="H243" s="53">
        <v>64.8</v>
      </c>
      <c r="I243" s="16">
        <f t="array" ref="I243">10*LOG(SUM(10^(B243:G243/10)/((B243&gt;0)*1+(C243&gt;0)*1+(D243&gt;0)*1+(E243&gt;0)*1+(F243&gt;0)*1+(G243&gt;0)*1)))</f>
        <v>57.49866747</v>
      </c>
      <c r="J243" s="33">
        <f t="shared" si="1"/>
        <v>40.4</v>
      </c>
      <c r="K243" s="16">
        <f t="shared" si="2"/>
        <v>64.2</v>
      </c>
      <c r="L243" s="16">
        <f t="shared" si="3"/>
        <v>49</v>
      </c>
    </row>
    <row r="244">
      <c r="A244" s="9">
        <v>0.6693981481481481</v>
      </c>
      <c r="B244" s="10"/>
      <c r="C244" s="20">
        <v>47.6</v>
      </c>
      <c r="D244" s="20">
        <v>56.6</v>
      </c>
      <c r="E244" s="20">
        <v>41.4</v>
      </c>
      <c r="F244" s="20">
        <v>49.2</v>
      </c>
      <c r="G244" s="20">
        <v>43.3</v>
      </c>
      <c r="H244" s="53">
        <v>66.1</v>
      </c>
      <c r="I244" s="16">
        <f t="array" ref="I244">10*LOG(SUM(10^(B244:G244/10)/((B244&gt;0)*1+(C244&gt;0)*1+(D244&gt;0)*1+(E244&gt;0)*1+(F244&gt;0)*1+(G244&gt;0)*1)))</f>
        <v>51.02428919</v>
      </c>
      <c r="J244" s="33">
        <f t="shared" si="1"/>
        <v>41.4</v>
      </c>
      <c r="K244" s="16">
        <f t="shared" si="2"/>
        <v>56.6</v>
      </c>
      <c r="L244" s="16">
        <f t="shared" si="3"/>
        <v>47.62</v>
      </c>
    </row>
    <row r="245">
      <c r="A245" s="9">
        <v>0.6694097222222222</v>
      </c>
      <c r="B245" s="10"/>
      <c r="C245" s="20">
        <v>49.2</v>
      </c>
      <c r="D245" s="20">
        <v>57.4</v>
      </c>
      <c r="E245" s="20">
        <v>43.1</v>
      </c>
      <c r="F245" s="20">
        <v>47.5</v>
      </c>
      <c r="G245" s="20">
        <v>45.7</v>
      </c>
      <c r="H245" s="53">
        <v>65.6</v>
      </c>
      <c r="I245" s="16">
        <f t="array" ref="I245">10*LOG(SUM(10^(B245:G245/10)/((B245&gt;0)*1+(C245&gt;0)*1+(D245&gt;0)*1+(E245&gt;0)*1+(F245&gt;0)*1+(G245&gt;0)*1)))</f>
        <v>51.74073355</v>
      </c>
      <c r="J245" s="33">
        <f t="shared" si="1"/>
        <v>43.1</v>
      </c>
      <c r="K245" s="16">
        <f t="shared" si="2"/>
        <v>57.4</v>
      </c>
      <c r="L245" s="16">
        <f t="shared" si="3"/>
        <v>48.58</v>
      </c>
    </row>
    <row r="246">
      <c r="A246" s="9">
        <v>0.6694212962962963</v>
      </c>
      <c r="B246" s="10"/>
      <c r="C246" s="20">
        <v>48.8</v>
      </c>
      <c r="D246" s="20">
        <v>62.8</v>
      </c>
      <c r="E246" s="20">
        <v>42.0</v>
      </c>
      <c r="F246" s="20">
        <v>45.7</v>
      </c>
      <c r="G246" s="20">
        <v>46.3</v>
      </c>
      <c r="H246" s="53">
        <v>65.7</v>
      </c>
      <c r="I246" s="16">
        <f t="array" ref="I246">10*LOG(SUM(10^(B246:G246/10)/((B246&gt;0)*1+(C246&gt;0)*1+(D246&gt;0)*1+(E246&gt;0)*1+(F246&gt;0)*1+(G246&gt;0)*1)))</f>
        <v>56.18462286</v>
      </c>
      <c r="J246" s="33">
        <f t="shared" si="1"/>
        <v>42</v>
      </c>
      <c r="K246" s="16">
        <f t="shared" si="2"/>
        <v>62.8</v>
      </c>
      <c r="L246" s="16">
        <f t="shared" si="3"/>
        <v>49.12</v>
      </c>
    </row>
    <row r="247">
      <c r="A247" s="9">
        <v>0.6694328703703704</v>
      </c>
      <c r="B247" s="10"/>
      <c r="C247" s="20">
        <v>49.6</v>
      </c>
      <c r="D247" s="20">
        <v>59.3</v>
      </c>
      <c r="E247" s="20">
        <v>40.1</v>
      </c>
      <c r="F247" s="20">
        <v>47.2</v>
      </c>
      <c r="G247" s="20">
        <v>47.0</v>
      </c>
      <c r="H247" s="53">
        <v>65.0</v>
      </c>
      <c r="I247" s="16">
        <f t="array" ref="I247">10*LOG(SUM(10^(B247:G247/10)/((B247&gt;0)*1+(C247&gt;0)*1+(D247&gt;0)*1+(E247&gt;0)*1+(F247&gt;0)*1+(G247&gt;0)*1)))</f>
        <v>53.24353469</v>
      </c>
      <c r="J247" s="33">
        <f t="shared" si="1"/>
        <v>40.1</v>
      </c>
      <c r="K247" s="16">
        <f t="shared" si="2"/>
        <v>59.3</v>
      </c>
      <c r="L247" s="16">
        <f t="shared" si="3"/>
        <v>48.64</v>
      </c>
    </row>
    <row r="248">
      <c r="A248" s="9">
        <v>0.6694444444444444</v>
      </c>
      <c r="B248" s="10"/>
      <c r="C248" s="20">
        <v>51.1</v>
      </c>
      <c r="D248" s="20">
        <v>58.2</v>
      </c>
      <c r="E248" s="20">
        <v>41.4</v>
      </c>
      <c r="F248" s="20">
        <v>55.2</v>
      </c>
      <c r="G248" s="20">
        <v>49.0</v>
      </c>
      <c r="H248" s="53">
        <v>62.7</v>
      </c>
      <c r="I248" s="16">
        <f t="array" ref="I248">10*LOG(SUM(10^(B248:G248/10)/((B248&gt;0)*1+(C248&gt;0)*1+(D248&gt;0)*1+(E248&gt;0)*1+(F248&gt;0)*1+(G248&gt;0)*1)))</f>
        <v>53.85208324</v>
      </c>
      <c r="J248" s="33">
        <f t="shared" si="1"/>
        <v>41.4</v>
      </c>
      <c r="K248" s="16">
        <f t="shared" si="2"/>
        <v>58.2</v>
      </c>
      <c r="L248" s="16">
        <f t="shared" si="3"/>
        <v>50.98</v>
      </c>
    </row>
    <row r="249">
      <c r="A249" s="9">
        <v>0.6694560185185185</v>
      </c>
      <c r="B249" s="10"/>
      <c r="C249" s="20">
        <v>49.0</v>
      </c>
      <c r="D249" s="20">
        <v>61.3</v>
      </c>
      <c r="E249" s="20">
        <v>42.0</v>
      </c>
      <c r="F249" s="20">
        <v>46.7</v>
      </c>
      <c r="G249" s="20">
        <v>46.0</v>
      </c>
      <c r="H249" s="53">
        <v>60.2</v>
      </c>
      <c r="I249" s="16">
        <f t="array" ref="I249">10*LOG(SUM(10^(B249:G249/10)/((B249&gt;0)*1+(C249&gt;0)*1+(D249&gt;0)*1+(E249&gt;0)*1+(F249&gt;0)*1+(G249&gt;0)*1)))</f>
        <v>54.85956923</v>
      </c>
      <c r="J249" s="33">
        <f t="shared" si="1"/>
        <v>42</v>
      </c>
      <c r="K249" s="16">
        <f t="shared" si="2"/>
        <v>61.3</v>
      </c>
      <c r="L249" s="16">
        <f t="shared" si="3"/>
        <v>49</v>
      </c>
    </row>
    <row r="250">
      <c r="A250" s="9">
        <v>0.6694675925925926</v>
      </c>
      <c r="B250" s="10"/>
      <c r="C250" s="20">
        <v>48.7</v>
      </c>
      <c r="D250" s="20">
        <v>62.1</v>
      </c>
      <c r="E250" s="20">
        <v>46.3</v>
      </c>
      <c r="F250" s="20">
        <v>49.6</v>
      </c>
      <c r="G250" s="20">
        <v>44.9</v>
      </c>
      <c r="H250" s="53">
        <v>60.1</v>
      </c>
      <c r="I250" s="16">
        <f t="array" ref="I250">10*LOG(SUM(10^(B250:G250/10)/((B250&gt;0)*1+(C250&gt;0)*1+(D250&gt;0)*1+(E250&gt;0)*1+(F250&gt;0)*1+(G250&gt;0)*1)))</f>
        <v>55.70707313</v>
      </c>
      <c r="J250" s="33">
        <f t="shared" si="1"/>
        <v>44.9</v>
      </c>
      <c r="K250" s="16">
        <f t="shared" si="2"/>
        <v>62.1</v>
      </c>
      <c r="L250" s="16">
        <f t="shared" si="3"/>
        <v>50.32</v>
      </c>
    </row>
    <row r="251">
      <c r="A251" s="9">
        <v>0.6694791666666666</v>
      </c>
      <c r="B251" s="10"/>
      <c r="C251" s="20">
        <v>49.4</v>
      </c>
      <c r="D251" s="20">
        <v>67.3</v>
      </c>
      <c r="E251" s="20">
        <v>42.8</v>
      </c>
      <c r="F251" s="20">
        <v>45.2</v>
      </c>
      <c r="G251" s="20">
        <v>44.3</v>
      </c>
      <c r="H251" s="53">
        <v>60.0</v>
      </c>
      <c r="I251" s="16">
        <f t="array" ref="I251">10*LOG(SUM(10^(B251:G251/10)/((B251&gt;0)*1+(C251&gt;0)*1+(D251&gt;0)*1+(E251&gt;0)*1+(F251&gt;0)*1+(G251&gt;0)*1)))</f>
        <v>60.44265174</v>
      </c>
      <c r="J251" s="33">
        <f t="shared" si="1"/>
        <v>42.8</v>
      </c>
      <c r="K251" s="16">
        <f t="shared" si="2"/>
        <v>67.3</v>
      </c>
      <c r="L251" s="16">
        <f t="shared" si="3"/>
        <v>49.8</v>
      </c>
    </row>
    <row r="252">
      <c r="A252" s="9">
        <v>0.6694907407407408</v>
      </c>
      <c r="B252" s="10"/>
      <c r="C252" s="20">
        <v>51.8</v>
      </c>
      <c r="D252" s="20">
        <v>54.4</v>
      </c>
      <c r="E252" s="20">
        <v>42.8</v>
      </c>
      <c r="F252" s="20">
        <v>46.7</v>
      </c>
      <c r="G252" s="20">
        <v>45.8</v>
      </c>
      <c r="H252" s="53">
        <v>60.4</v>
      </c>
      <c r="I252" s="16">
        <f t="array" ref="I252">10*LOG(SUM(10^(B252:G252/10)/((B252&gt;0)*1+(C252&gt;0)*1+(D252&gt;0)*1+(E252&gt;0)*1+(F252&gt;0)*1+(G252&gt;0)*1)))</f>
        <v>50.25819386</v>
      </c>
      <c r="J252" s="33">
        <f t="shared" si="1"/>
        <v>42.8</v>
      </c>
      <c r="K252" s="16">
        <f t="shared" si="2"/>
        <v>54.4</v>
      </c>
      <c r="L252" s="16">
        <f t="shared" si="3"/>
        <v>48.3</v>
      </c>
    </row>
    <row r="253">
      <c r="A253" s="9">
        <v>0.6695023148148148</v>
      </c>
      <c r="B253" s="10"/>
      <c r="C253" s="20">
        <v>51.9</v>
      </c>
      <c r="D253" s="20">
        <v>64.8</v>
      </c>
      <c r="E253" s="20">
        <v>45.4</v>
      </c>
      <c r="F253" s="20">
        <v>47.5</v>
      </c>
      <c r="G253" s="20">
        <v>46.6</v>
      </c>
      <c r="H253" s="53">
        <v>63.2</v>
      </c>
      <c r="I253" s="16">
        <f t="array" ref="I253">10*LOG(SUM(10^(B253:G253/10)/((B253&gt;0)*1+(C253&gt;0)*1+(D253&gt;0)*1+(E253&gt;0)*1+(F253&gt;0)*1+(G253&gt;0)*1)))</f>
        <v>58.21048331</v>
      </c>
      <c r="J253" s="33">
        <f t="shared" si="1"/>
        <v>45.4</v>
      </c>
      <c r="K253" s="16">
        <f t="shared" si="2"/>
        <v>64.8</v>
      </c>
      <c r="L253" s="16">
        <f t="shared" si="3"/>
        <v>51.24</v>
      </c>
    </row>
    <row r="254">
      <c r="A254" s="9">
        <v>0.6695138888888889</v>
      </c>
      <c r="B254" s="10"/>
      <c r="C254" s="20">
        <v>54.8</v>
      </c>
      <c r="D254" s="20">
        <v>64.1</v>
      </c>
      <c r="E254" s="20">
        <v>46.0</v>
      </c>
      <c r="F254" s="20">
        <v>50.0</v>
      </c>
      <c r="G254" s="20">
        <v>46.6</v>
      </c>
      <c r="H254" s="53">
        <v>62.9</v>
      </c>
      <c r="I254" s="16">
        <f t="array" ref="I254">10*LOG(SUM(10^(B254:G254/10)/((B254&gt;0)*1+(C254&gt;0)*1+(D254&gt;0)*1+(E254&gt;0)*1+(F254&gt;0)*1+(G254&gt;0)*1)))</f>
        <v>57.86454907</v>
      </c>
      <c r="J254" s="33">
        <f t="shared" si="1"/>
        <v>46</v>
      </c>
      <c r="K254" s="16">
        <f t="shared" si="2"/>
        <v>64.1</v>
      </c>
      <c r="L254" s="16">
        <f t="shared" si="3"/>
        <v>52.3</v>
      </c>
    </row>
    <row r="255">
      <c r="A255" s="9">
        <v>0.669525462962963</v>
      </c>
      <c r="B255" s="10"/>
      <c r="C255" s="20">
        <v>55.6</v>
      </c>
      <c r="D255" s="20">
        <v>61.5</v>
      </c>
      <c r="E255" s="20">
        <v>46.4</v>
      </c>
      <c r="F255" s="20">
        <v>47.5</v>
      </c>
      <c r="G255" s="20">
        <v>47.3</v>
      </c>
      <c r="H255" s="53">
        <v>60.8</v>
      </c>
      <c r="I255" s="16">
        <f t="array" ref="I255">10*LOG(SUM(10^(B255:G255/10)/((B255&gt;0)*1+(C255&gt;0)*1+(D255&gt;0)*1+(E255&gt;0)*1+(F255&gt;0)*1+(G255&gt;0)*1)))</f>
        <v>55.86408486</v>
      </c>
      <c r="J255" s="33">
        <f t="shared" si="1"/>
        <v>46.4</v>
      </c>
      <c r="K255" s="16">
        <f t="shared" si="2"/>
        <v>61.5</v>
      </c>
      <c r="L255" s="16">
        <f t="shared" si="3"/>
        <v>51.66</v>
      </c>
    </row>
    <row r="256">
      <c r="A256" s="9">
        <v>0.669537037037037</v>
      </c>
      <c r="B256" s="10"/>
      <c r="C256" s="20">
        <v>54.9</v>
      </c>
      <c r="D256" s="20">
        <v>60.2</v>
      </c>
      <c r="E256" s="20">
        <v>48.9</v>
      </c>
      <c r="F256" s="20">
        <v>52.1</v>
      </c>
      <c r="G256" s="20">
        <v>46.8</v>
      </c>
      <c r="H256" s="53">
        <v>58.7</v>
      </c>
      <c r="I256" s="16">
        <f t="array" ref="I256">10*LOG(SUM(10^(B256:G256/10)/((B256&gt;0)*1+(C256&gt;0)*1+(D256&gt;0)*1+(E256&gt;0)*1+(F256&gt;0)*1+(G256&gt;0)*1)))</f>
        <v>55.16886322</v>
      </c>
      <c r="J256" s="33">
        <f t="shared" si="1"/>
        <v>46.8</v>
      </c>
      <c r="K256" s="16">
        <f t="shared" si="2"/>
        <v>60.2</v>
      </c>
      <c r="L256" s="16">
        <f t="shared" si="3"/>
        <v>52.58</v>
      </c>
    </row>
    <row r="257">
      <c r="A257" s="9">
        <v>0.6695486111111111</v>
      </c>
      <c r="B257" s="10"/>
      <c r="C257" s="20">
        <v>53.1</v>
      </c>
      <c r="D257" s="20">
        <v>63.0</v>
      </c>
      <c r="E257" s="20">
        <v>41.3</v>
      </c>
      <c r="F257" s="20">
        <v>50.9</v>
      </c>
      <c r="G257" s="20">
        <v>46.9</v>
      </c>
      <c r="H257" s="53">
        <v>58.4</v>
      </c>
      <c r="I257" s="16">
        <f t="array" ref="I257">10*LOG(SUM(10^(B257:G257/10)/((B257&gt;0)*1+(C257&gt;0)*1+(D257&gt;0)*1+(E257&gt;0)*1+(F257&gt;0)*1+(G257&gt;0)*1)))</f>
        <v>56.78505905</v>
      </c>
      <c r="J257" s="33">
        <f t="shared" si="1"/>
        <v>41.3</v>
      </c>
      <c r="K257" s="16">
        <f t="shared" si="2"/>
        <v>63</v>
      </c>
      <c r="L257" s="16">
        <f t="shared" si="3"/>
        <v>51.04</v>
      </c>
    </row>
    <row r="258">
      <c r="A258" s="9">
        <v>0.6695601851851852</v>
      </c>
      <c r="B258" s="10"/>
      <c r="C258" s="20">
        <v>54.3</v>
      </c>
      <c r="D258" s="20">
        <v>60.9</v>
      </c>
      <c r="E258" s="20">
        <v>43.4</v>
      </c>
      <c r="F258" s="20">
        <v>48.8</v>
      </c>
      <c r="G258" s="20">
        <v>46.4</v>
      </c>
      <c r="H258" s="53">
        <v>58.0</v>
      </c>
      <c r="I258" s="16">
        <f t="array" ref="I258">10*LOG(SUM(10^(B258:G258/10)/((B258&gt;0)*1+(C258&gt;0)*1+(D258&gt;0)*1+(E258&gt;0)*1+(F258&gt;0)*1+(G258&gt;0)*1)))</f>
        <v>55.16088345</v>
      </c>
      <c r="J258" s="33">
        <f t="shared" si="1"/>
        <v>43.4</v>
      </c>
      <c r="K258" s="16">
        <f t="shared" si="2"/>
        <v>60.9</v>
      </c>
      <c r="L258" s="16">
        <f t="shared" si="3"/>
        <v>50.76</v>
      </c>
    </row>
    <row r="259">
      <c r="A259" s="9">
        <v>0.6695717592592593</v>
      </c>
      <c r="B259" s="10"/>
      <c r="C259" s="20">
        <v>53.7</v>
      </c>
      <c r="D259" s="20">
        <v>57.5</v>
      </c>
      <c r="E259" s="20">
        <v>42.0</v>
      </c>
      <c r="F259" s="20">
        <v>50.5</v>
      </c>
      <c r="G259" s="20">
        <v>46.8</v>
      </c>
      <c r="H259" s="53">
        <v>58.2</v>
      </c>
      <c r="I259" s="16">
        <f t="array" ref="I259">10*LOG(SUM(10^(B259:G259/10)/((B259&gt;0)*1+(C259&gt;0)*1+(D259&gt;0)*1+(E259&gt;0)*1+(F259&gt;0)*1+(G259&gt;0)*1)))</f>
        <v>52.88999532</v>
      </c>
      <c r="J259" s="33">
        <f t="shared" si="1"/>
        <v>42</v>
      </c>
      <c r="K259" s="16">
        <f t="shared" si="2"/>
        <v>57.5</v>
      </c>
      <c r="L259" s="16">
        <f t="shared" si="3"/>
        <v>50.1</v>
      </c>
    </row>
    <row r="260">
      <c r="A260" s="9">
        <v>0.6695833333333333</v>
      </c>
      <c r="B260" s="10"/>
      <c r="C260" s="20">
        <v>53.0</v>
      </c>
      <c r="D260" s="20">
        <v>62.3</v>
      </c>
      <c r="E260" s="20">
        <v>41.2</v>
      </c>
      <c r="F260" s="20">
        <v>47.5</v>
      </c>
      <c r="G260" s="20">
        <v>46.9</v>
      </c>
      <c r="H260" s="53">
        <v>62.5</v>
      </c>
      <c r="I260" s="16">
        <f t="array" ref="I260">10*LOG(SUM(10^(B260:G260/10)/((B260&gt;0)*1+(C260&gt;0)*1+(D260&gt;0)*1+(E260&gt;0)*1+(F260&gt;0)*1+(G260&gt;0)*1)))</f>
        <v>56.05556167</v>
      </c>
      <c r="J260" s="33">
        <f t="shared" si="1"/>
        <v>41.2</v>
      </c>
      <c r="K260" s="16">
        <f t="shared" si="2"/>
        <v>62.3</v>
      </c>
      <c r="L260" s="16">
        <f t="shared" si="3"/>
        <v>50.18</v>
      </c>
    </row>
    <row r="261">
      <c r="A261" s="9">
        <v>0.6695949074074075</v>
      </c>
      <c r="B261" s="10"/>
      <c r="C261" s="20">
        <v>50.9</v>
      </c>
      <c r="D261" s="20">
        <v>63.6</v>
      </c>
      <c r="E261" s="20">
        <v>30.8</v>
      </c>
      <c r="F261" s="20">
        <v>45.4</v>
      </c>
      <c r="G261" s="20">
        <v>44.8</v>
      </c>
      <c r="H261" s="53">
        <v>64.7</v>
      </c>
      <c r="I261" s="16">
        <f t="array" ref="I261">10*LOG(SUM(10^(B261:G261/10)/((B261&gt;0)*1+(C261&gt;0)*1+(D261&gt;0)*1+(E261&gt;0)*1+(F261&gt;0)*1+(G261&gt;0)*1)))</f>
        <v>56.95476597</v>
      </c>
      <c r="J261" s="33">
        <f t="shared" si="1"/>
        <v>30.8</v>
      </c>
      <c r="K261" s="16">
        <f t="shared" si="2"/>
        <v>63.6</v>
      </c>
      <c r="L261" s="16">
        <f t="shared" si="3"/>
        <v>47.1</v>
      </c>
    </row>
    <row r="262">
      <c r="A262" s="9">
        <v>0.6696064814814815</v>
      </c>
      <c r="B262" s="10"/>
      <c r="C262" s="20">
        <v>48.7</v>
      </c>
      <c r="D262" s="20">
        <v>60.8</v>
      </c>
      <c r="E262" s="20">
        <v>37.7</v>
      </c>
      <c r="F262" s="20">
        <v>45.7</v>
      </c>
      <c r="G262" s="20">
        <v>45.3</v>
      </c>
      <c r="H262" s="53">
        <v>64.5</v>
      </c>
      <c r="I262" s="16">
        <f t="array" ref="I262">10*LOG(SUM(10^(B262:G262/10)/((B262&gt;0)*1+(C262&gt;0)*1+(D262&gt;0)*1+(E262&gt;0)*1+(F262&gt;0)*1+(G262&gt;0)*1)))</f>
        <v>54.32431405</v>
      </c>
      <c r="J262" s="33">
        <f t="shared" si="1"/>
        <v>37.7</v>
      </c>
      <c r="K262" s="16">
        <f t="shared" si="2"/>
        <v>60.8</v>
      </c>
      <c r="L262" s="16">
        <f t="shared" si="3"/>
        <v>47.64</v>
      </c>
    </row>
    <row r="263">
      <c r="A263" s="9">
        <v>0.6696180555555555</v>
      </c>
      <c r="B263" s="10"/>
      <c r="C263" s="20">
        <v>50.2</v>
      </c>
      <c r="D263" s="20">
        <v>60.2</v>
      </c>
      <c r="E263" s="20">
        <v>36.9</v>
      </c>
      <c r="F263" s="20">
        <v>45.0</v>
      </c>
      <c r="G263" s="20">
        <v>44.7</v>
      </c>
      <c r="H263" s="53">
        <v>62.5</v>
      </c>
      <c r="I263" s="16">
        <f t="array" ref="I263">10*LOG(SUM(10^(B263:G263/10)/((B263&gt;0)*1+(C263&gt;0)*1+(D263&gt;0)*1+(E263&gt;0)*1+(F263&gt;0)*1+(G263&gt;0)*1)))</f>
        <v>53.86632733</v>
      </c>
      <c r="J263" s="33">
        <f t="shared" si="1"/>
        <v>36.9</v>
      </c>
      <c r="K263" s="16">
        <f t="shared" si="2"/>
        <v>60.2</v>
      </c>
      <c r="L263" s="16">
        <f t="shared" si="3"/>
        <v>47.4</v>
      </c>
    </row>
    <row r="264">
      <c r="A264" s="9">
        <v>0.6696296296296296</v>
      </c>
      <c r="B264" s="10"/>
      <c r="C264" s="20">
        <v>50.2</v>
      </c>
      <c r="D264" s="20">
        <v>56.2</v>
      </c>
      <c r="E264" s="20">
        <v>43.8</v>
      </c>
      <c r="F264" s="20">
        <v>45.6</v>
      </c>
      <c r="G264" s="20">
        <v>44.9</v>
      </c>
      <c r="H264" s="53">
        <v>65.3</v>
      </c>
      <c r="I264" s="16">
        <f t="array" ref="I264">10*LOG(SUM(10^(B264:G264/10)/((B264&gt;0)*1+(C264&gt;0)*1+(D264&gt;0)*1+(E264&gt;0)*1+(F264&gt;0)*1+(G264&gt;0)*1)))</f>
        <v>50.88336227</v>
      </c>
      <c r="J264" s="33">
        <f t="shared" si="1"/>
        <v>43.8</v>
      </c>
      <c r="K264" s="16">
        <f t="shared" si="2"/>
        <v>56.2</v>
      </c>
      <c r="L264" s="16">
        <f t="shared" si="3"/>
        <v>48.14</v>
      </c>
    </row>
    <row r="265">
      <c r="A265" s="9">
        <v>0.6696412037037037</v>
      </c>
      <c r="B265" s="10"/>
      <c r="C265" s="20">
        <v>49.1</v>
      </c>
      <c r="D265" s="20">
        <v>59.6</v>
      </c>
      <c r="E265" s="20">
        <v>42.0</v>
      </c>
      <c r="F265" s="20">
        <v>45.1</v>
      </c>
      <c r="G265" s="20">
        <v>45.5</v>
      </c>
      <c r="H265" s="53">
        <v>66.3</v>
      </c>
      <c r="I265" s="16">
        <f t="array" ref="I265">10*LOG(SUM(10^(B265:G265/10)/((B265&gt;0)*1+(C265&gt;0)*1+(D265&gt;0)*1+(E265&gt;0)*1+(F265&gt;0)*1+(G265&gt;0)*1)))</f>
        <v>53.3323946</v>
      </c>
      <c r="J265" s="33">
        <f t="shared" si="1"/>
        <v>42</v>
      </c>
      <c r="K265" s="16">
        <f t="shared" si="2"/>
        <v>59.6</v>
      </c>
      <c r="L265" s="16">
        <f t="shared" si="3"/>
        <v>48.26</v>
      </c>
    </row>
    <row r="266">
      <c r="A266" s="9">
        <v>0.6696527777777778</v>
      </c>
      <c r="B266" s="10"/>
      <c r="C266" s="20">
        <v>50.4</v>
      </c>
      <c r="D266" s="20">
        <v>58.0</v>
      </c>
      <c r="E266" s="20">
        <v>42.9</v>
      </c>
      <c r="F266" s="20">
        <v>47.6</v>
      </c>
      <c r="G266" s="20">
        <v>45.4</v>
      </c>
      <c r="H266" s="53">
        <v>65.8</v>
      </c>
      <c r="I266" s="16">
        <f t="array" ref="I266">10*LOG(SUM(10^(B266:G266/10)/((B266&gt;0)*1+(C266&gt;0)*1+(D266&gt;0)*1+(E266&gt;0)*1+(F266&gt;0)*1+(G266&gt;0)*1)))</f>
        <v>52.31633841</v>
      </c>
      <c r="J266" s="33">
        <f t="shared" si="1"/>
        <v>42.9</v>
      </c>
      <c r="K266" s="16">
        <f t="shared" si="2"/>
        <v>58</v>
      </c>
      <c r="L266" s="16">
        <f t="shared" si="3"/>
        <v>48.86</v>
      </c>
    </row>
    <row r="267">
      <c r="A267" s="9">
        <v>0.6696643518518518</v>
      </c>
      <c r="B267" s="10"/>
      <c r="C267" s="20">
        <v>50.7</v>
      </c>
      <c r="D267" s="20">
        <v>54.3</v>
      </c>
      <c r="E267" s="20">
        <v>44.3</v>
      </c>
      <c r="F267" s="20">
        <v>46.0</v>
      </c>
      <c r="G267" s="20">
        <v>45.8</v>
      </c>
      <c r="H267" s="53">
        <v>63.3</v>
      </c>
      <c r="I267" s="16">
        <f t="array" ref="I267">10*LOG(SUM(10^(B267:G267/10)/((B267&gt;0)*1+(C267&gt;0)*1+(D267&gt;0)*1+(E267&gt;0)*1+(F267&gt;0)*1+(G267&gt;0)*1)))</f>
        <v>49.92455639</v>
      </c>
      <c r="J267" s="33">
        <f t="shared" si="1"/>
        <v>44.3</v>
      </c>
      <c r="K267" s="16">
        <f t="shared" si="2"/>
        <v>54.3</v>
      </c>
      <c r="L267" s="16">
        <f t="shared" si="3"/>
        <v>48.22</v>
      </c>
    </row>
    <row r="268">
      <c r="A268" s="9">
        <v>0.669675925925926</v>
      </c>
      <c r="B268" s="10"/>
      <c r="C268" s="20">
        <v>51.0</v>
      </c>
      <c r="D268" s="20">
        <v>53.3</v>
      </c>
      <c r="E268" s="20">
        <v>46.2</v>
      </c>
      <c r="F268" s="20">
        <v>45.8</v>
      </c>
      <c r="G268" s="20">
        <v>46.9</v>
      </c>
      <c r="H268" s="53">
        <v>61.4</v>
      </c>
      <c r="I268" s="16">
        <f t="array" ref="I268">10*LOG(SUM(10^(B268:G268/10)/((B268&gt;0)*1+(C268&gt;0)*1+(D268&gt;0)*1+(E268&gt;0)*1+(F268&gt;0)*1+(G268&gt;0)*1)))</f>
        <v>49.7162232</v>
      </c>
      <c r="J268" s="33">
        <f t="shared" si="1"/>
        <v>45.8</v>
      </c>
      <c r="K268" s="16">
        <f t="shared" si="2"/>
        <v>53.3</v>
      </c>
      <c r="L268" s="16">
        <f t="shared" si="3"/>
        <v>48.64</v>
      </c>
    </row>
    <row r="269">
      <c r="A269" s="9">
        <v>0.6696875</v>
      </c>
      <c r="B269" s="10"/>
      <c r="C269" s="20">
        <v>52.6</v>
      </c>
      <c r="D269" s="20">
        <v>55.0</v>
      </c>
      <c r="E269" s="20">
        <v>44.4</v>
      </c>
      <c r="F269" s="20">
        <v>47.0</v>
      </c>
      <c r="G269" s="20">
        <v>47.7</v>
      </c>
      <c r="H269" s="53">
        <v>59.9</v>
      </c>
      <c r="I269" s="16">
        <f t="array" ref="I269">10*LOG(SUM(10^(B269:G269/10)/((B269&gt;0)*1+(C269&gt;0)*1+(D269&gt;0)*1+(E269&gt;0)*1+(F269&gt;0)*1+(G269&gt;0)*1)))</f>
        <v>51.03628756</v>
      </c>
      <c r="J269" s="33">
        <f t="shared" si="1"/>
        <v>44.4</v>
      </c>
      <c r="K269" s="16">
        <f t="shared" si="2"/>
        <v>55</v>
      </c>
      <c r="L269" s="16">
        <f t="shared" si="3"/>
        <v>49.34</v>
      </c>
    </row>
    <row r="270">
      <c r="A270" s="54">
        <v>0.669699074074074</v>
      </c>
      <c r="B270" s="55"/>
      <c r="C270" s="15">
        <v>54.0</v>
      </c>
      <c r="D270" s="15">
        <v>57.7</v>
      </c>
      <c r="E270" s="15">
        <v>44.6</v>
      </c>
      <c r="F270" s="15">
        <v>48.4</v>
      </c>
      <c r="G270" s="15">
        <v>48.4</v>
      </c>
      <c r="H270" s="56">
        <v>59.0</v>
      </c>
      <c r="I270" s="57">
        <f t="array" ref="I270">10*LOG(SUM(10^(B270:G270/10)/((B270&gt;0)*1+(C270&gt;0)*1+(D270&gt;0)*1+(E270&gt;0)*1+(F270&gt;0)*1+(G270&gt;0)*1)))</f>
        <v>53.04162877</v>
      </c>
      <c r="J270" s="58">
        <f t="shared" si="1"/>
        <v>44.6</v>
      </c>
      <c r="K270" s="57">
        <f t="shared" si="2"/>
        <v>57.7</v>
      </c>
      <c r="L270" s="57">
        <f t="shared" si="3"/>
        <v>50.62</v>
      </c>
      <c r="M270" s="59" t="s">
        <v>49</v>
      </c>
      <c r="N270" s="59" t="s">
        <v>39</v>
      </c>
      <c r="O270" s="59" t="s">
        <v>35</v>
      </c>
      <c r="P270" s="59" t="s">
        <v>76</v>
      </c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</row>
    <row r="271">
      <c r="A271" s="9">
        <v>0.6697106481481482</v>
      </c>
      <c r="B271" s="10"/>
      <c r="C271" s="15">
        <v>54.3</v>
      </c>
      <c r="D271" s="15">
        <v>54.5</v>
      </c>
      <c r="E271" s="15">
        <v>47.2</v>
      </c>
      <c r="F271" s="15">
        <v>48.2</v>
      </c>
      <c r="G271" s="15">
        <v>48.0</v>
      </c>
      <c r="H271" s="56">
        <v>57.0</v>
      </c>
      <c r="I271" s="35">
        <f t="array" ref="I271">10*LOG(SUM(10^(B271:G271/10)/((B271&gt;0)*1+(C271&gt;0)*1+(D271&gt;0)*1+(E271&gt;0)*1+(F271&gt;0)*1+(G271&gt;0)*1)))</f>
        <v>51.65919791</v>
      </c>
      <c r="J271" s="33">
        <f t="shared" si="1"/>
        <v>47.2</v>
      </c>
      <c r="K271" s="16">
        <f t="shared" si="2"/>
        <v>54.5</v>
      </c>
      <c r="L271" s="16">
        <f t="shared" si="3"/>
        <v>50.44</v>
      </c>
    </row>
    <row r="272">
      <c r="A272" s="9">
        <v>0.6697222222222222</v>
      </c>
      <c r="B272" s="10"/>
      <c r="C272" s="15">
        <v>53.9</v>
      </c>
      <c r="D272" s="15">
        <v>50.9</v>
      </c>
      <c r="E272" s="15">
        <v>47.8</v>
      </c>
      <c r="F272" s="15">
        <v>48.3</v>
      </c>
      <c r="G272" s="15">
        <v>49.4</v>
      </c>
      <c r="H272" s="56">
        <v>56.6</v>
      </c>
      <c r="I272" s="35">
        <f t="array" ref="I272">10*LOG(SUM(10^(B272:G272/10)/((B272&gt;0)*1+(C272&gt;0)*1+(D272&gt;0)*1+(E272&gt;0)*1+(F272&gt;0)*1+(G272&gt;0)*1)))</f>
        <v>50.67040625</v>
      </c>
      <c r="J272" s="33">
        <f t="shared" si="1"/>
        <v>47.8</v>
      </c>
      <c r="K272" s="16">
        <f t="shared" si="2"/>
        <v>53.9</v>
      </c>
      <c r="L272" s="16">
        <f t="shared" si="3"/>
        <v>50.06</v>
      </c>
    </row>
    <row r="273">
      <c r="A273" s="9">
        <v>0.6697337962962963</v>
      </c>
      <c r="B273" s="10"/>
      <c r="C273" s="15">
        <v>52.8</v>
      </c>
      <c r="D273" s="15">
        <v>50.6</v>
      </c>
      <c r="E273" s="15">
        <v>48.7</v>
      </c>
      <c r="F273" s="15">
        <v>48.3</v>
      </c>
      <c r="G273" s="15">
        <v>48.8</v>
      </c>
      <c r="H273" s="56">
        <v>56.4</v>
      </c>
      <c r="I273" s="35">
        <f t="array" ref="I273">10*LOG(SUM(10^(B273:G273/10)/((B273&gt;0)*1+(C273&gt;0)*1+(D273&gt;0)*1+(E273&gt;0)*1+(F273&gt;0)*1+(G273&gt;0)*1)))</f>
        <v>50.19498063</v>
      </c>
      <c r="J273" s="33">
        <f t="shared" si="1"/>
        <v>48.3</v>
      </c>
      <c r="K273" s="16">
        <f t="shared" si="2"/>
        <v>52.8</v>
      </c>
      <c r="L273" s="16">
        <f t="shared" si="3"/>
        <v>49.84</v>
      </c>
    </row>
    <row r="274">
      <c r="A274" s="9">
        <v>0.6697453703703704</v>
      </c>
      <c r="B274" s="10"/>
      <c r="C274" s="15">
        <v>52.1</v>
      </c>
      <c r="D274" s="15">
        <v>56.9</v>
      </c>
      <c r="E274" s="15">
        <v>47.8</v>
      </c>
      <c r="F274" s="15">
        <v>47.8</v>
      </c>
      <c r="G274" s="15">
        <v>49.0</v>
      </c>
      <c r="H274" s="56">
        <v>57.3</v>
      </c>
      <c r="I274" s="35">
        <f t="array" ref="I274">10*LOG(SUM(10^(B274:G274/10)/((B274&gt;0)*1+(C274&gt;0)*1+(D274&gt;0)*1+(E274&gt;0)*1+(F274&gt;0)*1+(G274&gt;0)*1)))</f>
        <v>52.31421453</v>
      </c>
      <c r="J274" s="33">
        <f t="shared" si="1"/>
        <v>47.8</v>
      </c>
      <c r="K274" s="16">
        <f t="shared" si="2"/>
        <v>56.9</v>
      </c>
      <c r="L274" s="16">
        <f t="shared" si="3"/>
        <v>50.72</v>
      </c>
    </row>
    <row r="275">
      <c r="A275" s="9">
        <v>0.6697569444444444</v>
      </c>
      <c r="B275" s="10"/>
      <c r="C275" s="15">
        <v>52.9</v>
      </c>
      <c r="D275" s="15">
        <v>60.2</v>
      </c>
      <c r="E275" s="15">
        <v>44.8</v>
      </c>
      <c r="F275" s="15">
        <v>49.3</v>
      </c>
      <c r="G275" s="15">
        <v>47.8</v>
      </c>
      <c r="H275" s="56">
        <v>57.1</v>
      </c>
      <c r="I275" s="35">
        <f t="array" ref="I275">10*LOG(SUM(10^(B275:G275/10)/((B275&gt;0)*1+(C275&gt;0)*1+(D275&gt;0)*1+(E275&gt;0)*1+(F275&gt;0)*1+(G275&gt;0)*1)))</f>
        <v>54.52609215</v>
      </c>
      <c r="J275" s="33">
        <f t="shared" si="1"/>
        <v>44.8</v>
      </c>
      <c r="K275" s="16">
        <f t="shared" si="2"/>
        <v>60.2</v>
      </c>
      <c r="L275" s="16">
        <f t="shared" si="3"/>
        <v>51</v>
      </c>
    </row>
    <row r="276">
      <c r="A276" s="9">
        <v>0.6697685185185185</v>
      </c>
      <c r="B276" s="10"/>
      <c r="C276" s="15">
        <v>51.5</v>
      </c>
      <c r="D276" s="15">
        <v>59.4</v>
      </c>
      <c r="E276" s="15">
        <v>44.1</v>
      </c>
      <c r="F276" s="15">
        <v>50.8</v>
      </c>
      <c r="G276" s="15">
        <v>47.3</v>
      </c>
      <c r="H276" s="56">
        <v>56.3</v>
      </c>
      <c r="I276" s="35">
        <f t="array" ref="I276">10*LOG(SUM(10^(B276:G276/10)/((B276&gt;0)*1+(C276&gt;0)*1+(D276&gt;0)*1+(E276&gt;0)*1+(F276&gt;0)*1+(G276&gt;0)*1)))</f>
        <v>53.84479553</v>
      </c>
      <c r="J276" s="33">
        <f t="shared" si="1"/>
        <v>44.1</v>
      </c>
      <c r="K276" s="16">
        <f t="shared" si="2"/>
        <v>59.4</v>
      </c>
      <c r="L276" s="16">
        <f t="shared" si="3"/>
        <v>50.62</v>
      </c>
    </row>
    <row r="277">
      <c r="A277" s="9">
        <v>0.6697800925925926</v>
      </c>
      <c r="B277" s="10"/>
      <c r="C277" s="15">
        <v>53.2</v>
      </c>
      <c r="D277" s="15">
        <v>56.2</v>
      </c>
      <c r="E277" s="15">
        <v>44.4</v>
      </c>
      <c r="F277" s="15">
        <v>48.1</v>
      </c>
      <c r="G277" s="15">
        <v>47.1</v>
      </c>
      <c r="H277" s="56">
        <v>57.0</v>
      </c>
      <c r="I277" s="35">
        <f t="array" ref="I277">10*LOG(SUM(10^(B277:G277/10)/((B277&gt;0)*1+(C277&gt;0)*1+(D277&gt;0)*1+(E277&gt;0)*1+(F277&gt;0)*1+(G277&gt;0)*1)))</f>
        <v>51.87065796</v>
      </c>
      <c r="J277" s="33">
        <f t="shared" si="1"/>
        <v>44.4</v>
      </c>
      <c r="K277" s="16">
        <f t="shared" si="2"/>
        <v>56.2</v>
      </c>
      <c r="L277" s="16">
        <f t="shared" si="3"/>
        <v>49.8</v>
      </c>
    </row>
    <row r="278">
      <c r="A278" s="9">
        <v>0.6697916666666667</v>
      </c>
      <c r="B278" s="10"/>
      <c r="C278" s="15">
        <v>52.1</v>
      </c>
      <c r="D278" s="15">
        <v>61.1</v>
      </c>
      <c r="E278" s="15">
        <v>48.3</v>
      </c>
      <c r="F278" s="15">
        <v>47.1</v>
      </c>
      <c r="G278" s="15">
        <v>46.8</v>
      </c>
      <c r="H278" s="56">
        <v>57.2</v>
      </c>
      <c r="I278" s="35">
        <f t="array" ref="I278">10*LOG(SUM(10^(B278:G278/10)/((B278&gt;0)*1+(C278&gt;0)*1+(D278&gt;0)*1+(E278&gt;0)*1+(F278&gt;0)*1+(G278&gt;0)*1)))</f>
        <v>55.09790776</v>
      </c>
      <c r="J278" s="33">
        <f t="shared" si="1"/>
        <v>46.8</v>
      </c>
      <c r="K278" s="16">
        <f t="shared" si="2"/>
        <v>61.1</v>
      </c>
      <c r="L278" s="16">
        <f t="shared" si="3"/>
        <v>51.08</v>
      </c>
    </row>
    <row r="279">
      <c r="A279" s="9">
        <v>0.6698032407407407</v>
      </c>
      <c r="B279" s="10"/>
      <c r="C279" s="15">
        <v>52.0</v>
      </c>
      <c r="D279" s="15">
        <v>59.9</v>
      </c>
      <c r="E279" s="15">
        <v>48.0</v>
      </c>
      <c r="F279" s="15">
        <v>46.7</v>
      </c>
      <c r="G279" s="15">
        <v>46.4</v>
      </c>
      <c r="H279" s="56">
        <v>59.8</v>
      </c>
      <c r="I279" s="35">
        <f t="array" ref="I279">10*LOG(SUM(10^(B279:G279/10)/((B279&gt;0)*1+(C279&gt;0)*1+(D279&gt;0)*1+(E279&gt;0)*1+(F279&gt;0)*1+(G279&gt;0)*1)))</f>
        <v>54.11366587</v>
      </c>
      <c r="J279" s="33">
        <f t="shared" si="1"/>
        <v>46.4</v>
      </c>
      <c r="K279" s="16">
        <f t="shared" si="2"/>
        <v>59.9</v>
      </c>
      <c r="L279" s="16">
        <f t="shared" si="3"/>
        <v>50.6</v>
      </c>
    </row>
    <row r="280">
      <c r="A280" s="9">
        <v>0.6698148148148149</v>
      </c>
      <c r="B280" s="10"/>
      <c r="C280" s="15">
        <v>53.8</v>
      </c>
      <c r="D280" s="15">
        <v>57.9</v>
      </c>
      <c r="E280" s="15">
        <v>48.0</v>
      </c>
      <c r="F280" s="15">
        <v>47.2</v>
      </c>
      <c r="G280" s="15">
        <v>48.1</v>
      </c>
      <c r="H280" s="56">
        <v>60.2</v>
      </c>
      <c r="I280" s="35">
        <f t="array" ref="I280">10*LOG(SUM(10^(B280:G280/10)/((B280&gt;0)*1+(C280&gt;0)*1+(D280&gt;0)*1+(E280&gt;0)*1+(F280&gt;0)*1+(G280&gt;0)*1)))</f>
        <v>53.16650081</v>
      </c>
      <c r="J280" s="33">
        <f t="shared" si="1"/>
        <v>47.2</v>
      </c>
      <c r="K280" s="16">
        <f t="shared" si="2"/>
        <v>57.9</v>
      </c>
      <c r="L280" s="16">
        <f t="shared" si="3"/>
        <v>51</v>
      </c>
    </row>
    <row r="281">
      <c r="A281" s="9">
        <v>0.6698263888888889</v>
      </c>
      <c r="B281" s="10"/>
      <c r="C281" s="15">
        <v>59.7</v>
      </c>
      <c r="D281" s="15">
        <v>54.6</v>
      </c>
      <c r="E281" s="15">
        <v>47.9</v>
      </c>
      <c r="F281" s="15">
        <v>47.6</v>
      </c>
      <c r="G281" s="15">
        <v>47.2</v>
      </c>
      <c r="H281" s="56">
        <v>64.8</v>
      </c>
      <c r="I281" s="35">
        <f t="array" ref="I281">10*LOG(SUM(10^(B281:G281/10)/((B281&gt;0)*1+(C281&gt;0)*1+(D281&gt;0)*1+(E281&gt;0)*1+(F281&gt;0)*1+(G281&gt;0)*1)))</f>
        <v>54.45087939</v>
      </c>
      <c r="J281" s="33">
        <f t="shared" si="1"/>
        <v>47.2</v>
      </c>
      <c r="K281" s="16">
        <f t="shared" si="2"/>
        <v>59.7</v>
      </c>
      <c r="L281" s="16">
        <f t="shared" si="3"/>
        <v>51.4</v>
      </c>
    </row>
    <row r="282">
      <c r="A282" s="9">
        <v>0.6698379629629629</v>
      </c>
      <c r="B282" s="10"/>
      <c r="C282" s="15">
        <v>63.5</v>
      </c>
      <c r="D282" s="15">
        <v>56.7</v>
      </c>
      <c r="E282" s="15">
        <v>48.0</v>
      </c>
      <c r="F282" s="15">
        <v>47.0</v>
      </c>
      <c r="G282" s="15">
        <v>50.3</v>
      </c>
      <c r="H282" s="56">
        <v>69.4</v>
      </c>
      <c r="I282" s="35">
        <f t="array" ref="I282">10*LOG(SUM(10^(B282:G282/10)/((B282&gt;0)*1+(C282&gt;0)*1+(D282&gt;0)*1+(E282&gt;0)*1+(F282&gt;0)*1+(G282&gt;0)*1)))</f>
        <v>57.67426554</v>
      </c>
      <c r="J282" s="33">
        <f t="shared" si="1"/>
        <v>47</v>
      </c>
      <c r="K282" s="16">
        <f t="shared" si="2"/>
        <v>63.5</v>
      </c>
      <c r="L282" s="16">
        <f t="shared" si="3"/>
        <v>53.1</v>
      </c>
    </row>
    <row r="283">
      <c r="A283" s="9">
        <v>0.6698495370370371</v>
      </c>
      <c r="B283" s="10"/>
      <c r="C283" s="15">
        <v>63.5</v>
      </c>
      <c r="D283" s="15">
        <v>63.1</v>
      </c>
      <c r="E283" s="15">
        <v>52.3</v>
      </c>
      <c r="F283" s="15">
        <v>46.8</v>
      </c>
      <c r="G283" s="15">
        <v>48.4</v>
      </c>
      <c r="H283" s="56">
        <v>71.6</v>
      </c>
      <c r="I283" s="35">
        <f t="array" ref="I283">10*LOG(SUM(10^(B283:G283/10)/((B283&gt;0)*1+(C283&gt;0)*1+(D283&gt;0)*1+(E283&gt;0)*1+(F283&gt;0)*1+(G283&gt;0)*1)))</f>
        <v>59.6069244</v>
      </c>
      <c r="J283" s="33">
        <f t="shared" si="1"/>
        <v>46.8</v>
      </c>
      <c r="K283" s="16">
        <f t="shared" si="2"/>
        <v>63.5</v>
      </c>
      <c r="L283" s="16">
        <f t="shared" si="3"/>
        <v>54.82</v>
      </c>
    </row>
    <row r="284">
      <c r="A284" s="9">
        <v>0.6698611111111111</v>
      </c>
      <c r="B284" s="10"/>
      <c r="C284" s="15">
        <v>68.5</v>
      </c>
      <c r="D284" s="15">
        <v>67.4</v>
      </c>
      <c r="E284" s="15">
        <v>53.5</v>
      </c>
      <c r="F284" s="15">
        <v>48.9</v>
      </c>
      <c r="G284" s="15">
        <v>49.3</v>
      </c>
      <c r="H284" s="56">
        <v>71.5</v>
      </c>
      <c r="I284" s="35">
        <f t="array" ref="I284">10*LOG(SUM(10^(B284:G284/10)/((B284&gt;0)*1+(C284&gt;0)*1+(D284&gt;0)*1+(E284&gt;0)*1+(F284&gt;0)*1+(G284&gt;0)*1)))</f>
        <v>64.1368453</v>
      </c>
      <c r="J284" s="33">
        <f t="shared" si="1"/>
        <v>48.9</v>
      </c>
      <c r="K284" s="16">
        <f t="shared" si="2"/>
        <v>68.5</v>
      </c>
      <c r="L284" s="16">
        <f t="shared" si="3"/>
        <v>57.52</v>
      </c>
    </row>
    <row r="285">
      <c r="A285" s="9">
        <v>0.6698726851851852</v>
      </c>
      <c r="B285" s="10"/>
      <c r="C285" s="15">
        <v>66.0</v>
      </c>
      <c r="D285" s="15">
        <v>69.9</v>
      </c>
      <c r="E285" s="15">
        <v>54.4</v>
      </c>
      <c r="F285" s="15">
        <v>50.7</v>
      </c>
      <c r="G285" s="15">
        <v>49.7</v>
      </c>
      <c r="H285" s="56">
        <v>69.5</v>
      </c>
      <c r="I285" s="35">
        <f t="array" ref="I285">10*LOG(SUM(10^(B285:G285/10)/((B285&gt;0)*1+(C285&gt;0)*1+(D285&gt;0)*1+(E285&gt;0)*1+(F285&gt;0)*1+(G285&gt;0)*1)))</f>
        <v>64.54530316</v>
      </c>
      <c r="J285" s="33">
        <f t="shared" si="1"/>
        <v>49.7</v>
      </c>
      <c r="K285" s="16">
        <f t="shared" si="2"/>
        <v>69.9</v>
      </c>
      <c r="L285" s="16">
        <f t="shared" si="3"/>
        <v>58.14</v>
      </c>
    </row>
    <row r="286">
      <c r="A286" s="9">
        <v>0.6698842592592592</v>
      </c>
      <c r="B286" s="10"/>
      <c r="C286" s="15">
        <v>70.8</v>
      </c>
      <c r="D286" s="15">
        <v>68.6</v>
      </c>
      <c r="E286" s="15">
        <v>59.8</v>
      </c>
      <c r="F286" s="15">
        <v>50.4</v>
      </c>
      <c r="G286" s="15">
        <v>51.2</v>
      </c>
      <c r="H286" s="56">
        <v>71.8</v>
      </c>
      <c r="I286" s="35">
        <f t="array" ref="I286">10*LOG(SUM(10^(B286:G286/10)/((B286&gt;0)*1+(C286&gt;0)*1+(D286&gt;0)*1+(E286&gt;0)*1+(F286&gt;0)*1+(G286&gt;0)*1)))</f>
        <v>66.12009297</v>
      </c>
      <c r="J286" s="33">
        <f t="shared" si="1"/>
        <v>50.4</v>
      </c>
      <c r="K286" s="16">
        <f t="shared" si="2"/>
        <v>70.8</v>
      </c>
      <c r="L286" s="16">
        <f t="shared" si="3"/>
        <v>60.16</v>
      </c>
    </row>
    <row r="287">
      <c r="A287" s="9">
        <v>0.6698958333333334</v>
      </c>
      <c r="B287" s="10"/>
      <c r="C287" s="15">
        <v>73.9</v>
      </c>
      <c r="D287" s="15">
        <v>68.6</v>
      </c>
      <c r="E287" s="15">
        <v>57.0</v>
      </c>
      <c r="F287" s="15">
        <v>53.0</v>
      </c>
      <c r="G287" s="15">
        <v>52.8</v>
      </c>
      <c r="H287" s="56">
        <v>72.3</v>
      </c>
      <c r="I287" s="35">
        <f t="array" ref="I287">10*LOG(SUM(10^(B287:G287/10)/((B287&gt;0)*1+(C287&gt;0)*1+(D287&gt;0)*1+(E287&gt;0)*1+(F287&gt;0)*1+(G287&gt;0)*1)))</f>
        <v>68.15348047</v>
      </c>
      <c r="J287" s="33">
        <f t="shared" si="1"/>
        <v>52.8</v>
      </c>
      <c r="K287" s="16">
        <f t="shared" si="2"/>
        <v>73.9</v>
      </c>
      <c r="L287" s="16">
        <f t="shared" si="3"/>
        <v>61.06</v>
      </c>
    </row>
    <row r="288">
      <c r="A288" s="9">
        <v>0.6699074074074074</v>
      </c>
      <c r="B288" s="10"/>
      <c r="C288" s="15">
        <v>78.1</v>
      </c>
      <c r="D288" s="15">
        <v>68.6</v>
      </c>
      <c r="E288" s="15">
        <v>60.7</v>
      </c>
      <c r="F288" s="15">
        <v>55.6</v>
      </c>
      <c r="G288" s="15">
        <v>55.8</v>
      </c>
      <c r="H288" s="56">
        <v>72.7</v>
      </c>
      <c r="I288" s="35">
        <f t="array" ref="I288">10*LOG(SUM(10^(B288:G288/10)/((B288&gt;0)*1+(C288&gt;0)*1+(D288&gt;0)*1+(E288&gt;0)*1+(F288&gt;0)*1+(G288&gt;0)*1)))</f>
        <v>71.68662145</v>
      </c>
      <c r="J288" s="33">
        <f t="shared" si="1"/>
        <v>55.6</v>
      </c>
      <c r="K288" s="16">
        <f t="shared" si="2"/>
        <v>78.1</v>
      </c>
      <c r="L288" s="16">
        <f t="shared" si="3"/>
        <v>63.76</v>
      </c>
    </row>
    <row r="289">
      <c r="A289" s="9">
        <v>0.6699189814814814</v>
      </c>
      <c r="B289" s="10"/>
      <c r="C289" s="15">
        <v>79.0</v>
      </c>
      <c r="D289" s="15">
        <v>68.6</v>
      </c>
      <c r="E289" s="15">
        <v>66.4</v>
      </c>
      <c r="F289" s="15">
        <v>59.0</v>
      </c>
      <c r="G289" s="15">
        <v>56.7</v>
      </c>
      <c r="H289" s="56">
        <v>73.2</v>
      </c>
      <c r="I289" s="35">
        <f t="array" ref="I289">10*LOG(SUM(10^(B289:G289/10)/((B289&gt;0)*1+(C289&gt;0)*1+(D289&gt;0)*1+(E289&gt;0)*1+(F289&gt;0)*1+(G289&gt;0)*1)))</f>
        <v>72.66252426</v>
      </c>
      <c r="J289" s="33">
        <f t="shared" si="1"/>
        <v>56.7</v>
      </c>
      <c r="K289" s="16">
        <f t="shared" si="2"/>
        <v>79</v>
      </c>
      <c r="L289" s="16">
        <f t="shared" si="3"/>
        <v>65.94</v>
      </c>
    </row>
    <row r="290">
      <c r="A290" s="9">
        <v>0.6699305555555556</v>
      </c>
      <c r="B290" s="10"/>
      <c r="C290" s="15">
        <v>78.8</v>
      </c>
      <c r="D290" s="15">
        <v>68.7</v>
      </c>
      <c r="E290" s="15">
        <v>68.8</v>
      </c>
      <c r="F290" s="15">
        <v>56.5</v>
      </c>
      <c r="G290" s="15">
        <v>60.9</v>
      </c>
      <c r="H290" s="56">
        <v>73.3</v>
      </c>
      <c r="I290" s="35">
        <f t="array" ref="I290">10*LOG(SUM(10^(B290:G290/10)/((B290&gt;0)*1+(C290&gt;0)*1+(D290&gt;0)*1+(E290&gt;0)*1+(F290&gt;0)*1+(G290&gt;0)*1)))</f>
        <v>72.67329403</v>
      </c>
      <c r="J290" s="33">
        <f t="shared" si="1"/>
        <v>56.5</v>
      </c>
      <c r="K290" s="16">
        <f t="shared" si="2"/>
        <v>78.8</v>
      </c>
      <c r="L290" s="16">
        <f t="shared" si="3"/>
        <v>66.74</v>
      </c>
    </row>
    <row r="291">
      <c r="A291" s="9">
        <v>0.6699421296296296</v>
      </c>
      <c r="B291" s="10"/>
      <c r="C291" s="15">
        <v>77.8</v>
      </c>
      <c r="D291" s="15">
        <v>77.5</v>
      </c>
      <c r="E291" s="15">
        <v>65.9</v>
      </c>
      <c r="F291" s="15">
        <v>59.6</v>
      </c>
      <c r="G291" s="15">
        <v>61.8</v>
      </c>
      <c r="H291" s="56">
        <v>73.2</v>
      </c>
      <c r="I291" s="35">
        <f t="array" ref="I291">10*LOG(SUM(10^(B291:G291/10)/((B291&gt;0)*1+(C291&gt;0)*1+(D291&gt;0)*1+(E291&gt;0)*1+(F291&gt;0)*1+(G291&gt;0)*1)))</f>
        <v>73.90249991</v>
      </c>
      <c r="J291" s="33">
        <f t="shared" si="1"/>
        <v>59.6</v>
      </c>
      <c r="K291" s="16">
        <f t="shared" si="2"/>
        <v>77.8</v>
      </c>
      <c r="L291" s="16">
        <f t="shared" si="3"/>
        <v>68.52</v>
      </c>
    </row>
    <row r="292">
      <c r="A292" s="9">
        <v>0.6699537037037037</v>
      </c>
      <c r="B292" s="10"/>
      <c r="C292" s="15">
        <v>80.4</v>
      </c>
      <c r="D292" s="15">
        <v>76.5</v>
      </c>
      <c r="E292" s="15">
        <v>63.0</v>
      </c>
      <c r="F292" s="15">
        <v>59.6</v>
      </c>
      <c r="G292" s="15">
        <v>69.6</v>
      </c>
      <c r="H292" s="56">
        <v>73.0</v>
      </c>
      <c r="I292" s="35">
        <f t="array" ref="I292">10*LOG(SUM(10^(B292:G292/10)/((B292&gt;0)*1+(C292&gt;0)*1+(D292&gt;0)*1+(E292&gt;0)*1+(F292&gt;0)*1+(G292&gt;0)*1)))</f>
        <v>75.22035991</v>
      </c>
      <c r="J292" s="33">
        <f t="shared" si="1"/>
        <v>59.6</v>
      </c>
      <c r="K292" s="16">
        <f t="shared" si="2"/>
        <v>80.4</v>
      </c>
      <c r="L292" s="16">
        <f t="shared" si="3"/>
        <v>69.82</v>
      </c>
    </row>
    <row r="293">
      <c r="A293" s="9">
        <v>0.6699652777777778</v>
      </c>
      <c r="B293" s="10"/>
      <c r="C293" s="15">
        <v>85.6</v>
      </c>
      <c r="D293" s="15">
        <v>68.8</v>
      </c>
      <c r="E293" s="15">
        <v>66.2</v>
      </c>
      <c r="F293" s="15">
        <v>59.6</v>
      </c>
      <c r="G293" s="15">
        <v>78.3</v>
      </c>
      <c r="H293" s="56">
        <v>72.5</v>
      </c>
      <c r="I293" s="35">
        <f t="array" ref="I293">10*LOG(SUM(10^(B293:G293/10)/((B293&gt;0)*1+(C293&gt;0)*1+(D293&gt;0)*1+(E293&gt;0)*1+(F293&gt;0)*1+(G293&gt;0)*1)))</f>
        <v>79.47779484</v>
      </c>
      <c r="J293" s="33">
        <f t="shared" si="1"/>
        <v>59.6</v>
      </c>
      <c r="K293" s="16">
        <f t="shared" si="2"/>
        <v>85.6</v>
      </c>
      <c r="L293" s="16">
        <f t="shared" si="3"/>
        <v>71.7</v>
      </c>
    </row>
    <row r="294">
      <c r="A294" s="9">
        <v>0.6699768518518519</v>
      </c>
      <c r="B294" s="10"/>
      <c r="C294" s="15">
        <v>78.7</v>
      </c>
      <c r="D294" s="15">
        <v>79.1</v>
      </c>
      <c r="E294" s="15">
        <v>60.4</v>
      </c>
      <c r="F294" s="15">
        <v>63.1</v>
      </c>
      <c r="G294" s="15">
        <v>67.5</v>
      </c>
      <c r="H294" s="56">
        <v>72.2</v>
      </c>
      <c r="I294" s="35">
        <f t="array" ref="I294">10*LOG(SUM(10^(B294:G294/10)/((B294&gt;0)*1+(C294&gt;0)*1+(D294&gt;0)*1+(E294&gt;0)*1+(F294&gt;0)*1+(G294&gt;0)*1)))</f>
        <v>75.16338889</v>
      </c>
      <c r="J294" s="33">
        <f t="shared" si="1"/>
        <v>60.4</v>
      </c>
      <c r="K294" s="16">
        <f t="shared" si="2"/>
        <v>79.1</v>
      </c>
      <c r="L294" s="16">
        <f t="shared" si="3"/>
        <v>69.76</v>
      </c>
    </row>
    <row r="295">
      <c r="A295" s="9">
        <v>0.6699884259259259</v>
      </c>
      <c r="B295" s="10"/>
      <c r="C295" s="15">
        <v>75.8</v>
      </c>
      <c r="D295" s="15">
        <v>77.8</v>
      </c>
      <c r="E295" s="15">
        <v>65.2</v>
      </c>
      <c r="F295" s="15">
        <v>66.2</v>
      </c>
      <c r="G295" s="15">
        <v>96.4</v>
      </c>
      <c r="H295" s="56">
        <v>72.1</v>
      </c>
      <c r="I295" s="35">
        <f t="array" ref="I295">10*LOG(SUM(10^(B295:G295/10)/((B295&gt;0)*1+(C295&gt;0)*1+(D295&gt;0)*1+(E295&gt;0)*1+(F295&gt;0)*1+(G295&gt;0)*1)))</f>
        <v>89.51426237</v>
      </c>
      <c r="J295" s="33">
        <f t="shared" si="1"/>
        <v>65.2</v>
      </c>
      <c r="K295" s="16">
        <f t="shared" si="2"/>
        <v>96.4</v>
      </c>
      <c r="L295" s="16">
        <f t="shared" si="3"/>
        <v>76.28</v>
      </c>
    </row>
    <row r="296">
      <c r="A296" s="9">
        <v>0.67</v>
      </c>
      <c r="B296" s="10"/>
      <c r="C296" s="15">
        <v>70.1</v>
      </c>
      <c r="D296" s="15">
        <v>75.5</v>
      </c>
      <c r="E296" s="15">
        <v>69.5</v>
      </c>
      <c r="F296" s="15">
        <v>66.1</v>
      </c>
      <c r="G296" s="15">
        <v>69.5</v>
      </c>
      <c r="H296" s="56">
        <v>72.3</v>
      </c>
      <c r="I296" s="35">
        <f t="array" ref="I296">10*LOG(SUM(10^(B296:G296/10)/((B296&gt;0)*1+(C296&gt;0)*1+(D296&gt;0)*1+(E296&gt;0)*1+(F296&gt;0)*1+(G296&gt;0)*1)))</f>
        <v>71.31060789</v>
      </c>
      <c r="J296" s="33">
        <f t="shared" si="1"/>
        <v>66.1</v>
      </c>
      <c r="K296" s="16">
        <f t="shared" si="2"/>
        <v>75.5</v>
      </c>
      <c r="L296" s="16">
        <f t="shared" si="3"/>
        <v>70.14</v>
      </c>
    </row>
    <row r="297">
      <c r="A297" s="9">
        <v>0.6700115740740741</v>
      </c>
      <c r="B297" s="10"/>
      <c r="C297" s="15">
        <v>76.8</v>
      </c>
      <c r="D297" s="15">
        <v>73.8</v>
      </c>
      <c r="E297" s="15">
        <v>62.8</v>
      </c>
      <c r="F297" s="15">
        <v>66.1</v>
      </c>
      <c r="G297" s="15">
        <v>66.6</v>
      </c>
      <c r="H297" s="56">
        <v>74.2</v>
      </c>
      <c r="I297" s="35">
        <f t="array" ref="I297">10*LOG(SUM(10^(B297:G297/10)/((B297&gt;0)*1+(C297&gt;0)*1+(D297&gt;0)*1+(E297&gt;0)*1+(F297&gt;0)*1+(G297&gt;0)*1)))</f>
        <v>72.16965033</v>
      </c>
      <c r="J297" s="33">
        <f t="shared" si="1"/>
        <v>62.8</v>
      </c>
      <c r="K297" s="16">
        <f t="shared" si="2"/>
        <v>76.8</v>
      </c>
      <c r="L297" s="16">
        <f t="shared" si="3"/>
        <v>69.22</v>
      </c>
    </row>
    <row r="298">
      <c r="A298" s="9">
        <v>0.6700231481481481</v>
      </c>
      <c r="B298" s="10"/>
      <c r="C298" s="15">
        <v>70.1</v>
      </c>
      <c r="D298" s="15">
        <v>78.3</v>
      </c>
      <c r="E298" s="15">
        <v>63.9</v>
      </c>
      <c r="F298" s="15">
        <v>68.9</v>
      </c>
      <c r="G298" s="15">
        <v>66.1</v>
      </c>
      <c r="H298" s="56">
        <v>74.4</v>
      </c>
      <c r="I298" s="35">
        <f t="array" ref="I298">10*LOG(SUM(10^(B298:G298/10)/((B298&gt;0)*1+(C298&gt;0)*1+(D298&gt;0)*1+(E298&gt;0)*1+(F298&gt;0)*1+(G298&gt;0)*1)))</f>
        <v>72.65441491</v>
      </c>
      <c r="J298" s="33">
        <f t="shared" si="1"/>
        <v>63.9</v>
      </c>
      <c r="K298" s="16">
        <f t="shared" si="2"/>
        <v>78.3</v>
      </c>
      <c r="L298" s="16">
        <f t="shared" si="3"/>
        <v>69.46</v>
      </c>
    </row>
    <row r="299">
      <c r="A299" s="9">
        <v>0.6700347222222223</v>
      </c>
      <c r="B299" s="10"/>
      <c r="C299" s="15">
        <v>67.7</v>
      </c>
      <c r="D299" s="15">
        <v>68.6</v>
      </c>
      <c r="E299" s="15">
        <v>96.2</v>
      </c>
      <c r="F299" s="15">
        <v>69.9</v>
      </c>
      <c r="G299" s="15">
        <v>66.1</v>
      </c>
      <c r="H299" s="56">
        <v>73.4</v>
      </c>
      <c r="I299" s="35">
        <f t="array" ref="I299">10*LOG(SUM(10^(B299:G299/10)/((B299&gt;0)*1+(C299&gt;0)*1+(D299&gt;0)*1+(E299&gt;0)*1+(F299&gt;0)*1+(G299&gt;0)*1)))</f>
        <v>89.23831609</v>
      </c>
      <c r="J299" s="33">
        <f t="shared" si="1"/>
        <v>66.1</v>
      </c>
      <c r="K299" s="16">
        <f t="shared" si="2"/>
        <v>96.2</v>
      </c>
      <c r="L299" s="16">
        <f t="shared" si="3"/>
        <v>73.7</v>
      </c>
    </row>
    <row r="300">
      <c r="A300" s="9">
        <v>0.6700462962962963</v>
      </c>
      <c r="B300" s="10"/>
      <c r="C300" s="15">
        <v>68.5</v>
      </c>
      <c r="D300" s="15">
        <v>69.6</v>
      </c>
      <c r="E300" s="15">
        <v>68.1</v>
      </c>
      <c r="F300" s="15">
        <v>67.4</v>
      </c>
      <c r="G300" s="15">
        <v>66.1</v>
      </c>
      <c r="H300" s="56">
        <v>74.3</v>
      </c>
      <c r="I300" s="35">
        <f t="array" ref="I300">10*LOG(SUM(10^(B300:G300/10)/((B300&gt;0)*1+(C300&gt;0)*1+(D300&gt;0)*1+(E300&gt;0)*1+(F300&gt;0)*1+(G300&gt;0)*1)))</f>
        <v>68.09227248</v>
      </c>
      <c r="J300" s="33">
        <f t="shared" si="1"/>
        <v>66.1</v>
      </c>
      <c r="K300" s="16">
        <f t="shared" si="2"/>
        <v>69.6</v>
      </c>
      <c r="L300" s="16">
        <f t="shared" si="3"/>
        <v>67.94</v>
      </c>
    </row>
    <row r="301">
      <c r="A301" s="9">
        <v>0.6700578703703703</v>
      </c>
      <c r="B301" s="10"/>
      <c r="C301" s="15">
        <v>65.7</v>
      </c>
      <c r="D301" s="15">
        <v>76.0</v>
      </c>
      <c r="E301" s="15">
        <v>59.7</v>
      </c>
      <c r="F301" s="15">
        <v>67.4</v>
      </c>
      <c r="G301" s="15">
        <v>73.8</v>
      </c>
      <c r="H301" s="56">
        <v>74.0</v>
      </c>
      <c r="I301" s="35">
        <f t="array" ref="I301">10*LOG(SUM(10^(B301:G301/10)/((B301&gt;0)*1+(C301&gt;0)*1+(D301&gt;0)*1+(E301&gt;0)*1+(F301&gt;0)*1+(G301&gt;0)*1)))</f>
        <v>71.6992743</v>
      </c>
      <c r="J301" s="33">
        <f t="shared" si="1"/>
        <v>59.7</v>
      </c>
      <c r="K301" s="16">
        <f t="shared" si="2"/>
        <v>76</v>
      </c>
      <c r="L301" s="16">
        <f t="shared" si="3"/>
        <v>68.52</v>
      </c>
    </row>
    <row r="302">
      <c r="A302" s="9">
        <v>0.6700694444444445</v>
      </c>
      <c r="B302" s="10"/>
      <c r="C302" s="15">
        <v>65.5</v>
      </c>
      <c r="D302" s="15">
        <v>75.5</v>
      </c>
      <c r="E302" s="15">
        <v>59.3</v>
      </c>
      <c r="F302" s="15">
        <v>65.9</v>
      </c>
      <c r="G302" s="15">
        <v>78.2</v>
      </c>
      <c r="H302" s="56">
        <v>74.1</v>
      </c>
      <c r="I302" s="35">
        <f t="array" ref="I302">10*LOG(SUM(10^(B302:G302/10)/((B302&gt;0)*1+(C302&gt;0)*1+(D302&gt;0)*1+(E302&gt;0)*1+(F302&gt;0)*1+(G302&gt;0)*1)))</f>
        <v>73.41792133</v>
      </c>
      <c r="J302" s="33">
        <f t="shared" si="1"/>
        <v>59.3</v>
      </c>
      <c r="K302" s="16">
        <f t="shared" si="2"/>
        <v>78.2</v>
      </c>
      <c r="L302" s="16">
        <f t="shared" si="3"/>
        <v>68.88</v>
      </c>
    </row>
    <row r="303">
      <c r="A303" s="9">
        <v>0.6700810185185185</v>
      </c>
      <c r="B303" s="10"/>
      <c r="C303" s="15">
        <v>65.7</v>
      </c>
      <c r="D303" s="15">
        <v>67.0</v>
      </c>
      <c r="E303" s="15">
        <v>57.6</v>
      </c>
      <c r="F303" s="15">
        <v>68.7</v>
      </c>
      <c r="G303" s="15">
        <v>67.8</v>
      </c>
      <c r="H303" s="56">
        <v>72.4</v>
      </c>
      <c r="I303" s="35">
        <f t="array" ref="I303">10*LOG(SUM(10^(B303:G303/10)/((B303&gt;0)*1+(C303&gt;0)*1+(D303&gt;0)*1+(E303&gt;0)*1+(F303&gt;0)*1+(G303&gt;0)*1)))</f>
        <v>66.57846502</v>
      </c>
      <c r="J303" s="33">
        <f t="shared" si="1"/>
        <v>57.6</v>
      </c>
      <c r="K303" s="16">
        <f t="shared" si="2"/>
        <v>68.7</v>
      </c>
      <c r="L303" s="16">
        <f t="shared" si="3"/>
        <v>65.36</v>
      </c>
    </row>
    <row r="304">
      <c r="A304" s="9">
        <v>0.6700925925925926</v>
      </c>
      <c r="B304" s="10"/>
      <c r="C304" s="15">
        <v>63.7</v>
      </c>
      <c r="D304" s="15">
        <v>68.0</v>
      </c>
      <c r="E304" s="15">
        <v>62.0</v>
      </c>
      <c r="F304" s="15">
        <v>66.2</v>
      </c>
      <c r="G304" s="15">
        <v>67.8</v>
      </c>
      <c r="H304" s="56">
        <v>71.6</v>
      </c>
      <c r="I304" s="35">
        <f t="array" ref="I304">10*LOG(SUM(10^(B304:G304/10)/((B304&gt;0)*1+(C304&gt;0)*1+(D304&gt;0)*1+(E304&gt;0)*1+(F304&gt;0)*1+(G304&gt;0)*1)))</f>
        <v>66.11361836</v>
      </c>
      <c r="J304" s="33">
        <f t="shared" si="1"/>
        <v>62</v>
      </c>
      <c r="K304" s="16">
        <f t="shared" si="2"/>
        <v>68</v>
      </c>
      <c r="L304" s="16">
        <f t="shared" si="3"/>
        <v>65.54</v>
      </c>
    </row>
    <row r="305">
      <c r="A305" s="9">
        <v>0.6701041666666666</v>
      </c>
      <c r="B305" s="10"/>
      <c r="C305" s="15">
        <v>62.3</v>
      </c>
      <c r="D305" s="15">
        <v>61.3</v>
      </c>
      <c r="E305" s="15">
        <v>57.4</v>
      </c>
      <c r="F305" s="15">
        <v>68.7</v>
      </c>
      <c r="G305" s="15">
        <v>65.9</v>
      </c>
      <c r="H305" s="56">
        <v>71.0</v>
      </c>
      <c r="I305" s="35">
        <f t="array" ref="I305">10*LOG(SUM(10^(B305:G305/10)/((B305&gt;0)*1+(C305&gt;0)*1+(D305&gt;0)*1+(E305&gt;0)*1+(F305&gt;0)*1+(G305&gt;0)*1)))</f>
        <v>64.74225074</v>
      </c>
      <c r="J305" s="33">
        <f t="shared" si="1"/>
        <v>57.4</v>
      </c>
      <c r="K305" s="16">
        <f t="shared" si="2"/>
        <v>68.7</v>
      </c>
      <c r="L305" s="16">
        <f t="shared" si="3"/>
        <v>63.12</v>
      </c>
    </row>
    <row r="306">
      <c r="A306" s="9">
        <v>0.6701157407407408</v>
      </c>
      <c r="B306" s="10"/>
      <c r="C306" s="15">
        <v>60.8</v>
      </c>
      <c r="D306" s="15">
        <v>69.6</v>
      </c>
      <c r="E306" s="15">
        <v>55.5</v>
      </c>
      <c r="F306" s="15">
        <v>63.1</v>
      </c>
      <c r="G306" s="15">
        <v>65.7</v>
      </c>
      <c r="H306" s="56">
        <v>68.9</v>
      </c>
      <c r="I306" s="35">
        <f t="array" ref="I306">10*LOG(SUM(10^(B306:G306/10)/((B306&gt;0)*1+(C306&gt;0)*1+(D306&gt;0)*1+(E306&gt;0)*1+(F306&gt;0)*1+(G306&gt;0)*1)))</f>
        <v>65.1678061</v>
      </c>
      <c r="J306" s="33">
        <f t="shared" si="1"/>
        <v>55.5</v>
      </c>
      <c r="K306" s="16">
        <f t="shared" si="2"/>
        <v>69.6</v>
      </c>
      <c r="L306" s="16">
        <f t="shared" si="3"/>
        <v>62.94</v>
      </c>
    </row>
    <row r="307">
      <c r="A307" s="9">
        <v>0.6701273148148148</v>
      </c>
      <c r="B307" s="10"/>
      <c r="C307" s="15">
        <v>63.9</v>
      </c>
      <c r="D307" s="15">
        <v>62.2</v>
      </c>
      <c r="E307" s="15">
        <v>52.7</v>
      </c>
      <c r="F307" s="15">
        <v>66.3</v>
      </c>
      <c r="G307" s="15">
        <v>60.6</v>
      </c>
      <c r="H307" s="56">
        <v>68.8</v>
      </c>
      <c r="I307" s="35">
        <f t="array" ref="I307">10*LOG(SUM(10^(B307:G307/10)/((B307&gt;0)*1+(C307&gt;0)*1+(D307&gt;0)*1+(E307&gt;0)*1+(F307&gt;0)*1+(G307&gt;0)*1)))</f>
        <v>62.88448407</v>
      </c>
      <c r="J307" s="33">
        <f t="shared" si="1"/>
        <v>52.7</v>
      </c>
      <c r="K307" s="16">
        <f t="shared" si="2"/>
        <v>66.3</v>
      </c>
      <c r="L307" s="16">
        <f t="shared" si="3"/>
        <v>61.14</v>
      </c>
    </row>
    <row r="308">
      <c r="A308" s="9">
        <v>0.6701388888888888</v>
      </c>
      <c r="B308" s="10"/>
      <c r="C308" s="15">
        <v>59.4</v>
      </c>
      <c r="D308" s="15">
        <v>59.1</v>
      </c>
      <c r="E308" s="15">
        <v>51.5</v>
      </c>
      <c r="F308" s="15">
        <v>66.4</v>
      </c>
      <c r="G308" s="15">
        <v>65.2</v>
      </c>
      <c r="H308" s="56">
        <v>68.0</v>
      </c>
      <c r="I308" s="35">
        <f t="array" ref="I308">10*LOG(SUM(10^(B308:G308/10)/((B308&gt;0)*1+(C308&gt;0)*1+(D308&gt;0)*1+(E308&gt;0)*1+(F308&gt;0)*1+(G308&gt;0)*1)))</f>
        <v>62.78823009</v>
      </c>
      <c r="J308" s="33">
        <f t="shared" si="1"/>
        <v>51.5</v>
      </c>
      <c r="K308" s="16">
        <f t="shared" si="2"/>
        <v>66.4</v>
      </c>
      <c r="L308" s="16">
        <f t="shared" si="3"/>
        <v>60.32</v>
      </c>
    </row>
    <row r="309">
      <c r="A309" s="9">
        <v>0.670150462962963</v>
      </c>
      <c r="B309" s="10"/>
      <c r="C309" s="15">
        <v>59.8</v>
      </c>
      <c r="D309" s="15">
        <v>57.9</v>
      </c>
      <c r="E309" s="15">
        <v>54.0</v>
      </c>
      <c r="F309" s="15">
        <v>64.4</v>
      </c>
      <c r="G309" s="15">
        <v>67.5</v>
      </c>
      <c r="H309" s="56">
        <v>67.3</v>
      </c>
      <c r="I309" s="35">
        <f t="array" ref="I309">10*LOG(SUM(10^(B309:G309/10)/((B309&gt;0)*1+(C309&gt;0)*1+(D309&gt;0)*1+(E309&gt;0)*1+(F309&gt;0)*1+(G309&gt;0)*1)))</f>
        <v>63.09648015</v>
      </c>
      <c r="J309" s="33">
        <f t="shared" si="1"/>
        <v>54</v>
      </c>
      <c r="K309" s="16">
        <f t="shared" si="2"/>
        <v>67.5</v>
      </c>
      <c r="L309" s="16">
        <f t="shared" si="3"/>
        <v>60.72</v>
      </c>
    </row>
    <row r="310">
      <c r="A310" s="9">
        <v>0.670162037037037</v>
      </c>
      <c r="B310" s="10"/>
      <c r="C310" s="20">
        <v>58.5</v>
      </c>
      <c r="D310" s="20">
        <v>60.9</v>
      </c>
      <c r="E310" s="20">
        <v>53.8</v>
      </c>
      <c r="F310" s="20">
        <v>64.2</v>
      </c>
      <c r="G310" s="20">
        <v>59.0</v>
      </c>
      <c r="H310" s="53">
        <v>66.8</v>
      </c>
      <c r="I310" s="16">
        <f t="array" ref="I310">10*LOG(SUM(10^(B310:G310/10)/((B310&gt;0)*1+(C310&gt;0)*1+(D310&gt;0)*1+(E310&gt;0)*1+(F310&gt;0)*1+(G310&gt;0)*1)))</f>
        <v>60.49426982</v>
      </c>
      <c r="J310" s="33">
        <f t="shared" si="1"/>
        <v>53.8</v>
      </c>
      <c r="K310" s="16">
        <f t="shared" si="2"/>
        <v>64.2</v>
      </c>
      <c r="L310" s="16">
        <f t="shared" si="3"/>
        <v>59.28</v>
      </c>
    </row>
    <row r="311">
      <c r="A311" s="9">
        <v>0.6701736111111111</v>
      </c>
      <c r="B311" s="10"/>
      <c r="C311" s="20">
        <v>60.0</v>
      </c>
      <c r="D311" s="20">
        <v>61.3</v>
      </c>
      <c r="E311" s="20">
        <v>54.8</v>
      </c>
      <c r="F311" s="20">
        <v>60.6</v>
      </c>
      <c r="G311" s="20">
        <v>65.3</v>
      </c>
      <c r="H311" s="53">
        <v>65.9</v>
      </c>
      <c r="I311" s="16">
        <f t="array" ref="I311">10*LOG(SUM(10^(B311:G311/10)/((B311&gt;0)*1+(C311&gt;0)*1+(D311&gt;0)*1+(E311&gt;0)*1+(F311&gt;0)*1+(G311&gt;0)*1)))</f>
        <v>61.57611131</v>
      </c>
      <c r="J311" s="33">
        <f t="shared" si="1"/>
        <v>54.8</v>
      </c>
      <c r="K311" s="16">
        <f t="shared" si="2"/>
        <v>65.3</v>
      </c>
      <c r="L311" s="16">
        <f t="shared" si="3"/>
        <v>60.4</v>
      </c>
    </row>
    <row r="312">
      <c r="A312" s="9">
        <v>0.6701851851851852</v>
      </c>
      <c r="B312" s="10"/>
      <c r="C312" s="20">
        <v>57.5</v>
      </c>
      <c r="D312" s="20">
        <v>58.3</v>
      </c>
      <c r="E312" s="20">
        <v>54.8</v>
      </c>
      <c r="F312" s="20">
        <v>61.8</v>
      </c>
      <c r="G312" s="20">
        <v>59.5</v>
      </c>
      <c r="H312" s="53">
        <v>66.8</v>
      </c>
      <c r="I312" s="16">
        <f t="array" ref="I312">10*LOG(SUM(10^(B312:G312/10)/((B312&gt;0)*1+(C312&gt;0)*1+(D312&gt;0)*1+(E312&gt;0)*1+(F312&gt;0)*1+(G312&gt;0)*1)))</f>
        <v>58.97102615</v>
      </c>
      <c r="J312" s="33">
        <f t="shared" si="1"/>
        <v>54.8</v>
      </c>
      <c r="K312" s="16">
        <f t="shared" si="2"/>
        <v>61.8</v>
      </c>
      <c r="L312" s="16">
        <f t="shared" si="3"/>
        <v>58.38</v>
      </c>
    </row>
    <row r="313">
      <c r="A313" s="9">
        <v>0.6701967592592593</v>
      </c>
      <c r="B313" s="10"/>
      <c r="C313" s="20">
        <v>55.1</v>
      </c>
      <c r="D313" s="20">
        <v>55.4</v>
      </c>
      <c r="E313" s="20">
        <v>53.3</v>
      </c>
      <c r="F313" s="20">
        <v>57.5</v>
      </c>
      <c r="G313" s="20">
        <v>59.6</v>
      </c>
      <c r="H313" s="53">
        <v>66.8</v>
      </c>
      <c r="I313" s="16">
        <f t="array" ref="I313">10*LOG(SUM(10^(B313:G313/10)/((B313&gt;0)*1+(C313&gt;0)*1+(D313&gt;0)*1+(E313&gt;0)*1+(F313&gt;0)*1+(G313&gt;0)*1)))</f>
        <v>56.73662171</v>
      </c>
      <c r="J313" s="33">
        <f t="shared" si="1"/>
        <v>53.3</v>
      </c>
      <c r="K313" s="16">
        <f t="shared" si="2"/>
        <v>59.6</v>
      </c>
      <c r="L313" s="16">
        <f t="shared" si="3"/>
        <v>56.18</v>
      </c>
    </row>
    <row r="314">
      <c r="A314" s="9">
        <v>0.6702083333333333</v>
      </c>
      <c r="B314" s="10"/>
      <c r="C314" s="20">
        <v>55.2</v>
      </c>
      <c r="D314" s="20">
        <v>60.3</v>
      </c>
      <c r="E314" s="20">
        <v>52.2</v>
      </c>
      <c r="F314" s="20">
        <v>61.0</v>
      </c>
      <c r="G314" s="20">
        <v>63.2</v>
      </c>
      <c r="H314" s="53">
        <v>64.7</v>
      </c>
      <c r="I314" s="16">
        <f t="array" ref="I314">10*LOG(SUM(10^(B314:G314/10)/((B314&gt;0)*1+(C314&gt;0)*1+(D314&gt;0)*1+(E314&gt;0)*1+(F314&gt;0)*1+(G314&gt;0)*1)))</f>
        <v>59.92715335</v>
      </c>
      <c r="J314" s="33">
        <f t="shared" si="1"/>
        <v>52.2</v>
      </c>
      <c r="K314" s="16">
        <f t="shared" si="2"/>
        <v>63.2</v>
      </c>
      <c r="L314" s="16">
        <f t="shared" si="3"/>
        <v>58.38</v>
      </c>
    </row>
    <row r="315">
      <c r="A315" s="9">
        <v>0.6702199074074074</v>
      </c>
      <c r="B315" s="10"/>
      <c r="C315" s="20">
        <v>57.2</v>
      </c>
      <c r="D315" s="20">
        <v>63.1</v>
      </c>
      <c r="E315" s="20">
        <v>51.3</v>
      </c>
      <c r="F315" s="20">
        <v>58.1</v>
      </c>
      <c r="G315" s="20">
        <v>52.7</v>
      </c>
      <c r="H315" s="53">
        <v>62.8</v>
      </c>
      <c r="I315" s="16">
        <f t="array" ref="I315">10*LOG(SUM(10^(B315:G315/10)/((B315&gt;0)*1+(C315&gt;0)*1+(D315&gt;0)*1+(E315&gt;0)*1+(F315&gt;0)*1+(G315&gt;0)*1)))</f>
        <v>58.49211202</v>
      </c>
      <c r="J315" s="33">
        <f t="shared" si="1"/>
        <v>51.3</v>
      </c>
      <c r="K315" s="16">
        <f t="shared" si="2"/>
        <v>63.1</v>
      </c>
      <c r="L315" s="16">
        <f t="shared" si="3"/>
        <v>56.48</v>
      </c>
    </row>
    <row r="316">
      <c r="A316" s="9">
        <v>0.6702314814814815</v>
      </c>
      <c r="B316" s="10"/>
      <c r="C316" s="20">
        <v>54.4</v>
      </c>
      <c r="D316" s="20">
        <v>60.0</v>
      </c>
      <c r="E316" s="20">
        <v>52.0</v>
      </c>
      <c r="F316" s="20">
        <v>56.9</v>
      </c>
      <c r="G316" s="20">
        <v>57.8</v>
      </c>
      <c r="H316" s="53">
        <v>62.9</v>
      </c>
      <c r="I316" s="16">
        <f t="array" ref="I316">10*LOG(SUM(10^(B316:G316/10)/((B316&gt;0)*1+(C316&gt;0)*1+(D316&gt;0)*1+(E316&gt;0)*1+(F316&gt;0)*1+(G316&gt;0)*1)))</f>
        <v>57.03506596</v>
      </c>
      <c r="J316" s="33">
        <f t="shared" si="1"/>
        <v>52</v>
      </c>
      <c r="K316" s="16">
        <f t="shared" si="2"/>
        <v>60</v>
      </c>
      <c r="L316" s="16">
        <f t="shared" si="3"/>
        <v>56.22</v>
      </c>
    </row>
    <row r="317">
      <c r="A317" s="9">
        <v>0.6702430555555555</v>
      </c>
      <c r="B317" s="10"/>
      <c r="C317" s="20">
        <v>57.1</v>
      </c>
      <c r="D317" s="20">
        <v>65.5</v>
      </c>
      <c r="E317" s="20">
        <v>50.3</v>
      </c>
      <c r="F317" s="20">
        <v>58.4</v>
      </c>
      <c r="G317" s="20">
        <v>58.1</v>
      </c>
      <c r="H317" s="53">
        <v>62.6</v>
      </c>
      <c r="I317" s="16">
        <f t="array" ref="I317">10*LOG(SUM(10^(B317:G317/10)/((B317&gt;0)*1+(C317&gt;0)*1+(D317&gt;0)*1+(E317&gt;0)*1+(F317&gt;0)*1+(G317&gt;0)*1)))</f>
        <v>60.41837286</v>
      </c>
      <c r="J317" s="33">
        <f t="shared" si="1"/>
        <v>50.3</v>
      </c>
      <c r="K317" s="16">
        <f t="shared" si="2"/>
        <v>65.5</v>
      </c>
      <c r="L317" s="16">
        <f t="shared" si="3"/>
        <v>57.88</v>
      </c>
    </row>
    <row r="318">
      <c r="A318" s="43">
        <v>0.6702546296296297</v>
      </c>
      <c r="B318" s="44"/>
      <c r="C318" s="44">
        <v>53.0</v>
      </c>
      <c r="D318" s="44">
        <v>62.3</v>
      </c>
      <c r="E318" s="44">
        <v>52.6</v>
      </c>
      <c r="F318" s="44">
        <v>57.7</v>
      </c>
      <c r="G318" s="44">
        <v>56.4</v>
      </c>
      <c r="H318" s="53">
        <v>62.0</v>
      </c>
      <c r="I318" s="45">
        <f t="array" ref="I318">10*LOG(SUM(10^(B318:G318/10)/((B318&gt;0)*1+(C318&gt;0)*1+(D318&gt;0)*1+(E318&gt;0)*1+(F318&gt;0)*1+(G318&gt;0)*1)))</f>
        <v>57.93105651</v>
      </c>
      <c r="J318" s="46">
        <f t="shared" si="1"/>
        <v>52.6</v>
      </c>
      <c r="K318" s="45">
        <f t="shared" si="2"/>
        <v>62.3</v>
      </c>
      <c r="L318" s="45">
        <f t="shared" si="3"/>
        <v>56.4</v>
      </c>
      <c r="M318" s="47" t="s">
        <v>50</v>
      </c>
      <c r="N318" s="47" t="s">
        <v>37</v>
      </c>
      <c r="O318" s="47" t="s">
        <v>42</v>
      </c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</row>
    <row r="319">
      <c r="A319" s="9">
        <v>0.6702662037037037</v>
      </c>
      <c r="B319" s="10"/>
      <c r="C319" s="20">
        <v>50.5</v>
      </c>
      <c r="D319" s="20">
        <v>56.6</v>
      </c>
      <c r="E319" s="20">
        <v>50.3</v>
      </c>
      <c r="F319" s="20">
        <v>57.5</v>
      </c>
      <c r="G319" s="20">
        <v>54.1</v>
      </c>
      <c r="H319" s="53">
        <v>62.1</v>
      </c>
      <c r="I319" s="16">
        <f t="array" ref="I319">10*LOG(SUM(10^(B319:G319/10)/((B319&gt;0)*1+(C319&gt;0)*1+(D319&gt;0)*1+(E319&gt;0)*1+(F319&gt;0)*1+(G319&gt;0)*1)))</f>
        <v>54.75910455</v>
      </c>
      <c r="J319" s="33">
        <f t="shared" si="1"/>
        <v>50.3</v>
      </c>
      <c r="K319" s="16">
        <f t="shared" si="2"/>
        <v>57.5</v>
      </c>
      <c r="L319" s="16">
        <f t="shared" si="3"/>
        <v>53.8</v>
      </c>
    </row>
    <row r="320">
      <c r="A320" s="9">
        <v>0.6702777777777778</v>
      </c>
      <c r="B320" s="10"/>
      <c r="C320" s="20">
        <v>51.6</v>
      </c>
      <c r="D320" s="20">
        <v>62.9</v>
      </c>
      <c r="E320" s="20">
        <v>47.1</v>
      </c>
      <c r="F320" s="20">
        <v>57.5</v>
      </c>
      <c r="G320" s="20">
        <v>60.0</v>
      </c>
      <c r="H320" s="53">
        <v>63.9</v>
      </c>
      <c r="I320" s="16">
        <f t="array" ref="I320">10*LOG(SUM(10^(B320:G320/10)/((B320&gt;0)*1+(C320&gt;0)*1+(D320&gt;0)*1+(E320&gt;0)*1+(F320&gt;0)*1+(G320&gt;0)*1)))</f>
        <v>58.70171717</v>
      </c>
      <c r="J320" s="33">
        <f t="shared" si="1"/>
        <v>47.1</v>
      </c>
      <c r="K320" s="16">
        <f t="shared" si="2"/>
        <v>62.9</v>
      </c>
      <c r="L320" s="16">
        <f t="shared" si="3"/>
        <v>55.82</v>
      </c>
    </row>
    <row r="321">
      <c r="A321" s="9">
        <v>0.6702893518518519</v>
      </c>
      <c r="B321" s="10"/>
      <c r="C321" s="20">
        <v>51.8</v>
      </c>
      <c r="D321" s="20">
        <v>64.3</v>
      </c>
      <c r="E321" s="20">
        <v>52.6</v>
      </c>
      <c r="F321" s="20">
        <v>56.8</v>
      </c>
      <c r="G321" s="20">
        <v>54.6</v>
      </c>
      <c r="H321" s="53">
        <v>63.8</v>
      </c>
      <c r="I321" s="16">
        <f t="array" ref="I321">10*LOG(SUM(10^(B321:G321/10)/((B321&gt;0)*1+(C321&gt;0)*1+(D321&gt;0)*1+(E321&gt;0)*1+(F321&gt;0)*1+(G321&gt;0)*1)))</f>
        <v>58.79886328</v>
      </c>
      <c r="J321" s="33">
        <f t="shared" si="1"/>
        <v>51.8</v>
      </c>
      <c r="K321" s="16">
        <f t="shared" si="2"/>
        <v>64.3</v>
      </c>
      <c r="L321" s="16">
        <f t="shared" si="3"/>
        <v>56.02</v>
      </c>
    </row>
    <row r="322">
      <c r="A322" s="9">
        <v>0.6703009259259259</v>
      </c>
      <c r="B322" s="10"/>
      <c r="C322" s="20">
        <v>49.6</v>
      </c>
      <c r="D322" s="20">
        <v>59.9</v>
      </c>
      <c r="E322" s="20">
        <v>47.0</v>
      </c>
      <c r="F322" s="20">
        <v>55.1</v>
      </c>
      <c r="G322" s="20">
        <v>53.8</v>
      </c>
      <c r="H322" s="53">
        <v>61.8</v>
      </c>
      <c r="I322" s="16">
        <f t="array" ref="I322">10*LOG(SUM(10^(B322:G322/10)/((B322&gt;0)*1+(C322&gt;0)*1+(D322&gt;0)*1+(E322&gt;0)*1+(F322&gt;0)*1+(G322&gt;0)*1)))</f>
        <v>55.26865018</v>
      </c>
      <c r="J322" s="33">
        <f t="shared" si="1"/>
        <v>47</v>
      </c>
      <c r="K322" s="16">
        <f t="shared" si="2"/>
        <v>59.9</v>
      </c>
      <c r="L322" s="16">
        <f t="shared" si="3"/>
        <v>53.08</v>
      </c>
    </row>
    <row r="323">
      <c r="A323" s="9">
        <v>0.6703125</v>
      </c>
      <c r="B323" s="10"/>
      <c r="C323" s="20">
        <v>48.9</v>
      </c>
      <c r="D323" s="20">
        <v>62.2</v>
      </c>
      <c r="E323" s="20">
        <v>46.8</v>
      </c>
      <c r="F323" s="20">
        <v>53.1</v>
      </c>
      <c r="G323" s="20">
        <v>61.3</v>
      </c>
      <c r="H323" s="53">
        <v>60.9</v>
      </c>
      <c r="I323" s="16">
        <f t="array" ref="I323">10*LOG(SUM(10^(B323:G323/10)/((B323&gt;0)*1+(C323&gt;0)*1+(D323&gt;0)*1+(E323&gt;0)*1+(F323&gt;0)*1+(G323&gt;0)*1)))</f>
        <v>58.24543949</v>
      </c>
      <c r="J323" s="33">
        <f t="shared" si="1"/>
        <v>46.8</v>
      </c>
      <c r="K323" s="16">
        <f t="shared" si="2"/>
        <v>62.2</v>
      </c>
      <c r="L323" s="16">
        <f t="shared" si="3"/>
        <v>54.46</v>
      </c>
    </row>
    <row r="324">
      <c r="A324" s="9">
        <v>0.6703240740740741</v>
      </c>
      <c r="B324" s="10"/>
      <c r="C324" s="20">
        <v>51.6</v>
      </c>
      <c r="D324" s="20">
        <v>67.5</v>
      </c>
      <c r="E324" s="20">
        <v>48.3</v>
      </c>
      <c r="F324" s="20">
        <v>53.0</v>
      </c>
      <c r="G324" s="20">
        <v>57.5</v>
      </c>
      <c r="H324" s="53">
        <v>60.0</v>
      </c>
      <c r="I324" s="16">
        <f t="array" ref="I324">10*LOG(SUM(10^(B324:G324/10)/((B324&gt;0)*1+(C324&gt;0)*1+(D324&gt;0)*1+(E324&gt;0)*1+(F324&gt;0)*1+(G324&gt;0)*1)))</f>
        <v>61.20405055</v>
      </c>
      <c r="J324" s="33">
        <f t="shared" si="1"/>
        <v>48.3</v>
      </c>
      <c r="K324" s="16">
        <f t="shared" si="2"/>
        <v>67.5</v>
      </c>
      <c r="L324" s="16">
        <f t="shared" si="3"/>
        <v>55.58</v>
      </c>
    </row>
    <row r="325">
      <c r="A325" s="9">
        <v>0.6703356481481482</v>
      </c>
      <c r="B325" s="10"/>
      <c r="C325" s="20">
        <v>52.1</v>
      </c>
      <c r="D325" s="20">
        <v>67.3</v>
      </c>
      <c r="E325" s="20">
        <v>49.7</v>
      </c>
      <c r="F325" s="20">
        <v>53.4</v>
      </c>
      <c r="G325" s="20">
        <v>56.4</v>
      </c>
      <c r="H325" s="53">
        <v>62.2</v>
      </c>
      <c r="I325" s="16">
        <f t="array" ref="I325">10*LOG(SUM(10^(B325:G325/10)/((B325&gt;0)*1+(C325&gt;0)*1+(D325&gt;0)*1+(E325&gt;0)*1+(F325&gt;0)*1+(G325&gt;0)*1)))</f>
        <v>60.99066906</v>
      </c>
      <c r="J325" s="33">
        <f t="shared" si="1"/>
        <v>49.7</v>
      </c>
      <c r="K325" s="16">
        <f t="shared" si="2"/>
        <v>67.3</v>
      </c>
      <c r="L325" s="16">
        <f t="shared" si="3"/>
        <v>55.78</v>
      </c>
    </row>
    <row r="326">
      <c r="A326" s="9">
        <v>0.6703472222222222</v>
      </c>
      <c r="B326" s="10"/>
      <c r="C326" s="20">
        <v>50.9</v>
      </c>
      <c r="D326" s="20">
        <v>60.6</v>
      </c>
      <c r="E326" s="20">
        <v>48.8</v>
      </c>
      <c r="F326" s="20">
        <v>55.7</v>
      </c>
      <c r="G326" s="20">
        <v>51.2</v>
      </c>
      <c r="H326" s="53">
        <v>62.3</v>
      </c>
      <c r="I326" s="16">
        <f t="array" ref="I326">10*LOG(SUM(10^(B326:G326/10)/((B326&gt;0)*1+(C326&gt;0)*1+(D326&gt;0)*1+(E326&gt;0)*1+(F326&gt;0)*1+(G326&gt;0)*1)))</f>
        <v>55.68295653</v>
      </c>
      <c r="J326" s="33">
        <f t="shared" si="1"/>
        <v>48.8</v>
      </c>
      <c r="K326" s="16">
        <f t="shared" si="2"/>
        <v>60.6</v>
      </c>
      <c r="L326" s="16">
        <f t="shared" si="3"/>
        <v>53.44</v>
      </c>
    </row>
    <row r="327">
      <c r="A327" s="9">
        <v>0.6703587962962962</v>
      </c>
      <c r="B327" s="10"/>
      <c r="C327" s="20">
        <v>49.3</v>
      </c>
      <c r="D327" s="20">
        <v>67.6</v>
      </c>
      <c r="E327" s="20">
        <v>49.5</v>
      </c>
      <c r="F327" s="20">
        <v>58.7</v>
      </c>
      <c r="G327" s="20">
        <v>47.9</v>
      </c>
      <c r="H327" s="53">
        <v>62.5</v>
      </c>
      <c r="I327" s="16">
        <f t="array" ref="I327">10*LOG(SUM(10^(B327:G327/10)/((B327&gt;0)*1+(C327&gt;0)*1+(D327&gt;0)*1+(E327&gt;0)*1+(F327&gt;0)*1+(G327&gt;0)*1)))</f>
        <v>61.29148879</v>
      </c>
      <c r="J327" s="33">
        <f t="shared" si="1"/>
        <v>47.9</v>
      </c>
      <c r="K327" s="16">
        <f t="shared" si="2"/>
        <v>67.6</v>
      </c>
      <c r="L327" s="16">
        <f t="shared" si="3"/>
        <v>54.6</v>
      </c>
    </row>
    <row r="328">
      <c r="A328" s="9">
        <v>0.6703703703703704</v>
      </c>
      <c r="B328" s="10"/>
      <c r="C328" s="20">
        <v>48.5</v>
      </c>
      <c r="D328" s="20">
        <v>66.1</v>
      </c>
      <c r="E328" s="20">
        <v>50.5</v>
      </c>
      <c r="F328" s="20">
        <v>56.6</v>
      </c>
      <c r="G328" s="20">
        <v>52.8</v>
      </c>
      <c r="H328" s="53">
        <v>63.0</v>
      </c>
      <c r="I328" s="16">
        <f t="array" ref="I328">10*LOG(SUM(10^(B328:G328/10)/((B328&gt;0)*1+(C328&gt;0)*1+(D328&gt;0)*1+(E328&gt;0)*1+(F328&gt;0)*1+(G328&gt;0)*1)))</f>
        <v>59.91618931</v>
      </c>
      <c r="J328" s="33">
        <f t="shared" si="1"/>
        <v>48.5</v>
      </c>
      <c r="K328" s="16">
        <f t="shared" si="2"/>
        <v>66.1</v>
      </c>
      <c r="L328" s="16">
        <f t="shared" si="3"/>
        <v>54.9</v>
      </c>
    </row>
    <row r="329">
      <c r="A329" s="9">
        <v>0.6703819444444444</v>
      </c>
      <c r="B329" s="10"/>
      <c r="C329" s="20">
        <v>50.8</v>
      </c>
      <c r="D329" s="20">
        <v>63.6</v>
      </c>
      <c r="E329" s="20">
        <v>47.8</v>
      </c>
      <c r="F329" s="20">
        <v>57.8</v>
      </c>
      <c r="G329" s="20">
        <v>48.9</v>
      </c>
      <c r="H329" s="53">
        <v>62.6</v>
      </c>
      <c r="I329" s="16">
        <f t="array" ref="I329">10*LOG(SUM(10^(B329:G329/10)/((B329&gt;0)*1+(C329&gt;0)*1+(D329&gt;0)*1+(E329&gt;0)*1+(F329&gt;0)*1+(G329&gt;0)*1)))</f>
        <v>57.99552179</v>
      </c>
      <c r="J329" s="33">
        <f t="shared" si="1"/>
        <v>47.8</v>
      </c>
      <c r="K329" s="16">
        <f t="shared" si="2"/>
        <v>63.6</v>
      </c>
      <c r="L329" s="16">
        <f t="shared" si="3"/>
        <v>53.78</v>
      </c>
    </row>
    <row r="330">
      <c r="A330" s="9">
        <v>0.6703935185185185</v>
      </c>
      <c r="B330" s="10"/>
      <c r="C330" s="20">
        <v>50.6</v>
      </c>
      <c r="D330" s="20">
        <v>64.5</v>
      </c>
      <c r="E330" s="20">
        <v>46.9</v>
      </c>
      <c r="F330" s="20">
        <v>58.7</v>
      </c>
      <c r="G330" s="20">
        <v>50.2</v>
      </c>
      <c r="H330" s="53">
        <v>60.8</v>
      </c>
      <c r="I330" s="16">
        <f t="array" ref="I330">10*LOG(SUM(10^(B330:G330/10)/((B330&gt;0)*1+(C330&gt;0)*1+(D330&gt;0)*1+(E330&gt;0)*1+(F330&gt;0)*1+(G330&gt;0)*1)))</f>
        <v>58.84024645</v>
      </c>
      <c r="J330" s="33">
        <f t="shared" si="1"/>
        <v>46.9</v>
      </c>
      <c r="K330" s="16">
        <f t="shared" si="2"/>
        <v>64.5</v>
      </c>
      <c r="L330" s="16">
        <f t="shared" si="3"/>
        <v>54.18</v>
      </c>
    </row>
    <row r="331">
      <c r="A331" s="9">
        <v>0.6704050925925926</v>
      </c>
      <c r="B331" s="10"/>
      <c r="C331" s="20">
        <v>49.8</v>
      </c>
      <c r="D331" s="20">
        <v>64.6</v>
      </c>
      <c r="E331" s="20">
        <v>46.8</v>
      </c>
      <c r="F331" s="20">
        <v>56.0</v>
      </c>
      <c r="G331" s="20">
        <v>48.8</v>
      </c>
      <c r="H331" s="53">
        <v>60.6</v>
      </c>
      <c r="I331" s="16">
        <f t="array" ref="I331">10*LOG(SUM(10^(B331:G331/10)/((B331&gt;0)*1+(C331&gt;0)*1+(D331&gt;0)*1+(E331&gt;0)*1+(F331&gt;0)*1+(G331&gt;0)*1)))</f>
        <v>58.45266724</v>
      </c>
      <c r="J331" s="33">
        <f t="shared" si="1"/>
        <v>46.8</v>
      </c>
      <c r="K331" s="16">
        <f t="shared" si="2"/>
        <v>64.6</v>
      </c>
      <c r="L331" s="16">
        <f t="shared" si="3"/>
        <v>53.2</v>
      </c>
    </row>
    <row r="332">
      <c r="A332" s="9">
        <v>0.6704166666666667</v>
      </c>
      <c r="B332" s="10"/>
      <c r="C332" s="20">
        <v>49.0</v>
      </c>
      <c r="D332" s="20">
        <v>57.6</v>
      </c>
      <c r="E332" s="20">
        <v>46.4</v>
      </c>
      <c r="F332" s="20">
        <v>55.9</v>
      </c>
      <c r="G332" s="20">
        <v>49.2</v>
      </c>
      <c r="H332" s="53">
        <v>58.7</v>
      </c>
      <c r="I332" s="16">
        <f t="array" ref="I332">10*LOG(SUM(10^(B332:G332/10)/((B332&gt;0)*1+(C332&gt;0)*1+(D332&gt;0)*1+(E332&gt;0)*1+(F332&gt;0)*1+(G332&gt;0)*1)))</f>
        <v>53.69493</v>
      </c>
      <c r="J332" s="33">
        <f t="shared" si="1"/>
        <v>46.4</v>
      </c>
      <c r="K332" s="16">
        <f t="shared" si="2"/>
        <v>57.6</v>
      </c>
      <c r="L332" s="16">
        <f t="shared" si="3"/>
        <v>51.62</v>
      </c>
    </row>
    <row r="333">
      <c r="A333" s="9">
        <v>0.6704282407407407</v>
      </c>
      <c r="B333" s="10"/>
      <c r="C333" s="20">
        <v>49.7</v>
      </c>
      <c r="D333" s="20">
        <v>58.0</v>
      </c>
      <c r="E333" s="20">
        <v>48.6</v>
      </c>
      <c r="F333" s="20">
        <v>56.2</v>
      </c>
      <c r="G333" s="20">
        <v>50.0</v>
      </c>
      <c r="H333" s="53">
        <v>57.3</v>
      </c>
      <c r="I333" s="16">
        <f t="array" ref="I333">10*LOG(SUM(10^(B333:G333/10)/((B333&gt;0)*1+(C333&gt;0)*1+(D333&gt;0)*1+(E333&gt;0)*1+(F333&gt;0)*1+(G333&gt;0)*1)))</f>
        <v>54.19492062</v>
      </c>
      <c r="J333" s="33">
        <f t="shared" si="1"/>
        <v>48.6</v>
      </c>
      <c r="K333" s="16">
        <f t="shared" si="2"/>
        <v>58</v>
      </c>
      <c r="L333" s="16">
        <f t="shared" si="3"/>
        <v>52.5</v>
      </c>
    </row>
    <row r="334">
      <c r="A334" s="9">
        <v>0.6704398148148148</v>
      </c>
      <c r="B334" s="10"/>
      <c r="C334" s="20">
        <v>50.9</v>
      </c>
      <c r="D334" s="20">
        <v>59.2</v>
      </c>
      <c r="E334" s="20">
        <v>50.4</v>
      </c>
      <c r="F334" s="20">
        <v>56.5</v>
      </c>
      <c r="G334" s="20">
        <v>49.8</v>
      </c>
      <c r="H334" s="53">
        <v>57.0</v>
      </c>
      <c r="I334" s="16">
        <f t="array" ref="I334">10*LOG(SUM(10^(B334:G334/10)/((B334&gt;0)*1+(C334&gt;0)*1+(D334&gt;0)*1+(E334&gt;0)*1+(F334&gt;0)*1+(G334&gt;0)*1)))</f>
        <v>55.06943791</v>
      </c>
      <c r="J334" s="33">
        <f t="shared" si="1"/>
        <v>49.8</v>
      </c>
      <c r="K334" s="16">
        <f t="shared" si="2"/>
        <v>59.2</v>
      </c>
      <c r="L334" s="16">
        <f t="shared" si="3"/>
        <v>53.36</v>
      </c>
    </row>
    <row r="335">
      <c r="A335" s="9">
        <v>0.6704513888888889</v>
      </c>
      <c r="B335" s="10"/>
      <c r="C335" s="20">
        <v>48.2</v>
      </c>
      <c r="D335" s="20">
        <v>58.2</v>
      </c>
      <c r="E335" s="20">
        <v>51.1</v>
      </c>
      <c r="F335" s="20">
        <v>54.2</v>
      </c>
      <c r="G335" s="20">
        <v>48.2</v>
      </c>
      <c r="H335" s="53">
        <v>59.3</v>
      </c>
      <c r="I335" s="16">
        <f t="array" ref="I335">10*LOG(SUM(10^(B335:G335/10)/((B335&gt;0)*1+(C335&gt;0)*1+(D335&gt;0)*1+(E335&gt;0)*1+(F335&gt;0)*1+(G335&gt;0)*1)))</f>
        <v>53.74632846</v>
      </c>
      <c r="J335" s="33">
        <f t="shared" si="1"/>
        <v>48.2</v>
      </c>
      <c r="K335" s="16">
        <f t="shared" si="2"/>
        <v>58.2</v>
      </c>
      <c r="L335" s="16">
        <f t="shared" si="3"/>
        <v>51.98</v>
      </c>
    </row>
    <row r="336">
      <c r="A336" s="9">
        <v>0.6704629629629629</v>
      </c>
      <c r="B336" s="10"/>
      <c r="C336" s="20">
        <v>47.2</v>
      </c>
      <c r="D336" s="20">
        <v>55.0</v>
      </c>
      <c r="E336" s="20">
        <v>51.5</v>
      </c>
      <c r="F336" s="20">
        <v>51.1</v>
      </c>
      <c r="G336" s="20">
        <v>48.2</v>
      </c>
      <c r="H336" s="53">
        <v>59.1</v>
      </c>
      <c r="I336" s="16">
        <f t="array" ref="I336">10*LOG(SUM(10^(B336:G336/10)/((B336&gt;0)*1+(C336&gt;0)*1+(D336&gt;0)*1+(E336&gt;0)*1+(F336&gt;0)*1+(G336&gt;0)*1)))</f>
        <v>51.49131362</v>
      </c>
      <c r="J336" s="33">
        <f t="shared" si="1"/>
        <v>47.2</v>
      </c>
      <c r="K336" s="16">
        <f t="shared" si="2"/>
        <v>55</v>
      </c>
      <c r="L336" s="16">
        <f t="shared" si="3"/>
        <v>50.6</v>
      </c>
    </row>
    <row r="337">
      <c r="A337" s="9">
        <v>0.6704745370370371</v>
      </c>
      <c r="B337" s="10"/>
      <c r="C337" s="20">
        <v>46.4</v>
      </c>
      <c r="D337" s="20">
        <v>59.5</v>
      </c>
      <c r="E337" s="20">
        <v>51.1</v>
      </c>
      <c r="F337" s="20">
        <v>49.6</v>
      </c>
      <c r="G337" s="20">
        <v>48.8</v>
      </c>
      <c r="H337" s="53">
        <v>59.4</v>
      </c>
      <c r="I337" s="16">
        <f t="array" ref="I337">10*LOG(SUM(10^(B337:G337/10)/((B337&gt;0)*1+(C337&gt;0)*1+(D337&gt;0)*1+(E337&gt;0)*1+(F337&gt;0)*1+(G337&gt;0)*1)))</f>
        <v>53.91213008</v>
      </c>
      <c r="J337" s="33">
        <f t="shared" si="1"/>
        <v>46.4</v>
      </c>
      <c r="K337" s="16">
        <f t="shared" si="2"/>
        <v>59.5</v>
      </c>
      <c r="L337" s="16">
        <f t="shared" si="3"/>
        <v>51.08</v>
      </c>
    </row>
    <row r="338">
      <c r="A338" s="9">
        <v>0.6704861111111111</v>
      </c>
      <c r="B338" s="10"/>
      <c r="C338" s="20">
        <v>49.3</v>
      </c>
      <c r="D338" s="20">
        <v>60.5</v>
      </c>
      <c r="E338" s="20">
        <v>51.0</v>
      </c>
      <c r="F338" s="20">
        <v>50.1</v>
      </c>
      <c r="G338" s="20">
        <v>49.5</v>
      </c>
      <c r="H338" s="53">
        <v>61.3</v>
      </c>
      <c r="I338" s="16">
        <f t="array" ref="I338">10*LOG(SUM(10^(B338:G338/10)/((B338&gt;0)*1+(C338&gt;0)*1+(D338&gt;0)*1+(E338&gt;0)*1+(F338&gt;0)*1+(G338&gt;0)*1)))</f>
        <v>54.84151782</v>
      </c>
      <c r="J338" s="33">
        <f t="shared" si="1"/>
        <v>49.3</v>
      </c>
      <c r="K338" s="16">
        <f t="shared" si="2"/>
        <v>60.5</v>
      </c>
      <c r="L338" s="16">
        <f t="shared" si="3"/>
        <v>52.08</v>
      </c>
    </row>
    <row r="339">
      <c r="A339" s="9">
        <v>0.6704976851851852</v>
      </c>
      <c r="B339" s="10"/>
      <c r="C339" s="20">
        <v>51.2</v>
      </c>
      <c r="D339" s="20">
        <v>58.9</v>
      </c>
      <c r="E339" s="20">
        <v>59.4</v>
      </c>
      <c r="F339" s="20">
        <v>51.4</v>
      </c>
      <c r="G339" s="20">
        <v>51.7</v>
      </c>
      <c r="H339" s="53">
        <v>60.9</v>
      </c>
      <c r="I339" s="16">
        <f t="array" ref="I339">10*LOG(SUM(10^(B339:G339/10)/((B339&gt;0)*1+(C339&gt;0)*1+(D339&gt;0)*1+(E339&gt;0)*1+(F339&gt;0)*1+(G339&gt;0)*1)))</f>
        <v>56.15947243</v>
      </c>
      <c r="J339" s="33">
        <f t="shared" si="1"/>
        <v>51.2</v>
      </c>
      <c r="K339" s="16">
        <f t="shared" si="2"/>
        <v>59.4</v>
      </c>
      <c r="L339" s="16">
        <f t="shared" si="3"/>
        <v>54.52</v>
      </c>
    </row>
    <row r="340">
      <c r="A340" s="9">
        <v>0.6705092592592593</v>
      </c>
      <c r="B340" s="10"/>
      <c r="C340" s="20">
        <v>50.6</v>
      </c>
      <c r="D340" s="20">
        <v>53.5</v>
      </c>
      <c r="E340" s="20">
        <v>50.9</v>
      </c>
      <c r="F340" s="20">
        <v>51.2</v>
      </c>
      <c r="G340" s="20">
        <v>48.6</v>
      </c>
      <c r="H340" s="53">
        <v>59.8</v>
      </c>
      <c r="I340" s="16">
        <f t="array" ref="I340">10*LOG(SUM(10^(B340:G340/10)/((B340&gt;0)*1+(C340&gt;0)*1+(D340&gt;0)*1+(E340&gt;0)*1+(F340&gt;0)*1+(G340&gt;0)*1)))</f>
        <v>51.24494197</v>
      </c>
      <c r="J340" s="33">
        <f t="shared" si="1"/>
        <v>48.6</v>
      </c>
      <c r="K340" s="16">
        <f t="shared" si="2"/>
        <v>53.5</v>
      </c>
      <c r="L340" s="16">
        <f t="shared" si="3"/>
        <v>50.96</v>
      </c>
    </row>
    <row r="341">
      <c r="A341" s="9">
        <v>0.6705208333333333</v>
      </c>
      <c r="B341" s="10"/>
      <c r="C341" s="20">
        <v>49.7</v>
      </c>
      <c r="D341" s="20">
        <v>59.3</v>
      </c>
      <c r="E341" s="20">
        <v>50.4</v>
      </c>
      <c r="F341" s="20">
        <v>48.8</v>
      </c>
      <c r="G341" s="20">
        <v>48.1</v>
      </c>
      <c r="H341" s="53">
        <v>59.7</v>
      </c>
      <c r="I341" s="16">
        <f t="array" ref="I341">10*LOG(SUM(10^(B341:G341/10)/((B341&gt;0)*1+(C341&gt;0)*1+(D341&gt;0)*1+(E341&gt;0)*1+(F341&gt;0)*1+(G341&gt;0)*1)))</f>
        <v>53.78229045</v>
      </c>
      <c r="J341" s="33">
        <f t="shared" si="1"/>
        <v>48.1</v>
      </c>
      <c r="K341" s="16">
        <f t="shared" si="2"/>
        <v>59.3</v>
      </c>
      <c r="L341" s="16">
        <f t="shared" si="3"/>
        <v>51.26</v>
      </c>
    </row>
    <row r="342">
      <c r="A342" s="9">
        <v>0.6705324074074074</v>
      </c>
      <c r="B342" s="10"/>
      <c r="C342" s="20">
        <v>52.2</v>
      </c>
      <c r="D342" s="20">
        <v>57.8</v>
      </c>
      <c r="E342" s="20">
        <v>47.6</v>
      </c>
      <c r="F342" s="20">
        <v>49.4</v>
      </c>
      <c r="G342" s="20">
        <v>49.1</v>
      </c>
      <c r="H342" s="53">
        <v>58.4</v>
      </c>
      <c r="I342" s="16">
        <f t="array" ref="I342">10*LOG(SUM(10^(B342:G342/10)/((B342&gt;0)*1+(C342&gt;0)*1+(D342&gt;0)*1+(E342&gt;0)*1+(F342&gt;0)*1+(G342&gt;0)*1)))</f>
        <v>52.98609751</v>
      </c>
      <c r="J342" s="33">
        <f t="shared" si="1"/>
        <v>47.6</v>
      </c>
      <c r="K342" s="16">
        <f t="shared" si="2"/>
        <v>57.8</v>
      </c>
      <c r="L342" s="16">
        <f t="shared" si="3"/>
        <v>51.22</v>
      </c>
    </row>
    <row r="343">
      <c r="A343" s="9">
        <v>0.6705439814814815</v>
      </c>
      <c r="B343" s="10"/>
      <c r="C343" s="20">
        <v>54.3</v>
      </c>
      <c r="D343" s="20">
        <v>58.4</v>
      </c>
      <c r="E343" s="20">
        <v>50.7</v>
      </c>
      <c r="F343" s="20">
        <v>51.8</v>
      </c>
      <c r="G343" s="20">
        <v>49.9</v>
      </c>
      <c r="H343" s="53">
        <v>56.9</v>
      </c>
      <c r="I343" s="16">
        <f t="array" ref="I343">10*LOG(SUM(10^(B343:G343/10)/((B343&gt;0)*1+(C343&gt;0)*1+(D343&gt;0)*1+(E343&gt;0)*1+(F343&gt;0)*1+(G343&gt;0)*1)))</f>
        <v>54.24082536</v>
      </c>
      <c r="J343" s="33">
        <f t="shared" si="1"/>
        <v>49.9</v>
      </c>
      <c r="K343" s="16">
        <f t="shared" si="2"/>
        <v>58.4</v>
      </c>
      <c r="L343" s="16">
        <f t="shared" si="3"/>
        <v>53.02</v>
      </c>
    </row>
    <row r="344">
      <c r="A344" s="9">
        <v>0.6705555555555556</v>
      </c>
      <c r="B344" s="10"/>
      <c r="C344" s="20">
        <v>54.4</v>
      </c>
      <c r="D344" s="20">
        <v>58.6</v>
      </c>
      <c r="E344" s="20">
        <v>46.1</v>
      </c>
      <c r="F344" s="20">
        <v>48.2</v>
      </c>
      <c r="G344" s="20">
        <v>48.5</v>
      </c>
      <c r="H344" s="53">
        <v>57.3</v>
      </c>
      <c r="I344" s="16">
        <f t="array" ref="I344">10*LOG(SUM(10^(B344:G344/10)/((B344&gt;0)*1+(C344&gt;0)*1+(D344&gt;0)*1+(E344&gt;0)*1+(F344&gt;0)*1+(G344&gt;0)*1)))</f>
        <v>53.71976815</v>
      </c>
      <c r="J344" s="33">
        <f t="shared" si="1"/>
        <v>46.1</v>
      </c>
      <c r="K344" s="16">
        <f t="shared" si="2"/>
        <v>58.6</v>
      </c>
      <c r="L344" s="16">
        <f t="shared" si="3"/>
        <v>51.16</v>
      </c>
    </row>
    <row r="345">
      <c r="A345" s="9">
        <v>0.6705671296296296</v>
      </c>
      <c r="B345" s="10"/>
      <c r="C345" s="20">
        <v>55.6</v>
      </c>
      <c r="D345" s="20">
        <v>59.9</v>
      </c>
      <c r="E345" s="20">
        <v>43.5</v>
      </c>
      <c r="F345" s="20">
        <v>48.4</v>
      </c>
      <c r="G345" s="20">
        <v>49.6</v>
      </c>
      <c r="H345" s="53">
        <v>57.5</v>
      </c>
      <c r="I345" s="16">
        <f t="array" ref="I345">10*LOG(SUM(10^(B345:G345/10)/((B345&gt;0)*1+(C345&gt;0)*1+(D345&gt;0)*1+(E345&gt;0)*1+(F345&gt;0)*1+(G345&gt;0)*1)))</f>
        <v>54.83754897</v>
      </c>
      <c r="J345" s="33">
        <f t="shared" si="1"/>
        <v>43.5</v>
      </c>
      <c r="K345" s="16">
        <f t="shared" si="2"/>
        <v>59.9</v>
      </c>
      <c r="L345" s="16">
        <f t="shared" si="3"/>
        <v>51.4</v>
      </c>
    </row>
    <row r="346">
      <c r="A346" s="9">
        <v>0.6705787037037036</v>
      </c>
      <c r="B346" s="10"/>
      <c r="C346" s="20">
        <v>54.1</v>
      </c>
      <c r="D346" s="20">
        <v>60.5</v>
      </c>
      <c r="E346" s="20">
        <v>44.4</v>
      </c>
      <c r="F346" s="20">
        <v>48.8</v>
      </c>
      <c r="G346" s="20">
        <v>46.2</v>
      </c>
      <c r="H346" s="53">
        <v>57.3</v>
      </c>
      <c r="I346" s="16">
        <f t="array" ref="I346">10*LOG(SUM(10^(B346:G346/10)/((B346&gt;0)*1+(C346&gt;0)*1+(D346&gt;0)*1+(E346&gt;0)*1+(F346&gt;0)*1+(G346&gt;0)*1)))</f>
        <v>54.84056571</v>
      </c>
      <c r="J346" s="33">
        <f t="shared" si="1"/>
        <v>44.4</v>
      </c>
      <c r="K346" s="16">
        <f t="shared" si="2"/>
        <v>60.5</v>
      </c>
      <c r="L346" s="16">
        <f t="shared" si="3"/>
        <v>50.8</v>
      </c>
    </row>
    <row r="347">
      <c r="A347" s="9">
        <v>0.6705902777777778</v>
      </c>
      <c r="B347" s="10"/>
      <c r="C347" s="20">
        <v>53.5</v>
      </c>
      <c r="D347" s="20">
        <v>61.9</v>
      </c>
      <c r="E347" s="20">
        <v>42.9</v>
      </c>
      <c r="F347" s="20">
        <v>48.3</v>
      </c>
      <c r="G347" s="20">
        <v>46.8</v>
      </c>
      <c r="H347" s="53">
        <v>56.7</v>
      </c>
      <c r="I347" s="16">
        <f t="array" ref="I347">10*LOG(SUM(10^(B347:G347/10)/((B347&gt;0)*1+(C347&gt;0)*1+(D347&gt;0)*1+(E347&gt;0)*1+(F347&gt;0)*1+(G347&gt;0)*1)))</f>
        <v>55.81530852</v>
      </c>
      <c r="J347" s="33">
        <f t="shared" si="1"/>
        <v>42.9</v>
      </c>
      <c r="K347" s="16">
        <f t="shared" si="2"/>
        <v>61.9</v>
      </c>
      <c r="L347" s="16">
        <f t="shared" si="3"/>
        <v>50.68</v>
      </c>
    </row>
    <row r="348">
      <c r="A348" s="9">
        <v>0.6706018518518518</v>
      </c>
      <c r="B348" s="10"/>
      <c r="C348" s="20">
        <v>55.0</v>
      </c>
      <c r="D348" s="20">
        <v>65.3</v>
      </c>
      <c r="E348" s="20">
        <v>43.6</v>
      </c>
      <c r="F348" s="20">
        <v>50.9</v>
      </c>
      <c r="G348" s="20">
        <v>45.8</v>
      </c>
      <c r="H348" s="53">
        <v>58.5</v>
      </c>
      <c r="I348" s="16">
        <f t="array" ref="I348">10*LOG(SUM(10^(B348:G348/10)/((B348&gt;0)*1+(C348&gt;0)*1+(D348&gt;0)*1+(E348&gt;0)*1+(F348&gt;0)*1+(G348&gt;0)*1)))</f>
        <v>58.9082604</v>
      </c>
      <c r="J348" s="33">
        <f t="shared" si="1"/>
        <v>43.6</v>
      </c>
      <c r="K348" s="16">
        <f t="shared" si="2"/>
        <v>65.3</v>
      </c>
      <c r="L348" s="16">
        <f t="shared" si="3"/>
        <v>52.12</v>
      </c>
    </row>
    <row r="349">
      <c r="A349" s="9">
        <v>0.6706134259259259</v>
      </c>
      <c r="B349" s="10"/>
      <c r="C349" s="20">
        <v>55.5</v>
      </c>
      <c r="D349" s="20">
        <v>65.9</v>
      </c>
      <c r="E349" s="20">
        <v>46.2</v>
      </c>
      <c r="F349" s="20">
        <v>53.6</v>
      </c>
      <c r="G349" s="20">
        <v>45.6</v>
      </c>
      <c r="H349" s="53">
        <v>59.9</v>
      </c>
      <c r="I349" s="16">
        <f t="array" ref="I349">10*LOG(SUM(10^(B349:G349/10)/((B349&gt;0)*1+(C349&gt;0)*1+(D349&gt;0)*1+(E349&gt;0)*1+(F349&gt;0)*1+(G349&gt;0)*1)))</f>
        <v>59.59265387</v>
      </c>
      <c r="J349" s="33">
        <f t="shared" si="1"/>
        <v>45.6</v>
      </c>
      <c r="K349" s="16">
        <f t="shared" si="2"/>
        <v>65.9</v>
      </c>
      <c r="L349" s="16">
        <f t="shared" si="3"/>
        <v>53.36</v>
      </c>
    </row>
    <row r="350">
      <c r="A350" s="9">
        <v>0.670625</v>
      </c>
      <c r="B350" s="10"/>
      <c r="C350" s="20">
        <v>55.3</v>
      </c>
      <c r="D350" s="20">
        <v>63.4</v>
      </c>
      <c r="E350" s="20">
        <v>49.3</v>
      </c>
      <c r="F350" s="20">
        <v>50.3</v>
      </c>
      <c r="G350" s="20">
        <v>46.9</v>
      </c>
      <c r="H350" s="53">
        <v>60.6</v>
      </c>
      <c r="I350" s="16">
        <f t="array" ref="I350">10*LOG(SUM(10^(B350:G350/10)/((B350&gt;0)*1+(C350&gt;0)*1+(D350&gt;0)*1+(E350&gt;0)*1+(F350&gt;0)*1+(G350&gt;0)*1)))</f>
        <v>57.43172608</v>
      </c>
      <c r="J350" s="33">
        <f t="shared" si="1"/>
        <v>46.9</v>
      </c>
      <c r="K350" s="16">
        <f t="shared" si="2"/>
        <v>63.4</v>
      </c>
      <c r="L350" s="16">
        <f t="shared" si="3"/>
        <v>53.04</v>
      </c>
    </row>
    <row r="351">
      <c r="A351" s="9">
        <v>0.6706365740740741</v>
      </c>
      <c r="B351" s="10"/>
      <c r="C351" s="20">
        <v>55.1</v>
      </c>
      <c r="D351" s="20">
        <v>62.4</v>
      </c>
      <c r="E351" s="20">
        <v>45.1</v>
      </c>
      <c r="F351" s="20">
        <v>48.4</v>
      </c>
      <c r="G351" s="20">
        <v>47.1</v>
      </c>
      <c r="H351" s="53">
        <v>66.0</v>
      </c>
      <c r="I351" s="16">
        <f t="array" ref="I351">10*LOG(SUM(10^(B351:G351/10)/((B351&gt;0)*1+(C351&gt;0)*1+(D351&gt;0)*1+(E351&gt;0)*1+(F351&gt;0)*1+(G351&gt;0)*1)))</f>
        <v>56.46251566</v>
      </c>
      <c r="J351" s="33">
        <f t="shared" si="1"/>
        <v>45.1</v>
      </c>
      <c r="K351" s="16">
        <f t="shared" si="2"/>
        <v>62.4</v>
      </c>
      <c r="L351" s="16">
        <f t="shared" si="3"/>
        <v>51.62</v>
      </c>
    </row>
    <row r="352">
      <c r="A352" s="9">
        <v>0.6706481481481481</v>
      </c>
      <c r="B352" s="10"/>
      <c r="C352" s="20">
        <v>55.3</v>
      </c>
      <c r="D352" s="20">
        <v>61.4</v>
      </c>
      <c r="E352" s="20">
        <v>44.9</v>
      </c>
      <c r="F352" s="20">
        <v>47.8</v>
      </c>
      <c r="G352" s="20">
        <v>47.9</v>
      </c>
      <c r="H352" s="53">
        <v>66.4</v>
      </c>
      <c r="I352" s="16">
        <f t="array" ref="I352">10*LOG(SUM(10^(B352:G352/10)/((B352&gt;0)*1+(C352&gt;0)*1+(D352&gt;0)*1+(E352&gt;0)*1+(F352&gt;0)*1+(G352&gt;0)*1)))</f>
        <v>55.73346937</v>
      </c>
      <c r="J352" s="33">
        <f t="shared" si="1"/>
        <v>44.9</v>
      </c>
      <c r="K352" s="16">
        <f t="shared" si="2"/>
        <v>61.4</v>
      </c>
      <c r="L352" s="16">
        <f t="shared" si="3"/>
        <v>51.46</v>
      </c>
    </row>
    <row r="353">
      <c r="A353" s="9">
        <v>0.6706597222222223</v>
      </c>
      <c r="B353" s="10"/>
      <c r="C353" s="20">
        <v>54.1</v>
      </c>
      <c r="D353" s="20">
        <v>63.2</v>
      </c>
      <c r="E353" s="20">
        <v>47.4</v>
      </c>
      <c r="F353" s="20">
        <v>50.0</v>
      </c>
      <c r="G353" s="20">
        <v>46.5</v>
      </c>
      <c r="H353" s="53">
        <v>65.8</v>
      </c>
      <c r="I353" s="16">
        <f t="array" ref="I353">10*LOG(SUM(10^(B353:G353/10)/((B353&gt;0)*1+(C353&gt;0)*1+(D353&gt;0)*1+(E353&gt;0)*1+(F353&gt;0)*1+(G353&gt;0)*1)))</f>
        <v>57.06881428</v>
      </c>
      <c r="J353" s="33">
        <f t="shared" si="1"/>
        <v>46.5</v>
      </c>
      <c r="K353" s="16">
        <f t="shared" si="2"/>
        <v>63.2</v>
      </c>
      <c r="L353" s="16">
        <f t="shared" si="3"/>
        <v>52.24</v>
      </c>
    </row>
    <row r="354">
      <c r="A354" s="9">
        <v>0.6706712962962963</v>
      </c>
      <c r="B354" s="10"/>
      <c r="C354" s="20">
        <v>55.7</v>
      </c>
      <c r="D354" s="20">
        <v>60.9</v>
      </c>
      <c r="E354" s="20">
        <v>55.1</v>
      </c>
      <c r="F354" s="20">
        <v>51.0</v>
      </c>
      <c r="G354" s="20">
        <v>46.5</v>
      </c>
      <c r="H354" s="53">
        <v>63.6</v>
      </c>
      <c r="I354" s="16">
        <f t="array" ref="I354">10*LOG(SUM(10^(B354:G354/10)/((B354&gt;0)*1+(C354&gt;0)*1+(D354&gt;0)*1+(E354&gt;0)*1+(F354&gt;0)*1+(G354&gt;0)*1)))</f>
        <v>56.22412894</v>
      </c>
      <c r="J354" s="33">
        <f t="shared" si="1"/>
        <v>46.5</v>
      </c>
      <c r="K354" s="16">
        <f t="shared" si="2"/>
        <v>60.9</v>
      </c>
      <c r="L354" s="16">
        <f t="shared" si="3"/>
        <v>53.84</v>
      </c>
    </row>
    <row r="355">
      <c r="A355" s="9">
        <v>0.6706828703703703</v>
      </c>
      <c r="B355" s="10"/>
      <c r="C355" s="20">
        <v>53.3</v>
      </c>
      <c r="D355" s="20">
        <v>62.5</v>
      </c>
      <c r="E355" s="20">
        <v>46.9</v>
      </c>
      <c r="F355" s="20">
        <v>51.4</v>
      </c>
      <c r="G355" s="20">
        <v>49.4</v>
      </c>
      <c r="H355" s="53">
        <v>65.0</v>
      </c>
      <c r="I355" s="16">
        <f t="array" ref="I355">10*LOG(SUM(10^(B355:G355/10)/((B355&gt;0)*1+(C355&gt;0)*1+(D355&gt;0)*1+(E355&gt;0)*1+(F355&gt;0)*1+(G355&gt;0)*1)))</f>
        <v>56.56326178</v>
      </c>
      <c r="J355" s="33">
        <f t="shared" si="1"/>
        <v>46.9</v>
      </c>
      <c r="K355" s="16">
        <f t="shared" si="2"/>
        <v>62.5</v>
      </c>
      <c r="L355" s="16">
        <f t="shared" si="3"/>
        <v>52.7</v>
      </c>
    </row>
    <row r="356">
      <c r="A356" s="9">
        <v>0.6706944444444445</v>
      </c>
      <c r="B356" s="10"/>
      <c r="C356" s="20">
        <v>53.8</v>
      </c>
      <c r="D356" s="20">
        <v>52.8</v>
      </c>
      <c r="E356" s="20">
        <v>46.5</v>
      </c>
      <c r="F356" s="20">
        <v>51.3</v>
      </c>
      <c r="G356" s="20">
        <v>47.3</v>
      </c>
      <c r="H356" s="53">
        <v>66.1</v>
      </c>
      <c r="I356" s="16">
        <f t="array" ref="I356">10*LOG(SUM(10^(B356:G356/10)/((B356&gt;0)*1+(C356&gt;0)*1+(D356&gt;0)*1+(E356&gt;0)*1+(F356&gt;0)*1+(G356&gt;0)*1)))</f>
        <v>51.23000629</v>
      </c>
      <c r="J356" s="33">
        <f t="shared" si="1"/>
        <v>46.5</v>
      </c>
      <c r="K356" s="16">
        <f t="shared" si="2"/>
        <v>53.8</v>
      </c>
      <c r="L356" s="16">
        <f t="shared" si="3"/>
        <v>50.34</v>
      </c>
    </row>
    <row r="357">
      <c r="A357" s="9">
        <v>0.6707060185185185</v>
      </c>
      <c r="B357" s="10"/>
      <c r="C357" s="20">
        <v>53.0</v>
      </c>
      <c r="D357" s="20">
        <v>59.9</v>
      </c>
      <c r="E357" s="20">
        <v>46.6</v>
      </c>
      <c r="F357" s="20">
        <v>52.0</v>
      </c>
      <c r="G357" s="20">
        <v>48.0</v>
      </c>
      <c r="H357" s="53">
        <v>69.6</v>
      </c>
      <c r="I357" s="16">
        <f t="array" ref="I357">10*LOG(SUM(10^(B357:G357/10)/((B357&gt;0)*1+(C357&gt;0)*1+(D357&gt;0)*1+(E357&gt;0)*1+(F357&gt;0)*1+(G357&gt;0)*1)))</f>
        <v>54.6061473</v>
      </c>
      <c r="J357" s="33">
        <f t="shared" si="1"/>
        <v>46.6</v>
      </c>
      <c r="K357" s="16">
        <f t="shared" si="2"/>
        <v>59.9</v>
      </c>
      <c r="L357" s="16">
        <f t="shared" si="3"/>
        <v>51.9</v>
      </c>
    </row>
    <row r="358">
      <c r="A358" s="9">
        <v>0.6707175925925926</v>
      </c>
      <c r="B358" s="10"/>
      <c r="C358" s="20">
        <v>52.9</v>
      </c>
      <c r="D358" s="20">
        <v>59.6</v>
      </c>
      <c r="E358" s="20">
        <v>44.8</v>
      </c>
      <c r="F358" s="20">
        <v>54.9</v>
      </c>
      <c r="G358" s="20">
        <v>51.3</v>
      </c>
      <c r="H358" s="53">
        <v>70.8</v>
      </c>
      <c r="I358" s="16">
        <f t="array" ref="I358">10*LOG(SUM(10^(B358:G358/10)/((B358&gt;0)*1+(C358&gt;0)*1+(D358&gt;0)*1+(E358&gt;0)*1+(F358&gt;0)*1+(G358&gt;0)*1)))</f>
        <v>54.99995281</v>
      </c>
      <c r="J358" s="33">
        <f t="shared" si="1"/>
        <v>44.8</v>
      </c>
      <c r="K358" s="16">
        <f t="shared" si="2"/>
        <v>59.6</v>
      </c>
      <c r="L358" s="16">
        <f t="shared" si="3"/>
        <v>52.7</v>
      </c>
    </row>
    <row r="359">
      <c r="A359" s="9">
        <v>0.6707291666666667</v>
      </c>
      <c r="B359" s="10"/>
      <c r="C359" s="20">
        <v>50.1</v>
      </c>
      <c r="D359" s="20">
        <v>65.3</v>
      </c>
      <c r="E359" s="20">
        <v>44.7</v>
      </c>
      <c r="F359" s="20">
        <v>53.6</v>
      </c>
      <c r="G359" s="20">
        <v>50.0</v>
      </c>
      <c r="H359" s="53">
        <v>70.8</v>
      </c>
      <c r="I359" s="16">
        <f t="array" ref="I359">10*LOG(SUM(10^(B359:G359/10)/((B359&gt;0)*1+(C359&gt;0)*1+(D359&gt;0)*1+(E359&gt;0)*1+(F359&gt;0)*1+(G359&gt;0)*1)))</f>
        <v>58.86419734</v>
      </c>
      <c r="J359" s="33">
        <f t="shared" si="1"/>
        <v>44.7</v>
      </c>
      <c r="K359" s="16">
        <f t="shared" si="2"/>
        <v>65.3</v>
      </c>
      <c r="L359" s="16">
        <f t="shared" si="3"/>
        <v>52.74</v>
      </c>
    </row>
    <row r="360">
      <c r="A360" s="9">
        <v>0.6707407407407407</v>
      </c>
      <c r="B360" s="10"/>
      <c r="C360" s="20">
        <v>49.9</v>
      </c>
      <c r="D360" s="20">
        <v>61.3</v>
      </c>
      <c r="E360" s="20">
        <v>44.6</v>
      </c>
      <c r="F360" s="20">
        <v>53.1</v>
      </c>
      <c r="G360" s="20">
        <v>52.8</v>
      </c>
      <c r="H360" s="53">
        <v>70.5</v>
      </c>
      <c r="I360" s="16">
        <f t="array" ref="I360">10*LOG(SUM(10^(B360:G360/10)/((B360&gt;0)*1+(C360&gt;0)*1+(D360&gt;0)*1+(E360&gt;0)*1+(F360&gt;0)*1+(G360&gt;0)*1)))</f>
        <v>55.72929145</v>
      </c>
      <c r="J360" s="33">
        <f t="shared" si="1"/>
        <v>44.6</v>
      </c>
      <c r="K360" s="16">
        <f t="shared" si="2"/>
        <v>61.3</v>
      </c>
      <c r="L360" s="16">
        <f t="shared" si="3"/>
        <v>52.34</v>
      </c>
    </row>
    <row r="361">
      <c r="A361" s="9">
        <v>0.6707523148148148</v>
      </c>
      <c r="B361" s="10"/>
      <c r="C361" s="20">
        <v>49.1</v>
      </c>
      <c r="D361" s="20">
        <v>62.3</v>
      </c>
      <c r="E361" s="20">
        <v>45.8</v>
      </c>
      <c r="F361" s="20">
        <v>55.0</v>
      </c>
      <c r="G361" s="20">
        <v>50.9</v>
      </c>
      <c r="H361" s="53">
        <v>69.4</v>
      </c>
      <c r="I361" s="16">
        <f t="array" ref="I361">10*LOG(SUM(10^(B361:G361/10)/((B361&gt;0)*1+(C361&gt;0)*1+(D361&gt;0)*1+(E361&gt;0)*1+(F361&gt;0)*1+(G361&gt;0)*1)))</f>
        <v>56.54523316</v>
      </c>
      <c r="J361" s="33">
        <f t="shared" si="1"/>
        <v>45.8</v>
      </c>
      <c r="K361" s="16">
        <f t="shared" si="2"/>
        <v>62.3</v>
      </c>
      <c r="L361" s="16">
        <f t="shared" si="3"/>
        <v>52.62</v>
      </c>
    </row>
    <row r="362">
      <c r="A362" s="9">
        <v>0.6707638888888889</v>
      </c>
      <c r="B362" s="10"/>
      <c r="C362" s="20">
        <v>49.2</v>
      </c>
      <c r="D362" s="20">
        <v>59.1</v>
      </c>
      <c r="E362" s="20">
        <v>46.5</v>
      </c>
      <c r="F362" s="20">
        <v>55.5</v>
      </c>
      <c r="G362" s="20">
        <v>50.0</v>
      </c>
      <c r="H362" s="53">
        <v>69.5</v>
      </c>
      <c r="I362" s="16">
        <f t="array" ref="I362">10*LOG(SUM(10^(B362:G362/10)/((B362&gt;0)*1+(C362&gt;0)*1+(D362&gt;0)*1+(E362&gt;0)*1+(F362&gt;0)*1+(G362&gt;0)*1)))</f>
        <v>54.45756613</v>
      </c>
      <c r="J362" s="33">
        <f t="shared" si="1"/>
        <v>46.5</v>
      </c>
      <c r="K362" s="16">
        <f t="shared" si="2"/>
        <v>59.1</v>
      </c>
      <c r="L362" s="16">
        <f t="shared" si="3"/>
        <v>52.06</v>
      </c>
    </row>
    <row r="363">
      <c r="A363" s="9">
        <v>0.670775462962963</v>
      </c>
      <c r="B363" s="10"/>
      <c r="C363" s="20">
        <v>48.0</v>
      </c>
      <c r="D363" s="20">
        <v>60.1</v>
      </c>
      <c r="E363" s="20">
        <v>47.9</v>
      </c>
      <c r="F363" s="20">
        <v>54.1</v>
      </c>
      <c r="G363" s="20">
        <v>50.2</v>
      </c>
      <c r="H363" s="53">
        <v>69.7</v>
      </c>
      <c r="I363" s="16">
        <f t="array" ref="I363">10*LOG(SUM(10^(B363:G363/10)/((B363&gt;0)*1+(C363&gt;0)*1+(D363&gt;0)*1+(E363&gt;0)*1+(F363&gt;0)*1+(G363&gt;0)*1)))</f>
        <v>54.79949894</v>
      </c>
      <c r="J363" s="33">
        <f t="shared" si="1"/>
        <v>47.9</v>
      </c>
      <c r="K363" s="16">
        <f t="shared" si="2"/>
        <v>60.1</v>
      </c>
      <c r="L363" s="16">
        <f t="shared" si="3"/>
        <v>52.06</v>
      </c>
    </row>
    <row r="364">
      <c r="A364" s="9">
        <v>0.670787037037037</v>
      </c>
      <c r="B364" s="10"/>
      <c r="C364" s="20">
        <v>48.9</v>
      </c>
      <c r="D364" s="20">
        <v>57.8</v>
      </c>
      <c r="E364" s="20">
        <v>48.2</v>
      </c>
      <c r="F364" s="20">
        <v>53.4</v>
      </c>
      <c r="G364" s="20">
        <v>48.9</v>
      </c>
      <c r="H364" s="53">
        <v>68.3</v>
      </c>
      <c r="I364" s="16">
        <f t="array" ref="I364">10*LOG(SUM(10^(B364:G364/10)/((B364&gt;0)*1+(C364&gt;0)*1+(D364&gt;0)*1+(E364&gt;0)*1+(F364&gt;0)*1+(G364&gt;0)*1)))</f>
        <v>53.19170841</v>
      </c>
      <c r="J364" s="33">
        <f t="shared" si="1"/>
        <v>48.2</v>
      </c>
      <c r="K364" s="16">
        <f t="shared" si="2"/>
        <v>57.8</v>
      </c>
      <c r="L364" s="16">
        <f t="shared" si="3"/>
        <v>51.44</v>
      </c>
    </row>
    <row r="365">
      <c r="A365" s="9">
        <v>0.6707986111111112</v>
      </c>
      <c r="B365" s="10"/>
      <c r="C365" s="20">
        <v>48.2</v>
      </c>
      <c r="D365" s="20">
        <v>57.0</v>
      </c>
      <c r="E365" s="20">
        <v>49.9</v>
      </c>
      <c r="F365" s="20">
        <v>52.4</v>
      </c>
      <c r="G365" s="20">
        <v>48.2</v>
      </c>
      <c r="H365" s="53">
        <v>66.0</v>
      </c>
      <c r="I365" s="16">
        <f t="array" ref="I365">10*LOG(SUM(10^(B365:G365/10)/((B365&gt;0)*1+(C365&gt;0)*1+(D365&gt;0)*1+(E365&gt;0)*1+(F365&gt;0)*1+(G365&gt;0)*1)))</f>
        <v>52.57597337</v>
      </c>
      <c r="J365" s="33">
        <f t="shared" si="1"/>
        <v>48.2</v>
      </c>
      <c r="K365" s="16">
        <f t="shared" si="2"/>
        <v>57</v>
      </c>
      <c r="L365" s="16">
        <f t="shared" si="3"/>
        <v>51.14</v>
      </c>
    </row>
    <row r="366">
      <c r="A366" s="9">
        <v>0.6708101851851852</v>
      </c>
      <c r="B366" s="10"/>
      <c r="C366" s="20">
        <v>48.1</v>
      </c>
      <c r="D366" s="20">
        <v>53.8</v>
      </c>
      <c r="E366" s="20">
        <v>51.3</v>
      </c>
      <c r="F366" s="20">
        <v>51.6</v>
      </c>
      <c r="G366" s="20">
        <v>46.9</v>
      </c>
      <c r="H366" s="53">
        <v>66.0</v>
      </c>
      <c r="I366" s="16">
        <f t="array" ref="I366">10*LOG(SUM(10^(B366:G366/10)/((B366&gt;0)*1+(C366&gt;0)*1+(D366&gt;0)*1+(E366&gt;0)*1+(F366&gt;0)*1+(G366&gt;0)*1)))</f>
        <v>51.02343038</v>
      </c>
      <c r="J366" s="33">
        <f t="shared" si="1"/>
        <v>46.9</v>
      </c>
      <c r="K366" s="16">
        <f t="shared" si="2"/>
        <v>53.8</v>
      </c>
      <c r="L366" s="16">
        <f t="shared" si="3"/>
        <v>50.34</v>
      </c>
    </row>
    <row r="367">
      <c r="A367" s="9">
        <v>0.6708217592592592</v>
      </c>
      <c r="B367" s="10"/>
      <c r="C367" s="20">
        <v>46.9</v>
      </c>
      <c r="D367" s="20">
        <v>52.0</v>
      </c>
      <c r="E367" s="20">
        <v>54.0</v>
      </c>
      <c r="F367" s="20">
        <v>54.2</v>
      </c>
      <c r="G367" s="20">
        <v>46.7</v>
      </c>
      <c r="H367" s="53">
        <v>65.4</v>
      </c>
      <c r="I367" s="16">
        <f t="array" ref="I367">10*LOG(SUM(10^(B367:G367/10)/((B367&gt;0)*1+(C367&gt;0)*1+(D367&gt;0)*1+(E367&gt;0)*1+(F367&gt;0)*1+(G367&gt;0)*1)))</f>
        <v>51.86649656</v>
      </c>
      <c r="J367" s="33">
        <f t="shared" si="1"/>
        <v>46.7</v>
      </c>
      <c r="K367" s="16">
        <f t="shared" si="2"/>
        <v>54.2</v>
      </c>
      <c r="L367" s="16">
        <f t="shared" si="3"/>
        <v>50.76</v>
      </c>
    </row>
    <row r="368">
      <c r="A368" s="9">
        <v>0.6708333333333333</v>
      </c>
      <c r="B368" s="10"/>
      <c r="C368" s="20">
        <v>46.8</v>
      </c>
      <c r="D368" s="20">
        <v>53.7</v>
      </c>
      <c r="E368" s="20">
        <v>53.7</v>
      </c>
      <c r="F368" s="20">
        <v>53.0</v>
      </c>
      <c r="G368" s="20">
        <v>46.7</v>
      </c>
      <c r="H368" s="53">
        <v>65.5</v>
      </c>
      <c r="I368" s="16">
        <f t="array" ref="I368">10*LOG(SUM(10^(B368:G368/10)/((B368&gt;0)*1+(C368&gt;0)*1+(D368&gt;0)*1+(E368&gt;0)*1+(F368&gt;0)*1+(G368&gt;0)*1)))</f>
        <v>51.83559951</v>
      </c>
      <c r="J368" s="33">
        <f t="shared" si="1"/>
        <v>46.7</v>
      </c>
      <c r="K368" s="16">
        <f t="shared" si="2"/>
        <v>53.7</v>
      </c>
      <c r="L368" s="16">
        <f t="shared" si="3"/>
        <v>50.78</v>
      </c>
    </row>
    <row r="369">
      <c r="A369" s="9">
        <v>0.6708449074074074</v>
      </c>
      <c r="B369" s="10"/>
      <c r="C369" s="20">
        <v>48.8</v>
      </c>
      <c r="D369" s="20">
        <v>53.0</v>
      </c>
      <c r="E369" s="20">
        <v>52.8</v>
      </c>
      <c r="F369" s="20">
        <v>52.5</v>
      </c>
      <c r="G369" s="20">
        <v>46.3</v>
      </c>
      <c r="H369" s="53">
        <v>68.3</v>
      </c>
      <c r="I369" s="16">
        <f t="array" ref="I369">10*LOG(SUM(10^(B369:G369/10)/((B369&gt;0)*1+(C369&gt;0)*1+(D369&gt;0)*1+(E369&gt;0)*1+(F369&gt;0)*1+(G369&gt;0)*1)))</f>
        <v>51.37617997</v>
      </c>
      <c r="J369" s="33">
        <f t="shared" si="1"/>
        <v>46.3</v>
      </c>
      <c r="K369" s="16">
        <f t="shared" si="2"/>
        <v>53</v>
      </c>
      <c r="L369" s="16">
        <f t="shared" si="3"/>
        <v>50.68</v>
      </c>
    </row>
    <row r="370">
      <c r="A370" s="9">
        <v>0.6708564814814815</v>
      </c>
      <c r="B370" s="10"/>
      <c r="C370" s="20">
        <v>48.7</v>
      </c>
      <c r="D370" s="20">
        <v>53.8</v>
      </c>
      <c r="E370" s="20">
        <v>48.6</v>
      </c>
      <c r="F370" s="20">
        <v>53.4</v>
      </c>
      <c r="G370" s="20">
        <v>46.3</v>
      </c>
      <c r="H370" s="53">
        <v>68.4</v>
      </c>
      <c r="I370" s="16">
        <f t="array" ref="I370">10*LOG(SUM(10^(B370:G370/10)/((B370&gt;0)*1+(C370&gt;0)*1+(D370&gt;0)*1+(E370&gt;0)*1+(F370&gt;0)*1+(G370&gt;0)*1)))</f>
        <v>51.12533301</v>
      </c>
      <c r="J370" s="33">
        <f t="shared" si="1"/>
        <v>46.3</v>
      </c>
      <c r="K370" s="16">
        <f t="shared" si="2"/>
        <v>53.8</v>
      </c>
      <c r="L370" s="16">
        <f t="shared" si="3"/>
        <v>50.16</v>
      </c>
    </row>
    <row r="371">
      <c r="A371" s="9">
        <v>0.6708680555555555</v>
      </c>
      <c r="B371" s="10"/>
      <c r="C371" s="20">
        <v>49.9</v>
      </c>
      <c r="D371" s="20">
        <v>63.1</v>
      </c>
      <c r="E371" s="20">
        <v>44.5</v>
      </c>
      <c r="F371" s="20">
        <v>56.3</v>
      </c>
      <c r="G371" s="20">
        <v>46.4</v>
      </c>
      <c r="H371" s="53">
        <v>69.5</v>
      </c>
      <c r="I371" s="16">
        <f t="array" ref="I371">10*LOG(SUM(10^(B371:G371/10)/((B371&gt;0)*1+(C371&gt;0)*1+(D371&gt;0)*1+(E371&gt;0)*1+(F371&gt;0)*1+(G371&gt;0)*1)))</f>
        <v>57.22284635</v>
      </c>
      <c r="J371" s="33">
        <f t="shared" si="1"/>
        <v>44.5</v>
      </c>
      <c r="K371" s="16">
        <f t="shared" si="2"/>
        <v>63.1</v>
      </c>
      <c r="L371" s="16">
        <f t="shared" si="3"/>
        <v>52.04</v>
      </c>
    </row>
    <row r="372">
      <c r="A372" s="9">
        <v>0.6708796296296297</v>
      </c>
      <c r="B372" s="10"/>
      <c r="C372" s="20">
        <v>50.5</v>
      </c>
      <c r="D372" s="20">
        <v>64.5</v>
      </c>
      <c r="E372" s="20">
        <v>45.6</v>
      </c>
      <c r="F372" s="20">
        <v>55.8</v>
      </c>
      <c r="G372" s="20">
        <v>46.3</v>
      </c>
      <c r="H372" s="53">
        <v>69.3</v>
      </c>
      <c r="I372" s="16">
        <f t="array" ref="I372">10*LOG(SUM(10^(B372:G372/10)/((B372&gt;0)*1+(C372&gt;0)*1+(D372&gt;0)*1+(E372&gt;0)*1+(F372&gt;0)*1+(G372&gt;0)*1)))</f>
        <v>58.31196503</v>
      </c>
      <c r="J372" s="33">
        <f t="shared" si="1"/>
        <v>45.6</v>
      </c>
      <c r="K372" s="16">
        <f t="shared" si="2"/>
        <v>64.5</v>
      </c>
      <c r="L372" s="16">
        <f t="shared" si="3"/>
        <v>52.54</v>
      </c>
    </row>
    <row r="373">
      <c r="A373" s="9">
        <v>0.6708912037037037</v>
      </c>
      <c r="B373" s="10"/>
      <c r="C373" s="20">
        <v>49.3</v>
      </c>
      <c r="D373" s="20">
        <v>58.1</v>
      </c>
      <c r="E373" s="20">
        <v>46.0</v>
      </c>
      <c r="F373" s="20">
        <v>53.0</v>
      </c>
      <c r="G373" s="20">
        <v>46.6</v>
      </c>
      <c r="H373" s="53">
        <v>66.6</v>
      </c>
      <c r="I373" s="16">
        <f t="array" ref="I373">10*LOG(SUM(10^(B373:G373/10)/((B373&gt;0)*1+(C373&gt;0)*1+(D373&gt;0)*1+(E373&gt;0)*1+(F373&gt;0)*1+(G373&gt;0)*1)))</f>
        <v>53.07844532</v>
      </c>
      <c r="J373" s="33">
        <f t="shared" si="1"/>
        <v>46</v>
      </c>
      <c r="K373" s="16">
        <f t="shared" si="2"/>
        <v>58.1</v>
      </c>
      <c r="L373" s="16">
        <f t="shared" si="3"/>
        <v>50.6</v>
      </c>
    </row>
    <row r="374">
      <c r="A374" s="9">
        <v>0.6709027777777777</v>
      </c>
      <c r="B374" s="10"/>
      <c r="C374" s="20">
        <v>49.5</v>
      </c>
      <c r="D374" s="20">
        <v>56.6</v>
      </c>
      <c r="E374" s="20">
        <v>48.9</v>
      </c>
      <c r="F374" s="20">
        <v>51.8</v>
      </c>
      <c r="G374" s="20">
        <v>45.6</v>
      </c>
      <c r="H374" s="53">
        <v>65.0</v>
      </c>
      <c r="I374" s="16">
        <f t="array" ref="I374">10*LOG(SUM(10^(B374:G374/10)/((B374&gt;0)*1+(C374&gt;0)*1+(D374&gt;0)*1+(E374&gt;0)*1+(F374&gt;0)*1+(G374&gt;0)*1)))</f>
        <v>52.10320085</v>
      </c>
      <c r="J374" s="33">
        <f t="shared" si="1"/>
        <v>45.6</v>
      </c>
      <c r="K374" s="16">
        <f t="shared" si="2"/>
        <v>56.6</v>
      </c>
      <c r="L374" s="16">
        <f t="shared" si="3"/>
        <v>50.48</v>
      </c>
    </row>
    <row r="375">
      <c r="A375" s="9">
        <v>0.6709143518518519</v>
      </c>
      <c r="B375" s="10"/>
      <c r="C375" s="20">
        <v>49.4</v>
      </c>
      <c r="D375" s="20">
        <v>56.7</v>
      </c>
      <c r="E375" s="20">
        <v>46.8</v>
      </c>
      <c r="F375" s="20">
        <v>51.2</v>
      </c>
      <c r="G375" s="20">
        <v>45.6</v>
      </c>
      <c r="H375" s="53">
        <v>67.2</v>
      </c>
      <c r="I375" s="16">
        <f t="array" ref="I375">10*LOG(SUM(10^(B375:G375/10)/((B375&gt;0)*1+(C375&gt;0)*1+(D375&gt;0)*1+(E375&gt;0)*1+(F375&gt;0)*1+(G375&gt;0)*1)))</f>
        <v>51.87988035</v>
      </c>
      <c r="J375" s="33">
        <f t="shared" si="1"/>
        <v>45.6</v>
      </c>
      <c r="K375" s="16">
        <f t="shared" si="2"/>
        <v>56.7</v>
      </c>
      <c r="L375" s="16">
        <f t="shared" si="3"/>
        <v>49.94</v>
      </c>
    </row>
    <row r="376">
      <c r="A376" s="9">
        <v>0.6709259259259259</v>
      </c>
      <c r="B376" s="10"/>
      <c r="C376" s="20">
        <v>51.7</v>
      </c>
      <c r="D376" s="20">
        <v>54.8</v>
      </c>
      <c r="E376" s="20">
        <v>45.1</v>
      </c>
      <c r="F376" s="20">
        <v>53.9</v>
      </c>
      <c r="G376" s="20">
        <v>45.8</v>
      </c>
      <c r="H376" s="53">
        <v>67.0</v>
      </c>
      <c r="I376" s="16">
        <f t="array" ref="I376">10*LOG(SUM(10^(B376:G376/10)/((B376&gt;0)*1+(C376&gt;0)*1+(D376&gt;0)*1+(E376&gt;0)*1+(F376&gt;0)*1+(G376&gt;0)*1)))</f>
        <v>51.85120522</v>
      </c>
      <c r="J376" s="33">
        <f t="shared" si="1"/>
        <v>45.1</v>
      </c>
      <c r="K376" s="16">
        <f t="shared" si="2"/>
        <v>54.8</v>
      </c>
      <c r="L376" s="16">
        <f t="shared" si="3"/>
        <v>50.26</v>
      </c>
    </row>
    <row r="377">
      <c r="A377" s="9">
        <v>0.6709375</v>
      </c>
      <c r="B377" s="10"/>
      <c r="C377" s="20">
        <v>53.8</v>
      </c>
      <c r="D377" s="20">
        <v>57.0</v>
      </c>
      <c r="E377" s="20">
        <v>45.9</v>
      </c>
      <c r="F377" s="20">
        <v>52.5</v>
      </c>
      <c r="G377" s="20">
        <v>45.8</v>
      </c>
      <c r="H377" s="53">
        <v>65.1</v>
      </c>
      <c r="I377" s="16">
        <f t="array" ref="I377">10*LOG(SUM(10^(B377:G377/10)/((B377&gt;0)*1+(C377&gt;0)*1+(D377&gt;0)*1+(E377&gt;0)*1+(F377&gt;0)*1+(G377&gt;0)*1)))</f>
        <v>52.99212114</v>
      </c>
      <c r="J377" s="33">
        <f t="shared" si="1"/>
        <v>45.8</v>
      </c>
      <c r="K377" s="16">
        <f t="shared" si="2"/>
        <v>57</v>
      </c>
      <c r="L377" s="16">
        <f t="shared" si="3"/>
        <v>51</v>
      </c>
    </row>
    <row r="378">
      <c r="A378" s="9">
        <v>0.6709490740740741</v>
      </c>
      <c r="B378" s="10"/>
      <c r="C378" s="20">
        <v>53.9</v>
      </c>
      <c r="D378" s="20">
        <v>56.1</v>
      </c>
      <c r="E378" s="20">
        <v>45.3</v>
      </c>
      <c r="F378" s="20">
        <v>51.0</v>
      </c>
      <c r="G378" s="20">
        <v>45.5</v>
      </c>
      <c r="H378" s="53">
        <v>61.8</v>
      </c>
      <c r="I378" s="16">
        <f t="array" ref="I378">10*LOG(SUM(10^(B378:G378/10)/((B378&gt;0)*1+(C378&gt;0)*1+(D378&gt;0)*1+(E378&gt;0)*1+(F378&gt;0)*1+(G378&gt;0)*1)))</f>
        <v>52.29482418</v>
      </c>
      <c r="J378" s="33">
        <f t="shared" si="1"/>
        <v>45.3</v>
      </c>
      <c r="K378" s="16">
        <f t="shared" si="2"/>
        <v>56.1</v>
      </c>
      <c r="L378" s="16">
        <f t="shared" si="3"/>
        <v>50.36</v>
      </c>
    </row>
    <row r="379">
      <c r="A379" s="9">
        <v>0.6709606481481482</v>
      </c>
      <c r="B379" s="10"/>
      <c r="C379" s="20">
        <v>53.8</v>
      </c>
      <c r="D379" s="20">
        <v>56.2</v>
      </c>
      <c r="E379" s="20">
        <v>47.6</v>
      </c>
      <c r="F379" s="20">
        <v>48.0</v>
      </c>
      <c r="G379" s="20">
        <v>45.7</v>
      </c>
      <c r="H379" s="53">
        <v>59.2</v>
      </c>
      <c r="I379" s="16">
        <f t="array" ref="I379">10*LOG(SUM(10^(B379:G379/10)/((B379&gt;0)*1+(C379&gt;0)*1+(D379&gt;0)*1+(E379&gt;0)*1+(F379&gt;0)*1+(G379&gt;0)*1)))</f>
        <v>52.11946105</v>
      </c>
      <c r="J379" s="33">
        <f t="shared" si="1"/>
        <v>45.7</v>
      </c>
      <c r="K379" s="16">
        <f t="shared" si="2"/>
        <v>56.2</v>
      </c>
      <c r="L379" s="16">
        <f t="shared" si="3"/>
        <v>50.26</v>
      </c>
    </row>
    <row r="380">
      <c r="A380" s="9">
        <v>0.6709722222222222</v>
      </c>
      <c r="B380" s="10"/>
      <c r="C380" s="20">
        <v>52.5</v>
      </c>
      <c r="D380" s="20">
        <v>56.6</v>
      </c>
      <c r="E380" s="20">
        <v>54.7</v>
      </c>
      <c r="F380" s="20">
        <v>48.0</v>
      </c>
      <c r="G380" s="20">
        <v>51.5</v>
      </c>
      <c r="H380" s="53">
        <v>58.9</v>
      </c>
      <c r="I380" s="16">
        <f t="array" ref="I380">10*LOG(SUM(10^(B380:G380/10)/((B380&gt;0)*1+(C380&gt;0)*1+(D380&gt;0)*1+(E380&gt;0)*1+(F380&gt;0)*1+(G380&gt;0)*1)))</f>
        <v>53.55791444</v>
      </c>
      <c r="J380" s="33">
        <f t="shared" si="1"/>
        <v>48</v>
      </c>
      <c r="K380" s="16">
        <f t="shared" si="2"/>
        <v>56.6</v>
      </c>
      <c r="L380" s="16">
        <f t="shared" si="3"/>
        <v>52.66</v>
      </c>
    </row>
    <row r="381">
      <c r="A381" s="9">
        <v>0.6709837962962963</v>
      </c>
      <c r="B381" s="10"/>
      <c r="C381" s="20">
        <v>50.0</v>
      </c>
      <c r="D381" s="20">
        <v>61.5</v>
      </c>
      <c r="E381" s="20">
        <v>49.5</v>
      </c>
      <c r="F381" s="20">
        <v>47.8</v>
      </c>
      <c r="G381" s="20">
        <v>45.4</v>
      </c>
      <c r="H381" s="53">
        <v>58.5</v>
      </c>
      <c r="I381" s="16">
        <f t="array" ref="I381">10*LOG(SUM(10^(B381:G381/10)/((B381&gt;0)*1+(C381&gt;0)*1+(D381&gt;0)*1+(E381&gt;0)*1+(F381&gt;0)*1+(G381&gt;0)*1)))</f>
        <v>55.30607739</v>
      </c>
      <c r="J381" s="33">
        <f t="shared" si="1"/>
        <v>45.4</v>
      </c>
      <c r="K381" s="16">
        <f t="shared" si="2"/>
        <v>61.5</v>
      </c>
      <c r="L381" s="16">
        <f t="shared" si="3"/>
        <v>50.84</v>
      </c>
    </row>
    <row r="382">
      <c r="A382" s="9">
        <v>0.6709953703703704</v>
      </c>
      <c r="B382" s="10"/>
      <c r="C382" s="20">
        <v>51.9</v>
      </c>
      <c r="D382" s="20">
        <v>54.8</v>
      </c>
      <c r="E382" s="20">
        <v>50.4</v>
      </c>
      <c r="F382" s="20">
        <v>47.0</v>
      </c>
      <c r="G382" s="20">
        <v>44.0</v>
      </c>
      <c r="H382" s="53">
        <v>61.5</v>
      </c>
      <c r="I382" s="16">
        <f t="array" ref="I382">10*LOG(SUM(10^(B382:G382/10)/((B382&gt;0)*1+(C382&gt;0)*1+(D382&gt;0)*1+(E382&gt;0)*1+(F382&gt;0)*1+(G382&gt;0)*1)))</f>
        <v>51.08404834</v>
      </c>
      <c r="J382" s="33">
        <f t="shared" si="1"/>
        <v>44</v>
      </c>
      <c r="K382" s="16">
        <f t="shared" si="2"/>
        <v>54.8</v>
      </c>
      <c r="L382" s="16">
        <f t="shared" si="3"/>
        <v>49.62</v>
      </c>
    </row>
    <row r="383">
      <c r="A383" s="9">
        <v>0.6710069444444444</v>
      </c>
      <c r="B383" s="10"/>
      <c r="C383" s="20">
        <v>52.0</v>
      </c>
      <c r="D383" s="20">
        <v>54.1</v>
      </c>
      <c r="E383" s="20">
        <v>53.8</v>
      </c>
      <c r="F383" s="20">
        <v>48.8</v>
      </c>
      <c r="G383" s="20">
        <v>43.9</v>
      </c>
      <c r="H383" s="53">
        <v>63.7</v>
      </c>
      <c r="I383" s="16">
        <f t="array" ref="I383">10*LOG(SUM(10^(B383:G383/10)/((B383&gt;0)*1+(C383&gt;0)*1+(D383&gt;0)*1+(E383&gt;0)*1+(F383&gt;0)*1+(G383&gt;0)*1)))</f>
        <v>51.79447247</v>
      </c>
      <c r="J383" s="33">
        <f t="shared" si="1"/>
        <v>43.9</v>
      </c>
      <c r="K383" s="16">
        <f t="shared" si="2"/>
        <v>54.1</v>
      </c>
      <c r="L383" s="16">
        <f t="shared" si="3"/>
        <v>50.52</v>
      </c>
    </row>
    <row r="384">
      <c r="A384" s="9">
        <v>0.6710185185185186</v>
      </c>
      <c r="B384" s="10"/>
      <c r="C384" s="20">
        <v>49.3</v>
      </c>
      <c r="D384" s="20">
        <v>54.7</v>
      </c>
      <c r="E384" s="20">
        <v>58.7</v>
      </c>
      <c r="F384" s="20">
        <v>49.3</v>
      </c>
      <c r="G384" s="20">
        <v>44.0</v>
      </c>
      <c r="H384" s="53">
        <v>64.9</v>
      </c>
      <c r="I384" s="16">
        <f t="array" ref="I384">10*LOG(SUM(10^(B384:G384/10)/((B384&gt;0)*1+(C384&gt;0)*1+(D384&gt;0)*1+(E384&gt;0)*1+(F384&gt;0)*1+(G384&gt;0)*1)))</f>
        <v>53.91562663</v>
      </c>
      <c r="J384" s="33">
        <f t="shared" si="1"/>
        <v>44</v>
      </c>
      <c r="K384" s="16">
        <f t="shared" si="2"/>
        <v>58.7</v>
      </c>
      <c r="L384" s="16">
        <f t="shared" si="3"/>
        <v>51.2</v>
      </c>
    </row>
    <row r="385">
      <c r="A385" s="9">
        <v>0.6710300925925926</v>
      </c>
      <c r="B385" s="10"/>
      <c r="C385" s="20">
        <v>54.5</v>
      </c>
      <c r="D385" s="20">
        <v>54.4</v>
      </c>
      <c r="E385" s="20">
        <v>58.8</v>
      </c>
      <c r="F385" s="20">
        <v>48.8</v>
      </c>
      <c r="G385" s="20">
        <v>43.3</v>
      </c>
      <c r="H385" s="53">
        <v>64.6</v>
      </c>
      <c r="I385" s="16">
        <f t="array" ref="I385">10*LOG(SUM(10^(B385:G385/10)/((B385&gt;0)*1+(C385&gt;0)*1+(D385&gt;0)*1+(E385&gt;0)*1+(F385&gt;0)*1+(G385&gt;0)*1)))</f>
        <v>54.51195859</v>
      </c>
      <c r="J385" s="33">
        <f t="shared" si="1"/>
        <v>43.3</v>
      </c>
      <c r="K385" s="16">
        <f t="shared" si="2"/>
        <v>58.8</v>
      </c>
      <c r="L385" s="16">
        <f t="shared" si="3"/>
        <v>51.96</v>
      </c>
    </row>
    <row r="386">
      <c r="A386" s="9">
        <v>0.6710416666666666</v>
      </c>
      <c r="B386" s="10"/>
      <c r="C386" s="20">
        <v>53.7</v>
      </c>
      <c r="D386" s="20">
        <v>53.8</v>
      </c>
      <c r="E386" s="20">
        <v>53.1</v>
      </c>
      <c r="F386" s="20">
        <v>49.0</v>
      </c>
      <c r="G386" s="20">
        <v>43.1</v>
      </c>
      <c r="H386" s="53">
        <v>64.4</v>
      </c>
      <c r="I386" s="16">
        <f t="array" ref="I386">10*LOG(SUM(10^(B386:G386/10)/((B386&gt;0)*1+(C386&gt;0)*1+(D386&gt;0)*1+(E386&gt;0)*1+(F386&gt;0)*1+(G386&gt;0)*1)))</f>
        <v>51.92194419</v>
      </c>
      <c r="J386" s="33">
        <f t="shared" si="1"/>
        <v>43.1</v>
      </c>
      <c r="K386" s="16">
        <f t="shared" si="2"/>
        <v>53.8</v>
      </c>
      <c r="L386" s="16">
        <f t="shared" si="3"/>
        <v>50.54</v>
      </c>
    </row>
    <row r="387">
      <c r="A387" s="9">
        <v>0.6710532407407407</v>
      </c>
      <c r="B387" s="10"/>
      <c r="C387" s="20">
        <v>47.7</v>
      </c>
      <c r="D387" s="20">
        <v>54.8</v>
      </c>
      <c r="E387" s="20">
        <v>51.2</v>
      </c>
      <c r="F387" s="20">
        <v>47.8</v>
      </c>
      <c r="G387" s="20">
        <v>43.4</v>
      </c>
      <c r="H387" s="53">
        <v>62.9</v>
      </c>
      <c r="I387" s="16">
        <f t="array" ref="I387">10*LOG(SUM(10^(B387:G387/10)/((B387&gt;0)*1+(C387&gt;0)*1+(D387&gt;0)*1+(E387&gt;0)*1+(F387&gt;0)*1+(G387&gt;0)*1)))</f>
        <v>50.60576815</v>
      </c>
      <c r="J387" s="33">
        <f t="shared" si="1"/>
        <v>43.4</v>
      </c>
      <c r="K387" s="16">
        <f t="shared" si="2"/>
        <v>54.8</v>
      </c>
      <c r="L387" s="16">
        <f t="shared" si="3"/>
        <v>48.98</v>
      </c>
    </row>
    <row r="388">
      <c r="A388" s="9">
        <v>0.6710648148148148</v>
      </c>
      <c r="B388" s="10"/>
      <c r="C388" s="20">
        <v>47.9</v>
      </c>
      <c r="D388" s="20">
        <v>55.0</v>
      </c>
      <c r="E388" s="20">
        <v>47.0</v>
      </c>
      <c r="F388" s="20">
        <v>45.5</v>
      </c>
      <c r="G388" s="20">
        <v>43.8</v>
      </c>
      <c r="H388" s="53">
        <v>64.7</v>
      </c>
      <c r="I388" s="16">
        <f t="array" ref="I388">10*LOG(SUM(10^(B388:G388/10)/((B388&gt;0)*1+(C388&gt;0)*1+(D388&gt;0)*1+(E388&gt;0)*1+(F388&gt;0)*1+(G388&gt;0)*1)))</f>
        <v>49.8898382</v>
      </c>
      <c r="J388" s="33">
        <f t="shared" si="1"/>
        <v>43.8</v>
      </c>
      <c r="K388" s="16">
        <f t="shared" si="2"/>
        <v>55</v>
      </c>
      <c r="L388" s="16">
        <f t="shared" si="3"/>
        <v>47.84</v>
      </c>
    </row>
    <row r="389">
      <c r="A389" s="9">
        <v>0.6710763888888889</v>
      </c>
      <c r="B389" s="10"/>
      <c r="C389" s="20">
        <v>50.3</v>
      </c>
      <c r="D389" s="20">
        <v>59.1</v>
      </c>
      <c r="E389" s="20">
        <v>45.7</v>
      </c>
      <c r="F389" s="20">
        <v>45.7</v>
      </c>
      <c r="G389" s="20">
        <v>44.2</v>
      </c>
      <c r="H389" s="53">
        <v>63.6</v>
      </c>
      <c r="I389" s="16">
        <f t="array" ref="I389">10*LOG(SUM(10^(B389:G389/10)/((B389&gt;0)*1+(C389&gt;0)*1+(D389&gt;0)*1+(E389&gt;0)*1+(F389&gt;0)*1+(G389&gt;0)*1)))</f>
        <v>53.09882654</v>
      </c>
      <c r="J389" s="33">
        <f t="shared" si="1"/>
        <v>44.2</v>
      </c>
      <c r="K389" s="16">
        <f t="shared" si="2"/>
        <v>59.1</v>
      </c>
      <c r="L389" s="16">
        <f t="shared" si="3"/>
        <v>49</v>
      </c>
    </row>
    <row r="390">
      <c r="A390" s="9">
        <v>0.6710879629629629</v>
      </c>
      <c r="B390" s="10"/>
      <c r="C390" s="20">
        <v>51.1</v>
      </c>
      <c r="D390" s="20">
        <v>57.6</v>
      </c>
      <c r="E390" s="20">
        <v>45.1</v>
      </c>
      <c r="F390" s="20">
        <v>45.5</v>
      </c>
      <c r="G390" s="20">
        <v>44.5</v>
      </c>
      <c r="H390" s="53">
        <v>64.3</v>
      </c>
      <c r="I390" s="16">
        <f t="array" ref="I390">10*LOG(SUM(10^(B390:G390/10)/((B390&gt;0)*1+(C390&gt;0)*1+(D390&gt;0)*1+(E390&gt;0)*1+(F390&gt;0)*1+(G390&gt;0)*1)))</f>
        <v>52.04277617</v>
      </c>
      <c r="J390" s="33">
        <f t="shared" si="1"/>
        <v>44.5</v>
      </c>
      <c r="K390" s="16">
        <f t="shared" si="2"/>
        <v>57.6</v>
      </c>
      <c r="L390" s="16">
        <f t="shared" si="3"/>
        <v>48.76</v>
      </c>
    </row>
    <row r="391">
      <c r="A391" s="9">
        <v>0.6710995370370371</v>
      </c>
      <c r="B391" s="10"/>
      <c r="C391" s="20">
        <v>51.0</v>
      </c>
      <c r="D391" s="20">
        <v>57.3</v>
      </c>
      <c r="E391" s="20">
        <v>46.7</v>
      </c>
      <c r="F391" s="20">
        <v>45.8</v>
      </c>
      <c r="G391" s="20">
        <v>44.7</v>
      </c>
      <c r="H391" s="53">
        <v>64.0</v>
      </c>
      <c r="I391" s="16">
        <f t="array" ref="I391">10*LOG(SUM(10^(B391:G391/10)/((B391&gt;0)*1+(C391&gt;0)*1+(D391&gt;0)*1+(E391&gt;0)*1+(F391&gt;0)*1+(G391&gt;0)*1)))</f>
        <v>51.91579486</v>
      </c>
      <c r="J391" s="33">
        <f t="shared" si="1"/>
        <v>44.7</v>
      </c>
      <c r="K391" s="16">
        <f t="shared" si="2"/>
        <v>57.3</v>
      </c>
      <c r="L391" s="16">
        <f t="shared" si="3"/>
        <v>49.1</v>
      </c>
    </row>
    <row r="392">
      <c r="A392" s="9">
        <v>0.6711111111111111</v>
      </c>
      <c r="B392" s="10"/>
      <c r="C392" s="20">
        <v>51.0</v>
      </c>
      <c r="D392" s="20">
        <v>55.9</v>
      </c>
      <c r="E392" s="20">
        <v>49.4</v>
      </c>
      <c r="F392" s="20">
        <v>46.4</v>
      </c>
      <c r="G392" s="20">
        <v>45.0</v>
      </c>
      <c r="H392" s="53">
        <v>63.6</v>
      </c>
      <c r="I392" s="16">
        <f t="array" ref="I392">10*LOG(SUM(10^(B392:G392/10)/((B392&gt;0)*1+(C392&gt;0)*1+(D392&gt;0)*1+(E392&gt;0)*1+(F392&gt;0)*1+(G392&gt;0)*1)))</f>
        <v>51.31817102</v>
      </c>
      <c r="J392" s="33">
        <f t="shared" si="1"/>
        <v>45</v>
      </c>
      <c r="K392" s="16">
        <f t="shared" si="2"/>
        <v>55.9</v>
      </c>
      <c r="L392" s="16">
        <f t="shared" si="3"/>
        <v>49.54</v>
      </c>
    </row>
    <row r="393">
      <c r="A393" s="9">
        <v>0.6711226851851851</v>
      </c>
      <c r="B393" s="10"/>
      <c r="C393" s="20">
        <v>51.2</v>
      </c>
      <c r="D393" s="20">
        <v>53.2</v>
      </c>
      <c r="E393" s="20">
        <v>43.1</v>
      </c>
      <c r="F393" s="20">
        <v>45.8</v>
      </c>
      <c r="G393" s="20">
        <v>44.4</v>
      </c>
      <c r="H393" s="53">
        <v>61.0</v>
      </c>
      <c r="I393" s="16">
        <f t="array" ref="I393">10*LOG(SUM(10^(B393:G393/10)/((B393&gt;0)*1+(C393&gt;0)*1+(D393&gt;0)*1+(E393&gt;0)*1+(F393&gt;0)*1+(G393&gt;0)*1)))</f>
        <v>49.31188151</v>
      </c>
      <c r="J393" s="33">
        <f t="shared" si="1"/>
        <v>43.1</v>
      </c>
      <c r="K393" s="16">
        <f t="shared" si="2"/>
        <v>53.2</v>
      </c>
      <c r="L393" s="16">
        <f t="shared" si="3"/>
        <v>47.54</v>
      </c>
    </row>
    <row r="394">
      <c r="A394" s="9">
        <v>0.6711342592592593</v>
      </c>
      <c r="B394" s="10"/>
      <c r="C394" s="20">
        <v>47.8</v>
      </c>
      <c r="D394" s="20">
        <v>52.4</v>
      </c>
      <c r="E394" s="20">
        <v>40.3</v>
      </c>
      <c r="F394" s="20">
        <v>44.9</v>
      </c>
      <c r="G394" s="20">
        <v>45.1</v>
      </c>
      <c r="H394" s="53">
        <v>60.7</v>
      </c>
      <c r="I394" s="16">
        <f t="array" ref="I394">10*LOG(SUM(10^(B394:G394/10)/((B394&gt;0)*1+(C394&gt;0)*1+(D394&gt;0)*1+(E394&gt;0)*1+(F394&gt;0)*1+(G394&gt;0)*1)))</f>
        <v>47.89601234</v>
      </c>
      <c r="J394" s="33">
        <f t="shared" si="1"/>
        <v>40.3</v>
      </c>
      <c r="K394" s="16">
        <f t="shared" si="2"/>
        <v>52.4</v>
      </c>
      <c r="L394" s="16">
        <f t="shared" si="3"/>
        <v>46.1</v>
      </c>
    </row>
    <row r="395">
      <c r="A395" s="9">
        <v>0.6711458333333333</v>
      </c>
      <c r="B395" s="10"/>
      <c r="C395" s="20">
        <v>46.4</v>
      </c>
      <c r="D395" s="20">
        <v>51.3</v>
      </c>
      <c r="E395" s="20">
        <v>47.8</v>
      </c>
      <c r="F395" s="20">
        <v>45.2</v>
      </c>
      <c r="G395" s="20">
        <v>45.4</v>
      </c>
      <c r="H395" s="53">
        <v>64.0</v>
      </c>
      <c r="I395" s="16">
        <f t="array" ref="I395">10*LOG(SUM(10^(B395:G395/10)/((B395&gt;0)*1+(C395&gt;0)*1+(D395&gt;0)*1+(E395&gt;0)*1+(F395&gt;0)*1+(G395&gt;0)*1)))</f>
        <v>47.87590286</v>
      </c>
      <c r="J395" s="33">
        <f t="shared" si="1"/>
        <v>45.2</v>
      </c>
      <c r="K395" s="16">
        <f t="shared" si="2"/>
        <v>51.3</v>
      </c>
      <c r="L395" s="16">
        <f t="shared" si="3"/>
        <v>47.22</v>
      </c>
    </row>
    <row r="396">
      <c r="A396" s="9">
        <v>0.6711574074074074</v>
      </c>
      <c r="B396" s="10"/>
      <c r="C396" s="20">
        <v>47.6</v>
      </c>
      <c r="D396" s="20">
        <v>47.1</v>
      </c>
      <c r="E396" s="20">
        <v>44.3</v>
      </c>
      <c r="F396" s="20">
        <v>44.8</v>
      </c>
      <c r="G396" s="20">
        <v>46.9</v>
      </c>
      <c r="H396" s="53">
        <v>63.9</v>
      </c>
      <c r="I396" s="16">
        <f t="array" ref="I396">10*LOG(SUM(10^(B396:G396/10)/((B396&gt;0)*1+(C396&gt;0)*1+(D396&gt;0)*1+(E396&gt;0)*1+(F396&gt;0)*1+(G396&gt;0)*1)))</f>
        <v>46.33314667</v>
      </c>
      <c r="J396" s="33">
        <f t="shared" si="1"/>
        <v>44.3</v>
      </c>
      <c r="K396" s="16">
        <f t="shared" si="2"/>
        <v>47.6</v>
      </c>
      <c r="L396" s="16">
        <f t="shared" si="3"/>
        <v>46.14</v>
      </c>
    </row>
    <row r="397">
      <c r="A397" s="9">
        <v>0.6711689814814815</v>
      </c>
      <c r="B397" s="10"/>
      <c r="C397" s="20">
        <v>48.8</v>
      </c>
      <c r="D397" s="20">
        <v>46.1</v>
      </c>
      <c r="E397" s="20">
        <v>43.4</v>
      </c>
      <c r="F397" s="20">
        <v>47.1</v>
      </c>
      <c r="G397" s="20">
        <v>46.6</v>
      </c>
      <c r="H397" s="53">
        <v>62.3</v>
      </c>
      <c r="I397" s="16">
        <f t="array" ref="I397">10*LOG(SUM(10^(B397:G397/10)/((B397&gt;0)*1+(C397&gt;0)*1+(D397&gt;0)*1+(E397&gt;0)*1+(F397&gt;0)*1+(G397&gt;0)*1)))</f>
        <v>46.72964397</v>
      </c>
      <c r="J397" s="33">
        <f t="shared" si="1"/>
        <v>43.4</v>
      </c>
      <c r="K397" s="16">
        <f t="shared" si="2"/>
        <v>48.8</v>
      </c>
      <c r="L397" s="16">
        <f t="shared" si="3"/>
        <v>46.4</v>
      </c>
    </row>
    <row r="398">
      <c r="A398" s="9">
        <v>0.6711805555555556</v>
      </c>
      <c r="B398" s="10"/>
      <c r="C398" s="20">
        <v>47.0</v>
      </c>
      <c r="D398" s="20">
        <v>46.6</v>
      </c>
      <c r="E398" s="20">
        <v>45.9</v>
      </c>
      <c r="F398" s="20">
        <v>44.9</v>
      </c>
      <c r="G398" s="20">
        <v>46.3</v>
      </c>
      <c r="H398" s="53">
        <v>60.3</v>
      </c>
      <c r="I398" s="16">
        <f t="array" ref="I398">10*LOG(SUM(10^(B398:G398/10)/((B398&gt;0)*1+(C398&gt;0)*1+(D398&gt;0)*1+(E398&gt;0)*1+(F398&gt;0)*1+(G398&gt;0)*1)))</f>
        <v>46.19706679</v>
      </c>
      <c r="J398" s="33">
        <f t="shared" si="1"/>
        <v>44.9</v>
      </c>
      <c r="K398" s="16">
        <f t="shared" si="2"/>
        <v>47</v>
      </c>
      <c r="L398" s="16">
        <f t="shared" si="3"/>
        <v>46.14</v>
      </c>
    </row>
    <row r="399">
      <c r="A399" s="9">
        <v>0.6711921296296296</v>
      </c>
      <c r="B399" s="10"/>
      <c r="C399" s="20">
        <v>44.0</v>
      </c>
      <c r="D399" s="20">
        <v>48.2</v>
      </c>
      <c r="E399" s="20">
        <v>48.1</v>
      </c>
      <c r="F399" s="20">
        <v>44.7</v>
      </c>
      <c r="G399" s="20">
        <v>47.3</v>
      </c>
      <c r="H399" s="53">
        <v>59.2</v>
      </c>
      <c r="I399" s="16">
        <f t="array" ref="I399">10*LOG(SUM(10^(B399:G399/10)/((B399&gt;0)*1+(C399&gt;0)*1+(D399&gt;0)*1+(E399&gt;0)*1+(F399&gt;0)*1+(G399&gt;0)*1)))</f>
        <v>46.79373205</v>
      </c>
      <c r="J399" s="33">
        <f t="shared" si="1"/>
        <v>44</v>
      </c>
      <c r="K399" s="16">
        <f t="shared" si="2"/>
        <v>48.2</v>
      </c>
      <c r="L399" s="16">
        <f t="shared" si="3"/>
        <v>46.46</v>
      </c>
    </row>
    <row r="400">
      <c r="A400" s="9">
        <v>0.6712037037037037</v>
      </c>
      <c r="B400" s="10"/>
      <c r="C400" s="20">
        <v>47.1</v>
      </c>
      <c r="D400" s="20">
        <v>47.4</v>
      </c>
      <c r="E400" s="20">
        <v>43.7</v>
      </c>
      <c r="F400" s="20">
        <v>45.0</v>
      </c>
      <c r="G400" s="20">
        <v>47.1</v>
      </c>
      <c r="H400" s="53">
        <v>57.4</v>
      </c>
      <c r="I400" s="16">
        <f t="array" ref="I400">10*LOG(SUM(10^(B400:G400/10)/((B400&gt;0)*1+(C400&gt;0)*1+(D400&gt;0)*1+(E400&gt;0)*1+(F400&gt;0)*1+(G400&gt;0)*1)))</f>
        <v>46.2857779</v>
      </c>
      <c r="J400" s="33">
        <f t="shared" si="1"/>
        <v>43.7</v>
      </c>
      <c r="K400" s="16">
        <f t="shared" si="2"/>
        <v>47.4</v>
      </c>
      <c r="L400" s="16">
        <f t="shared" si="3"/>
        <v>46.06</v>
      </c>
    </row>
    <row r="401">
      <c r="A401" s="9">
        <v>0.6712152777777778</v>
      </c>
      <c r="B401" s="10"/>
      <c r="C401" s="20">
        <v>51.7</v>
      </c>
      <c r="D401" s="20">
        <v>46.6</v>
      </c>
      <c r="E401" s="20">
        <v>45.9</v>
      </c>
      <c r="F401" s="20">
        <v>45.1</v>
      </c>
      <c r="G401" s="20">
        <v>46.5</v>
      </c>
      <c r="H401" s="53">
        <v>56.3</v>
      </c>
      <c r="I401" s="16">
        <f t="array" ref="I401">10*LOG(SUM(10^(B401:G401/10)/((B401&gt;0)*1+(C401&gt;0)*1+(D401&gt;0)*1+(E401&gt;0)*1+(F401&gt;0)*1+(G401&gt;0)*1)))</f>
        <v>47.91764869</v>
      </c>
      <c r="J401" s="33">
        <f t="shared" si="1"/>
        <v>45.1</v>
      </c>
      <c r="K401" s="16">
        <f t="shared" si="2"/>
        <v>51.7</v>
      </c>
      <c r="L401" s="16">
        <f t="shared" si="3"/>
        <v>47.16</v>
      </c>
    </row>
    <row r="402">
      <c r="A402" s="9">
        <v>0.6712268518518518</v>
      </c>
      <c r="B402" s="10"/>
      <c r="C402" s="20">
        <v>50.0</v>
      </c>
      <c r="D402" s="20">
        <v>47.4</v>
      </c>
      <c r="E402" s="20">
        <v>47.3</v>
      </c>
      <c r="F402" s="20">
        <v>43.8</v>
      </c>
      <c r="G402" s="20">
        <v>47.0</v>
      </c>
      <c r="H402" s="53">
        <v>55.1</v>
      </c>
      <c r="I402" s="16">
        <f t="array" ref="I402">10*LOG(SUM(10^(B402:G402/10)/((B402&gt;0)*1+(C402&gt;0)*1+(D402&gt;0)*1+(E402&gt;0)*1+(F402&gt;0)*1+(G402&gt;0)*1)))</f>
        <v>47.52456139</v>
      </c>
      <c r="J402" s="33">
        <f t="shared" si="1"/>
        <v>43.8</v>
      </c>
      <c r="K402" s="16">
        <f t="shared" si="2"/>
        <v>50</v>
      </c>
      <c r="L402" s="16">
        <f t="shared" si="3"/>
        <v>47.1</v>
      </c>
    </row>
    <row r="403">
      <c r="A403" s="9">
        <v>0.671238425925926</v>
      </c>
      <c r="B403" s="10"/>
      <c r="C403" s="20">
        <v>46.5</v>
      </c>
      <c r="D403" s="20">
        <v>51.5</v>
      </c>
      <c r="E403" s="20">
        <v>49.1</v>
      </c>
      <c r="F403" s="20">
        <v>45.0</v>
      </c>
      <c r="G403" s="20">
        <v>45.7</v>
      </c>
      <c r="H403" s="53">
        <v>56.0</v>
      </c>
      <c r="I403" s="16">
        <f t="array" ref="I403">10*LOG(SUM(10^(B403:G403/10)/((B403&gt;0)*1+(C403&gt;0)*1+(D403&gt;0)*1+(E403&gt;0)*1+(F403&gt;0)*1+(G403&gt;0)*1)))</f>
        <v>48.27346607</v>
      </c>
      <c r="J403" s="33">
        <f t="shared" si="1"/>
        <v>45</v>
      </c>
      <c r="K403" s="16">
        <f t="shared" si="2"/>
        <v>51.5</v>
      </c>
      <c r="L403" s="16">
        <f t="shared" si="3"/>
        <v>47.56</v>
      </c>
    </row>
    <row r="404">
      <c r="A404" s="9">
        <v>0.67125</v>
      </c>
      <c r="B404" s="10"/>
      <c r="C404" s="20">
        <v>45.8</v>
      </c>
      <c r="D404" s="20">
        <v>48.4</v>
      </c>
      <c r="E404" s="20">
        <v>48.4</v>
      </c>
      <c r="F404" s="20">
        <v>44.3</v>
      </c>
      <c r="G404" s="20">
        <v>45.5</v>
      </c>
      <c r="H404" s="53">
        <v>58.8</v>
      </c>
      <c r="I404" s="16">
        <f t="array" ref="I404">10*LOG(SUM(10^(B404:G404/10)/((B404&gt;0)*1+(C404&gt;0)*1+(D404&gt;0)*1+(E404&gt;0)*1+(F404&gt;0)*1+(G404&gt;0)*1)))</f>
        <v>46.79033074</v>
      </c>
      <c r="J404" s="33">
        <f t="shared" si="1"/>
        <v>44.3</v>
      </c>
      <c r="K404" s="16">
        <f t="shared" si="2"/>
        <v>48.4</v>
      </c>
      <c r="L404" s="16">
        <f t="shared" si="3"/>
        <v>46.48</v>
      </c>
    </row>
    <row r="405">
      <c r="A405" s="9">
        <v>0.671261574074074</v>
      </c>
      <c r="B405" s="10"/>
      <c r="C405" s="20">
        <v>47.7</v>
      </c>
      <c r="D405" s="20">
        <v>59.5</v>
      </c>
      <c r="E405" s="20">
        <v>48.3</v>
      </c>
      <c r="F405" s="20">
        <v>45.2</v>
      </c>
      <c r="G405" s="20">
        <v>45.4</v>
      </c>
      <c r="H405" s="53">
        <v>59.1</v>
      </c>
      <c r="I405" s="16">
        <f t="array" ref="I405">10*LOG(SUM(10^(B405:G405/10)/((B405&gt;0)*1+(C405&gt;0)*1+(D405&gt;0)*1+(E405&gt;0)*1+(F405&gt;0)*1+(G405&gt;0)*1)))</f>
        <v>53.36672385</v>
      </c>
      <c r="J405" s="33">
        <f t="shared" si="1"/>
        <v>45.2</v>
      </c>
      <c r="K405" s="16">
        <f t="shared" si="2"/>
        <v>59.5</v>
      </c>
      <c r="L405" s="16">
        <f t="shared" si="3"/>
        <v>49.22</v>
      </c>
    </row>
    <row r="406">
      <c r="A406" s="9">
        <v>0.6712731481481482</v>
      </c>
      <c r="B406" s="10"/>
      <c r="C406" s="20">
        <v>45.3</v>
      </c>
      <c r="D406" s="20">
        <v>62.7</v>
      </c>
      <c r="E406" s="20">
        <v>49.4</v>
      </c>
      <c r="F406" s="20">
        <v>45.0</v>
      </c>
      <c r="G406" s="20">
        <v>45.1</v>
      </c>
      <c r="H406" s="53">
        <v>60.2</v>
      </c>
      <c r="I406" s="16">
        <f t="array" ref="I406">10*LOG(SUM(10^(B406:G406/10)/((B406&gt;0)*1+(C406&gt;0)*1+(D406&gt;0)*1+(E406&gt;0)*1+(F406&gt;0)*1+(G406&gt;0)*1)))</f>
        <v>56.1215867</v>
      </c>
      <c r="J406" s="33">
        <f t="shared" si="1"/>
        <v>45</v>
      </c>
      <c r="K406" s="16">
        <f t="shared" si="2"/>
        <v>62.7</v>
      </c>
      <c r="L406" s="16">
        <f t="shared" si="3"/>
        <v>49.5</v>
      </c>
    </row>
    <row r="407">
      <c r="A407" s="9">
        <v>0.6712847222222222</v>
      </c>
      <c r="B407" s="10"/>
      <c r="C407" s="20">
        <v>45.3</v>
      </c>
      <c r="D407" s="20">
        <v>63.6</v>
      </c>
      <c r="E407" s="20">
        <v>46.7</v>
      </c>
      <c r="F407" s="20">
        <v>45.4</v>
      </c>
      <c r="G407" s="20">
        <v>44.5</v>
      </c>
      <c r="H407" s="53">
        <v>59.7</v>
      </c>
      <c r="I407" s="16">
        <f t="array" ref="I407">10*LOG(SUM(10^(B407:G407/10)/((B407&gt;0)*1+(C407&gt;0)*1+(D407&gt;0)*1+(E407&gt;0)*1+(F407&gt;0)*1+(G407&gt;0)*1)))</f>
        <v>56.87419098</v>
      </c>
      <c r="J407" s="33">
        <f t="shared" si="1"/>
        <v>44.5</v>
      </c>
      <c r="K407" s="16">
        <f t="shared" si="2"/>
        <v>63.6</v>
      </c>
      <c r="L407" s="16">
        <f t="shared" si="3"/>
        <v>49.1</v>
      </c>
    </row>
    <row r="408">
      <c r="A408" s="9">
        <v>0.6712962962962963</v>
      </c>
      <c r="B408" s="10"/>
      <c r="C408" s="20">
        <v>45.6</v>
      </c>
      <c r="D408" s="20">
        <v>59.7</v>
      </c>
      <c r="E408" s="20">
        <v>42.5</v>
      </c>
      <c r="F408" s="20">
        <v>44.9</v>
      </c>
      <c r="G408" s="20">
        <v>43.2</v>
      </c>
      <c r="H408" s="53">
        <v>57.7</v>
      </c>
      <c r="I408" s="16">
        <f t="array" ref="I408">10*LOG(SUM(10^(B408:G408/10)/((B408&gt;0)*1+(C408&gt;0)*1+(D408&gt;0)*1+(E408&gt;0)*1+(F408&gt;0)*1+(G408&gt;0)*1)))</f>
        <v>53.17704817</v>
      </c>
      <c r="J408" s="33">
        <f t="shared" si="1"/>
        <v>42.5</v>
      </c>
      <c r="K408" s="16">
        <f t="shared" si="2"/>
        <v>59.7</v>
      </c>
      <c r="L408" s="16">
        <f t="shared" si="3"/>
        <v>47.18</v>
      </c>
    </row>
    <row r="409">
      <c r="A409" s="9">
        <v>0.6713078703703703</v>
      </c>
      <c r="B409" s="10"/>
      <c r="C409" s="20">
        <v>45.8</v>
      </c>
      <c r="D409" s="20">
        <v>56.5</v>
      </c>
      <c r="E409" s="20">
        <v>42.0</v>
      </c>
      <c r="F409" s="20">
        <v>46.0</v>
      </c>
      <c r="G409" s="20">
        <v>43.4</v>
      </c>
      <c r="H409" s="53">
        <v>61.2</v>
      </c>
      <c r="I409" s="16">
        <f t="array" ref="I409">10*LOG(SUM(10^(B409:G409/10)/((B409&gt;0)*1+(C409&gt;0)*1+(D409&gt;0)*1+(E409&gt;0)*1+(F409&gt;0)*1+(G409&gt;0)*1)))</f>
        <v>50.50952351</v>
      </c>
      <c r="J409" s="33">
        <f t="shared" si="1"/>
        <v>42</v>
      </c>
      <c r="K409" s="16">
        <f t="shared" si="2"/>
        <v>56.5</v>
      </c>
      <c r="L409" s="16">
        <f t="shared" si="3"/>
        <v>46.74</v>
      </c>
    </row>
    <row r="410">
      <c r="A410" s="9">
        <v>0.6713194444444445</v>
      </c>
      <c r="B410" s="10"/>
      <c r="C410" s="20">
        <v>45.5</v>
      </c>
      <c r="D410" s="20">
        <v>55.0</v>
      </c>
      <c r="E410" s="20">
        <v>40.0</v>
      </c>
      <c r="F410" s="20">
        <v>45.1</v>
      </c>
      <c r="G410" s="20">
        <v>43.2</v>
      </c>
      <c r="H410" s="53">
        <v>62.1</v>
      </c>
      <c r="I410" s="16">
        <f t="array" ref="I410">10*LOG(SUM(10^(B410:G410/10)/((B410&gt;0)*1+(C410&gt;0)*1+(D410&gt;0)*1+(E410&gt;0)*1+(F410&gt;0)*1+(G410&gt;0)*1)))</f>
        <v>49.19038776</v>
      </c>
      <c r="J410" s="33">
        <f t="shared" si="1"/>
        <v>40</v>
      </c>
      <c r="K410" s="16">
        <f t="shared" si="2"/>
        <v>55</v>
      </c>
      <c r="L410" s="16">
        <f t="shared" si="3"/>
        <v>45.76</v>
      </c>
    </row>
    <row r="411">
      <c r="A411" s="9">
        <v>0.6713310185185185</v>
      </c>
      <c r="B411" s="10"/>
      <c r="C411" s="20">
        <v>46.7</v>
      </c>
      <c r="D411" s="20">
        <v>55.0</v>
      </c>
      <c r="E411" s="20">
        <v>42.1</v>
      </c>
      <c r="F411" s="20">
        <v>46.4</v>
      </c>
      <c r="G411" s="20">
        <v>43.5</v>
      </c>
      <c r="H411" s="53">
        <v>62.2</v>
      </c>
      <c r="I411" s="16">
        <f t="array" ref="I411">10*LOG(SUM(10^(B411:G411/10)/((B411&gt;0)*1+(C411&gt;0)*1+(D411&gt;0)*1+(E411&gt;0)*1+(F411&gt;0)*1+(G411&gt;0)*1)))</f>
        <v>49.49642874</v>
      </c>
      <c r="J411" s="33">
        <f t="shared" si="1"/>
        <v>42.1</v>
      </c>
      <c r="K411" s="16">
        <f t="shared" si="2"/>
        <v>55</v>
      </c>
      <c r="L411" s="16">
        <f t="shared" si="3"/>
        <v>46.74</v>
      </c>
    </row>
    <row r="412">
      <c r="A412" s="9">
        <v>0.6713425925925925</v>
      </c>
      <c r="B412" s="10"/>
      <c r="C412" s="20">
        <v>45.1</v>
      </c>
      <c r="D412" s="20">
        <v>56.9</v>
      </c>
      <c r="E412" s="20">
        <v>42.6</v>
      </c>
      <c r="F412" s="20">
        <v>46.5</v>
      </c>
      <c r="G412" s="20">
        <v>44.7</v>
      </c>
      <c r="H412" s="53">
        <v>63.5</v>
      </c>
      <c r="I412" s="16">
        <f t="array" ref="I412">10*LOG(SUM(10^(B412:G412/10)/((B412&gt;0)*1+(C412&gt;0)*1+(D412&gt;0)*1+(E412&gt;0)*1+(F412&gt;0)*1+(G412&gt;0)*1)))</f>
        <v>50.89563647</v>
      </c>
      <c r="J412" s="33">
        <f t="shared" si="1"/>
        <v>42.6</v>
      </c>
      <c r="K412" s="16">
        <f t="shared" si="2"/>
        <v>56.9</v>
      </c>
      <c r="L412" s="16">
        <f t="shared" si="3"/>
        <v>47.16</v>
      </c>
    </row>
    <row r="413">
      <c r="A413" s="9">
        <v>0.6713541666666667</v>
      </c>
      <c r="B413" s="10"/>
      <c r="C413" s="20">
        <v>44.2</v>
      </c>
      <c r="D413" s="20">
        <v>55.5</v>
      </c>
      <c r="E413" s="20">
        <v>43.2</v>
      </c>
      <c r="F413" s="20">
        <v>46.4</v>
      </c>
      <c r="G413" s="20">
        <v>44.4</v>
      </c>
      <c r="H413" s="53">
        <v>63.1</v>
      </c>
      <c r="I413" s="16">
        <f t="array" ref="I413">10*LOG(SUM(10^(B413:G413/10)/((B413&gt;0)*1+(C413&gt;0)*1+(D413&gt;0)*1+(E413&gt;0)*1+(F413&gt;0)*1+(G413&gt;0)*1)))</f>
        <v>49.76078312</v>
      </c>
      <c r="J413" s="33">
        <f t="shared" si="1"/>
        <v>43.2</v>
      </c>
      <c r="K413" s="16">
        <f t="shared" si="2"/>
        <v>55.5</v>
      </c>
      <c r="L413" s="16">
        <f t="shared" si="3"/>
        <v>46.74</v>
      </c>
    </row>
    <row r="414">
      <c r="A414" s="48">
        <v>0.6713657407407407</v>
      </c>
      <c r="B414" s="49"/>
      <c r="C414" s="49">
        <v>43.9</v>
      </c>
      <c r="D414" s="49">
        <v>53.1</v>
      </c>
      <c r="E414" s="49">
        <v>45.8</v>
      </c>
      <c r="F414" s="49">
        <v>46.4</v>
      </c>
      <c r="G414" s="49">
        <v>45.0</v>
      </c>
      <c r="H414" s="53">
        <v>63.0</v>
      </c>
      <c r="I414" s="50">
        <f t="array" ref="I414">10*LOG(SUM(10^(B414:G414/10)/((B414&gt;0)*1+(C414&gt;0)*1+(D414&gt;0)*1+(E414&gt;0)*1+(F414&gt;0)*1+(G414&gt;0)*1)))</f>
        <v>48.35075382</v>
      </c>
      <c r="J414" s="51">
        <f t="shared" si="1"/>
        <v>43.9</v>
      </c>
      <c r="K414" s="50">
        <f t="shared" si="2"/>
        <v>53.1</v>
      </c>
      <c r="L414" s="50">
        <f t="shared" si="3"/>
        <v>46.84</v>
      </c>
      <c r="M414" s="52" t="s">
        <v>51</v>
      </c>
      <c r="N414" s="52" t="s">
        <v>37</v>
      </c>
      <c r="O414" s="52" t="s">
        <v>35</v>
      </c>
      <c r="P414" s="52" t="s">
        <v>77</v>
      </c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  <c r="AB414" s="50"/>
    </row>
    <row r="415">
      <c r="A415" s="9">
        <v>0.6713773148148148</v>
      </c>
      <c r="B415" s="10"/>
      <c r="C415" s="20">
        <v>45.1</v>
      </c>
      <c r="D415" s="20">
        <v>55.8</v>
      </c>
      <c r="E415" s="20">
        <v>45.9</v>
      </c>
      <c r="F415" s="20">
        <v>47.6</v>
      </c>
      <c r="G415" s="20">
        <v>44.9</v>
      </c>
      <c r="H415" s="53">
        <v>62.9</v>
      </c>
      <c r="I415" s="16">
        <f t="array" ref="I415">10*LOG(SUM(10^(B415:G415/10)/((B415&gt;0)*1+(C415&gt;0)*1+(D415&gt;0)*1+(E415&gt;0)*1+(F415&gt;0)*1+(G415&gt;0)*1)))</f>
        <v>50.33344308</v>
      </c>
      <c r="J415" s="33">
        <f t="shared" si="1"/>
        <v>44.9</v>
      </c>
      <c r="K415" s="16">
        <f t="shared" si="2"/>
        <v>55.8</v>
      </c>
      <c r="L415" s="16">
        <f t="shared" si="3"/>
        <v>47.86</v>
      </c>
    </row>
    <row r="416">
      <c r="A416" s="9">
        <v>0.6713888888888889</v>
      </c>
      <c r="B416" s="10"/>
      <c r="C416" s="20">
        <v>44.1</v>
      </c>
      <c r="D416" s="20">
        <v>53.9</v>
      </c>
      <c r="E416" s="20">
        <v>59.7</v>
      </c>
      <c r="F416" s="20">
        <v>47.8</v>
      </c>
      <c r="G416" s="20">
        <v>47.8</v>
      </c>
      <c r="H416" s="53">
        <v>63.1</v>
      </c>
      <c r="I416" s="16">
        <f t="array" ref="I416">10*LOG(SUM(10^(B416:G416/10)/((B416&gt;0)*1+(C416&gt;0)*1+(D416&gt;0)*1+(E416&gt;0)*1+(F416&gt;0)*1+(G416&gt;0)*1)))</f>
        <v>54.23226885</v>
      </c>
      <c r="J416" s="33">
        <f t="shared" si="1"/>
        <v>44.1</v>
      </c>
      <c r="K416" s="16">
        <f t="shared" si="2"/>
        <v>59.7</v>
      </c>
      <c r="L416" s="16">
        <f t="shared" si="3"/>
        <v>50.66</v>
      </c>
    </row>
    <row r="417">
      <c r="A417" s="9">
        <v>0.671400462962963</v>
      </c>
      <c r="B417" s="10"/>
      <c r="C417" s="20">
        <v>46.7</v>
      </c>
      <c r="D417" s="20">
        <v>54.0</v>
      </c>
      <c r="E417" s="20">
        <v>50.5</v>
      </c>
      <c r="F417" s="20">
        <v>48.4</v>
      </c>
      <c r="G417" s="20">
        <v>46.5</v>
      </c>
      <c r="H417" s="53">
        <v>64.7</v>
      </c>
      <c r="I417" s="16">
        <f t="array" ref="I417">10*LOG(SUM(10^(B417:G417/10)/((B417&gt;0)*1+(C417&gt;0)*1+(D417&gt;0)*1+(E417&gt;0)*1+(F417&gt;0)*1+(G417&gt;0)*1)))</f>
        <v>50.20374924</v>
      </c>
      <c r="J417" s="33">
        <f t="shared" si="1"/>
        <v>46.5</v>
      </c>
      <c r="K417" s="16">
        <f t="shared" si="2"/>
        <v>54</v>
      </c>
      <c r="L417" s="16">
        <f t="shared" si="3"/>
        <v>49.22</v>
      </c>
    </row>
    <row r="418">
      <c r="A418" s="9">
        <v>0.671412037037037</v>
      </c>
      <c r="B418" s="10"/>
      <c r="C418" s="20">
        <v>43.3</v>
      </c>
      <c r="D418" s="20">
        <v>58.0</v>
      </c>
      <c r="E418" s="20">
        <v>54.1</v>
      </c>
      <c r="F418" s="20">
        <v>49.3</v>
      </c>
      <c r="G418" s="20">
        <v>46.6</v>
      </c>
      <c r="H418" s="53">
        <v>64.4</v>
      </c>
      <c r="I418" s="16">
        <f t="array" ref="I418">10*LOG(SUM(10^(B418:G418/10)/((B418&gt;0)*1+(C418&gt;0)*1+(D418&gt;0)*1+(E418&gt;0)*1+(F418&gt;0)*1+(G418&gt;0)*1)))</f>
        <v>53.18146915</v>
      </c>
      <c r="J418" s="33">
        <f t="shared" si="1"/>
        <v>43.3</v>
      </c>
      <c r="K418" s="16">
        <f t="shared" si="2"/>
        <v>58</v>
      </c>
      <c r="L418" s="16">
        <f t="shared" si="3"/>
        <v>50.26</v>
      </c>
    </row>
    <row r="419">
      <c r="A419" s="9">
        <v>0.6714236111111112</v>
      </c>
      <c r="B419" s="10"/>
      <c r="C419" s="20">
        <v>46.3</v>
      </c>
      <c r="D419" s="20">
        <v>57.9</v>
      </c>
      <c r="E419" s="20">
        <v>52.2</v>
      </c>
      <c r="F419" s="20">
        <v>48.4</v>
      </c>
      <c r="G419" s="20">
        <v>47.0</v>
      </c>
      <c r="H419" s="53">
        <v>63.4</v>
      </c>
      <c r="I419" s="16">
        <f t="array" ref="I419">10*LOG(SUM(10^(B419:G419/10)/((B419&gt;0)*1+(C419&gt;0)*1+(D419&gt;0)*1+(E419&gt;0)*1+(F419&gt;0)*1+(G419&gt;0)*1)))</f>
        <v>52.76238609</v>
      </c>
      <c r="J419" s="33">
        <f t="shared" si="1"/>
        <v>46.3</v>
      </c>
      <c r="K419" s="16">
        <f t="shared" si="2"/>
        <v>57.9</v>
      </c>
      <c r="L419" s="16">
        <f t="shared" si="3"/>
        <v>50.36</v>
      </c>
    </row>
    <row r="420">
      <c r="A420" s="9">
        <v>0.6714351851851852</v>
      </c>
      <c r="B420" s="10"/>
      <c r="C420" s="20">
        <v>45.7</v>
      </c>
      <c r="D420" s="20">
        <v>58.1</v>
      </c>
      <c r="E420" s="20">
        <v>49.3</v>
      </c>
      <c r="F420" s="20">
        <v>49.6</v>
      </c>
      <c r="G420" s="20">
        <v>48.3</v>
      </c>
      <c r="H420" s="53">
        <v>63.9</v>
      </c>
      <c r="I420" s="16">
        <f t="array" ref="I420">10*LOG(SUM(10^(B420:G420/10)/((B420&gt;0)*1+(C420&gt;0)*1+(D420&gt;0)*1+(E420&gt;0)*1+(F420&gt;0)*1+(G420&gt;0)*1)))</f>
        <v>52.67984126</v>
      </c>
      <c r="J420" s="33">
        <f t="shared" si="1"/>
        <v>45.7</v>
      </c>
      <c r="K420" s="16">
        <f t="shared" si="2"/>
        <v>58.1</v>
      </c>
      <c r="L420" s="16">
        <f t="shared" si="3"/>
        <v>50.2</v>
      </c>
    </row>
    <row r="421">
      <c r="A421" s="9">
        <v>0.6714467592592592</v>
      </c>
      <c r="B421" s="10"/>
      <c r="C421" s="20">
        <v>45.1</v>
      </c>
      <c r="D421" s="20">
        <v>57.7</v>
      </c>
      <c r="E421" s="20">
        <v>52.7</v>
      </c>
      <c r="F421" s="20">
        <v>50.2</v>
      </c>
      <c r="G421" s="20">
        <v>46.8</v>
      </c>
      <c r="H421" s="53">
        <v>63.1</v>
      </c>
      <c r="I421" s="16">
        <f t="array" ref="I421">10*LOG(SUM(10^(B421:G421/10)/((B421&gt;0)*1+(C421&gt;0)*1+(D421&gt;0)*1+(E421&gt;0)*1+(F421&gt;0)*1+(G421&gt;0)*1)))</f>
        <v>52.83296071</v>
      </c>
      <c r="J421" s="33">
        <f t="shared" si="1"/>
        <v>45.1</v>
      </c>
      <c r="K421" s="16">
        <f t="shared" si="2"/>
        <v>57.7</v>
      </c>
      <c r="L421" s="16">
        <f t="shared" si="3"/>
        <v>50.5</v>
      </c>
    </row>
    <row r="422">
      <c r="A422" s="9">
        <v>0.6714583333333334</v>
      </c>
      <c r="B422" s="10"/>
      <c r="C422" s="20">
        <v>47.8</v>
      </c>
      <c r="D422" s="20">
        <v>55.2</v>
      </c>
      <c r="E422" s="20">
        <v>49.4</v>
      </c>
      <c r="F422" s="20">
        <v>48.0</v>
      </c>
      <c r="G422" s="20">
        <v>45.9</v>
      </c>
      <c r="H422" s="53">
        <v>62.2</v>
      </c>
      <c r="I422" s="16">
        <f t="array" ref="I422">10*LOG(SUM(10^(B422:G422/10)/((B422&gt;0)*1+(C422&gt;0)*1+(D422&gt;0)*1+(E422&gt;0)*1+(F422&gt;0)*1+(G422&gt;0)*1)))</f>
        <v>50.64820764</v>
      </c>
      <c r="J422" s="33">
        <f t="shared" si="1"/>
        <v>45.9</v>
      </c>
      <c r="K422" s="16">
        <f t="shared" si="2"/>
        <v>55.2</v>
      </c>
      <c r="L422" s="16">
        <f t="shared" si="3"/>
        <v>49.26</v>
      </c>
    </row>
    <row r="423">
      <c r="A423" s="9">
        <v>0.6714699074074074</v>
      </c>
      <c r="B423" s="10"/>
      <c r="C423" s="20">
        <v>46.9</v>
      </c>
      <c r="D423" s="20">
        <v>51.8</v>
      </c>
      <c r="E423" s="20">
        <v>49.2</v>
      </c>
      <c r="F423" s="20">
        <v>54.1</v>
      </c>
      <c r="G423" s="20">
        <v>45.7</v>
      </c>
      <c r="H423" s="53">
        <v>60.8</v>
      </c>
      <c r="I423" s="16">
        <f t="array" ref="I423">10*LOG(SUM(10^(B423:G423/10)/((B423&gt;0)*1+(C423&gt;0)*1+(D423&gt;0)*1+(E423&gt;0)*1+(F423&gt;0)*1+(G423&gt;0)*1)))</f>
        <v>50.62735735</v>
      </c>
      <c r="J423" s="33">
        <f t="shared" si="1"/>
        <v>45.7</v>
      </c>
      <c r="K423" s="16">
        <f t="shared" si="2"/>
        <v>54.1</v>
      </c>
      <c r="L423" s="16">
        <f t="shared" si="3"/>
        <v>49.54</v>
      </c>
    </row>
    <row r="424">
      <c r="A424" s="9">
        <v>0.6714814814814815</v>
      </c>
      <c r="B424" s="10"/>
      <c r="C424" s="20">
        <v>45.2</v>
      </c>
      <c r="D424" s="20">
        <v>52.6</v>
      </c>
      <c r="E424" s="20">
        <v>49.7</v>
      </c>
      <c r="F424" s="20">
        <v>47.4</v>
      </c>
      <c r="G424" s="20">
        <v>45.7</v>
      </c>
      <c r="H424" s="53">
        <v>59.2</v>
      </c>
      <c r="I424" s="16">
        <f t="array" ref="I424">10*LOG(SUM(10^(B424:G424/10)/((B424&gt;0)*1+(C424&gt;0)*1+(D424&gt;0)*1+(E424&gt;0)*1+(F424&gt;0)*1+(G424&gt;0)*1)))</f>
        <v>49.03651209</v>
      </c>
      <c r="J424" s="33">
        <f t="shared" si="1"/>
        <v>45.2</v>
      </c>
      <c r="K424" s="16">
        <f t="shared" si="2"/>
        <v>52.6</v>
      </c>
      <c r="L424" s="16">
        <f t="shared" si="3"/>
        <v>48.12</v>
      </c>
    </row>
    <row r="425">
      <c r="A425" s="9">
        <v>0.6714930555555556</v>
      </c>
      <c r="B425" s="10"/>
      <c r="C425" s="20">
        <v>45.1</v>
      </c>
      <c r="D425" s="20">
        <v>52.3</v>
      </c>
      <c r="E425" s="20">
        <v>48.7</v>
      </c>
      <c r="F425" s="20">
        <v>48.2</v>
      </c>
      <c r="G425" s="20">
        <v>46.3</v>
      </c>
      <c r="H425" s="53">
        <v>58.2</v>
      </c>
      <c r="I425" s="16">
        <f t="array" ref="I425">10*LOG(SUM(10^(B425:G425/10)/((B425&gt;0)*1+(C425&gt;0)*1+(D425&gt;0)*1+(E425&gt;0)*1+(F425&gt;0)*1+(G425&gt;0)*1)))</f>
        <v>48.86539286</v>
      </c>
      <c r="J425" s="33">
        <f t="shared" si="1"/>
        <v>45.1</v>
      </c>
      <c r="K425" s="16">
        <f t="shared" si="2"/>
        <v>52.3</v>
      </c>
      <c r="L425" s="16">
        <f t="shared" si="3"/>
        <v>48.12</v>
      </c>
    </row>
    <row r="426">
      <c r="A426" s="9">
        <v>0.6715046296296296</v>
      </c>
      <c r="B426" s="10"/>
      <c r="C426" s="20">
        <v>46.0</v>
      </c>
      <c r="D426" s="20">
        <v>49.8</v>
      </c>
      <c r="E426" s="20">
        <v>47.4</v>
      </c>
      <c r="F426" s="20">
        <v>48.7</v>
      </c>
      <c r="G426" s="20">
        <v>44.6</v>
      </c>
      <c r="H426" s="53">
        <v>59.0</v>
      </c>
      <c r="I426" s="16">
        <f t="array" ref="I426">10*LOG(SUM(10^(B426:G426/10)/((B426&gt;0)*1+(C426&gt;0)*1+(D426&gt;0)*1+(E426&gt;0)*1+(F426&gt;0)*1+(G426&gt;0)*1)))</f>
        <v>47.68247878</v>
      </c>
      <c r="J426" s="33">
        <f t="shared" si="1"/>
        <v>44.6</v>
      </c>
      <c r="K426" s="16">
        <f t="shared" si="2"/>
        <v>49.8</v>
      </c>
      <c r="L426" s="16">
        <f t="shared" si="3"/>
        <v>47.3</v>
      </c>
    </row>
    <row r="427">
      <c r="A427" s="9">
        <v>0.6715162037037037</v>
      </c>
      <c r="B427" s="10"/>
      <c r="C427" s="20">
        <v>44.6</v>
      </c>
      <c r="D427" s="20">
        <v>49.7</v>
      </c>
      <c r="E427" s="20">
        <v>48.2</v>
      </c>
      <c r="F427" s="20">
        <v>49.3</v>
      </c>
      <c r="G427" s="20">
        <v>44.5</v>
      </c>
      <c r="H427" s="53">
        <v>58.8</v>
      </c>
      <c r="I427" s="16">
        <f t="array" ref="I427">10*LOG(SUM(10^(B427:G427/10)/((B427&gt;0)*1+(C427&gt;0)*1+(D427&gt;0)*1+(E427&gt;0)*1+(F427&gt;0)*1+(G427&gt;0)*1)))</f>
        <v>47.80365886</v>
      </c>
      <c r="J427" s="33">
        <f t="shared" si="1"/>
        <v>44.5</v>
      </c>
      <c r="K427" s="16">
        <f t="shared" si="2"/>
        <v>49.7</v>
      </c>
      <c r="L427" s="16">
        <f t="shared" si="3"/>
        <v>47.26</v>
      </c>
    </row>
    <row r="428">
      <c r="A428" s="9">
        <v>0.6715277777777777</v>
      </c>
      <c r="B428" s="10"/>
      <c r="C428" s="20">
        <v>48.0</v>
      </c>
      <c r="D428" s="20">
        <v>58.6</v>
      </c>
      <c r="E428" s="20">
        <v>45.2</v>
      </c>
      <c r="F428" s="20">
        <v>51.4</v>
      </c>
      <c r="G428" s="20">
        <v>50.2</v>
      </c>
      <c r="H428" s="53">
        <v>56.7</v>
      </c>
      <c r="I428" s="16">
        <f t="array" ref="I428">10*LOG(SUM(10^(B428:G428/10)/((B428&gt;0)*1+(C428&gt;0)*1+(D428&gt;0)*1+(E428&gt;0)*1+(F428&gt;0)*1+(G428&gt;0)*1)))</f>
        <v>53.27725462</v>
      </c>
      <c r="J428" s="33">
        <f t="shared" si="1"/>
        <v>45.2</v>
      </c>
      <c r="K428" s="16">
        <f t="shared" si="2"/>
        <v>58.6</v>
      </c>
      <c r="L428" s="16">
        <f t="shared" si="3"/>
        <v>50.68</v>
      </c>
    </row>
    <row r="429">
      <c r="A429" s="9">
        <v>0.6715393518518519</v>
      </c>
      <c r="B429" s="10"/>
      <c r="C429" s="20">
        <v>47.6</v>
      </c>
      <c r="D429" s="20">
        <v>58.8</v>
      </c>
      <c r="E429" s="20">
        <v>47.5</v>
      </c>
      <c r="F429" s="20">
        <v>51.0</v>
      </c>
      <c r="G429" s="20">
        <v>44.5</v>
      </c>
      <c r="H429" s="53">
        <v>54.6</v>
      </c>
      <c r="I429" s="16">
        <f t="array" ref="I429">10*LOG(SUM(10^(B429:G429/10)/((B429&gt;0)*1+(C429&gt;0)*1+(D429&gt;0)*1+(E429&gt;0)*1+(F429&gt;0)*1+(G429&gt;0)*1)))</f>
        <v>53.12360632</v>
      </c>
      <c r="J429" s="33">
        <f t="shared" si="1"/>
        <v>44.5</v>
      </c>
      <c r="K429" s="16">
        <f t="shared" si="2"/>
        <v>58.8</v>
      </c>
      <c r="L429" s="16">
        <f t="shared" si="3"/>
        <v>49.88</v>
      </c>
    </row>
    <row r="430">
      <c r="A430" s="9">
        <v>0.6715509259259259</v>
      </c>
      <c r="B430" s="10"/>
      <c r="C430" s="20">
        <v>47.3</v>
      </c>
      <c r="D430" s="20">
        <v>65.5</v>
      </c>
      <c r="E430" s="20">
        <v>44.7</v>
      </c>
      <c r="F430" s="20">
        <v>51.2</v>
      </c>
      <c r="G430" s="20">
        <v>44.3</v>
      </c>
      <c r="H430" s="53">
        <v>56.6</v>
      </c>
      <c r="I430" s="16">
        <f t="array" ref="I430">10*LOG(SUM(10^(B430:G430/10)/((B430&gt;0)*1+(C430&gt;0)*1+(D430&gt;0)*1+(E430&gt;0)*1+(F430&gt;0)*1+(G430&gt;0)*1)))</f>
        <v>58.79679654</v>
      </c>
      <c r="J430" s="33">
        <f t="shared" si="1"/>
        <v>44.3</v>
      </c>
      <c r="K430" s="16">
        <f t="shared" si="2"/>
        <v>65.5</v>
      </c>
      <c r="L430" s="16">
        <f t="shared" si="3"/>
        <v>50.6</v>
      </c>
    </row>
    <row r="431">
      <c r="A431" s="9">
        <v>0.6715625</v>
      </c>
      <c r="B431" s="10"/>
      <c r="C431" s="20">
        <v>49.4</v>
      </c>
      <c r="D431" s="20">
        <v>63.6</v>
      </c>
      <c r="E431" s="20">
        <v>45.9</v>
      </c>
      <c r="F431" s="20">
        <v>48.0</v>
      </c>
      <c r="G431" s="20">
        <v>44.4</v>
      </c>
      <c r="H431" s="53">
        <v>60.5</v>
      </c>
      <c r="I431" s="16">
        <f t="array" ref="I431">10*LOG(SUM(10^(B431:G431/10)/((B431&gt;0)*1+(C431&gt;0)*1+(D431&gt;0)*1+(E431&gt;0)*1+(F431&gt;0)*1+(G431&gt;0)*1)))</f>
        <v>57.00272245</v>
      </c>
      <c r="J431" s="33">
        <f t="shared" si="1"/>
        <v>44.4</v>
      </c>
      <c r="K431" s="16">
        <f t="shared" si="2"/>
        <v>63.6</v>
      </c>
      <c r="L431" s="16">
        <f t="shared" si="3"/>
        <v>50.26</v>
      </c>
    </row>
    <row r="432">
      <c r="A432" s="9">
        <v>0.6715740740740741</v>
      </c>
      <c r="B432" s="10"/>
      <c r="C432" s="20">
        <v>51.4</v>
      </c>
      <c r="D432" s="20">
        <v>57.8</v>
      </c>
      <c r="E432" s="20">
        <v>42.3</v>
      </c>
      <c r="F432" s="20">
        <v>57.3</v>
      </c>
      <c r="G432" s="20">
        <v>44.1</v>
      </c>
      <c r="H432" s="53">
        <v>60.3</v>
      </c>
      <c r="I432" s="16">
        <f t="array" ref="I432">10*LOG(SUM(10^(B432:G432/10)/((B432&gt;0)*1+(C432&gt;0)*1+(D432&gt;0)*1+(E432&gt;0)*1+(F432&gt;0)*1+(G432&gt;0)*1)))</f>
        <v>54.21708278</v>
      </c>
      <c r="J432" s="33">
        <f t="shared" si="1"/>
        <v>42.3</v>
      </c>
      <c r="K432" s="16">
        <f t="shared" si="2"/>
        <v>57.8</v>
      </c>
      <c r="L432" s="16">
        <f t="shared" si="3"/>
        <v>50.58</v>
      </c>
    </row>
    <row r="433">
      <c r="A433" s="9">
        <v>0.6715856481481481</v>
      </c>
      <c r="B433" s="10"/>
      <c r="C433" s="20">
        <v>48.4</v>
      </c>
      <c r="D433" s="20">
        <v>63.4</v>
      </c>
      <c r="E433" s="20">
        <v>41.9</v>
      </c>
      <c r="F433" s="20">
        <v>51.8</v>
      </c>
      <c r="G433" s="20">
        <v>44.0</v>
      </c>
      <c r="H433" s="53">
        <v>57.4</v>
      </c>
      <c r="I433" s="16">
        <f t="array" ref="I433">10*LOG(SUM(10^(B433:G433/10)/((B433&gt;0)*1+(C433&gt;0)*1+(D433&gt;0)*1+(E433&gt;0)*1+(F433&gt;0)*1+(G433&gt;0)*1)))</f>
        <v>56.90002621</v>
      </c>
      <c r="J433" s="33">
        <f t="shared" si="1"/>
        <v>41.9</v>
      </c>
      <c r="K433" s="16">
        <f t="shared" si="2"/>
        <v>63.4</v>
      </c>
      <c r="L433" s="16">
        <f t="shared" si="3"/>
        <v>49.9</v>
      </c>
    </row>
    <row r="434">
      <c r="A434" s="9">
        <v>0.6715972222222222</v>
      </c>
      <c r="B434" s="10"/>
      <c r="C434" s="20">
        <v>46.4</v>
      </c>
      <c r="D434" s="20">
        <v>58.1</v>
      </c>
      <c r="E434" s="20">
        <v>47.0</v>
      </c>
      <c r="F434" s="20">
        <v>53.0</v>
      </c>
      <c r="G434" s="20">
        <v>43.9</v>
      </c>
      <c r="H434" s="53">
        <v>56.5</v>
      </c>
      <c r="I434" s="16">
        <f t="array" ref="I434">10*LOG(SUM(10^(B434:G434/10)/((B434&gt;0)*1+(C434&gt;0)*1+(D434&gt;0)*1+(E434&gt;0)*1+(F434&gt;0)*1+(G434&gt;0)*1)))</f>
        <v>52.84881199</v>
      </c>
      <c r="J434" s="33">
        <f t="shared" si="1"/>
        <v>43.9</v>
      </c>
      <c r="K434" s="16">
        <f t="shared" si="2"/>
        <v>58.1</v>
      </c>
      <c r="L434" s="16">
        <f t="shared" si="3"/>
        <v>49.68</v>
      </c>
    </row>
    <row r="435">
      <c r="A435" s="9">
        <v>0.6716087962962963</v>
      </c>
      <c r="B435" s="10"/>
      <c r="C435" s="20">
        <v>46.9</v>
      </c>
      <c r="D435" s="20">
        <v>61.4</v>
      </c>
      <c r="E435" s="20">
        <v>46.3</v>
      </c>
      <c r="F435" s="20">
        <v>55.9</v>
      </c>
      <c r="G435" s="20">
        <v>43.9</v>
      </c>
      <c r="H435" s="53">
        <v>56.6</v>
      </c>
      <c r="I435" s="16">
        <f t="array" ref="I435">10*LOG(SUM(10^(B435:G435/10)/((B435&gt;0)*1+(C435&gt;0)*1+(D435&gt;0)*1+(E435&gt;0)*1+(F435&gt;0)*1+(G435&gt;0)*1)))</f>
        <v>55.76482636</v>
      </c>
      <c r="J435" s="33">
        <f t="shared" si="1"/>
        <v>43.9</v>
      </c>
      <c r="K435" s="16">
        <f t="shared" si="2"/>
        <v>61.4</v>
      </c>
      <c r="L435" s="16">
        <f t="shared" si="3"/>
        <v>50.88</v>
      </c>
    </row>
    <row r="436">
      <c r="A436" s="9">
        <v>0.6716203703703704</v>
      </c>
      <c r="B436" s="10"/>
      <c r="C436" s="20">
        <v>47.9</v>
      </c>
      <c r="D436" s="20">
        <v>56.8</v>
      </c>
      <c r="E436" s="20">
        <v>51.2</v>
      </c>
      <c r="F436" s="20">
        <v>58.2</v>
      </c>
      <c r="G436" s="20">
        <v>43.9</v>
      </c>
      <c r="H436" s="53">
        <v>56.6</v>
      </c>
      <c r="I436" s="16">
        <f t="array" ref="I436">10*LOG(SUM(10^(B436:G436/10)/((B436&gt;0)*1+(C436&gt;0)*1+(D436&gt;0)*1+(E436&gt;0)*1+(F436&gt;0)*1+(G436&gt;0)*1)))</f>
        <v>54.3372402</v>
      </c>
      <c r="J436" s="33">
        <f t="shared" si="1"/>
        <v>43.9</v>
      </c>
      <c r="K436" s="16">
        <f t="shared" si="2"/>
        <v>58.2</v>
      </c>
      <c r="L436" s="16">
        <f t="shared" si="3"/>
        <v>51.6</v>
      </c>
    </row>
    <row r="437">
      <c r="A437" s="9">
        <v>0.6716319444444444</v>
      </c>
      <c r="B437" s="10"/>
      <c r="C437" s="20">
        <v>45.8</v>
      </c>
      <c r="D437" s="20">
        <v>60.1</v>
      </c>
      <c r="E437" s="20">
        <v>53.5</v>
      </c>
      <c r="F437" s="20">
        <v>52.6</v>
      </c>
      <c r="G437" s="20">
        <v>43.9</v>
      </c>
      <c r="H437" s="53">
        <v>59.3</v>
      </c>
      <c r="I437" s="16">
        <f t="array" ref="I437">10*LOG(SUM(10^(B437:G437/10)/((B437&gt;0)*1+(C437&gt;0)*1+(D437&gt;0)*1+(E437&gt;0)*1+(F437&gt;0)*1+(G437&gt;0)*1)))</f>
        <v>54.74712132</v>
      </c>
      <c r="J437" s="33">
        <f t="shared" si="1"/>
        <v>43.9</v>
      </c>
      <c r="K437" s="16">
        <f t="shared" si="2"/>
        <v>60.1</v>
      </c>
      <c r="L437" s="16">
        <f t="shared" si="3"/>
        <v>51.18</v>
      </c>
    </row>
    <row r="438">
      <c r="A438" s="9">
        <v>0.6716435185185186</v>
      </c>
      <c r="B438" s="10"/>
      <c r="C438" s="20">
        <v>48.2</v>
      </c>
      <c r="D438" s="20">
        <v>56.6</v>
      </c>
      <c r="E438" s="20">
        <v>46.8</v>
      </c>
      <c r="F438" s="20">
        <v>54.0</v>
      </c>
      <c r="G438" s="20">
        <v>44.3</v>
      </c>
      <c r="H438" s="53">
        <v>59.6</v>
      </c>
      <c r="I438" s="16">
        <f t="array" ref="I438">10*LOG(SUM(10^(B438:G438/10)/((B438&gt;0)*1+(C438&gt;0)*1+(D438&gt;0)*1+(E438&gt;0)*1+(F438&gt;0)*1+(G438&gt;0)*1)))</f>
        <v>52.30001897</v>
      </c>
      <c r="J438" s="33">
        <f t="shared" si="1"/>
        <v>44.3</v>
      </c>
      <c r="K438" s="16">
        <f t="shared" si="2"/>
        <v>56.6</v>
      </c>
      <c r="L438" s="16">
        <f t="shared" si="3"/>
        <v>49.98</v>
      </c>
    </row>
    <row r="439">
      <c r="A439" s="9">
        <v>0.6716550925925926</v>
      </c>
      <c r="B439" s="10"/>
      <c r="C439" s="20">
        <v>47.1</v>
      </c>
      <c r="D439" s="20">
        <v>53.4</v>
      </c>
      <c r="E439" s="20">
        <v>45.7</v>
      </c>
      <c r="F439" s="20">
        <v>62.6</v>
      </c>
      <c r="G439" s="20">
        <v>45.2</v>
      </c>
      <c r="H439" s="53">
        <v>59.4</v>
      </c>
      <c r="I439" s="16">
        <f t="array" ref="I439">10*LOG(SUM(10^(B439:G439/10)/((B439&gt;0)*1+(C439&gt;0)*1+(D439&gt;0)*1+(E439&gt;0)*1+(F439&gt;0)*1+(G439&gt;0)*1)))</f>
        <v>56.35489938</v>
      </c>
      <c r="J439" s="33">
        <f t="shared" si="1"/>
        <v>45.2</v>
      </c>
      <c r="K439" s="16">
        <f t="shared" si="2"/>
        <v>62.6</v>
      </c>
      <c r="L439" s="16">
        <f t="shared" si="3"/>
        <v>50.8</v>
      </c>
    </row>
    <row r="440">
      <c r="A440" s="9">
        <v>0.6716666666666666</v>
      </c>
      <c r="B440" s="10"/>
      <c r="C440" s="20">
        <v>46.3</v>
      </c>
      <c r="D440" s="20">
        <v>51.4</v>
      </c>
      <c r="E440" s="20">
        <v>45.6</v>
      </c>
      <c r="F440" s="20">
        <v>53.8</v>
      </c>
      <c r="G440" s="20">
        <v>44.6</v>
      </c>
      <c r="H440" s="53">
        <v>57.6</v>
      </c>
      <c r="I440" s="16">
        <f t="array" ref="I440">10*LOG(SUM(10^(B440:G440/10)/((B440&gt;0)*1+(C440&gt;0)*1+(D440&gt;0)*1+(E440&gt;0)*1+(F440&gt;0)*1+(G440&gt;0)*1)))</f>
        <v>49.87423842</v>
      </c>
      <c r="J440" s="33">
        <f t="shared" si="1"/>
        <v>44.6</v>
      </c>
      <c r="K440" s="16">
        <f t="shared" si="2"/>
        <v>53.8</v>
      </c>
      <c r="L440" s="16">
        <f t="shared" si="3"/>
        <v>48.34</v>
      </c>
    </row>
    <row r="441">
      <c r="A441" s="9">
        <v>0.6716782407407408</v>
      </c>
      <c r="B441" s="10"/>
      <c r="C441" s="20">
        <v>45.8</v>
      </c>
      <c r="D441" s="20">
        <v>52.9</v>
      </c>
      <c r="E441" s="20">
        <v>46.3</v>
      </c>
      <c r="F441" s="20">
        <v>55.2</v>
      </c>
      <c r="G441" s="20">
        <v>45.4</v>
      </c>
      <c r="H441" s="53">
        <v>57.4</v>
      </c>
      <c r="I441" s="16">
        <f t="array" ref="I441">10*LOG(SUM(10^(B441:G441/10)/((B441&gt;0)*1+(C441&gt;0)*1+(D441&gt;0)*1+(E441&gt;0)*1+(F441&gt;0)*1+(G441&gt;0)*1)))</f>
        <v>51.08204422</v>
      </c>
      <c r="J441" s="33">
        <f t="shared" si="1"/>
        <v>45.4</v>
      </c>
      <c r="K441" s="16">
        <f t="shared" si="2"/>
        <v>55.2</v>
      </c>
      <c r="L441" s="16">
        <f t="shared" si="3"/>
        <v>49.12</v>
      </c>
    </row>
    <row r="442">
      <c r="A442" s="9">
        <v>0.6716898148148148</v>
      </c>
      <c r="B442" s="10"/>
      <c r="C442" s="20">
        <v>46.3</v>
      </c>
      <c r="D442" s="20">
        <v>52.6</v>
      </c>
      <c r="E442" s="20">
        <v>46.8</v>
      </c>
      <c r="F442" s="20">
        <v>55.8</v>
      </c>
      <c r="G442" s="20">
        <v>47.8</v>
      </c>
      <c r="H442" s="53">
        <v>58.5</v>
      </c>
      <c r="I442" s="16">
        <f t="array" ref="I442">10*LOG(SUM(10^(B442:G442/10)/((B442&gt;0)*1+(C442&gt;0)*1+(D442&gt;0)*1+(E442&gt;0)*1+(F442&gt;0)*1+(G442&gt;0)*1)))</f>
        <v>51.54081395</v>
      </c>
      <c r="J442" s="33">
        <f t="shared" si="1"/>
        <v>46.3</v>
      </c>
      <c r="K442" s="16">
        <f t="shared" si="2"/>
        <v>55.8</v>
      </c>
      <c r="L442" s="16">
        <f t="shared" si="3"/>
        <v>49.86</v>
      </c>
    </row>
    <row r="443">
      <c r="A443" s="9">
        <v>0.6717013888888889</v>
      </c>
      <c r="B443" s="10"/>
      <c r="C443" s="20">
        <v>46.1</v>
      </c>
      <c r="D443" s="20">
        <v>57.2</v>
      </c>
      <c r="E443" s="20">
        <v>45.9</v>
      </c>
      <c r="F443" s="20">
        <v>52.9</v>
      </c>
      <c r="G443" s="20">
        <v>47.3</v>
      </c>
      <c r="H443" s="53">
        <v>58.2</v>
      </c>
      <c r="I443" s="16">
        <f t="array" ref="I443">10*LOG(SUM(10^(B443:G443/10)/((B443&gt;0)*1+(C443&gt;0)*1+(D443&gt;0)*1+(E443&gt;0)*1+(F443&gt;0)*1+(G443&gt;0)*1)))</f>
        <v>52.32049609</v>
      </c>
      <c r="J443" s="33">
        <f t="shared" si="1"/>
        <v>45.9</v>
      </c>
      <c r="K443" s="16">
        <f t="shared" si="2"/>
        <v>57.2</v>
      </c>
      <c r="L443" s="16">
        <f t="shared" si="3"/>
        <v>49.88</v>
      </c>
    </row>
    <row r="444">
      <c r="A444" s="9">
        <v>0.671712962962963</v>
      </c>
      <c r="B444" s="10"/>
      <c r="C444" s="20">
        <v>45.1</v>
      </c>
      <c r="D444" s="20">
        <v>59.6</v>
      </c>
      <c r="E444" s="20">
        <v>43.4</v>
      </c>
      <c r="F444" s="20">
        <v>53.1</v>
      </c>
      <c r="G444" s="20">
        <v>48.4</v>
      </c>
      <c r="H444" s="53">
        <v>57.3</v>
      </c>
      <c r="I444" s="16">
        <f t="array" ref="I444">10*LOG(SUM(10^(B444:G444/10)/((B444&gt;0)*1+(C444&gt;0)*1+(D444&gt;0)*1+(E444&gt;0)*1+(F444&gt;0)*1+(G444&gt;0)*1)))</f>
        <v>53.94313565</v>
      </c>
      <c r="J444" s="33">
        <f t="shared" si="1"/>
        <v>43.4</v>
      </c>
      <c r="K444" s="16">
        <f t="shared" si="2"/>
        <v>59.6</v>
      </c>
      <c r="L444" s="16">
        <f t="shared" si="3"/>
        <v>49.92</v>
      </c>
    </row>
    <row r="445">
      <c r="A445" s="9">
        <v>0.671724537037037</v>
      </c>
      <c r="B445" s="10"/>
      <c r="C445" s="20">
        <v>47.5</v>
      </c>
      <c r="D445" s="20">
        <v>56.8</v>
      </c>
      <c r="E445" s="20">
        <v>43.4</v>
      </c>
      <c r="F445" s="20">
        <v>51.5</v>
      </c>
      <c r="G445" s="20">
        <v>47.8</v>
      </c>
      <c r="H445" s="53">
        <v>57.4</v>
      </c>
      <c r="I445" s="16">
        <f t="array" ref="I445">10*LOG(SUM(10^(B445:G445/10)/((B445&gt;0)*1+(C445&gt;0)*1+(D445&gt;0)*1+(E445&gt;0)*1+(F445&gt;0)*1+(G445&gt;0)*1)))</f>
        <v>51.80843878</v>
      </c>
      <c r="J445" s="33">
        <f t="shared" si="1"/>
        <v>43.4</v>
      </c>
      <c r="K445" s="16">
        <f t="shared" si="2"/>
        <v>56.8</v>
      </c>
      <c r="L445" s="16">
        <f t="shared" si="3"/>
        <v>49.4</v>
      </c>
    </row>
    <row r="446">
      <c r="A446" s="9">
        <v>0.6717361111111111</v>
      </c>
      <c r="B446" s="10"/>
      <c r="C446" s="20">
        <v>45.9</v>
      </c>
      <c r="D446" s="20">
        <v>54.9</v>
      </c>
      <c r="E446" s="20">
        <v>44.3</v>
      </c>
      <c r="F446" s="20">
        <v>49.7</v>
      </c>
      <c r="G446" s="20">
        <v>47.4</v>
      </c>
      <c r="H446" s="53">
        <v>56.8</v>
      </c>
      <c r="I446" s="16">
        <f t="array" ref="I446">10*LOG(SUM(10^(B446:G446/10)/((B446&gt;0)*1+(C446&gt;0)*1+(D446&gt;0)*1+(E446&gt;0)*1+(F446&gt;0)*1+(G446&gt;0)*1)))</f>
        <v>50.19639558</v>
      </c>
      <c r="J446" s="33">
        <f t="shared" si="1"/>
        <v>44.3</v>
      </c>
      <c r="K446" s="16">
        <f t="shared" si="2"/>
        <v>54.9</v>
      </c>
      <c r="L446" s="16">
        <f t="shared" si="3"/>
        <v>48.44</v>
      </c>
    </row>
    <row r="447">
      <c r="A447" s="9">
        <v>0.6717476851851852</v>
      </c>
      <c r="B447" s="10"/>
      <c r="C447" s="20">
        <v>46.7</v>
      </c>
      <c r="D447" s="20">
        <v>57.5</v>
      </c>
      <c r="E447" s="20">
        <v>50.0</v>
      </c>
      <c r="F447" s="20">
        <v>49.4</v>
      </c>
      <c r="G447" s="20">
        <v>46.2</v>
      </c>
      <c r="H447" s="53">
        <v>57.1</v>
      </c>
      <c r="I447" s="16">
        <f t="array" ref="I447">10*LOG(SUM(10^(B447:G447/10)/((B447&gt;0)*1+(C447&gt;0)*1+(D447&gt;0)*1+(E447&gt;0)*1+(F447&gt;0)*1+(G447&gt;0)*1)))</f>
        <v>52.24221739</v>
      </c>
      <c r="J447" s="33">
        <f t="shared" si="1"/>
        <v>46.2</v>
      </c>
      <c r="K447" s="16">
        <f t="shared" si="2"/>
        <v>57.5</v>
      </c>
      <c r="L447" s="16">
        <f t="shared" si="3"/>
        <v>49.96</v>
      </c>
    </row>
    <row r="448">
      <c r="A448" s="9">
        <v>0.6717592592592593</v>
      </c>
      <c r="B448" s="10"/>
      <c r="C448" s="20">
        <v>49.8</v>
      </c>
      <c r="D448" s="20">
        <v>57.0</v>
      </c>
      <c r="E448" s="20">
        <v>44.2</v>
      </c>
      <c r="F448" s="20">
        <v>51.1</v>
      </c>
      <c r="G448" s="20">
        <v>45.6</v>
      </c>
      <c r="H448" s="53">
        <v>56.8</v>
      </c>
      <c r="I448" s="16">
        <f t="array" ref="I448">10*LOG(SUM(10^(B448:G448/10)/((B448&gt;0)*1+(C448&gt;0)*1+(D448&gt;0)*1+(E448&gt;0)*1+(F448&gt;0)*1+(G448&gt;0)*1)))</f>
        <v>51.9762396</v>
      </c>
      <c r="J448" s="33">
        <f t="shared" si="1"/>
        <v>44.2</v>
      </c>
      <c r="K448" s="16">
        <f t="shared" si="2"/>
        <v>57</v>
      </c>
      <c r="L448" s="16">
        <f t="shared" si="3"/>
        <v>49.54</v>
      </c>
    </row>
    <row r="449">
      <c r="A449" s="9">
        <v>0.6717708333333333</v>
      </c>
      <c r="B449" s="10"/>
      <c r="C449" s="20">
        <v>53.0</v>
      </c>
      <c r="D449" s="20">
        <v>56.5</v>
      </c>
      <c r="E449" s="20">
        <v>44.1</v>
      </c>
      <c r="F449" s="20">
        <v>48.1</v>
      </c>
      <c r="G449" s="20">
        <v>45.6</v>
      </c>
      <c r="H449" s="53">
        <v>55.9</v>
      </c>
      <c r="I449" s="16">
        <f t="array" ref="I449">10*LOG(SUM(10^(B449:G449/10)/((B449&gt;0)*1+(C449&gt;0)*1+(D449&gt;0)*1+(E449&gt;0)*1+(F449&gt;0)*1+(G449&gt;0)*1)))</f>
        <v>51.89090371</v>
      </c>
      <c r="J449" s="33">
        <f t="shared" si="1"/>
        <v>44.1</v>
      </c>
      <c r="K449" s="16">
        <f t="shared" si="2"/>
        <v>56.5</v>
      </c>
      <c r="L449" s="16">
        <f t="shared" si="3"/>
        <v>49.46</v>
      </c>
    </row>
    <row r="450">
      <c r="A450" s="9">
        <v>0.6717824074074074</v>
      </c>
      <c r="B450" s="10"/>
      <c r="C450" s="20">
        <v>50.7</v>
      </c>
      <c r="D450" s="20">
        <v>58.2</v>
      </c>
      <c r="E450" s="20">
        <v>42.7</v>
      </c>
      <c r="F450" s="20">
        <v>48.8</v>
      </c>
      <c r="G450" s="20">
        <v>44.9</v>
      </c>
      <c r="H450" s="53">
        <v>54.9</v>
      </c>
      <c r="I450" s="16">
        <f t="array" ref="I450">10*LOG(SUM(10^(B450:G450/10)/((B450&gt;0)*1+(C450&gt;0)*1+(D450&gt;0)*1+(E450&gt;0)*1+(F450&gt;0)*1+(G450&gt;0)*1)))</f>
        <v>52.56989774</v>
      </c>
      <c r="J450" s="33">
        <f t="shared" si="1"/>
        <v>42.7</v>
      </c>
      <c r="K450" s="16">
        <f t="shared" si="2"/>
        <v>58.2</v>
      </c>
      <c r="L450" s="16">
        <f t="shared" si="3"/>
        <v>49.06</v>
      </c>
    </row>
    <row r="451">
      <c r="A451" s="9">
        <v>0.6717939814814815</v>
      </c>
      <c r="B451" s="10"/>
      <c r="C451" s="20">
        <v>51.7</v>
      </c>
      <c r="D451" s="20">
        <v>57.7</v>
      </c>
      <c r="E451" s="20">
        <v>40.9</v>
      </c>
      <c r="F451" s="20">
        <v>51.2</v>
      </c>
      <c r="G451" s="20">
        <v>46.5</v>
      </c>
      <c r="H451" s="53">
        <v>54.7</v>
      </c>
      <c r="I451" s="16">
        <f t="array" ref="I451">10*LOG(SUM(10^(B451:G451/10)/((B451&gt;0)*1+(C451&gt;0)*1+(D451&gt;0)*1+(E451&gt;0)*1+(F451&gt;0)*1+(G451&gt;0)*1)))</f>
        <v>52.6743092</v>
      </c>
      <c r="J451" s="33">
        <f t="shared" si="1"/>
        <v>40.9</v>
      </c>
      <c r="K451" s="16">
        <f t="shared" si="2"/>
        <v>57.7</v>
      </c>
      <c r="L451" s="16">
        <f t="shared" si="3"/>
        <v>49.6</v>
      </c>
    </row>
    <row r="452">
      <c r="A452" s="9">
        <v>0.6718055555555555</v>
      </c>
      <c r="B452" s="10"/>
      <c r="C452" s="20">
        <v>51.8</v>
      </c>
      <c r="D452" s="20">
        <v>59.8</v>
      </c>
      <c r="E452" s="20">
        <v>32.7</v>
      </c>
      <c r="F452" s="20">
        <v>52.3</v>
      </c>
      <c r="G452" s="20">
        <v>49.5</v>
      </c>
      <c r="H452" s="53">
        <v>56.3</v>
      </c>
      <c r="I452" s="16">
        <f t="array" ref="I452">10*LOG(SUM(10^(B452:G452/10)/((B452&gt;0)*1+(C452&gt;0)*1+(D452&gt;0)*1+(E452&gt;0)*1+(F452&gt;0)*1+(G452&gt;0)*1)))</f>
        <v>54.36849738</v>
      </c>
      <c r="J452" s="33">
        <f t="shared" si="1"/>
        <v>32.7</v>
      </c>
      <c r="K452" s="16">
        <f t="shared" si="2"/>
        <v>59.8</v>
      </c>
      <c r="L452" s="16">
        <f t="shared" si="3"/>
        <v>49.22</v>
      </c>
    </row>
    <row r="453">
      <c r="A453" s="9">
        <v>0.6718171296296296</v>
      </c>
      <c r="B453" s="10"/>
      <c r="C453" s="20">
        <v>56.2</v>
      </c>
      <c r="D453" s="20">
        <v>60.5</v>
      </c>
      <c r="E453" s="20">
        <v>40.0</v>
      </c>
      <c r="F453" s="20">
        <v>51.8</v>
      </c>
      <c r="G453" s="20">
        <v>46.3</v>
      </c>
      <c r="H453" s="53">
        <v>59.2</v>
      </c>
      <c r="I453" s="16">
        <f t="array" ref="I453">10*LOG(SUM(10^(B453:G453/10)/((B453&gt;0)*1+(C453&gt;0)*1+(D453&gt;0)*1+(E453&gt;0)*1+(F453&gt;0)*1+(G453&gt;0)*1)))</f>
        <v>55.42303192</v>
      </c>
      <c r="J453" s="33">
        <f t="shared" si="1"/>
        <v>40</v>
      </c>
      <c r="K453" s="16">
        <f t="shared" si="2"/>
        <v>60.5</v>
      </c>
      <c r="L453" s="16">
        <f t="shared" si="3"/>
        <v>50.96</v>
      </c>
    </row>
    <row r="454">
      <c r="A454" s="9">
        <v>0.6718287037037037</v>
      </c>
      <c r="B454" s="10"/>
      <c r="C454" s="20">
        <v>51.4</v>
      </c>
      <c r="D454" s="20">
        <v>56.5</v>
      </c>
      <c r="E454" s="20">
        <v>37.1</v>
      </c>
      <c r="F454" s="20">
        <v>49.3</v>
      </c>
      <c r="G454" s="20">
        <v>45.8</v>
      </c>
      <c r="H454" s="53">
        <v>64.7</v>
      </c>
      <c r="I454" s="16">
        <f t="array" ref="I454">10*LOG(SUM(10^(B454:G454/10)/((B454&gt;0)*1+(C454&gt;0)*1+(D454&gt;0)*1+(E454&gt;0)*1+(F454&gt;0)*1+(G454&gt;0)*1)))</f>
        <v>51.54110009</v>
      </c>
      <c r="J454" s="33">
        <f t="shared" si="1"/>
        <v>37.1</v>
      </c>
      <c r="K454" s="16">
        <f t="shared" si="2"/>
        <v>56.5</v>
      </c>
      <c r="L454" s="16">
        <f t="shared" si="3"/>
        <v>48.02</v>
      </c>
    </row>
    <row r="455">
      <c r="A455" s="9">
        <v>0.6718402777777778</v>
      </c>
      <c r="B455" s="10"/>
      <c r="C455" s="20">
        <v>54.9</v>
      </c>
      <c r="D455" s="20">
        <v>58.7</v>
      </c>
      <c r="E455" s="20">
        <v>41.3</v>
      </c>
      <c r="F455" s="20">
        <v>53.0</v>
      </c>
      <c r="G455" s="20">
        <v>45.4</v>
      </c>
      <c r="H455" s="53">
        <v>64.7</v>
      </c>
      <c r="I455" s="16">
        <f t="array" ref="I455">10*LOG(SUM(10^(B455:G455/10)/((B455&gt;0)*1+(C455&gt;0)*1+(D455&gt;0)*1+(E455&gt;0)*1+(F455&gt;0)*1+(G455&gt;0)*1)))</f>
        <v>54.14314836</v>
      </c>
      <c r="J455" s="33">
        <f t="shared" si="1"/>
        <v>41.3</v>
      </c>
      <c r="K455" s="16">
        <f t="shared" si="2"/>
        <v>58.7</v>
      </c>
      <c r="L455" s="16">
        <f t="shared" si="3"/>
        <v>50.66</v>
      </c>
    </row>
    <row r="456">
      <c r="A456" s="9">
        <v>0.6718518518518518</v>
      </c>
      <c r="B456" s="10"/>
      <c r="C456" s="20">
        <v>51.3</v>
      </c>
      <c r="D456" s="20">
        <v>59.5</v>
      </c>
      <c r="E456" s="20">
        <v>47.8</v>
      </c>
      <c r="F456" s="20">
        <v>52.2</v>
      </c>
      <c r="G456" s="20">
        <v>44.5</v>
      </c>
      <c r="H456" s="53">
        <v>62.7</v>
      </c>
      <c r="I456" s="16">
        <f t="array" ref="I456">10*LOG(SUM(10^(B456:G456/10)/((B456&gt;0)*1+(C456&gt;0)*1+(D456&gt;0)*1+(E456&gt;0)*1+(F456&gt;0)*1+(G456&gt;0)*1)))</f>
        <v>54.08425419</v>
      </c>
      <c r="J456" s="33">
        <f t="shared" si="1"/>
        <v>44.5</v>
      </c>
      <c r="K456" s="16">
        <f t="shared" si="2"/>
        <v>59.5</v>
      </c>
      <c r="L456" s="16">
        <f t="shared" si="3"/>
        <v>51.06</v>
      </c>
    </row>
    <row r="457">
      <c r="A457" s="9">
        <v>0.671863425925926</v>
      </c>
      <c r="B457" s="10"/>
      <c r="C457" s="20">
        <v>54.3</v>
      </c>
      <c r="D457" s="20">
        <v>61.8</v>
      </c>
      <c r="E457" s="20">
        <v>42.4</v>
      </c>
      <c r="F457" s="20">
        <v>50.1</v>
      </c>
      <c r="G457" s="20">
        <v>44.2</v>
      </c>
      <c r="H457" s="53">
        <v>62.5</v>
      </c>
      <c r="I457" s="16">
        <f t="array" ref="I457">10*LOG(SUM(10^(B457:G457/10)/((B457&gt;0)*1+(C457&gt;0)*1+(D457&gt;0)*1+(E457&gt;0)*1+(F457&gt;0)*1+(G457&gt;0)*1)))</f>
        <v>55.86300467</v>
      </c>
      <c r="J457" s="33">
        <f t="shared" si="1"/>
        <v>42.4</v>
      </c>
      <c r="K457" s="16">
        <f t="shared" si="2"/>
        <v>61.8</v>
      </c>
      <c r="L457" s="16">
        <f t="shared" si="3"/>
        <v>50.56</v>
      </c>
    </row>
    <row r="458">
      <c r="A458" s="9">
        <v>0.671875</v>
      </c>
      <c r="B458" s="10"/>
      <c r="C458" s="20">
        <v>51.8</v>
      </c>
      <c r="D458" s="20">
        <v>62.3</v>
      </c>
      <c r="E458" s="20">
        <v>42.0</v>
      </c>
      <c r="F458" s="20">
        <v>49.2</v>
      </c>
      <c r="G458" s="20">
        <v>44.4</v>
      </c>
      <c r="H458" s="53">
        <v>61.3</v>
      </c>
      <c r="I458" s="16">
        <f t="array" ref="I458">10*LOG(SUM(10^(B458:G458/10)/((B458&gt;0)*1+(C458&gt;0)*1+(D458&gt;0)*1+(E458&gt;0)*1+(F458&gt;0)*1+(G458&gt;0)*1)))</f>
        <v>55.9685394</v>
      </c>
      <c r="J458" s="33">
        <f t="shared" si="1"/>
        <v>42</v>
      </c>
      <c r="K458" s="16">
        <f t="shared" si="2"/>
        <v>62.3</v>
      </c>
      <c r="L458" s="16">
        <f t="shared" si="3"/>
        <v>49.94</v>
      </c>
    </row>
    <row r="459">
      <c r="A459" s="9">
        <v>0.671886574074074</v>
      </c>
      <c r="B459" s="10"/>
      <c r="C459" s="20">
        <v>54.7</v>
      </c>
      <c r="D459" s="20">
        <v>59.6</v>
      </c>
      <c r="E459" s="20">
        <v>42.1</v>
      </c>
      <c r="F459" s="20">
        <v>51.8</v>
      </c>
      <c r="G459" s="20">
        <v>46.5</v>
      </c>
      <c r="H459" s="53">
        <v>58.3</v>
      </c>
      <c r="I459" s="16">
        <f t="array" ref="I459">10*LOG(SUM(10^(B459:G459/10)/((B459&gt;0)*1+(C459&gt;0)*1+(D459&gt;0)*1+(E459&gt;0)*1+(F459&gt;0)*1+(G459&gt;0)*1)))</f>
        <v>54.53127253</v>
      </c>
      <c r="J459" s="33">
        <f t="shared" si="1"/>
        <v>42.1</v>
      </c>
      <c r="K459" s="16">
        <f t="shared" si="2"/>
        <v>59.6</v>
      </c>
      <c r="L459" s="16">
        <f t="shared" si="3"/>
        <v>50.94</v>
      </c>
    </row>
    <row r="460">
      <c r="A460" s="9">
        <v>0.6718981481481482</v>
      </c>
      <c r="B460" s="10"/>
      <c r="C460" s="20">
        <v>52.6</v>
      </c>
      <c r="D460" s="20">
        <v>61.2</v>
      </c>
      <c r="E460" s="20">
        <v>41.4</v>
      </c>
      <c r="F460" s="20">
        <v>56.0</v>
      </c>
      <c r="G460" s="20">
        <v>45.6</v>
      </c>
      <c r="H460" s="53">
        <v>55.9</v>
      </c>
      <c r="I460" s="16">
        <f t="array" ref="I460">10*LOG(SUM(10^(B460:G460/10)/((B460&gt;0)*1+(C460&gt;0)*1+(D460&gt;0)*1+(E460&gt;0)*1+(F460&gt;0)*1+(G460&gt;0)*1)))</f>
        <v>55.90718513</v>
      </c>
      <c r="J460" s="33">
        <f t="shared" si="1"/>
        <v>41.4</v>
      </c>
      <c r="K460" s="16">
        <f t="shared" si="2"/>
        <v>61.2</v>
      </c>
      <c r="L460" s="16">
        <f t="shared" si="3"/>
        <v>51.36</v>
      </c>
    </row>
    <row r="461">
      <c r="A461" s="9">
        <v>0.6719097222222222</v>
      </c>
      <c r="B461" s="10"/>
      <c r="C461" s="20">
        <v>50.9</v>
      </c>
      <c r="D461" s="20">
        <v>58.9</v>
      </c>
      <c r="E461" s="20">
        <v>42.4</v>
      </c>
      <c r="F461" s="20">
        <v>52.3</v>
      </c>
      <c r="G461" s="20">
        <v>43.3</v>
      </c>
      <c r="H461" s="53">
        <v>54.5</v>
      </c>
      <c r="I461" s="16">
        <f t="array" ref="I461">10*LOG(SUM(10^(B461:G461/10)/((B461&gt;0)*1+(C461&gt;0)*1+(D461&gt;0)*1+(E461&gt;0)*1+(F461&gt;0)*1+(G461&gt;0)*1)))</f>
        <v>53.45513697</v>
      </c>
      <c r="J461" s="33">
        <f t="shared" si="1"/>
        <v>42.4</v>
      </c>
      <c r="K461" s="16">
        <f t="shared" si="2"/>
        <v>58.9</v>
      </c>
      <c r="L461" s="16">
        <f t="shared" si="3"/>
        <v>49.56</v>
      </c>
    </row>
    <row r="462">
      <c r="A462" s="9">
        <v>0.6719212962962963</v>
      </c>
      <c r="B462" s="10"/>
      <c r="C462" s="20">
        <v>49.5</v>
      </c>
      <c r="D462" s="20">
        <v>55.1</v>
      </c>
      <c r="E462" s="20">
        <v>41.7</v>
      </c>
      <c r="F462" s="20">
        <v>55.6</v>
      </c>
      <c r="G462" s="20">
        <v>44.8</v>
      </c>
      <c r="H462" s="53">
        <v>54.2</v>
      </c>
      <c r="I462" s="16">
        <f t="array" ref="I462">10*LOG(SUM(10^(B462:G462/10)/((B462&gt;0)*1+(C462&gt;0)*1+(D462&gt;0)*1+(E462&gt;0)*1+(F462&gt;0)*1+(G462&gt;0)*1)))</f>
        <v>52.15261209</v>
      </c>
      <c r="J462" s="33">
        <f t="shared" si="1"/>
        <v>41.7</v>
      </c>
      <c r="K462" s="16">
        <f t="shared" si="2"/>
        <v>55.6</v>
      </c>
      <c r="L462" s="16">
        <f t="shared" si="3"/>
        <v>49.34</v>
      </c>
    </row>
    <row r="463">
      <c r="A463" s="9">
        <v>0.6719328703703704</v>
      </c>
      <c r="B463" s="10"/>
      <c r="C463" s="20">
        <v>47.8</v>
      </c>
      <c r="D463" s="20">
        <v>57.5</v>
      </c>
      <c r="E463" s="20">
        <v>43.7</v>
      </c>
      <c r="F463" s="20">
        <v>52.6</v>
      </c>
      <c r="G463" s="20">
        <v>51.3</v>
      </c>
      <c r="H463" s="53">
        <v>53.0</v>
      </c>
      <c r="I463" s="16">
        <f t="array" ref="I463">10*LOG(SUM(10^(B463:G463/10)/((B463&gt;0)*1+(C463&gt;0)*1+(D463&gt;0)*1+(E463&gt;0)*1+(F463&gt;0)*1+(G463&gt;0)*1)))</f>
        <v>52.84614315</v>
      </c>
      <c r="J463" s="33">
        <f t="shared" si="1"/>
        <v>43.7</v>
      </c>
      <c r="K463" s="16">
        <f t="shared" si="2"/>
        <v>57.5</v>
      </c>
      <c r="L463" s="16">
        <f t="shared" si="3"/>
        <v>50.58</v>
      </c>
    </row>
    <row r="464">
      <c r="A464" s="9">
        <v>0.6719444444444445</v>
      </c>
      <c r="B464" s="10"/>
      <c r="C464" s="20">
        <v>49.4</v>
      </c>
      <c r="D464" s="20">
        <v>59.8</v>
      </c>
      <c r="E464" s="20">
        <v>45.2</v>
      </c>
      <c r="F464" s="20">
        <v>55.9</v>
      </c>
      <c r="G464" s="20">
        <v>46.9</v>
      </c>
      <c r="H464" s="53">
        <v>53.1</v>
      </c>
      <c r="I464" s="16">
        <f t="array" ref="I464">10*LOG(SUM(10^(B464:G464/10)/((B464&gt;0)*1+(C464&gt;0)*1+(D464&gt;0)*1+(E464&gt;0)*1+(F464&gt;0)*1+(G464&gt;0)*1)))</f>
        <v>54.80933814</v>
      </c>
      <c r="J464" s="33">
        <f t="shared" si="1"/>
        <v>45.2</v>
      </c>
      <c r="K464" s="16">
        <f t="shared" si="2"/>
        <v>59.8</v>
      </c>
      <c r="L464" s="16">
        <f t="shared" si="3"/>
        <v>51.44</v>
      </c>
    </row>
    <row r="465">
      <c r="A465" s="9">
        <v>0.6719560185185185</v>
      </c>
      <c r="B465" s="10"/>
      <c r="C465" s="20">
        <v>50.7</v>
      </c>
      <c r="D465" s="20">
        <v>59.0</v>
      </c>
      <c r="E465" s="20">
        <v>46.6</v>
      </c>
      <c r="F465" s="20">
        <v>52.5</v>
      </c>
      <c r="G465" s="20">
        <v>46.4</v>
      </c>
      <c r="H465" s="53">
        <v>53.4</v>
      </c>
      <c r="I465" s="16">
        <f t="array" ref="I465">10*LOG(SUM(10^(B465:G465/10)/((B465&gt;0)*1+(C465&gt;0)*1+(D465&gt;0)*1+(E465&gt;0)*1+(F465&gt;0)*1+(G465&gt;0)*1)))</f>
        <v>53.72546502</v>
      </c>
      <c r="J465" s="33">
        <f t="shared" si="1"/>
        <v>46.4</v>
      </c>
      <c r="K465" s="16">
        <f t="shared" si="2"/>
        <v>59</v>
      </c>
      <c r="L465" s="16">
        <f t="shared" si="3"/>
        <v>51.04</v>
      </c>
    </row>
    <row r="466">
      <c r="A466" s="9">
        <v>0.6719675925925926</v>
      </c>
      <c r="B466" s="10"/>
      <c r="C466" s="20">
        <v>48.8</v>
      </c>
      <c r="D466" s="20">
        <v>58.2</v>
      </c>
      <c r="E466" s="20">
        <v>50.9</v>
      </c>
      <c r="F466" s="20">
        <v>54.9</v>
      </c>
      <c r="G466" s="20">
        <v>46.8</v>
      </c>
      <c r="H466" s="53">
        <v>53.6</v>
      </c>
      <c r="I466" s="16">
        <f t="array" ref="I466">10*LOG(SUM(10^(B466:G466/10)/((B466&gt;0)*1+(C466&gt;0)*1+(D466&gt;0)*1+(E466&gt;0)*1+(F466&gt;0)*1+(G466&gt;0)*1)))</f>
        <v>53.86131982</v>
      </c>
      <c r="J466" s="33">
        <f t="shared" si="1"/>
        <v>46.8</v>
      </c>
      <c r="K466" s="16">
        <f t="shared" si="2"/>
        <v>58.2</v>
      </c>
      <c r="L466" s="16">
        <f t="shared" si="3"/>
        <v>51.92</v>
      </c>
    </row>
    <row r="467">
      <c r="A467" s="9">
        <v>0.6719791666666667</v>
      </c>
      <c r="B467" s="10"/>
      <c r="C467" s="20">
        <v>48.6</v>
      </c>
      <c r="D467" s="20">
        <v>57.1</v>
      </c>
      <c r="E467" s="20">
        <v>44.2</v>
      </c>
      <c r="F467" s="20">
        <v>52.3</v>
      </c>
      <c r="G467" s="20">
        <v>48.2</v>
      </c>
      <c r="H467" s="53">
        <v>53.5</v>
      </c>
      <c r="I467" s="16">
        <f t="array" ref="I467">10*LOG(SUM(10^(B467:G467/10)/((B467&gt;0)*1+(C467&gt;0)*1+(D467&gt;0)*1+(E467&gt;0)*1+(F467&gt;0)*1+(G467&gt;0)*1)))</f>
        <v>52.29170917</v>
      </c>
      <c r="J467" s="33">
        <f t="shared" si="1"/>
        <v>44.2</v>
      </c>
      <c r="K467" s="16">
        <f t="shared" si="2"/>
        <v>57.1</v>
      </c>
      <c r="L467" s="16">
        <f t="shared" si="3"/>
        <v>50.08</v>
      </c>
    </row>
    <row r="468">
      <c r="A468" s="9">
        <v>0.6719907407407407</v>
      </c>
      <c r="B468" s="10"/>
      <c r="C468" s="20">
        <v>49.6</v>
      </c>
      <c r="D468" s="20">
        <v>56.9</v>
      </c>
      <c r="E468" s="20">
        <v>43.6</v>
      </c>
      <c r="F468" s="20">
        <v>52.6</v>
      </c>
      <c r="G468" s="20">
        <v>46.3</v>
      </c>
      <c r="H468" s="53">
        <v>53.2</v>
      </c>
      <c r="I468" s="16">
        <f t="array" ref="I468">10*LOG(SUM(10^(B468:G468/10)/((B468&gt;0)*1+(C468&gt;0)*1+(D468&gt;0)*1+(E468&gt;0)*1+(F468&gt;0)*1+(G468&gt;0)*1)))</f>
        <v>52.19331743</v>
      </c>
      <c r="J468" s="33">
        <f t="shared" si="1"/>
        <v>43.6</v>
      </c>
      <c r="K468" s="16">
        <f t="shared" si="2"/>
        <v>56.9</v>
      </c>
      <c r="L468" s="16">
        <f t="shared" si="3"/>
        <v>49.8</v>
      </c>
    </row>
    <row r="469">
      <c r="A469" s="9">
        <v>0.6720023148148148</v>
      </c>
      <c r="B469" s="10"/>
      <c r="C469" s="20">
        <v>50.9</v>
      </c>
      <c r="D469" s="20">
        <v>62.9</v>
      </c>
      <c r="E469" s="20">
        <v>43.0</v>
      </c>
      <c r="F469" s="20">
        <v>50.6</v>
      </c>
      <c r="G469" s="20">
        <v>48.0</v>
      </c>
      <c r="H469" s="53">
        <v>53.5</v>
      </c>
      <c r="I469" s="16">
        <f t="array" ref="I469">10*LOG(SUM(10^(B469:G469/10)/((B469&gt;0)*1+(C469&gt;0)*1+(D469&gt;0)*1+(E469&gt;0)*1+(F469&gt;0)*1+(G469&gt;0)*1)))</f>
        <v>56.57196679</v>
      </c>
      <c r="J469" s="33">
        <f t="shared" si="1"/>
        <v>43</v>
      </c>
      <c r="K469" s="16">
        <f t="shared" si="2"/>
        <v>62.9</v>
      </c>
      <c r="L469" s="16">
        <f t="shared" si="3"/>
        <v>51.08</v>
      </c>
    </row>
    <row r="470">
      <c r="A470" s="9">
        <v>0.6720138888888889</v>
      </c>
      <c r="B470" s="10"/>
      <c r="C470" s="20">
        <v>50.5</v>
      </c>
      <c r="D470" s="20">
        <v>58.7</v>
      </c>
      <c r="E470" s="20">
        <v>45.9</v>
      </c>
      <c r="F470" s="20">
        <v>50.9</v>
      </c>
      <c r="G470" s="20">
        <v>47.1</v>
      </c>
      <c r="H470" s="53">
        <v>53.7</v>
      </c>
      <c r="I470" s="16">
        <f t="array" ref="I470">10*LOG(SUM(10^(B470:G470/10)/((B470&gt;0)*1+(C470&gt;0)*1+(D470&gt;0)*1+(E470&gt;0)*1+(F470&gt;0)*1+(G470&gt;0)*1)))</f>
        <v>53.29084756</v>
      </c>
      <c r="J470" s="33">
        <f t="shared" si="1"/>
        <v>45.9</v>
      </c>
      <c r="K470" s="16">
        <f t="shared" si="2"/>
        <v>58.7</v>
      </c>
      <c r="L470" s="16">
        <f t="shared" si="3"/>
        <v>50.62</v>
      </c>
    </row>
    <row r="471">
      <c r="A471" s="9">
        <v>0.672025462962963</v>
      </c>
      <c r="B471" s="10"/>
      <c r="C471" s="20">
        <v>52.0</v>
      </c>
      <c r="D471" s="20">
        <v>62.4</v>
      </c>
      <c r="E471" s="20">
        <v>45.3</v>
      </c>
      <c r="F471" s="20">
        <v>49.8</v>
      </c>
      <c r="G471" s="20">
        <v>46.3</v>
      </c>
      <c r="H471" s="53">
        <v>54.3</v>
      </c>
      <c r="I471" s="16">
        <f t="array" ref="I471">10*LOG(SUM(10^(B471:G471/10)/((B471&gt;0)*1+(C471&gt;0)*1+(D471&gt;0)*1+(E471&gt;0)*1+(F471&gt;0)*1+(G471&gt;0)*1)))</f>
        <v>56.16650409</v>
      </c>
      <c r="J471" s="33">
        <f t="shared" si="1"/>
        <v>45.3</v>
      </c>
      <c r="K471" s="16">
        <f t="shared" si="2"/>
        <v>62.4</v>
      </c>
      <c r="L471" s="16">
        <f t="shared" si="3"/>
        <v>51.16</v>
      </c>
    </row>
    <row r="472">
      <c r="A472" s="9">
        <v>0.672037037037037</v>
      </c>
      <c r="B472" s="10"/>
      <c r="C472" s="20">
        <v>54.3</v>
      </c>
      <c r="D472" s="20">
        <v>60.5</v>
      </c>
      <c r="E472" s="20">
        <v>47.3</v>
      </c>
      <c r="F472" s="20">
        <v>49.4</v>
      </c>
      <c r="G472" s="20">
        <v>46.7</v>
      </c>
      <c r="H472" s="53">
        <v>54.4</v>
      </c>
      <c r="I472" s="16">
        <f t="array" ref="I472">10*LOG(SUM(10^(B472:G472/10)/((B472&gt;0)*1+(C472&gt;0)*1+(D472&gt;0)*1+(E472&gt;0)*1+(F472&gt;0)*1+(G472&gt;0)*1)))</f>
        <v>54.99342255</v>
      </c>
      <c r="J472" s="33">
        <f t="shared" si="1"/>
        <v>46.7</v>
      </c>
      <c r="K472" s="16">
        <f t="shared" si="2"/>
        <v>60.5</v>
      </c>
      <c r="L472" s="16">
        <f t="shared" si="3"/>
        <v>51.64</v>
      </c>
    </row>
    <row r="473">
      <c r="A473" s="9">
        <v>0.6720486111111111</v>
      </c>
      <c r="B473" s="10"/>
      <c r="C473" s="20">
        <v>55.7</v>
      </c>
      <c r="D473" s="20">
        <v>56.7</v>
      </c>
      <c r="E473" s="20">
        <v>47.6</v>
      </c>
      <c r="F473" s="20">
        <v>48.7</v>
      </c>
      <c r="G473" s="20">
        <v>47.0</v>
      </c>
      <c r="H473" s="53">
        <v>54.3</v>
      </c>
      <c r="I473" s="16">
        <f t="array" ref="I473">10*LOG(SUM(10^(B473:G473/10)/((B473&gt;0)*1+(C473&gt;0)*1+(D473&gt;0)*1+(E473&gt;0)*1+(F473&gt;0)*1+(G473&gt;0)*1)))</f>
        <v>53.10083433</v>
      </c>
      <c r="J473" s="33">
        <f t="shared" si="1"/>
        <v>47</v>
      </c>
      <c r="K473" s="16">
        <f t="shared" si="2"/>
        <v>56.7</v>
      </c>
      <c r="L473" s="16">
        <f t="shared" si="3"/>
        <v>51.14</v>
      </c>
    </row>
    <row r="474">
      <c r="A474" s="9">
        <v>0.6720601851851852</v>
      </c>
      <c r="B474" s="10"/>
      <c r="C474" s="20">
        <v>55.9</v>
      </c>
      <c r="D474" s="20">
        <v>57.5</v>
      </c>
      <c r="E474" s="20">
        <v>46.4</v>
      </c>
      <c r="F474" s="20">
        <v>48.2</v>
      </c>
      <c r="G474" s="20">
        <v>48.1</v>
      </c>
      <c r="H474" s="53">
        <v>55.8</v>
      </c>
      <c r="I474" s="16">
        <f t="array" ref="I474">10*LOG(SUM(10^(B474:G474/10)/((B474&gt;0)*1+(C474&gt;0)*1+(D474&gt;0)*1+(E474&gt;0)*1+(F474&gt;0)*1+(G474&gt;0)*1)))</f>
        <v>53.52442562</v>
      </c>
      <c r="J474" s="33">
        <f t="shared" si="1"/>
        <v>46.4</v>
      </c>
      <c r="K474" s="16">
        <f t="shared" si="2"/>
        <v>57.5</v>
      </c>
      <c r="L474" s="16">
        <f t="shared" si="3"/>
        <v>51.22</v>
      </c>
    </row>
    <row r="475">
      <c r="A475" s="9">
        <v>0.6720717592592592</v>
      </c>
      <c r="B475" s="10"/>
      <c r="C475" s="20">
        <v>54.2</v>
      </c>
      <c r="D475" s="20">
        <v>56.1</v>
      </c>
      <c r="E475" s="20">
        <v>45.2</v>
      </c>
      <c r="F475" s="20">
        <v>47.2</v>
      </c>
      <c r="G475" s="20">
        <v>47.0</v>
      </c>
      <c r="H475" s="53">
        <v>56.0</v>
      </c>
      <c r="I475" s="16">
        <f t="array" ref="I475">10*LOG(SUM(10^(B475:G475/10)/((B475&gt;0)*1+(C475&gt;0)*1+(D475&gt;0)*1+(E475&gt;0)*1+(F475&gt;0)*1+(G475&gt;0)*1)))</f>
        <v>52.07430047</v>
      </c>
      <c r="J475" s="33">
        <f t="shared" si="1"/>
        <v>45.2</v>
      </c>
      <c r="K475" s="16">
        <f t="shared" si="2"/>
        <v>56.1</v>
      </c>
      <c r="L475" s="16">
        <f t="shared" si="3"/>
        <v>49.94</v>
      </c>
    </row>
    <row r="476">
      <c r="A476" s="9">
        <v>0.6720833333333334</v>
      </c>
      <c r="B476" s="10"/>
      <c r="C476" s="20">
        <v>54.2</v>
      </c>
      <c r="D476" s="20">
        <v>62.5</v>
      </c>
      <c r="E476" s="20">
        <v>51.4</v>
      </c>
      <c r="F476" s="20">
        <v>46.1</v>
      </c>
      <c r="G476" s="20">
        <v>46.0</v>
      </c>
      <c r="H476" s="53">
        <v>55.3</v>
      </c>
      <c r="I476" s="16">
        <f t="array" ref="I476">10*LOG(SUM(10^(B476:G476/10)/((B476&gt;0)*1+(C476&gt;0)*1+(D476&gt;0)*1+(E476&gt;0)*1+(F476&gt;0)*1+(G476&gt;0)*1)))</f>
        <v>56.55118138</v>
      </c>
      <c r="J476" s="33">
        <f t="shared" si="1"/>
        <v>46</v>
      </c>
      <c r="K476" s="16">
        <f t="shared" si="2"/>
        <v>62.5</v>
      </c>
      <c r="L476" s="16">
        <f t="shared" si="3"/>
        <v>52.04</v>
      </c>
    </row>
    <row r="477">
      <c r="A477" s="9">
        <v>0.6720949074074074</v>
      </c>
      <c r="B477" s="10"/>
      <c r="C477" s="20">
        <v>54.8</v>
      </c>
      <c r="D477" s="20">
        <v>62.1</v>
      </c>
      <c r="E477" s="20">
        <v>44.6</v>
      </c>
      <c r="F477" s="20">
        <v>49.0</v>
      </c>
      <c r="G477" s="20">
        <v>45.4</v>
      </c>
      <c r="H477" s="53">
        <v>58.7</v>
      </c>
      <c r="I477" s="16">
        <f t="array" ref="I477">10*LOG(SUM(10^(B477:G477/10)/((B477&gt;0)*1+(C477&gt;0)*1+(D477&gt;0)*1+(E477&gt;0)*1+(F477&gt;0)*1+(G477&gt;0)*1)))</f>
        <v>56.16318592</v>
      </c>
      <c r="J477" s="33">
        <f t="shared" si="1"/>
        <v>44.6</v>
      </c>
      <c r="K477" s="16">
        <f t="shared" si="2"/>
        <v>62.1</v>
      </c>
      <c r="L477" s="16">
        <f t="shared" si="3"/>
        <v>51.18</v>
      </c>
    </row>
    <row r="478">
      <c r="A478" s="9">
        <v>0.6721064814814814</v>
      </c>
      <c r="B478" s="10"/>
      <c r="C478" s="20">
        <v>52.6</v>
      </c>
      <c r="D478" s="20">
        <v>62.9</v>
      </c>
      <c r="E478" s="20">
        <v>43.8</v>
      </c>
      <c r="F478" s="20">
        <v>49.7</v>
      </c>
      <c r="G478" s="20">
        <v>46.5</v>
      </c>
      <c r="H478" s="53">
        <v>59.5</v>
      </c>
      <c r="I478" s="16">
        <f t="array" ref="I478">10*LOG(SUM(10^(B478:G478/10)/((B478&gt;0)*1+(C478&gt;0)*1+(D478&gt;0)*1+(E478&gt;0)*1+(F478&gt;0)*1+(G478&gt;0)*1)))</f>
        <v>56.61585128</v>
      </c>
      <c r="J478" s="33">
        <f t="shared" si="1"/>
        <v>43.8</v>
      </c>
      <c r="K478" s="16">
        <f t="shared" si="2"/>
        <v>62.9</v>
      </c>
      <c r="L478" s="16">
        <f t="shared" si="3"/>
        <v>51.1</v>
      </c>
    </row>
    <row r="479">
      <c r="A479" s="9">
        <v>0.6721180555555556</v>
      </c>
      <c r="B479" s="10"/>
      <c r="C479" s="20">
        <v>52.0</v>
      </c>
      <c r="D479" s="20">
        <v>63.0</v>
      </c>
      <c r="E479" s="20">
        <v>46.4</v>
      </c>
      <c r="F479" s="20">
        <v>48.4</v>
      </c>
      <c r="G479" s="20">
        <v>47.4</v>
      </c>
      <c r="H479" s="53">
        <v>59.1</v>
      </c>
      <c r="I479" s="16">
        <f t="array" ref="I479">10*LOG(SUM(10^(B479:G479/10)/((B479&gt;0)*1+(C479&gt;0)*1+(D479&gt;0)*1+(E479&gt;0)*1+(F479&gt;0)*1+(G479&gt;0)*1)))</f>
        <v>56.66806429</v>
      </c>
      <c r="J479" s="33">
        <f t="shared" si="1"/>
        <v>46.4</v>
      </c>
      <c r="K479" s="16">
        <f t="shared" si="2"/>
        <v>63</v>
      </c>
      <c r="L479" s="16">
        <f t="shared" si="3"/>
        <v>51.44</v>
      </c>
    </row>
    <row r="480">
      <c r="A480" s="9">
        <v>0.6721296296296296</v>
      </c>
      <c r="B480" s="10"/>
      <c r="C480" s="20">
        <v>49.7</v>
      </c>
      <c r="D480" s="20">
        <v>60.0</v>
      </c>
      <c r="E480" s="20">
        <v>53.6</v>
      </c>
      <c r="F480" s="20">
        <v>47.8</v>
      </c>
      <c r="G480" s="20">
        <v>47.3</v>
      </c>
      <c r="H480" s="53">
        <v>61.4</v>
      </c>
      <c r="I480" s="16">
        <f t="array" ref="I480">10*LOG(SUM(10^(B480:G480/10)/((B480&gt;0)*1+(C480&gt;0)*1+(D480&gt;0)*1+(E480&gt;0)*1+(F480&gt;0)*1+(G480&gt;0)*1)))</f>
        <v>54.58297027</v>
      </c>
      <c r="J480" s="33">
        <f t="shared" si="1"/>
        <v>47.3</v>
      </c>
      <c r="K480" s="16">
        <f t="shared" si="2"/>
        <v>60</v>
      </c>
      <c r="L480" s="16">
        <f t="shared" si="3"/>
        <v>51.68</v>
      </c>
    </row>
    <row r="481">
      <c r="A481" s="9">
        <v>0.6721412037037037</v>
      </c>
      <c r="B481" s="10"/>
      <c r="C481" s="20">
        <v>49.3</v>
      </c>
      <c r="D481" s="20">
        <v>63.8</v>
      </c>
      <c r="E481" s="20">
        <v>54.5</v>
      </c>
      <c r="F481" s="20">
        <v>47.2</v>
      </c>
      <c r="G481" s="20">
        <v>44.6</v>
      </c>
      <c r="H481" s="53">
        <v>61.4</v>
      </c>
      <c r="I481" s="16">
        <f t="array" ref="I481">10*LOG(SUM(10^(B481:G481/10)/((B481&gt;0)*1+(C481&gt;0)*1+(D481&gt;0)*1+(E481&gt;0)*1+(F481&gt;0)*1+(G481&gt;0)*1)))</f>
        <v>57.55433797</v>
      </c>
      <c r="J481" s="33">
        <f t="shared" si="1"/>
        <v>44.6</v>
      </c>
      <c r="K481" s="16">
        <f t="shared" si="2"/>
        <v>63.8</v>
      </c>
      <c r="L481" s="16">
        <f t="shared" si="3"/>
        <v>51.88</v>
      </c>
    </row>
    <row r="482">
      <c r="A482" s="9">
        <v>0.6721527777777778</v>
      </c>
      <c r="B482" s="10"/>
      <c r="C482" s="20">
        <v>50.0</v>
      </c>
      <c r="D482" s="20">
        <v>68.9</v>
      </c>
      <c r="E482" s="20">
        <v>58.7</v>
      </c>
      <c r="F482" s="20">
        <v>48.5</v>
      </c>
      <c r="G482" s="20">
        <v>46.6</v>
      </c>
      <c r="H482" s="53">
        <v>60.6</v>
      </c>
      <c r="I482" s="16">
        <f t="array" ref="I482">10*LOG(SUM(10^(B482:G482/10)/((B482&gt;0)*1+(C482&gt;0)*1+(D482&gt;0)*1+(E482&gt;0)*1+(F482&gt;0)*1+(G482&gt;0)*1)))</f>
        <v>62.41560715</v>
      </c>
      <c r="J482" s="33">
        <f t="shared" si="1"/>
        <v>46.6</v>
      </c>
      <c r="K482" s="16">
        <f t="shared" si="2"/>
        <v>68.9</v>
      </c>
      <c r="L482" s="16">
        <f t="shared" si="3"/>
        <v>54.54</v>
      </c>
    </row>
    <row r="483">
      <c r="A483" s="9">
        <v>0.6721643518518519</v>
      </c>
      <c r="B483" s="10"/>
      <c r="C483" s="20">
        <v>50.8</v>
      </c>
      <c r="D483" s="20">
        <v>65.9</v>
      </c>
      <c r="E483" s="20">
        <v>54.4</v>
      </c>
      <c r="F483" s="20">
        <v>49.1</v>
      </c>
      <c r="G483" s="20">
        <v>47.1</v>
      </c>
      <c r="H483" s="53">
        <v>59.4</v>
      </c>
      <c r="I483" s="16">
        <f t="array" ref="I483">10*LOG(SUM(10^(B483:G483/10)/((B483&gt;0)*1+(C483&gt;0)*1+(D483&gt;0)*1+(E483&gt;0)*1+(F483&gt;0)*1+(G483&gt;0)*1)))</f>
        <v>59.46321658</v>
      </c>
      <c r="J483" s="33">
        <f t="shared" si="1"/>
        <v>47.1</v>
      </c>
      <c r="K483" s="16">
        <f t="shared" si="2"/>
        <v>65.9</v>
      </c>
      <c r="L483" s="16">
        <f t="shared" si="3"/>
        <v>53.46</v>
      </c>
    </row>
    <row r="484">
      <c r="A484" s="9">
        <v>0.6721759259259259</v>
      </c>
      <c r="B484" s="10"/>
      <c r="C484" s="20">
        <v>48.2</v>
      </c>
      <c r="D484" s="20">
        <v>68.2</v>
      </c>
      <c r="E484" s="20">
        <v>51.2</v>
      </c>
      <c r="F484" s="20">
        <v>47.7</v>
      </c>
      <c r="G484" s="20">
        <v>49.7</v>
      </c>
      <c r="H484" s="53">
        <v>58.6</v>
      </c>
      <c r="I484" s="16">
        <f t="array" ref="I484">10*LOG(SUM(10^(B484:G484/10)/((B484&gt;0)*1+(C484&gt;0)*1+(D484&gt;0)*1+(E484&gt;0)*1+(F484&gt;0)*1+(G484&gt;0)*1)))</f>
        <v>61.43454514</v>
      </c>
      <c r="J484" s="33">
        <f t="shared" si="1"/>
        <v>47.7</v>
      </c>
      <c r="K484" s="16">
        <f t="shared" si="2"/>
        <v>68.2</v>
      </c>
      <c r="L484" s="16">
        <f t="shared" si="3"/>
        <v>53</v>
      </c>
    </row>
    <row r="485">
      <c r="A485" s="9">
        <v>0.6721875</v>
      </c>
      <c r="B485" s="10"/>
      <c r="C485" s="20">
        <v>47.7</v>
      </c>
      <c r="D485" s="20">
        <v>67.9</v>
      </c>
      <c r="E485" s="20">
        <v>51.0</v>
      </c>
      <c r="F485" s="20">
        <v>48.0</v>
      </c>
      <c r="G485" s="20">
        <v>49.6</v>
      </c>
      <c r="H485" s="53">
        <v>57.7</v>
      </c>
      <c r="I485" s="16">
        <f t="array" ref="I485">10*LOG(SUM(10^(B485:G485/10)/((B485&gt;0)*1+(C485&gt;0)*1+(D485&gt;0)*1+(E485&gt;0)*1+(F485&gt;0)*1+(G485&gt;0)*1)))</f>
        <v>61.14278949</v>
      </c>
      <c r="J485" s="33">
        <f t="shared" si="1"/>
        <v>47.7</v>
      </c>
      <c r="K485" s="16">
        <f t="shared" si="2"/>
        <v>67.9</v>
      </c>
      <c r="L485" s="16">
        <f t="shared" si="3"/>
        <v>52.84</v>
      </c>
    </row>
    <row r="486">
      <c r="A486" s="9">
        <v>0.6721990740740741</v>
      </c>
      <c r="B486" s="10"/>
      <c r="C486" s="20">
        <v>49.9</v>
      </c>
      <c r="D486" s="20">
        <v>68.3</v>
      </c>
      <c r="E486" s="20">
        <v>49.2</v>
      </c>
      <c r="F486" s="20">
        <v>49.7</v>
      </c>
      <c r="G486" s="20">
        <v>50.4</v>
      </c>
      <c r="H486" s="53">
        <v>56.7</v>
      </c>
      <c r="I486" s="16">
        <f t="array" ref="I486">10*LOG(SUM(10^(B486:G486/10)/((B486&gt;0)*1+(C486&gt;0)*1+(D486&gt;0)*1+(E486&gt;0)*1+(F486&gt;0)*1+(G486&gt;0)*1)))</f>
        <v>61.55014243</v>
      </c>
      <c r="J486" s="33">
        <f t="shared" si="1"/>
        <v>49.2</v>
      </c>
      <c r="K486" s="16">
        <f t="shared" si="2"/>
        <v>68.3</v>
      </c>
      <c r="L486" s="16">
        <f t="shared" si="3"/>
        <v>53.5</v>
      </c>
    </row>
    <row r="487">
      <c r="A487" s="9">
        <v>0.6722106481481481</v>
      </c>
      <c r="B487" s="10"/>
      <c r="C487" s="20">
        <v>51.3</v>
      </c>
      <c r="D487" s="20">
        <v>66.1</v>
      </c>
      <c r="E487" s="20">
        <v>47.6</v>
      </c>
      <c r="F487" s="20">
        <v>50.4</v>
      </c>
      <c r="G487" s="20">
        <v>48.8</v>
      </c>
      <c r="H487" s="53">
        <v>56.9</v>
      </c>
      <c r="I487" s="16">
        <f t="array" ref="I487">10*LOG(SUM(10^(B487:G487/10)/((B487&gt;0)*1+(C487&gt;0)*1+(D487&gt;0)*1+(E487&gt;0)*1+(F487&gt;0)*1+(G487&gt;0)*1)))</f>
        <v>59.49560728</v>
      </c>
      <c r="J487" s="33">
        <f t="shared" si="1"/>
        <v>47.6</v>
      </c>
      <c r="K487" s="16">
        <f t="shared" si="2"/>
        <v>66.1</v>
      </c>
      <c r="L487" s="16">
        <f t="shared" si="3"/>
        <v>52.84</v>
      </c>
    </row>
    <row r="488">
      <c r="A488" s="9">
        <v>0.6722222222222223</v>
      </c>
      <c r="B488" s="10"/>
      <c r="C488" s="20">
        <v>52.1</v>
      </c>
      <c r="D488" s="20">
        <v>65.9</v>
      </c>
      <c r="E488" s="20">
        <v>47.5</v>
      </c>
      <c r="F488" s="20">
        <v>51.4</v>
      </c>
      <c r="G488" s="20">
        <v>49.4</v>
      </c>
      <c r="H488" s="53">
        <v>57.2</v>
      </c>
      <c r="I488" s="16">
        <f t="array" ref="I488">10*LOG(SUM(10^(B488:G488/10)/((B488&gt;0)*1+(C488&gt;0)*1+(D488&gt;0)*1+(E488&gt;0)*1+(F488&gt;0)*1+(G488&gt;0)*1)))</f>
        <v>59.37919141</v>
      </c>
      <c r="J488" s="33">
        <f t="shared" si="1"/>
        <v>47.5</v>
      </c>
      <c r="K488" s="16">
        <f t="shared" si="2"/>
        <v>65.9</v>
      </c>
      <c r="L488" s="16">
        <f t="shared" si="3"/>
        <v>53.26</v>
      </c>
    </row>
    <row r="489">
      <c r="A489" s="9">
        <v>0.6722337962962963</v>
      </c>
      <c r="B489" s="10"/>
      <c r="C489" s="20">
        <v>52.2</v>
      </c>
      <c r="D489" s="20">
        <v>72.4</v>
      </c>
      <c r="E489" s="20">
        <v>48.8</v>
      </c>
      <c r="F489" s="20">
        <v>48.0</v>
      </c>
      <c r="G489" s="20">
        <v>49.1</v>
      </c>
      <c r="H489" s="53">
        <v>56.5</v>
      </c>
      <c r="I489" s="16">
        <f t="array" ref="I489">10*LOG(SUM(10^(B489:G489/10)/((B489&gt;0)*1+(C489&gt;0)*1+(D489&gt;0)*1+(E489&gt;0)*1+(F489&gt;0)*1+(G489&gt;0)*1)))</f>
        <v>65.5057576</v>
      </c>
      <c r="J489" s="33">
        <f t="shared" si="1"/>
        <v>48</v>
      </c>
      <c r="K489" s="16">
        <f t="shared" si="2"/>
        <v>72.4</v>
      </c>
      <c r="L489" s="16">
        <f t="shared" si="3"/>
        <v>54.1</v>
      </c>
    </row>
    <row r="490">
      <c r="A490" s="9">
        <v>0.6722453703703704</v>
      </c>
      <c r="B490" s="10"/>
      <c r="C490" s="20">
        <v>48.1</v>
      </c>
      <c r="D490" s="20">
        <v>78.2</v>
      </c>
      <c r="E490" s="20">
        <v>46.2</v>
      </c>
      <c r="F490" s="20">
        <v>51.6</v>
      </c>
      <c r="G490" s="20">
        <v>49.3</v>
      </c>
      <c r="H490" s="53">
        <v>56.5</v>
      </c>
      <c r="I490" s="16">
        <f t="array" ref="I490">10*LOG(SUM(10^(B490:G490/10)/((B490&gt;0)*1+(C490&gt;0)*1+(D490&gt;0)*1+(E490&gt;0)*1+(F490&gt;0)*1+(G490&gt;0)*1)))</f>
        <v>71.23232451</v>
      </c>
      <c r="J490" s="33">
        <f t="shared" si="1"/>
        <v>46.2</v>
      </c>
      <c r="K490" s="16">
        <f t="shared" si="2"/>
        <v>78.2</v>
      </c>
      <c r="L490" s="16">
        <f t="shared" si="3"/>
        <v>54.68</v>
      </c>
    </row>
    <row r="491">
      <c r="A491" s="9">
        <v>0.6722569444444444</v>
      </c>
      <c r="B491" s="10"/>
      <c r="C491" s="20">
        <v>48.9</v>
      </c>
      <c r="D491" s="20">
        <v>68.7</v>
      </c>
      <c r="E491" s="20">
        <v>46.4</v>
      </c>
      <c r="F491" s="20">
        <v>49.3</v>
      </c>
      <c r="G491" s="20">
        <v>50.9</v>
      </c>
      <c r="H491" s="53">
        <v>56.1</v>
      </c>
      <c r="I491" s="16">
        <f t="array" ref="I491">10*LOG(SUM(10^(B491:G491/10)/((B491&gt;0)*1+(C491&gt;0)*1+(D491&gt;0)*1+(E491&gt;0)*1+(F491&gt;0)*1+(G491&gt;0)*1)))</f>
        <v>61.89912353</v>
      </c>
      <c r="J491" s="33">
        <f t="shared" si="1"/>
        <v>46.4</v>
      </c>
      <c r="K491" s="16">
        <f t="shared" si="2"/>
        <v>68.7</v>
      </c>
      <c r="L491" s="16">
        <f t="shared" si="3"/>
        <v>52.84</v>
      </c>
    </row>
    <row r="492">
      <c r="A492" s="9">
        <v>0.6722685185185185</v>
      </c>
      <c r="B492" s="10"/>
      <c r="C492" s="20">
        <v>49.1</v>
      </c>
      <c r="D492" s="20">
        <v>68.8</v>
      </c>
      <c r="E492" s="20">
        <v>46.0</v>
      </c>
      <c r="F492" s="20">
        <v>47.6</v>
      </c>
      <c r="G492" s="20">
        <v>50.4</v>
      </c>
      <c r="H492" s="53">
        <v>55.6</v>
      </c>
      <c r="I492" s="16">
        <f t="array" ref="I492">10*LOG(SUM(10^(B492:G492/10)/((B492&gt;0)*1+(C492&gt;0)*1+(D492&gt;0)*1+(E492&gt;0)*1+(F492&gt;0)*1+(G492&gt;0)*1)))</f>
        <v>61.97228844</v>
      </c>
      <c r="J492" s="33">
        <f t="shared" si="1"/>
        <v>46</v>
      </c>
      <c r="K492" s="16">
        <f t="shared" si="2"/>
        <v>68.8</v>
      </c>
      <c r="L492" s="16">
        <f t="shared" si="3"/>
        <v>52.38</v>
      </c>
    </row>
    <row r="493">
      <c r="A493" s="9">
        <v>0.6722800925925926</v>
      </c>
      <c r="B493" s="10"/>
      <c r="C493" s="20">
        <v>48.2</v>
      </c>
      <c r="D493" s="20">
        <v>68.2</v>
      </c>
      <c r="E493" s="20">
        <v>46.7</v>
      </c>
      <c r="F493" s="20">
        <v>46.3</v>
      </c>
      <c r="G493" s="20">
        <v>49.0</v>
      </c>
      <c r="H493" s="53">
        <v>55.4</v>
      </c>
      <c r="I493" s="16">
        <f t="array" ref="I493">10*LOG(SUM(10^(B493:G493/10)/((B493&gt;0)*1+(C493&gt;0)*1+(D493&gt;0)*1+(E493&gt;0)*1+(F493&gt;0)*1+(G493&gt;0)*1)))</f>
        <v>61.36204757</v>
      </c>
      <c r="J493" s="33">
        <f t="shared" si="1"/>
        <v>46.3</v>
      </c>
      <c r="K493" s="16">
        <f t="shared" si="2"/>
        <v>68.2</v>
      </c>
      <c r="L493" s="16">
        <f t="shared" si="3"/>
        <v>51.68</v>
      </c>
    </row>
    <row r="494">
      <c r="A494" s="9">
        <v>0.6722916666666666</v>
      </c>
      <c r="B494" s="10"/>
      <c r="C494" s="20">
        <v>47.6</v>
      </c>
      <c r="D494" s="20">
        <v>62.6</v>
      </c>
      <c r="E494" s="20">
        <v>46.3</v>
      </c>
      <c r="F494" s="20">
        <v>45.6</v>
      </c>
      <c r="G494" s="20">
        <v>46.8</v>
      </c>
      <c r="H494" s="53">
        <v>55.2</v>
      </c>
      <c r="I494" s="16">
        <f t="array" ref="I494">10*LOG(SUM(10^(B494:G494/10)/((B494&gt;0)*1+(C494&gt;0)*1+(D494&gt;0)*1+(E494&gt;0)*1+(F494&gt;0)*1+(G494&gt;0)*1)))</f>
        <v>56.02943884</v>
      </c>
      <c r="J494" s="33">
        <f t="shared" si="1"/>
        <v>45.6</v>
      </c>
      <c r="K494" s="16">
        <f t="shared" si="2"/>
        <v>62.6</v>
      </c>
      <c r="L494" s="16">
        <f t="shared" si="3"/>
        <v>49.78</v>
      </c>
    </row>
    <row r="495">
      <c r="A495" s="9">
        <v>0.6723032407407408</v>
      </c>
      <c r="B495" s="10"/>
      <c r="C495" s="20">
        <v>46.4</v>
      </c>
      <c r="D495" s="20">
        <v>68.4</v>
      </c>
      <c r="E495" s="20">
        <v>47.1</v>
      </c>
      <c r="F495" s="20">
        <v>47.2</v>
      </c>
      <c r="G495" s="20">
        <v>45.7</v>
      </c>
      <c r="H495" s="53">
        <v>55.2</v>
      </c>
      <c r="I495" s="16">
        <f t="array" ref="I495">10*LOG(SUM(10^(B495:G495/10)/((B495&gt;0)*1+(C495&gt;0)*1+(D495&gt;0)*1+(E495&gt;0)*1+(F495&gt;0)*1+(G495&gt;0)*1)))</f>
        <v>61.52464638</v>
      </c>
      <c r="J495" s="33">
        <f t="shared" si="1"/>
        <v>45.7</v>
      </c>
      <c r="K495" s="16">
        <f t="shared" si="2"/>
        <v>68.4</v>
      </c>
      <c r="L495" s="16">
        <f t="shared" si="3"/>
        <v>50.96</v>
      </c>
    </row>
    <row r="496">
      <c r="A496" s="9">
        <v>0.6723148148148148</v>
      </c>
      <c r="B496" s="10"/>
      <c r="C496" s="20">
        <v>46.0</v>
      </c>
      <c r="D496" s="20">
        <v>63.4</v>
      </c>
      <c r="E496" s="20">
        <v>49.7</v>
      </c>
      <c r="F496" s="20">
        <v>46.7</v>
      </c>
      <c r="G496" s="20">
        <v>45.6</v>
      </c>
      <c r="H496" s="53">
        <v>55.5</v>
      </c>
      <c r="I496" s="16">
        <f t="array" ref="I496">10*LOG(SUM(10^(B496:G496/10)/((B496&gt;0)*1+(C496&gt;0)*1+(D496&gt;0)*1+(E496&gt;0)*1+(F496&gt;0)*1+(G496&gt;0)*1)))</f>
        <v>56.81960862</v>
      </c>
      <c r="J496" s="33">
        <f t="shared" si="1"/>
        <v>45.6</v>
      </c>
      <c r="K496" s="16">
        <f t="shared" si="2"/>
        <v>63.4</v>
      </c>
      <c r="L496" s="16">
        <f t="shared" si="3"/>
        <v>50.28</v>
      </c>
    </row>
    <row r="497">
      <c r="A497" s="9">
        <v>0.6723263888888888</v>
      </c>
      <c r="B497" s="10"/>
      <c r="C497" s="20">
        <v>47.1</v>
      </c>
      <c r="D497" s="20">
        <v>61.4</v>
      </c>
      <c r="E497" s="20">
        <v>51.6</v>
      </c>
      <c r="F497" s="20">
        <v>47.3</v>
      </c>
      <c r="G497" s="20">
        <v>47.0</v>
      </c>
      <c r="H497" s="53">
        <v>55.4</v>
      </c>
      <c r="I497" s="16">
        <f t="array" ref="I497">10*LOG(SUM(10^(B497:G497/10)/((B497&gt;0)*1+(C497&gt;0)*1+(D497&gt;0)*1+(E497&gt;0)*1+(F497&gt;0)*1+(G497&gt;0)*1)))</f>
        <v>55.26348915</v>
      </c>
      <c r="J497" s="33">
        <f t="shared" si="1"/>
        <v>47</v>
      </c>
      <c r="K497" s="16">
        <f t="shared" si="2"/>
        <v>61.4</v>
      </c>
      <c r="L497" s="16">
        <f t="shared" si="3"/>
        <v>50.88</v>
      </c>
    </row>
    <row r="498">
      <c r="A498" s="9">
        <v>0.672337962962963</v>
      </c>
      <c r="B498" s="10"/>
      <c r="C498" s="20">
        <v>47.4</v>
      </c>
      <c r="D498" s="20">
        <v>65.8</v>
      </c>
      <c r="E498" s="20">
        <v>44.7</v>
      </c>
      <c r="F498" s="20">
        <v>47.4</v>
      </c>
      <c r="G498" s="20">
        <v>45.6</v>
      </c>
      <c r="H498" s="53">
        <v>55.2</v>
      </c>
      <c r="I498" s="16">
        <f t="array" ref="I498">10*LOG(SUM(10^(B498:G498/10)/((B498&gt;0)*1+(C498&gt;0)*1+(D498&gt;0)*1+(E498&gt;0)*1+(F498&gt;0)*1+(G498&gt;0)*1)))</f>
        <v>59.00653618</v>
      </c>
      <c r="J498" s="33">
        <f t="shared" si="1"/>
        <v>44.7</v>
      </c>
      <c r="K498" s="16">
        <f t="shared" si="2"/>
        <v>65.8</v>
      </c>
      <c r="L498" s="16">
        <f t="shared" si="3"/>
        <v>50.18</v>
      </c>
    </row>
    <row r="499">
      <c r="A499" s="9">
        <v>0.672349537037037</v>
      </c>
      <c r="B499" s="10"/>
      <c r="C499" s="20">
        <v>46.9</v>
      </c>
      <c r="D499" s="20">
        <v>60.6</v>
      </c>
      <c r="E499" s="20">
        <v>43.2</v>
      </c>
      <c r="F499" s="20">
        <v>48.2</v>
      </c>
      <c r="G499" s="20">
        <v>44.2</v>
      </c>
      <c r="H499" s="53">
        <v>54.5</v>
      </c>
      <c r="I499" s="16">
        <f t="array" ref="I499">10*LOG(SUM(10^(B499:G499/10)/((B499&gt;0)*1+(C499&gt;0)*1+(D499&gt;0)*1+(E499&gt;0)*1+(F499&gt;0)*1+(G499&gt;0)*1)))</f>
        <v>54.18433048</v>
      </c>
      <c r="J499" s="33">
        <f t="shared" si="1"/>
        <v>43.2</v>
      </c>
      <c r="K499" s="16">
        <f t="shared" si="2"/>
        <v>60.6</v>
      </c>
      <c r="L499" s="16">
        <f t="shared" si="3"/>
        <v>48.62</v>
      </c>
    </row>
    <row r="500">
      <c r="A500" s="9">
        <v>0.6723611111111111</v>
      </c>
      <c r="B500" s="10"/>
      <c r="C500" s="20">
        <v>46.1</v>
      </c>
      <c r="D500" s="20">
        <v>66.7</v>
      </c>
      <c r="E500" s="20">
        <v>43.1</v>
      </c>
      <c r="F500" s="20">
        <v>47.6</v>
      </c>
      <c r="G500" s="20">
        <v>44.9</v>
      </c>
      <c r="H500" s="53">
        <v>53.6</v>
      </c>
      <c r="I500" s="16">
        <f t="array" ref="I500">10*LOG(SUM(10^(B500:G500/10)/((B500&gt;0)*1+(C500&gt;0)*1+(D500&gt;0)*1+(E500&gt;0)*1+(F500&gt;0)*1+(G500&gt;0)*1)))</f>
        <v>59.84703225</v>
      </c>
      <c r="J500" s="33">
        <f t="shared" si="1"/>
        <v>43.1</v>
      </c>
      <c r="K500" s="16">
        <f t="shared" si="2"/>
        <v>66.7</v>
      </c>
      <c r="L500" s="16">
        <f t="shared" si="3"/>
        <v>49.68</v>
      </c>
    </row>
    <row r="501">
      <c r="A501" s="9">
        <v>0.6723726851851852</v>
      </c>
      <c r="B501" s="10"/>
      <c r="C501" s="20">
        <v>45.4</v>
      </c>
      <c r="D501" s="20">
        <v>63.8</v>
      </c>
      <c r="E501" s="20">
        <v>40.9</v>
      </c>
      <c r="F501" s="20">
        <v>47.9</v>
      </c>
      <c r="G501" s="20">
        <v>45.3</v>
      </c>
      <c r="H501" s="53">
        <v>53.7</v>
      </c>
      <c r="I501" s="16">
        <f t="array" ref="I501">10*LOG(SUM(10^(B501:G501/10)/((B501&gt;0)*1+(C501&gt;0)*1+(D501&gt;0)*1+(E501&gt;0)*1+(F501&gt;0)*1+(G501&gt;0)*1)))</f>
        <v>57.06095196</v>
      </c>
      <c r="J501" s="33">
        <f t="shared" si="1"/>
        <v>40.9</v>
      </c>
      <c r="K501" s="16">
        <f t="shared" si="2"/>
        <v>63.8</v>
      </c>
      <c r="L501" s="16">
        <f t="shared" si="3"/>
        <v>48.66</v>
      </c>
    </row>
    <row r="502">
      <c r="A502" s="9">
        <v>0.6723842592592593</v>
      </c>
      <c r="B502" s="10"/>
      <c r="C502" s="20">
        <v>46.0</v>
      </c>
      <c r="D502" s="20">
        <v>64.5</v>
      </c>
      <c r="E502" s="20">
        <v>40.7</v>
      </c>
      <c r="F502" s="20">
        <v>46.6</v>
      </c>
      <c r="G502" s="20">
        <v>46.5</v>
      </c>
      <c r="H502" s="53">
        <v>54.9</v>
      </c>
      <c r="I502" s="16">
        <f t="array" ref="I502">10*LOG(SUM(10^(B502:G502/10)/((B502&gt;0)*1+(C502&gt;0)*1+(D502&gt;0)*1+(E502&gt;0)*1+(F502&gt;0)*1+(G502&gt;0)*1)))</f>
        <v>57.72368773</v>
      </c>
      <c r="J502" s="33">
        <f t="shared" si="1"/>
        <v>40.7</v>
      </c>
      <c r="K502" s="16">
        <f t="shared" si="2"/>
        <v>64.5</v>
      </c>
      <c r="L502" s="16">
        <f t="shared" si="3"/>
        <v>48.86</v>
      </c>
    </row>
    <row r="503">
      <c r="A503" s="9">
        <v>0.6723958333333333</v>
      </c>
      <c r="B503" s="10"/>
      <c r="C503" s="20">
        <v>46.0</v>
      </c>
      <c r="D503" s="20">
        <v>63.2</v>
      </c>
      <c r="E503" s="20">
        <v>43.6</v>
      </c>
      <c r="F503" s="20">
        <v>47.5</v>
      </c>
      <c r="G503" s="20">
        <v>45.1</v>
      </c>
      <c r="H503" s="53">
        <v>56.3</v>
      </c>
      <c r="I503" s="16">
        <f t="array" ref="I503">10*LOG(SUM(10^(B503:G503/10)/((B503&gt;0)*1+(C503&gt;0)*1+(D503&gt;0)*1+(E503&gt;0)*1+(F503&gt;0)*1+(G503&gt;0)*1)))</f>
        <v>56.5139627</v>
      </c>
      <c r="J503" s="33">
        <f t="shared" si="1"/>
        <v>43.6</v>
      </c>
      <c r="K503" s="16">
        <f t="shared" si="2"/>
        <v>63.2</v>
      </c>
      <c r="L503" s="16">
        <f t="shared" si="3"/>
        <v>49.08</v>
      </c>
    </row>
    <row r="504">
      <c r="A504" s="9">
        <v>0.6724074074074075</v>
      </c>
      <c r="B504" s="10"/>
      <c r="C504" s="20">
        <v>46.9</v>
      </c>
      <c r="D504" s="20">
        <v>59.8</v>
      </c>
      <c r="E504" s="20">
        <v>45.0</v>
      </c>
      <c r="F504" s="20">
        <v>47.2</v>
      </c>
      <c r="G504" s="20">
        <v>44.7</v>
      </c>
      <c r="H504" s="53">
        <v>55.8</v>
      </c>
      <c r="I504" s="16">
        <f t="array" ref="I504">10*LOG(SUM(10^(B504:G504/10)/((B504&gt;0)*1+(C504&gt;0)*1+(D504&gt;0)*1+(E504&gt;0)*1+(F504&gt;0)*1+(G504&gt;0)*1)))</f>
        <v>53.49311369</v>
      </c>
      <c r="J504" s="33">
        <f t="shared" si="1"/>
        <v>44.7</v>
      </c>
      <c r="K504" s="16">
        <f t="shared" si="2"/>
        <v>59.8</v>
      </c>
      <c r="L504" s="16">
        <f t="shared" si="3"/>
        <v>48.72</v>
      </c>
    </row>
    <row r="505">
      <c r="A505" s="9">
        <v>0.6724189814814815</v>
      </c>
      <c r="B505" s="10"/>
      <c r="C505" s="20">
        <v>45.3</v>
      </c>
      <c r="D505" s="20">
        <v>61.5</v>
      </c>
      <c r="E505" s="20">
        <v>46.4</v>
      </c>
      <c r="F505" s="20">
        <v>48.0</v>
      </c>
      <c r="G505" s="20">
        <v>44.2</v>
      </c>
      <c r="H505" s="53">
        <v>55.6</v>
      </c>
      <c r="I505" s="16">
        <f t="array" ref="I505">10*LOG(SUM(10^(B505:G505/10)/((B505&gt;0)*1+(C505&gt;0)*1+(D505&gt;0)*1+(E505&gt;0)*1+(F505&gt;0)*1+(G505&gt;0)*1)))</f>
        <v>54.9954219</v>
      </c>
      <c r="J505" s="33">
        <f t="shared" si="1"/>
        <v>44.2</v>
      </c>
      <c r="K505" s="16">
        <f t="shared" si="2"/>
        <v>61.5</v>
      </c>
      <c r="L505" s="16">
        <f t="shared" si="3"/>
        <v>49.08</v>
      </c>
    </row>
    <row r="506">
      <c r="A506" s="9">
        <v>0.6724305555555555</v>
      </c>
      <c r="B506" s="10"/>
      <c r="C506" s="20">
        <v>49.8</v>
      </c>
      <c r="D506" s="20">
        <v>57.9</v>
      </c>
      <c r="E506" s="20">
        <v>46.2</v>
      </c>
      <c r="F506" s="20">
        <v>47.0</v>
      </c>
      <c r="G506" s="20">
        <v>45.7</v>
      </c>
      <c r="H506" s="53">
        <v>56.4</v>
      </c>
      <c r="I506" s="16">
        <f t="array" ref="I506">10*LOG(SUM(10^(B506:G506/10)/((B506&gt;0)*1+(C506&gt;0)*1+(D506&gt;0)*1+(E506&gt;0)*1+(F506&gt;0)*1+(G506&gt;0)*1)))</f>
        <v>52.25854106</v>
      </c>
      <c r="J506" s="33">
        <f t="shared" si="1"/>
        <v>45.7</v>
      </c>
      <c r="K506" s="16">
        <f t="shared" si="2"/>
        <v>57.9</v>
      </c>
      <c r="L506" s="16">
        <f t="shared" si="3"/>
        <v>49.32</v>
      </c>
    </row>
    <row r="507">
      <c r="A507" s="9">
        <v>0.6724421296296297</v>
      </c>
      <c r="B507" s="10"/>
      <c r="C507" s="20">
        <v>50.4</v>
      </c>
      <c r="D507" s="20">
        <v>60.3</v>
      </c>
      <c r="E507" s="20">
        <v>49.0</v>
      </c>
      <c r="F507" s="20">
        <v>50.1</v>
      </c>
      <c r="G507" s="20">
        <v>46.3</v>
      </c>
      <c r="H507" s="53">
        <v>58.5</v>
      </c>
      <c r="I507" s="16">
        <f t="array" ref="I507">10*LOG(SUM(10^(B507:G507/10)/((B507&gt;0)*1+(C507&gt;0)*1+(D507&gt;0)*1+(E507&gt;0)*1+(F507&gt;0)*1+(G507&gt;0)*1)))</f>
        <v>54.48888098</v>
      </c>
      <c r="J507" s="33">
        <f t="shared" si="1"/>
        <v>46.3</v>
      </c>
      <c r="K507" s="16">
        <f t="shared" si="2"/>
        <v>60.3</v>
      </c>
      <c r="L507" s="16">
        <f t="shared" si="3"/>
        <v>51.22</v>
      </c>
    </row>
    <row r="508">
      <c r="A508" s="9">
        <v>0.6724537037037037</v>
      </c>
      <c r="B508" s="10"/>
      <c r="C508" s="20">
        <v>49.6</v>
      </c>
      <c r="D508" s="20">
        <v>64.5</v>
      </c>
      <c r="E508" s="20">
        <v>49.8</v>
      </c>
      <c r="F508" s="20">
        <v>47.8</v>
      </c>
      <c r="G508" s="20">
        <v>47.0</v>
      </c>
      <c r="H508" s="53">
        <v>59.5</v>
      </c>
      <c r="I508" s="16">
        <f t="array" ref="I508">10*LOG(SUM(10^(B508:G508/10)/((B508&gt;0)*1+(C508&gt;0)*1+(D508&gt;0)*1+(E508&gt;0)*1+(F508&gt;0)*1+(G508&gt;0)*1)))</f>
        <v>57.9455203</v>
      </c>
      <c r="J508" s="33">
        <f t="shared" si="1"/>
        <v>47</v>
      </c>
      <c r="K508" s="16">
        <f t="shared" si="2"/>
        <v>64.5</v>
      </c>
      <c r="L508" s="16">
        <f t="shared" si="3"/>
        <v>51.74</v>
      </c>
    </row>
    <row r="509">
      <c r="A509" s="9">
        <v>0.6724652777777778</v>
      </c>
      <c r="B509" s="10"/>
      <c r="C509" s="20">
        <v>49.9</v>
      </c>
      <c r="D509" s="20">
        <v>62.4</v>
      </c>
      <c r="E509" s="20">
        <v>52.4</v>
      </c>
      <c r="F509" s="20">
        <v>49.7</v>
      </c>
      <c r="G509" s="20">
        <v>46.3</v>
      </c>
      <c r="H509" s="53">
        <v>60.3</v>
      </c>
      <c r="I509" s="16">
        <f t="array" ref="I509">10*LOG(SUM(10^(B509:G509/10)/((B509&gt;0)*1+(C509&gt;0)*1+(D509&gt;0)*1+(E509&gt;0)*1+(F509&gt;0)*1+(G509&gt;0)*1)))</f>
        <v>56.32515805</v>
      </c>
      <c r="J509" s="33">
        <f t="shared" si="1"/>
        <v>46.3</v>
      </c>
      <c r="K509" s="16">
        <f t="shared" si="2"/>
        <v>62.4</v>
      </c>
      <c r="L509" s="16">
        <f t="shared" si="3"/>
        <v>52.14</v>
      </c>
    </row>
    <row r="510">
      <c r="A510" s="9">
        <v>0.6724768518518518</v>
      </c>
      <c r="B510" s="10"/>
      <c r="C510" s="20">
        <v>50.5</v>
      </c>
      <c r="D510" s="20">
        <v>58.1</v>
      </c>
      <c r="E510" s="20">
        <v>48.1</v>
      </c>
      <c r="F510" s="20">
        <v>49.4</v>
      </c>
      <c r="G510" s="20">
        <v>45.6</v>
      </c>
      <c r="H510" s="53">
        <v>60.1</v>
      </c>
      <c r="I510" s="16">
        <f t="array" ref="I510">10*LOG(SUM(10^(B510:G510/10)/((B510&gt;0)*1+(C510&gt;0)*1+(D510&gt;0)*1+(E510&gt;0)*1+(F510&gt;0)*1+(G510&gt;0)*1)))</f>
        <v>52.76841548</v>
      </c>
      <c r="J510" s="33">
        <f t="shared" si="1"/>
        <v>45.6</v>
      </c>
      <c r="K510" s="16">
        <f t="shared" si="2"/>
        <v>58.1</v>
      </c>
      <c r="L510" s="16">
        <f t="shared" si="3"/>
        <v>50.34</v>
      </c>
    </row>
    <row r="511">
      <c r="A511" s="9">
        <v>0.672488425925926</v>
      </c>
      <c r="B511" s="10"/>
      <c r="C511" s="20">
        <v>48.4</v>
      </c>
      <c r="D511" s="20">
        <v>60.2</v>
      </c>
      <c r="E511" s="20">
        <v>47.1</v>
      </c>
      <c r="F511" s="20">
        <v>45.9</v>
      </c>
      <c r="G511" s="20">
        <v>44.4</v>
      </c>
      <c r="H511" s="53">
        <v>58.9</v>
      </c>
      <c r="I511" s="16">
        <f t="array" ref="I511">10*LOG(SUM(10^(B511:G511/10)/((B511&gt;0)*1+(C511&gt;0)*1+(D511&gt;0)*1+(E511&gt;0)*1+(F511&gt;0)*1+(G511&gt;0)*1)))</f>
        <v>53.92361198</v>
      </c>
      <c r="J511" s="33">
        <f t="shared" si="1"/>
        <v>44.4</v>
      </c>
      <c r="K511" s="16">
        <f t="shared" si="2"/>
        <v>60.2</v>
      </c>
      <c r="L511" s="16">
        <f t="shared" si="3"/>
        <v>49.2</v>
      </c>
    </row>
    <row r="512">
      <c r="A512" s="9">
        <v>0.6725</v>
      </c>
      <c r="B512" s="10"/>
      <c r="C512" s="20">
        <v>46.4</v>
      </c>
      <c r="D512" s="20">
        <v>61.2</v>
      </c>
      <c r="E512" s="20">
        <v>47.8</v>
      </c>
      <c r="F512" s="20">
        <v>46.1</v>
      </c>
      <c r="G512" s="20">
        <v>44.3</v>
      </c>
      <c r="H512" s="53">
        <v>60.6</v>
      </c>
      <c r="I512" s="16">
        <f t="array" ref="I512">10*LOG(SUM(10^(B512:G512/10)/((B512&gt;0)*1+(C512&gt;0)*1+(D512&gt;0)*1+(E512&gt;0)*1+(F512&gt;0)*1+(G512&gt;0)*1)))</f>
        <v>54.74163404</v>
      </c>
      <c r="J512" s="33">
        <f t="shared" si="1"/>
        <v>44.3</v>
      </c>
      <c r="K512" s="16">
        <f t="shared" si="2"/>
        <v>61.2</v>
      </c>
      <c r="L512" s="16">
        <f t="shared" si="3"/>
        <v>49.16</v>
      </c>
    </row>
    <row r="513">
      <c r="A513" s="9">
        <v>0.672511574074074</v>
      </c>
      <c r="B513" s="10"/>
      <c r="C513" s="20">
        <v>46.9</v>
      </c>
      <c r="D513" s="20">
        <v>60.2</v>
      </c>
      <c r="E513" s="20">
        <v>47.1</v>
      </c>
      <c r="F513" s="20">
        <v>45.4</v>
      </c>
      <c r="G513" s="20">
        <v>44.7</v>
      </c>
      <c r="H513" s="53">
        <v>60.8</v>
      </c>
      <c r="I513" s="16">
        <f t="array" ref="I513">10*LOG(SUM(10^(B513:G513/10)/((B513&gt;0)*1+(C513&gt;0)*1+(D513&gt;0)*1+(E513&gt;0)*1+(F513&gt;0)*1+(G513&gt;0)*1)))</f>
        <v>53.84381857</v>
      </c>
      <c r="J513" s="33">
        <f t="shared" si="1"/>
        <v>44.7</v>
      </c>
      <c r="K513" s="16">
        <f t="shared" si="2"/>
        <v>60.2</v>
      </c>
      <c r="L513" s="16">
        <f t="shared" si="3"/>
        <v>48.86</v>
      </c>
    </row>
    <row r="514">
      <c r="A514" s="9">
        <v>0.6725231481481482</v>
      </c>
      <c r="B514" s="10"/>
      <c r="C514" s="20">
        <v>56.8</v>
      </c>
      <c r="D514" s="20">
        <v>60.0</v>
      </c>
      <c r="E514" s="20">
        <v>46.3</v>
      </c>
      <c r="F514" s="20">
        <v>47.9</v>
      </c>
      <c r="G514" s="20">
        <v>46.0</v>
      </c>
      <c r="H514" s="53">
        <v>64.0</v>
      </c>
      <c r="I514" s="16">
        <f t="array" ref="I514">10*LOG(SUM(10^(B514:G514/10)/((B514&gt;0)*1+(C514&gt;0)*1+(D514&gt;0)*1+(E514&gt;0)*1+(F514&gt;0)*1+(G514&gt;0)*1)))</f>
        <v>55.11284092</v>
      </c>
      <c r="J514" s="33">
        <f t="shared" si="1"/>
        <v>46</v>
      </c>
      <c r="K514" s="16">
        <f t="shared" si="2"/>
        <v>60</v>
      </c>
      <c r="L514" s="16">
        <f t="shared" si="3"/>
        <v>51.4</v>
      </c>
    </row>
    <row r="515">
      <c r="A515" s="9">
        <v>0.6725347222222222</v>
      </c>
      <c r="B515" s="10"/>
      <c r="C515" s="20">
        <v>49.0</v>
      </c>
      <c r="D515" s="20">
        <v>62.3</v>
      </c>
      <c r="E515" s="20">
        <v>42.1</v>
      </c>
      <c r="F515" s="20">
        <v>48.0</v>
      </c>
      <c r="G515" s="20">
        <v>45.8</v>
      </c>
      <c r="H515" s="53">
        <v>63.9</v>
      </c>
      <c r="I515" s="16">
        <f t="array" ref="I515">10*LOG(SUM(10^(B515:G515/10)/((B515&gt;0)*1+(C515&gt;0)*1+(D515&gt;0)*1+(E515&gt;0)*1+(F515&gt;0)*1+(G515&gt;0)*1)))</f>
        <v>55.78641559</v>
      </c>
      <c r="J515" s="33">
        <f t="shared" si="1"/>
        <v>42.1</v>
      </c>
      <c r="K515" s="16">
        <f t="shared" si="2"/>
        <v>62.3</v>
      </c>
      <c r="L515" s="16">
        <f t="shared" si="3"/>
        <v>49.44</v>
      </c>
    </row>
    <row r="516">
      <c r="A516" s="9">
        <v>0.6725462962962963</v>
      </c>
      <c r="B516" s="10"/>
      <c r="C516" s="20">
        <v>45.0</v>
      </c>
      <c r="D516" s="20">
        <v>60.2</v>
      </c>
      <c r="E516" s="20">
        <v>35.5</v>
      </c>
      <c r="F516" s="20">
        <v>50.7</v>
      </c>
      <c r="G516" s="20">
        <v>47.3</v>
      </c>
      <c r="H516" s="53">
        <v>63.1</v>
      </c>
      <c r="I516" s="16">
        <f t="array" ref="I516">10*LOG(SUM(10^(B516:G516/10)/((B516&gt;0)*1+(C516&gt;0)*1+(D516&gt;0)*1+(E516&gt;0)*1+(F516&gt;0)*1+(G516&gt;0)*1)))</f>
        <v>53.99152045</v>
      </c>
      <c r="J516" s="33">
        <f t="shared" si="1"/>
        <v>35.5</v>
      </c>
      <c r="K516" s="16">
        <f t="shared" si="2"/>
        <v>60.2</v>
      </c>
      <c r="L516" s="16">
        <f t="shared" si="3"/>
        <v>47.74</v>
      </c>
    </row>
    <row r="517">
      <c r="A517" s="9">
        <v>0.6725578703703704</v>
      </c>
      <c r="B517" s="10"/>
      <c r="C517" s="20">
        <v>44.7</v>
      </c>
      <c r="D517" s="20">
        <v>63.6</v>
      </c>
      <c r="E517" s="20">
        <v>40.9</v>
      </c>
      <c r="F517" s="20">
        <v>53.4</v>
      </c>
      <c r="G517" s="20">
        <v>49.5</v>
      </c>
      <c r="H517" s="53">
        <v>61.4</v>
      </c>
      <c r="I517" s="16">
        <f t="array" ref="I517">10*LOG(SUM(10^(B517:G517/10)/((B517&gt;0)*1+(C517&gt;0)*1+(D517&gt;0)*1+(E517&gt;0)*1+(F517&gt;0)*1+(G517&gt;0)*1)))</f>
        <v>57.22730096</v>
      </c>
      <c r="J517" s="33">
        <f t="shared" si="1"/>
        <v>40.9</v>
      </c>
      <c r="K517" s="16">
        <f t="shared" si="2"/>
        <v>63.6</v>
      </c>
      <c r="L517" s="16">
        <f t="shared" si="3"/>
        <v>50.42</v>
      </c>
    </row>
    <row r="518">
      <c r="A518" s="9">
        <v>0.6725694444444444</v>
      </c>
      <c r="B518" s="10"/>
      <c r="C518" s="20">
        <v>44.9</v>
      </c>
      <c r="D518" s="20">
        <v>60.9</v>
      </c>
      <c r="E518" s="20">
        <v>35.5</v>
      </c>
      <c r="F518" s="20">
        <v>59.6</v>
      </c>
      <c r="G518" s="20">
        <v>49.4</v>
      </c>
      <c r="H518" s="53">
        <v>59.5</v>
      </c>
      <c r="I518" s="16">
        <f t="array" ref="I518">10*LOG(SUM(10^(B518:G518/10)/((B518&gt;0)*1+(C518&gt;0)*1+(D518&gt;0)*1+(E518&gt;0)*1+(F518&gt;0)*1+(G518&gt;0)*1)))</f>
        <v>56.55873434</v>
      </c>
      <c r="J518" s="33">
        <f t="shared" si="1"/>
        <v>35.5</v>
      </c>
      <c r="K518" s="16">
        <f t="shared" si="2"/>
        <v>60.9</v>
      </c>
      <c r="L518" s="16">
        <f t="shared" si="3"/>
        <v>50.06</v>
      </c>
    </row>
    <row r="519">
      <c r="A519" s="9">
        <v>0.6725810185185185</v>
      </c>
      <c r="B519" s="10"/>
      <c r="C519" s="20">
        <v>49.3</v>
      </c>
      <c r="D519" s="20">
        <v>55.9</v>
      </c>
      <c r="E519" s="20">
        <v>36.4</v>
      </c>
      <c r="F519" s="20">
        <v>48.2</v>
      </c>
      <c r="G519" s="20">
        <v>48.5</v>
      </c>
      <c r="H519" s="53">
        <v>58.2</v>
      </c>
      <c r="I519" s="16">
        <f t="array" ref="I519">10*LOG(SUM(10^(B519:G519/10)/((B519&gt;0)*1+(C519&gt;0)*1+(D519&gt;0)*1+(E519&gt;0)*1+(F519&gt;0)*1+(G519&gt;0)*1)))</f>
        <v>50.90179746</v>
      </c>
      <c r="J519" s="33">
        <f t="shared" si="1"/>
        <v>36.4</v>
      </c>
      <c r="K519" s="16">
        <f t="shared" si="2"/>
        <v>55.9</v>
      </c>
      <c r="L519" s="16">
        <f t="shared" si="3"/>
        <v>47.66</v>
      </c>
    </row>
    <row r="520">
      <c r="A520" s="9">
        <v>0.6725925925925926</v>
      </c>
      <c r="B520" s="10"/>
      <c r="C520" s="20">
        <v>50.8</v>
      </c>
      <c r="D520" s="20">
        <v>62.6</v>
      </c>
      <c r="E520" s="20">
        <v>34.6</v>
      </c>
      <c r="F520" s="20">
        <v>46.3</v>
      </c>
      <c r="G520" s="20">
        <v>48.0</v>
      </c>
      <c r="H520" s="53">
        <v>57.5</v>
      </c>
      <c r="I520" s="16">
        <f t="array" ref="I520">10*LOG(SUM(10^(B520:G520/10)/((B520&gt;0)*1+(C520&gt;0)*1+(D520&gt;0)*1+(E520&gt;0)*1+(F520&gt;0)*1+(G520&gt;0)*1)))</f>
        <v>56.1247996</v>
      </c>
      <c r="J520" s="33">
        <f t="shared" si="1"/>
        <v>34.6</v>
      </c>
      <c r="K520" s="16">
        <f t="shared" si="2"/>
        <v>62.6</v>
      </c>
      <c r="L520" s="16">
        <f t="shared" si="3"/>
        <v>48.46</v>
      </c>
    </row>
    <row r="521">
      <c r="A521" s="9">
        <v>0.6726041666666667</v>
      </c>
      <c r="B521" s="10"/>
      <c r="C521" s="20">
        <v>47.9</v>
      </c>
      <c r="D521" s="20">
        <v>56.2</v>
      </c>
      <c r="E521" s="20">
        <v>37.8</v>
      </c>
      <c r="F521" s="20">
        <v>45.2</v>
      </c>
      <c r="G521" s="20">
        <v>48.4</v>
      </c>
      <c r="H521" s="53">
        <v>56.1</v>
      </c>
      <c r="I521" s="16">
        <f t="array" ref="I521">10*LOG(SUM(10^(B521:G521/10)/((B521&gt;0)*1+(C521&gt;0)*1+(D521&gt;0)*1+(E521&gt;0)*1+(F521&gt;0)*1+(G521&gt;0)*1)))</f>
        <v>50.69558354</v>
      </c>
      <c r="J521" s="33">
        <f t="shared" si="1"/>
        <v>37.8</v>
      </c>
      <c r="K521" s="16">
        <f t="shared" si="2"/>
        <v>56.2</v>
      </c>
      <c r="L521" s="16">
        <f t="shared" si="3"/>
        <v>47.1</v>
      </c>
    </row>
    <row r="522">
      <c r="A522" s="9">
        <v>0.6726157407407407</v>
      </c>
      <c r="B522" s="10"/>
      <c r="C522" s="20">
        <v>54.0</v>
      </c>
      <c r="D522" s="20">
        <v>56.2</v>
      </c>
      <c r="E522" s="20">
        <v>40.2</v>
      </c>
      <c r="F522" s="20">
        <v>46.4</v>
      </c>
      <c r="G522" s="20">
        <v>49.1</v>
      </c>
      <c r="H522" s="53">
        <v>55.7</v>
      </c>
      <c r="I522" s="16">
        <f t="array" ref="I522">10*LOG(SUM(10^(B522:G522/10)/((B522&gt;0)*1+(C522&gt;0)*1+(D522&gt;0)*1+(E522&gt;0)*1+(F522&gt;0)*1+(G522&gt;0)*1)))</f>
        <v>52.0599693</v>
      </c>
      <c r="J522" s="33">
        <f t="shared" si="1"/>
        <v>40.2</v>
      </c>
      <c r="K522" s="16">
        <f t="shared" si="2"/>
        <v>56.2</v>
      </c>
      <c r="L522" s="16">
        <f t="shared" si="3"/>
        <v>49.18</v>
      </c>
    </row>
    <row r="523">
      <c r="A523" s="9">
        <v>0.6726273148148149</v>
      </c>
      <c r="B523" s="10"/>
      <c r="C523" s="20">
        <v>64.1</v>
      </c>
      <c r="D523" s="20">
        <v>53.4</v>
      </c>
      <c r="E523" s="20">
        <v>40.7</v>
      </c>
      <c r="F523" s="20">
        <v>45.9</v>
      </c>
      <c r="G523" s="20">
        <v>48.9</v>
      </c>
      <c r="H523" s="53">
        <v>55.1</v>
      </c>
      <c r="I523" s="16">
        <f t="array" ref="I523">10*LOG(SUM(10^(B523:G523/10)/((B523&gt;0)*1+(C523&gt;0)*1+(D523&gt;0)*1+(E523&gt;0)*1+(F523&gt;0)*1+(G523&gt;0)*1)))</f>
        <v>57.66033588</v>
      </c>
      <c r="J523" s="33">
        <f t="shared" si="1"/>
        <v>40.7</v>
      </c>
      <c r="K523" s="16">
        <f t="shared" si="2"/>
        <v>64.1</v>
      </c>
      <c r="L523" s="16">
        <f t="shared" si="3"/>
        <v>50.6</v>
      </c>
    </row>
    <row r="524">
      <c r="A524" s="9">
        <v>0.6726388888888889</v>
      </c>
      <c r="B524" s="10"/>
      <c r="C524" s="20">
        <v>46.5</v>
      </c>
      <c r="D524" s="20">
        <v>61.1</v>
      </c>
      <c r="E524" s="20">
        <v>42.0</v>
      </c>
      <c r="F524" s="20">
        <v>45.9</v>
      </c>
      <c r="G524" s="20">
        <v>48.1</v>
      </c>
      <c r="H524" s="53">
        <v>54.5</v>
      </c>
      <c r="I524" s="16">
        <f t="array" ref="I524">10*LOG(SUM(10^(B524:G524/10)/((B524&gt;0)*1+(C524&gt;0)*1+(D524&gt;0)*1+(E524&gt;0)*1+(F524&gt;0)*1+(G524&gt;0)*1)))</f>
        <v>54.63067726</v>
      </c>
      <c r="J524" s="33">
        <f t="shared" si="1"/>
        <v>42</v>
      </c>
      <c r="K524" s="16">
        <f t="shared" si="2"/>
        <v>61.1</v>
      </c>
      <c r="L524" s="16">
        <f t="shared" si="3"/>
        <v>48.72</v>
      </c>
    </row>
    <row r="525">
      <c r="A525" s="9">
        <v>0.6726504629629629</v>
      </c>
      <c r="B525" s="10"/>
      <c r="C525" s="20">
        <v>47.7</v>
      </c>
      <c r="D525" s="20">
        <v>60.5</v>
      </c>
      <c r="E525" s="20">
        <v>42.5</v>
      </c>
      <c r="F525" s="20">
        <v>45.7</v>
      </c>
      <c r="G525" s="20">
        <v>48.4</v>
      </c>
      <c r="H525" s="53">
        <v>53.2</v>
      </c>
      <c r="I525" s="16">
        <f t="array" ref="I525">10*LOG(SUM(10^(B525:G525/10)/((B525&gt;0)*1+(C525&gt;0)*1+(D525&gt;0)*1+(E525&gt;0)*1+(F525&gt;0)*1+(G525&gt;0)*1)))</f>
        <v>54.16648239</v>
      </c>
      <c r="J525" s="33">
        <f t="shared" si="1"/>
        <v>42.5</v>
      </c>
      <c r="K525" s="16">
        <f t="shared" si="2"/>
        <v>60.5</v>
      </c>
      <c r="L525" s="16">
        <f t="shared" si="3"/>
        <v>48.96</v>
      </c>
    </row>
    <row r="526">
      <c r="A526" s="9">
        <v>0.6726620370370371</v>
      </c>
      <c r="B526" s="10"/>
      <c r="C526" s="20">
        <v>48.3</v>
      </c>
      <c r="D526" s="20">
        <v>56.5</v>
      </c>
      <c r="E526" s="20">
        <v>43.7</v>
      </c>
      <c r="F526" s="20">
        <v>44.8</v>
      </c>
      <c r="G526" s="20">
        <v>46.7</v>
      </c>
      <c r="H526" s="53">
        <v>53.0</v>
      </c>
      <c r="I526" s="16">
        <f t="array" ref="I526">10*LOG(SUM(10^(B526:G526/10)/((B526&gt;0)*1+(C526&gt;0)*1+(D526&gt;0)*1+(E526&gt;0)*1+(F526&gt;0)*1+(G526&gt;0)*1)))</f>
        <v>50.89699009</v>
      </c>
      <c r="J526" s="33">
        <f t="shared" si="1"/>
        <v>43.7</v>
      </c>
      <c r="K526" s="16">
        <f t="shared" si="2"/>
        <v>56.5</v>
      </c>
      <c r="L526" s="16">
        <f t="shared" si="3"/>
        <v>48</v>
      </c>
    </row>
    <row r="527">
      <c r="A527" s="9">
        <v>0.6726736111111111</v>
      </c>
      <c r="B527" s="10"/>
      <c r="C527" s="20">
        <v>48.6</v>
      </c>
      <c r="D527" s="20">
        <v>53.8</v>
      </c>
      <c r="E527" s="20">
        <v>48.4</v>
      </c>
      <c r="F527" s="20">
        <v>45.0</v>
      </c>
      <c r="G527" s="20">
        <v>45.8</v>
      </c>
      <c r="H527" s="53">
        <v>53.5</v>
      </c>
      <c r="I527" s="16">
        <f t="array" ref="I527">10*LOG(SUM(10^(B527:G527/10)/((B527&gt;0)*1+(C527&gt;0)*1+(D527&gt;0)*1+(E527&gt;0)*1+(F527&gt;0)*1+(G527&gt;0)*1)))</f>
        <v>49.55353558</v>
      </c>
      <c r="J527" s="33">
        <f t="shared" si="1"/>
        <v>45</v>
      </c>
      <c r="K527" s="16">
        <f t="shared" si="2"/>
        <v>53.8</v>
      </c>
      <c r="L527" s="16">
        <f t="shared" si="3"/>
        <v>48.32</v>
      </c>
    </row>
    <row r="528">
      <c r="A528" s="9">
        <v>0.6726851851851852</v>
      </c>
      <c r="B528" s="10"/>
      <c r="C528" s="20">
        <v>50.3</v>
      </c>
      <c r="D528" s="20">
        <v>54.0</v>
      </c>
      <c r="E528" s="20">
        <v>46.8</v>
      </c>
      <c r="F528" s="20">
        <v>45.0</v>
      </c>
      <c r="G528" s="20">
        <v>45.3</v>
      </c>
      <c r="H528" s="53">
        <v>54.6</v>
      </c>
      <c r="I528" s="16">
        <f t="array" ref="I528">10*LOG(SUM(10^(B528:G528/10)/((B528&gt;0)*1+(C528&gt;0)*1+(D528&gt;0)*1+(E528&gt;0)*1+(F528&gt;0)*1+(G528&gt;0)*1)))</f>
        <v>49.74706713</v>
      </c>
      <c r="J528" s="33">
        <f t="shared" si="1"/>
        <v>45</v>
      </c>
      <c r="K528" s="16">
        <f t="shared" si="2"/>
        <v>54</v>
      </c>
      <c r="L528" s="16">
        <f t="shared" si="3"/>
        <v>48.28</v>
      </c>
    </row>
    <row r="529">
      <c r="A529" s="9">
        <v>0.6726967592592593</v>
      </c>
      <c r="B529" s="10"/>
      <c r="C529" s="20">
        <v>48.5</v>
      </c>
      <c r="D529" s="20">
        <v>58.5</v>
      </c>
      <c r="E529" s="20">
        <v>45.9</v>
      </c>
      <c r="F529" s="20">
        <v>44.9</v>
      </c>
      <c r="G529" s="20">
        <v>44.8</v>
      </c>
      <c r="H529" s="53">
        <v>59.6</v>
      </c>
      <c r="I529" s="16">
        <f t="array" ref="I529">10*LOG(SUM(10^(B529:G529/10)/((B529&gt;0)*1+(C529&gt;0)*1+(D529&gt;0)*1+(E529&gt;0)*1+(F529&gt;0)*1+(G529&gt;0)*1)))</f>
        <v>52.44894518</v>
      </c>
      <c r="J529" s="33">
        <f t="shared" si="1"/>
        <v>44.8</v>
      </c>
      <c r="K529" s="16">
        <f t="shared" si="2"/>
        <v>58.5</v>
      </c>
      <c r="L529" s="16">
        <f t="shared" si="3"/>
        <v>48.52</v>
      </c>
    </row>
    <row r="530">
      <c r="A530" s="9">
        <v>0.6727083333333334</v>
      </c>
      <c r="B530" s="10"/>
      <c r="C530" s="20">
        <v>46.6</v>
      </c>
      <c r="D530" s="20">
        <v>60.6</v>
      </c>
      <c r="E530" s="20">
        <v>48.8</v>
      </c>
      <c r="F530" s="20">
        <v>45.8</v>
      </c>
      <c r="G530" s="20">
        <v>43.2</v>
      </c>
      <c r="H530" s="53">
        <v>59.9</v>
      </c>
      <c r="I530" s="16">
        <f t="array" ref="I530">10*LOG(SUM(10^(B530:G530/10)/((B530&gt;0)*1+(C530&gt;0)*1+(D530&gt;0)*1+(E530&gt;0)*1+(F530&gt;0)*1+(G530&gt;0)*1)))</f>
        <v>54.24435063</v>
      </c>
      <c r="J530" s="33">
        <f t="shared" si="1"/>
        <v>43.2</v>
      </c>
      <c r="K530" s="16">
        <f t="shared" si="2"/>
        <v>60.6</v>
      </c>
      <c r="L530" s="16">
        <f t="shared" si="3"/>
        <v>49</v>
      </c>
    </row>
    <row r="531">
      <c r="A531" s="9">
        <v>0.6727199074074074</v>
      </c>
      <c r="B531" s="10"/>
      <c r="C531" s="20">
        <v>48.6</v>
      </c>
      <c r="D531" s="20">
        <v>53.4</v>
      </c>
      <c r="E531" s="20">
        <v>48.1</v>
      </c>
      <c r="F531" s="20">
        <v>46.1</v>
      </c>
      <c r="G531" s="20">
        <v>43.7</v>
      </c>
      <c r="H531" s="53">
        <v>59.4</v>
      </c>
      <c r="I531" s="16">
        <f t="array" ref="I531">10*LOG(SUM(10^(B531:G531/10)/((B531&gt;0)*1+(C531&gt;0)*1+(D531&gt;0)*1+(E531&gt;0)*1+(F531&gt;0)*1+(G531&gt;0)*1)))</f>
        <v>49.24244642</v>
      </c>
      <c r="J531" s="33">
        <f t="shared" si="1"/>
        <v>43.7</v>
      </c>
      <c r="K531" s="16">
        <f t="shared" si="2"/>
        <v>53.4</v>
      </c>
      <c r="L531" s="16">
        <f t="shared" si="3"/>
        <v>47.98</v>
      </c>
    </row>
    <row r="532">
      <c r="A532" s="9">
        <v>0.6727314814814814</v>
      </c>
      <c r="B532" s="10"/>
      <c r="C532" s="20">
        <v>45.2</v>
      </c>
      <c r="D532" s="20">
        <v>59.2</v>
      </c>
      <c r="E532" s="20">
        <v>52.6</v>
      </c>
      <c r="F532" s="20">
        <v>45.6</v>
      </c>
      <c r="G532" s="20">
        <v>42.5</v>
      </c>
      <c r="H532" s="53">
        <v>58.0</v>
      </c>
      <c r="I532" s="16">
        <f t="array" ref="I532">10*LOG(SUM(10^(B532:G532/10)/((B532&gt;0)*1+(C532&gt;0)*1+(D532&gt;0)*1+(E532&gt;0)*1+(F532&gt;0)*1+(G532&gt;0)*1)))</f>
        <v>53.42793082</v>
      </c>
      <c r="J532" s="33">
        <f t="shared" si="1"/>
        <v>42.5</v>
      </c>
      <c r="K532" s="16">
        <f t="shared" si="2"/>
        <v>59.2</v>
      </c>
      <c r="L532" s="16">
        <f t="shared" si="3"/>
        <v>49.02</v>
      </c>
    </row>
    <row r="533">
      <c r="A533" s="9">
        <v>0.6727430555555556</v>
      </c>
      <c r="B533" s="10"/>
      <c r="C533" s="20">
        <v>46.1</v>
      </c>
      <c r="D533" s="20">
        <v>59.8</v>
      </c>
      <c r="E533" s="20">
        <v>47.5</v>
      </c>
      <c r="F533" s="20">
        <v>45.5</v>
      </c>
      <c r="G533" s="20">
        <v>42.7</v>
      </c>
      <c r="H533" s="53">
        <v>57.9</v>
      </c>
      <c r="I533" s="16">
        <f t="array" ref="I533">10*LOG(SUM(10^(B533:G533/10)/((B533&gt;0)*1+(C533&gt;0)*1+(D533&gt;0)*1+(E533&gt;0)*1+(F533&gt;0)*1+(G533&gt;0)*1)))</f>
        <v>53.44811806</v>
      </c>
      <c r="J533" s="33">
        <f t="shared" si="1"/>
        <v>42.7</v>
      </c>
      <c r="K533" s="16">
        <f t="shared" si="2"/>
        <v>59.8</v>
      </c>
      <c r="L533" s="16">
        <f t="shared" si="3"/>
        <v>48.32</v>
      </c>
    </row>
    <row r="534">
      <c r="A534" s="9">
        <v>0.6727546296296296</v>
      </c>
      <c r="B534" s="10"/>
      <c r="C534" s="20">
        <v>46.4</v>
      </c>
      <c r="D534" s="20">
        <v>57.5</v>
      </c>
      <c r="E534" s="20">
        <v>50.4</v>
      </c>
      <c r="F534" s="20">
        <v>47.8</v>
      </c>
      <c r="G534" s="20">
        <v>42.6</v>
      </c>
      <c r="H534" s="53">
        <v>56.9</v>
      </c>
      <c r="I534" s="16">
        <f t="array" ref="I534">10*LOG(SUM(10^(B534:G534/10)/((B534&gt;0)*1+(C534&gt;0)*1+(D534&gt;0)*1+(E534&gt;0)*1+(F534&gt;0)*1+(G534&gt;0)*1)))</f>
        <v>52.0090229</v>
      </c>
      <c r="J534" s="33">
        <f t="shared" si="1"/>
        <v>42.6</v>
      </c>
      <c r="K534" s="16">
        <f t="shared" si="2"/>
        <v>57.5</v>
      </c>
      <c r="L534" s="16">
        <f t="shared" si="3"/>
        <v>48.94</v>
      </c>
    </row>
    <row r="535">
      <c r="A535" s="9">
        <v>0.6727662037037037</v>
      </c>
      <c r="B535" s="10"/>
      <c r="C535" s="20">
        <v>45.0</v>
      </c>
      <c r="D535" s="20">
        <v>61.1</v>
      </c>
      <c r="E535" s="20">
        <v>52.1</v>
      </c>
      <c r="F535" s="20">
        <v>48.0</v>
      </c>
      <c r="G535" s="20">
        <v>42.8</v>
      </c>
      <c r="H535" s="53">
        <v>55.8</v>
      </c>
      <c r="I535" s="16">
        <f t="array" ref="I535">10*LOG(SUM(10^(B535:G535/10)/((B535&gt;0)*1+(C535&gt;0)*1+(D535&gt;0)*1+(E535&gt;0)*1+(F535&gt;0)*1+(G535&gt;0)*1)))</f>
        <v>54.95323577</v>
      </c>
      <c r="J535" s="33">
        <f t="shared" si="1"/>
        <v>42.8</v>
      </c>
      <c r="K535" s="16">
        <f t="shared" si="2"/>
        <v>61.1</v>
      </c>
      <c r="L535" s="16">
        <f t="shared" si="3"/>
        <v>49.8</v>
      </c>
    </row>
    <row r="536">
      <c r="A536" s="9">
        <v>0.6727777777777778</v>
      </c>
      <c r="B536" s="10"/>
      <c r="C536" s="20">
        <v>44.1</v>
      </c>
      <c r="D536" s="20">
        <v>57.9</v>
      </c>
      <c r="E536" s="20">
        <v>49.5</v>
      </c>
      <c r="F536" s="20">
        <v>47.0</v>
      </c>
      <c r="G536" s="20">
        <v>43.1</v>
      </c>
      <c r="H536" s="53">
        <v>55.1</v>
      </c>
      <c r="I536" s="16">
        <f t="array" ref="I536">10*LOG(SUM(10^(B536:G536/10)/((B536&gt;0)*1+(C536&gt;0)*1+(D536&gt;0)*1+(E536&gt;0)*1+(F536&gt;0)*1+(G536&gt;0)*1)))</f>
        <v>52.05183329</v>
      </c>
      <c r="J536" s="33">
        <f t="shared" si="1"/>
        <v>43.1</v>
      </c>
      <c r="K536" s="16">
        <f t="shared" si="2"/>
        <v>57.9</v>
      </c>
      <c r="L536" s="16">
        <f t="shared" si="3"/>
        <v>48.32</v>
      </c>
    </row>
    <row r="537">
      <c r="A537" s="9">
        <v>0.6727893518518518</v>
      </c>
      <c r="B537" s="10"/>
      <c r="C537" s="20">
        <v>43.6</v>
      </c>
      <c r="D537" s="20">
        <v>55.8</v>
      </c>
      <c r="E537" s="20">
        <v>48.7</v>
      </c>
      <c r="F537" s="20">
        <v>47.4</v>
      </c>
      <c r="G537" s="20">
        <v>43.3</v>
      </c>
      <c r="H537" s="53">
        <v>53.5</v>
      </c>
      <c r="I537" s="16">
        <f t="array" ref="I537">10*LOG(SUM(10^(B537:G537/10)/((B537&gt;0)*1+(C537&gt;0)*1+(D537&gt;0)*1+(E537&gt;0)*1+(F537&gt;0)*1+(G537&gt;0)*1)))</f>
        <v>50.44197682</v>
      </c>
      <c r="J537" s="33">
        <f t="shared" si="1"/>
        <v>43.3</v>
      </c>
      <c r="K537" s="16">
        <f t="shared" si="2"/>
        <v>55.8</v>
      </c>
      <c r="L537" s="16">
        <f t="shared" si="3"/>
        <v>47.76</v>
      </c>
    </row>
    <row r="538">
      <c r="A538" s="9">
        <v>0.6728009259259259</v>
      </c>
      <c r="B538" s="10"/>
      <c r="C538" s="20">
        <v>43.3</v>
      </c>
      <c r="D538" s="20">
        <v>54.9</v>
      </c>
      <c r="E538" s="20">
        <v>49.2</v>
      </c>
      <c r="F538" s="20">
        <v>47.0</v>
      </c>
      <c r="G538" s="20">
        <v>43.0</v>
      </c>
      <c r="H538" s="53">
        <v>52.7</v>
      </c>
      <c r="I538" s="16">
        <f t="array" ref="I538">10*LOG(SUM(10^(B538:G538/10)/((B538&gt;0)*1+(C538&gt;0)*1+(D538&gt;0)*1+(E538&gt;0)*1+(F538&gt;0)*1+(G538&gt;0)*1)))</f>
        <v>49.85568271</v>
      </c>
      <c r="J538" s="33">
        <f t="shared" si="1"/>
        <v>43</v>
      </c>
      <c r="K538" s="16">
        <f t="shared" si="2"/>
        <v>54.9</v>
      </c>
      <c r="L538" s="16">
        <f t="shared" si="3"/>
        <v>47.48</v>
      </c>
    </row>
    <row r="539">
      <c r="A539" s="9">
        <v>0.6728125</v>
      </c>
      <c r="B539" s="10"/>
      <c r="C539" s="20">
        <v>43.7</v>
      </c>
      <c r="D539" s="20">
        <v>53.5</v>
      </c>
      <c r="E539" s="20">
        <v>47.7</v>
      </c>
      <c r="F539" s="20">
        <v>46.9</v>
      </c>
      <c r="G539" s="20">
        <v>42.8</v>
      </c>
      <c r="H539" s="53">
        <v>52.8</v>
      </c>
      <c r="I539" s="16">
        <f t="array" ref="I539">10*LOG(SUM(10^(B539:G539/10)/((B539&gt;0)*1+(C539&gt;0)*1+(D539&gt;0)*1+(E539&gt;0)*1+(F539&gt;0)*1+(G539&gt;0)*1)))</f>
        <v>48.74171214</v>
      </c>
      <c r="J539" s="33">
        <f t="shared" si="1"/>
        <v>42.8</v>
      </c>
      <c r="K539" s="16">
        <f t="shared" si="2"/>
        <v>53.5</v>
      </c>
      <c r="L539" s="16">
        <f t="shared" si="3"/>
        <v>46.92</v>
      </c>
    </row>
    <row r="540">
      <c r="A540" s="9">
        <v>0.6728240740740741</v>
      </c>
      <c r="B540" s="10"/>
      <c r="C540" s="20">
        <v>43.8</v>
      </c>
      <c r="D540" s="20">
        <v>60.7</v>
      </c>
      <c r="E540" s="20">
        <v>50.4</v>
      </c>
      <c r="F540" s="20">
        <v>46.9</v>
      </c>
      <c r="G540" s="20">
        <v>42.2</v>
      </c>
      <c r="H540" s="53">
        <v>52.1</v>
      </c>
      <c r="I540" s="16">
        <f t="array" ref="I540">10*LOG(SUM(10^(B540:G540/10)/((B540&gt;0)*1+(C540&gt;0)*1+(D540&gt;0)*1+(E540&gt;0)*1+(F540&gt;0)*1+(G540&gt;0)*1)))</f>
        <v>54.39051007</v>
      </c>
      <c r="J540" s="33">
        <f t="shared" si="1"/>
        <v>42.2</v>
      </c>
      <c r="K540" s="16">
        <f t="shared" si="2"/>
        <v>60.7</v>
      </c>
      <c r="L540" s="16">
        <f t="shared" si="3"/>
        <v>48.8</v>
      </c>
    </row>
    <row r="541">
      <c r="A541" s="9">
        <v>0.6728356481481481</v>
      </c>
      <c r="B541" s="10"/>
      <c r="C541" s="20">
        <v>43.9</v>
      </c>
      <c r="D541" s="20">
        <v>57.5</v>
      </c>
      <c r="E541" s="20">
        <v>55.1</v>
      </c>
      <c r="F541" s="20">
        <v>46.3</v>
      </c>
      <c r="G541" s="20">
        <v>42.2</v>
      </c>
      <c r="H541" s="53">
        <v>52.0</v>
      </c>
      <c r="I541" s="16">
        <f t="array" ref="I541">10*LOG(SUM(10^(B541:G541/10)/((B541&gt;0)*1+(C541&gt;0)*1+(D541&gt;0)*1+(E541&gt;0)*1+(F541&gt;0)*1+(G541&gt;0)*1)))</f>
        <v>52.87683914</v>
      </c>
      <c r="J541" s="33">
        <f t="shared" si="1"/>
        <v>42.2</v>
      </c>
      <c r="K541" s="16">
        <f t="shared" si="2"/>
        <v>57.5</v>
      </c>
      <c r="L541" s="16">
        <f t="shared" si="3"/>
        <v>49</v>
      </c>
    </row>
    <row r="542">
      <c r="A542" s="9">
        <v>0.6728472222222223</v>
      </c>
      <c r="B542" s="10"/>
      <c r="C542" s="20">
        <v>43.3</v>
      </c>
      <c r="D542" s="20">
        <v>63.7</v>
      </c>
      <c r="E542" s="20">
        <v>47.4</v>
      </c>
      <c r="F542" s="20">
        <v>46.3</v>
      </c>
      <c r="G542" s="20">
        <v>42.1</v>
      </c>
      <c r="H542" s="53">
        <v>52.1</v>
      </c>
      <c r="I542" s="16">
        <f t="array" ref="I542">10*LOG(SUM(10^(B542:G542/10)/((B542&gt;0)*1+(C542&gt;0)*1+(D542&gt;0)*1+(E542&gt;0)*1+(F542&gt;0)*1+(G542&gt;0)*1)))</f>
        <v>56.95383525</v>
      </c>
      <c r="J542" s="33">
        <f t="shared" si="1"/>
        <v>42.1</v>
      </c>
      <c r="K542" s="16">
        <f t="shared" si="2"/>
        <v>63.7</v>
      </c>
      <c r="L542" s="16">
        <f t="shared" si="3"/>
        <v>48.56</v>
      </c>
    </row>
    <row r="543">
      <c r="A543" s="9">
        <v>0.6728587962962963</v>
      </c>
      <c r="B543" s="10"/>
      <c r="C543" s="20">
        <v>45.9</v>
      </c>
      <c r="D543" s="20">
        <v>65.5</v>
      </c>
      <c r="E543" s="20">
        <v>48.2</v>
      </c>
      <c r="F543" s="20">
        <v>47.1</v>
      </c>
      <c r="G543" s="20">
        <v>42.7</v>
      </c>
      <c r="H543" s="53">
        <v>52.5</v>
      </c>
      <c r="I543" s="16">
        <f t="array" ref="I543">10*LOG(SUM(10^(B543:G543/10)/((B543&gt;0)*1+(C543&gt;0)*1+(D543&gt;0)*1+(E543&gt;0)*1+(F543&gt;0)*1+(G543&gt;0)*1)))</f>
        <v>58.7192487</v>
      </c>
      <c r="J543" s="33">
        <f t="shared" si="1"/>
        <v>42.7</v>
      </c>
      <c r="K543" s="16">
        <f t="shared" si="2"/>
        <v>65.5</v>
      </c>
      <c r="L543" s="16">
        <f t="shared" si="3"/>
        <v>49.88</v>
      </c>
    </row>
    <row r="544">
      <c r="A544" s="9">
        <v>0.6728703703703703</v>
      </c>
      <c r="B544" s="10"/>
      <c r="C544" s="20">
        <v>46.7</v>
      </c>
      <c r="D544" s="20">
        <v>61.4</v>
      </c>
      <c r="E544" s="20">
        <v>48.0</v>
      </c>
      <c r="F544" s="20">
        <v>46.9</v>
      </c>
      <c r="G544" s="20">
        <v>43.9</v>
      </c>
      <c r="H544" s="53">
        <v>52.5</v>
      </c>
      <c r="I544" s="16">
        <f t="array" ref="I544">10*LOG(SUM(10^(B544:G544/10)/((B544&gt;0)*1+(C544&gt;0)*1+(D544&gt;0)*1+(E544&gt;0)*1+(F544&gt;0)*1+(G544&gt;0)*1)))</f>
        <v>54.95205507</v>
      </c>
      <c r="J544" s="33">
        <f t="shared" si="1"/>
        <v>43.9</v>
      </c>
      <c r="K544" s="16">
        <f t="shared" si="2"/>
        <v>61.4</v>
      </c>
      <c r="L544" s="16">
        <f t="shared" si="3"/>
        <v>49.38</v>
      </c>
    </row>
    <row r="545">
      <c r="A545" s="9">
        <v>0.6728819444444445</v>
      </c>
      <c r="B545" s="10"/>
      <c r="C545" s="20">
        <v>48.1</v>
      </c>
      <c r="D545" s="20">
        <v>56.5</v>
      </c>
      <c r="E545" s="20">
        <v>51.0</v>
      </c>
      <c r="F545" s="20">
        <v>45.8</v>
      </c>
      <c r="G545" s="20">
        <v>43.0</v>
      </c>
      <c r="H545" s="53">
        <v>52.8</v>
      </c>
      <c r="I545" s="16">
        <f t="array" ref="I545">10*LOG(SUM(10^(B545:G545/10)/((B545&gt;0)*1+(C545&gt;0)*1+(D545&gt;0)*1+(E545&gt;0)*1+(F545&gt;0)*1+(G545&gt;0)*1)))</f>
        <v>51.43086106</v>
      </c>
      <c r="J545" s="33">
        <f t="shared" si="1"/>
        <v>43</v>
      </c>
      <c r="K545" s="16">
        <f t="shared" si="2"/>
        <v>56.5</v>
      </c>
      <c r="L545" s="16">
        <f t="shared" si="3"/>
        <v>48.88</v>
      </c>
    </row>
    <row r="546">
      <c r="A546" s="9">
        <v>0.6728935185185185</v>
      </c>
      <c r="B546" s="10"/>
      <c r="C546" s="20">
        <v>46.5</v>
      </c>
      <c r="D546" s="20">
        <v>61.6</v>
      </c>
      <c r="E546" s="20">
        <v>55.4</v>
      </c>
      <c r="F546" s="20">
        <v>45.5</v>
      </c>
      <c r="G546" s="20">
        <v>43.7</v>
      </c>
      <c r="H546" s="53">
        <v>52.9</v>
      </c>
      <c r="I546" s="16">
        <f t="array" ref="I546">10*LOG(SUM(10^(B546:G546/10)/((B546&gt;0)*1+(C546&gt;0)*1+(D546&gt;0)*1+(E546&gt;0)*1+(F546&gt;0)*1+(G546&gt;0)*1)))</f>
        <v>55.78815552</v>
      </c>
      <c r="J546" s="33">
        <f t="shared" si="1"/>
        <v>43.7</v>
      </c>
      <c r="K546" s="16">
        <f t="shared" si="2"/>
        <v>61.6</v>
      </c>
      <c r="L546" s="16">
        <f t="shared" si="3"/>
        <v>50.54</v>
      </c>
    </row>
    <row r="547">
      <c r="A547" s="9">
        <v>0.6729050925925926</v>
      </c>
      <c r="B547" s="10"/>
      <c r="C547" s="20">
        <v>46.4</v>
      </c>
      <c r="D547" s="20">
        <v>56.5</v>
      </c>
      <c r="E547" s="20">
        <v>51.4</v>
      </c>
      <c r="F547" s="20">
        <v>45.0</v>
      </c>
      <c r="G547" s="20">
        <v>43.3</v>
      </c>
      <c r="H547" s="53">
        <v>52.6</v>
      </c>
      <c r="I547" s="16">
        <f t="array" ref="I547">10*LOG(SUM(10^(B547:G547/10)/((B547&gt;0)*1+(C547&gt;0)*1+(D547&gt;0)*1+(E547&gt;0)*1+(F547&gt;0)*1+(G547&gt;0)*1)))</f>
        <v>51.34417465</v>
      </c>
      <c r="J547" s="33">
        <f t="shared" si="1"/>
        <v>43.3</v>
      </c>
      <c r="K547" s="16">
        <f t="shared" si="2"/>
        <v>56.5</v>
      </c>
      <c r="L547" s="16">
        <f t="shared" si="3"/>
        <v>48.52</v>
      </c>
    </row>
    <row r="548">
      <c r="A548" s="9">
        <v>0.6729166666666667</v>
      </c>
      <c r="B548" s="10"/>
      <c r="C548" s="20">
        <v>46.7</v>
      </c>
      <c r="D548" s="20">
        <v>54.6</v>
      </c>
      <c r="E548" s="20">
        <v>49.7</v>
      </c>
      <c r="F548" s="20">
        <v>45.5</v>
      </c>
      <c r="G548" s="20">
        <v>44.2</v>
      </c>
      <c r="H548" s="53">
        <v>52.6</v>
      </c>
      <c r="I548" s="16">
        <f t="array" ref="I548">10*LOG(SUM(10^(B548:G548/10)/((B548&gt;0)*1+(C548&gt;0)*1+(D548&gt;0)*1+(E548&gt;0)*1+(F548&gt;0)*1+(G548&gt;0)*1)))</f>
        <v>49.91480474</v>
      </c>
      <c r="J548" s="33">
        <f t="shared" si="1"/>
        <v>44.2</v>
      </c>
      <c r="K548" s="16">
        <f t="shared" si="2"/>
        <v>54.6</v>
      </c>
      <c r="L548" s="16">
        <f t="shared" si="3"/>
        <v>48.14</v>
      </c>
    </row>
    <row r="549">
      <c r="A549" s="9">
        <v>0.6729282407407408</v>
      </c>
      <c r="B549" s="10"/>
      <c r="C549" s="20">
        <v>46.1</v>
      </c>
      <c r="D549" s="20">
        <v>55.3</v>
      </c>
      <c r="E549" s="20">
        <v>48.5</v>
      </c>
      <c r="F549" s="20">
        <v>46.1</v>
      </c>
      <c r="G549" s="20">
        <v>45.1</v>
      </c>
      <c r="H549" s="53">
        <v>53.7</v>
      </c>
      <c r="I549" s="16">
        <f t="array" ref="I549">10*LOG(SUM(10^(B549:G549/10)/((B549&gt;0)*1+(C549&gt;0)*1+(D549&gt;0)*1+(E549&gt;0)*1+(F549&gt;0)*1+(G549&gt;0)*1)))</f>
        <v>50.19926071</v>
      </c>
      <c r="J549" s="33">
        <f t="shared" si="1"/>
        <v>45.1</v>
      </c>
      <c r="K549" s="16">
        <f t="shared" si="2"/>
        <v>55.3</v>
      </c>
      <c r="L549" s="16">
        <f t="shared" si="3"/>
        <v>48.22</v>
      </c>
    </row>
    <row r="550">
      <c r="A550" s="9">
        <v>0.6729398148148148</v>
      </c>
      <c r="B550" s="10"/>
      <c r="C550" s="20">
        <v>44.8</v>
      </c>
      <c r="D550" s="20">
        <v>64.5</v>
      </c>
      <c r="E550" s="20">
        <v>48.0</v>
      </c>
      <c r="F550" s="20">
        <v>53.6</v>
      </c>
      <c r="G550" s="20">
        <v>46.7</v>
      </c>
      <c r="H550" s="53">
        <v>57.0</v>
      </c>
      <c r="I550" s="16">
        <f t="array" ref="I550">10*LOG(SUM(10^(B550:G550/10)/((B550&gt;0)*1+(C550&gt;0)*1+(D550&gt;0)*1+(E550&gt;0)*1+(F550&gt;0)*1+(G550&gt;0)*1)))</f>
        <v>58.04485566</v>
      </c>
      <c r="J550" s="33">
        <f t="shared" si="1"/>
        <v>44.8</v>
      </c>
      <c r="K550" s="16">
        <f t="shared" si="2"/>
        <v>64.5</v>
      </c>
      <c r="L550" s="16">
        <f t="shared" si="3"/>
        <v>51.52</v>
      </c>
    </row>
    <row r="551">
      <c r="A551" s="9">
        <v>0.6729513888888888</v>
      </c>
      <c r="B551" s="10"/>
      <c r="C551" s="20">
        <v>44.7</v>
      </c>
      <c r="D551" s="20">
        <v>61.6</v>
      </c>
      <c r="E551" s="20">
        <v>48.4</v>
      </c>
      <c r="F551" s="20">
        <v>47.3</v>
      </c>
      <c r="G551" s="20">
        <v>47.3</v>
      </c>
      <c r="H551" s="53">
        <v>57.2</v>
      </c>
      <c r="I551" s="16">
        <f t="array" ref="I551">10*LOG(SUM(10^(B551:G551/10)/((B551&gt;0)*1+(C551&gt;0)*1+(D551&gt;0)*1+(E551&gt;0)*1+(F551&gt;0)*1+(G551&gt;0)*1)))</f>
        <v>55.18919702</v>
      </c>
      <c r="J551" s="33">
        <f t="shared" si="1"/>
        <v>44.7</v>
      </c>
      <c r="K551" s="16">
        <f t="shared" si="2"/>
        <v>61.6</v>
      </c>
      <c r="L551" s="16">
        <f t="shared" si="3"/>
        <v>49.86</v>
      </c>
    </row>
    <row r="552">
      <c r="A552" s="9">
        <v>0.672962962962963</v>
      </c>
      <c r="B552" s="10"/>
      <c r="C552" s="20">
        <v>44.2</v>
      </c>
      <c r="D552" s="20">
        <v>51.9</v>
      </c>
      <c r="E552" s="20">
        <v>51.1</v>
      </c>
      <c r="F552" s="20">
        <v>50.8</v>
      </c>
      <c r="G552" s="20">
        <v>45.3</v>
      </c>
      <c r="H552" s="53">
        <v>57.3</v>
      </c>
      <c r="I552" s="16">
        <f t="array" ref="I552">10*LOG(SUM(10^(B552:G552/10)/((B552&gt;0)*1+(C552&gt;0)*1+(D552&gt;0)*1+(E552&gt;0)*1+(F552&gt;0)*1+(G552&gt;0)*1)))</f>
        <v>49.67661361</v>
      </c>
      <c r="J552" s="33">
        <f t="shared" si="1"/>
        <v>44.2</v>
      </c>
      <c r="K552" s="16">
        <f t="shared" si="2"/>
        <v>51.9</v>
      </c>
      <c r="L552" s="16">
        <f t="shared" si="3"/>
        <v>48.66</v>
      </c>
    </row>
    <row r="553">
      <c r="A553" s="9">
        <v>0.672974537037037</v>
      </c>
      <c r="B553" s="10"/>
      <c r="C553" s="20">
        <v>45.9</v>
      </c>
      <c r="D553" s="20">
        <v>47.9</v>
      </c>
      <c r="E553" s="20">
        <v>55.4</v>
      </c>
      <c r="F553" s="20">
        <v>46.0</v>
      </c>
      <c r="G553" s="20">
        <v>45.0</v>
      </c>
      <c r="H553" s="53">
        <v>57.0</v>
      </c>
      <c r="I553" s="16">
        <f t="array" ref="I553">10*LOG(SUM(10^(B553:G553/10)/((B553&gt;0)*1+(C553&gt;0)*1+(D553&gt;0)*1+(E553&gt;0)*1+(F553&gt;0)*1+(G553&gt;0)*1)))</f>
        <v>50.15975848</v>
      </c>
      <c r="J553" s="33">
        <f t="shared" si="1"/>
        <v>45</v>
      </c>
      <c r="K553" s="16">
        <f t="shared" si="2"/>
        <v>55.4</v>
      </c>
      <c r="L553" s="16">
        <f t="shared" si="3"/>
        <v>48.04</v>
      </c>
    </row>
    <row r="554">
      <c r="A554" s="9">
        <v>0.6729861111111111</v>
      </c>
      <c r="B554" s="10"/>
      <c r="C554" s="20">
        <v>47.9</v>
      </c>
      <c r="D554" s="20">
        <v>48.0</v>
      </c>
      <c r="E554" s="20">
        <v>52.0</v>
      </c>
      <c r="F554" s="20">
        <v>46.4</v>
      </c>
      <c r="G554" s="20">
        <v>43.2</v>
      </c>
      <c r="H554" s="53">
        <v>56.5</v>
      </c>
      <c r="I554" s="16">
        <f t="array" ref="I554">10*LOG(SUM(10^(B554:G554/10)/((B554&gt;0)*1+(C554&gt;0)*1+(D554&gt;0)*1+(E554&gt;0)*1+(F554&gt;0)*1+(G554&gt;0)*1)))</f>
        <v>48.42347209</v>
      </c>
      <c r="J554" s="33">
        <f t="shared" si="1"/>
        <v>43.2</v>
      </c>
      <c r="K554" s="16">
        <f t="shared" si="2"/>
        <v>52</v>
      </c>
      <c r="L554" s="16">
        <f t="shared" si="3"/>
        <v>47.5</v>
      </c>
    </row>
    <row r="555">
      <c r="A555" s="9">
        <v>0.6729976851851852</v>
      </c>
      <c r="B555" s="10"/>
      <c r="C555" s="20">
        <v>47.2</v>
      </c>
      <c r="D555" s="20">
        <v>47.2</v>
      </c>
      <c r="E555" s="20">
        <v>52.1</v>
      </c>
      <c r="F555" s="20">
        <v>47.7</v>
      </c>
      <c r="G555" s="20">
        <v>42.8</v>
      </c>
      <c r="H555" s="53">
        <v>56.9</v>
      </c>
      <c r="I555" s="16">
        <f t="array" ref="I555">10*LOG(SUM(10^(B555:G555/10)/((B555&gt;0)*1+(C555&gt;0)*1+(D555&gt;0)*1+(E555&gt;0)*1+(F555&gt;0)*1+(G555&gt;0)*1)))</f>
        <v>48.38952899</v>
      </c>
      <c r="J555" s="33">
        <f t="shared" si="1"/>
        <v>42.8</v>
      </c>
      <c r="K555" s="16">
        <f t="shared" si="2"/>
        <v>52.1</v>
      </c>
      <c r="L555" s="16">
        <f t="shared" si="3"/>
        <v>47.4</v>
      </c>
    </row>
    <row r="556">
      <c r="A556" s="9">
        <v>0.6730092592592593</v>
      </c>
      <c r="B556" s="10"/>
      <c r="C556" s="20">
        <v>45.9</v>
      </c>
      <c r="D556" s="20">
        <v>49.7</v>
      </c>
      <c r="E556" s="20">
        <v>48.1</v>
      </c>
      <c r="F556" s="20">
        <v>48.2</v>
      </c>
      <c r="G556" s="20">
        <v>42.8</v>
      </c>
      <c r="H556" s="53">
        <v>56.9</v>
      </c>
      <c r="I556" s="16">
        <f t="array" ref="I556">10*LOG(SUM(10^(B556:G556/10)/((B556&gt;0)*1+(C556&gt;0)*1+(D556&gt;0)*1+(E556&gt;0)*1+(F556&gt;0)*1+(G556&gt;0)*1)))</f>
        <v>47.51156375</v>
      </c>
      <c r="J556" s="33">
        <f t="shared" si="1"/>
        <v>42.8</v>
      </c>
      <c r="K556" s="16">
        <f t="shared" si="2"/>
        <v>49.7</v>
      </c>
      <c r="L556" s="16">
        <f t="shared" si="3"/>
        <v>46.94</v>
      </c>
    </row>
    <row r="557">
      <c r="A557" s="9">
        <v>0.6730208333333333</v>
      </c>
      <c r="B557" s="10"/>
      <c r="C557" s="20">
        <v>44.6</v>
      </c>
      <c r="D557" s="20">
        <v>48.7</v>
      </c>
      <c r="E557" s="20">
        <v>49.9</v>
      </c>
      <c r="F557" s="20">
        <v>46.0</v>
      </c>
      <c r="G557" s="20">
        <v>42.4</v>
      </c>
      <c r="H557" s="53">
        <v>57.1</v>
      </c>
      <c r="I557" s="16">
        <f t="array" ref="I557">10*LOG(SUM(10^(B557:G557/10)/((B557&gt;0)*1+(C557&gt;0)*1+(D557&gt;0)*1+(E557&gt;0)*1+(F557&gt;0)*1+(G557&gt;0)*1)))</f>
        <v>47.12455718</v>
      </c>
      <c r="J557" s="33">
        <f t="shared" si="1"/>
        <v>42.4</v>
      </c>
      <c r="K557" s="16">
        <f t="shared" si="2"/>
        <v>49.9</v>
      </c>
      <c r="L557" s="16">
        <f t="shared" si="3"/>
        <v>46.32</v>
      </c>
    </row>
    <row r="558">
      <c r="A558" s="9">
        <v>0.6730324074074074</v>
      </c>
      <c r="B558" s="10"/>
      <c r="C558" s="20">
        <v>46.5</v>
      </c>
      <c r="D558" s="20">
        <v>49.2</v>
      </c>
      <c r="E558" s="20">
        <v>49.7</v>
      </c>
      <c r="F558" s="20">
        <v>45.9</v>
      </c>
      <c r="G558" s="20">
        <v>44.9</v>
      </c>
      <c r="H558" s="53">
        <v>62.2</v>
      </c>
      <c r="I558" s="16">
        <f t="array" ref="I558">10*LOG(SUM(10^(B558:G558/10)/((B558&gt;0)*1+(C558&gt;0)*1+(D558&gt;0)*1+(E558&gt;0)*1+(F558&gt;0)*1+(G558&gt;0)*1)))</f>
        <v>47.64891098</v>
      </c>
      <c r="J558" s="33">
        <f t="shared" si="1"/>
        <v>44.9</v>
      </c>
      <c r="K558" s="16">
        <f t="shared" si="2"/>
        <v>49.7</v>
      </c>
      <c r="L558" s="16">
        <f t="shared" si="3"/>
        <v>47.24</v>
      </c>
    </row>
    <row r="559">
      <c r="A559" s="9">
        <v>0.6730439814814815</v>
      </c>
      <c r="B559" s="10"/>
      <c r="C559" s="20">
        <v>47.1</v>
      </c>
      <c r="D559" s="20">
        <v>55.3</v>
      </c>
      <c r="E559" s="20">
        <v>50.1</v>
      </c>
      <c r="F559" s="20">
        <v>46.7</v>
      </c>
      <c r="G559" s="20">
        <v>43.0</v>
      </c>
      <c r="H559" s="53">
        <v>65.1</v>
      </c>
      <c r="I559" s="16">
        <f t="array" ref="I559">10*LOG(SUM(10^(B559:G559/10)/((B559&gt;0)*1+(C559&gt;0)*1+(D559&gt;0)*1+(E559&gt;0)*1+(F559&gt;0)*1+(G559&gt;0)*1)))</f>
        <v>50.48586853</v>
      </c>
      <c r="J559" s="33">
        <f t="shared" si="1"/>
        <v>43</v>
      </c>
      <c r="K559" s="16">
        <f t="shared" si="2"/>
        <v>55.3</v>
      </c>
      <c r="L559" s="16">
        <f t="shared" si="3"/>
        <v>48.44</v>
      </c>
    </row>
    <row r="560">
      <c r="A560" s="9">
        <v>0.6730555555555555</v>
      </c>
      <c r="B560" s="10"/>
      <c r="C560" s="20">
        <v>48.6</v>
      </c>
      <c r="D560" s="20">
        <v>49.5</v>
      </c>
      <c r="E560" s="20">
        <v>47.1</v>
      </c>
      <c r="F560" s="20">
        <v>45.8</v>
      </c>
      <c r="G560" s="20">
        <v>42.8</v>
      </c>
      <c r="H560" s="53">
        <v>66.9</v>
      </c>
      <c r="I560" s="16">
        <f t="array" ref="I560">10*LOG(SUM(10^(B560:G560/10)/((B560&gt;0)*1+(C560&gt;0)*1+(D560&gt;0)*1+(E560&gt;0)*1+(F560&gt;0)*1+(G560&gt;0)*1)))</f>
        <v>47.32280145</v>
      </c>
      <c r="J560" s="33">
        <f t="shared" si="1"/>
        <v>42.8</v>
      </c>
      <c r="K560" s="16">
        <f t="shared" si="2"/>
        <v>49.5</v>
      </c>
      <c r="L560" s="16">
        <f t="shared" si="3"/>
        <v>46.76</v>
      </c>
    </row>
    <row r="561">
      <c r="A561" s="9">
        <v>0.6730671296296297</v>
      </c>
      <c r="B561" s="10"/>
      <c r="C561" s="20">
        <v>48.0</v>
      </c>
      <c r="D561" s="20">
        <v>49.6</v>
      </c>
      <c r="E561" s="20">
        <v>49.4</v>
      </c>
      <c r="F561" s="20">
        <v>44.9</v>
      </c>
      <c r="G561" s="20">
        <v>42.5</v>
      </c>
      <c r="H561" s="53">
        <v>66.3</v>
      </c>
      <c r="I561" s="16">
        <f t="array" ref="I561">10*LOG(SUM(10^(B561:G561/10)/((B561&gt;0)*1+(C561&gt;0)*1+(D561&gt;0)*1+(E561&gt;0)*1+(F561&gt;0)*1+(G561&gt;0)*1)))</f>
        <v>47.63547671</v>
      </c>
      <c r="J561" s="33">
        <f t="shared" si="1"/>
        <v>42.5</v>
      </c>
      <c r="K561" s="16">
        <f t="shared" si="2"/>
        <v>49.6</v>
      </c>
      <c r="L561" s="16">
        <f t="shared" si="3"/>
        <v>46.88</v>
      </c>
    </row>
    <row r="562">
      <c r="A562" s="9">
        <v>0.6730787037037037</v>
      </c>
      <c r="B562" s="10"/>
      <c r="C562" s="20">
        <v>50.5</v>
      </c>
      <c r="D562" s="20">
        <v>47.2</v>
      </c>
      <c r="E562" s="20">
        <v>46.4</v>
      </c>
      <c r="F562" s="20">
        <v>44.2</v>
      </c>
      <c r="G562" s="20">
        <v>42.7</v>
      </c>
      <c r="H562" s="53">
        <v>63.5</v>
      </c>
      <c r="I562" s="16">
        <f t="array" ref="I562">10*LOG(SUM(10^(B562:G562/10)/((B562&gt;0)*1+(C562&gt;0)*1+(D562&gt;0)*1+(E562&gt;0)*1+(F562&gt;0)*1+(G562&gt;0)*1)))</f>
        <v>47.04594413</v>
      </c>
      <c r="J562" s="33">
        <f t="shared" si="1"/>
        <v>42.7</v>
      </c>
      <c r="K562" s="16">
        <f t="shared" si="2"/>
        <v>50.5</v>
      </c>
      <c r="L562" s="16">
        <f t="shared" si="3"/>
        <v>46.2</v>
      </c>
    </row>
    <row r="563">
      <c r="A563" s="9">
        <v>0.6730902777777777</v>
      </c>
      <c r="B563" s="10"/>
      <c r="C563" s="20">
        <v>47.5</v>
      </c>
      <c r="D563" s="20">
        <v>46.3</v>
      </c>
      <c r="E563" s="20">
        <v>45.7</v>
      </c>
      <c r="F563" s="20">
        <v>45.1</v>
      </c>
      <c r="G563" s="20">
        <v>44.4</v>
      </c>
      <c r="H563" s="53">
        <v>60.1</v>
      </c>
      <c r="I563" s="16">
        <f t="array" ref="I563">10*LOG(SUM(10^(B563:G563/10)/((B563&gt;0)*1+(C563&gt;0)*1+(D563&gt;0)*1+(E563&gt;0)*1+(F563&gt;0)*1+(G563&gt;0)*1)))</f>
        <v>45.93171407</v>
      </c>
      <c r="J563" s="33">
        <f t="shared" si="1"/>
        <v>44.4</v>
      </c>
      <c r="K563" s="16">
        <f t="shared" si="2"/>
        <v>47.5</v>
      </c>
      <c r="L563" s="16">
        <f t="shared" si="3"/>
        <v>45.8</v>
      </c>
    </row>
    <row r="564">
      <c r="A564" s="9">
        <v>0.6731018518518519</v>
      </c>
      <c r="B564" s="10"/>
      <c r="C564" s="20">
        <v>46.1</v>
      </c>
      <c r="D564" s="20">
        <v>49.5</v>
      </c>
      <c r="E564" s="20">
        <v>44.7</v>
      </c>
      <c r="F564" s="20">
        <v>45.4</v>
      </c>
      <c r="G564" s="20">
        <v>43.5</v>
      </c>
      <c r="H564" s="53">
        <v>57.6</v>
      </c>
      <c r="I564" s="16">
        <f t="array" ref="I564">10*LOG(SUM(10^(B564:G564/10)/((B564&gt;0)*1+(C564&gt;0)*1+(D564&gt;0)*1+(E564&gt;0)*1+(F564&gt;0)*1+(G564&gt;0)*1)))</f>
        <v>46.36361723</v>
      </c>
      <c r="J564" s="33">
        <f t="shared" si="1"/>
        <v>43.5</v>
      </c>
      <c r="K564" s="16">
        <f t="shared" si="2"/>
        <v>49.5</v>
      </c>
      <c r="L564" s="16">
        <f t="shared" si="3"/>
        <v>45.84</v>
      </c>
    </row>
    <row r="565">
      <c r="A565" s="9">
        <v>0.6731134259259259</v>
      </c>
      <c r="B565" s="10"/>
      <c r="C565" s="20">
        <v>45.0</v>
      </c>
      <c r="D565" s="20">
        <v>57.9</v>
      </c>
      <c r="E565" s="20">
        <v>45.6</v>
      </c>
      <c r="F565" s="20">
        <v>46.7</v>
      </c>
      <c r="G565" s="20">
        <v>43.5</v>
      </c>
      <c r="H565" s="53">
        <v>55.2</v>
      </c>
      <c r="I565" s="16">
        <f t="array" ref="I565">10*LOG(SUM(10^(B565:G565/10)/((B565&gt;0)*1+(C565&gt;0)*1+(D565&gt;0)*1+(E565&gt;0)*1+(F565&gt;0)*1+(G565&gt;0)*1)))</f>
        <v>51.78221198</v>
      </c>
      <c r="J565" s="33">
        <f t="shared" si="1"/>
        <v>43.5</v>
      </c>
      <c r="K565" s="16">
        <f t="shared" si="2"/>
        <v>57.9</v>
      </c>
      <c r="L565" s="16">
        <f t="shared" si="3"/>
        <v>47.74</v>
      </c>
    </row>
    <row r="566">
      <c r="A566" s="9">
        <v>0.673125</v>
      </c>
      <c r="B566" s="10"/>
      <c r="C566" s="20">
        <v>42.9</v>
      </c>
      <c r="D566" s="20">
        <v>55.9</v>
      </c>
      <c r="E566" s="20">
        <v>45.3</v>
      </c>
      <c r="F566" s="20">
        <v>46.2</v>
      </c>
      <c r="G566" s="20">
        <v>43.0</v>
      </c>
      <c r="H566" s="53">
        <v>53.7</v>
      </c>
      <c r="I566" s="16">
        <f t="array" ref="I566">10*LOG(SUM(10^(B566:G566/10)/((B566&gt;0)*1+(C566&gt;0)*1+(D566&gt;0)*1+(E566&gt;0)*1+(F566&gt;0)*1+(G566&gt;0)*1)))</f>
        <v>50.03519613</v>
      </c>
      <c r="J566" s="33">
        <f t="shared" si="1"/>
        <v>42.9</v>
      </c>
      <c r="K566" s="16">
        <f t="shared" si="2"/>
        <v>55.9</v>
      </c>
      <c r="L566" s="16">
        <f t="shared" si="3"/>
        <v>46.66</v>
      </c>
    </row>
    <row r="567">
      <c r="A567" s="9">
        <v>0.6731365740740741</v>
      </c>
      <c r="B567" s="10"/>
      <c r="C567" s="20">
        <v>43.6</v>
      </c>
      <c r="D567" s="20">
        <v>51.0</v>
      </c>
      <c r="E567" s="20">
        <v>46.6</v>
      </c>
      <c r="F567" s="20">
        <v>45.9</v>
      </c>
      <c r="G567" s="20">
        <v>43.4</v>
      </c>
      <c r="H567" s="53">
        <v>53.1</v>
      </c>
      <c r="I567" s="16">
        <f t="array" ref="I567">10*LOG(SUM(10^(B567:G567/10)/((B567&gt;0)*1+(C567&gt;0)*1+(D567&gt;0)*1+(E567&gt;0)*1+(F567&gt;0)*1+(G567&gt;0)*1)))</f>
        <v>47.08069187</v>
      </c>
      <c r="J567" s="33">
        <f t="shared" si="1"/>
        <v>43.4</v>
      </c>
      <c r="K567" s="16">
        <f t="shared" si="2"/>
        <v>51</v>
      </c>
      <c r="L567" s="16">
        <f t="shared" si="3"/>
        <v>46.1</v>
      </c>
    </row>
    <row r="568">
      <c r="A568" s="9">
        <v>0.6731481481481482</v>
      </c>
      <c r="B568" s="10"/>
      <c r="C568" s="20">
        <v>43.7</v>
      </c>
      <c r="D568" s="20">
        <v>53.9</v>
      </c>
      <c r="E568" s="20">
        <v>47.9</v>
      </c>
      <c r="F568" s="20">
        <v>46.5</v>
      </c>
      <c r="G568" s="20">
        <v>44.1</v>
      </c>
      <c r="H568" s="53">
        <v>52.2</v>
      </c>
      <c r="I568" s="16">
        <f t="array" ref="I568">10*LOG(SUM(10^(B568:G568/10)/((B568&gt;0)*1+(C568&gt;0)*1+(D568&gt;0)*1+(E568&gt;0)*1+(F568&gt;0)*1+(G568&gt;0)*1)))</f>
        <v>49.04115877</v>
      </c>
      <c r="J568" s="33">
        <f t="shared" si="1"/>
        <v>43.7</v>
      </c>
      <c r="K568" s="16">
        <f t="shared" si="2"/>
        <v>53.9</v>
      </c>
      <c r="L568" s="16">
        <f t="shared" si="3"/>
        <v>47.22</v>
      </c>
    </row>
    <row r="569">
      <c r="A569" s="9">
        <v>0.6731597222222222</v>
      </c>
      <c r="B569" s="10"/>
      <c r="C569" s="20">
        <v>43.3</v>
      </c>
      <c r="D569" s="20">
        <v>50.1</v>
      </c>
      <c r="E569" s="20">
        <v>49.4</v>
      </c>
      <c r="F569" s="20">
        <v>47.5</v>
      </c>
      <c r="G569" s="20">
        <v>44.9</v>
      </c>
      <c r="H569" s="53">
        <v>53.4</v>
      </c>
      <c r="I569" s="16">
        <f t="array" ref="I569">10*LOG(SUM(10^(B569:G569/10)/((B569&gt;0)*1+(C569&gt;0)*1+(D569&gt;0)*1+(E569&gt;0)*1+(F569&gt;0)*1+(G569&gt;0)*1)))</f>
        <v>47.75163715</v>
      </c>
      <c r="J569" s="33">
        <f t="shared" si="1"/>
        <v>43.3</v>
      </c>
      <c r="K569" s="16">
        <f t="shared" si="2"/>
        <v>50.1</v>
      </c>
      <c r="L569" s="16">
        <f t="shared" si="3"/>
        <v>47.04</v>
      </c>
    </row>
    <row r="570">
      <c r="A570" s="9">
        <v>0.6731712962962964</v>
      </c>
      <c r="B570" s="10"/>
      <c r="C570" s="20">
        <v>44.2</v>
      </c>
      <c r="D570" s="20">
        <v>46.2</v>
      </c>
      <c r="E570" s="20">
        <v>45.9</v>
      </c>
      <c r="F570" s="20">
        <v>49.5</v>
      </c>
      <c r="G570" s="20">
        <v>46.3</v>
      </c>
      <c r="H570" s="53">
        <v>53.6</v>
      </c>
      <c r="I570" s="16">
        <f t="array" ref="I570">10*LOG(SUM(10^(B570:G570/10)/((B570&gt;0)*1+(C570&gt;0)*1+(D570&gt;0)*1+(E570&gt;0)*1+(F570&gt;0)*1+(G570&gt;0)*1)))</f>
        <v>46.7884271</v>
      </c>
      <c r="J570" s="33">
        <f t="shared" si="1"/>
        <v>44.2</v>
      </c>
      <c r="K570" s="16">
        <f t="shared" si="2"/>
        <v>49.5</v>
      </c>
      <c r="L570" s="16">
        <f t="shared" si="3"/>
        <v>46.42</v>
      </c>
    </row>
    <row r="571">
      <c r="A571" s="9">
        <v>0.6731828703703704</v>
      </c>
      <c r="B571" s="10"/>
      <c r="C571" s="20">
        <v>43.4</v>
      </c>
      <c r="D571" s="20">
        <v>47.9</v>
      </c>
      <c r="E571" s="20">
        <v>46.9</v>
      </c>
      <c r="F571" s="20">
        <v>48.7</v>
      </c>
      <c r="G571" s="20">
        <v>43.3</v>
      </c>
      <c r="H571" s="53">
        <v>54.0</v>
      </c>
      <c r="I571" s="16">
        <f t="array" ref="I571">10*LOG(SUM(10^(B571:G571/10)/((B571&gt;0)*1+(C571&gt;0)*1+(D571&gt;0)*1+(E571&gt;0)*1+(F571&gt;0)*1+(G571&gt;0)*1)))</f>
        <v>46.5901559</v>
      </c>
      <c r="J571" s="33">
        <f t="shared" si="1"/>
        <v>43.3</v>
      </c>
      <c r="K571" s="16">
        <f t="shared" si="2"/>
        <v>48.7</v>
      </c>
      <c r="L571" s="16">
        <f t="shared" si="3"/>
        <v>46.04</v>
      </c>
    </row>
    <row r="572">
      <c r="A572" s="9">
        <v>0.6731944444444444</v>
      </c>
      <c r="B572" s="10"/>
      <c r="C572" s="20">
        <v>44.4</v>
      </c>
      <c r="D572" s="20">
        <v>46.8</v>
      </c>
      <c r="E572" s="20">
        <v>45.3</v>
      </c>
      <c r="F572" s="20">
        <v>48.9</v>
      </c>
      <c r="G572" s="20">
        <v>43.7</v>
      </c>
      <c r="H572" s="53">
        <v>54.0</v>
      </c>
      <c r="I572" s="16">
        <f t="array" ref="I572">10*LOG(SUM(10^(B572:G572/10)/((B572&gt;0)*1+(C572&gt;0)*1+(D572&gt;0)*1+(E572&gt;0)*1+(F572&gt;0)*1+(G572&gt;0)*1)))</f>
        <v>46.23988434</v>
      </c>
      <c r="J572" s="33">
        <f t="shared" si="1"/>
        <v>43.7</v>
      </c>
      <c r="K572" s="16">
        <f t="shared" si="2"/>
        <v>48.9</v>
      </c>
      <c r="L572" s="16">
        <f t="shared" si="3"/>
        <v>45.82</v>
      </c>
    </row>
    <row r="573">
      <c r="A573" s="9">
        <v>0.6732060185185185</v>
      </c>
      <c r="B573" s="10"/>
      <c r="C573" s="20">
        <v>45.0</v>
      </c>
      <c r="D573" s="20">
        <v>47.0</v>
      </c>
      <c r="E573" s="20">
        <v>42.3</v>
      </c>
      <c r="F573" s="20">
        <v>49.9</v>
      </c>
      <c r="G573" s="20">
        <v>43.9</v>
      </c>
      <c r="H573" s="53">
        <v>54.9</v>
      </c>
      <c r="I573" s="16">
        <f t="array" ref="I573">10*LOG(SUM(10^(B573:G573/10)/((B573&gt;0)*1+(C573&gt;0)*1+(D573&gt;0)*1+(E573&gt;0)*1+(F573&gt;0)*1+(G573&gt;0)*1)))</f>
        <v>46.45413913</v>
      </c>
      <c r="J573" s="33">
        <f t="shared" si="1"/>
        <v>42.3</v>
      </c>
      <c r="K573" s="16">
        <f t="shared" si="2"/>
        <v>49.9</v>
      </c>
      <c r="L573" s="16">
        <f t="shared" si="3"/>
        <v>45.62</v>
      </c>
    </row>
    <row r="574">
      <c r="A574" s="9">
        <v>0.6732175925925926</v>
      </c>
      <c r="B574" s="10"/>
      <c r="C574" s="20">
        <v>48.7</v>
      </c>
      <c r="D574" s="20">
        <v>63.0</v>
      </c>
      <c r="E574" s="20">
        <v>46.6</v>
      </c>
      <c r="F574" s="20">
        <v>48.5</v>
      </c>
      <c r="G574" s="20">
        <v>44.6</v>
      </c>
      <c r="H574" s="53">
        <v>55.1</v>
      </c>
      <c r="I574" s="16">
        <f t="array" ref="I574">10*LOG(SUM(10^(B574:G574/10)/((B574&gt;0)*1+(C574&gt;0)*1+(D574&gt;0)*1+(E574&gt;0)*1+(F574&gt;0)*1+(G574&gt;0)*1)))</f>
        <v>56.46352363</v>
      </c>
      <c r="J574" s="33">
        <f t="shared" si="1"/>
        <v>44.6</v>
      </c>
      <c r="K574" s="16">
        <f t="shared" si="2"/>
        <v>63</v>
      </c>
      <c r="L574" s="16">
        <f t="shared" si="3"/>
        <v>50.28</v>
      </c>
    </row>
    <row r="575">
      <c r="A575" s="9">
        <v>0.6732291666666667</v>
      </c>
      <c r="B575" s="10"/>
      <c r="C575" s="20">
        <v>55.4</v>
      </c>
      <c r="D575" s="20">
        <v>66.0</v>
      </c>
      <c r="E575" s="20">
        <v>43.5</v>
      </c>
      <c r="F575" s="20">
        <v>46.5</v>
      </c>
      <c r="G575" s="20">
        <v>42.4</v>
      </c>
      <c r="H575" s="53">
        <v>55.3</v>
      </c>
      <c r="I575" s="16">
        <f t="array" ref="I575">10*LOG(SUM(10^(B575:G575/10)/((B575&gt;0)*1+(C575&gt;0)*1+(D575&gt;0)*1+(E575&gt;0)*1+(F575&gt;0)*1+(G575&gt;0)*1)))</f>
        <v>59.45689432</v>
      </c>
      <c r="J575" s="33">
        <f t="shared" si="1"/>
        <v>42.4</v>
      </c>
      <c r="K575" s="16">
        <f t="shared" si="2"/>
        <v>66</v>
      </c>
      <c r="L575" s="16">
        <f t="shared" si="3"/>
        <v>50.76</v>
      </c>
    </row>
    <row r="576">
      <c r="A576" s="9">
        <v>0.6732407407407407</v>
      </c>
      <c r="B576" s="10"/>
      <c r="C576" s="20">
        <v>44.4</v>
      </c>
      <c r="D576" s="20">
        <v>58.3</v>
      </c>
      <c r="E576" s="20">
        <v>45.5</v>
      </c>
      <c r="F576" s="20">
        <v>45.9</v>
      </c>
      <c r="G576" s="20">
        <v>42.3</v>
      </c>
      <c r="H576" s="53">
        <v>61.3</v>
      </c>
      <c r="I576" s="16">
        <f t="array" ref="I576">10*LOG(SUM(10^(B576:G576/10)/((B576&gt;0)*1+(C576&gt;0)*1+(D576&gt;0)*1+(E576&gt;0)*1+(F576&gt;0)*1+(G576&gt;0)*1)))</f>
        <v>52.01394148</v>
      </c>
      <c r="J576" s="33">
        <f t="shared" si="1"/>
        <v>42.3</v>
      </c>
      <c r="K576" s="16">
        <f t="shared" si="2"/>
        <v>58.3</v>
      </c>
      <c r="L576" s="16">
        <f t="shared" si="3"/>
        <v>47.28</v>
      </c>
    </row>
    <row r="577">
      <c r="A577" s="9">
        <v>0.6732523148148148</v>
      </c>
      <c r="B577" s="10"/>
      <c r="C577" s="20">
        <v>44.3</v>
      </c>
      <c r="D577" s="20">
        <v>50.9</v>
      </c>
      <c r="E577" s="20">
        <v>47.0</v>
      </c>
      <c r="F577" s="20">
        <v>46.2</v>
      </c>
      <c r="G577" s="20">
        <v>42.0</v>
      </c>
      <c r="H577" s="53">
        <v>62.5</v>
      </c>
      <c r="I577" s="16">
        <f t="array" ref="I577">10*LOG(SUM(10^(B577:G577/10)/((B577&gt;0)*1+(C577&gt;0)*1+(D577&gt;0)*1+(E577&gt;0)*1+(F577&gt;0)*1+(G577&gt;0)*1)))</f>
        <v>47.11972177</v>
      </c>
      <c r="J577" s="33">
        <f t="shared" si="1"/>
        <v>42</v>
      </c>
      <c r="K577" s="16">
        <f t="shared" si="2"/>
        <v>50.9</v>
      </c>
      <c r="L577" s="16">
        <f t="shared" si="3"/>
        <v>46.08</v>
      </c>
    </row>
    <row r="578">
      <c r="A578" s="9">
        <v>0.6732638888888889</v>
      </c>
      <c r="B578" s="10"/>
      <c r="C578" s="20">
        <v>42.8</v>
      </c>
      <c r="D578" s="20">
        <v>50.6</v>
      </c>
      <c r="E578" s="20">
        <v>46.2</v>
      </c>
      <c r="F578" s="20">
        <v>47.9</v>
      </c>
      <c r="G578" s="20">
        <v>43.9</v>
      </c>
      <c r="H578" s="53">
        <v>63.3</v>
      </c>
      <c r="I578" s="16">
        <f t="array" ref="I578">10*LOG(SUM(10^(B578:G578/10)/((B578&gt;0)*1+(C578&gt;0)*1+(D578&gt;0)*1+(E578&gt;0)*1+(F578&gt;0)*1+(G578&gt;0)*1)))</f>
        <v>47.18940739</v>
      </c>
      <c r="J578" s="33">
        <f t="shared" si="1"/>
        <v>42.8</v>
      </c>
      <c r="K578" s="16">
        <f t="shared" si="2"/>
        <v>50.6</v>
      </c>
      <c r="L578" s="16">
        <f t="shared" si="3"/>
        <v>46.28</v>
      </c>
    </row>
    <row r="579">
      <c r="A579" s="9">
        <v>0.6732754629629629</v>
      </c>
      <c r="B579" s="10"/>
      <c r="C579" s="20">
        <v>45.6</v>
      </c>
      <c r="D579" s="20">
        <v>51.0</v>
      </c>
      <c r="E579" s="20">
        <v>47.0</v>
      </c>
      <c r="F579" s="20">
        <v>46.7</v>
      </c>
      <c r="G579" s="20">
        <v>42.5</v>
      </c>
      <c r="H579" s="53">
        <v>65.7</v>
      </c>
      <c r="I579" s="16">
        <f t="array" ref="I579">10*LOG(SUM(10^(B579:G579/10)/((B579&gt;0)*1+(C579&gt;0)*1+(D579&gt;0)*1+(E579&gt;0)*1+(F579&gt;0)*1+(G579&gt;0)*1)))</f>
        <v>47.43315901</v>
      </c>
      <c r="J579" s="33">
        <f t="shared" si="1"/>
        <v>42.5</v>
      </c>
      <c r="K579" s="16">
        <f t="shared" si="2"/>
        <v>51</v>
      </c>
      <c r="L579" s="16">
        <f t="shared" si="3"/>
        <v>46.56</v>
      </c>
    </row>
    <row r="580">
      <c r="A580" s="9">
        <v>0.6732870370370371</v>
      </c>
      <c r="B580" s="10"/>
      <c r="C580" s="20">
        <v>44.0</v>
      </c>
      <c r="D580" s="20">
        <v>47.0</v>
      </c>
      <c r="E580" s="20">
        <v>50.6</v>
      </c>
      <c r="F580" s="20">
        <v>48.4</v>
      </c>
      <c r="G580" s="20">
        <v>42.5</v>
      </c>
      <c r="H580" s="53">
        <v>65.7</v>
      </c>
      <c r="I580" s="16">
        <f t="array" ref="I580">10*LOG(SUM(10^(B580:G580/10)/((B580&gt;0)*1+(C580&gt;0)*1+(D580&gt;0)*1+(E580&gt;0)*1+(F580&gt;0)*1+(G580&gt;0)*1)))</f>
        <v>47.43540871</v>
      </c>
      <c r="J580" s="33">
        <f t="shared" si="1"/>
        <v>42.5</v>
      </c>
      <c r="K580" s="16">
        <f t="shared" si="2"/>
        <v>50.6</v>
      </c>
      <c r="L580" s="16">
        <f t="shared" si="3"/>
        <v>46.5</v>
      </c>
    </row>
    <row r="581">
      <c r="A581" s="9">
        <v>0.6732986111111111</v>
      </c>
      <c r="B581" s="10"/>
      <c r="C581" s="20">
        <v>46.7</v>
      </c>
      <c r="D581" s="20">
        <v>52.8</v>
      </c>
      <c r="E581" s="20">
        <v>54.7</v>
      </c>
      <c r="F581" s="20">
        <v>46.4</v>
      </c>
      <c r="G581" s="20">
        <v>45.0</v>
      </c>
      <c r="H581" s="53">
        <v>63.3</v>
      </c>
      <c r="I581" s="16">
        <f t="array" ref="I581">10*LOG(SUM(10^(B581:G581/10)/((B581&gt;0)*1+(C581&gt;0)*1+(D581&gt;0)*1+(E581&gt;0)*1+(F581&gt;0)*1+(G581&gt;0)*1)))</f>
        <v>50.84730572</v>
      </c>
      <c r="J581" s="33">
        <f t="shared" si="1"/>
        <v>45</v>
      </c>
      <c r="K581" s="16">
        <f t="shared" si="2"/>
        <v>54.7</v>
      </c>
      <c r="L581" s="16">
        <f t="shared" si="3"/>
        <v>49.12</v>
      </c>
    </row>
    <row r="582">
      <c r="A582" s="9">
        <v>0.6733101851851852</v>
      </c>
      <c r="B582" s="10"/>
      <c r="C582" s="20">
        <v>47.5</v>
      </c>
      <c r="D582" s="20">
        <v>46.7</v>
      </c>
      <c r="E582" s="20">
        <v>49.5</v>
      </c>
      <c r="F582" s="20">
        <v>46.4</v>
      </c>
      <c r="G582" s="20">
        <v>45.9</v>
      </c>
      <c r="H582" s="53">
        <v>61.8</v>
      </c>
      <c r="I582" s="16">
        <f t="array" ref="I582">10*LOG(SUM(10^(B582:G582/10)/((B582&gt;0)*1+(C582&gt;0)*1+(D582&gt;0)*1+(E582&gt;0)*1+(F582&gt;0)*1+(G582&gt;0)*1)))</f>
        <v>47.39872589</v>
      </c>
      <c r="J582" s="33">
        <f t="shared" si="1"/>
        <v>45.9</v>
      </c>
      <c r="K582" s="16">
        <f t="shared" si="2"/>
        <v>49.5</v>
      </c>
      <c r="L582" s="16">
        <f t="shared" si="3"/>
        <v>47.2</v>
      </c>
    </row>
    <row r="583">
      <c r="A583" s="9">
        <v>0.6733217592592593</v>
      </c>
      <c r="B583" s="10"/>
      <c r="C583" s="20">
        <v>47.4</v>
      </c>
      <c r="D583" s="20">
        <v>56.2</v>
      </c>
      <c r="E583" s="20">
        <v>50.8</v>
      </c>
      <c r="F583" s="20">
        <v>45.7</v>
      </c>
      <c r="G583" s="20">
        <v>43.7</v>
      </c>
      <c r="H583" s="53">
        <v>60.9</v>
      </c>
      <c r="I583" s="16">
        <f t="array" ref="I583">10*LOG(SUM(10^(B583:G583/10)/((B583&gt;0)*1+(C583&gt;0)*1+(D583&gt;0)*1+(E583&gt;0)*1+(F583&gt;0)*1+(G583&gt;0)*1)))</f>
        <v>51.15708159</v>
      </c>
      <c r="J583" s="33">
        <f t="shared" si="1"/>
        <v>43.7</v>
      </c>
      <c r="K583" s="16">
        <f t="shared" si="2"/>
        <v>56.2</v>
      </c>
      <c r="L583" s="16">
        <f t="shared" si="3"/>
        <v>48.76</v>
      </c>
    </row>
    <row r="584">
      <c r="A584" s="9">
        <v>0.6733333333333333</v>
      </c>
      <c r="B584" s="10"/>
      <c r="C584" s="20">
        <v>47.0</v>
      </c>
      <c r="D584" s="20">
        <v>51.7</v>
      </c>
      <c r="E584" s="20">
        <v>46.4</v>
      </c>
      <c r="F584" s="20">
        <v>46.6</v>
      </c>
      <c r="G584" s="20">
        <v>44.1</v>
      </c>
      <c r="H584" s="53">
        <v>61.2</v>
      </c>
      <c r="I584" s="16">
        <f t="array" ref="I584">10*LOG(SUM(10^(B584:G584/10)/((B584&gt;0)*1+(C584&gt;0)*1+(D584&gt;0)*1+(E584&gt;0)*1+(F584&gt;0)*1+(G584&gt;0)*1)))</f>
        <v>47.9670602</v>
      </c>
      <c r="J584" s="33">
        <f t="shared" si="1"/>
        <v>44.1</v>
      </c>
      <c r="K584" s="16">
        <f t="shared" si="2"/>
        <v>51.7</v>
      </c>
      <c r="L584" s="16">
        <f t="shared" si="3"/>
        <v>47.16</v>
      </c>
    </row>
    <row r="585">
      <c r="A585" s="9">
        <v>0.6733449074074074</v>
      </c>
      <c r="B585" s="10"/>
      <c r="C585" s="20">
        <v>48.8</v>
      </c>
      <c r="D585" s="20">
        <v>47.4</v>
      </c>
      <c r="E585" s="20">
        <v>46.5</v>
      </c>
      <c r="F585" s="20">
        <v>45.6</v>
      </c>
      <c r="G585" s="20">
        <v>44.0</v>
      </c>
      <c r="H585" s="53">
        <v>62.5</v>
      </c>
      <c r="I585" s="16">
        <f t="array" ref="I585">10*LOG(SUM(10^(B585:G585/10)/((B585&gt;0)*1+(C585&gt;0)*1+(D585&gt;0)*1+(E585&gt;0)*1+(F585&gt;0)*1+(G585&gt;0)*1)))</f>
        <v>46.75609491</v>
      </c>
      <c r="J585" s="33">
        <f t="shared" si="1"/>
        <v>44</v>
      </c>
      <c r="K585" s="16">
        <f t="shared" si="2"/>
        <v>48.8</v>
      </c>
      <c r="L585" s="16">
        <f t="shared" si="3"/>
        <v>46.46</v>
      </c>
    </row>
    <row r="586">
      <c r="A586" s="9">
        <v>0.6733564814814815</v>
      </c>
      <c r="B586" s="10"/>
      <c r="C586" s="20">
        <v>48.6</v>
      </c>
      <c r="D586" s="20">
        <v>49.0</v>
      </c>
      <c r="E586" s="20">
        <v>44.8</v>
      </c>
      <c r="F586" s="20">
        <v>46.2</v>
      </c>
      <c r="G586" s="20">
        <v>43.5</v>
      </c>
      <c r="H586" s="53">
        <v>62.2</v>
      </c>
      <c r="I586" s="16">
        <f t="array" ref="I586">10*LOG(SUM(10^(B586:G586/10)/((B586&gt;0)*1+(C586&gt;0)*1+(D586&gt;0)*1+(E586&gt;0)*1+(F586&gt;0)*1+(G586&gt;0)*1)))</f>
        <v>46.92231753</v>
      </c>
      <c r="J586" s="33">
        <f t="shared" si="1"/>
        <v>43.5</v>
      </c>
      <c r="K586" s="16">
        <f t="shared" si="2"/>
        <v>49</v>
      </c>
      <c r="L586" s="16">
        <f t="shared" si="3"/>
        <v>46.42</v>
      </c>
    </row>
    <row r="587">
      <c r="A587" s="9">
        <v>0.6733680555555556</v>
      </c>
      <c r="B587" s="10"/>
      <c r="C587" s="20">
        <v>46.8</v>
      </c>
      <c r="D587" s="20">
        <v>49.6</v>
      </c>
      <c r="E587" s="20">
        <v>43.7</v>
      </c>
      <c r="F587" s="20">
        <v>47.7</v>
      </c>
      <c r="G587" s="20">
        <v>43.1</v>
      </c>
      <c r="H587" s="53">
        <v>60.7</v>
      </c>
      <c r="I587" s="16">
        <f t="array" ref="I587">10*LOG(SUM(10^(B587:G587/10)/((B587&gt;0)*1+(C587&gt;0)*1+(D587&gt;0)*1+(E587&gt;0)*1+(F587&gt;0)*1+(G587&gt;0)*1)))</f>
        <v>46.84502684</v>
      </c>
      <c r="J587" s="33">
        <f t="shared" si="1"/>
        <v>43.1</v>
      </c>
      <c r="K587" s="16">
        <f t="shared" si="2"/>
        <v>49.6</v>
      </c>
      <c r="L587" s="16">
        <f t="shared" si="3"/>
        <v>46.18</v>
      </c>
    </row>
    <row r="588">
      <c r="A588" s="9">
        <v>0.6733796296296296</v>
      </c>
      <c r="B588" s="10"/>
      <c r="C588" s="20">
        <v>46.2</v>
      </c>
      <c r="D588" s="20">
        <v>48.3</v>
      </c>
      <c r="E588" s="20">
        <v>41.9</v>
      </c>
      <c r="F588" s="20">
        <v>46.0</v>
      </c>
      <c r="G588" s="20">
        <v>42.6</v>
      </c>
      <c r="H588" s="53">
        <v>59.7</v>
      </c>
      <c r="I588" s="16">
        <f t="array" ref="I588">10*LOG(SUM(10^(B588:G588/10)/((B588&gt;0)*1+(C588&gt;0)*1+(D588&gt;0)*1+(E588&gt;0)*1+(F588&gt;0)*1+(G588&gt;0)*1)))</f>
        <v>45.62987484</v>
      </c>
      <c r="J588" s="33">
        <f t="shared" si="1"/>
        <v>41.9</v>
      </c>
      <c r="K588" s="16">
        <f t="shared" si="2"/>
        <v>48.3</v>
      </c>
      <c r="L588" s="16">
        <f t="shared" si="3"/>
        <v>45</v>
      </c>
    </row>
    <row r="589">
      <c r="A589" s="9">
        <v>0.6733912037037038</v>
      </c>
      <c r="B589" s="10"/>
      <c r="C589" s="20">
        <v>47.5</v>
      </c>
      <c r="D589" s="20">
        <v>63.8</v>
      </c>
      <c r="E589" s="20">
        <v>43.3</v>
      </c>
      <c r="F589" s="20">
        <v>46.3</v>
      </c>
      <c r="G589" s="20">
        <v>42.2</v>
      </c>
      <c r="H589" s="53">
        <v>59.9</v>
      </c>
      <c r="I589" s="16">
        <f t="array" ref="I589">10*LOG(SUM(10^(B589:G589/10)/((B589&gt;0)*1+(C589&gt;0)*1+(D589&gt;0)*1+(E589&gt;0)*1+(F589&gt;0)*1+(G589&gt;0)*1)))</f>
        <v>57.05128122</v>
      </c>
      <c r="J589" s="33">
        <f t="shared" si="1"/>
        <v>42.2</v>
      </c>
      <c r="K589" s="16">
        <f t="shared" si="2"/>
        <v>63.8</v>
      </c>
      <c r="L589" s="16">
        <f t="shared" si="3"/>
        <v>48.62</v>
      </c>
    </row>
    <row r="590">
      <c r="A590" s="9">
        <v>0.6734027777777778</v>
      </c>
      <c r="B590" s="10"/>
      <c r="C590" s="20">
        <v>47.2</v>
      </c>
      <c r="D590" s="20">
        <v>52.4</v>
      </c>
      <c r="E590" s="20">
        <v>41.6</v>
      </c>
      <c r="F590" s="20">
        <v>47.3</v>
      </c>
      <c r="G590" s="20">
        <v>42.2</v>
      </c>
      <c r="H590" s="53">
        <v>60.8</v>
      </c>
      <c r="I590" s="16">
        <f t="array" ref="I590">10*LOG(SUM(10^(B590:G590/10)/((B590&gt;0)*1+(C590&gt;0)*1+(D590&gt;0)*1+(E590&gt;0)*1+(F590&gt;0)*1+(G590&gt;0)*1)))</f>
        <v>47.93811715</v>
      </c>
      <c r="J590" s="33">
        <f t="shared" si="1"/>
        <v>41.6</v>
      </c>
      <c r="K590" s="16">
        <f t="shared" si="2"/>
        <v>52.4</v>
      </c>
      <c r="L590" s="16">
        <f t="shared" si="3"/>
        <v>46.14</v>
      </c>
    </row>
    <row r="591">
      <c r="A591" s="9">
        <v>0.6734143518518518</v>
      </c>
      <c r="B591" s="10"/>
      <c r="C591" s="20">
        <v>46.9</v>
      </c>
      <c r="D591" s="20">
        <v>63.8</v>
      </c>
      <c r="E591" s="20">
        <v>43.2</v>
      </c>
      <c r="F591" s="20">
        <v>46.6</v>
      </c>
      <c r="G591" s="20">
        <v>42.1</v>
      </c>
      <c r="H591" s="53">
        <v>62.7</v>
      </c>
      <c r="I591" s="16">
        <f t="array" ref="I591">10*LOG(SUM(10^(B591:G591/10)/((B591&gt;0)*1+(C591&gt;0)*1+(D591&gt;0)*1+(E591&gt;0)*1+(F591&gt;0)*1+(G591&gt;0)*1)))</f>
        <v>57.04258937</v>
      </c>
      <c r="J591" s="33">
        <f t="shared" si="1"/>
        <v>42.1</v>
      </c>
      <c r="K591" s="16">
        <f t="shared" si="2"/>
        <v>63.8</v>
      </c>
      <c r="L591" s="16">
        <f t="shared" si="3"/>
        <v>48.52</v>
      </c>
    </row>
    <row r="592">
      <c r="A592" s="9">
        <v>0.6734259259259259</v>
      </c>
      <c r="B592" s="10"/>
      <c r="C592" s="20">
        <v>47.1</v>
      </c>
      <c r="D592" s="20">
        <v>66.1</v>
      </c>
      <c r="E592" s="20">
        <v>42.7</v>
      </c>
      <c r="F592" s="20">
        <v>46.9</v>
      </c>
      <c r="G592" s="20">
        <v>42.4</v>
      </c>
      <c r="H592" s="53">
        <v>62.7</v>
      </c>
      <c r="I592" s="16">
        <f t="array" ref="I592">10*LOG(SUM(10^(B592:G592/10)/((B592&gt;0)*1+(C592&gt;0)*1+(D592&gt;0)*1+(E592&gt;0)*1+(F592&gt;0)*1+(G592&gt;0)*1)))</f>
        <v>59.2531897</v>
      </c>
      <c r="J592" s="33">
        <f t="shared" si="1"/>
        <v>42.4</v>
      </c>
      <c r="K592" s="16">
        <f t="shared" si="2"/>
        <v>66.1</v>
      </c>
      <c r="L592" s="16">
        <f t="shared" si="3"/>
        <v>49.04</v>
      </c>
    </row>
    <row r="593">
      <c r="A593" s="9">
        <v>0.6734375</v>
      </c>
      <c r="B593" s="10"/>
      <c r="C593" s="20">
        <v>46.5</v>
      </c>
      <c r="D593" s="20">
        <v>66.1</v>
      </c>
      <c r="E593" s="20">
        <v>40.1</v>
      </c>
      <c r="F593" s="20">
        <v>48.3</v>
      </c>
      <c r="G593" s="20">
        <v>43.7</v>
      </c>
      <c r="H593" s="53">
        <v>60.9</v>
      </c>
      <c r="I593" s="16">
        <f t="array" ref="I593">10*LOG(SUM(10^(B593:G593/10)/((B593&gt;0)*1+(C593&gt;0)*1+(D593&gt;0)*1+(E593&gt;0)*1+(F593&gt;0)*1+(G593&gt;0)*1)))</f>
        <v>59.26317299</v>
      </c>
      <c r="J593" s="33">
        <f t="shared" si="1"/>
        <v>40.1</v>
      </c>
      <c r="K593" s="16">
        <f t="shared" si="2"/>
        <v>66.1</v>
      </c>
      <c r="L593" s="16">
        <f t="shared" si="3"/>
        <v>48.94</v>
      </c>
    </row>
    <row r="594">
      <c r="A594" s="9">
        <v>0.6734490740740741</v>
      </c>
      <c r="B594" s="10"/>
      <c r="C594" s="20">
        <v>46.7</v>
      </c>
      <c r="D594" s="20">
        <v>60.0</v>
      </c>
      <c r="E594" s="20">
        <v>55.4</v>
      </c>
      <c r="F594" s="20">
        <v>47.5</v>
      </c>
      <c r="G594" s="20">
        <v>43.3</v>
      </c>
      <c r="H594" s="53">
        <v>67.7</v>
      </c>
      <c r="I594" s="16">
        <f t="array" ref="I594">10*LOG(SUM(10^(B594:G594/10)/((B594&gt;0)*1+(C594&gt;0)*1+(D594&gt;0)*1+(E594&gt;0)*1+(F594&gt;0)*1+(G594&gt;0)*1)))</f>
        <v>54.68679606</v>
      </c>
      <c r="J594" s="33">
        <f t="shared" si="1"/>
        <v>43.3</v>
      </c>
      <c r="K594" s="16">
        <f t="shared" si="2"/>
        <v>60</v>
      </c>
      <c r="L594" s="16">
        <f t="shared" si="3"/>
        <v>50.58</v>
      </c>
    </row>
    <row r="595">
      <c r="A595" s="9">
        <v>0.6734606481481481</v>
      </c>
      <c r="B595" s="10"/>
      <c r="C595" s="20">
        <v>45.7</v>
      </c>
      <c r="D595" s="20">
        <v>58.6</v>
      </c>
      <c r="E595" s="20">
        <v>35.9</v>
      </c>
      <c r="F595" s="20">
        <v>47.5</v>
      </c>
      <c r="G595" s="20">
        <v>43.1</v>
      </c>
      <c r="H595" s="53">
        <v>70.0</v>
      </c>
      <c r="I595" s="16">
        <f t="array" ref="I595">10*LOG(SUM(10^(B595:G595/10)/((B595&gt;0)*1+(C595&gt;0)*1+(D595&gt;0)*1+(E595&gt;0)*1+(F595&gt;0)*1+(G595&gt;0)*1)))</f>
        <v>52.26410396</v>
      </c>
      <c r="J595" s="33">
        <f t="shared" si="1"/>
        <v>35.9</v>
      </c>
      <c r="K595" s="16">
        <f t="shared" si="2"/>
        <v>58.6</v>
      </c>
      <c r="L595" s="16">
        <f t="shared" si="3"/>
        <v>46.16</v>
      </c>
    </row>
    <row r="596">
      <c r="A596" s="9">
        <v>0.6734722222222222</v>
      </c>
      <c r="B596" s="10"/>
      <c r="C596" s="20">
        <v>45.7</v>
      </c>
      <c r="D596" s="20">
        <v>61.8</v>
      </c>
      <c r="E596" s="20">
        <v>41.3</v>
      </c>
      <c r="F596" s="20">
        <v>48.3</v>
      </c>
      <c r="G596" s="20">
        <v>44.0</v>
      </c>
      <c r="H596" s="53">
        <v>69.5</v>
      </c>
      <c r="I596" s="16">
        <f t="array" ref="I596">10*LOG(SUM(10^(B596:G596/10)/((B596&gt;0)*1+(C596&gt;0)*1+(D596&gt;0)*1+(E596&gt;0)*1+(F596&gt;0)*1+(G596&gt;0)*1)))</f>
        <v>55.20334828</v>
      </c>
      <c r="J596" s="33">
        <f t="shared" si="1"/>
        <v>41.3</v>
      </c>
      <c r="K596" s="16">
        <f t="shared" si="2"/>
        <v>61.8</v>
      </c>
      <c r="L596" s="16">
        <f t="shared" si="3"/>
        <v>48.22</v>
      </c>
    </row>
    <row r="597">
      <c r="A597" s="9">
        <v>0.6734837962962963</v>
      </c>
      <c r="B597" s="10"/>
      <c r="C597" s="20">
        <v>45.6</v>
      </c>
      <c r="D597" s="20">
        <v>65.0</v>
      </c>
      <c r="E597" s="20">
        <v>32.1</v>
      </c>
      <c r="F597" s="20">
        <v>49.9</v>
      </c>
      <c r="G597" s="20">
        <v>43.6</v>
      </c>
      <c r="H597" s="53">
        <v>68.1</v>
      </c>
      <c r="I597" s="16">
        <f t="array" ref="I597">10*LOG(SUM(10^(B597:G597/10)/((B597&gt;0)*1+(C597&gt;0)*1+(D597&gt;0)*1+(E597&gt;0)*1+(F597&gt;0)*1+(G597&gt;0)*1)))</f>
        <v>58.22278035</v>
      </c>
      <c r="J597" s="33">
        <f t="shared" si="1"/>
        <v>32.1</v>
      </c>
      <c r="K597" s="16">
        <f t="shared" si="2"/>
        <v>65</v>
      </c>
      <c r="L597" s="16">
        <f t="shared" si="3"/>
        <v>47.24</v>
      </c>
    </row>
    <row r="598">
      <c r="A598" s="9">
        <v>0.6734953703703703</v>
      </c>
      <c r="B598" s="10"/>
      <c r="C598" s="20">
        <v>44.8</v>
      </c>
      <c r="D598" s="20">
        <v>52.5</v>
      </c>
      <c r="E598" s="20">
        <v>30.8</v>
      </c>
      <c r="F598" s="20">
        <v>49.5</v>
      </c>
      <c r="G598" s="20">
        <v>43.9</v>
      </c>
      <c r="H598" s="53">
        <v>68.4</v>
      </c>
      <c r="I598" s="16">
        <f t="array" ref="I598">10*LOG(SUM(10^(B598:G598/10)/((B598&gt;0)*1+(C598&gt;0)*1+(D598&gt;0)*1+(E598&gt;0)*1+(F598&gt;0)*1+(G598&gt;0)*1)))</f>
        <v>48.10101949</v>
      </c>
      <c r="J598" s="33">
        <f t="shared" si="1"/>
        <v>30.8</v>
      </c>
      <c r="K598" s="16">
        <f t="shared" si="2"/>
        <v>52.5</v>
      </c>
      <c r="L598" s="16">
        <f t="shared" si="3"/>
        <v>44.3</v>
      </c>
    </row>
    <row r="599">
      <c r="A599" s="9">
        <v>0.6735069444444445</v>
      </c>
      <c r="B599" s="10"/>
      <c r="C599" s="20">
        <v>44.8</v>
      </c>
      <c r="D599" s="20">
        <v>52.9</v>
      </c>
      <c r="E599" s="20">
        <v>37.7</v>
      </c>
      <c r="F599" s="20">
        <v>49.8</v>
      </c>
      <c r="G599" s="20">
        <v>44.3</v>
      </c>
      <c r="H599" s="53">
        <v>68.8</v>
      </c>
      <c r="I599" s="16">
        <f t="array" ref="I599">10*LOG(SUM(10^(B599:G599/10)/((B599&gt;0)*1+(C599&gt;0)*1+(D599&gt;0)*1+(E599&gt;0)*1+(F599&gt;0)*1+(G599&gt;0)*1)))</f>
        <v>48.49404696</v>
      </c>
      <c r="J599" s="33">
        <f t="shared" si="1"/>
        <v>37.7</v>
      </c>
      <c r="K599" s="16">
        <f t="shared" si="2"/>
        <v>52.9</v>
      </c>
      <c r="L599" s="16">
        <f t="shared" si="3"/>
        <v>45.9</v>
      </c>
    </row>
    <row r="600">
      <c r="A600" s="9">
        <v>0.6735185185185185</v>
      </c>
      <c r="B600" s="10"/>
      <c r="C600" s="20">
        <v>45.2</v>
      </c>
      <c r="D600" s="20">
        <v>49.3</v>
      </c>
      <c r="E600" s="20">
        <v>35.7</v>
      </c>
      <c r="F600" s="20">
        <v>49.5</v>
      </c>
      <c r="G600" s="20">
        <v>44.1</v>
      </c>
      <c r="H600" s="53">
        <v>66.9</v>
      </c>
      <c r="I600" s="16">
        <f t="array" ref="I600">10*LOG(SUM(10^(B600:G600/10)/((B600&gt;0)*1+(C600&gt;0)*1+(D600&gt;0)*1+(E600&gt;0)*1+(F600&gt;0)*1+(G600&gt;0)*1)))</f>
        <v>46.75360925</v>
      </c>
      <c r="J600" s="33">
        <f t="shared" si="1"/>
        <v>35.7</v>
      </c>
      <c r="K600" s="16">
        <f t="shared" si="2"/>
        <v>49.5</v>
      </c>
      <c r="L600" s="16">
        <f t="shared" si="3"/>
        <v>44.76</v>
      </c>
    </row>
    <row r="601">
      <c r="A601" s="9">
        <v>0.6735300925925926</v>
      </c>
      <c r="B601" s="10"/>
      <c r="C601" s="20">
        <v>45.8</v>
      </c>
      <c r="D601" s="20">
        <v>50.3</v>
      </c>
      <c r="E601" s="20">
        <v>35.1</v>
      </c>
      <c r="F601" s="20">
        <v>49.9</v>
      </c>
      <c r="G601" s="20">
        <v>44.3</v>
      </c>
      <c r="H601" s="53">
        <v>66.6</v>
      </c>
      <c r="I601" s="16">
        <f t="array" ref="I601">10*LOG(SUM(10^(B601:G601/10)/((B601&gt;0)*1+(C601&gt;0)*1+(D601&gt;0)*1+(E601&gt;0)*1+(F601&gt;0)*1+(G601&gt;0)*1)))</f>
        <v>47.37267209</v>
      </c>
      <c r="J601" s="33">
        <f t="shared" si="1"/>
        <v>35.1</v>
      </c>
      <c r="K601" s="16">
        <f t="shared" si="2"/>
        <v>50.3</v>
      </c>
      <c r="L601" s="16">
        <f t="shared" si="3"/>
        <v>45.08</v>
      </c>
    </row>
    <row r="602">
      <c r="A602" s="9">
        <v>0.6735416666666667</v>
      </c>
      <c r="B602" s="10"/>
      <c r="C602" s="20">
        <v>46.0</v>
      </c>
      <c r="D602" s="20">
        <v>49.8</v>
      </c>
      <c r="E602" s="20">
        <v>32.7</v>
      </c>
      <c r="F602" s="20">
        <v>50.2</v>
      </c>
      <c r="G602" s="20">
        <v>45.2</v>
      </c>
      <c r="H602" s="53">
        <v>64.7</v>
      </c>
      <c r="I602" s="16">
        <f t="array" ref="I602">10*LOG(SUM(10^(B602:G602/10)/((B602&gt;0)*1+(C602&gt;0)*1+(D602&gt;0)*1+(E602&gt;0)*1+(F602&gt;0)*1+(G602&gt;0)*1)))</f>
        <v>47.40361157</v>
      </c>
      <c r="J602" s="33">
        <f t="shared" si="1"/>
        <v>32.7</v>
      </c>
      <c r="K602" s="16">
        <f t="shared" si="2"/>
        <v>50.2</v>
      </c>
      <c r="L602" s="16">
        <f t="shared" si="3"/>
        <v>44.78</v>
      </c>
    </row>
    <row r="603">
      <c r="A603" s="9">
        <v>0.6735532407407407</v>
      </c>
      <c r="B603" s="10"/>
      <c r="C603" s="20">
        <v>46.3</v>
      </c>
      <c r="D603" s="20">
        <v>48.9</v>
      </c>
      <c r="E603" s="20">
        <v>35.8</v>
      </c>
      <c r="F603" s="20">
        <v>50.0</v>
      </c>
      <c r="G603" s="20">
        <v>45.1</v>
      </c>
      <c r="H603" s="53">
        <v>63.4</v>
      </c>
      <c r="I603" s="16">
        <f t="array" ref="I603">10*LOG(SUM(10^(B603:G603/10)/((B603&gt;0)*1+(C603&gt;0)*1+(D603&gt;0)*1+(E603&gt;0)*1+(F603&gt;0)*1+(G603&gt;0)*1)))</f>
        <v>47.10024101</v>
      </c>
      <c r="J603" s="33">
        <f t="shared" si="1"/>
        <v>35.8</v>
      </c>
      <c r="K603" s="16">
        <f t="shared" si="2"/>
        <v>50</v>
      </c>
      <c r="L603" s="16">
        <f t="shared" si="3"/>
        <v>45.22</v>
      </c>
    </row>
    <row r="604">
      <c r="A604" s="9">
        <v>0.6735648148148148</v>
      </c>
      <c r="B604" s="10"/>
      <c r="C604" s="20">
        <v>44.3</v>
      </c>
      <c r="D604" s="20">
        <v>48.3</v>
      </c>
      <c r="E604" s="20">
        <v>35.5</v>
      </c>
      <c r="F604" s="20">
        <v>48.5</v>
      </c>
      <c r="G604" s="20">
        <v>44.8</v>
      </c>
      <c r="H604" s="53">
        <v>63.3</v>
      </c>
      <c r="I604" s="16">
        <f t="array" ref="I604">10*LOG(SUM(10^(B604:G604/10)/((B604&gt;0)*1+(C604&gt;0)*1+(D604&gt;0)*1+(E604&gt;0)*1+(F604&gt;0)*1+(G604&gt;0)*1)))</f>
        <v>46.00028995</v>
      </c>
      <c r="J604" s="33">
        <f t="shared" si="1"/>
        <v>35.5</v>
      </c>
      <c r="K604" s="16">
        <f t="shared" si="2"/>
        <v>48.5</v>
      </c>
      <c r="L604" s="16">
        <f t="shared" si="3"/>
        <v>44.28</v>
      </c>
    </row>
    <row r="605">
      <c r="A605" s="9">
        <v>0.6735763888888889</v>
      </c>
      <c r="B605" s="10"/>
      <c r="C605" s="20">
        <v>44.0</v>
      </c>
      <c r="D605" s="20">
        <v>48.2</v>
      </c>
      <c r="E605" s="20">
        <v>35.5</v>
      </c>
      <c r="F605" s="20">
        <v>51.2</v>
      </c>
      <c r="G605" s="20">
        <v>44.9</v>
      </c>
      <c r="H605" s="53">
        <v>62.4</v>
      </c>
      <c r="I605" s="16">
        <f t="array" ref="I605">10*LOG(SUM(10^(B605:G605/10)/((B605&gt;0)*1+(C605&gt;0)*1+(D605&gt;0)*1+(E605&gt;0)*1+(F605&gt;0)*1+(G605&gt;0)*1)))</f>
        <v>47.11749833</v>
      </c>
      <c r="J605" s="33">
        <f t="shared" si="1"/>
        <v>35.5</v>
      </c>
      <c r="K605" s="16">
        <f t="shared" si="2"/>
        <v>51.2</v>
      </c>
      <c r="L605" s="16">
        <f t="shared" si="3"/>
        <v>44.76</v>
      </c>
    </row>
    <row r="606">
      <c r="A606" s="9">
        <v>0.673587962962963</v>
      </c>
      <c r="B606" s="10"/>
      <c r="C606" s="20">
        <v>45.1</v>
      </c>
      <c r="D606" s="20">
        <v>50.4</v>
      </c>
      <c r="E606" s="20">
        <v>36.4</v>
      </c>
      <c r="F606" s="20">
        <v>50.1</v>
      </c>
      <c r="G606" s="20">
        <v>44.3</v>
      </c>
      <c r="H606" s="53">
        <v>65.9</v>
      </c>
      <c r="I606" s="16">
        <f t="array" ref="I606">10*LOG(SUM(10^(B606:G606/10)/((B606&gt;0)*1+(C606&gt;0)*1+(D606&gt;0)*1+(E606&gt;0)*1+(F606&gt;0)*1+(G606&gt;0)*1)))</f>
        <v>47.41337558</v>
      </c>
      <c r="J606" s="33">
        <f t="shared" si="1"/>
        <v>36.4</v>
      </c>
      <c r="K606" s="16">
        <f t="shared" si="2"/>
        <v>50.4</v>
      </c>
      <c r="L606" s="16">
        <f t="shared" si="3"/>
        <v>45.26</v>
      </c>
    </row>
    <row r="607">
      <c r="A607" s="9">
        <v>0.673599537037037</v>
      </c>
      <c r="B607" s="10"/>
      <c r="C607" s="20">
        <v>46.2</v>
      </c>
      <c r="D607" s="20">
        <v>50.3</v>
      </c>
      <c r="E607" s="20">
        <v>40.1</v>
      </c>
      <c r="F607" s="20">
        <v>47.9</v>
      </c>
      <c r="G607" s="20">
        <v>44.3</v>
      </c>
      <c r="H607" s="53">
        <v>64.8</v>
      </c>
      <c r="I607" s="16">
        <f t="array" ref="I607">10*LOG(SUM(10^(B607:G607/10)/((B607&gt;0)*1+(C607&gt;0)*1+(D607&gt;0)*1+(E607&gt;0)*1+(F607&gt;0)*1+(G607&gt;0)*1)))</f>
        <v>46.94864202</v>
      </c>
      <c r="J607" s="33">
        <f t="shared" si="1"/>
        <v>40.1</v>
      </c>
      <c r="K607" s="16">
        <f t="shared" si="2"/>
        <v>50.3</v>
      </c>
      <c r="L607" s="16">
        <f t="shared" si="3"/>
        <v>45.76</v>
      </c>
    </row>
    <row r="608">
      <c r="A608" s="9">
        <v>0.6736111111111112</v>
      </c>
      <c r="B608" s="10"/>
      <c r="C608" s="20">
        <v>47.0</v>
      </c>
      <c r="D608" s="20">
        <v>51.4</v>
      </c>
      <c r="E608" s="20">
        <v>42.0</v>
      </c>
      <c r="F608" s="20">
        <v>52.4</v>
      </c>
      <c r="G608" s="20">
        <v>44.3</v>
      </c>
      <c r="H608" s="53">
        <v>64.5</v>
      </c>
      <c r="I608" s="16">
        <f t="array" ref="I608">10*LOG(SUM(10^(B608:G608/10)/((B608&gt;0)*1+(C608&gt;0)*1+(D608&gt;0)*1+(E608&gt;0)*1+(F608&gt;0)*1+(G608&gt;0)*1)))</f>
        <v>49.08165896</v>
      </c>
      <c r="J608" s="33">
        <f t="shared" si="1"/>
        <v>42</v>
      </c>
      <c r="K608" s="16">
        <f t="shared" si="2"/>
        <v>52.4</v>
      </c>
      <c r="L608" s="16">
        <f t="shared" si="3"/>
        <v>47.42</v>
      </c>
    </row>
    <row r="609">
      <c r="A609" s="9">
        <v>0.6736226851851852</v>
      </c>
      <c r="B609" s="10"/>
      <c r="C609" s="20">
        <v>44.2</v>
      </c>
      <c r="D609" s="20">
        <v>55.8</v>
      </c>
      <c r="E609" s="20">
        <v>40.1</v>
      </c>
      <c r="F609" s="20">
        <v>48.9</v>
      </c>
      <c r="G609" s="20">
        <v>43.9</v>
      </c>
      <c r="H609" s="53">
        <v>63.9</v>
      </c>
      <c r="I609" s="16">
        <f t="array" ref="I609">10*LOG(SUM(10^(B609:G609/10)/((B609&gt;0)*1+(C609&gt;0)*1+(D609&gt;0)*1+(E609&gt;0)*1+(F609&gt;0)*1+(G609&gt;0)*1)))</f>
        <v>50.16111831</v>
      </c>
      <c r="J609" s="33">
        <f t="shared" si="1"/>
        <v>40.1</v>
      </c>
      <c r="K609" s="16">
        <f t="shared" si="2"/>
        <v>55.8</v>
      </c>
      <c r="L609" s="16">
        <f t="shared" si="3"/>
        <v>46.58</v>
      </c>
    </row>
    <row r="610">
      <c r="A610" s="9">
        <v>0.6736342592592592</v>
      </c>
      <c r="B610" s="10"/>
      <c r="C610" s="20">
        <v>44.4</v>
      </c>
      <c r="D610" s="20">
        <v>55.6</v>
      </c>
      <c r="E610" s="20">
        <v>37.2</v>
      </c>
      <c r="F610" s="20">
        <v>53.5</v>
      </c>
      <c r="G610" s="20">
        <v>44.1</v>
      </c>
      <c r="H610" s="53">
        <v>63.1</v>
      </c>
      <c r="I610" s="16">
        <f t="array" ref="I610">10*LOG(SUM(10^(B610:G610/10)/((B610&gt;0)*1+(C610&gt;0)*1+(D610&gt;0)*1+(E610&gt;0)*1+(F610&gt;0)*1+(G610&gt;0)*1)))</f>
        <v>51.10889565</v>
      </c>
      <c r="J610" s="33">
        <f t="shared" si="1"/>
        <v>37.2</v>
      </c>
      <c r="K610" s="16">
        <f t="shared" si="2"/>
        <v>55.6</v>
      </c>
      <c r="L610" s="16">
        <f t="shared" si="3"/>
        <v>46.96</v>
      </c>
    </row>
    <row r="611">
      <c r="A611" s="9">
        <v>0.6736458333333334</v>
      </c>
      <c r="B611" s="10"/>
      <c r="C611" s="20">
        <v>44.6</v>
      </c>
      <c r="D611" s="20">
        <v>56.4</v>
      </c>
      <c r="E611" s="20">
        <v>41.7</v>
      </c>
      <c r="F611" s="20">
        <v>53.7</v>
      </c>
      <c r="G611" s="20">
        <v>44.2</v>
      </c>
      <c r="H611" s="53">
        <v>62.6</v>
      </c>
      <c r="I611" s="16">
        <f t="array" ref="I611">10*LOG(SUM(10^(B611:G611/10)/((B611&gt;0)*1+(C611&gt;0)*1+(D611&gt;0)*1+(E611&gt;0)*1+(F611&gt;0)*1+(G611&gt;0)*1)))</f>
        <v>51.70774228</v>
      </c>
      <c r="J611" s="33">
        <f t="shared" si="1"/>
        <v>41.7</v>
      </c>
      <c r="K611" s="16">
        <f t="shared" si="2"/>
        <v>56.4</v>
      </c>
      <c r="L611" s="16">
        <f t="shared" si="3"/>
        <v>48.12</v>
      </c>
    </row>
    <row r="612">
      <c r="A612" s="9">
        <v>0.6736574074074074</v>
      </c>
      <c r="B612" s="10"/>
      <c r="C612" s="20">
        <v>44.8</v>
      </c>
      <c r="D612" s="20">
        <v>50.6</v>
      </c>
      <c r="E612" s="20">
        <v>35.5</v>
      </c>
      <c r="F612" s="20">
        <v>54.7</v>
      </c>
      <c r="G612" s="20">
        <v>44.3</v>
      </c>
      <c r="H612" s="53">
        <v>60.8</v>
      </c>
      <c r="I612" s="16">
        <f t="array" ref="I612">10*LOG(SUM(10^(B612:G612/10)/((B612&gt;0)*1+(C612&gt;0)*1+(D612&gt;0)*1+(E612&gt;0)*1+(F612&gt;0)*1+(G612&gt;0)*1)))</f>
        <v>49.73682181</v>
      </c>
      <c r="J612" s="33">
        <f t="shared" si="1"/>
        <v>35.5</v>
      </c>
      <c r="K612" s="16">
        <f t="shared" si="2"/>
        <v>54.7</v>
      </c>
      <c r="L612" s="16">
        <f t="shared" si="3"/>
        <v>45.98</v>
      </c>
    </row>
    <row r="613">
      <c r="A613" s="9">
        <v>0.6736689814814815</v>
      </c>
      <c r="B613" s="10"/>
      <c r="C613" s="20">
        <v>44.4</v>
      </c>
      <c r="D613" s="20">
        <v>48.2</v>
      </c>
      <c r="E613" s="20">
        <v>34.1</v>
      </c>
      <c r="F613" s="20">
        <v>57.1</v>
      </c>
      <c r="G613" s="20">
        <v>44.2</v>
      </c>
      <c r="H613" s="53">
        <v>60.0</v>
      </c>
      <c r="I613" s="16">
        <f t="array" ref="I613">10*LOG(SUM(10^(B613:G613/10)/((B613&gt;0)*1+(C613&gt;0)*1+(D613&gt;0)*1+(E613&gt;0)*1+(F613&gt;0)*1+(G613&gt;0)*1)))</f>
        <v>51.04041042</v>
      </c>
      <c r="J613" s="33">
        <f t="shared" si="1"/>
        <v>34.1</v>
      </c>
      <c r="K613" s="16">
        <f t="shared" si="2"/>
        <v>57.1</v>
      </c>
      <c r="L613" s="16">
        <f t="shared" si="3"/>
        <v>45.6</v>
      </c>
    </row>
    <row r="614">
      <c r="A614" s="9">
        <v>0.6736805555555555</v>
      </c>
      <c r="B614" s="10"/>
      <c r="C614" s="20">
        <v>44.2</v>
      </c>
      <c r="D614" s="20">
        <v>48.6</v>
      </c>
      <c r="E614" s="20">
        <v>35.9</v>
      </c>
      <c r="F614" s="20">
        <v>55.9</v>
      </c>
      <c r="G614" s="20">
        <v>42.6</v>
      </c>
      <c r="H614" s="53">
        <v>59.8</v>
      </c>
      <c r="I614" s="16">
        <f t="array" ref="I614">10*LOG(SUM(10^(B614:G614/10)/((B614&gt;0)*1+(C614&gt;0)*1+(D614&gt;0)*1+(E614&gt;0)*1+(F614&gt;0)*1+(G614&gt;0)*1)))</f>
        <v>50.08497871</v>
      </c>
      <c r="J614" s="33">
        <f t="shared" si="1"/>
        <v>35.9</v>
      </c>
      <c r="K614" s="16">
        <f t="shared" si="2"/>
        <v>55.9</v>
      </c>
      <c r="L614" s="16">
        <f t="shared" si="3"/>
        <v>45.44</v>
      </c>
    </row>
    <row r="615">
      <c r="A615" s="9">
        <v>0.6736921296296297</v>
      </c>
      <c r="B615" s="10"/>
      <c r="C615" s="20">
        <v>46.7</v>
      </c>
      <c r="D615" s="20">
        <v>48.7</v>
      </c>
      <c r="E615" s="20">
        <v>30.8</v>
      </c>
      <c r="F615" s="20">
        <v>55.3</v>
      </c>
      <c r="G615" s="20">
        <v>43.9</v>
      </c>
      <c r="H615" s="53">
        <v>56.8</v>
      </c>
      <c r="I615" s="16">
        <f t="array" ref="I615">10*LOG(SUM(10^(B615:G615/10)/((B615&gt;0)*1+(C615&gt;0)*1+(D615&gt;0)*1+(E615&gt;0)*1+(F615&gt;0)*1+(G615&gt;0)*1)))</f>
        <v>49.87218378</v>
      </c>
      <c r="J615" s="33">
        <f t="shared" si="1"/>
        <v>30.8</v>
      </c>
      <c r="K615" s="16">
        <f t="shared" si="2"/>
        <v>55.3</v>
      </c>
      <c r="L615" s="16">
        <f t="shared" si="3"/>
        <v>45.08</v>
      </c>
    </row>
    <row r="616">
      <c r="A616" s="9">
        <v>0.6737037037037037</v>
      </c>
      <c r="B616" s="10"/>
      <c r="C616" s="20">
        <v>46.2</v>
      </c>
      <c r="D616" s="20">
        <v>53.9</v>
      </c>
      <c r="E616" s="20">
        <v>35.7</v>
      </c>
      <c r="F616" s="20">
        <v>54.6</v>
      </c>
      <c r="G616" s="20">
        <v>42.9</v>
      </c>
      <c r="H616" s="53">
        <v>56.4</v>
      </c>
      <c r="I616" s="16">
        <f t="array" ref="I616">10*LOG(SUM(10^(B616:G616/10)/((B616&gt;0)*1+(C616&gt;0)*1+(D616&gt;0)*1+(E616&gt;0)*1+(F616&gt;0)*1+(G616&gt;0)*1)))</f>
        <v>50.7829422</v>
      </c>
      <c r="J616" s="33">
        <f t="shared" si="1"/>
        <v>35.7</v>
      </c>
      <c r="K616" s="16">
        <f t="shared" si="2"/>
        <v>54.6</v>
      </c>
      <c r="L616" s="16">
        <f t="shared" si="3"/>
        <v>46.66</v>
      </c>
    </row>
    <row r="617">
      <c r="A617" s="9">
        <v>0.6737152777777777</v>
      </c>
      <c r="B617" s="10"/>
      <c r="C617" s="20">
        <v>45.3</v>
      </c>
      <c r="D617" s="20">
        <v>49.2</v>
      </c>
      <c r="E617" s="20">
        <v>35.1</v>
      </c>
      <c r="F617" s="20">
        <v>53.5</v>
      </c>
      <c r="G617" s="20">
        <v>42.4</v>
      </c>
      <c r="H617" s="53">
        <v>57.5</v>
      </c>
      <c r="I617" s="16">
        <f t="array" ref="I617">10*LOG(SUM(10^(B617:G617/10)/((B617&gt;0)*1+(C617&gt;0)*1+(D617&gt;0)*1+(E617&gt;0)*1+(F617&gt;0)*1+(G617&gt;0)*1)))</f>
        <v>48.59195781</v>
      </c>
      <c r="J617" s="33">
        <f t="shared" si="1"/>
        <v>35.1</v>
      </c>
      <c r="K617" s="16">
        <f t="shared" si="2"/>
        <v>53.5</v>
      </c>
      <c r="L617" s="16">
        <f t="shared" si="3"/>
        <v>45.1</v>
      </c>
    </row>
    <row r="618">
      <c r="A618" s="9">
        <v>0.6737268518518519</v>
      </c>
      <c r="B618" s="10"/>
      <c r="C618" s="20">
        <v>44.7</v>
      </c>
      <c r="D618" s="20">
        <v>58.6</v>
      </c>
      <c r="E618" s="20">
        <v>32.7</v>
      </c>
      <c r="F618" s="20">
        <v>52.2</v>
      </c>
      <c r="G618" s="20">
        <v>42.4</v>
      </c>
      <c r="H618" s="53">
        <v>59.1</v>
      </c>
      <c r="I618" s="16">
        <f t="array" ref="I618">10*LOG(SUM(10^(B618:G618/10)/((B618&gt;0)*1+(C618&gt;0)*1+(D618&gt;0)*1+(E618&gt;0)*1+(F618&gt;0)*1+(G618&gt;0)*1)))</f>
        <v>52.73763959</v>
      </c>
      <c r="J618" s="33">
        <f t="shared" si="1"/>
        <v>32.7</v>
      </c>
      <c r="K618" s="16">
        <f t="shared" si="2"/>
        <v>58.6</v>
      </c>
      <c r="L618" s="16">
        <f t="shared" si="3"/>
        <v>46.12</v>
      </c>
    </row>
    <row r="619">
      <c r="A619" s="9">
        <v>0.6737384259259259</v>
      </c>
      <c r="B619" s="10"/>
      <c r="C619" s="20">
        <v>46.2</v>
      </c>
      <c r="D619" s="20">
        <v>63.0</v>
      </c>
      <c r="E619" s="20">
        <v>37.1</v>
      </c>
      <c r="F619" s="20">
        <v>50.6</v>
      </c>
      <c r="G619" s="20">
        <v>43.2</v>
      </c>
      <c r="H619" s="53">
        <v>59.4</v>
      </c>
      <c r="I619" s="16">
        <f t="array" ref="I619">10*LOG(SUM(10^(B619:G619/10)/((B619&gt;0)*1+(C619&gt;0)*1+(D619&gt;0)*1+(E619&gt;0)*1+(F619&gt;0)*1+(G619&gt;0)*1)))</f>
        <v>56.39045435</v>
      </c>
      <c r="J619" s="33">
        <f t="shared" si="1"/>
        <v>37.1</v>
      </c>
      <c r="K619" s="16">
        <f t="shared" si="2"/>
        <v>63</v>
      </c>
      <c r="L619" s="16">
        <f t="shared" si="3"/>
        <v>48.02</v>
      </c>
    </row>
    <row r="620">
      <c r="A620" s="9">
        <v>0.67375</v>
      </c>
      <c r="B620" s="10"/>
      <c r="C620" s="20">
        <v>45.6</v>
      </c>
      <c r="D620" s="20">
        <v>52.2</v>
      </c>
      <c r="E620" s="20">
        <v>43.7</v>
      </c>
      <c r="F620" s="20">
        <v>50.8</v>
      </c>
      <c r="G620" s="20">
        <v>42.8</v>
      </c>
      <c r="H620" s="53">
        <v>66.4</v>
      </c>
      <c r="I620" s="16">
        <f t="array" ref="I620">10*LOG(SUM(10^(B620:G620/10)/((B620&gt;0)*1+(C620&gt;0)*1+(D620&gt;0)*1+(E620&gt;0)*1+(F620&gt;0)*1+(G620&gt;0)*1)))</f>
        <v>48.63311955</v>
      </c>
      <c r="J620" s="33">
        <f t="shared" si="1"/>
        <v>42.8</v>
      </c>
      <c r="K620" s="16">
        <f t="shared" si="2"/>
        <v>52.2</v>
      </c>
      <c r="L620" s="16">
        <f t="shared" si="3"/>
        <v>47.02</v>
      </c>
    </row>
    <row r="621">
      <c r="A621" s="9">
        <v>0.6737615740740741</v>
      </c>
      <c r="B621" s="10"/>
      <c r="C621" s="20">
        <v>45.2</v>
      </c>
      <c r="D621" s="20">
        <v>53.5</v>
      </c>
      <c r="E621" s="20">
        <v>46.8</v>
      </c>
      <c r="F621" s="20">
        <v>49.2</v>
      </c>
      <c r="G621" s="20">
        <v>43.3</v>
      </c>
      <c r="H621" s="53">
        <v>66.6</v>
      </c>
      <c r="I621" s="16">
        <f t="array" ref="I621">10*LOG(SUM(10^(B621:G621/10)/((B621&gt;0)*1+(C621&gt;0)*1+(D621&gt;0)*1+(E621&gt;0)*1+(F621&gt;0)*1+(G621&gt;0)*1)))</f>
        <v>49.13183385</v>
      </c>
      <c r="J621" s="33">
        <f t="shared" si="1"/>
        <v>43.3</v>
      </c>
      <c r="K621" s="16">
        <f t="shared" si="2"/>
        <v>53.5</v>
      </c>
      <c r="L621" s="16">
        <f t="shared" si="3"/>
        <v>47.6</v>
      </c>
    </row>
    <row r="622">
      <c r="A622" s="9">
        <v>0.6737731481481481</v>
      </c>
      <c r="B622" s="10"/>
      <c r="C622" s="20">
        <v>44.1</v>
      </c>
      <c r="D622" s="20">
        <v>51.9</v>
      </c>
      <c r="E622" s="20">
        <v>50.6</v>
      </c>
      <c r="F622" s="20">
        <v>48.4</v>
      </c>
      <c r="G622" s="20">
        <v>44.0</v>
      </c>
      <c r="H622" s="53">
        <v>67.3</v>
      </c>
      <c r="I622" s="16">
        <f t="array" ref="I622">10*LOG(SUM(10^(B622:G622/10)/((B622&gt;0)*1+(C622&gt;0)*1+(D622&gt;0)*1+(E622&gt;0)*1+(F622&gt;0)*1+(G622&gt;0)*1)))</f>
        <v>48.91764796</v>
      </c>
      <c r="J622" s="33">
        <f t="shared" si="1"/>
        <v>44</v>
      </c>
      <c r="K622" s="16">
        <f t="shared" si="2"/>
        <v>51.9</v>
      </c>
      <c r="L622" s="16">
        <f t="shared" si="3"/>
        <v>47.8</v>
      </c>
    </row>
    <row r="623">
      <c r="A623" s="9">
        <v>0.6737847222222222</v>
      </c>
      <c r="B623" s="10"/>
      <c r="C623" s="20">
        <v>43.4</v>
      </c>
      <c r="D623" s="20">
        <v>50.6</v>
      </c>
      <c r="E623" s="20">
        <v>44.0</v>
      </c>
      <c r="F623" s="20">
        <v>50.6</v>
      </c>
      <c r="G623" s="20">
        <v>45.2</v>
      </c>
      <c r="H623" s="53">
        <v>68.9</v>
      </c>
      <c r="I623" s="16">
        <f t="array" ref="I623">10*LOG(SUM(10^(B623:G623/10)/((B623&gt;0)*1+(C623&gt;0)*1+(D623&gt;0)*1+(E623&gt;0)*1+(F623&gt;0)*1+(G623&gt;0)*1)))</f>
        <v>47.92029136</v>
      </c>
      <c r="J623" s="33">
        <f t="shared" si="1"/>
        <v>43.4</v>
      </c>
      <c r="K623" s="16">
        <f t="shared" si="2"/>
        <v>50.6</v>
      </c>
      <c r="L623" s="16">
        <f t="shared" si="3"/>
        <v>46.76</v>
      </c>
    </row>
    <row r="624">
      <c r="A624" s="9">
        <v>0.6737962962962963</v>
      </c>
      <c r="B624" s="10"/>
      <c r="C624" s="20">
        <v>43.4</v>
      </c>
      <c r="D624" s="20">
        <v>52.6</v>
      </c>
      <c r="E624" s="20">
        <v>42.5</v>
      </c>
      <c r="F624" s="20">
        <v>48.0</v>
      </c>
      <c r="G624" s="20">
        <v>46.4</v>
      </c>
      <c r="H624" s="53">
        <v>69.1</v>
      </c>
      <c r="I624" s="16">
        <f t="array" ref="I624">10*LOG(SUM(10^(B624:G624/10)/((B624&gt;0)*1+(C624&gt;0)*1+(D624&gt;0)*1+(E624&gt;0)*1+(F624&gt;0)*1+(G624&gt;0)*1)))</f>
        <v>48.17405125</v>
      </c>
      <c r="J624" s="33">
        <f t="shared" si="1"/>
        <v>42.5</v>
      </c>
      <c r="K624" s="16">
        <f t="shared" si="2"/>
        <v>52.6</v>
      </c>
      <c r="L624" s="16">
        <f t="shared" si="3"/>
        <v>46.58</v>
      </c>
    </row>
    <row r="625">
      <c r="A625" s="9">
        <v>0.6738078703703704</v>
      </c>
      <c r="B625" s="10"/>
      <c r="C625" s="20">
        <v>43.3</v>
      </c>
      <c r="D625" s="20">
        <v>53.3</v>
      </c>
      <c r="E625" s="20">
        <v>42.3</v>
      </c>
      <c r="F625" s="20">
        <v>51.3</v>
      </c>
      <c r="G625" s="20">
        <v>46.7</v>
      </c>
      <c r="H625" s="53">
        <v>68.4</v>
      </c>
      <c r="I625" s="16">
        <f t="array" ref="I625">10*LOG(SUM(10^(B625:G625/10)/((B625&gt;0)*1+(C625&gt;0)*1+(D625&gt;0)*1+(E625&gt;0)*1+(F625&gt;0)*1+(G625&gt;0)*1)))</f>
        <v>49.38348644</v>
      </c>
      <c r="J625" s="33">
        <f t="shared" si="1"/>
        <v>42.3</v>
      </c>
      <c r="K625" s="16">
        <f t="shared" si="2"/>
        <v>53.3</v>
      </c>
      <c r="L625" s="16">
        <f t="shared" si="3"/>
        <v>47.38</v>
      </c>
    </row>
    <row r="626">
      <c r="A626" s="9">
        <v>0.6738194444444444</v>
      </c>
      <c r="B626" s="10"/>
      <c r="C626" s="20">
        <v>41.0</v>
      </c>
      <c r="D626" s="20">
        <v>50.4</v>
      </c>
      <c r="E626" s="20">
        <v>42.5</v>
      </c>
      <c r="F626" s="20">
        <v>50.7</v>
      </c>
      <c r="G626" s="20">
        <v>47.7</v>
      </c>
      <c r="H626" s="53">
        <v>65.8</v>
      </c>
      <c r="I626" s="16">
        <f t="array" ref="I626">10*LOG(SUM(10^(B626:G626/10)/((B626&gt;0)*1+(C626&gt;0)*1+(D626&gt;0)*1+(E626&gt;0)*1+(F626&gt;0)*1+(G626&gt;0)*1)))</f>
        <v>48.01259592</v>
      </c>
      <c r="J626" s="33">
        <f t="shared" si="1"/>
        <v>41</v>
      </c>
      <c r="K626" s="16">
        <f t="shared" si="2"/>
        <v>50.7</v>
      </c>
      <c r="L626" s="16">
        <f t="shared" si="3"/>
        <v>46.46</v>
      </c>
    </row>
    <row r="627">
      <c r="A627" s="9">
        <v>0.6738310185185186</v>
      </c>
      <c r="B627" s="10"/>
      <c r="C627" s="20">
        <v>41.4</v>
      </c>
      <c r="D627" s="20">
        <v>53.1</v>
      </c>
      <c r="E627" s="20">
        <v>45.1</v>
      </c>
      <c r="F627" s="20">
        <v>47.4</v>
      </c>
      <c r="G627" s="20">
        <v>48.5</v>
      </c>
      <c r="H627" s="53">
        <v>64.8</v>
      </c>
      <c r="I627" s="16">
        <f t="array" ref="I627">10*LOG(SUM(10^(B627:G627/10)/((B627&gt;0)*1+(C627&gt;0)*1+(D627&gt;0)*1+(E627&gt;0)*1+(F627&gt;0)*1+(G627&gt;0)*1)))</f>
        <v>48.76317935</v>
      </c>
      <c r="J627" s="33">
        <f t="shared" si="1"/>
        <v>41.4</v>
      </c>
      <c r="K627" s="16">
        <f t="shared" si="2"/>
        <v>53.1</v>
      </c>
      <c r="L627" s="16">
        <f t="shared" si="3"/>
        <v>47.1</v>
      </c>
    </row>
    <row r="628">
      <c r="A628" s="9">
        <v>0.6738425925925926</v>
      </c>
      <c r="B628" s="10"/>
      <c r="C628" s="20">
        <v>40.9</v>
      </c>
      <c r="D628" s="20">
        <v>56.9</v>
      </c>
      <c r="E628" s="20">
        <v>41.1</v>
      </c>
      <c r="F628" s="20">
        <v>47.7</v>
      </c>
      <c r="G628" s="20">
        <v>47.8</v>
      </c>
      <c r="H628" s="53">
        <v>64.8</v>
      </c>
      <c r="I628" s="16">
        <f t="array" ref="I628">10*LOG(SUM(10^(B628:G628/10)/((B628&gt;0)*1+(C628&gt;0)*1+(D628&gt;0)*1+(E628&gt;0)*1+(F628&gt;0)*1+(G628&gt;0)*1)))</f>
        <v>51.03191397</v>
      </c>
      <c r="J628" s="33">
        <f t="shared" si="1"/>
        <v>40.9</v>
      </c>
      <c r="K628" s="16">
        <f t="shared" si="2"/>
        <v>56.9</v>
      </c>
      <c r="L628" s="16">
        <f t="shared" si="3"/>
        <v>46.88</v>
      </c>
    </row>
    <row r="629">
      <c r="A629" s="9">
        <v>0.6738541666666666</v>
      </c>
      <c r="B629" s="10"/>
      <c r="C629" s="20">
        <v>42.0</v>
      </c>
      <c r="D629" s="20">
        <v>51.2</v>
      </c>
      <c r="E629" s="20">
        <v>41.4</v>
      </c>
      <c r="F629" s="20">
        <v>46.6</v>
      </c>
      <c r="G629" s="20">
        <v>47.2</v>
      </c>
      <c r="H629" s="53">
        <v>64.5</v>
      </c>
      <c r="I629" s="16">
        <f t="array" ref="I629">10*LOG(SUM(10^(B629:G629/10)/((B629&gt;0)*1+(C629&gt;0)*1+(D629&gt;0)*1+(E629&gt;0)*1+(F629&gt;0)*1+(G629&gt;0)*1)))</f>
        <v>47.15450124</v>
      </c>
      <c r="J629" s="33">
        <f t="shared" si="1"/>
        <v>41.4</v>
      </c>
      <c r="K629" s="16">
        <f t="shared" si="2"/>
        <v>51.2</v>
      </c>
      <c r="L629" s="16">
        <f t="shared" si="3"/>
        <v>45.68</v>
      </c>
    </row>
    <row r="630">
      <c r="A630" s="9">
        <v>0.6738657407407408</v>
      </c>
      <c r="B630" s="10"/>
      <c r="C630" s="20">
        <v>41.9</v>
      </c>
      <c r="D630" s="20">
        <v>51.3</v>
      </c>
      <c r="E630" s="20">
        <v>44.4</v>
      </c>
      <c r="F630" s="20">
        <v>46.3</v>
      </c>
      <c r="G630" s="20">
        <v>46.7</v>
      </c>
      <c r="H630" s="53">
        <v>65.5</v>
      </c>
      <c r="I630" s="16">
        <f t="array" ref="I630">10*LOG(SUM(10^(B630:G630/10)/((B630&gt;0)*1+(C630&gt;0)*1+(D630&gt;0)*1+(E630&gt;0)*1+(F630&gt;0)*1+(G630&gt;0)*1)))</f>
        <v>47.28125141</v>
      </c>
      <c r="J630" s="33">
        <f t="shared" si="1"/>
        <v>41.9</v>
      </c>
      <c r="K630" s="16">
        <f t="shared" si="2"/>
        <v>51.3</v>
      </c>
      <c r="L630" s="16">
        <f t="shared" si="3"/>
        <v>46.12</v>
      </c>
    </row>
    <row r="631">
      <c r="A631" s="9">
        <v>0.6738773148148148</v>
      </c>
      <c r="B631" s="10"/>
      <c r="C631" s="20">
        <v>42.4</v>
      </c>
      <c r="D631" s="20">
        <v>50.0</v>
      </c>
      <c r="E631" s="20">
        <v>44.5</v>
      </c>
      <c r="F631" s="20">
        <v>47.0</v>
      </c>
      <c r="G631" s="20">
        <v>45.8</v>
      </c>
      <c r="H631" s="53">
        <v>66.0</v>
      </c>
      <c r="I631" s="16">
        <f t="array" ref="I631">10*LOG(SUM(10^(B631:G631/10)/((B631&gt;0)*1+(C631&gt;0)*1+(D631&gt;0)*1+(E631&gt;0)*1+(F631&gt;0)*1+(G631&gt;0)*1)))</f>
        <v>46.69689638</v>
      </c>
      <c r="J631" s="33">
        <f t="shared" si="1"/>
        <v>42.4</v>
      </c>
      <c r="K631" s="16">
        <f t="shared" si="2"/>
        <v>50</v>
      </c>
      <c r="L631" s="16">
        <f t="shared" si="3"/>
        <v>45.94</v>
      </c>
    </row>
    <row r="632">
      <c r="A632" s="9">
        <v>0.6738888888888889</v>
      </c>
      <c r="B632" s="10"/>
      <c r="C632" s="20">
        <v>41.1</v>
      </c>
      <c r="D632" s="20">
        <v>49.5</v>
      </c>
      <c r="E632" s="20">
        <v>46.5</v>
      </c>
      <c r="F632" s="20">
        <v>44.2</v>
      </c>
      <c r="G632" s="20">
        <v>46.3</v>
      </c>
      <c r="H632" s="53">
        <v>67.3</v>
      </c>
      <c r="I632" s="16">
        <f t="array" ref="I632">10*LOG(SUM(10^(B632:G632/10)/((B632&gt;0)*1+(C632&gt;0)*1+(D632&gt;0)*1+(E632&gt;0)*1+(F632&gt;0)*1+(G632&gt;0)*1)))</f>
        <v>46.34754446</v>
      </c>
      <c r="J632" s="33">
        <f t="shared" si="1"/>
        <v>41.1</v>
      </c>
      <c r="K632" s="16">
        <f t="shared" si="2"/>
        <v>49.5</v>
      </c>
      <c r="L632" s="16">
        <f t="shared" si="3"/>
        <v>45.52</v>
      </c>
    </row>
    <row r="633">
      <c r="A633" s="9">
        <v>0.6739004629629629</v>
      </c>
      <c r="B633" s="10"/>
      <c r="C633" s="20">
        <v>40.9</v>
      </c>
      <c r="D633" s="20">
        <v>52.1</v>
      </c>
      <c r="E633" s="20">
        <v>42.7</v>
      </c>
      <c r="F633" s="20">
        <v>45.1</v>
      </c>
      <c r="G633" s="20">
        <v>45.2</v>
      </c>
      <c r="H633" s="53">
        <v>69.5</v>
      </c>
      <c r="I633" s="16">
        <f t="array" ref="I633">10*LOG(SUM(10^(B633:G633/10)/((B633&gt;0)*1+(C633&gt;0)*1+(D633&gt;0)*1+(E633&gt;0)*1+(F633&gt;0)*1+(G633&gt;0)*1)))</f>
        <v>47.13621646</v>
      </c>
      <c r="J633" s="33">
        <f t="shared" si="1"/>
        <v>40.9</v>
      </c>
      <c r="K633" s="16">
        <f t="shared" si="2"/>
        <v>52.1</v>
      </c>
      <c r="L633" s="16">
        <f t="shared" si="3"/>
        <v>45.2</v>
      </c>
    </row>
    <row r="634">
      <c r="A634" s="9">
        <v>0.6739120370370371</v>
      </c>
      <c r="B634" s="10"/>
      <c r="C634" s="20">
        <v>41.0</v>
      </c>
      <c r="D634" s="20">
        <v>50.7</v>
      </c>
      <c r="E634" s="20">
        <v>42.2</v>
      </c>
      <c r="F634" s="20">
        <v>44.8</v>
      </c>
      <c r="G634" s="20">
        <v>45.9</v>
      </c>
      <c r="H634" s="53">
        <v>69.9</v>
      </c>
      <c r="I634" s="16">
        <f t="array" ref="I634">10*LOG(SUM(10^(B634:G634/10)/((B634&gt;0)*1+(C634&gt;0)*1+(D634&gt;0)*1+(E634&gt;0)*1+(F634&gt;0)*1+(G634&gt;0)*1)))</f>
        <v>46.35041004</v>
      </c>
      <c r="J634" s="33">
        <f t="shared" si="1"/>
        <v>41</v>
      </c>
      <c r="K634" s="16">
        <f t="shared" si="2"/>
        <v>50.7</v>
      </c>
      <c r="L634" s="16">
        <f t="shared" si="3"/>
        <v>44.92</v>
      </c>
    </row>
    <row r="635">
      <c r="A635" s="9">
        <v>0.6739236111111111</v>
      </c>
      <c r="B635" s="10"/>
      <c r="C635" s="20">
        <v>42.7</v>
      </c>
      <c r="D635" s="20">
        <v>54.9</v>
      </c>
      <c r="E635" s="20">
        <v>43.1</v>
      </c>
      <c r="F635" s="20">
        <v>44.3</v>
      </c>
      <c r="G635" s="20">
        <v>46.1</v>
      </c>
      <c r="H635" s="53">
        <v>69.3</v>
      </c>
      <c r="I635" s="16">
        <f t="array" ref="I635">10*LOG(SUM(10^(B635:G635/10)/((B635&gt;0)*1+(C635&gt;0)*1+(D635&gt;0)*1+(E635&gt;0)*1+(F635&gt;0)*1+(G635&gt;0)*1)))</f>
        <v>49.19833181</v>
      </c>
      <c r="J635" s="33">
        <f t="shared" si="1"/>
        <v>42.7</v>
      </c>
      <c r="K635" s="16">
        <f t="shared" si="2"/>
        <v>54.9</v>
      </c>
      <c r="L635" s="16">
        <f t="shared" si="3"/>
        <v>46.22</v>
      </c>
    </row>
    <row r="636">
      <c r="A636" s="9">
        <v>0.6739351851851851</v>
      </c>
      <c r="B636" s="10"/>
      <c r="C636" s="20">
        <v>42.9</v>
      </c>
      <c r="D636" s="20">
        <v>54.8</v>
      </c>
      <c r="E636" s="20">
        <v>44.5</v>
      </c>
      <c r="F636" s="20">
        <v>45.7</v>
      </c>
      <c r="G636" s="20">
        <v>45.7</v>
      </c>
      <c r="H636" s="53">
        <v>68.4</v>
      </c>
      <c r="I636" s="16">
        <f t="array" ref="I636">10*LOG(SUM(10^(B636:G636/10)/((B636&gt;0)*1+(C636&gt;0)*1+(D636&gt;0)*1+(E636&gt;0)*1+(F636&gt;0)*1+(G636&gt;0)*1)))</f>
        <v>49.28380993</v>
      </c>
      <c r="J636" s="33">
        <f t="shared" si="1"/>
        <v>42.9</v>
      </c>
      <c r="K636" s="16">
        <f t="shared" si="2"/>
        <v>54.8</v>
      </c>
      <c r="L636" s="16">
        <f t="shared" si="3"/>
        <v>46.72</v>
      </c>
    </row>
    <row r="637">
      <c r="A637" s="9">
        <v>0.6739467592592593</v>
      </c>
      <c r="B637" s="10"/>
      <c r="C637" s="20">
        <v>44.5</v>
      </c>
      <c r="D637" s="20">
        <v>62.1</v>
      </c>
      <c r="E637" s="20">
        <v>45.6</v>
      </c>
      <c r="F637" s="20">
        <v>45.8</v>
      </c>
      <c r="G637" s="20">
        <v>46.2</v>
      </c>
      <c r="H637" s="53">
        <v>67.4</v>
      </c>
      <c r="I637" s="16">
        <f t="array" ref="I637">10*LOG(SUM(10^(B637:G637/10)/((B637&gt;0)*1+(C637&gt;0)*1+(D637&gt;0)*1+(E637&gt;0)*1+(F637&gt;0)*1+(G637&gt;0)*1)))</f>
        <v>55.48022812</v>
      </c>
      <c r="J637" s="33">
        <f t="shared" si="1"/>
        <v>44.5</v>
      </c>
      <c r="K637" s="16">
        <f t="shared" si="2"/>
        <v>62.1</v>
      </c>
      <c r="L637" s="16">
        <f t="shared" si="3"/>
        <v>48.84</v>
      </c>
    </row>
    <row r="638">
      <c r="A638" s="9">
        <v>0.6739583333333333</v>
      </c>
      <c r="B638" s="10"/>
      <c r="C638" s="20">
        <v>47.9</v>
      </c>
      <c r="D638" s="20">
        <v>60.8</v>
      </c>
      <c r="E638" s="20">
        <v>44.2</v>
      </c>
      <c r="F638" s="20">
        <v>47.7</v>
      </c>
      <c r="G638" s="20">
        <v>46.0</v>
      </c>
      <c r="H638" s="53">
        <v>64.9</v>
      </c>
      <c r="I638" s="16">
        <f t="array" ref="I638">10*LOG(SUM(10^(B638:G638/10)/((B638&gt;0)*1+(C638&gt;0)*1+(D638&gt;0)*1+(E638&gt;0)*1+(F638&gt;0)*1+(G638&gt;0)*1)))</f>
        <v>54.43708071</v>
      </c>
      <c r="J638" s="33">
        <f t="shared" si="1"/>
        <v>44.2</v>
      </c>
      <c r="K638" s="16">
        <f t="shared" si="2"/>
        <v>60.8</v>
      </c>
      <c r="L638" s="16">
        <f t="shared" si="3"/>
        <v>49.32</v>
      </c>
    </row>
    <row r="639">
      <c r="A639" s="9">
        <v>0.6739699074074074</v>
      </c>
      <c r="B639" s="10"/>
      <c r="C639" s="20">
        <v>49.8</v>
      </c>
      <c r="D639" s="20">
        <v>55.2</v>
      </c>
      <c r="E639" s="20">
        <v>43.8</v>
      </c>
      <c r="F639" s="20">
        <v>46.6</v>
      </c>
      <c r="G639" s="20">
        <v>45.3</v>
      </c>
      <c r="H639" s="53">
        <v>64.9</v>
      </c>
      <c r="I639" s="16">
        <f t="array" ref="I639">10*LOG(SUM(10^(B639:G639/10)/((B639&gt;0)*1+(C639&gt;0)*1+(D639&gt;0)*1+(E639&gt;0)*1+(F639&gt;0)*1+(G639&gt;0)*1)))</f>
        <v>50.25480321</v>
      </c>
      <c r="J639" s="33">
        <f t="shared" si="1"/>
        <v>43.8</v>
      </c>
      <c r="K639" s="16">
        <f t="shared" si="2"/>
        <v>55.2</v>
      </c>
      <c r="L639" s="16">
        <f t="shared" si="3"/>
        <v>48.14</v>
      </c>
    </row>
    <row r="640">
      <c r="A640" s="9">
        <v>0.6739814814814815</v>
      </c>
      <c r="B640" s="10"/>
      <c r="C640" s="20">
        <v>52.0</v>
      </c>
      <c r="D640" s="20">
        <v>55.1</v>
      </c>
      <c r="E640" s="20">
        <v>45.1</v>
      </c>
      <c r="F640" s="20">
        <v>48.1</v>
      </c>
      <c r="G640" s="20">
        <v>44.9</v>
      </c>
      <c r="H640" s="53">
        <v>65.4</v>
      </c>
      <c r="I640" s="16">
        <f t="array" ref="I640">10*LOG(SUM(10^(B640:G640/10)/((B640&gt;0)*1+(C640&gt;0)*1+(D640&gt;0)*1+(E640&gt;0)*1+(F640&gt;0)*1+(G640&gt;0)*1)))</f>
        <v>50.86296974</v>
      </c>
      <c r="J640" s="33">
        <f t="shared" si="1"/>
        <v>44.9</v>
      </c>
      <c r="K640" s="16">
        <f t="shared" si="2"/>
        <v>55.1</v>
      </c>
      <c r="L640" s="16">
        <f t="shared" si="3"/>
        <v>49.04</v>
      </c>
    </row>
    <row r="641">
      <c r="A641" s="9">
        <v>0.6739930555555556</v>
      </c>
      <c r="B641" s="10"/>
      <c r="C641" s="20">
        <v>51.2</v>
      </c>
      <c r="D641" s="20">
        <v>66.8</v>
      </c>
      <c r="E641" s="20">
        <v>47.6</v>
      </c>
      <c r="F641" s="20">
        <v>48.0</v>
      </c>
      <c r="G641" s="20">
        <v>45.0</v>
      </c>
      <c r="H641" s="53">
        <v>66.4</v>
      </c>
      <c r="I641" s="16">
        <f t="array" ref="I641">10*LOG(SUM(10^(B641:G641/10)/((B641&gt;0)*1+(C641&gt;0)*1+(D641&gt;0)*1+(E641&gt;0)*1+(F641&gt;0)*1+(G641&gt;0)*1)))</f>
        <v>60.0607137</v>
      </c>
      <c r="J641" s="33">
        <f t="shared" si="1"/>
        <v>45</v>
      </c>
      <c r="K641" s="16">
        <f t="shared" si="2"/>
        <v>66.8</v>
      </c>
      <c r="L641" s="16">
        <f t="shared" si="3"/>
        <v>51.72</v>
      </c>
    </row>
    <row r="642">
      <c r="A642" s="9">
        <v>0.6740046296296296</v>
      </c>
      <c r="B642" s="10"/>
      <c r="C642" s="20">
        <v>50.6</v>
      </c>
      <c r="D642" s="20">
        <v>68.8</v>
      </c>
      <c r="E642" s="20">
        <v>48.8</v>
      </c>
      <c r="F642" s="20">
        <v>49.8</v>
      </c>
      <c r="G642" s="20">
        <v>44.1</v>
      </c>
      <c r="H642" s="53">
        <v>68.0</v>
      </c>
      <c r="I642" s="16">
        <f t="array" ref="I642">10*LOG(SUM(10^(B642:G642/10)/((B642&gt;0)*1+(C642&gt;0)*1+(D642&gt;0)*1+(E642&gt;0)*1+(F642&gt;0)*1+(G642&gt;0)*1)))</f>
        <v>61.98528049</v>
      </c>
      <c r="J642" s="33">
        <f t="shared" si="1"/>
        <v>44.1</v>
      </c>
      <c r="K642" s="16">
        <f t="shared" si="2"/>
        <v>68.8</v>
      </c>
      <c r="L642" s="16">
        <f t="shared" si="3"/>
        <v>52.42</v>
      </c>
    </row>
    <row r="643">
      <c r="A643" s="9">
        <v>0.6740162037037037</v>
      </c>
      <c r="B643" s="10"/>
      <c r="C643" s="20">
        <v>51.3</v>
      </c>
      <c r="D643" s="20">
        <v>64.6</v>
      </c>
      <c r="E643" s="20">
        <v>31.6</v>
      </c>
      <c r="F643" s="20">
        <v>49.1</v>
      </c>
      <c r="G643" s="20">
        <v>44.7</v>
      </c>
      <c r="H643" s="53">
        <v>67.9</v>
      </c>
      <c r="I643" s="16">
        <f t="array" ref="I643">10*LOG(SUM(10^(B643:G643/10)/((B643&gt;0)*1+(C643&gt;0)*1+(D643&gt;0)*1+(E643&gt;0)*1+(F643&gt;0)*1+(G643&gt;0)*1)))</f>
        <v>57.96736556</v>
      </c>
      <c r="J643" s="33">
        <f t="shared" si="1"/>
        <v>31.6</v>
      </c>
      <c r="K643" s="16">
        <f t="shared" si="2"/>
        <v>64.6</v>
      </c>
      <c r="L643" s="16">
        <f t="shared" si="3"/>
        <v>48.26</v>
      </c>
    </row>
    <row r="644">
      <c r="A644" s="9">
        <v>0.6740277777777778</v>
      </c>
      <c r="B644" s="10"/>
      <c r="C644" s="20">
        <v>52.4</v>
      </c>
      <c r="D644" s="20">
        <v>67.2</v>
      </c>
      <c r="E644" s="20">
        <v>33.1</v>
      </c>
      <c r="F644" s="20">
        <v>48.8</v>
      </c>
      <c r="G644" s="20">
        <v>44.3</v>
      </c>
      <c r="H644" s="53">
        <v>67.2</v>
      </c>
      <c r="I644" s="16">
        <f t="array" ref="I644">10*LOG(SUM(10^(B644:G644/10)/((B644&gt;0)*1+(C644&gt;0)*1+(D644&gt;0)*1+(E644&gt;0)*1+(F644&gt;0)*1+(G644&gt;0)*1)))</f>
        <v>60.43493571</v>
      </c>
      <c r="J644" s="33">
        <f t="shared" si="1"/>
        <v>33.1</v>
      </c>
      <c r="K644" s="16">
        <f t="shared" si="2"/>
        <v>67.2</v>
      </c>
      <c r="L644" s="16">
        <f t="shared" si="3"/>
        <v>49.16</v>
      </c>
    </row>
    <row r="645">
      <c r="A645" s="9">
        <v>0.6740393518518518</v>
      </c>
      <c r="B645" s="10"/>
      <c r="C645" s="20">
        <v>52.1</v>
      </c>
      <c r="D645" s="20">
        <v>64.1</v>
      </c>
      <c r="E645" s="20">
        <v>34.6</v>
      </c>
      <c r="F645" s="20">
        <v>49.8</v>
      </c>
      <c r="G645" s="20">
        <v>44.1</v>
      </c>
      <c r="H645" s="53">
        <v>65.3</v>
      </c>
      <c r="I645" s="16">
        <f t="array" ref="I645">10*LOG(SUM(10^(B645:G645/10)/((B645&gt;0)*1+(C645&gt;0)*1+(D645&gt;0)*1+(E645&gt;0)*1+(F645&gt;0)*1+(G645&gt;0)*1)))</f>
        <v>57.56889316</v>
      </c>
      <c r="J645" s="33">
        <f t="shared" si="1"/>
        <v>34.6</v>
      </c>
      <c r="K645" s="16">
        <f t="shared" si="2"/>
        <v>64.1</v>
      </c>
      <c r="L645" s="16">
        <f t="shared" si="3"/>
        <v>48.94</v>
      </c>
    </row>
    <row r="646">
      <c r="A646" s="9">
        <v>0.674050925925926</v>
      </c>
      <c r="B646" s="10"/>
      <c r="C646" s="20">
        <v>51.5</v>
      </c>
      <c r="D646" s="20">
        <v>64.1</v>
      </c>
      <c r="E646" s="20">
        <v>37.2</v>
      </c>
      <c r="F646" s="20">
        <v>47.1</v>
      </c>
      <c r="G646" s="20">
        <v>47.8</v>
      </c>
      <c r="H646" s="53">
        <v>66.0</v>
      </c>
      <c r="I646" s="16">
        <f t="array" ref="I646">10*LOG(SUM(10^(B646:G646/10)/((B646&gt;0)*1+(C646&gt;0)*1+(D646&gt;0)*1+(E646&gt;0)*1+(F646&gt;0)*1+(G646&gt;0)*1)))</f>
        <v>57.52577075</v>
      </c>
      <c r="J646" s="33">
        <f t="shared" si="1"/>
        <v>37.2</v>
      </c>
      <c r="K646" s="16">
        <f t="shared" si="2"/>
        <v>64.1</v>
      </c>
      <c r="L646" s="16">
        <f t="shared" si="3"/>
        <v>49.54</v>
      </c>
    </row>
    <row r="647">
      <c r="A647" s="9">
        <v>0.6740625</v>
      </c>
      <c r="B647" s="10"/>
      <c r="C647" s="20">
        <v>50.4</v>
      </c>
      <c r="D647" s="20">
        <v>63.6</v>
      </c>
      <c r="E647" s="20">
        <v>35.5</v>
      </c>
      <c r="F647" s="20">
        <v>52.6</v>
      </c>
      <c r="G647" s="20">
        <v>44.9</v>
      </c>
      <c r="H647" s="53">
        <v>66.0</v>
      </c>
      <c r="I647" s="16">
        <f t="array" ref="I647">10*LOG(SUM(10^(B647:G647/10)/((B647&gt;0)*1+(C647&gt;0)*1+(D647&gt;0)*1+(E647&gt;0)*1+(F647&gt;0)*1+(G647&gt;0)*1)))</f>
        <v>57.18823371</v>
      </c>
      <c r="J647" s="33">
        <f t="shared" si="1"/>
        <v>35.5</v>
      </c>
      <c r="K647" s="16">
        <f t="shared" si="2"/>
        <v>63.6</v>
      </c>
      <c r="L647" s="16">
        <f t="shared" si="3"/>
        <v>49.4</v>
      </c>
    </row>
    <row r="648">
      <c r="A648" s="9">
        <v>0.674074074074074</v>
      </c>
      <c r="B648" s="10"/>
      <c r="C648" s="20">
        <v>48.8</v>
      </c>
      <c r="D648" s="20">
        <v>59.8</v>
      </c>
      <c r="E648" s="20">
        <v>43.5</v>
      </c>
      <c r="F648" s="20">
        <v>49.4</v>
      </c>
      <c r="G648" s="20">
        <v>44.2</v>
      </c>
      <c r="H648" s="53">
        <v>64.5</v>
      </c>
      <c r="I648" s="16">
        <f t="array" ref="I648">10*LOG(SUM(10^(B648:G648/10)/((B648&gt;0)*1+(C648&gt;0)*1+(D648&gt;0)*1+(E648&gt;0)*1+(F648&gt;0)*1+(G648&gt;0)*1)))</f>
        <v>53.67965963</v>
      </c>
      <c r="J648" s="33">
        <f t="shared" si="1"/>
        <v>43.5</v>
      </c>
      <c r="K648" s="16">
        <f t="shared" si="2"/>
        <v>59.8</v>
      </c>
      <c r="L648" s="16">
        <f t="shared" si="3"/>
        <v>49.14</v>
      </c>
    </row>
    <row r="649">
      <c r="A649" s="9">
        <v>0.6740856481481482</v>
      </c>
      <c r="B649" s="10"/>
      <c r="C649" s="20">
        <v>47.3</v>
      </c>
      <c r="D649" s="20">
        <v>60.7</v>
      </c>
      <c r="E649" s="20">
        <v>34.3</v>
      </c>
      <c r="F649" s="20">
        <v>48.0</v>
      </c>
      <c r="G649" s="20">
        <v>44.4</v>
      </c>
      <c r="H649" s="53">
        <v>65.3</v>
      </c>
      <c r="I649" s="16">
        <f t="array" ref="I649">10*LOG(SUM(10^(B649:G649/10)/((B649&gt;0)*1+(C649&gt;0)*1+(D649&gt;0)*1+(E649&gt;0)*1+(F649&gt;0)*1+(G649&gt;0)*1)))</f>
        <v>54.22238878</v>
      </c>
      <c r="J649" s="33">
        <f t="shared" si="1"/>
        <v>34.3</v>
      </c>
      <c r="K649" s="16">
        <f t="shared" si="2"/>
        <v>60.7</v>
      </c>
      <c r="L649" s="16">
        <f t="shared" si="3"/>
        <v>46.94</v>
      </c>
    </row>
    <row r="650">
      <c r="A650" s="9">
        <v>0.6740972222222222</v>
      </c>
      <c r="B650" s="10"/>
      <c r="C650" s="20">
        <v>49.1</v>
      </c>
      <c r="D650" s="20">
        <v>57.4</v>
      </c>
      <c r="E650" s="20">
        <v>44.7</v>
      </c>
      <c r="F650" s="20">
        <v>46.4</v>
      </c>
      <c r="G650" s="20">
        <v>43.9</v>
      </c>
      <c r="H650" s="53">
        <v>65.7</v>
      </c>
      <c r="I650" s="16">
        <f t="array" ref="I650">10*LOG(SUM(10^(B650:G650/10)/((B650&gt;0)*1+(C650&gt;0)*1+(D650&gt;0)*1+(E650&gt;0)*1+(F650&gt;0)*1+(G650&gt;0)*1)))</f>
        <v>51.63480828</v>
      </c>
      <c r="J650" s="33">
        <f t="shared" si="1"/>
        <v>43.9</v>
      </c>
      <c r="K650" s="16">
        <f t="shared" si="2"/>
        <v>57.4</v>
      </c>
      <c r="L650" s="16">
        <f t="shared" si="3"/>
        <v>48.3</v>
      </c>
    </row>
    <row r="651">
      <c r="A651" s="9">
        <v>0.6741087962962963</v>
      </c>
      <c r="B651" s="10"/>
      <c r="C651" s="20">
        <v>49.6</v>
      </c>
      <c r="D651" s="20">
        <v>64.9</v>
      </c>
      <c r="E651" s="20">
        <v>35.9</v>
      </c>
      <c r="F651" s="20">
        <v>51.4</v>
      </c>
      <c r="G651" s="20">
        <v>42.8</v>
      </c>
      <c r="H651" s="53">
        <v>65.9</v>
      </c>
      <c r="I651" s="16">
        <f t="array" ref="I651">10*LOG(SUM(10^(B651:G651/10)/((B651&gt;0)*1+(C651&gt;0)*1+(D651&gt;0)*1+(E651&gt;0)*1+(F651&gt;0)*1+(G651&gt;0)*1)))</f>
        <v>58.25098943</v>
      </c>
      <c r="J651" s="33">
        <f t="shared" si="1"/>
        <v>35.9</v>
      </c>
      <c r="K651" s="16">
        <f t="shared" si="2"/>
        <v>64.9</v>
      </c>
      <c r="L651" s="16">
        <f t="shared" si="3"/>
        <v>48.92</v>
      </c>
    </row>
    <row r="652">
      <c r="A652" s="9">
        <v>0.6741203703703704</v>
      </c>
      <c r="B652" s="10"/>
      <c r="C652" s="20">
        <v>45.2</v>
      </c>
      <c r="D652" s="20">
        <v>65.3</v>
      </c>
      <c r="E652" s="20">
        <v>32.1</v>
      </c>
      <c r="F652" s="20">
        <v>47.2</v>
      </c>
      <c r="G652" s="20">
        <v>42.1</v>
      </c>
      <c r="H652" s="53">
        <v>65.6</v>
      </c>
      <c r="I652" s="16">
        <f t="array" ref="I652">10*LOG(SUM(10^(B652:G652/10)/((B652&gt;0)*1+(C652&gt;0)*1+(D652&gt;0)*1+(E652&gt;0)*1+(F652&gt;0)*1+(G652&gt;0)*1)))</f>
        <v>58.4408885</v>
      </c>
      <c r="J652" s="33">
        <f t="shared" si="1"/>
        <v>32.1</v>
      </c>
      <c r="K652" s="16">
        <f t="shared" si="2"/>
        <v>65.3</v>
      </c>
      <c r="L652" s="16">
        <f t="shared" si="3"/>
        <v>46.38</v>
      </c>
    </row>
    <row r="653">
      <c r="A653" s="9">
        <v>0.6741319444444445</v>
      </c>
      <c r="B653" s="10"/>
      <c r="C653" s="20">
        <v>48.1</v>
      </c>
      <c r="D653" s="20">
        <v>56.2</v>
      </c>
      <c r="E653" s="20">
        <v>37.7</v>
      </c>
      <c r="F653" s="20">
        <v>46.9</v>
      </c>
      <c r="G653" s="20">
        <v>42.9</v>
      </c>
      <c r="H653" s="53">
        <v>65.6</v>
      </c>
      <c r="I653" s="16">
        <f t="array" ref="I653">10*LOG(SUM(10^(B653:G653/10)/((B653&gt;0)*1+(C653&gt;0)*1+(D653&gt;0)*1+(E653&gt;0)*1+(F653&gt;0)*1+(G653&gt;0)*1)))</f>
        <v>50.45948984</v>
      </c>
      <c r="J653" s="33">
        <f t="shared" si="1"/>
        <v>37.7</v>
      </c>
      <c r="K653" s="16">
        <f t="shared" si="2"/>
        <v>56.2</v>
      </c>
      <c r="L653" s="16">
        <f t="shared" si="3"/>
        <v>46.36</v>
      </c>
    </row>
    <row r="654">
      <c r="A654" s="9">
        <v>0.6741435185185185</v>
      </c>
      <c r="B654" s="10"/>
      <c r="C654" s="20">
        <v>47.3</v>
      </c>
      <c r="D654" s="20">
        <v>55.4</v>
      </c>
      <c r="E654" s="20">
        <v>42.6</v>
      </c>
      <c r="F654" s="20">
        <v>49.1</v>
      </c>
      <c r="G654" s="20">
        <v>43.3</v>
      </c>
      <c r="H654" s="53">
        <v>64.2</v>
      </c>
      <c r="I654" s="16">
        <f t="array" ref="I654">10*LOG(SUM(10^(B654:G654/10)/((B654&gt;0)*1+(C654&gt;0)*1+(D654&gt;0)*1+(E654&gt;0)*1+(F654&gt;0)*1+(G654&gt;0)*1)))</f>
        <v>50.18118313</v>
      </c>
      <c r="J654" s="33">
        <f t="shared" si="1"/>
        <v>42.6</v>
      </c>
      <c r="K654" s="16">
        <f t="shared" si="2"/>
        <v>55.4</v>
      </c>
      <c r="L654" s="16">
        <f t="shared" si="3"/>
        <v>47.54</v>
      </c>
    </row>
    <row r="655">
      <c r="A655" s="9">
        <v>0.6741550925925925</v>
      </c>
      <c r="B655" s="10"/>
      <c r="C655" s="20">
        <v>45.3</v>
      </c>
      <c r="D655" s="20">
        <v>65.2</v>
      </c>
      <c r="E655" s="20">
        <v>41.2</v>
      </c>
      <c r="F655" s="20">
        <v>47.3</v>
      </c>
      <c r="G655" s="20">
        <v>43.7</v>
      </c>
      <c r="H655" s="53">
        <v>61.2</v>
      </c>
      <c r="I655" s="16">
        <f t="array" ref="I655">10*LOG(SUM(10^(B655:G655/10)/((B655&gt;0)*1+(C655&gt;0)*1+(D655&gt;0)*1+(E655&gt;0)*1+(F655&gt;0)*1+(G655&gt;0)*1)))</f>
        <v>58.37023067</v>
      </c>
      <c r="J655" s="33">
        <f t="shared" si="1"/>
        <v>41.2</v>
      </c>
      <c r="K655" s="16">
        <f t="shared" si="2"/>
        <v>65.2</v>
      </c>
      <c r="L655" s="16">
        <f t="shared" si="3"/>
        <v>48.54</v>
      </c>
    </row>
    <row r="656">
      <c r="A656" s="9">
        <v>0.6741666666666667</v>
      </c>
      <c r="B656" s="10"/>
      <c r="C656" s="20">
        <v>44.7</v>
      </c>
      <c r="D656" s="20">
        <v>60.4</v>
      </c>
      <c r="E656" s="20">
        <v>35.7</v>
      </c>
      <c r="F656" s="20">
        <v>47.6</v>
      </c>
      <c r="G656" s="20">
        <v>44.1</v>
      </c>
      <c r="H656" s="53">
        <v>60.4</v>
      </c>
      <c r="I656" s="16">
        <f t="array" ref="I656">10*LOG(SUM(10^(B656:G656/10)/((B656&gt;0)*1+(C656&gt;0)*1+(D656&gt;0)*1+(E656&gt;0)*1+(F656&gt;0)*1+(G656&gt;0)*1)))</f>
        <v>53.84874539</v>
      </c>
      <c r="J656" s="33">
        <f t="shared" si="1"/>
        <v>35.7</v>
      </c>
      <c r="K656" s="16">
        <f t="shared" si="2"/>
        <v>60.4</v>
      </c>
      <c r="L656" s="16">
        <f t="shared" si="3"/>
        <v>46.5</v>
      </c>
    </row>
    <row r="657">
      <c r="A657" s="9">
        <v>0.6741782407407407</v>
      </c>
      <c r="B657" s="10"/>
      <c r="C657" s="20">
        <v>42.3</v>
      </c>
      <c r="D657" s="20">
        <v>65.6</v>
      </c>
      <c r="E657" s="20">
        <v>35.1</v>
      </c>
      <c r="F657" s="20">
        <v>45.2</v>
      </c>
      <c r="G657" s="20">
        <v>43.8</v>
      </c>
      <c r="H657" s="53">
        <v>60.2</v>
      </c>
      <c r="I657" s="16">
        <f t="array" ref="I657">10*LOG(SUM(10^(B657:G657/10)/((B657&gt;0)*1+(C657&gt;0)*1+(D657&gt;0)*1+(E657&gt;0)*1+(F657&gt;0)*1+(G657&gt;0)*1)))</f>
        <v>58.70181593</v>
      </c>
      <c r="J657" s="33">
        <f t="shared" si="1"/>
        <v>35.1</v>
      </c>
      <c r="K657" s="16">
        <f t="shared" si="2"/>
        <v>65.6</v>
      </c>
      <c r="L657" s="16">
        <f t="shared" si="3"/>
        <v>46.4</v>
      </c>
    </row>
    <row r="658">
      <c r="A658" s="9">
        <v>0.6741898148148148</v>
      </c>
      <c r="B658" s="10"/>
      <c r="C658" s="20">
        <v>42.6</v>
      </c>
      <c r="D658" s="20">
        <v>60.5</v>
      </c>
      <c r="E658" s="20">
        <v>35.8</v>
      </c>
      <c r="F658" s="20">
        <v>45.8</v>
      </c>
      <c r="G658" s="20">
        <v>43.6</v>
      </c>
      <c r="H658" s="53">
        <v>59.5</v>
      </c>
      <c r="I658" s="16">
        <f t="array" ref="I658">10*LOG(SUM(10^(B658:G658/10)/((B658&gt;0)*1+(C658&gt;0)*1+(D658&gt;0)*1+(E658&gt;0)*1+(F658&gt;0)*1+(G658&gt;0)*1)))</f>
        <v>53.8199757</v>
      </c>
      <c r="J658" s="33">
        <f t="shared" si="1"/>
        <v>35.8</v>
      </c>
      <c r="K658" s="16">
        <f t="shared" si="2"/>
        <v>60.5</v>
      </c>
      <c r="L658" s="16">
        <f t="shared" si="3"/>
        <v>45.66</v>
      </c>
    </row>
    <row r="659">
      <c r="A659" s="9">
        <v>0.6742013888888889</v>
      </c>
      <c r="B659" s="10"/>
      <c r="C659" s="20">
        <v>47.8</v>
      </c>
      <c r="D659" s="20">
        <v>54.4</v>
      </c>
      <c r="E659" s="20">
        <v>35.5</v>
      </c>
      <c r="F659" s="20">
        <v>45.1</v>
      </c>
      <c r="G659" s="20">
        <v>45.1</v>
      </c>
      <c r="H659" s="53">
        <v>57.7</v>
      </c>
      <c r="I659" s="16">
        <f t="array" ref="I659">10*LOG(SUM(10^(B659:G659/10)/((B659&gt;0)*1+(C659&gt;0)*1+(D659&gt;0)*1+(E659&gt;0)*1+(F659&gt;0)*1+(G659&gt;0)*1)))</f>
        <v>49.07354054</v>
      </c>
      <c r="J659" s="33">
        <f t="shared" si="1"/>
        <v>35.5</v>
      </c>
      <c r="K659" s="16">
        <f t="shared" si="2"/>
        <v>54.4</v>
      </c>
      <c r="L659" s="16">
        <f t="shared" si="3"/>
        <v>45.58</v>
      </c>
    </row>
    <row r="660">
      <c r="A660" s="9">
        <v>0.674212962962963</v>
      </c>
      <c r="B660" s="10"/>
      <c r="C660" s="20">
        <v>52.7</v>
      </c>
      <c r="D660" s="20">
        <v>54.4</v>
      </c>
      <c r="E660" s="20">
        <v>35.5</v>
      </c>
      <c r="F660" s="20">
        <v>57.7</v>
      </c>
      <c r="G660" s="20">
        <v>44.4</v>
      </c>
      <c r="H660" s="53">
        <v>57.5</v>
      </c>
      <c r="I660" s="16">
        <f t="array" ref="I660">10*LOG(SUM(10^(B660:G660/10)/((B660&gt;0)*1+(C660&gt;0)*1+(D660&gt;0)*1+(E660&gt;0)*1+(F660&gt;0)*1+(G660&gt;0)*1)))</f>
        <v>53.35083287</v>
      </c>
      <c r="J660" s="33">
        <f t="shared" si="1"/>
        <v>35.5</v>
      </c>
      <c r="K660" s="16">
        <f t="shared" si="2"/>
        <v>57.7</v>
      </c>
      <c r="L660" s="16">
        <f t="shared" si="3"/>
        <v>48.94</v>
      </c>
    </row>
    <row r="661">
      <c r="A661" s="9">
        <v>0.674224537037037</v>
      </c>
      <c r="B661" s="10"/>
      <c r="C661" s="20">
        <v>51.6</v>
      </c>
      <c r="D661" s="20">
        <v>53.7</v>
      </c>
      <c r="E661" s="20">
        <v>33.1</v>
      </c>
      <c r="F661" s="20">
        <v>49.5</v>
      </c>
      <c r="G661" s="20">
        <v>44.9</v>
      </c>
      <c r="H661" s="53">
        <v>54.9</v>
      </c>
      <c r="I661" s="16">
        <f t="array" ref="I661">10*LOG(SUM(10^(B661:G661/10)/((B661&gt;0)*1+(C661&gt;0)*1+(D661&gt;0)*1+(E661&gt;0)*1+(F661&gt;0)*1+(G661&gt;0)*1)))</f>
        <v>50.00900353</v>
      </c>
      <c r="J661" s="33">
        <f t="shared" si="1"/>
        <v>33.1</v>
      </c>
      <c r="K661" s="16">
        <f t="shared" si="2"/>
        <v>53.7</v>
      </c>
      <c r="L661" s="16">
        <f t="shared" si="3"/>
        <v>46.56</v>
      </c>
    </row>
    <row r="662">
      <c r="A662" s="9">
        <v>0.6742361111111111</v>
      </c>
      <c r="B662" s="10"/>
      <c r="C662" s="20">
        <v>46.4</v>
      </c>
      <c r="D662" s="20">
        <v>57.0</v>
      </c>
      <c r="E662" s="20">
        <v>37.2</v>
      </c>
      <c r="F662" s="20">
        <v>47.0</v>
      </c>
      <c r="G662" s="20">
        <v>43.4</v>
      </c>
      <c r="H662" s="53">
        <v>53.3</v>
      </c>
      <c r="I662" s="16">
        <f t="array" ref="I662">10*LOG(SUM(10^(B662:G662/10)/((B662&gt;0)*1+(C662&gt;0)*1+(D662&gt;0)*1+(E662&gt;0)*1+(F662&gt;0)*1+(G662&gt;0)*1)))</f>
        <v>50.94879188</v>
      </c>
      <c r="J662" s="33">
        <f t="shared" si="1"/>
        <v>37.2</v>
      </c>
      <c r="K662" s="16">
        <f t="shared" si="2"/>
        <v>57</v>
      </c>
      <c r="L662" s="16">
        <f t="shared" si="3"/>
        <v>46.2</v>
      </c>
    </row>
    <row r="663">
      <c r="A663" s="9">
        <v>0.6742476851851852</v>
      </c>
      <c r="B663" s="10"/>
      <c r="C663" s="20">
        <v>46.7</v>
      </c>
      <c r="D663" s="20">
        <v>61.7</v>
      </c>
      <c r="E663" s="20">
        <v>37.8</v>
      </c>
      <c r="F663" s="20">
        <v>45.2</v>
      </c>
      <c r="G663" s="20">
        <v>43.9</v>
      </c>
      <c r="H663" s="53">
        <v>53.3</v>
      </c>
      <c r="I663" s="16">
        <f t="array" ref="I663">10*LOG(SUM(10^(B663:G663/10)/((B663&gt;0)*1+(C663&gt;0)*1+(D663&gt;0)*1+(E663&gt;0)*1+(F663&gt;0)*1+(G663&gt;0)*1)))</f>
        <v>55.02309298</v>
      </c>
      <c r="J663" s="33">
        <f t="shared" si="1"/>
        <v>37.8</v>
      </c>
      <c r="K663" s="16">
        <f t="shared" si="2"/>
        <v>61.7</v>
      </c>
      <c r="L663" s="16">
        <f t="shared" si="3"/>
        <v>47.06</v>
      </c>
    </row>
    <row r="664">
      <c r="A664" s="9">
        <v>0.6742592592592592</v>
      </c>
      <c r="B664" s="10"/>
      <c r="C664" s="20">
        <v>47.7</v>
      </c>
      <c r="D664" s="20">
        <v>59.4</v>
      </c>
      <c r="E664" s="20">
        <v>34.3</v>
      </c>
      <c r="F664" s="20">
        <v>46.0</v>
      </c>
      <c r="G664" s="20">
        <v>44.1</v>
      </c>
      <c r="H664" s="53">
        <v>53.3</v>
      </c>
      <c r="I664" s="16">
        <f t="array" ref="I664">10*LOG(SUM(10^(B664:G664/10)/((B664&gt;0)*1+(C664&gt;0)*1+(D664&gt;0)*1+(E664&gt;0)*1+(F664&gt;0)*1+(G664&gt;0)*1)))</f>
        <v>53.00184542</v>
      </c>
      <c r="J664" s="33">
        <f t="shared" si="1"/>
        <v>34.3</v>
      </c>
      <c r="K664" s="16">
        <f t="shared" si="2"/>
        <v>59.4</v>
      </c>
      <c r="L664" s="16">
        <f t="shared" si="3"/>
        <v>46.3</v>
      </c>
    </row>
    <row r="665">
      <c r="A665" s="9">
        <v>0.6742708333333334</v>
      </c>
      <c r="B665" s="10"/>
      <c r="C665" s="20">
        <v>46.7</v>
      </c>
      <c r="D665" s="20">
        <v>63.7</v>
      </c>
      <c r="E665" s="20">
        <v>35.9</v>
      </c>
      <c r="F665" s="20">
        <v>45.2</v>
      </c>
      <c r="G665" s="20">
        <v>43.7</v>
      </c>
      <c r="H665" s="53">
        <v>52.1</v>
      </c>
      <c r="I665" s="16">
        <f t="array" ref="I665">10*LOG(SUM(10^(B665:G665/10)/((B665&gt;0)*1+(C665&gt;0)*1+(D665&gt;0)*1+(E665&gt;0)*1+(F665&gt;0)*1+(G665&gt;0)*1)))</f>
        <v>56.9045289</v>
      </c>
      <c r="J665" s="33">
        <f t="shared" si="1"/>
        <v>35.9</v>
      </c>
      <c r="K665" s="16">
        <f t="shared" si="2"/>
        <v>63.7</v>
      </c>
      <c r="L665" s="16">
        <f t="shared" si="3"/>
        <v>47.04</v>
      </c>
    </row>
    <row r="666">
      <c r="A666" s="9">
        <v>0.6742824074074074</v>
      </c>
      <c r="B666" s="10"/>
      <c r="C666" s="20">
        <v>47.3</v>
      </c>
      <c r="D666" s="20">
        <v>62.2</v>
      </c>
      <c r="E666" s="20">
        <v>30.8</v>
      </c>
      <c r="F666" s="20">
        <v>45.3</v>
      </c>
      <c r="G666" s="20">
        <v>44.8</v>
      </c>
      <c r="H666" s="53">
        <v>51.1</v>
      </c>
      <c r="I666" s="16">
        <f t="array" ref="I666">10*LOG(SUM(10^(B666:G666/10)/((B666&gt;0)*1+(C666&gt;0)*1+(D666&gt;0)*1+(E666&gt;0)*1+(F666&gt;0)*1+(G666&gt;0)*1)))</f>
        <v>55.51102737</v>
      </c>
      <c r="J666" s="33">
        <f t="shared" si="1"/>
        <v>30.8</v>
      </c>
      <c r="K666" s="16">
        <f t="shared" si="2"/>
        <v>62.2</v>
      </c>
      <c r="L666" s="16">
        <f t="shared" si="3"/>
        <v>46.08</v>
      </c>
    </row>
    <row r="667">
      <c r="A667" s="9">
        <v>0.6742939814814815</v>
      </c>
      <c r="B667" s="10"/>
      <c r="C667" s="20">
        <v>47.7</v>
      </c>
      <c r="D667" s="20">
        <v>55.8</v>
      </c>
      <c r="E667" s="20">
        <v>37.7</v>
      </c>
      <c r="F667" s="20">
        <v>47.9</v>
      </c>
      <c r="G667" s="20">
        <v>43.6</v>
      </c>
      <c r="H667" s="53">
        <v>51.5</v>
      </c>
      <c r="I667" s="16">
        <f t="array" ref="I667">10*LOG(SUM(10^(B667:G667/10)/((B667&gt;0)*1+(C667&gt;0)*1+(D667&gt;0)*1+(E667&gt;0)*1+(F667&gt;0)*1+(G667&gt;0)*1)))</f>
        <v>50.24921693</v>
      </c>
      <c r="J667" s="33">
        <f t="shared" si="1"/>
        <v>37.7</v>
      </c>
      <c r="K667" s="16">
        <f t="shared" si="2"/>
        <v>55.8</v>
      </c>
      <c r="L667" s="16">
        <f t="shared" si="3"/>
        <v>46.54</v>
      </c>
    </row>
    <row r="668">
      <c r="A668" s="9">
        <v>0.6743055555555556</v>
      </c>
      <c r="B668" s="10"/>
      <c r="C668" s="20">
        <v>48.1</v>
      </c>
      <c r="D668" s="20">
        <v>56.1</v>
      </c>
      <c r="E668" s="20">
        <v>36.9</v>
      </c>
      <c r="F668" s="20">
        <v>44.3</v>
      </c>
      <c r="G668" s="20">
        <v>44.1</v>
      </c>
      <c r="H668" s="53">
        <v>51.6</v>
      </c>
      <c r="I668" s="16">
        <f t="array" ref="I668">10*LOG(SUM(10^(B668:G668/10)/((B668&gt;0)*1+(C668&gt;0)*1+(D668&gt;0)*1+(E668&gt;0)*1+(F668&gt;0)*1+(G668&gt;0)*1)))</f>
        <v>50.24866264</v>
      </c>
      <c r="J668" s="33">
        <f t="shared" si="1"/>
        <v>36.9</v>
      </c>
      <c r="K668" s="16">
        <f t="shared" si="2"/>
        <v>56.1</v>
      </c>
      <c r="L668" s="16">
        <f t="shared" si="3"/>
        <v>45.9</v>
      </c>
    </row>
    <row r="669">
      <c r="A669" s="9">
        <v>0.6743171296296296</v>
      </c>
      <c r="B669" s="10"/>
      <c r="C669" s="20">
        <v>48.7</v>
      </c>
      <c r="D669" s="20">
        <v>54.7</v>
      </c>
      <c r="E669" s="20">
        <v>32.7</v>
      </c>
      <c r="F669" s="20">
        <v>45.6</v>
      </c>
      <c r="G669" s="20">
        <v>43.2</v>
      </c>
      <c r="H669" s="53">
        <v>51.2</v>
      </c>
      <c r="I669" s="16">
        <f t="array" ref="I669">10*LOG(SUM(10^(B669:G669/10)/((B669&gt;0)*1+(C669&gt;0)*1+(D669&gt;0)*1+(E669&gt;0)*1+(F669&gt;0)*1+(G669&gt;0)*1)))</f>
        <v>49.32794092</v>
      </c>
      <c r="J669" s="33">
        <f t="shared" si="1"/>
        <v>32.7</v>
      </c>
      <c r="K669" s="16">
        <f t="shared" si="2"/>
        <v>54.7</v>
      </c>
      <c r="L669" s="16">
        <f t="shared" si="3"/>
        <v>44.98</v>
      </c>
    </row>
    <row r="670">
      <c r="A670" s="9">
        <v>0.6743287037037037</v>
      </c>
      <c r="B670" s="10"/>
      <c r="C670" s="20">
        <v>48.6</v>
      </c>
      <c r="D670" s="20">
        <v>54.6</v>
      </c>
      <c r="E670" s="20">
        <v>37.1</v>
      </c>
      <c r="F670" s="20">
        <v>45.2</v>
      </c>
      <c r="G670" s="20">
        <v>43.1</v>
      </c>
      <c r="H670" s="53">
        <v>50.7</v>
      </c>
      <c r="I670" s="16">
        <f t="array" ref="I670">10*LOG(SUM(10^(B670:G670/10)/((B670&gt;0)*1+(C670&gt;0)*1+(D670&gt;0)*1+(E670&gt;0)*1+(F670&gt;0)*1+(G670&gt;0)*1)))</f>
        <v>49.23769054</v>
      </c>
      <c r="J670" s="33">
        <f t="shared" si="1"/>
        <v>37.1</v>
      </c>
      <c r="K670" s="16">
        <f t="shared" si="2"/>
        <v>54.6</v>
      </c>
      <c r="L670" s="16">
        <f t="shared" si="3"/>
        <v>45.72</v>
      </c>
    </row>
    <row r="671">
      <c r="A671" s="9">
        <v>0.6743402777777778</v>
      </c>
      <c r="B671" s="10"/>
      <c r="C671" s="20">
        <v>49.1</v>
      </c>
      <c r="D671" s="20">
        <v>56.3</v>
      </c>
      <c r="E671" s="20">
        <v>35.5</v>
      </c>
      <c r="F671" s="20">
        <v>45.9</v>
      </c>
      <c r="G671" s="20">
        <v>43.4</v>
      </c>
      <c r="H671" s="53">
        <v>51.8</v>
      </c>
      <c r="I671" s="16">
        <f t="array" ref="I671">10*LOG(SUM(10^(B671:G671/10)/((B671&gt;0)*1+(C671&gt;0)*1+(D671&gt;0)*1+(E671&gt;0)*1+(F671&gt;0)*1+(G671&gt;0)*1)))</f>
        <v>50.5857317</v>
      </c>
      <c r="J671" s="33">
        <f t="shared" si="1"/>
        <v>35.5</v>
      </c>
      <c r="K671" s="16">
        <f t="shared" si="2"/>
        <v>56.3</v>
      </c>
      <c r="L671" s="16">
        <f t="shared" si="3"/>
        <v>46.04</v>
      </c>
    </row>
    <row r="672">
      <c r="A672" s="9">
        <v>0.6743518518518519</v>
      </c>
      <c r="B672" s="10"/>
      <c r="C672" s="20">
        <v>50.8</v>
      </c>
      <c r="D672" s="20">
        <v>53.1</v>
      </c>
      <c r="E672" s="20">
        <v>41.9</v>
      </c>
      <c r="F672" s="20">
        <v>45.6</v>
      </c>
      <c r="G672" s="20">
        <v>43.5</v>
      </c>
      <c r="H672" s="53">
        <v>52.1</v>
      </c>
      <c r="I672" s="16">
        <f t="array" ref="I672">10*LOG(SUM(10^(B672:G672/10)/((B672&gt;0)*1+(C672&gt;0)*1+(D672&gt;0)*1+(E672&gt;0)*1+(F672&gt;0)*1+(G672&gt;0)*1)))</f>
        <v>49.01550316</v>
      </c>
      <c r="J672" s="33">
        <f t="shared" si="1"/>
        <v>41.9</v>
      </c>
      <c r="K672" s="16">
        <f t="shared" si="2"/>
        <v>53.1</v>
      </c>
      <c r="L672" s="16">
        <f t="shared" si="3"/>
        <v>46.98</v>
      </c>
    </row>
    <row r="673">
      <c r="A673" s="9">
        <v>0.6743634259259259</v>
      </c>
      <c r="B673" s="10"/>
      <c r="C673" s="20">
        <v>47.5</v>
      </c>
      <c r="D673" s="20">
        <v>62.5</v>
      </c>
      <c r="E673" s="20">
        <v>33.1</v>
      </c>
      <c r="F673" s="20">
        <v>45.2</v>
      </c>
      <c r="G673" s="20">
        <v>44.1</v>
      </c>
      <c r="H673" s="53">
        <v>54.8</v>
      </c>
      <c r="I673" s="16">
        <f t="array" ref="I673">10*LOG(SUM(10^(B673:G673/10)/((B673&gt;0)*1+(C673&gt;0)*1+(D673&gt;0)*1+(E673&gt;0)*1+(F673&gt;0)*1+(G673&gt;0)*1)))</f>
        <v>55.78724766</v>
      </c>
      <c r="J673" s="33">
        <f t="shared" si="1"/>
        <v>33.1</v>
      </c>
      <c r="K673" s="16">
        <f t="shared" si="2"/>
        <v>62.5</v>
      </c>
      <c r="L673" s="16">
        <f t="shared" si="3"/>
        <v>46.48</v>
      </c>
    </row>
    <row r="674">
      <c r="A674" s="9">
        <v>0.674375</v>
      </c>
      <c r="B674" s="10"/>
      <c r="C674" s="20">
        <v>46.0</v>
      </c>
      <c r="D674" s="20">
        <v>54.2</v>
      </c>
      <c r="E674" s="20">
        <v>34.6</v>
      </c>
      <c r="F674" s="20">
        <v>46.6</v>
      </c>
      <c r="G674" s="20">
        <v>46.4</v>
      </c>
      <c r="H674" s="53">
        <v>57.7</v>
      </c>
      <c r="I674" s="16">
        <f t="array" ref="I674">10*LOG(SUM(10^(B674:G674/10)/((B674&gt;0)*1+(C674&gt;0)*1+(D674&gt;0)*1+(E674&gt;0)*1+(F674&gt;0)*1+(G674&gt;0)*1)))</f>
        <v>48.97718283</v>
      </c>
      <c r="J674" s="33">
        <f t="shared" si="1"/>
        <v>34.6</v>
      </c>
      <c r="K674" s="16">
        <f t="shared" si="2"/>
        <v>54.2</v>
      </c>
      <c r="L674" s="16">
        <f t="shared" si="3"/>
        <v>45.56</v>
      </c>
    </row>
    <row r="675">
      <c r="A675" s="9">
        <v>0.6743865740740741</v>
      </c>
      <c r="B675" s="10"/>
      <c r="C675" s="20">
        <v>47.8</v>
      </c>
      <c r="D675" s="20">
        <v>57.1</v>
      </c>
      <c r="E675" s="20">
        <v>37.2</v>
      </c>
      <c r="F675" s="20">
        <v>46.3</v>
      </c>
      <c r="G675" s="20">
        <v>45.0</v>
      </c>
      <c r="H675" s="53">
        <v>56.4</v>
      </c>
      <c r="I675" s="16">
        <f t="array" ref="I675">10*LOG(SUM(10^(B675:G675/10)/((B675&gt;0)*1+(C675&gt;0)*1+(D675&gt;0)*1+(E675&gt;0)*1+(F675&gt;0)*1+(G675&gt;0)*1)))</f>
        <v>51.15708439</v>
      </c>
      <c r="J675" s="33">
        <f t="shared" si="1"/>
        <v>37.2</v>
      </c>
      <c r="K675" s="16">
        <f t="shared" si="2"/>
        <v>57.1</v>
      </c>
      <c r="L675" s="16">
        <f t="shared" si="3"/>
        <v>46.68</v>
      </c>
    </row>
    <row r="676">
      <c r="A676" s="9">
        <v>0.6743981481481481</v>
      </c>
      <c r="B676" s="10"/>
      <c r="C676" s="20">
        <v>43.9</v>
      </c>
      <c r="D676" s="20">
        <v>55.4</v>
      </c>
      <c r="E676" s="20">
        <v>35.5</v>
      </c>
      <c r="F676" s="20">
        <v>45.6</v>
      </c>
      <c r="G676" s="20">
        <v>45.0</v>
      </c>
      <c r="H676" s="53">
        <v>54.9</v>
      </c>
      <c r="I676" s="16">
        <f t="array" ref="I676">10*LOG(SUM(10^(B676:G676/10)/((B676&gt;0)*1+(C676&gt;0)*1+(D676&gt;0)*1+(E676&gt;0)*1+(F676&gt;0)*1+(G676&gt;0)*1)))</f>
        <v>49.4720196</v>
      </c>
      <c r="J676" s="33">
        <f t="shared" si="1"/>
        <v>35.5</v>
      </c>
      <c r="K676" s="16">
        <f t="shared" si="2"/>
        <v>55.4</v>
      </c>
      <c r="L676" s="16">
        <f t="shared" si="3"/>
        <v>45.08</v>
      </c>
    </row>
    <row r="677">
      <c r="A677" s="9">
        <v>0.6744097222222222</v>
      </c>
      <c r="B677" s="10"/>
      <c r="C677" s="20">
        <v>44.8</v>
      </c>
      <c r="D677" s="20">
        <v>55.3</v>
      </c>
      <c r="E677" s="20">
        <v>43.1</v>
      </c>
      <c r="F677" s="20">
        <v>45.3</v>
      </c>
      <c r="G677" s="20">
        <v>45.6</v>
      </c>
      <c r="H677" s="53">
        <v>53.3</v>
      </c>
      <c r="I677" s="16">
        <f t="array" ref="I677">10*LOG(SUM(10^(B677:G677/10)/((B677&gt;0)*1+(C677&gt;0)*1+(D677&gt;0)*1+(E677&gt;0)*1+(F677&gt;0)*1+(G677&gt;0)*1)))</f>
        <v>49.63461298</v>
      </c>
      <c r="J677" s="33">
        <f t="shared" si="1"/>
        <v>43.1</v>
      </c>
      <c r="K677" s="16">
        <f t="shared" si="2"/>
        <v>55.3</v>
      </c>
      <c r="L677" s="16">
        <f t="shared" si="3"/>
        <v>46.82</v>
      </c>
    </row>
    <row r="678">
      <c r="A678" s="9">
        <v>0.6744212962962963</v>
      </c>
      <c r="B678" s="10"/>
      <c r="C678" s="20">
        <v>46.7</v>
      </c>
      <c r="D678" s="20">
        <v>54.1</v>
      </c>
      <c r="E678" s="20">
        <v>43.7</v>
      </c>
      <c r="F678" s="20">
        <v>45.3</v>
      </c>
      <c r="G678" s="20">
        <v>45.4</v>
      </c>
      <c r="H678" s="53">
        <v>52.0</v>
      </c>
      <c r="I678" s="16">
        <f t="array" ref="I678">10*LOG(SUM(10^(B678:G678/10)/((B678&gt;0)*1+(C678&gt;0)*1+(D678&gt;0)*1+(E678&gt;0)*1+(F678&gt;0)*1+(G678&gt;0)*1)))</f>
        <v>48.98521675</v>
      </c>
      <c r="J678" s="33">
        <f t="shared" si="1"/>
        <v>43.7</v>
      </c>
      <c r="K678" s="16">
        <f t="shared" si="2"/>
        <v>54.1</v>
      </c>
      <c r="L678" s="16">
        <f t="shared" si="3"/>
        <v>47.04</v>
      </c>
    </row>
    <row r="679">
      <c r="A679" s="9">
        <v>0.6744328703703704</v>
      </c>
      <c r="B679" s="10"/>
      <c r="C679" s="20">
        <v>45.6</v>
      </c>
      <c r="D679" s="20">
        <v>49.8</v>
      </c>
      <c r="E679" s="20">
        <v>45.4</v>
      </c>
      <c r="F679" s="20">
        <v>47.2</v>
      </c>
      <c r="G679" s="20">
        <v>45.3</v>
      </c>
      <c r="H679" s="53">
        <v>52.8</v>
      </c>
      <c r="I679" s="16">
        <f t="array" ref="I679">10*LOG(SUM(10^(B679:G679/10)/((B679&gt;0)*1+(C679&gt;0)*1+(D679&gt;0)*1+(E679&gt;0)*1+(F679&gt;0)*1+(G679&gt;0)*1)))</f>
        <v>47.03887648</v>
      </c>
      <c r="J679" s="33">
        <f t="shared" si="1"/>
        <v>45.3</v>
      </c>
      <c r="K679" s="16">
        <f t="shared" si="2"/>
        <v>49.8</v>
      </c>
      <c r="L679" s="16">
        <f t="shared" si="3"/>
        <v>46.66</v>
      </c>
    </row>
    <row r="680">
      <c r="A680" s="9">
        <v>0.6744444444444444</v>
      </c>
      <c r="B680" s="10"/>
      <c r="C680" s="20">
        <v>45.6</v>
      </c>
      <c r="D680" s="20">
        <v>49.1</v>
      </c>
      <c r="E680" s="20">
        <v>43.0</v>
      </c>
      <c r="F680" s="20">
        <v>45.7</v>
      </c>
      <c r="G680" s="20">
        <v>43.6</v>
      </c>
      <c r="H680" s="53">
        <v>60.6</v>
      </c>
      <c r="I680" s="16">
        <f t="array" ref="I680">10*LOG(SUM(10^(B680:G680/10)/((B680&gt;0)*1+(C680&gt;0)*1+(D680&gt;0)*1+(E680&gt;0)*1+(F680&gt;0)*1+(G680&gt;0)*1)))</f>
        <v>45.96831617</v>
      </c>
      <c r="J680" s="33">
        <f t="shared" si="1"/>
        <v>43</v>
      </c>
      <c r="K680" s="16">
        <f t="shared" si="2"/>
        <v>49.1</v>
      </c>
      <c r="L680" s="16">
        <f t="shared" si="3"/>
        <v>45.4</v>
      </c>
    </row>
    <row r="681">
      <c r="A681" s="9">
        <v>0.6744560185185186</v>
      </c>
      <c r="B681" s="10"/>
      <c r="C681" s="20">
        <v>45.0</v>
      </c>
      <c r="D681" s="20">
        <v>55.8</v>
      </c>
      <c r="E681" s="20">
        <v>67.2</v>
      </c>
      <c r="F681" s="20">
        <v>46.2</v>
      </c>
      <c r="G681" s="20">
        <v>43.8</v>
      </c>
      <c r="H681" s="53">
        <v>63.5</v>
      </c>
      <c r="I681" s="16">
        <f t="array" ref="I681">10*LOG(SUM(10^(B681:G681/10)/((B681&gt;0)*1+(C681&gt;0)*1+(D681&gt;0)*1+(E681&gt;0)*1+(F681&gt;0)*1+(G681&gt;0)*1)))</f>
        <v>60.58848197</v>
      </c>
      <c r="J681" s="33">
        <f t="shared" si="1"/>
        <v>43.8</v>
      </c>
      <c r="K681" s="16">
        <f t="shared" si="2"/>
        <v>67.2</v>
      </c>
      <c r="L681" s="16">
        <f t="shared" si="3"/>
        <v>51.6</v>
      </c>
    </row>
    <row r="682">
      <c r="A682" s="9">
        <v>0.6744675925925926</v>
      </c>
      <c r="B682" s="10"/>
      <c r="C682" s="20">
        <v>44.7</v>
      </c>
      <c r="D682" s="20">
        <v>48.8</v>
      </c>
      <c r="E682" s="20">
        <v>56.0</v>
      </c>
      <c r="F682" s="20">
        <v>45.2</v>
      </c>
      <c r="G682" s="20">
        <v>43.8</v>
      </c>
      <c r="H682" s="53">
        <v>62.7</v>
      </c>
      <c r="I682" s="16">
        <f t="array" ref="I682">10*LOG(SUM(10^(B682:G682/10)/((B682&gt;0)*1+(C682&gt;0)*1+(D682&gt;0)*1+(E682&gt;0)*1+(F682&gt;0)*1+(G682&gt;0)*1)))</f>
        <v>50.49667178</v>
      </c>
      <c r="J682" s="33">
        <f t="shared" si="1"/>
        <v>43.8</v>
      </c>
      <c r="K682" s="16">
        <f t="shared" si="2"/>
        <v>56</v>
      </c>
      <c r="L682" s="16">
        <f t="shared" si="3"/>
        <v>47.7</v>
      </c>
    </row>
    <row r="683">
      <c r="A683" s="9">
        <v>0.6744791666666666</v>
      </c>
      <c r="B683" s="10"/>
      <c r="C683" s="20">
        <v>45.1</v>
      </c>
      <c r="D683" s="20">
        <v>53.0</v>
      </c>
      <c r="E683" s="20">
        <v>40.1</v>
      </c>
      <c r="F683" s="20">
        <v>45.1</v>
      </c>
      <c r="G683" s="20">
        <v>42.5</v>
      </c>
      <c r="H683" s="53">
        <v>60.8</v>
      </c>
      <c r="I683" s="16">
        <f t="array" ref="I683">10*LOG(SUM(10^(B683:G683/10)/((B683&gt;0)*1+(C683&gt;0)*1+(D683&gt;0)*1+(E683&gt;0)*1+(F683&gt;0)*1+(G683&gt;0)*1)))</f>
        <v>47.66801882</v>
      </c>
      <c r="J683" s="33">
        <f t="shared" si="1"/>
        <v>40.1</v>
      </c>
      <c r="K683" s="16">
        <f t="shared" si="2"/>
        <v>53</v>
      </c>
      <c r="L683" s="16">
        <f t="shared" si="3"/>
        <v>45.16</v>
      </c>
    </row>
    <row r="684">
      <c r="A684" s="9">
        <v>0.6744907407407408</v>
      </c>
      <c r="B684" s="10"/>
      <c r="C684" s="20">
        <v>44.0</v>
      </c>
      <c r="D684" s="20">
        <v>61.7</v>
      </c>
      <c r="E684" s="20">
        <v>41.5</v>
      </c>
      <c r="F684" s="20">
        <v>44.2</v>
      </c>
      <c r="G684" s="20">
        <v>43.2</v>
      </c>
      <c r="H684" s="53">
        <v>59.9</v>
      </c>
      <c r="I684" s="16">
        <f t="array" ref="I684">10*LOG(SUM(10^(B684:G684/10)/((B684&gt;0)*1+(C684&gt;0)*1+(D684&gt;0)*1+(E684&gt;0)*1+(F684&gt;0)*1+(G684&gt;0)*1)))</f>
        <v>54.95696735</v>
      </c>
      <c r="J684" s="33">
        <f t="shared" si="1"/>
        <v>41.5</v>
      </c>
      <c r="K684" s="16">
        <f t="shared" si="2"/>
        <v>61.7</v>
      </c>
      <c r="L684" s="16">
        <f t="shared" si="3"/>
        <v>46.92</v>
      </c>
    </row>
    <row r="685">
      <c r="A685" s="9">
        <v>0.6745023148148148</v>
      </c>
      <c r="B685" s="10"/>
      <c r="C685" s="20">
        <v>42.5</v>
      </c>
      <c r="D685" s="20">
        <v>54.4</v>
      </c>
      <c r="E685" s="20">
        <v>58.0</v>
      </c>
      <c r="F685" s="20">
        <v>44.5</v>
      </c>
      <c r="G685" s="20">
        <v>43.4</v>
      </c>
      <c r="H685" s="53">
        <v>60.4</v>
      </c>
      <c r="I685" s="16">
        <f t="array" ref="I685">10*LOG(SUM(10^(B685:G685/10)/((B685&gt;0)*1+(C685&gt;0)*1+(D685&gt;0)*1+(E685&gt;0)*1+(F685&gt;0)*1+(G685&gt;0)*1)))</f>
        <v>52.89689468</v>
      </c>
      <c r="J685" s="33">
        <f t="shared" si="1"/>
        <v>42.5</v>
      </c>
      <c r="K685" s="16">
        <f t="shared" si="2"/>
        <v>58</v>
      </c>
      <c r="L685" s="16">
        <f t="shared" si="3"/>
        <v>48.56</v>
      </c>
    </row>
    <row r="686">
      <c r="A686" s="9">
        <v>0.6745138888888889</v>
      </c>
      <c r="B686" s="10"/>
      <c r="C686" s="20">
        <v>43.2</v>
      </c>
      <c r="D686" s="20">
        <v>57.8</v>
      </c>
      <c r="E686" s="20">
        <v>43.1</v>
      </c>
      <c r="F686" s="20">
        <v>44.4</v>
      </c>
      <c r="G686" s="20">
        <v>42.8</v>
      </c>
      <c r="H686" s="53">
        <v>59.0</v>
      </c>
      <c r="I686" s="16">
        <f t="array" ref="I686">10*LOG(SUM(10^(B686:G686/10)/((B686&gt;0)*1+(C686&gt;0)*1+(D686&gt;0)*1+(E686&gt;0)*1+(F686&gt;0)*1+(G686&gt;0)*1)))</f>
        <v>51.40173439</v>
      </c>
      <c r="J686" s="33">
        <f t="shared" si="1"/>
        <v>42.8</v>
      </c>
      <c r="K686" s="16">
        <f t="shared" si="2"/>
        <v>57.8</v>
      </c>
      <c r="L686" s="16">
        <f t="shared" si="3"/>
        <v>46.26</v>
      </c>
    </row>
    <row r="687">
      <c r="A687" s="9">
        <v>0.674525462962963</v>
      </c>
      <c r="B687" s="10"/>
      <c r="C687" s="20">
        <v>45.9</v>
      </c>
      <c r="D687" s="20">
        <v>50.3</v>
      </c>
      <c r="E687" s="20">
        <v>46.2</v>
      </c>
      <c r="F687" s="20">
        <v>44.9</v>
      </c>
      <c r="G687" s="20">
        <v>42.7</v>
      </c>
      <c r="H687" s="53">
        <v>57.2</v>
      </c>
      <c r="I687" s="16">
        <f t="array" ref="I687">10*LOG(SUM(10^(B687:G687/10)/((B687&gt;0)*1+(C687&gt;0)*1+(D687&gt;0)*1+(E687&gt;0)*1+(F687&gt;0)*1+(G687&gt;0)*1)))</f>
        <v>46.76269548</v>
      </c>
      <c r="J687" s="33">
        <f t="shared" si="1"/>
        <v>42.7</v>
      </c>
      <c r="K687" s="16">
        <f t="shared" si="2"/>
        <v>50.3</v>
      </c>
      <c r="L687" s="16">
        <f t="shared" si="3"/>
        <v>46</v>
      </c>
    </row>
    <row r="688">
      <c r="A688" s="43">
        <v>0.674537037037037</v>
      </c>
      <c r="B688" s="44"/>
      <c r="C688" s="44">
        <v>47.6</v>
      </c>
      <c r="D688" s="44">
        <v>54.4</v>
      </c>
      <c r="E688" s="44">
        <v>42.0</v>
      </c>
      <c r="F688" s="44">
        <v>46.8</v>
      </c>
      <c r="G688" s="44">
        <v>44.0</v>
      </c>
      <c r="H688" s="53">
        <v>56.9</v>
      </c>
      <c r="I688" s="45">
        <f t="array" ref="I688">10*LOG(SUM(10^(B688:G688/10)/((B688&gt;0)*1+(C688&gt;0)*1+(D688&gt;0)*1+(E688&gt;0)*1+(F688&gt;0)*1+(G688&gt;0)*1)))</f>
        <v>49.26135201</v>
      </c>
      <c r="J688" s="46">
        <f t="shared" si="1"/>
        <v>42</v>
      </c>
      <c r="K688" s="45">
        <f t="shared" si="2"/>
        <v>54.4</v>
      </c>
      <c r="L688" s="45">
        <f t="shared" si="3"/>
        <v>46.96</v>
      </c>
      <c r="M688" s="47" t="s">
        <v>52</v>
      </c>
      <c r="N688" s="47" t="s">
        <v>39</v>
      </c>
      <c r="O688" s="47" t="s">
        <v>42</v>
      </c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</row>
    <row r="689">
      <c r="A689" s="9">
        <v>0.6745486111111111</v>
      </c>
      <c r="B689" s="10"/>
      <c r="C689" s="20">
        <v>48.6</v>
      </c>
      <c r="D689" s="20">
        <v>50.2</v>
      </c>
      <c r="E689" s="20">
        <v>42.1</v>
      </c>
      <c r="F689" s="20">
        <v>48.0</v>
      </c>
      <c r="G689" s="20">
        <v>44.4</v>
      </c>
      <c r="H689" s="53">
        <v>58.6</v>
      </c>
      <c r="I689" s="16">
        <f t="array" ref="I689">10*LOG(SUM(10^(B689:G689/10)/((B689&gt;0)*1+(C689&gt;0)*1+(D689&gt;0)*1+(E689&gt;0)*1+(F689&gt;0)*1+(G689&gt;0)*1)))</f>
        <v>47.54369092</v>
      </c>
      <c r="J689" s="33">
        <f t="shared" si="1"/>
        <v>42.1</v>
      </c>
      <c r="K689" s="16">
        <f t="shared" si="2"/>
        <v>50.2</v>
      </c>
      <c r="L689" s="16">
        <f t="shared" si="3"/>
        <v>46.66</v>
      </c>
    </row>
    <row r="690">
      <c r="A690" s="9">
        <v>0.6745601851851852</v>
      </c>
      <c r="B690" s="10"/>
      <c r="C690" s="20">
        <v>52.5</v>
      </c>
      <c r="D690" s="20">
        <v>50.9</v>
      </c>
      <c r="E690" s="20">
        <v>44.3</v>
      </c>
      <c r="F690" s="20">
        <v>47.0</v>
      </c>
      <c r="G690" s="20">
        <v>43.8</v>
      </c>
      <c r="H690" s="53">
        <v>59.3</v>
      </c>
      <c r="I690" s="16">
        <f t="array" ref="I690">10*LOG(SUM(10^(B690:G690/10)/((B690&gt;0)*1+(C690&gt;0)*1+(D690&gt;0)*1+(E690&gt;0)*1+(F690&gt;0)*1+(G690&gt;0)*1)))</f>
        <v>49.05124464</v>
      </c>
      <c r="J690" s="33">
        <f t="shared" si="1"/>
        <v>43.8</v>
      </c>
      <c r="K690" s="16">
        <f t="shared" si="2"/>
        <v>52.5</v>
      </c>
      <c r="L690" s="16">
        <f t="shared" si="3"/>
        <v>47.7</v>
      </c>
    </row>
    <row r="691">
      <c r="A691" s="9">
        <v>0.6745717592592593</v>
      </c>
      <c r="B691" s="10"/>
      <c r="C691" s="20">
        <v>52.4</v>
      </c>
      <c r="D691" s="20">
        <v>47.7</v>
      </c>
      <c r="E691" s="20">
        <v>50.3</v>
      </c>
      <c r="F691" s="20">
        <v>45.4</v>
      </c>
      <c r="G691" s="20">
        <v>44.0</v>
      </c>
      <c r="H691" s="53">
        <v>57.8</v>
      </c>
      <c r="I691" s="16">
        <f t="array" ref="I691">10*LOG(SUM(10^(B691:G691/10)/((B691&gt;0)*1+(C691&gt;0)*1+(D691&gt;0)*1+(E691&gt;0)*1+(F691&gt;0)*1+(G691&gt;0)*1)))</f>
        <v>49.02666265</v>
      </c>
      <c r="J691" s="33">
        <f t="shared" si="1"/>
        <v>44</v>
      </c>
      <c r="K691" s="16">
        <f t="shared" si="2"/>
        <v>52.4</v>
      </c>
      <c r="L691" s="16">
        <f t="shared" si="3"/>
        <v>47.96</v>
      </c>
    </row>
    <row r="692">
      <c r="A692" s="9">
        <v>0.6745833333333333</v>
      </c>
      <c r="B692" s="10"/>
      <c r="C692" s="20">
        <v>50.8</v>
      </c>
      <c r="D692" s="20">
        <v>52.6</v>
      </c>
      <c r="E692" s="20">
        <v>47.8</v>
      </c>
      <c r="F692" s="20">
        <v>47.3</v>
      </c>
      <c r="G692" s="20">
        <v>44.5</v>
      </c>
      <c r="H692" s="53">
        <v>56.0</v>
      </c>
      <c r="I692" s="16">
        <f t="array" ref="I692">10*LOG(SUM(10^(B692:G692/10)/((B692&gt;0)*1+(C692&gt;0)*1+(D692&gt;0)*1+(E692&gt;0)*1+(F692&gt;0)*1+(G692&gt;0)*1)))</f>
        <v>49.48745892</v>
      </c>
      <c r="J692" s="33">
        <f t="shared" si="1"/>
        <v>44.5</v>
      </c>
      <c r="K692" s="16">
        <f t="shared" si="2"/>
        <v>52.6</v>
      </c>
      <c r="L692" s="16">
        <f t="shared" si="3"/>
        <v>48.6</v>
      </c>
    </row>
    <row r="693">
      <c r="A693" s="9">
        <v>0.6745949074074075</v>
      </c>
      <c r="B693" s="10"/>
      <c r="C693" s="20">
        <v>50.4</v>
      </c>
      <c r="D693" s="20">
        <v>48.1</v>
      </c>
      <c r="E693" s="20">
        <v>46.2</v>
      </c>
      <c r="F693" s="20">
        <v>46.5</v>
      </c>
      <c r="G693" s="20">
        <v>44.7</v>
      </c>
      <c r="H693" s="53">
        <v>55.6</v>
      </c>
      <c r="I693" s="16">
        <f t="array" ref="I693">10*LOG(SUM(10^(B693:G693/10)/((B693&gt;0)*1+(C693&gt;0)*1+(D693&gt;0)*1+(E693&gt;0)*1+(F693&gt;0)*1+(G693&gt;0)*1)))</f>
        <v>47.63550226</v>
      </c>
      <c r="J693" s="33">
        <f t="shared" si="1"/>
        <v>44.7</v>
      </c>
      <c r="K693" s="16">
        <f t="shared" si="2"/>
        <v>50.4</v>
      </c>
      <c r="L693" s="16">
        <f t="shared" si="3"/>
        <v>47.18</v>
      </c>
    </row>
    <row r="694">
      <c r="A694" s="9">
        <v>0.6746064814814815</v>
      </c>
      <c r="B694" s="10"/>
      <c r="C694" s="20">
        <v>46.8</v>
      </c>
      <c r="D694" s="20">
        <v>54.2</v>
      </c>
      <c r="E694" s="20">
        <v>41.9</v>
      </c>
      <c r="F694" s="20">
        <v>46.8</v>
      </c>
      <c r="G694" s="20">
        <v>45.8</v>
      </c>
      <c r="H694" s="53">
        <v>59.2</v>
      </c>
      <c r="I694" s="16">
        <f t="array" ref="I694">10*LOG(SUM(10^(B694:G694/10)/((B694&gt;0)*1+(C694&gt;0)*1+(D694&gt;0)*1+(E694&gt;0)*1+(F694&gt;0)*1+(G694&gt;0)*1)))</f>
        <v>49.16202167</v>
      </c>
      <c r="J694" s="33">
        <f t="shared" si="1"/>
        <v>41.9</v>
      </c>
      <c r="K694" s="16">
        <f t="shared" si="2"/>
        <v>54.2</v>
      </c>
      <c r="L694" s="16">
        <f t="shared" si="3"/>
        <v>47.1</v>
      </c>
    </row>
    <row r="695">
      <c r="A695" s="9">
        <v>0.6746180555555555</v>
      </c>
      <c r="B695" s="10"/>
      <c r="C695" s="20">
        <v>44.5</v>
      </c>
      <c r="D695" s="20">
        <v>55.8</v>
      </c>
      <c r="E695" s="20">
        <v>34.1</v>
      </c>
      <c r="F695" s="20">
        <v>47.8</v>
      </c>
      <c r="G695" s="20">
        <v>45.6</v>
      </c>
      <c r="H695" s="53">
        <v>59.4</v>
      </c>
      <c r="I695" s="16">
        <f t="array" ref="I695">10*LOG(SUM(10^(B695:G695/10)/((B695&gt;0)*1+(C695&gt;0)*1+(D695&gt;0)*1+(E695&gt;0)*1+(F695&gt;0)*1+(G695&gt;0)*1)))</f>
        <v>50.06473218</v>
      </c>
      <c r="J695" s="33">
        <f t="shared" si="1"/>
        <v>34.1</v>
      </c>
      <c r="K695" s="16">
        <f t="shared" si="2"/>
        <v>55.8</v>
      </c>
      <c r="L695" s="16">
        <f t="shared" si="3"/>
        <v>45.56</v>
      </c>
    </row>
    <row r="696">
      <c r="A696" s="9">
        <v>0.6746296296296296</v>
      </c>
      <c r="B696" s="10"/>
      <c r="C696" s="20">
        <v>43.8</v>
      </c>
      <c r="D696" s="20">
        <v>56.7</v>
      </c>
      <c r="E696" s="20">
        <v>35.9</v>
      </c>
      <c r="F696" s="20">
        <v>48.7</v>
      </c>
      <c r="G696" s="20">
        <v>45.9</v>
      </c>
      <c r="H696" s="53">
        <v>57.4</v>
      </c>
      <c r="I696" s="16">
        <f t="array" ref="I696">10*LOG(SUM(10^(B696:G696/10)/((B696&gt;0)*1+(C696&gt;0)*1+(D696&gt;0)*1+(E696&gt;0)*1+(F696&gt;0)*1+(G696&gt;0)*1)))</f>
        <v>50.85397951</v>
      </c>
      <c r="J696" s="33">
        <f t="shared" si="1"/>
        <v>35.9</v>
      </c>
      <c r="K696" s="16">
        <f t="shared" si="2"/>
        <v>56.7</v>
      </c>
      <c r="L696" s="16">
        <f t="shared" si="3"/>
        <v>46.2</v>
      </c>
    </row>
    <row r="697">
      <c r="A697" s="9">
        <v>0.6746412037037037</v>
      </c>
      <c r="B697" s="10"/>
      <c r="C697" s="20">
        <v>45.2</v>
      </c>
      <c r="D697" s="20">
        <v>58.3</v>
      </c>
      <c r="E697" s="20">
        <v>32.1</v>
      </c>
      <c r="F697" s="20">
        <v>48.4</v>
      </c>
      <c r="G697" s="20">
        <v>45.1</v>
      </c>
      <c r="H697" s="53">
        <v>58.8</v>
      </c>
      <c r="I697" s="16">
        <f t="array" ref="I697">10*LOG(SUM(10^(B697:G697/10)/((B697&gt;0)*1+(C697&gt;0)*1+(D697&gt;0)*1+(E697&gt;0)*1+(F697&gt;0)*1+(G697&gt;0)*1)))</f>
        <v>52.10779254</v>
      </c>
      <c r="J697" s="33">
        <f t="shared" si="1"/>
        <v>32.1</v>
      </c>
      <c r="K697" s="16">
        <f t="shared" si="2"/>
        <v>58.3</v>
      </c>
      <c r="L697" s="16">
        <f t="shared" si="3"/>
        <v>45.82</v>
      </c>
    </row>
    <row r="698">
      <c r="A698" s="9">
        <v>0.6746527777777778</v>
      </c>
      <c r="B698" s="10"/>
      <c r="C698" s="20">
        <v>48.2</v>
      </c>
      <c r="D698" s="20">
        <v>54.6</v>
      </c>
      <c r="E698" s="20">
        <v>40.7</v>
      </c>
      <c r="F698" s="20">
        <v>52.6</v>
      </c>
      <c r="G698" s="20">
        <v>45.9</v>
      </c>
      <c r="H698" s="53">
        <v>58.6</v>
      </c>
      <c r="I698" s="16">
        <f t="array" ref="I698">10*LOG(SUM(10^(B698:G698/10)/((B698&gt;0)*1+(C698&gt;0)*1+(D698&gt;0)*1+(E698&gt;0)*1+(F698&gt;0)*1+(G698&gt;0)*1)))</f>
        <v>50.69739909</v>
      </c>
      <c r="J698" s="33">
        <f t="shared" si="1"/>
        <v>40.7</v>
      </c>
      <c r="K698" s="16">
        <f t="shared" si="2"/>
        <v>54.6</v>
      </c>
      <c r="L698" s="16">
        <f t="shared" si="3"/>
        <v>48.4</v>
      </c>
    </row>
    <row r="699">
      <c r="A699" s="9">
        <v>0.6746643518518518</v>
      </c>
      <c r="B699" s="10"/>
      <c r="C699" s="20">
        <v>50.3</v>
      </c>
      <c r="D699" s="20">
        <v>60.6</v>
      </c>
      <c r="E699" s="20">
        <v>30.8</v>
      </c>
      <c r="F699" s="20">
        <v>47.0</v>
      </c>
      <c r="G699" s="20">
        <v>45.7</v>
      </c>
      <c r="H699" s="53">
        <v>58.5</v>
      </c>
      <c r="I699" s="16">
        <f t="array" ref="I699">10*LOG(SUM(10^(B699:G699/10)/((B699&gt;0)*1+(C699&gt;0)*1+(D699&gt;0)*1+(E699&gt;0)*1+(F699&gt;0)*1+(G699&gt;0)*1)))</f>
        <v>54.29358512</v>
      </c>
      <c r="J699" s="33">
        <f t="shared" si="1"/>
        <v>30.8</v>
      </c>
      <c r="K699" s="16">
        <f t="shared" si="2"/>
        <v>60.6</v>
      </c>
      <c r="L699" s="16">
        <f t="shared" si="3"/>
        <v>46.88</v>
      </c>
    </row>
    <row r="700">
      <c r="A700" s="9">
        <v>0.674675925925926</v>
      </c>
      <c r="B700" s="10"/>
      <c r="C700" s="20">
        <v>51.1</v>
      </c>
      <c r="D700" s="20">
        <v>56.5</v>
      </c>
      <c r="E700" s="20">
        <v>35.7</v>
      </c>
      <c r="F700" s="20">
        <v>47.9</v>
      </c>
      <c r="G700" s="20">
        <v>46.1</v>
      </c>
      <c r="H700" s="53">
        <v>56.5</v>
      </c>
      <c r="I700" s="16">
        <f t="array" ref="I700">10*LOG(SUM(10^(B700:G700/10)/((B700&gt;0)*1+(C700&gt;0)*1+(D700&gt;0)*1+(E700&gt;0)*1+(F700&gt;0)*1+(G700&gt;0)*1)))</f>
        <v>51.34573867</v>
      </c>
      <c r="J700" s="33">
        <f t="shared" si="1"/>
        <v>35.7</v>
      </c>
      <c r="K700" s="16">
        <f t="shared" si="2"/>
        <v>56.5</v>
      </c>
      <c r="L700" s="16">
        <f t="shared" si="3"/>
        <v>47.46</v>
      </c>
    </row>
    <row r="701">
      <c r="A701" s="9">
        <v>0.6746875</v>
      </c>
      <c r="B701" s="10"/>
      <c r="C701" s="20">
        <v>49.9</v>
      </c>
      <c r="D701" s="20">
        <v>60.4</v>
      </c>
      <c r="E701" s="20">
        <v>40.9</v>
      </c>
      <c r="F701" s="20">
        <v>46.7</v>
      </c>
      <c r="G701" s="20">
        <v>46.3</v>
      </c>
      <c r="H701" s="53">
        <v>55.4</v>
      </c>
      <c r="I701" s="16">
        <f t="array" ref="I701">10*LOG(SUM(10^(B701:G701/10)/((B701&gt;0)*1+(C701&gt;0)*1+(D701&gt;0)*1+(E701&gt;0)*1+(F701&gt;0)*1+(G701&gt;0)*1)))</f>
        <v>54.13613909</v>
      </c>
      <c r="J701" s="33">
        <f t="shared" si="1"/>
        <v>40.9</v>
      </c>
      <c r="K701" s="16">
        <f t="shared" si="2"/>
        <v>60.4</v>
      </c>
      <c r="L701" s="16">
        <f t="shared" si="3"/>
        <v>48.84</v>
      </c>
    </row>
    <row r="702">
      <c r="A702" s="9">
        <v>0.674699074074074</v>
      </c>
      <c r="B702" s="10"/>
      <c r="C702" s="20">
        <v>51.3</v>
      </c>
      <c r="D702" s="20">
        <v>64.0</v>
      </c>
      <c r="E702" s="20">
        <v>42.8</v>
      </c>
      <c r="F702" s="20">
        <v>46.2</v>
      </c>
      <c r="G702" s="20">
        <v>46.7</v>
      </c>
      <c r="H702" s="53">
        <v>55.9</v>
      </c>
      <c r="I702" s="16">
        <f t="array" ref="I702">10*LOG(SUM(10^(B702:G702/10)/((B702&gt;0)*1+(C702&gt;0)*1+(D702&gt;0)*1+(E702&gt;0)*1+(F702&gt;0)*1+(G702&gt;0)*1)))</f>
        <v>57.41041045</v>
      </c>
      <c r="J702" s="33">
        <f t="shared" si="1"/>
        <v>42.8</v>
      </c>
      <c r="K702" s="16">
        <f t="shared" si="2"/>
        <v>64</v>
      </c>
      <c r="L702" s="16">
        <f t="shared" si="3"/>
        <v>50.2</v>
      </c>
    </row>
    <row r="703">
      <c r="A703" s="9">
        <v>0.6747106481481482</v>
      </c>
      <c r="B703" s="10"/>
      <c r="C703" s="20">
        <v>48.2</v>
      </c>
      <c r="D703" s="20">
        <v>68.7</v>
      </c>
      <c r="E703" s="20">
        <v>42.9</v>
      </c>
      <c r="F703" s="20">
        <v>48.7</v>
      </c>
      <c r="G703" s="20">
        <v>47.2</v>
      </c>
      <c r="H703" s="53">
        <v>57.5</v>
      </c>
      <c r="I703" s="16">
        <f t="array" ref="I703">10*LOG(SUM(10^(B703:G703/10)/((B703&gt;0)*1+(C703&gt;0)*1+(D703&gt;0)*1+(E703&gt;0)*1+(F703&gt;0)*1+(G703&gt;0)*1)))</f>
        <v>61.83285961</v>
      </c>
      <c r="J703" s="33">
        <f t="shared" si="1"/>
        <v>42.9</v>
      </c>
      <c r="K703" s="16">
        <f t="shared" si="2"/>
        <v>68.7</v>
      </c>
      <c r="L703" s="16">
        <f t="shared" si="3"/>
        <v>51.14</v>
      </c>
    </row>
    <row r="704">
      <c r="A704" s="9">
        <v>0.6747222222222222</v>
      </c>
      <c r="B704" s="10"/>
      <c r="C704" s="20">
        <v>49.5</v>
      </c>
      <c r="D704" s="20">
        <v>64.9</v>
      </c>
      <c r="E704" s="20">
        <v>50.5</v>
      </c>
      <c r="F704" s="20">
        <v>46.9</v>
      </c>
      <c r="G704" s="20">
        <v>47.0</v>
      </c>
      <c r="H704" s="53">
        <v>57.3</v>
      </c>
      <c r="I704" s="16">
        <f t="array" ref="I704">10*LOG(SUM(10^(B704:G704/10)/((B704&gt;0)*1+(C704&gt;0)*1+(D704&gt;0)*1+(E704&gt;0)*1+(F704&gt;0)*1+(G704&gt;0)*1)))</f>
        <v>58.31321921</v>
      </c>
      <c r="J704" s="33">
        <f t="shared" si="1"/>
        <v>46.9</v>
      </c>
      <c r="K704" s="16">
        <f t="shared" si="2"/>
        <v>64.9</v>
      </c>
      <c r="L704" s="16">
        <f t="shared" si="3"/>
        <v>51.76</v>
      </c>
    </row>
    <row r="705">
      <c r="A705" s="9">
        <v>0.6747337962962963</v>
      </c>
      <c r="B705" s="10"/>
      <c r="C705" s="20">
        <v>53.1</v>
      </c>
      <c r="D705" s="20">
        <v>60.1</v>
      </c>
      <c r="E705" s="20">
        <v>54.2</v>
      </c>
      <c r="F705" s="20">
        <v>44.8</v>
      </c>
      <c r="G705" s="20">
        <v>46.3</v>
      </c>
      <c r="H705" s="53">
        <v>64.3</v>
      </c>
      <c r="I705" s="16">
        <f t="array" ref="I705">10*LOG(SUM(10^(B705:G705/10)/((B705&gt;0)*1+(C705&gt;0)*1+(D705&gt;0)*1+(E705&gt;0)*1+(F705&gt;0)*1+(G705&gt;0)*1)))</f>
        <v>54.95086785</v>
      </c>
      <c r="J705" s="33">
        <f t="shared" si="1"/>
        <v>44.8</v>
      </c>
      <c r="K705" s="16">
        <f t="shared" si="2"/>
        <v>60.1</v>
      </c>
      <c r="L705" s="16">
        <f t="shared" si="3"/>
        <v>51.7</v>
      </c>
    </row>
    <row r="706">
      <c r="A706" s="9">
        <v>0.6747453703703704</v>
      </c>
      <c r="B706" s="10"/>
      <c r="C706" s="20">
        <v>55.4</v>
      </c>
      <c r="D706" s="20">
        <v>58.6</v>
      </c>
      <c r="E706" s="20">
        <v>55.1</v>
      </c>
      <c r="F706" s="20">
        <v>47.2</v>
      </c>
      <c r="G706" s="20">
        <v>46.9</v>
      </c>
      <c r="H706" s="53">
        <v>65.5</v>
      </c>
      <c r="I706" s="16">
        <f t="array" ref="I706">10*LOG(SUM(10^(B706:G706/10)/((B706&gt;0)*1+(C706&gt;0)*1+(D706&gt;0)*1+(E706&gt;0)*1+(F706&gt;0)*1+(G706&gt;0)*1)))</f>
        <v>54.76027221</v>
      </c>
      <c r="J706" s="33">
        <f t="shared" si="1"/>
        <v>46.9</v>
      </c>
      <c r="K706" s="16">
        <f t="shared" si="2"/>
        <v>58.6</v>
      </c>
      <c r="L706" s="16">
        <f t="shared" si="3"/>
        <v>52.64</v>
      </c>
    </row>
    <row r="707">
      <c r="A707" s="9">
        <v>0.6747569444444445</v>
      </c>
      <c r="B707" s="10"/>
      <c r="C707" s="20">
        <v>54.5</v>
      </c>
      <c r="D707" s="20">
        <v>62.2</v>
      </c>
      <c r="E707" s="20">
        <v>49.9</v>
      </c>
      <c r="F707" s="20">
        <v>45.7</v>
      </c>
      <c r="G707" s="20">
        <v>46.4</v>
      </c>
      <c r="H707" s="53">
        <v>66.7</v>
      </c>
      <c r="I707" s="16">
        <f t="array" ref="I707">10*LOG(SUM(10^(B707:G707/10)/((B707&gt;0)*1+(C707&gt;0)*1+(D707&gt;0)*1+(E707&gt;0)*1+(F707&gt;0)*1+(G707&gt;0)*1)))</f>
        <v>56.27356644</v>
      </c>
      <c r="J707" s="33">
        <f t="shared" si="1"/>
        <v>45.7</v>
      </c>
      <c r="K707" s="16">
        <f t="shared" si="2"/>
        <v>62.2</v>
      </c>
      <c r="L707" s="16">
        <f t="shared" si="3"/>
        <v>51.74</v>
      </c>
    </row>
    <row r="708">
      <c r="A708" s="9">
        <v>0.6747685185185185</v>
      </c>
      <c r="B708" s="10"/>
      <c r="C708" s="20">
        <v>54.5</v>
      </c>
      <c r="D708" s="20">
        <v>63.3</v>
      </c>
      <c r="E708" s="20">
        <v>48.5</v>
      </c>
      <c r="F708" s="20">
        <v>46.5</v>
      </c>
      <c r="G708" s="20">
        <v>46.8</v>
      </c>
      <c r="H708" s="53">
        <v>66.8</v>
      </c>
      <c r="I708" s="16">
        <f t="array" ref="I708">10*LOG(SUM(10^(B708:G708/10)/((B708&gt;0)*1+(C708&gt;0)*1+(D708&gt;0)*1+(E708&gt;0)*1+(F708&gt;0)*1+(G708&gt;0)*1)))</f>
        <v>57.1317581</v>
      </c>
      <c r="J708" s="33">
        <f t="shared" si="1"/>
        <v>46.5</v>
      </c>
      <c r="K708" s="16">
        <f t="shared" si="2"/>
        <v>63.3</v>
      </c>
      <c r="L708" s="16">
        <f t="shared" si="3"/>
        <v>51.92</v>
      </c>
    </row>
    <row r="709">
      <c r="A709" s="9">
        <v>0.6747800925925926</v>
      </c>
      <c r="B709" s="10"/>
      <c r="C709" s="20">
        <v>52.9</v>
      </c>
      <c r="D709" s="20">
        <v>62.9</v>
      </c>
      <c r="E709" s="20">
        <v>45.2</v>
      </c>
      <c r="F709" s="20">
        <v>49.5</v>
      </c>
      <c r="G709" s="20">
        <v>45.8</v>
      </c>
      <c r="H709" s="53">
        <v>65.4</v>
      </c>
      <c r="I709" s="16">
        <f t="array" ref="I709">10*LOG(SUM(10^(B709:G709/10)/((B709&gt;0)*1+(C709&gt;0)*1+(D709&gt;0)*1+(E709&gt;0)*1+(F709&gt;0)*1+(G709&gt;0)*1)))</f>
        <v>56.63717356</v>
      </c>
      <c r="J709" s="33">
        <f t="shared" si="1"/>
        <v>45.2</v>
      </c>
      <c r="K709" s="16">
        <f t="shared" si="2"/>
        <v>62.9</v>
      </c>
      <c r="L709" s="16">
        <f t="shared" si="3"/>
        <v>51.26</v>
      </c>
    </row>
    <row r="710">
      <c r="A710" s="9">
        <v>0.6747916666666667</v>
      </c>
      <c r="B710" s="10"/>
      <c r="C710" s="20">
        <v>51.5</v>
      </c>
      <c r="D710" s="20">
        <v>62.6</v>
      </c>
      <c r="E710" s="20">
        <v>44.8</v>
      </c>
      <c r="F710" s="20">
        <v>48.9</v>
      </c>
      <c r="G710" s="20">
        <v>45.3</v>
      </c>
      <c r="H710" s="53">
        <v>64.0</v>
      </c>
      <c r="I710" s="16">
        <f t="array" ref="I710">10*LOG(SUM(10^(B710:G710/10)/((B710&gt;0)*1+(C710&gt;0)*1+(D710&gt;0)*1+(E710&gt;0)*1+(F710&gt;0)*1+(G710&gt;0)*1)))</f>
        <v>56.23799928</v>
      </c>
      <c r="J710" s="33">
        <f t="shared" si="1"/>
        <v>44.8</v>
      </c>
      <c r="K710" s="16">
        <f t="shared" si="2"/>
        <v>62.6</v>
      </c>
      <c r="L710" s="16">
        <f t="shared" si="3"/>
        <v>50.62</v>
      </c>
    </row>
    <row r="711">
      <c r="A711" s="9">
        <v>0.6748032407407407</v>
      </c>
      <c r="B711" s="10"/>
      <c r="C711" s="20">
        <v>51.1</v>
      </c>
      <c r="D711" s="20">
        <v>62.8</v>
      </c>
      <c r="E711" s="20">
        <v>45.2</v>
      </c>
      <c r="F711" s="20">
        <v>48.1</v>
      </c>
      <c r="G711" s="20">
        <v>44.0</v>
      </c>
      <c r="H711" s="53">
        <v>61.4</v>
      </c>
      <c r="I711" s="16">
        <f t="array" ref="I711">10*LOG(SUM(10^(B711:G711/10)/((B711&gt;0)*1+(C711&gt;0)*1+(D711&gt;0)*1+(E711&gt;0)*1+(F711&gt;0)*1+(G711&gt;0)*1)))</f>
        <v>56.34897068</v>
      </c>
      <c r="J711" s="33">
        <f t="shared" si="1"/>
        <v>44</v>
      </c>
      <c r="K711" s="16">
        <f t="shared" si="2"/>
        <v>62.8</v>
      </c>
      <c r="L711" s="16">
        <f t="shared" si="3"/>
        <v>50.24</v>
      </c>
    </row>
    <row r="712">
      <c r="A712" s="9">
        <v>0.6748148148148149</v>
      </c>
      <c r="B712" s="10"/>
      <c r="C712" s="20">
        <v>51.0</v>
      </c>
      <c r="D712" s="20">
        <v>56.2</v>
      </c>
      <c r="E712" s="20">
        <v>45.3</v>
      </c>
      <c r="F712" s="20">
        <v>49.5</v>
      </c>
      <c r="G712" s="20">
        <v>44.9</v>
      </c>
      <c r="H712" s="53">
        <v>59.3</v>
      </c>
      <c r="I712" s="16">
        <f t="array" ref="I712">10*LOG(SUM(10^(B712:G712/10)/((B712&gt;0)*1+(C712&gt;0)*1+(D712&gt;0)*1+(E712&gt;0)*1+(F712&gt;0)*1+(G712&gt;0)*1)))</f>
        <v>51.44060464</v>
      </c>
      <c r="J712" s="33">
        <f t="shared" si="1"/>
        <v>44.9</v>
      </c>
      <c r="K712" s="16">
        <f t="shared" si="2"/>
        <v>56.2</v>
      </c>
      <c r="L712" s="16">
        <f t="shared" si="3"/>
        <v>49.38</v>
      </c>
    </row>
    <row r="713">
      <c r="A713" s="9">
        <v>0.6748263888888889</v>
      </c>
      <c r="B713" s="10"/>
      <c r="C713" s="20">
        <v>50.1</v>
      </c>
      <c r="D713" s="20">
        <v>61.2</v>
      </c>
      <c r="E713" s="20">
        <v>46.5</v>
      </c>
      <c r="F713" s="20">
        <v>48.9</v>
      </c>
      <c r="G713" s="20">
        <v>44.4</v>
      </c>
      <c r="H713" s="53">
        <v>57.0</v>
      </c>
      <c r="I713" s="16">
        <f t="array" ref="I713">10*LOG(SUM(10^(B713:G713/10)/((B713&gt;0)*1+(C713&gt;0)*1+(D713&gt;0)*1+(E713&gt;0)*1+(F713&gt;0)*1+(G713&gt;0)*1)))</f>
        <v>54.97046476</v>
      </c>
      <c r="J713" s="33">
        <f t="shared" si="1"/>
        <v>44.4</v>
      </c>
      <c r="K713" s="16">
        <f t="shared" si="2"/>
        <v>61.2</v>
      </c>
      <c r="L713" s="16">
        <f t="shared" si="3"/>
        <v>50.22</v>
      </c>
    </row>
    <row r="714">
      <c r="A714" s="9">
        <v>0.674837962962963</v>
      </c>
      <c r="B714" s="10"/>
      <c r="C714" s="20">
        <v>49.7</v>
      </c>
      <c r="D714" s="20">
        <v>54.7</v>
      </c>
      <c r="E714" s="20">
        <v>45.6</v>
      </c>
      <c r="F714" s="20">
        <v>48.4</v>
      </c>
      <c r="G714" s="20">
        <v>44.8</v>
      </c>
      <c r="H714" s="53">
        <v>56.3</v>
      </c>
      <c r="I714" s="16">
        <f t="array" ref="I714">10*LOG(SUM(10^(B714:G714/10)/((B714&gt;0)*1+(C714&gt;0)*1+(D714&gt;0)*1+(E714&gt;0)*1+(F714&gt;0)*1+(G714&gt;0)*1)))</f>
        <v>50.20475454</v>
      </c>
      <c r="J714" s="33">
        <f t="shared" si="1"/>
        <v>44.8</v>
      </c>
      <c r="K714" s="16">
        <f t="shared" si="2"/>
        <v>54.7</v>
      </c>
      <c r="L714" s="16">
        <f t="shared" si="3"/>
        <v>48.64</v>
      </c>
    </row>
    <row r="715">
      <c r="A715" s="9">
        <v>0.674849537037037</v>
      </c>
      <c r="B715" s="10"/>
      <c r="C715" s="20">
        <v>48.3</v>
      </c>
      <c r="D715" s="20">
        <v>55.2</v>
      </c>
      <c r="E715" s="20">
        <v>47.0</v>
      </c>
      <c r="F715" s="20">
        <v>47.6</v>
      </c>
      <c r="G715" s="20">
        <v>44.9</v>
      </c>
      <c r="H715" s="53">
        <v>55.4</v>
      </c>
      <c r="I715" s="16">
        <f t="array" ref="I715">10*LOG(SUM(10^(B715:G715/10)/((B715&gt;0)*1+(C715&gt;0)*1+(D715&gt;0)*1+(E715&gt;0)*1+(F715&gt;0)*1+(G715&gt;0)*1)))</f>
        <v>50.31251759</v>
      </c>
      <c r="J715" s="33">
        <f t="shared" si="1"/>
        <v>44.9</v>
      </c>
      <c r="K715" s="16">
        <f t="shared" si="2"/>
        <v>55.2</v>
      </c>
      <c r="L715" s="16">
        <f t="shared" si="3"/>
        <v>48.6</v>
      </c>
    </row>
    <row r="716">
      <c r="A716" s="9">
        <v>0.6748611111111111</v>
      </c>
      <c r="B716" s="10"/>
      <c r="C716" s="20">
        <v>48.2</v>
      </c>
      <c r="D716" s="20">
        <v>55.2</v>
      </c>
      <c r="E716" s="20">
        <v>40.5</v>
      </c>
      <c r="F716" s="20">
        <v>47.6</v>
      </c>
      <c r="G716" s="20">
        <v>44.8</v>
      </c>
      <c r="H716" s="53">
        <v>56.3</v>
      </c>
      <c r="I716" s="16">
        <f t="array" ref="I716">10*LOG(SUM(10^(B716:G716/10)/((B716&gt;0)*1+(C716&gt;0)*1+(D716&gt;0)*1+(E716&gt;0)*1+(F716&gt;0)*1+(G716&gt;0)*1)))</f>
        <v>49.96656263</v>
      </c>
      <c r="J716" s="33">
        <f t="shared" si="1"/>
        <v>40.5</v>
      </c>
      <c r="K716" s="16">
        <f t="shared" si="2"/>
        <v>55.2</v>
      </c>
      <c r="L716" s="16">
        <f t="shared" si="3"/>
        <v>47.26</v>
      </c>
    </row>
    <row r="717">
      <c r="A717" s="9">
        <v>0.6748726851851852</v>
      </c>
      <c r="B717" s="10"/>
      <c r="C717" s="20">
        <v>48.2</v>
      </c>
      <c r="D717" s="20">
        <v>54.2</v>
      </c>
      <c r="E717" s="20">
        <v>41.7</v>
      </c>
      <c r="F717" s="20">
        <v>45.6</v>
      </c>
      <c r="G717" s="20">
        <v>44.1</v>
      </c>
      <c r="H717" s="53">
        <v>56.0</v>
      </c>
      <c r="I717" s="16">
        <f t="array" ref="I717">10*LOG(SUM(10^(B717:G717/10)/((B717&gt;0)*1+(C717&gt;0)*1+(D717&gt;0)*1+(E717&gt;0)*1+(F717&gt;0)*1+(G717&gt;0)*1)))</f>
        <v>49.09449038</v>
      </c>
      <c r="J717" s="33">
        <f t="shared" si="1"/>
        <v>41.7</v>
      </c>
      <c r="K717" s="16">
        <f t="shared" si="2"/>
        <v>54.2</v>
      </c>
      <c r="L717" s="16">
        <f t="shared" si="3"/>
        <v>46.76</v>
      </c>
    </row>
    <row r="718">
      <c r="A718" s="9">
        <v>0.6748842592592592</v>
      </c>
      <c r="B718" s="10"/>
      <c r="C718" s="20">
        <v>46.9</v>
      </c>
      <c r="D718" s="20">
        <v>53.9</v>
      </c>
      <c r="E718" s="20">
        <v>41.0</v>
      </c>
      <c r="F718" s="20">
        <v>46.8</v>
      </c>
      <c r="G718" s="20">
        <v>44.5</v>
      </c>
      <c r="H718" s="53">
        <v>55.3</v>
      </c>
      <c r="I718" s="16">
        <f t="array" ref="I718">10*LOG(SUM(10^(B718:G718/10)/((B718&gt;0)*1+(C718&gt;0)*1+(D718&gt;0)*1+(E718&gt;0)*1+(F718&gt;0)*1+(G718&gt;0)*1)))</f>
        <v>48.84326125</v>
      </c>
      <c r="J718" s="33">
        <f t="shared" si="1"/>
        <v>41</v>
      </c>
      <c r="K718" s="16">
        <f t="shared" si="2"/>
        <v>53.9</v>
      </c>
      <c r="L718" s="16">
        <f t="shared" si="3"/>
        <v>46.62</v>
      </c>
    </row>
    <row r="719">
      <c r="A719" s="9">
        <v>0.6748958333333334</v>
      </c>
      <c r="B719" s="10"/>
      <c r="C719" s="20">
        <v>47.4</v>
      </c>
      <c r="D719" s="20">
        <v>54.6</v>
      </c>
      <c r="E719" s="20">
        <v>40.8</v>
      </c>
      <c r="F719" s="20">
        <v>46.4</v>
      </c>
      <c r="G719" s="20">
        <v>44.5</v>
      </c>
      <c r="H719" s="53">
        <v>53.9</v>
      </c>
      <c r="I719" s="16">
        <f t="array" ref="I719">10*LOG(SUM(10^(B719:G719/10)/((B719&gt;0)*1+(C719&gt;0)*1+(D719&gt;0)*1+(E719&gt;0)*1+(F719&gt;0)*1+(G719&gt;0)*1)))</f>
        <v>49.31677805</v>
      </c>
      <c r="J719" s="33">
        <f t="shared" si="1"/>
        <v>40.8</v>
      </c>
      <c r="K719" s="16">
        <f t="shared" si="2"/>
        <v>54.6</v>
      </c>
      <c r="L719" s="16">
        <f t="shared" si="3"/>
        <v>46.74</v>
      </c>
    </row>
    <row r="720">
      <c r="A720" s="9">
        <v>0.6749074074074074</v>
      </c>
      <c r="B720" s="10"/>
      <c r="C720" s="20">
        <v>47.3</v>
      </c>
      <c r="D720" s="20">
        <v>52.8</v>
      </c>
      <c r="E720" s="20">
        <v>44.0</v>
      </c>
      <c r="F720" s="20">
        <v>46.8</v>
      </c>
      <c r="G720" s="20">
        <v>43.7</v>
      </c>
      <c r="H720" s="53">
        <v>54.0</v>
      </c>
      <c r="I720" s="16">
        <f t="array" ref="I720">10*LOG(SUM(10^(B720:G720/10)/((B720&gt;0)*1+(C720&gt;0)*1+(D720&gt;0)*1+(E720&gt;0)*1+(F720&gt;0)*1+(G720&gt;0)*1)))</f>
        <v>48.33369512</v>
      </c>
      <c r="J720" s="33">
        <f t="shared" si="1"/>
        <v>43.7</v>
      </c>
      <c r="K720" s="16">
        <f t="shared" si="2"/>
        <v>52.8</v>
      </c>
      <c r="L720" s="16">
        <f t="shared" si="3"/>
        <v>46.92</v>
      </c>
    </row>
    <row r="721">
      <c r="A721" s="9">
        <v>0.6749189814814814</v>
      </c>
      <c r="B721" s="10"/>
      <c r="C721" s="20">
        <v>49.1</v>
      </c>
      <c r="D721" s="20">
        <v>54.9</v>
      </c>
      <c r="E721" s="20">
        <v>43.7</v>
      </c>
      <c r="F721" s="20">
        <v>48.2</v>
      </c>
      <c r="G721" s="20">
        <v>43.6</v>
      </c>
      <c r="H721" s="53">
        <v>55.2</v>
      </c>
      <c r="I721" s="16">
        <f t="array" ref="I721">10*LOG(SUM(10^(B721:G721/10)/((B721&gt;0)*1+(C721&gt;0)*1+(D721&gt;0)*1+(E721&gt;0)*1+(F721&gt;0)*1+(G721&gt;0)*1)))</f>
        <v>50.02368171</v>
      </c>
      <c r="J721" s="33">
        <f t="shared" si="1"/>
        <v>43.6</v>
      </c>
      <c r="K721" s="16">
        <f t="shared" si="2"/>
        <v>54.9</v>
      </c>
      <c r="L721" s="16">
        <f t="shared" si="3"/>
        <v>47.9</v>
      </c>
    </row>
    <row r="722">
      <c r="A722" s="9">
        <v>0.6749305555555556</v>
      </c>
      <c r="B722" s="10"/>
      <c r="C722" s="20">
        <v>50.0</v>
      </c>
      <c r="D722" s="20">
        <v>56.1</v>
      </c>
      <c r="E722" s="20">
        <v>45.3</v>
      </c>
      <c r="F722" s="20">
        <v>48.8</v>
      </c>
      <c r="G722" s="20">
        <v>43.9</v>
      </c>
      <c r="H722" s="53">
        <v>57.9</v>
      </c>
      <c r="I722" s="16">
        <f t="array" ref="I722">10*LOG(SUM(10^(B722:G722/10)/((B722&gt;0)*1+(C722&gt;0)*1+(D722&gt;0)*1+(E722&gt;0)*1+(F722&gt;0)*1+(G722&gt;0)*1)))</f>
        <v>51.08342096</v>
      </c>
      <c r="J722" s="33">
        <f t="shared" si="1"/>
        <v>43.9</v>
      </c>
      <c r="K722" s="16">
        <f t="shared" si="2"/>
        <v>56.1</v>
      </c>
      <c r="L722" s="16">
        <f t="shared" si="3"/>
        <v>48.82</v>
      </c>
    </row>
    <row r="723">
      <c r="A723" s="9">
        <v>0.6749421296296296</v>
      </c>
      <c r="B723" s="10"/>
      <c r="C723" s="20">
        <v>50.1</v>
      </c>
      <c r="D723" s="20">
        <v>57.9</v>
      </c>
      <c r="E723" s="20">
        <v>44.7</v>
      </c>
      <c r="F723" s="20">
        <v>52.2</v>
      </c>
      <c r="G723" s="20">
        <v>44.3</v>
      </c>
      <c r="H723" s="53">
        <v>57.9</v>
      </c>
      <c r="I723" s="16">
        <f t="array" ref="I723">10*LOG(SUM(10^(B723:G723/10)/((B723&gt;0)*1+(C723&gt;0)*1+(D723&gt;0)*1+(E723&gt;0)*1+(F723&gt;0)*1+(G723&gt;0)*1)))</f>
        <v>52.74763329</v>
      </c>
      <c r="J723" s="33">
        <f t="shared" si="1"/>
        <v>44.3</v>
      </c>
      <c r="K723" s="16">
        <f t="shared" si="2"/>
        <v>57.9</v>
      </c>
      <c r="L723" s="16">
        <f t="shared" si="3"/>
        <v>49.84</v>
      </c>
    </row>
    <row r="724">
      <c r="A724" s="9">
        <v>0.6749537037037037</v>
      </c>
      <c r="B724" s="10"/>
      <c r="C724" s="20">
        <v>51.7</v>
      </c>
      <c r="D724" s="20">
        <v>53.9</v>
      </c>
      <c r="E724" s="20">
        <v>49.4</v>
      </c>
      <c r="F724" s="20">
        <v>53.0</v>
      </c>
      <c r="G724" s="20">
        <v>43.8</v>
      </c>
      <c r="H724" s="53">
        <v>57.0</v>
      </c>
      <c r="I724" s="16">
        <f t="array" ref="I724">10*LOG(SUM(10^(B724:G724/10)/((B724&gt;0)*1+(C724&gt;0)*1+(D724&gt;0)*1+(E724&gt;0)*1+(F724&gt;0)*1+(G724&gt;0)*1)))</f>
        <v>51.48598738</v>
      </c>
      <c r="J724" s="33">
        <f t="shared" si="1"/>
        <v>43.8</v>
      </c>
      <c r="K724" s="16">
        <f t="shared" si="2"/>
        <v>53.9</v>
      </c>
      <c r="L724" s="16">
        <f t="shared" si="3"/>
        <v>50.36</v>
      </c>
    </row>
    <row r="725">
      <c r="A725" s="9">
        <v>0.6749652777777778</v>
      </c>
      <c r="B725" s="10"/>
      <c r="C725" s="20">
        <v>52.7</v>
      </c>
      <c r="D725" s="20">
        <v>55.7</v>
      </c>
      <c r="E725" s="20">
        <v>47.1</v>
      </c>
      <c r="F725" s="20">
        <v>52.9</v>
      </c>
      <c r="G725" s="20">
        <v>44.2</v>
      </c>
      <c r="H725" s="53">
        <v>59.0</v>
      </c>
      <c r="I725" s="16">
        <f t="array" ref="I725">10*LOG(SUM(10^(B725:G725/10)/((B725&gt;0)*1+(C725&gt;0)*1+(D725&gt;0)*1+(E725&gt;0)*1+(F725&gt;0)*1+(G725&gt;0)*1)))</f>
        <v>52.20274564</v>
      </c>
      <c r="J725" s="33">
        <f t="shared" si="1"/>
        <v>44.2</v>
      </c>
      <c r="K725" s="16">
        <f t="shared" si="2"/>
        <v>55.7</v>
      </c>
      <c r="L725" s="16">
        <f t="shared" si="3"/>
        <v>50.52</v>
      </c>
    </row>
    <row r="726">
      <c r="A726" s="9">
        <v>0.6749768518518519</v>
      </c>
      <c r="B726" s="10"/>
      <c r="C726" s="20">
        <v>52.4</v>
      </c>
      <c r="D726" s="20">
        <v>60.7</v>
      </c>
      <c r="E726" s="20">
        <v>48.1</v>
      </c>
      <c r="F726" s="20">
        <v>50.8</v>
      </c>
      <c r="G726" s="20">
        <v>45.0</v>
      </c>
      <c r="H726" s="53">
        <v>59.0</v>
      </c>
      <c r="I726" s="16">
        <f t="array" ref="I726">10*LOG(SUM(10^(B726:G726/10)/((B726&gt;0)*1+(C726&gt;0)*1+(D726&gt;0)*1+(E726&gt;0)*1+(F726&gt;0)*1+(G726&gt;0)*1)))</f>
        <v>54.95570223</v>
      </c>
      <c r="J726" s="33">
        <f t="shared" si="1"/>
        <v>45</v>
      </c>
      <c r="K726" s="16">
        <f t="shared" si="2"/>
        <v>60.7</v>
      </c>
      <c r="L726" s="16">
        <f t="shared" si="3"/>
        <v>51.4</v>
      </c>
    </row>
    <row r="727">
      <c r="A727" s="9">
        <v>0.6749884259259259</v>
      </c>
      <c r="B727" s="10"/>
      <c r="C727" s="20">
        <v>52.7</v>
      </c>
      <c r="D727" s="20">
        <v>59.8</v>
      </c>
      <c r="E727" s="20">
        <v>42.8</v>
      </c>
      <c r="F727" s="20">
        <v>48.7</v>
      </c>
      <c r="G727" s="20">
        <v>44.8</v>
      </c>
      <c r="H727" s="53">
        <v>57.4</v>
      </c>
      <c r="I727" s="16">
        <f t="array" ref="I727">10*LOG(SUM(10^(B727:G727/10)/((B727&gt;0)*1+(C727&gt;0)*1+(D727&gt;0)*1+(E727&gt;0)*1+(F727&gt;0)*1+(G727&gt;0)*1)))</f>
        <v>54.02978863</v>
      </c>
      <c r="J727" s="33">
        <f t="shared" si="1"/>
        <v>42.8</v>
      </c>
      <c r="K727" s="16">
        <f t="shared" si="2"/>
        <v>59.8</v>
      </c>
      <c r="L727" s="16">
        <f t="shared" si="3"/>
        <v>49.76</v>
      </c>
    </row>
    <row r="728">
      <c r="A728" s="9">
        <v>0.675</v>
      </c>
      <c r="B728" s="10"/>
      <c r="C728" s="20">
        <v>53.1</v>
      </c>
      <c r="D728" s="20">
        <v>61.6</v>
      </c>
      <c r="E728" s="20">
        <v>40.5</v>
      </c>
      <c r="F728" s="20">
        <v>48.2</v>
      </c>
      <c r="G728" s="20">
        <v>42.7</v>
      </c>
      <c r="H728" s="53">
        <v>55.7</v>
      </c>
      <c r="I728" s="16">
        <f t="array" ref="I728">10*LOG(SUM(10^(B728:G728/10)/((B728&gt;0)*1+(C728&gt;0)*1+(D728&gt;0)*1+(E728&gt;0)*1+(F728&gt;0)*1+(G728&gt;0)*1)))</f>
        <v>55.4295606</v>
      </c>
      <c r="J728" s="33">
        <f t="shared" si="1"/>
        <v>40.5</v>
      </c>
      <c r="K728" s="16">
        <f t="shared" si="2"/>
        <v>61.6</v>
      </c>
      <c r="L728" s="16">
        <f t="shared" si="3"/>
        <v>49.22</v>
      </c>
    </row>
    <row r="729">
      <c r="A729" s="9">
        <v>0.6750115740740741</v>
      </c>
      <c r="B729" s="10"/>
      <c r="C729" s="20">
        <v>50.4</v>
      </c>
      <c r="D729" s="20">
        <v>58.2</v>
      </c>
      <c r="E729" s="20">
        <v>35.1</v>
      </c>
      <c r="F729" s="20">
        <v>46.7</v>
      </c>
      <c r="G729" s="20">
        <v>43.1</v>
      </c>
      <c r="H729" s="53">
        <v>54.2</v>
      </c>
      <c r="I729" s="16">
        <f t="array" ref="I729">10*LOG(SUM(10^(B729:G729/10)/((B729&gt;0)*1+(C729&gt;0)*1+(D729&gt;0)*1+(E729&gt;0)*1+(F729&gt;0)*1+(G729&gt;0)*1)))</f>
        <v>52.25706737</v>
      </c>
      <c r="J729" s="33">
        <f t="shared" si="1"/>
        <v>35.1</v>
      </c>
      <c r="K729" s="16">
        <f t="shared" si="2"/>
        <v>58.2</v>
      </c>
      <c r="L729" s="16">
        <f t="shared" si="3"/>
        <v>46.7</v>
      </c>
    </row>
    <row r="730">
      <c r="A730" s="9">
        <v>0.6750231481481481</v>
      </c>
      <c r="B730" s="10"/>
      <c r="C730" s="20">
        <v>49.4</v>
      </c>
      <c r="D730" s="20">
        <v>65.0</v>
      </c>
      <c r="E730" s="20">
        <v>41.0</v>
      </c>
      <c r="F730" s="20">
        <v>46.2</v>
      </c>
      <c r="G730" s="20">
        <v>42.9</v>
      </c>
      <c r="H730" s="53">
        <v>57.4</v>
      </c>
      <c r="I730" s="16">
        <f t="array" ref="I730">10*LOG(SUM(10^(B730:G730/10)/((B730&gt;0)*1+(C730&gt;0)*1+(D730&gt;0)*1+(E730&gt;0)*1+(F730&gt;0)*1+(G730&gt;0)*1)))</f>
        <v>58.22579896</v>
      </c>
      <c r="J730" s="33">
        <f t="shared" si="1"/>
        <v>41</v>
      </c>
      <c r="K730" s="16">
        <f t="shared" si="2"/>
        <v>65</v>
      </c>
      <c r="L730" s="16">
        <f t="shared" si="3"/>
        <v>48.9</v>
      </c>
    </row>
    <row r="731">
      <c r="A731" s="9">
        <v>0.6750347222222223</v>
      </c>
      <c r="B731" s="10"/>
      <c r="C731" s="20">
        <v>53.7</v>
      </c>
      <c r="D731" s="20">
        <v>58.4</v>
      </c>
      <c r="E731" s="20">
        <v>41.7</v>
      </c>
      <c r="F731" s="20">
        <v>45.9</v>
      </c>
      <c r="G731" s="20">
        <v>44.4</v>
      </c>
      <c r="H731" s="53">
        <v>60.3</v>
      </c>
      <c r="I731" s="16">
        <f t="array" ref="I731">10*LOG(SUM(10^(B731:G731/10)/((B731&gt;0)*1+(C731&gt;0)*1+(D731&gt;0)*1+(E731&gt;0)*1+(F731&gt;0)*1+(G731&gt;0)*1)))</f>
        <v>53.0427192</v>
      </c>
      <c r="J731" s="33">
        <f t="shared" si="1"/>
        <v>41.7</v>
      </c>
      <c r="K731" s="16">
        <f t="shared" si="2"/>
        <v>58.4</v>
      </c>
      <c r="L731" s="16">
        <f t="shared" si="3"/>
        <v>48.82</v>
      </c>
    </row>
    <row r="732">
      <c r="A732" s="9">
        <v>0.6750462962962963</v>
      </c>
      <c r="B732" s="10"/>
      <c r="C732" s="20">
        <v>49.8</v>
      </c>
      <c r="D732" s="20">
        <v>63.3</v>
      </c>
      <c r="E732" s="20">
        <v>42.4</v>
      </c>
      <c r="F732" s="20">
        <v>46.6</v>
      </c>
      <c r="G732" s="20">
        <v>44.3</v>
      </c>
      <c r="H732" s="53">
        <v>62.6</v>
      </c>
      <c r="I732" s="16">
        <f t="array" ref="I732">10*LOG(SUM(10^(B732:G732/10)/((B732&gt;0)*1+(C732&gt;0)*1+(D732&gt;0)*1+(E732&gt;0)*1+(F732&gt;0)*1+(G732&gt;0)*1)))</f>
        <v>56.67166041</v>
      </c>
      <c r="J732" s="33">
        <f t="shared" si="1"/>
        <v>42.4</v>
      </c>
      <c r="K732" s="16">
        <f t="shared" si="2"/>
        <v>63.3</v>
      </c>
      <c r="L732" s="16">
        <f t="shared" si="3"/>
        <v>49.28</v>
      </c>
    </row>
    <row r="733">
      <c r="A733" s="9">
        <v>0.6750578703703703</v>
      </c>
      <c r="B733" s="10"/>
      <c r="C733" s="20">
        <v>48.9</v>
      </c>
      <c r="D733" s="20">
        <v>63.3</v>
      </c>
      <c r="E733" s="20">
        <v>42.7</v>
      </c>
      <c r="F733" s="20">
        <v>49.6</v>
      </c>
      <c r="G733" s="20">
        <v>43.7</v>
      </c>
      <c r="H733" s="53">
        <v>62.3</v>
      </c>
      <c r="I733" s="16">
        <f t="array" ref="I733">10*LOG(SUM(10^(B733:G733/10)/((B733&gt;0)*1+(C733&gt;0)*1+(D733&gt;0)*1+(E733&gt;0)*1+(F733&gt;0)*1+(G733&gt;0)*1)))</f>
        <v>56.71885657</v>
      </c>
      <c r="J733" s="33">
        <f t="shared" si="1"/>
        <v>42.7</v>
      </c>
      <c r="K733" s="16">
        <f t="shared" si="2"/>
        <v>63.3</v>
      </c>
      <c r="L733" s="16">
        <f t="shared" si="3"/>
        <v>49.64</v>
      </c>
    </row>
    <row r="734">
      <c r="A734" s="9">
        <v>0.6750694444444445</v>
      </c>
      <c r="B734" s="10"/>
      <c r="C734" s="20">
        <v>49.1</v>
      </c>
      <c r="D734" s="20">
        <v>65.6</v>
      </c>
      <c r="E734" s="20">
        <v>42.3</v>
      </c>
      <c r="F734" s="20">
        <v>51.5</v>
      </c>
      <c r="G734" s="20">
        <v>44.5</v>
      </c>
      <c r="H734" s="53">
        <v>61.5</v>
      </c>
      <c r="I734" s="16">
        <f t="array" ref="I734">10*LOG(SUM(10^(B734:G734/10)/((B734&gt;0)*1+(C734&gt;0)*1+(D734&gt;0)*1+(E734&gt;0)*1+(F734&gt;0)*1+(G734&gt;0)*1)))</f>
        <v>58.91925821</v>
      </c>
      <c r="J734" s="33">
        <f t="shared" si="1"/>
        <v>42.3</v>
      </c>
      <c r="K734" s="16">
        <f t="shared" si="2"/>
        <v>65.6</v>
      </c>
      <c r="L734" s="16">
        <f t="shared" si="3"/>
        <v>50.6</v>
      </c>
    </row>
    <row r="735">
      <c r="A735" s="9">
        <v>0.6750810185185185</v>
      </c>
      <c r="B735" s="10"/>
      <c r="C735" s="20">
        <v>49.6</v>
      </c>
      <c r="D735" s="20">
        <v>63.1</v>
      </c>
      <c r="E735" s="20">
        <v>50.2</v>
      </c>
      <c r="F735" s="20">
        <v>53.8</v>
      </c>
      <c r="G735" s="20">
        <v>43.9</v>
      </c>
      <c r="H735" s="53">
        <v>64.9</v>
      </c>
      <c r="I735" s="16">
        <f t="array" ref="I735">10*LOG(SUM(10^(B735:G735/10)/((B735&gt;0)*1+(C735&gt;0)*1+(D735&gt;0)*1+(E735&gt;0)*1+(F735&gt;0)*1+(G735&gt;0)*1)))</f>
        <v>56.99331754</v>
      </c>
      <c r="J735" s="33">
        <f t="shared" si="1"/>
        <v>43.9</v>
      </c>
      <c r="K735" s="16">
        <f t="shared" si="2"/>
        <v>63.1</v>
      </c>
      <c r="L735" s="16">
        <f t="shared" si="3"/>
        <v>52.12</v>
      </c>
    </row>
    <row r="736">
      <c r="A736" s="9">
        <v>0.6750925925925926</v>
      </c>
      <c r="B736" s="10"/>
      <c r="C736" s="20">
        <v>50.9</v>
      </c>
      <c r="D736" s="20">
        <v>63.1</v>
      </c>
      <c r="E736" s="20">
        <v>44.3</v>
      </c>
      <c r="F736" s="20">
        <v>51.5</v>
      </c>
      <c r="G736" s="20">
        <v>43.4</v>
      </c>
      <c r="H736" s="53">
        <v>65.2</v>
      </c>
      <c r="I736" s="16">
        <f t="array" ref="I736">10*LOG(SUM(10^(B736:G736/10)/((B736&gt;0)*1+(C736&gt;0)*1+(D736&gt;0)*1+(E736&gt;0)*1+(F736&gt;0)*1+(G736&gt;0)*1)))</f>
        <v>56.72986336</v>
      </c>
      <c r="J736" s="33">
        <f t="shared" si="1"/>
        <v>43.4</v>
      </c>
      <c r="K736" s="16">
        <f t="shared" si="2"/>
        <v>63.1</v>
      </c>
      <c r="L736" s="16">
        <f t="shared" si="3"/>
        <v>50.64</v>
      </c>
    </row>
    <row r="737">
      <c r="A737" s="9">
        <v>0.6751041666666666</v>
      </c>
      <c r="B737" s="10"/>
      <c r="C737" s="20">
        <v>50.8</v>
      </c>
      <c r="D737" s="20">
        <v>67.1</v>
      </c>
      <c r="E737" s="20">
        <v>45.2</v>
      </c>
      <c r="F737" s="20">
        <v>49.8</v>
      </c>
      <c r="G737" s="20">
        <v>43.7</v>
      </c>
      <c r="H737" s="53">
        <v>65.3</v>
      </c>
      <c r="I737" s="16">
        <f t="array" ref="I737">10*LOG(SUM(10^(B737:G737/10)/((B737&gt;0)*1+(C737&gt;0)*1+(D737&gt;0)*1+(E737&gt;0)*1+(F737&gt;0)*1+(G737&gt;0)*1)))</f>
        <v>60.33495806</v>
      </c>
      <c r="J737" s="33">
        <f t="shared" si="1"/>
        <v>43.7</v>
      </c>
      <c r="K737" s="16">
        <f t="shared" si="2"/>
        <v>67.1</v>
      </c>
      <c r="L737" s="16">
        <f t="shared" si="3"/>
        <v>51.32</v>
      </c>
    </row>
    <row r="738">
      <c r="A738" s="9">
        <v>0.6751157407407408</v>
      </c>
      <c r="B738" s="10"/>
      <c r="C738" s="20">
        <v>51.5</v>
      </c>
      <c r="D738" s="20">
        <v>67.3</v>
      </c>
      <c r="E738" s="20">
        <v>46.4</v>
      </c>
      <c r="F738" s="20">
        <v>52.4</v>
      </c>
      <c r="G738" s="20">
        <v>44.9</v>
      </c>
      <c r="H738" s="53">
        <v>69.0</v>
      </c>
      <c r="I738" s="16">
        <f t="array" ref="I738">10*LOG(SUM(10^(B738:G738/10)/((B738&gt;0)*1+(C738&gt;0)*1+(D738&gt;0)*1+(E738&gt;0)*1+(F738&gt;0)*1+(G738&gt;0)*1)))</f>
        <v>60.61445493</v>
      </c>
      <c r="J738" s="33">
        <f t="shared" si="1"/>
        <v>44.9</v>
      </c>
      <c r="K738" s="16">
        <f t="shared" si="2"/>
        <v>67.3</v>
      </c>
      <c r="L738" s="16">
        <f t="shared" si="3"/>
        <v>52.5</v>
      </c>
    </row>
    <row r="739">
      <c r="A739" s="9">
        <v>0.6751273148148148</v>
      </c>
      <c r="B739" s="10"/>
      <c r="C739" s="20">
        <v>50.2</v>
      </c>
      <c r="D739" s="20">
        <v>63.1</v>
      </c>
      <c r="E739" s="20">
        <v>47.7</v>
      </c>
      <c r="F739" s="20">
        <v>50.0</v>
      </c>
      <c r="G739" s="20">
        <v>44.4</v>
      </c>
      <c r="H739" s="53">
        <v>68.8</v>
      </c>
      <c r="I739" s="16">
        <f t="array" ref="I739">10*LOG(SUM(10^(B739:G739/10)/((B739&gt;0)*1+(C739&gt;0)*1+(D739&gt;0)*1+(E739&gt;0)*1+(F739&gt;0)*1+(G739&gt;0)*1)))</f>
        <v>56.68922107</v>
      </c>
      <c r="J739" s="33">
        <f t="shared" si="1"/>
        <v>44.4</v>
      </c>
      <c r="K739" s="16">
        <f t="shared" si="2"/>
        <v>63.1</v>
      </c>
      <c r="L739" s="16">
        <f t="shared" si="3"/>
        <v>51.08</v>
      </c>
    </row>
    <row r="740">
      <c r="A740" s="9">
        <v>0.6751388888888888</v>
      </c>
      <c r="B740" s="10"/>
      <c r="C740" s="20">
        <v>49.7</v>
      </c>
      <c r="D740" s="20">
        <v>67.5</v>
      </c>
      <c r="E740" s="20">
        <v>49.3</v>
      </c>
      <c r="F740" s="20">
        <v>50.0</v>
      </c>
      <c r="G740" s="20">
        <v>44.0</v>
      </c>
      <c r="H740" s="53">
        <v>66.7</v>
      </c>
      <c r="I740" s="16">
        <f t="array" ref="I740">10*LOG(SUM(10^(B740:G740/10)/((B740&gt;0)*1+(C740&gt;0)*1+(D740&gt;0)*1+(E740&gt;0)*1+(F740&gt;0)*1+(G740&gt;0)*1)))</f>
        <v>60.73862897</v>
      </c>
      <c r="J740" s="33">
        <f t="shared" si="1"/>
        <v>44</v>
      </c>
      <c r="K740" s="16">
        <f t="shared" si="2"/>
        <v>67.5</v>
      </c>
      <c r="L740" s="16">
        <f t="shared" si="3"/>
        <v>52.1</v>
      </c>
    </row>
    <row r="741">
      <c r="A741" s="9">
        <v>0.675150462962963</v>
      </c>
      <c r="B741" s="10"/>
      <c r="C741" s="20">
        <v>49.1</v>
      </c>
      <c r="D741" s="20">
        <v>67.9</v>
      </c>
      <c r="E741" s="20">
        <v>48.2</v>
      </c>
      <c r="F741" s="20">
        <v>53.1</v>
      </c>
      <c r="G741" s="20">
        <v>44.0</v>
      </c>
      <c r="H741" s="53">
        <v>66.3</v>
      </c>
      <c r="I741" s="16">
        <f t="array" ref="I741">10*LOG(SUM(10^(B741:G741/10)/((B741&gt;0)*1+(C741&gt;0)*1+(D741&gt;0)*1+(E741&gt;0)*1+(F741&gt;0)*1+(G741&gt;0)*1)))</f>
        <v>61.16780104</v>
      </c>
      <c r="J741" s="33">
        <f t="shared" si="1"/>
        <v>44</v>
      </c>
      <c r="K741" s="16">
        <f t="shared" si="2"/>
        <v>67.9</v>
      </c>
      <c r="L741" s="16">
        <f t="shared" si="3"/>
        <v>52.46</v>
      </c>
    </row>
    <row r="742">
      <c r="A742" s="9">
        <v>0.675162037037037</v>
      </c>
      <c r="B742" s="10"/>
      <c r="C742" s="20">
        <v>48.1</v>
      </c>
      <c r="D742" s="20">
        <v>66.8</v>
      </c>
      <c r="E742" s="20">
        <v>48.8</v>
      </c>
      <c r="F742" s="20">
        <v>55.4</v>
      </c>
      <c r="G742" s="20">
        <v>43.6</v>
      </c>
      <c r="H742" s="53">
        <v>64.8</v>
      </c>
      <c r="I742" s="16">
        <f t="array" ref="I742">10*LOG(SUM(10^(B742:G742/10)/((B742&gt;0)*1+(C742&gt;0)*1+(D742&gt;0)*1+(E742&gt;0)*1+(F742&gt;0)*1+(G742&gt;0)*1)))</f>
        <v>60.25008364</v>
      </c>
      <c r="J742" s="33">
        <f t="shared" si="1"/>
        <v>43.6</v>
      </c>
      <c r="K742" s="16">
        <f t="shared" si="2"/>
        <v>66.8</v>
      </c>
      <c r="L742" s="16">
        <f t="shared" si="3"/>
        <v>52.54</v>
      </c>
    </row>
    <row r="743">
      <c r="A743" s="9">
        <v>0.6751736111111111</v>
      </c>
      <c r="B743" s="10"/>
      <c r="C743" s="20">
        <v>49.5</v>
      </c>
      <c r="D743" s="20">
        <v>67.2</v>
      </c>
      <c r="E743" s="20">
        <v>50.4</v>
      </c>
      <c r="F743" s="20">
        <v>52.6</v>
      </c>
      <c r="G743" s="20">
        <v>43.8</v>
      </c>
      <c r="H743" s="53">
        <v>63.0</v>
      </c>
      <c r="I743" s="16">
        <f t="array" ref="I743">10*LOG(SUM(10^(B743:G743/10)/((B743&gt;0)*1+(C743&gt;0)*1+(D743&gt;0)*1+(E743&gt;0)*1+(F743&gt;0)*1+(G743&gt;0)*1)))</f>
        <v>60.53294148</v>
      </c>
      <c r="J743" s="33">
        <f t="shared" si="1"/>
        <v>43.8</v>
      </c>
      <c r="K743" s="16">
        <f t="shared" si="2"/>
        <v>67.2</v>
      </c>
      <c r="L743" s="16">
        <f t="shared" si="3"/>
        <v>52.7</v>
      </c>
    </row>
    <row r="744">
      <c r="A744" s="9">
        <v>0.6751851851851852</v>
      </c>
      <c r="B744" s="10"/>
      <c r="C744" s="20">
        <v>48.0</v>
      </c>
      <c r="D744" s="20">
        <v>68.9</v>
      </c>
      <c r="E744" s="20">
        <v>50.5</v>
      </c>
      <c r="F744" s="20">
        <v>53.3</v>
      </c>
      <c r="G744" s="20">
        <v>44.1</v>
      </c>
      <c r="H744" s="53">
        <v>62.4</v>
      </c>
      <c r="I744" s="16">
        <f t="array" ref="I744">10*LOG(SUM(10^(B744:G744/10)/((B744&gt;0)*1+(C744&gt;0)*1+(D744&gt;0)*1+(E744&gt;0)*1+(F744&gt;0)*1+(G744&gt;0)*1)))</f>
        <v>62.13638329</v>
      </c>
      <c r="J744" s="33">
        <f t="shared" si="1"/>
        <v>44.1</v>
      </c>
      <c r="K744" s="16">
        <f t="shared" si="2"/>
        <v>68.9</v>
      </c>
      <c r="L744" s="16">
        <f t="shared" si="3"/>
        <v>52.96</v>
      </c>
    </row>
    <row r="745">
      <c r="A745" s="9">
        <v>0.6751967592592593</v>
      </c>
      <c r="B745" s="10"/>
      <c r="C745" s="20">
        <v>48.8</v>
      </c>
      <c r="D745" s="20">
        <v>66.3</v>
      </c>
      <c r="E745" s="20">
        <v>51.3</v>
      </c>
      <c r="F745" s="20">
        <v>52.0</v>
      </c>
      <c r="G745" s="20">
        <v>43.7</v>
      </c>
      <c r="H745" s="53">
        <v>63.8</v>
      </c>
      <c r="I745" s="16">
        <f t="array" ref="I745">10*LOG(SUM(10^(B745:G745/10)/((B745&gt;0)*1+(C745&gt;0)*1+(D745&gt;0)*1+(E745&gt;0)*1+(F745&gt;0)*1+(G745&gt;0)*1)))</f>
        <v>59.69274403</v>
      </c>
      <c r="J745" s="33">
        <f t="shared" si="1"/>
        <v>43.7</v>
      </c>
      <c r="K745" s="16">
        <f t="shared" si="2"/>
        <v>66.3</v>
      </c>
      <c r="L745" s="16">
        <f t="shared" si="3"/>
        <v>52.42</v>
      </c>
    </row>
    <row r="746">
      <c r="A746" s="9">
        <v>0.6752083333333333</v>
      </c>
      <c r="B746" s="10"/>
      <c r="C746" s="20">
        <v>49.1</v>
      </c>
      <c r="D746" s="20">
        <v>64.5</v>
      </c>
      <c r="E746" s="20">
        <v>48.8</v>
      </c>
      <c r="F746" s="20">
        <v>49.3</v>
      </c>
      <c r="G746" s="20">
        <v>43.3</v>
      </c>
      <c r="H746" s="53">
        <v>65.3</v>
      </c>
      <c r="I746" s="16">
        <f t="array" ref="I746">10*LOG(SUM(10^(B746:G746/10)/((B746&gt;0)*1+(C746&gt;0)*1+(D746&gt;0)*1+(E746&gt;0)*1+(F746&gt;0)*1+(G746&gt;0)*1)))</f>
        <v>57.8986519</v>
      </c>
      <c r="J746" s="33">
        <f t="shared" si="1"/>
        <v>43.3</v>
      </c>
      <c r="K746" s="16">
        <f t="shared" si="2"/>
        <v>64.5</v>
      </c>
      <c r="L746" s="16">
        <f t="shared" si="3"/>
        <v>51</v>
      </c>
    </row>
    <row r="747">
      <c r="A747" s="9">
        <v>0.6752199074074074</v>
      </c>
      <c r="B747" s="10"/>
      <c r="C747" s="20">
        <v>49.2</v>
      </c>
      <c r="D747" s="20">
        <v>59.2</v>
      </c>
      <c r="E747" s="20">
        <v>50.6</v>
      </c>
      <c r="F747" s="20">
        <v>47.7</v>
      </c>
      <c r="G747" s="20">
        <v>44.5</v>
      </c>
      <c r="H747" s="53">
        <v>64.6</v>
      </c>
      <c r="I747" s="16">
        <f t="array" ref="I747">10*LOG(SUM(10^(B747:G747/10)/((B747&gt;0)*1+(C747&gt;0)*1+(D747&gt;0)*1+(E747&gt;0)*1+(F747&gt;0)*1+(G747&gt;0)*1)))</f>
        <v>53.49015008</v>
      </c>
      <c r="J747" s="33">
        <f t="shared" si="1"/>
        <v>44.5</v>
      </c>
      <c r="K747" s="16">
        <f t="shared" si="2"/>
        <v>59.2</v>
      </c>
      <c r="L747" s="16">
        <f t="shared" si="3"/>
        <v>50.24</v>
      </c>
    </row>
    <row r="748">
      <c r="A748" s="9">
        <v>0.6752314814814815</v>
      </c>
      <c r="B748" s="10"/>
      <c r="C748" s="20">
        <v>50.2</v>
      </c>
      <c r="D748" s="20">
        <v>61.1</v>
      </c>
      <c r="E748" s="20">
        <v>47.2</v>
      </c>
      <c r="F748" s="20">
        <v>45.5</v>
      </c>
      <c r="G748" s="20">
        <v>44.6</v>
      </c>
      <c r="H748" s="53">
        <v>64.2</v>
      </c>
      <c r="I748" s="16">
        <f t="array" ref="I748">10*LOG(SUM(10^(B748:G748/10)/((B748&gt;0)*1+(C748&gt;0)*1+(D748&gt;0)*1+(E748&gt;0)*1+(F748&gt;0)*1+(G748&gt;0)*1)))</f>
        <v>54.79939581</v>
      </c>
      <c r="J748" s="33">
        <f t="shared" si="1"/>
        <v>44.6</v>
      </c>
      <c r="K748" s="16">
        <f t="shared" si="2"/>
        <v>61.1</v>
      </c>
      <c r="L748" s="16">
        <f t="shared" si="3"/>
        <v>49.72</v>
      </c>
    </row>
    <row r="749">
      <c r="A749" s="9">
        <v>0.6752430555555555</v>
      </c>
      <c r="B749" s="10"/>
      <c r="C749" s="20">
        <v>50.7</v>
      </c>
      <c r="D749" s="20">
        <v>58.0</v>
      </c>
      <c r="E749" s="20">
        <v>47.2</v>
      </c>
      <c r="F749" s="20">
        <v>43.5</v>
      </c>
      <c r="G749" s="20">
        <v>44.7</v>
      </c>
      <c r="H749" s="53">
        <v>64.5</v>
      </c>
      <c r="I749" s="16">
        <f t="array" ref="I749">10*LOG(SUM(10^(B749:G749/10)/((B749&gt;0)*1+(C749&gt;0)*1+(D749&gt;0)*1+(E749&gt;0)*1+(F749&gt;0)*1+(G749&gt;0)*1)))</f>
        <v>52.31891523</v>
      </c>
      <c r="J749" s="33">
        <f t="shared" si="1"/>
        <v>43.5</v>
      </c>
      <c r="K749" s="16">
        <f t="shared" si="2"/>
        <v>58</v>
      </c>
      <c r="L749" s="16">
        <f t="shared" si="3"/>
        <v>48.82</v>
      </c>
    </row>
    <row r="750">
      <c r="A750" s="9">
        <v>0.6752546296296297</v>
      </c>
      <c r="B750" s="10"/>
      <c r="C750" s="20">
        <v>52.4</v>
      </c>
      <c r="D750" s="20">
        <v>60.2</v>
      </c>
      <c r="E750" s="20">
        <v>47.3</v>
      </c>
      <c r="F750" s="20">
        <v>43.6</v>
      </c>
      <c r="G750" s="20">
        <v>44.7</v>
      </c>
      <c r="H750" s="53">
        <v>62.8</v>
      </c>
      <c r="I750" s="16">
        <f t="array" ref="I750">10*LOG(SUM(10^(B750:G750/10)/((B750&gt;0)*1+(C750&gt;0)*1+(D750&gt;0)*1+(E750&gt;0)*1+(F750&gt;0)*1+(G750&gt;0)*1)))</f>
        <v>54.23911908</v>
      </c>
      <c r="J750" s="33">
        <f t="shared" si="1"/>
        <v>43.6</v>
      </c>
      <c r="K750" s="16">
        <f t="shared" si="2"/>
        <v>60.2</v>
      </c>
      <c r="L750" s="16">
        <f t="shared" si="3"/>
        <v>49.64</v>
      </c>
    </row>
    <row r="751">
      <c r="A751" s="9">
        <v>0.6752662037037037</v>
      </c>
      <c r="B751" s="10"/>
      <c r="C751" s="20">
        <v>51.0</v>
      </c>
      <c r="D751" s="20">
        <v>56.2</v>
      </c>
      <c r="E751" s="20">
        <v>47.5</v>
      </c>
      <c r="F751" s="20">
        <v>44.5</v>
      </c>
      <c r="G751" s="20">
        <v>43.8</v>
      </c>
      <c r="H751" s="53">
        <v>62.3</v>
      </c>
      <c r="I751" s="16">
        <f t="array" ref="I751">10*LOG(SUM(10^(B751:G751/10)/((B751&gt;0)*1+(C751&gt;0)*1+(D751&gt;0)*1+(E751&gt;0)*1+(F751&gt;0)*1+(G751&gt;0)*1)))</f>
        <v>51.14723857</v>
      </c>
      <c r="J751" s="33">
        <f t="shared" si="1"/>
        <v>43.8</v>
      </c>
      <c r="K751" s="16">
        <f t="shared" si="2"/>
        <v>56.2</v>
      </c>
      <c r="L751" s="16">
        <f t="shared" si="3"/>
        <v>48.6</v>
      </c>
    </row>
    <row r="752">
      <c r="A752" s="9">
        <v>0.6752777777777778</v>
      </c>
      <c r="B752" s="10"/>
      <c r="C752" s="20">
        <v>50.6</v>
      </c>
      <c r="D752" s="20">
        <v>58.2</v>
      </c>
      <c r="E752" s="20">
        <v>46.5</v>
      </c>
      <c r="F752" s="20">
        <v>43.8</v>
      </c>
      <c r="G752" s="20">
        <v>44.3</v>
      </c>
      <c r="H752" s="53">
        <v>63.9</v>
      </c>
      <c r="I752" s="16">
        <f t="array" ref="I752">10*LOG(SUM(10^(B752:G752/10)/((B752&gt;0)*1+(C752&gt;0)*1+(D752&gt;0)*1+(E752&gt;0)*1+(F752&gt;0)*1+(G752&gt;0)*1)))</f>
        <v>52.41088959</v>
      </c>
      <c r="J752" s="33">
        <f t="shared" si="1"/>
        <v>43.8</v>
      </c>
      <c r="K752" s="16">
        <f t="shared" si="2"/>
        <v>58.2</v>
      </c>
      <c r="L752" s="16">
        <f t="shared" si="3"/>
        <v>48.68</v>
      </c>
    </row>
    <row r="753">
      <c r="A753" s="9">
        <v>0.6752893518518519</v>
      </c>
      <c r="B753" s="10"/>
      <c r="C753" s="20">
        <v>55.4</v>
      </c>
      <c r="D753" s="20">
        <v>58.9</v>
      </c>
      <c r="E753" s="20">
        <v>46.8</v>
      </c>
      <c r="F753" s="20">
        <v>42.9</v>
      </c>
      <c r="G753" s="20">
        <v>43.2</v>
      </c>
      <c r="H753" s="53">
        <v>63.5</v>
      </c>
      <c r="I753" s="16">
        <f t="array" ref="I753">10*LOG(SUM(10^(B753:G753/10)/((B753&gt;0)*1+(C753&gt;0)*1+(D753&gt;0)*1+(E753&gt;0)*1+(F753&gt;0)*1+(G753&gt;0)*1)))</f>
        <v>53.84259979</v>
      </c>
      <c r="J753" s="33">
        <f t="shared" si="1"/>
        <v>42.9</v>
      </c>
      <c r="K753" s="16">
        <f t="shared" si="2"/>
        <v>58.9</v>
      </c>
      <c r="L753" s="16">
        <f t="shared" si="3"/>
        <v>49.44</v>
      </c>
    </row>
    <row r="754">
      <c r="A754" s="9">
        <v>0.6753009259259259</v>
      </c>
      <c r="B754" s="10"/>
      <c r="C754" s="20">
        <v>52.8</v>
      </c>
      <c r="D754" s="20">
        <v>57.3</v>
      </c>
      <c r="E754" s="20">
        <v>48.7</v>
      </c>
      <c r="F754" s="20">
        <v>43.7</v>
      </c>
      <c r="G754" s="20">
        <v>43.6</v>
      </c>
      <c r="H754" s="53">
        <v>63.0</v>
      </c>
      <c r="I754" s="16">
        <f t="array" ref="I754">10*LOG(SUM(10^(B754:G754/10)/((B754&gt;0)*1+(C754&gt;0)*1+(D754&gt;0)*1+(E754&gt;0)*1+(F754&gt;0)*1+(G754&gt;0)*1)))</f>
        <v>52.29457014</v>
      </c>
      <c r="J754" s="33">
        <f t="shared" si="1"/>
        <v>43.6</v>
      </c>
      <c r="K754" s="16">
        <f t="shared" si="2"/>
        <v>57.3</v>
      </c>
      <c r="L754" s="16">
        <f t="shared" si="3"/>
        <v>49.22</v>
      </c>
    </row>
    <row r="755">
      <c r="A755" s="9">
        <v>0.6753125</v>
      </c>
      <c r="B755" s="10"/>
      <c r="C755" s="20">
        <v>52.6</v>
      </c>
      <c r="D755" s="20">
        <v>57.7</v>
      </c>
      <c r="E755" s="20">
        <v>47.2</v>
      </c>
      <c r="F755" s="20">
        <v>43.6</v>
      </c>
      <c r="G755" s="20">
        <v>42.9</v>
      </c>
      <c r="H755" s="53">
        <v>62.0</v>
      </c>
      <c r="I755" s="16">
        <f t="array" ref="I755">10*LOG(SUM(10^(B755:G755/10)/((B755&gt;0)*1+(C755&gt;0)*1+(D755&gt;0)*1+(E755&gt;0)*1+(F755&gt;0)*1+(G755&gt;0)*1)))</f>
        <v>52.38398722</v>
      </c>
      <c r="J755" s="33">
        <f t="shared" si="1"/>
        <v>42.9</v>
      </c>
      <c r="K755" s="16">
        <f t="shared" si="2"/>
        <v>57.7</v>
      </c>
      <c r="L755" s="16">
        <f t="shared" si="3"/>
        <v>48.8</v>
      </c>
    </row>
    <row r="756">
      <c r="A756" s="9">
        <v>0.675324074074074</v>
      </c>
      <c r="B756" s="10"/>
      <c r="C756" s="20">
        <v>52.4</v>
      </c>
      <c r="D756" s="20">
        <v>66.2</v>
      </c>
      <c r="E756" s="20">
        <v>48.5</v>
      </c>
      <c r="F756" s="20">
        <v>43.4</v>
      </c>
      <c r="G756" s="20">
        <v>42.7</v>
      </c>
      <c r="H756" s="53">
        <v>60.4</v>
      </c>
      <c r="I756" s="16">
        <f t="array" ref="I756">10*LOG(SUM(10^(B756:G756/10)/((B756&gt;0)*1+(C756&gt;0)*1+(D756&gt;0)*1+(E756&gt;0)*1+(F756&gt;0)*1+(G756&gt;0)*1)))</f>
        <v>59.49757585</v>
      </c>
      <c r="J756" s="33">
        <f t="shared" si="1"/>
        <v>42.7</v>
      </c>
      <c r="K756" s="16">
        <f t="shared" si="2"/>
        <v>66.2</v>
      </c>
      <c r="L756" s="16">
        <f t="shared" si="3"/>
        <v>50.64</v>
      </c>
    </row>
    <row r="757">
      <c r="A757" s="9">
        <v>0.6753356481481482</v>
      </c>
      <c r="B757" s="10"/>
      <c r="C757" s="20">
        <v>52.4</v>
      </c>
      <c r="D757" s="20">
        <v>65.1</v>
      </c>
      <c r="E757" s="20">
        <v>48.3</v>
      </c>
      <c r="F757" s="20">
        <v>44.0</v>
      </c>
      <c r="G757" s="20">
        <v>41.8</v>
      </c>
      <c r="H757" s="53">
        <v>60.0</v>
      </c>
      <c r="I757" s="16">
        <f t="array" ref="I757">10*LOG(SUM(10^(B757:G757/10)/((B757&gt;0)*1+(C757&gt;0)*1+(D757&gt;0)*1+(E757&gt;0)*1+(F757&gt;0)*1+(G757&gt;0)*1)))</f>
        <v>58.47274032</v>
      </c>
      <c r="J757" s="33">
        <f t="shared" si="1"/>
        <v>41.8</v>
      </c>
      <c r="K757" s="16">
        <f t="shared" si="2"/>
        <v>65.1</v>
      </c>
      <c r="L757" s="16">
        <f t="shared" si="3"/>
        <v>50.32</v>
      </c>
    </row>
    <row r="758">
      <c r="A758" s="9">
        <v>0.6753472222222222</v>
      </c>
      <c r="B758" s="10"/>
      <c r="C758" s="20">
        <v>53.3</v>
      </c>
      <c r="D758" s="20">
        <v>53.4</v>
      </c>
      <c r="E758" s="20">
        <v>49.8</v>
      </c>
      <c r="F758" s="20">
        <v>44.3</v>
      </c>
      <c r="G758" s="20">
        <v>41.9</v>
      </c>
      <c r="H758" s="53">
        <v>63.2</v>
      </c>
      <c r="I758" s="16">
        <f t="array" ref="I758">10*LOG(SUM(10^(B758:G758/10)/((B758&gt;0)*1+(C758&gt;0)*1+(D758&gt;0)*1+(E758&gt;0)*1+(F758&gt;0)*1+(G758&gt;0)*1)))</f>
        <v>50.57267484</v>
      </c>
      <c r="J758" s="33">
        <f t="shared" si="1"/>
        <v>41.9</v>
      </c>
      <c r="K758" s="16">
        <f t="shared" si="2"/>
        <v>53.4</v>
      </c>
      <c r="L758" s="16">
        <f t="shared" si="3"/>
        <v>48.54</v>
      </c>
    </row>
    <row r="759">
      <c r="A759" s="9">
        <v>0.6753587962962962</v>
      </c>
      <c r="B759" s="10"/>
      <c r="C759" s="20">
        <v>51.6</v>
      </c>
      <c r="D759" s="20">
        <v>56.0</v>
      </c>
      <c r="E759" s="20">
        <v>50.3</v>
      </c>
      <c r="F759" s="20">
        <v>42.6</v>
      </c>
      <c r="G759" s="20">
        <v>42.3</v>
      </c>
      <c r="H759" s="53">
        <v>64.9</v>
      </c>
      <c r="I759" s="16">
        <f t="array" ref="I759">10*LOG(SUM(10^(B759:G759/10)/((B759&gt;0)*1+(C759&gt;0)*1+(D759&gt;0)*1+(E759&gt;0)*1+(F759&gt;0)*1+(G759&gt;0)*1)))</f>
        <v>51.36710121</v>
      </c>
      <c r="J759" s="33">
        <f t="shared" si="1"/>
        <v>42.3</v>
      </c>
      <c r="K759" s="16">
        <f t="shared" si="2"/>
        <v>56</v>
      </c>
      <c r="L759" s="16">
        <f t="shared" si="3"/>
        <v>48.56</v>
      </c>
    </row>
    <row r="760">
      <c r="A760" s="9">
        <v>0.6753703703703704</v>
      </c>
      <c r="B760" s="10"/>
      <c r="C760" s="20">
        <v>50.5</v>
      </c>
      <c r="D760" s="20">
        <v>55.4</v>
      </c>
      <c r="E760" s="20">
        <v>51.2</v>
      </c>
      <c r="F760" s="20">
        <v>43.7</v>
      </c>
      <c r="G760" s="20">
        <v>43.0</v>
      </c>
      <c r="H760" s="53">
        <v>66.1</v>
      </c>
      <c r="I760" s="16">
        <f t="array" ref="I760">10*LOG(SUM(10^(B760:G760/10)/((B760&gt;0)*1+(C760&gt;0)*1+(D760&gt;0)*1+(E760&gt;0)*1+(F760&gt;0)*1+(G760&gt;0)*1)))</f>
        <v>51.03229033</v>
      </c>
      <c r="J760" s="33">
        <f t="shared" si="1"/>
        <v>43</v>
      </c>
      <c r="K760" s="16">
        <f t="shared" si="2"/>
        <v>55.4</v>
      </c>
      <c r="L760" s="16">
        <f t="shared" si="3"/>
        <v>48.76</v>
      </c>
    </row>
    <row r="761">
      <c r="A761" s="48">
        <v>0.6753819444444444</v>
      </c>
      <c r="B761" s="49"/>
      <c r="C761" s="49">
        <v>49.8</v>
      </c>
      <c r="D761" s="49">
        <v>54.4</v>
      </c>
      <c r="E761" s="49">
        <v>53.9</v>
      </c>
      <c r="F761" s="49">
        <v>43.9</v>
      </c>
      <c r="G761" s="49">
        <v>42.9</v>
      </c>
      <c r="H761" s="53">
        <v>65.8</v>
      </c>
      <c r="I761" s="50">
        <f t="array" ref="I761">10*LOG(SUM(10^(B761:G761/10)/((B761&gt;0)*1+(C761&gt;0)*1+(D761&gt;0)*1+(E761&gt;0)*1+(F761&gt;0)*1+(G761&gt;0)*1)))</f>
        <v>51.20863072</v>
      </c>
      <c r="J761" s="51">
        <f t="shared" si="1"/>
        <v>42.9</v>
      </c>
      <c r="K761" s="50">
        <f t="shared" si="2"/>
        <v>54.4</v>
      </c>
      <c r="L761" s="50">
        <f t="shared" si="3"/>
        <v>48.98</v>
      </c>
      <c r="M761" s="52" t="s">
        <v>53</v>
      </c>
      <c r="N761" s="52" t="s">
        <v>37</v>
      </c>
      <c r="O761" s="52" t="s">
        <v>35</v>
      </c>
      <c r="P761" s="52" t="s">
        <v>78</v>
      </c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  <c r="AB761" s="50"/>
    </row>
    <row r="762">
      <c r="A762" s="9">
        <v>0.6753935185185185</v>
      </c>
      <c r="B762" s="10"/>
      <c r="C762" s="20">
        <v>50.2</v>
      </c>
      <c r="D762" s="20">
        <v>54.1</v>
      </c>
      <c r="E762" s="20">
        <v>51.6</v>
      </c>
      <c r="F762" s="20">
        <v>43.7</v>
      </c>
      <c r="G762" s="20">
        <v>43.8</v>
      </c>
      <c r="H762" s="53">
        <v>63.6</v>
      </c>
      <c r="I762" s="16">
        <f t="array" ref="I762">10*LOG(SUM(10^(B762:G762/10)/((B762&gt;0)*1+(C762&gt;0)*1+(D762&gt;0)*1+(E762&gt;0)*1+(F762&gt;0)*1+(G762&gt;0)*1)))</f>
        <v>50.44326502</v>
      </c>
      <c r="J762" s="33">
        <f t="shared" si="1"/>
        <v>43.7</v>
      </c>
      <c r="K762" s="16">
        <f t="shared" si="2"/>
        <v>54.1</v>
      </c>
      <c r="L762" s="16">
        <f t="shared" si="3"/>
        <v>48.68</v>
      </c>
    </row>
    <row r="763">
      <c r="A763" s="9">
        <v>0.6754050925925926</v>
      </c>
      <c r="B763" s="10"/>
      <c r="C763" s="20">
        <v>48.7</v>
      </c>
      <c r="D763" s="20">
        <v>62.7</v>
      </c>
      <c r="E763" s="20">
        <v>50.9</v>
      </c>
      <c r="F763" s="20">
        <v>43.2</v>
      </c>
      <c r="G763" s="20">
        <v>45.1</v>
      </c>
      <c r="H763" s="53">
        <v>64.5</v>
      </c>
      <c r="I763" s="16">
        <f t="array" ref="I763">10*LOG(SUM(10^(B763:G763/10)/((B763&gt;0)*1+(C763&gt;0)*1+(D763&gt;0)*1+(E763&gt;0)*1+(F763&gt;0)*1+(G763&gt;0)*1)))</f>
        <v>56.25826377</v>
      </c>
      <c r="J763" s="33">
        <f t="shared" si="1"/>
        <v>43.2</v>
      </c>
      <c r="K763" s="16">
        <f t="shared" si="2"/>
        <v>62.7</v>
      </c>
      <c r="L763" s="16">
        <f t="shared" si="3"/>
        <v>50.12</v>
      </c>
    </row>
    <row r="764">
      <c r="A764" s="9">
        <v>0.6754166666666667</v>
      </c>
      <c r="B764" s="10"/>
      <c r="C764" s="20">
        <v>45.6</v>
      </c>
      <c r="D764" s="20">
        <v>64.0</v>
      </c>
      <c r="E764" s="20">
        <v>49.8</v>
      </c>
      <c r="F764" s="20">
        <v>42.4</v>
      </c>
      <c r="G764" s="20">
        <v>44.3</v>
      </c>
      <c r="H764" s="53">
        <v>63.7</v>
      </c>
      <c r="I764" s="16">
        <f t="array" ref="I764">10*LOG(SUM(10^(B764:G764/10)/((B764&gt;0)*1+(C764&gt;0)*1+(D764&gt;0)*1+(E764&gt;0)*1+(F764&gt;0)*1+(G764&gt;0)*1)))</f>
        <v>57.30457297</v>
      </c>
      <c r="J764" s="33">
        <f t="shared" si="1"/>
        <v>42.4</v>
      </c>
      <c r="K764" s="16">
        <f t="shared" si="2"/>
        <v>64</v>
      </c>
      <c r="L764" s="16">
        <f t="shared" si="3"/>
        <v>49.22</v>
      </c>
    </row>
    <row r="765">
      <c r="A765" s="9">
        <v>0.6754282407407407</v>
      </c>
      <c r="B765" s="10"/>
      <c r="C765" s="20">
        <v>45.9</v>
      </c>
      <c r="D765" s="20">
        <v>65.4</v>
      </c>
      <c r="E765" s="20">
        <v>49.4</v>
      </c>
      <c r="F765" s="20">
        <v>43.8</v>
      </c>
      <c r="G765" s="20">
        <v>43.7</v>
      </c>
      <c r="H765" s="53">
        <v>63.3</v>
      </c>
      <c r="I765" s="16">
        <f t="array" ref="I765">10*LOG(SUM(10^(B765:G765/10)/((B765&gt;0)*1+(C765&gt;0)*1+(D765&gt;0)*1+(E765&gt;0)*1+(F765&gt;0)*1+(G765&gt;0)*1)))</f>
        <v>58.62226937</v>
      </c>
      <c r="J765" s="33">
        <f t="shared" si="1"/>
        <v>43.7</v>
      </c>
      <c r="K765" s="16">
        <f t="shared" si="2"/>
        <v>65.4</v>
      </c>
      <c r="L765" s="16">
        <f t="shared" si="3"/>
        <v>49.64</v>
      </c>
    </row>
    <row r="766">
      <c r="A766" s="9">
        <v>0.6754398148148149</v>
      </c>
      <c r="B766" s="10"/>
      <c r="C766" s="20">
        <v>46.7</v>
      </c>
      <c r="D766" s="20">
        <v>55.9</v>
      </c>
      <c r="E766" s="20">
        <v>49.1</v>
      </c>
      <c r="F766" s="20">
        <v>44.1</v>
      </c>
      <c r="G766" s="20">
        <v>44.8</v>
      </c>
      <c r="H766" s="53">
        <v>62.0</v>
      </c>
      <c r="I766" s="16">
        <f t="array" ref="I766">10*LOG(SUM(10^(B766:G766/10)/((B766&gt;0)*1+(C766&gt;0)*1+(D766&gt;0)*1+(E766&gt;0)*1+(F766&gt;0)*1+(G766&gt;0)*1)))</f>
        <v>50.59189306</v>
      </c>
      <c r="J766" s="33">
        <f t="shared" si="1"/>
        <v>44.1</v>
      </c>
      <c r="K766" s="16">
        <f t="shared" si="2"/>
        <v>55.9</v>
      </c>
      <c r="L766" s="16">
        <f t="shared" si="3"/>
        <v>48.12</v>
      </c>
    </row>
    <row r="767">
      <c r="A767" s="9">
        <v>0.6754513888888889</v>
      </c>
      <c r="B767" s="10"/>
      <c r="C767" s="20">
        <v>46.2</v>
      </c>
      <c r="D767" s="20">
        <v>54.6</v>
      </c>
      <c r="E767" s="20">
        <v>47.0</v>
      </c>
      <c r="F767" s="20">
        <v>43.6</v>
      </c>
      <c r="G767" s="20">
        <v>44.3</v>
      </c>
      <c r="H767" s="53">
        <v>61.6</v>
      </c>
      <c r="I767" s="16">
        <f t="array" ref="I767">10*LOG(SUM(10^(B767:G767/10)/((B767&gt;0)*1+(C767&gt;0)*1+(D767&gt;0)*1+(E767&gt;0)*1+(F767&gt;0)*1+(G767&gt;0)*1)))</f>
        <v>49.34532624</v>
      </c>
      <c r="J767" s="33">
        <f t="shared" si="1"/>
        <v>43.6</v>
      </c>
      <c r="K767" s="16">
        <f t="shared" si="2"/>
        <v>54.6</v>
      </c>
      <c r="L767" s="16">
        <f t="shared" si="3"/>
        <v>47.14</v>
      </c>
    </row>
    <row r="768">
      <c r="A768" s="9">
        <v>0.6754629629629629</v>
      </c>
      <c r="B768" s="10"/>
      <c r="C768" s="20">
        <v>47.7</v>
      </c>
      <c r="D768" s="20">
        <v>67.5</v>
      </c>
      <c r="E768" s="20">
        <v>45.4</v>
      </c>
      <c r="F768" s="20">
        <v>43.4</v>
      </c>
      <c r="G768" s="20">
        <v>44.4</v>
      </c>
      <c r="H768" s="53">
        <v>61.6</v>
      </c>
      <c r="I768" s="16">
        <f t="array" ref="I768">10*LOG(SUM(10^(B768:G768/10)/((B768&gt;0)*1+(C768&gt;0)*1+(D768&gt;0)*1+(E768&gt;0)*1+(F768&gt;0)*1+(G768&gt;0)*1)))</f>
        <v>60.61934174</v>
      </c>
      <c r="J768" s="33">
        <f t="shared" si="1"/>
        <v>43.4</v>
      </c>
      <c r="K768" s="16">
        <f t="shared" si="2"/>
        <v>67.5</v>
      </c>
      <c r="L768" s="16">
        <f t="shared" si="3"/>
        <v>49.68</v>
      </c>
    </row>
    <row r="769">
      <c r="A769" s="9">
        <v>0.6754745370370371</v>
      </c>
      <c r="B769" s="10"/>
      <c r="C769" s="20">
        <v>48.7</v>
      </c>
      <c r="D769" s="20">
        <v>60.3</v>
      </c>
      <c r="E769" s="20">
        <v>47.7</v>
      </c>
      <c r="F769" s="20">
        <v>44.2</v>
      </c>
      <c r="G769" s="20">
        <v>43.6</v>
      </c>
      <c r="H769" s="53">
        <v>59.7</v>
      </c>
      <c r="I769" s="16">
        <f t="array" ref="I769">10*LOG(SUM(10^(B769:G769/10)/((B769&gt;0)*1+(C769&gt;0)*1+(D769&gt;0)*1+(E769&gt;0)*1+(F769&gt;0)*1+(G769&gt;0)*1)))</f>
        <v>53.9923992</v>
      </c>
      <c r="J769" s="33">
        <f t="shared" si="1"/>
        <v>43.6</v>
      </c>
      <c r="K769" s="16">
        <f t="shared" si="2"/>
        <v>60.3</v>
      </c>
      <c r="L769" s="16">
        <f t="shared" si="3"/>
        <v>48.9</v>
      </c>
    </row>
    <row r="770">
      <c r="A770" s="9">
        <v>0.6754861111111111</v>
      </c>
      <c r="B770" s="10"/>
      <c r="C770" s="20">
        <v>47.8</v>
      </c>
      <c r="D770" s="20">
        <v>54.7</v>
      </c>
      <c r="E770" s="20">
        <v>45.7</v>
      </c>
      <c r="F770" s="20">
        <v>44.5</v>
      </c>
      <c r="G770" s="20">
        <v>43.6</v>
      </c>
      <c r="H770" s="53">
        <v>56.9</v>
      </c>
      <c r="I770" s="16">
        <f t="array" ref="I770">10*LOG(SUM(10^(B770:G770/10)/((B770&gt;0)*1+(C770&gt;0)*1+(D770&gt;0)*1+(E770&gt;0)*1+(F770&gt;0)*1+(G770&gt;0)*1)))</f>
        <v>49.48044941</v>
      </c>
      <c r="J770" s="33">
        <f t="shared" si="1"/>
        <v>43.6</v>
      </c>
      <c r="K770" s="16">
        <f t="shared" si="2"/>
        <v>54.7</v>
      </c>
      <c r="L770" s="16">
        <f t="shared" si="3"/>
        <v>47.26</v>
      </c>
    </row>
    <row r="771">
      <c r="A771" s="9">
        <v>0.6754976851851852</v>
      </c>
      <c r="B771" s="10"/>
      <c r="C771" s="20">
        <v>47.5</v>
      </c>
      <c r="D771" s="20">
        <v>64.4</v>
      </c>
      <c r="E771" s="20">
        <v>45.7</v>
      </c>
      <c r="F771" s="20">
        <v>44.3</v>
      </c>
      <c r="G771" s="20">
        <v>43.0</v>
      </c>
      <c r="H771" s="53">
        <v>55.1</v>
      </c>
      <c r="I771" s="16">
        <f t="array" ref="I771">10*LOG(SUM(10^(B771:G771/10)/((B771&gt;0)*1+(C771&gt;0)*1+(D771&gt;0)*1+(E771&gt;0)*1+(F771&gt;0)*1+(G771&gt;0)*1)))</f>
        <v>57.62601348</v>
      </c>
      <c r="J771" s="33">
        <f t="shared" si="1"/>
        <v>43</v>
      </c>
      <c r="K771" s="16">
        <f t="shared" si="2"/>
        <v>64.4</v>
      </c>
      <c r="L771" s="16">
        <f t="shared" si="3"/>
        <v>48.98</v>
      </c>
    </row>
    <row r="772">
      <c r="A772" s="9">
        <v>0.6755092592592593</v>
      </c>
      <c r="B772" s="10"/>
      <c r="C772" s="20">
        <v>48.9</v>
      </c>
      <c r="D772" s="20">
        <v>55.0</v>
      </c>
      <c r="E772" s="20">
        <v>44.8</v>
      </c>
      <c r="F772" s="20">
        <v>43.3</v>
      </c>
      <c r="G772" s="20">
        <v>42.4</v>
      </c>
      <c r="H772" s="53">
        <v>54.5</v>
      </c>
      <c r="I772" s="16">
        <f t="array" ref="I772">10*LOG(SUM(10^(B772:G772/10)/((B772&gt;0)*1+(C772&gt;0)*1+(D772&gt;0)*1+(E772&gt;0)*1+(F772&gt;0)*1+(G772&gt;0)*1)))</f>
        <v>49.66433316</v>
      </c>
      <c r="J772" s="33">
        <f t="shared" si="1"/>
        <v>42.4</v>
      </c>
      <c r="K772" s="16">
        <f t="shared" si="2"/>
        <v>55</v>
      </c>
      <c r="L772" s="16">
        <f t="shared" si="3"/>
        <v>46.88</v>
      </c>
    </row>
    <row r="773">
      <c r="A773" s="9">
        <v>0.6755208333333333</v>
      </c>
      <c r="B773" s="10"/>
      <c r="C773" s="20">
        <v>47.3</v>
      </c>
      <c r="D773" s="20">
        <v>52.2</v>
      </c>
      <c r="E773" s="20">
        <v>44.5</v>
      </c>
      <c r="F773" s="20">
        <v>43.1</v>
      </c>
      <c r="G773" s="20">
        <v>42.0</v>
      </c>
      <c r="H773" s="53">
        <v>53.7</v>
      </c>
      <c r="I773" s="16">
        <f t="array" ref="I773">10*LOG(SUM(10^(B773:G773/10)/((B773&gt;0)*1+(C773&gt;0)*1+(D773&gt;0)*1+(E773&gt;0)*1+(F773&gt;0)*1+(G773&gt;0)*1)))</f>
        <v>47.54521119</v>
      </c>
      <c r="J773" s="33">
        <f t="shared" si="1"/>
        <v>42</v>
      </c>
      <c r="K773" s="16">
        <f t="shared" si="2"/>
        <v>52.2</v>
      </c>
      <c r="L773" s="16">
        <f t="shared" si="3"/>
        <v>45.82</v>
      </c>
    </row>
    <row r="774">
      <c r="A774" s="9">
        <v>0.6755324074074074</v>
      </c>
      <c r="B774" s="10"/>
      <c r="C774" s="20">
        <v>50.3</v>
      </c>
      <c r="D774" s="20">
        <v>52.7</v>
      </c>
      <c r="E774" s="20">
        <v>46.2</v>
      </c>
      <c r="F774" s="20">
        <v>43.7</v>
      </c>
      <c r="G774" s="20">
        <v>41.6</v>
      </c>
      <c r="H774" s="53">
        <v>53.6</v>
      </c>
      <c r="I774" s="16">
        <f t="array" ref="I774">10*LOG(SUM(10^(B774:G774/10)/((B774&gt;0)*1+(C774&gt;0)*1+(D774&gt;0)*1+(E774&gt;0)*1+(F774&gt;0)*1+(G774&gt;0)*1)))</f>
        <v>48.72675097</v>
      </c>
      <c r="J774" s="33">
        <f t="shared" si="1"/>
        <v>41.6</v>
      </c>
      <c r="K774" s="16">
        <f t="shared" si="2"/>
        <v>52.7</v>
      </c>
      <c r="L774" s="16">
        <f t="shared" si="3"/>
        <v>46.9</v>
      </c>
    </row>
    <row r="775">
      <c r="A775" s="9">
        <v>0.6755439814814815</v>
      </c>
      <c r="B775" s="10"/>
      <c r="C775" s="20">
        <v>52.1</v>
      </c>
      <c r="D775" s="20">
        <v>58.1</v>
      </c>
      <c r="E775" s="20">
        <v>47.8</v>
      </c>
      <c r="F775" s="20">
        <v>45.2</v>
      </c>
      <c r="G775" s="20">
        <v>42.4</v>
      </c>
      <c r="H775" s="53">
        <v>56.4</v>
      </c>
      <c r="I775" s="16">
        <f t="array" ref="I775">10*LOG(SUM(10^(B775:G775/10)/((B775&gt;0)*1+(C775&gt;0)*1+(D775&gt;0)*1+(E775&gt;0)*1+(F775&gt;0)*1+(G775&gt;0)*1)))</f>
        <v>52.6414855</v>
      </c>
      <c r="J775" s="33">
        <f t="shared" si="1"/>
        <v>42.4</v>
      </c>
      <c r="K775" s="16">
        <f t="shared" si="2"/>
        <v>58.1</v>
      </c>
      <c r="L775" s="16">
        <f t="shared" si="3"/>
        <v>49.12</v>
      </c>
    </row>
    <row r="776">
      <c r="A776" s="9">
        <v>0.6755555555555556</v>
      </c>
      <c r="B776" s="10"/>
      <c r="C776" s="20">
        <v>55.0</v>
      </c>
      <c r="D776" s="20">
        <v>51.2</v>
      </c>
      <c r="E776" s="20">
        <v>46.7</v>
      </c>
      <c r="F776" s="20">
        <v>42.8</v>
      </c>
      <c r="G776" s="20">
        <v>42.7</v>
      </c>
      <c r="H776" s="53">
        <v>57.8</v>
      </c>
      <c r="I776" s="16">
        <f t="array" ref="I776">10*LOG(SUM(10^(B776:G776/10)/((B776&gt;0)*1+(C776&gt;0)*1+(D776&gt;0)*1+(E776&gt;0)*1+(F776&gt;0)*1+(G776&gt;0)*1)))</f>
        <v>50.27352407</v>
      </c>
      <c r="J776" s="33">
        <f t="shared" si="1"/>
        <v>42.7</v>
      </c>
      <c r="K776" s="16">
        <f t="shared" si="2"/>
        <v>55</v>
      </c>
      <c r="L776" s="16">
        <f t="shared" si="3"/>
        <v>47.68</v>
      </c>
    </row>
    <row r="777">
      <c r="A777" s="9">
        <v>0.6755671296296296</v>
      </c>
      <c r="B777" s="10"/>
      <c r="C777" s="20">
        <v>48.8</v>
      </c>
      <c r="D777" s="20">
        <v>55.9</v>
      </c>
      <c r="E777" s="20">
        <v>46.5</v>
      </c>
      <c r="F777" s="20">
        <v>43.6</v>
      </c>
      <c r="G777" s="20">
        <v>46.7</v>
      </c>
      <c r="H777" s="53">
        <v>62.5</v>
      </c>
      <c r="I777" s="16">
        <f t="array" ref="I777">10*LOG(SUM(10^(B777:G777/10)/((B777&gt;0)*1+(C777&gt;0)*1+(D777&gt;0)*1+(E777&gt;0)*1+(F777&gt;0)*1+(G777&gt;0)*1)))</f>
        <v>50.63899376</v>
      </c>
      <c r="J777" s="33">
        <f t="shared" si="1"/>
        <v>43.6</v>
      </c>
      <c r="K777" s="16">
        <f t="shared" si="2"/>
        <v>55.9</v>
      </c>
      <c r="L777" s="16">
        <f t="shared" si="3"/>
        <v>48.3</v>
      </c>
    </row>
    <row r="778">
      <c r="A778" s="9">
        <v>0.6755787037037037</v>
      </c>
      <c r="B778" s="10"/>
      <c r="C778" s="20">
        <v>47.5</v>
      </c>
      <c r="D778" s="20">
        <v>53.5</v>
      </c>
      <c r="E778" s="20">
        <v>47.1</v>
      </c>
      <c r="F778" s="20">
        <v>43.6</v>
      </c>
      <c r="G778" s="20">
        <v>43.2</v>
      </c>
      <c r="H778" s="53">
        <v>63.6</v>
      </c>
      <c r="I778" s="16">
        <f t="array" ref="I778">10*LOG(SUM(10^(B778:G778/10)/((B778&gt;0)*1+(C778&gt;0)*1+(D778&gt;0)*1+(E778&gt;0)*1+(F778&gt;0)*1+(G778&gt;0)*1)))</f>
        <v>48.75287064</v>
      </c>
      <c r="J778" s="33">
        <f t="shared" si="1"/>
        <v>43.2</v>
      </c>
      <c r="K778" s="16">
        <f t="shared" si="2"/>
        <v>53.5</v>
      </c>
      <c r="L778" s="16">
        <f t="shared" si="3"/>
        <v>46.98</v>
      </c>
    </row>
    <row r="779">
      <c r="A779" s="9">
        <v>0.6755902777777778</v>
      </c>
      <c r="B779" s="10"/>
      <c r="C779" s="20">
        <v>49.0</v>
      </c>
      <c r="D779" s="20">
        <v>50.6</v>
      </c>
      <c r="E779" s="20">
        <v>48.7</v>
      </c>
      <c r="F779" s="20">
        <v>43.4</v>
      </c>
      <c r="G779" s="20">
        <v>44.0</v>
      </c>
      <c r="H779" s="53">
        <v>64.2</v>
      </c>
      <c r="I779" s="16">
        <f t="array" ref="I779">10*LOG(SUM(10^(B779:G779/10)/((B779&gt;0)*1+(C779&gt;0)*1+(D779&gt;0)*1+(E779&gt;0)*1+(F779&gt;0)*1+(G779&gt;0)*1)))</f>
        <v>47.99859587</v>
      </c>
      <c r="J779" s="33">
        <f t="shared" si="1"/>
        <v>43.4</v>
      </c>
      <c r="K779" s="16">
        <f t="shared" si="2"/>
        <v>50.6</v>
      </c>
      <c r="L779" s="16">
        <f t="shared" si="3"/>
        <v>47.14</v>
      </c>
    </row>
    <row r="780">
      <c r="A780" s="9">
        <v>0.6756018518518518</v>
      </c>
      <c r="B780" s="10"/>
      <c r="C780" s="20">
        <v>48.7</v>
      </c>
      <c r="D780" s="20">
        <v>64.4</v>
      </c>
      <c r="E780" s="20">
        <v>51.0</v>
      </c>
      <c r="F780" s="20">
        <v>44.3</v>
      </c>
      <c r="G780" s="20">
        <v>43.1</v>
      </c>
      <c r="H780" s="53">
        <v>64.1</v>
      </c>
      <c r="I780" s="16">
        <f t="array" ref="I780">10*LOG(SUM(10^(B780:G780/10)/((B780&gt;0)*1+(C780&gt;0)*1+(D780&gt;0)*1+(E780&gt;0)*1+(F780&gt;0)*1+(G780&gt;0)*1)))</f>
        <v>57.78380786</v>
      </c>
      <c r="J780" s="33">
        <f t="shared" si="1"/>
        <v>43.1</v>
      </c>
      <c r="K780" s="16">
        <f t="shared" si="2"/>
        <v>64.4</v>
      </c>
      <c r="L780" s="16">
        <f t="shared" si="3"/>
        <v>50.3</v>
      </c>
    </row>
    <row r="781">
      <c r="A781" s="9">
        <v>0.6756134259259259</v>
      </c>
      <c r="B781" s="10"/>
      <c r="C781" s="20">
        <v>49.1</v>
      </c>
      <c r="D781" s="20">
        <v>60.4</v>
      </c>
      <c r="E781" s="20">
        <v>52.3</v>
      </c>
      <c r="F781" s="20">
        <v>44.3</v>
      </c>
      <c r="G781" s="20">
        <v>42.4</v>
      </c>
      <c r="H781" s="53">
        <v>62.8</v>
      </c>
      <c r="I781" s="16">
        <f t="array" ref="I781">10*LOG(SUM(10^(B781:G781/10)/((B781&gt;0)*1+(C781&gt;0)*1+(D781&gt;0)*1+(E781&gt;0)*1+(F781&gt;0)*1+(G781&gt;0)*1)))</f>
        <v>54.44631781</v>
      </c>
      <c r="J781" s="33">
        <f t="shared" si="1"/>
        <v>42.4</v>
      </c>
      <c r="K781" s="16">
        <f t="shared" si="2"/>
        <v>60.4</v>
      </c>
      <c r="L781" s="16">
        <f t="shared" si="3"/>
        <v>49.7</v>
      </c>
    </row>
    <row r="782">
      <c r="A782" s="9">
        <v>0.675625</v>
      </c>
      <c r="B782" s="10"/>
      <c r="C782" s="20">
        <v>48.1</v>
      </c>
      <c r="D782" s="20">
        <v>54.7</v>
      </c>
      <c r="E782" s="20">
        <v>47.8</v>
      </c>
      <c r="F782" s="20">
        <v>43.7</v>
      </c>
      <c r="G782" s="20">
        <v>42.4</v>
      </c>
      <c r="H782" s="53">
        <v>64.5</v>
      </c>
      <c r="I782" s="16">
        <f t="array" ref="I782">10*LOG(SUM(10^(B782:G782/10)/((B782&gt;0)*1+(C782&gt;0)*1+(D782&gt;0)*1+(E782&gt;0)*1+(F782&gt;0)*1+(G782&gt;0)*1)))</f>
        <v>49.64508159</v>
      </c>
      <c r="J782" s="33">
        <f t="shared" si="1"/>
        <v>42.4</v>
      </c>
      <c r="K782" s="16">
        <f t="shared" si="2"/>
        <v>54.7</v>
      </c>
      <c r="L782" s="16">
        <f t="shared" si="3"/>
        <v>47.34</v>
      </c>
    </row>
    <row r="783">
      <c r="A783" s="9">
        <v>0.6756365740740741</v>
      </c>
      <c r="B783" s="10"/>
      <c r="C783" s="20">
        <v>49.4</v>
      </c>
      <c r="D783" s="20">
        <v>52.8</v>
      </c>
      <c r="E783" s="20">
        <v>50.6</v>
      </c>
      <c r="F783" s="20">
        <v>43.4</v>
      </c>
      <c r="G783" s="20">
        <v>42.5</v>
      </c>
      <c r="H783" s="53">
        <v>65.4</v>
      </c>
      <c r="I783" s="16">
        <f t="array" ref="I783">10*LOG(SUM(10^(B783:G783/10)/((B783&gt;0)*1+(C783&gt;0)*1+(D783&gt;0)*1+(E783&gt;0)*1+(F783&gt;0)*1+(G783&gt;0)*1)))</f>
        <v>49.36633562</v>
      </c>
      <c r="J783" s="33">
        <f t="shared" si="1"/>
        <v>42.5</v>
      </c>
      <c r="K783" s="16">
        <f t="shared" si="2"/>
        <v>52.8</v>
      </c>
      <c r="L783" s="16">
        <f t="shared" si="3"/>
        <v>47.74</v>
      </c>
    </row>
    <row r="784">
      <c r="A784" s="9">
        <v>0.6756481481481481</v>
      </c>
      <c r="B784" s="10"/>
      <c r="C784" s="20">
        <v>49.6</v>
      </c>
      <c r="D784" s="20">
        <v>58.4</v>
      </c>
      <c r="E784" s="20">
        <v>50.2</v>
      </c>
      <c r="F784" s="20">
        <v>43.4</v>
      </c>
      <c r="G784" s="20">
        <v>43.7</v>
      </c>
      <c r="H784" s="53">
        <v>66.1</v>
      </c>
      <c r="I784" s="16">
        <f t="array" ref="I784">10*LOG(SUM(10^(B784:G784/10)/((B784&gt;0)*1+(C784&gt;0)*1+(D784&gt;0)*1+(E784&gt;0)*1+(F784&gt;0)*1+(G784&gt;0)*1)))</f>
        <v>52.70942274</v>
      </c>
      <c r="J784" s="33">
        <f t="shared" si="1"/>
        <v>43.4</v>
      </c>
      <c r="K784" s="16">
        <f t="shared" si="2"/>
        <v>58.4</v>
      </c>
      <c r="L784" s="16">
        <f t="shared" si="3"/>
        <v>49.06</v>
      </c>
    </row>
    <row r="785">
      <c r="A785" s="9">
        <v>0.6756597222222223</v>
      </c>
      <c r="B785" s="10"/>
      <c r="C785" s="20">
        <v>50.9</v>
      </c>
      <c r="D785" s="20">
        <v>55.6</v>
      </c>
      <c r="E785" s="20">
        <v>49.0</v>
      </c>
      <c r="F785" s="20">
        <v>44.0</v>
      </c>
      <c r="G785" s="20">
        <v>44.0</v>
      </c>
      <c r="H785" s="53">
        <v>65.7</v>
      </c>
      <c r="I785" s="16">
        <f t="array" ref="I785">10*LOG(SUM(10^(B785:G785/10)/((B785&gt;0)*1+(C785&gt;0)*1+(D785&gt;0)*1+(E785&gt;0)*1+(F785&gt;0)*1+(G785&gt;0)*1)))</f>
        <v>50.90453095</v>
      </c>
      <c r="J785" s="33">
        <f t="shared" si="1"/>
        <v>44</v>
      </c>
      <c r="K785" s="16">
        <f t="shared" si="2"/>
        <v>55.6</v>
      </c>
      <c r="L785" s="16">
        <f t="shared" si="3"/>
        <v>48.7</v>
      </c>
    </row>
    <row r="786">
      <c r="A786" s="9">
        <v>0.6756712962962963</v>
      </c>
      <c r="B786" s="10"/>
      <c r="C786" s="20">
        <v>49.6</v>
      </c>
      <c r="D786" s="20">
        <v>52.0</v>
      </c>
      <c r="E786" s="20">
        <v>45.1</v>
      </c>
      <c r="F786" s="20">
        <v>43.7</v>
      </c>
      <c r="G786" s="20">
        <v>44.2</v>
      </c>
      <c r="H786" s="53">
        <v>64.1</v>
      </c>
      <c r="I786" s="16">
        <f t="array" ref="I786">10*LOG(SUM(10^(B786:G786/10)/((B786&gt;0)*1+(C786&gt;0)*1+(D786&gt;0)*1+(E786&gt;0)*1+(F786&gt;0)*1+(G786&gt;0)*1)))</f>
        <v>48.21900797</v>
      </c>
      <c r="J786" s="33">
        <f t="shared" si="1"/>
        <v>43.7</v>
      </c>
      <c r="K786" s="16">
        <f t="shared" si="2"/>
        <v>52</v>
      </c>
      <c r="L786" s="16">
        <f t="shared" si="3"/>
        <v>46.92</v>
      </c>
    </row>
    <row r="787">
      <c r="A787" s="9">
        <v>0.6756828703703703</v>
      </c>
      <c r="B787" s="10"/>
      <c r="C787" s="20">
        <v>49.5</v>
      </c>
      <c r="D787" s="20">
        <v>50.3</v>
      </c>
      <c r="E787" s="20">
        <v>45.0</v>
      </c>
      <c r="F787" s="20">
        <v>43.6</v>
      </c>
      <c r="G787" s="20">
        <v>44.9</v>
      </c>
      <c r="H787" s="53">
        <v>63.9</v>
      </c>
      <c r="I787" s="16">
        <f t="array" ref="I787">10*LOG(SUM(10^(B787:G787/10)/((B787&gt;0)*1+(C787&gt;0)*1+(D787&gt;0)*1+(E787&gt;0)*1+(F787&gt;0)*1+(G787&gt;0)*1)))</f>
        <v>47.50836008</v>
      </c>
      <c r="J787" s="33">
        <f t="shared" si="1"/>
        <v>43.6</v>
      </c>
      <c r="K787" s="16">
        <f t="shared" si="2"/>
        <v>50.3</v>
      </c>
      <c r="L787" s="16">
        <f t="shared" si="3"/>
        <v>46.66</v>
      </c>
    </row>
    <row r="788">
      <c r="A788" s="9">
        <v>0.6756944444444445</v>
      </c>
      <c r="B788" s="10"/>
      <c r="C788" s="20">
        <v>49.1</v>
      </c>
      <c r="D788" s="20">
        <v>48.8</v>
      </c>
      <c r="E788" s="20">
        <v>43.0</v>
      </c>
      <c r="F788" s="20">
        <v>44.2</v>
      </c>
      <c r="G788" s="20">
        <v>45.5</v>
      </c>
      <c r="H788" s="53">
        <v>63.7</v>
      </c>
      <c r="I788" s="16">
        <f t="array" ref="I788">10*LOG(SUM(10^(B788:G788/10)/((B788&gt;0)*1+(C788&gt;0)*1+(D788&gt;0)*1+(E788&gt;0)*1+(F788&gt;0)*1+(G788&gt;0)*1)))</f>
        <v>46.7920697</v>
      </c>
      <c r="J788" s="33">
        <f t="shared" si="1"/>
        <v>43</v>
      </c>
      <c r="K788" s="16">
        <f t="shared" si="2"/>
        <v>49.1</v>
      </c>
      <c r="L788" s="16">
        <f t="shared" si="3"/>
        <v>46.12</v>
      </c>
    </row>
    <row r="789">
      <c r="A789" s="9">
        <v>0.6757060185185185</v>
      </c>
      <c r="B789" s="10"/>
      <c r="C789" s="20">
        <v>48.5</v>
      </c>
      <c r="D789" s="20">
        <v>51.3</v>
      </c>
      <c r="E789" s="20">
        <v>44.4</v>
      </c>
      <c r="F789" s="20">
        <v>43.8</v>
      </c>
      <c r="G789" s="20">
        <v>45.9</v>
      </c>
      <c r="H789" s="53">
        <v>63.7</v>
      </c>
      <c r="I789" s="16">
        <f t="array" ref="I789">10*LOG(SUM(10^(B789:G789/10)/((B789&gt;0)*1+(C789&gt;0)*1+(D789&gt;0)*1+(E789&gt;0)*1+(F789&gt;0)*1+(G789&gt;0)*1)))</f>
        <v>47.72507999</v>
      </c>
      <c r="J789" s="33">
        <f t="shared" si="1"/>
        <v>43.8</v>
      </c>
      <c r="K789" s="16">
        <f t="shared" si="2"/>
        <v>51.3</v>
      </c>
      <c r="L789" s="16">
        <f t="shared" si="3"/>
        <v>46.78</v>
      </c>
    </row>
    <row r="790">
      <c r="A790" s="9">
        <v>0.6757175925925926</v>
      </c>
      <c r="B790" s="10"/>
      <c r="C790" s="20">
        <v>47.8</v>
      </c>
      <c r="D790" s="20">
        <v>47.6</v>
      </c>
      <c r="E790" s="20">
        <v>44.8</v>
      </c>
      <c r="F790" s="20">
        <v>45.6</v>
      </c>
      <c r="G790" s="20">
        <v>46.3</v>
      </c>
      <c r="H790" s="53">
        <v>63.6</v>
      </c>
      <c r="I790" s="16">
        <f t="array" ref="I790">10*LOG(SUM(10^(B790:G790/10)/((B790&gt;0)*1+(C790&gt;0)*1+(D790&gt;0)*1+(E790&gt;0)*1+(F790&gt;0)*1+(G790&gt;0)*1)))</f>
        <v>46.56991234</v>
      </c>
      <c r="J790" s="33">
        <f t="shared" si="1"/>
        <v>44.8</v>
      </c>
      <c r="K790" s="16">
        <f t="shared" si="2"/>
        <v>47.8</v>
      </c>
      <c r="L790" s="16">
        <f t="shared" si="3"/>
        <v>46.42</v>
      </c>
    </row>
    <row r="791">
      <c r="A791" s="9">
        <v>0.6757291666666667</v>
      </c>
      <c r="B791" s="10"/>
      <c r="C791" s="20">
        <v>47.9</v>
      </c>
      <c r="D791" s="20">
        <v>48.0</v>
      </c>
      <c r="E791" s="20">
        <v>49.2</v>
      </c>
      <c r="F791" s="20">
        <v>43.6</v>
      </c>
      <c r="G791" s="20">
        <v>50.5</v>
      </c>
      <c r="H791" s="53">
        <v>63.4</v>
      </c>
      <c r="I791" s="16">
        <f t="array" ref="I791">10*LOG(SUM(10^(B791:G791/10)/((B791&gt;0)*1+(C791&gt;0)*1+(D791&gt;0)*1+(E791&gt;0)*1+(F791&gt;0)*1+(G791&gt;0)*1)))</f>
        <v>48.36378727</v>
      </c>
      <c r="J791" s="33">
        <f t="shared" si="1"/>
        <v>43.6</v>
      </c>
      <c r="K791" s="16">
        <f t="shared" si="2"/>
        <v>50.5</v>
      </c>
      <c r="L791" s="16">
        <f t="shared" si="3"/>
        <v>47.84</v>
      </c>
    </row>
    <row r="792">
      <c r="A792" s="9">
        <v>0.6757407407407408</v>
      </c>
      <c r="B792" s="10"/>
      <c r="C792" s="20">
        <v>47.3</v>
      </c>
      <c r="D792" s="20">
        <v>48.3</v>
      </c>
      <c r="E792" s="20">
        <v>46.7</v>
      </c>
      <c r="F792" s="20">
        <v>45.0</v>
      </c>
      <c r="G792" s="20">
        <v>46.3</v>
      </c>
      <c r="H792" s="53">
        <v>63.2</v>
      </c>
      <c r="I792" s="16">
        <f t="array" ref="I792">10*LOG(SUM(10^(B792:G792/10)/((B792&gt;0)*1+(C792&gt;0)*1+(D792&gt;0)*1+(E792&gt;0)*1+(F792&gt;0)*1+(G792&gt;0)*1)))</f>
        <v>46.85502981</v>
      </c>
      <c r="J792" s="33">
        <f t="shared" si="1"/>
        <v>45</v>
      </c>
      <c r="K792" s="16">
        <f t="shared" si="2"/>
        <v>48.3</v>
      </c>
      <c r="L792" s="16">
        <f t="shared" si="3"/>
        <v>46.72</v>
      </c>
    </row>
    <row r="793">
      <c r="A793" s="54">
        <v>0.6757523148148148</v>
      </c>
      <c r="B793" s="55"/>
      <c r="C793" s="15">
        <v>48.2</v>
      </c>
      <c r="D793" s="15">
        <v>48.8</v>
      </c>
      <c r="E793" s="15">
        <v>46.0</v>
      </c>
      <c r="F793" s="15">
        <v>43.6</v>
      </c>
      <c r="G793" s="15">
        <v>46.0</v>
      </c>
      <c r="H793" s="53">
        <v>60.7</v>
      </c>
      <c r="I793" s="57">
        <f t="array" ref="I793">10*LOG(SUM(10^(B793:G793/10)/((B793&gt;0)*1+(C793&gt;0)*1+(D793&gt;0)*1+(E793&gt;0)*1+(F793&gt;0)*1+(G793&gt;0)*1)))</f>
        <v>46.89234628</v>
      </c>
      <c r="J793" s="58">
        <f t="shared" si="1"/>
        <v>43.6</v>
      </c>
      <c r="K793" s="57">
        <f t="shared" si="2"/>
        <v>48.8</v>
      </c>
      <c r="L793" s="57">
        <f t="shared" si="3"/>
        <v>46.52</v>
      </c>
      <c r="M793" s="59" t="s">
        <v>54</v>
      </c>
      <c r="N793" s="59" t="s">
        <v>39</v>
      </c>
      <c r="O793" s="59" t="s">
        <v>35</v>
      </c>
      <c r="P793" s="59" t="s">
        <v>79</v>
      </c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</row>
    <row r="794">
      <c r="A794" s="9">
        <v>0.6757638888888889</v>
      </c>
      <c r="B794" s="10"/>
      <c r="C794" s="15">
        <v>49.3</v>
      </c>
      <c r="D794" s="15">
        <v>48.6</v>
      </c>
      <c r="E794" s="15">
        <v>47.8</v>
      </c>
      <c r="F794" s="15">
        <v>43.7</v>
      </c>
      <c r="G794" s="15">
        <v>46.4</v>
      </c>
      <c r="H794" s="53">
        <v>59.3</v>
      </c>
      <c r="I794" s="16">
        <f t="array" ref="I794">10*LOG(SUM(10^(B794:G794/10)/((B794&gt;0)*1+(C794&gt;0)*1+(D794&gt;0)*1+(E794&gt;0)*1+(F794&gt;0)*1+(G794&gt;0)*1)))</f>
        <v>47.5573499</v>
      </c>
      <c r="J794" s="33">
        <f t="shared" si="1"/>
        <v>43.7</v>
      </c>
      <c r="K794" s="16">
        <f t="shared" si="2"/>
        <v>49.3</v>
      </c>
      <c r="L794" s="16">
        <f t="shared" si="3"/>
        <v>47.16</v>
      </c>
    </row>
    <row r="795">
      <c r="A795" s="9">
        <v>0.675775462962963</v>
      </c>
      <c r="B795" s="10"/>
      <c r="C795" s="15">
        <v>52.0</v>
      </c>
      <c r="D795" s="15">
        <v>48.3</v>
      </c>
      <c r="E795" s="15">
        <v>50.0</v>
      </c>
      <c r="F795" s="15">
        <v>44.3</v>
      </c>
      <c r="G795" s="15">
        <v>46.3</v>
      </c>
      <c r="H795" s="53">
        <v>59.2</v>
      </c>
      <c r="I795" s="16">
        <f t="array" ref="I795">10*LOG(SUM(10^(B795:G795/10)/((B795&gt;0)*1+(C795&gt;0)*1+(D795&gt;0)*1+(E795&gt;0)*1+(F795&gt;0)*1+(G795&gt;0)*1)))</f>
        <v>48.98365222</v>
      </c>
      <c r="J795" s="33">
        <f t="shared" si="1"/>
        <v>44.3</v>
      </c>
      <c r="K795" s="16">
        <f t="shared" si="2"/>
        <v>52</v>
      </c>
      <c r="L795" s="16">
        <f t="shared" si="3"/>
        <v>48.18</v>
      </c>
    </row>
    <row r="796">
      <c r="A796" s="9">
        <v>0.675787037037037</v>
      </c>
      <c r="B796" s="10"/>
      <c r="C796" s="15">
        <v>56.0</v>
      </c>
      <c r="D796" s="15">
        <v>51.9</v>
      </c>
      <c r="E796" s="15">
        <v>47.9</v>
      </c>
      <c r="F796" s="15">
        <v>43.7</v>
      </c>
      <c r="G796" s="15">
        <v>46.0</v>
      </c>
      <c r="H796" s="53">
        <v>59.3</v>
      </c>
      <c r="I796" s="16">
        <f t="array" ref="I796">10*LOG(SUM(10^(B796:G796/10)/((B796&gt;0)*1+(C796&gt;0)*1+(D796&gt;0)*1+(E796&gt;0)*1+(F796&gt;0)*1+(G796&gt;0)*1)))</f>
        <v>51.32197127</v>
      </c>
      <c r="J796" s="33">
        <f t="shared" si="1"/>
        <v>43.7</v>
      </c>
      <c r="K796" s="16">
        <f t="shared" si="2"/>
        <v>56</v>
      </c>
      <c r="L796" s="16">
        <f t="shared" si="3"/>
        <v>49.1</v>
      </c>
    </row>
    <row r="797">
      <c r="A797" s="9">
        <v>0.6757986111111111</v>
      </c>
      <c r="B797" s="10"/>
      <c r="C797" s="15">
        <v>54.8</v>
      </c>
      <c r="D797" s="15">
        <v>56.8</v>
      </c>
      <c r="E797" s="15">
        <v>47.7</v>
      </c>
      <c r="F797" s="15">
        <v>44.1</v>
      </c>
      <c r="G797" s="15">
        <v>45.8</v>
      </c>
      <c r="H797" s="53">
        <v>59.0</v>
      </c>
      <c r="I797" s="16">
        <f t="array" ref="I797">10*LOG(SUM(10^(B797:G797/10)/((B797&gt;0)*1+(C797&gt;0)*1+(D797&gt;0)*1+(E797&gt;0)*1+(F797&gt;0)*1+(G797&gt;0)*1)))</f>
        <v>52.56830046</v>
      </c>
      <c r="J797" s="33">
        <f t="shared" si="1"/>
        <v>44.1</v>
      </c>
      <c r="K797" s="16">
        <f t="shared" si="2"/>
        <v>56.8</v>
      </c>
      <c r="L797" s="16">
        <f t="shared" si="3"/>
        <v>49.84</v>
      </c>
    </row>
    <row r="798">
      <c r="A798" s="9">
        <v>0.6758101851851852</v>
      </c>
      <c r="B798" s="10"/>
      <c r="C798" s="15">
        <v>55.7</v>
      </c>
      <c r="D798" s="15">
        <v>55.4</v>
      </c>
      <c r="E798" s="15">
        <v>47.6</v>
      </c>
      <c r="F798" s="15">
        <v>44.6</v>
      </c>
      <c r="G798" s="15">
        <v>46.6</v>
      </c>
      <c r="H798" s="53">
        <v>58.7</v>
      </c>
      <c r="I798" s="16">
        <f t="array" ref="I798">10*LOG(SUM(10^(B798:G798/10)/((B798&gt;0)*1+(C798&gt;0)*1+(D798&gt;0)*1+(E798&gt;0)*1+(F798&gt;0)*1+(G798&gt;0)*1)))</f>
        <v>52.30635989</v>
      </c>
      <c r="J798" s="33">
        <f t="shared" si="1"/>
        <v>44.6</v>
      </c>
      <c r="K798" s="16">
        <f t="shared" si="2"/>
        <v>55.7</v>
      </c>
      <c r="L798" s="16">
        <f t="shared" si="3"/>
        <v>49.98</v>
      </c>
    </row>
    <row r="799">
      <c r="A799" s="9">
        <v>0.6758217592592592</v>
      </c>
      <c r="B799" s="10"/>
      <c r="C799" s="15">
        <v>61.2</v>
      </c>
      <c r="D799" s="15">
        <v>57.4</v>
      </c>
      <c r="E799" s="15">
        <v>47.7</v>
      </c>
      <c r="F799" s="15">
        <v>45.7</v>
      </c>
      <c r="G799" s="15">
        <v>47.9</v>
      </c>
      <c r="H799" s="53">
        <v>58.0</v>
      </c>
      <c r="I799" s="16">
        <f t="array" ref="I799">10*LOG(SUM(10^(B799:G799/10)/((B799&gt;0)*1+(C799&gt;0)*1+(D799&gt;0)*1+(E799&gt;0)*1+(F799&gt;0)*1+(G799&gt;0)*1)))</f>
        <v>56.07561386</v>
      </c>
      <c r="J799" s="33">
        <f t="shared" si="1"/>
        <v>45.7</v>
      </c>
      <c r="K799" s="16">
        <f t="shared" si="2"/>
        <v>61.2</v>
      </c>
      <c r="L799" s="16">
        <f t="shared" si="3"/>
        <v>51.98</v>
      </c>
    </row>
    <row r="800">
      <c r="A800" s="9">
        <v>0.6758333333333333</v>
      </c>
      <c r="B800" s="10"/>
      <c r="C800" s="15">
        <v>62.9</v>
      </c>
      <c r="D800" s="15">
        <v>63.2</v>
      </c>
      <c r="E800" s="15">
        <v>49.1</v>
      </c>
      <c r="F800" s="15">
        <v>46.0</v>
      </c>
      <c r="G800" s="15">
        <v>46.6</v>
      </c>
      <c r="H800" s="53">
        <v>58.1</v>
      </c>
      <c r="I800" s="16">
        <f t="array" ref="I800">10*LOG(SUM(10^(B800:G800/10)/((B800&gt;0)*1+(C800&gt;0)*1+(D800&gt;0)*1+(E800&gt;0)*1+(F800&gt;0)*1+(G800&gt;0)*1)))</f>
        <v>59.24893515</v>
      </c>
      <c r="J800" s="33">
        <f t="shared" si="1"/>
        <v>46</v>
      </c>
      <c r="K800" s="16">
        <f t="shared" si="2"/>
        <v>63.2</v>
      </c>
      <c r="L800" s="16">
        <f t="shared" si="3"/>
        <v>53.56</v>
      </c>
    </row>
    <row r="801">
      <c r="A801" s="9">
        <v>0.6758449074074074</v>
      </c>
      <c r="B801" s="10"/>
      <c r="C801" s="15">
        <v>71.7</v>
      </c>
      <c r="D801" s="15">
        <v>64.3</v>
      </c>
      <c r="E801" s="15">
        <v>50.9</v>
      </c>
      <c r="F801" s="15">
        <v>44.1</v>
      </c>
      <c r="G801" s="15">
        <v>46.5</v>
      </c>
      <c r="H801" s="53">
        <v>59.9</v>
      </c>
      <c r="I801" s="16">
        <f t="array" ref="I801">10*LOG(SUM(10^(B801:G801/10)/((B801&gt;0)*1+(C801&gt;0)*1+(D801&gt;0)*1+(E801&gt;0)*1+(F801&gt;0)*1+(G801&gt;0)*1)))</f>
        <v>65.48414452</v>
      </c>
      <c r="J801" s="33">
        <f t="shared" si="1"/>
        <v>44.1</v>
      </c>
      <c r="K801" s="16">
        <f t="shared" si="2"/>
        <v>71.7</v>
      </c>
      <c r="L801" s="16">
        <f t="shared" si="3"/>
        <v>55.5</v>
      </c>
    </row>
    <row r="802">
      <c r="A802" s="9">
        <v>0.6758564814814815</v>
      </c>
      <c r="B802" s="10"/>
      <c r="C802" s="15">
        <v>68.8</v>
      </c>
      <c r="D802" s="15">
        <v>78.2</v>
      </c>
      <c r="E802" s="15">
        <v>53.5</v>
      </c>
      <c r="F802" s="15">
        <v>46.1</v>
      </c>
      <c r="G802" s="15">
        <v>47.9</v>
      </c>
      <c r="H802" s="53">
        <v>61.4</v>
      </c>
      <c r="I802" s="16">
        <f t="array" ref="I802">10*LOG(SUM(10^(B802:G802/10)/((B802&gt;0)*1+(C802&gt;0)*1+(D802&gt;0)*1+(E802&gt;0)*1+(F802&gt;0)*1+(G802&gt;0)*1)))</f>
        <v>71.70152489</v>
      </c>
      <c r="J802" s="33">
        <f t="shared" si="1"/>
        <v>46.1</v>
      </c>
      <c r="K802" s="16">
        <f t="shared" si="2"/>
        <v>78.2</v>
      </c>
      <c r="L802" s="16">
        <f t="shared" si="3"/>
        <v>58.9</v>
      </c>
    </row>
    <row r="803">
      <c r="A803" s="9">
        <v>0.6758680555555555</v>
      </c>
      <c r="B803" s="10"/>
      <c r="C803" s="15">
        <v>78.4</v>
      </c>
      <c r="D803" s="15">
        <v>72.8</v>
      </c>
      <c r="E803" s="15">
        <v>55.9</v>
      </c>
      <c r="F803" s="15">
        <v>45.7</v>
      </c>
      <c r="G803" s="15">
        <v>48.5</v>
      </c>
      <c r="H803" s="53">
        <v>64.4</v>
      </c>
      <c r="I803" s="16">
        <f t="array" ref="I803">10*LOG(SUM(10^(B803:G803/10)/((B803&gt;0)*1+(C803&gt;0)*1+(D803&gt;0)*1+(E803&gt;0)*1+(F803&gt;0)*1+(G803&gt;0)*1)))</f>
        <v>72.49123474</v>
      </c>
      <c r="J803" s="33">
        <f t="shared" si="1"/>
        <v>45.7</v>
      </c>
      <c r="K803" s="16">
        <f t="shared" si="2"/>
        <v>78.4</v>
      </c>
      <c r="L803" s="16">
        <f t="shared" si="3"/>
        <v>60.26</v>
      </c>
    </row>
    <row r="804">
      <c r="A804" s="9">
        <v>0.6758796296296297</v>
      </c>
      <c r="B804" s="10"/>
      <c r="C804" s="15">
        <v>75.8</v>
      </c>
      <c r="D804" s="15">
        <v>72.6</v>
      </c>
      <c r="E804" s="15">
        <v>56.0</v>
      </c>
      <c r="F804" s="15">
        <v>47.2</v>
      </c>
      <c r="G804" s="15">
        <v>49.9</v>
      </c>
      <c r="H804" s="53">
        <v>68.2</v>
      </c>
      <c r="I804" s="16">
        <f t="array" ref="I804">10*LOG(SUM(10^(B804:G804/10)/((B804&gt;0)*1+(C804&gt;0)*1+(D804&gt;0)*1+(E804&gt;0)*1+(F804&gt;0)*1+(G804&gt;0)*1)))</f>
        <v>70.55104983</v>
      </c>
      <c r="J804" s="33">
        <f t="shared" si="1"/>
        <v>47.2</v>
      </c>
      <c r="K804" s="16">
        <f t="shared" si="2"/>
        <v>75.8</v>
      </c>
      <c r="L804" s="16">
        <f t="shared" si="3"/>
        <v>60.3</v>
      </c>
    </row>
    <row r="805">
      <c r="A805" s="9">
        <v>0.6758912037037037</v>
      </c>
      <c r="B805" s="10"/>
      <c r="C805" s="15">
        <v>74.2</v>
      </c>
      <c r="D805" s="15">
        <v>68.5</v>
      </c>
      <c r="E805" s="15">
        <v>58.6</v>
      </c>
      <c r="F805" s="15">
        <v>49.3</v>
      </c>
      <c r="G805" s="15">
        <v>53.2</v>
      </c>
      <c r="H805" s="53">
        <v>69.9</v>
      </c>
      <c r="I805" s="16">
        <f t="array" ref="I805">10*LOG(SUM(10^(B805:G805/10)/((B805&gt;0)*1+(C805&gt;0)*1+(D805&gt;0)*1+(E805&gt;0)*1+(F805&gt;0)*1+(G805&gt;0)*1)))</f>
        <v>68.37596242</v>
      </c>
      <c r="J805" s="33">
        <f t="shared" si="1"/>
        <v>49.3</v>
      </c>
      <c r="K805" s="16">
        <f t="shared" si="2"/>
        <v>74.2</v>
      </c>
      <c r="L805" s="16">
        <f t="shared" si="3"/>
        <v>60.76</v>
      </c>
    </row>
    <row r="806">
      <c r="A806" s="9">
        <v>0.6759027777777777</v>
      </c>
      <c r="B806" s="10"/>
      <c r="C806" s="15">
        <v>75.9</v>
      </c>
      <c r="D806" s="15">
        <v>69.5</v>
      </c>
      <c r="E806" s="15">
        <v>58.3</v>
      </c>
      <c r="F806" s="15">
        <v>51.2</v>
      </c>
      <c r="G806" s="15">
        <v>59.6</v>
      </c>
      <c r="H806" s="53">
        <v>71.0</v>
      </c>
      <c r="I806" s="16">
        <f t="array" ref="I806">10*LOG(SUM(10^(B806:G806/10)/((B806&gt;0)*1+(C806&gt;0)*1+(D806&gt;0)*1+(E806&gt;0)*1+(F806&gt;0)*1+(G806&gt;0)*1)))</f>
        <v>69.9595921</v>
      </c>
      <c r="J806" s="33">
        <f t="shared" si="1"/>
        <v>51.2</v>
      </c>
      <c r="K806" s="16">
        <f t="shared" si="2"/>
        <v>75.9</v>
      </c>
      <c r="L806" s="16">
        <f t="shared" si="3"/>
        <v>62.9</v>
      </c>
    </row>
    <row r="807">
      <c r="A807" s="9">
        <v>0.6759143518518519</v>
      </c>
      <c r="B807" s="10"/>
      <c r="C807" s="15">
        <v>76.8</v>
      </c>
      <c r="D807" s="15">
        <v>74.3</v>
      </c>
      <c r="E807" s="15">
        <v>61.5</v>
      </c>
      <c r="F807" s="15">
        <v>53.4</v>
      </c>
      <c r="G807" s="15">
        <v>59.3</v>
      </c>
      <c r="H807" s="53">
        <v>72.2</v>
      </c>
      <c r="I807" s="16">
        <f t="array" ref="I807">10*LOG(SUM(10^(B807:G807/10)/((B807&gt;0)*1+(C807&gt;0)*1+(D807&gt;0)*1+(E807&gt;0)*1+(F807&gt;0)*1+(G807&gt;0)*1)))</f>
        <v>71.88989253</v>
      </c>
      <c r="J807" s="33">
        <f t="shared" si="1"/>
        <v>53.4</v>
      </c>
      <c r="K807" s="16">
        <f t="shared" si="2"/>
        <v>76.8</v>
      </c>
      <c r="L807" s="16">
        <f t="shared" si="3"/>
        <v>65.06</v>
      </c>
    </row>
    <row r="808">
      <c r="A808" s="9">
        <v>0.6759259259259259</v>
      </c>
      <c r="B808" s="10"/>
      <c r="C808" s="15">
        <v>77.8</v>
      </c>
      <c r="D808" s="15">
        <v>77.2</v>
      </c>
      <c r="E808" s="15">
        <v>53.4</v>
      </c>
      <c r="F808" s="15">
        <v>56.5</v>
      </c>
      <c r="G808" s="15">
        <v>68.8</v>
      </c>
      <c r="H808" s="53">
        <v>72.3</v>
      </c>
      <c r="I808" s="16">
        <f t="array" ref="I808">10*LOG(SUM(10^(B808:G808/10)/((B808&gt;0)*1+(C808&gt;0)*1+(D808&gt;0)*1+(E808&gt;0)*1+(F808&gt;0)*1+(G808&gt;0)*1)))</f>
        <v>73.83772082</v>
      </c>
      <c r="J808" s="33">
        <f t="shared" si="1"/>
        <v>53.4</v>
      </c>
      <c r="K808" s="16">
        <f t="shared" si="2"/>
        <v>77.8</v>
      </c>
      <c r="L808" s="16">
        <f t="shared" si="3"/>
        <v>66.74</v>
      </c>
    </row>
    <row r="809">
      <c r="A809" s="9">
        <v>0.6759375</v>
      </c>
      <c r="B809" s="10"/>
      <c r="C809" s="15">
        <v>77.6</v>
      </c>
      <c r="D809" s="15">
        <v>73.7</v>
      </c>
      <c r="E809" s="15">
        <v>57.8</v>
      </c>
      <c r="F809" s="15">
        <v>59.2</v>
      </c>
      <c r="G809" s="15">
        <v>68.8</v>
      </c>
      <c r="H809" s="53">
        <v>70.8</v>
      </c>
      <c r="I809" s="16">
        <f t="array" ref="I809">10*LOG(SUM(10^(B809:G809/10)/((B809&gt;0)*1+(C809&gt;0)*1+(D809&gt;0)*1+(E809&gt;0)*1+(F809&gt;0)*1+(G809&gt;0)*1)))</f>
        <v>72.553033</v>
      </c>
      <c r="J809" s="33">
        <f t="shared" si="1"/>
        <v>57.8</v>
      </c>
      <c r="K809" s="16">
        <f t="shared" si="2"/>
        <v>77.6</v>
      </c>
      <c r="L809" s="16">
        <f t="shared" si="3"/>
        <v>67.42</v>
      </c>
    </row>
    <row r="810">
      <c r="A810" s="9">
        <v>0.6759490740740741</v>
      </c>
      <c r="B810" s="10"/>
      <c r="C810" s="15">
        <v>74.3</v>
      </c>
      <c r="D810" s="15">
        <v>69.2</v>
      </c>
      <c r="E810" s="15">
        <v>59.4</v>
      </c>
      <c r="F810" s="15">
        <v>58.8</v>
      </c>
      <c r="G810" s="15">
        <v>68.8</v>
      </c>
      <c r="H810" s="53">
        <v>71.1</v>
      </c>
      <c r="I810" s="16">
        <f t="array" ref="I810">10*LOG(SUM(10^(B810:G810/10)/((B810&gt;0)*1+(C810&gt;0)*1+(D810&gt;0)*1+(E810&gt;0)*1+(F810&gt;0)*1+(G810&gt;0)*1)))</f>
        <v>69.48885187</v>
      </c>
      <c r="J810" s="33">
        <f t="shared" si="1"/>
        <v>58.8</v>
      </c>
      <c r="K810" s="16">
        <f t="shared" si="2"/>
        <v>74.3</v>
      </c>
      <c r="L810" s="16">
        <f t="shared" si="3"/>
        <v>66.1</v>
      </c>
    </row>
    <row r="811">
      <c r="A811" s="9">
        <v>0.6759606481481482</v>
      </c>
      <c r="B811" s="10"/>
      <c r="C811" s="15">
        <v>77.2</v>
      </c>
      <c r="D811" s="15">
        <v>69.9</v>
      </c>
      <c r="E811" s="15">
        <v>64.6</v>
      </c>
      <c r="F811" s="15">
        <v>68.2</v>
      </c>
      <c r="G811" s="15">
        <v>68.4</v>
      </c>
      <c r="H811" s="53">
        <v>71.2</v>
      </c>
      <c r="I811" s="16">
        <f t="array" ref="I811">10*LOG(SUM(10^(B811:G811/10)/((B811&gt;0)*1+(C811&gt;0)*1+(D811&gt;0)*1+(E811&gt;0)*1+(F811&gt;0)*1+(G811&gt;0)*1)))</f>
        <v>71.9679716</v>
      </c>
      <c r="J811" s="33">
        <f t="shared" si="1"/>
        <v>64.6</v>
      </c>
      <c r="K811" s="16">
        <f t="shared" si="2"/>
        <v>77.2</v>
      </c>
      <c r="L811" s="16">
        <f t="shared" si="3"/>
        <v>69.66</v>
      </c>
    </row>
    <row r="812">
      <c r="A812" s="9">
        <v>0.6759722222222222</v>
      </c>
      <c r="B812" s="10"/>
      <c r="C812" s="15">
        <v>70.8</v>
      </c>
      <c r="D812" s="15">
        <v>67.6</v>
      </c>
      <c r="E812" s="15">
        <v>59.1</v>
      </c>
      <c r="F812" s="15">
        <v>67.4</v>
      </c>
      <c r="G812" s="15">
        <v>68.8</v>
      </c>
      <c r="H812" s="53">
        <v>70.6</v>
      </c>
      <c r="I812" s="16">
        <f t="array" ref="I812">10*LOG(SUM(10^(B812:G812/10)/((B812&gt;0)*1+(C812&gt;0)*1+(D812&gt;0)*1+(E812&gt;0)*1+(F812&gt;0)*1+(G812&gt;0)*1)))</f>
        <v>68.01692591</v>
      </c>
      <c r="J812" s="33">
        <f t="shared" si="1"/>
        <v>59.1</v>
      </c>
      <c r="K812" s="16">
        <f t="shared" si="2"/>
        <v>70.8</v>
      </c>
      <c r="L812" s="16">
        <f t="shared" si="3"/>
        <v>66.74</v>
      </c>
    </row>
    <row r="813">
      <c r="A813" s="9">
        <v>0.6759837962962963</v>
      </c>
      <c r="B813" s="10"/>
      <c r="C813" s="15">
        <v>66.9</v>
      </c>
      <c r="D813" s="15">
        <v>65.6</v>
      </c>
      <c r="E813" s="15">
        <v>58.7</v>
      </c>
      <c r="F813" s="15">
        <v>67.4</v>
      </c>
      <c r="G813" s="15">
        <v>67.1</v>
      </c>
      <c r="H813" s="53">
        <v>70.2</v>
      </c>
      <c r="I813" s="16">
        <f t="array" ref="I813">10*LOG(SUM(10^(B813:G813/10)/((B813&gt;0)*1+(C813&gt;0)*1+(D813&gt;0)*1+(E813&gt;0)*1+(F813&gt;0)*1+(G813&gt;0)*1)))</f>
        <v>65.99749982</v>
      </c>
      <c r="J813" s="33">
        <f t="shared" si="1"/>
        <v>58.7</v>
      </c>
      <c r="K813" s="16">
        <f t="shared" si="2"/>
        <v>67.4</v>
      </c>
      <c r="L813" s="16">
        <f t="shared" si="3"/>
        <v>65.14</v>
      </c>
    </row>
    <row r="814">
      <c r="A814" s="9">
        <v>0.6759953703703704</v>
      </c>
      <c r="B814" s="10"/>
      <c r="C814" s="15">
        <v>65.0</v>
      </c>
      <c r="D814" s="15">
        <v>61.4</v>
      </c>
      <c r="E814" s="15">
        <v>63.8</v>
      </c>
      <c r="F814" s="15">
        <v>67.1</v>
      </c>
      <c r="G814" s="15">
        <v>67.0</v>
      </c>
      <c r="H814" s="53">
        <v>69.9</v>
      </c>
      <c r="I814" s="16">
        <f t="array" ref="I814">10*LOG(SUM(10^(B814:G814/10)/((B814&gt;0)*1+(C814&gt;0)*1+(D814&gt;0)*1+(E814&gt;0)*1+(F814&gt;0)*1+(G814&gt;0)*1)))</f>
        <v>65.33568256</v>
      </c>
      <c r="J814" s="33">
        <f t="shared" si="1"/>
        <v>61.4</v>
      </c>
      <c r="K814" s="16">
        <f t="shared" si="2"/>
        <v>67.1</v>
      </c>
      <c r="L814" s="16">
        <f t="shared" si="3"/>
        <v>64.86</v>
      </c>
    </row>
    <row r="815">
      <c r="A815" s="9">
        <v>0.6760069444444444</v>
      </c>
      <c r="B815" s="10"/>
      <c r="C815" s="15">
        <v>63.8</v>
      </c>
      <c r="D815" s="15">
        <v>68.6</v>
      </c>
      <c r="E815" s="15">
        <v>55.4</v>
      </c>
      <c r="F815" s="15">
        <v>68.7</v>
      </c>
      <c r="G815" s="15">
        <v>68.2</v>
      </c>
      <c r="H815" s="53">
        <v>69.6</v>
      </c>
      <c r="I815" s="16">
        <f t="array" ref="I815">10*LOG(SUM(10^(B815:G815/10)/((B815&gt;0)*1+(C815&gt;0)*1+(D815&gt;0)*1+(E815&gt;0)*1+(F815&gt;0)*1+(G815&gt;0)*1)))</f>
        <v>66.81421564</v>
      </c>
      <c r="J815" s="33">
        <f t="shared" si="1"/>
        <v>55.4</v>
      </c>
      <c r="K815" s="16">
        <f t="shared" si="2"/>
        <v>68.7</v>
      </c>
      <c r="L815" s="16">
        <f t="shared" si="3"/>
        <v>64.94</v>
      </c>
    </row>
    <row r="816">
      <c r="A816" s="9">
        <v>0.6760185185185185</v>
      </c>
      <c r="B816" s="10"/>
      <c r="C816" s="15">
        <v>62.5</v>
      </c>
      <c r="D816" s="15">
        <v>66.0</v>
      </c>
      <c r="E816" s="15">
        <v>57.1</v>
      </c>
      <c r="F816" s="15">
        <v>63.8</v>
      </c>
      <c r="G816" s="15">
        <v>68.2</v>
      </c>
      <c r="H816" s="53">
        <v>68.8</v>
      </c>
      <c r="I816" s="16">
        <f t="array" ref="I816">10*LOG(SUM(10^(B816:G816/10)/((B816&gt;0)*1+(C816&gt;0)*1+(D816&gt;0)*1+(E816&gt;0)*1+(F816&gt;0)*1+(G816&gt;0)*1)))</f>
        <v>64.85095958</v>
      </c>
      <c r="J816" s="33">
        <f t="shared" si="1"/>
        <v>57.1</v>
      </c>
      <c r="K816" s="16">
        <f t="shared" si="2"/>
        <v>68.2</v>
      </c>
      <c r="L816" s="16">
        <f t="shared" si="3"/>
        <v>63.52</v>
      </c>
    </row>
    <row r="817">
      <c r="A817" s="9">
        <v>0.6760300925925926</v>
      </c>
      <c r="B817" s="10"/>
      <c r="C817" s="15">
        <v>62.9</v>
      </c>
      <c r="D817" s="15">
        <v>60.2</v>
      </c>
      <c r="E817" s="15">
        <v>59.7</v>
      </c>
      <c r="F817" s="15">
        <v>65.6</v>
      </c>
      <c r="G817" s="15">
        <v>68.4</v>
      </c>
      <c r="H817" s="53">
        <v>69.1</v>
      </c>
      <c r="I817" s="16">
        <f t="array" ref="I817">10*LOG(SUM(10^(B817:G817/10)/((B817&gt;0)*1+(C817&gt;0)*1+(D817&gt;0)*1+(E817&gt;0)*1+(F817&gt;0)*1+(G817&gt;0)*1)))</f>
        <v>64.61778123</v>
      </c>
      <c r="J817" s="33">
        <f t="shared" si="1"/>
        <v>59.7</v>
      </c>
      <c r="K817" s="16">
        <f t="shared" si="2"/>
        <v>68.4</v>
      </c>
      <c r="L817" s="16">
        <f t="shared" si="3"/>
        <v>63.36</v>
      </c>
    </row>
    <row r="818">
      <c r="A818" s="9">
        <v>0.6760416666666667</v>
      </c>
      <c r="B818" s="10"/>
      <c r="C818" s="15">
        <v>56.0</v>
      </c>
      <c r="D818" s="15">
        <v>57.8</v>
      </c>
      <c r="E818" s="15">
        <v>54.1</v>
      </c>
      <c r="F818" s="15">
        <v>66.9</v>
      </c>
      <c r="G818" s="15">
        <v>66.2</v>
      </c>
      <c r="H818" s="53">
        <v>68.1</v>
      </c>
      <c r="I818" s="16">
        <f t="array" ref="I818">10*LOG(SUM(10^(B818:G818/10)/((B818&gt;0)*1+(C818&gt;0)*1+(D818&gt;0)*1+(E818&gt;0)*1+(F818&gt;0)*1+(G818&gt;0)*1)))</f>
        <v>63.14885957</v>
      </c>
      <c r="J818" s="33">
        <f t="shared" si="1"/>
        <v>54.1</v>
      </c>
      <c r="K818" s="16">
        <f t="shared" si="2"/>
        <v>66.9</v>
      </c>
      <c r="L818" s="16">
        <f t="shared" si="3"/>
        <v>60.2</v>
      </c>
    </row>
    <row r="819">
      <c r="A819" s="9">
        <v>0.6760532407407407</v>
      </c>
      <c r="B819" s="10"/>
      <c r="C819" s="15">
        <v>58.3</v>
      </c>
      <c r="D819" s="15">
        <v>56.9</v>
      </c>
      <c r="E819" s="15">
        <v>57.5</v>
      </c>
      <c r="F819" s="15">
        <v>66.7</v>
      </c>
      <c r="G819" s="15">
        <v>69.8</v>
      </c>
      <c r="H819" s="53">
        <v>66.9</v>
      </c>
      <c r="I819" s="16">
        <f t="array" ref="I819">10*LOG(SUM(10^(B819:G819/10)/((B819&gt;0)*1+(C819&gt;0)*1+(D819&gt;0)*1+(E819&gt;0)*1+(F819&gt;0)*1+(G819&gt;0)*1)))</f>
        <v>65.03939907</v>
      </c>
      <c r="J819" s="33">
        <f t="shared" si="1"/>
        <v>56.9</v>
      </c>
      <c r="K819" s="16">
        <f t="shared" si="2"/>
        <v>69.8</v>
      </c>
      <c r="L819" s="16">
        <f t="shared" si="3"/>
        <v>61.84</v>
      </c>
    </row>
    <row r="820">
      <c r="A820" s="9">
        <v>0.6760648148148148</v>
      </c>
      <c r="B820" s="10"/>
      <c r="C820" s="15">
        <v>57.7</v>
      </c>
      <c r="D820" s="15">
        <v>57.5</v>
      </c>
      <c r="E820" s="15">
        <v>52.4</v>
      </c>
      <c r="F820" s="15">
        <v>62.0</v>
      </c>
      <c r="G820" s="15">
        <v>66.7</v>
      </c>
      <c r="H820" s="53">
        <v>66.8</v>
      </c>
      <c r="I820" s="16">
        <f t="array" ref="I820">10*LOG(SUM(10^(B820:G820/10)/((B820&gt;0)*1+(C820&gt;0)*1+(D820&gt;0)*1+(E820&gt;0)*1+(F820&gt;0)*1+(G820&gt;0)*1)))</f>
        <v>61.81112139</v>
      </c>
      <c r="J820" s="33">
        <f t="shared" si="1"/>
        <v>52.4</v>
      </c>
      <c r="K820" s="16">
        <f t="shared" si="2"/>
        <v>66.7</v>
      </c>
      <c r="L820" s="16">
        <f t="shared" si="3"/>
        <v>59.26</v>
      </c>
    </row>
    <row r="821">
      <c r="A821" s="9">
        <v>0.6760763888888889</v>
      </c>
      <c r="B821" s="10"/>
      <c r="C821" s="15">
        <v>56.1</v>
      </c>
      <c r="D821" s="15">
        <v>53.8</v>
      </c>
      <c r="E821" s="15">
        <v>51.1</v>
      </c>
      <c r="F821" s="15">
        <v>68.8</v>
      </c>
      <c r="G821" s="15">
        <v>69.5</v>
      </c>
      <c r="H821" s="53">
        <v>66.3</v>
      </c>
      <c r="I821" s="16">
        <f t="array" ref="I821">10*LOG(SUM(10^(B821:G821/10)/((B821&gt;0)*1+(C821&gt;0)*1+(D821&gt;0)*1+(E821&gt;0)*1+(F821&gt;0)*1+(G821&gt;0)*1)))</f>
        <v>65.3843233</v>
      </c>
      <c r="J821" s="33">
        <f t="shared" si="1"/>
        <v>51.1</v>
      </c>
      <c r="K821" s="16">
        <f t="shared" si="2"/>
        <v>69.5</v>
      </c>
      <c r="L821" s="16">
        <f t="shared" si="3"/>
        <v>59.86</v>
      </c>
    </row>
    <row r="822">
      <c r="A822" s="9">
        <v>0.6760879629629629</v>
      </c>
      <c r="B822" s="10"/>
      <c r="C822" s="15">
        <v>55.2</v>
      </c>
      <c r="D822" s="15">
        <v>56.9</v>
      </c>
      <c r="E822" s="15">
        <v>50.9</v>
      </c>
      <c r="F822" s="15">
        <v>69.3</v>
      </c>
      <c r="G822" s="15">
        <v>69.2</v>
      </c>
      <c r="H822" s="53">
        <v>64.1</v>
      </c>
      <c r="I822" s="16">
        <f t="array" ref="I822">10*LOG(SUM(10^(B822:G822/10)/((B822&gt;0)*1+(C822&gt;0)*1+(D822&gt;0)*1+(E822&gt;0)*1+(F822&gt;0)*1+(G822&gt;0)*1)))</f>
        <v>65.50789659</v>
      </c>
      <c r="J822" s="33">
        <f t="shared" si="1"/>
        <v>50.9</v>
      </c>
      <c r="K822" s="16">
        <f t="shared" si="2"/>
        <v>69.3</v>
      </c>
      <c r="L822" s="16">
        <f t="shared" si="3"/>
        <v>60.3</v>
      </c>
    </row>
    <row r="823">
      <c r="A823" s="9">
        <v>0.6760995370370371</v>
      </c>
      <c r="B823" s="10"/>
      <c r="C823" s="15">
        <v>57.9</v>
      </c>
      <c r="D823" s="15">
        <v>52.9</v>
      </c>
      <c r="E823" s="15">
        <v>54.6</v>
      </c>
      <c r="F823" s="15">
        <v>65.8</v>
      </c>
      <c r="G823" s="15">
        <v>61.9</v>
      </c>
      <c r="H823" s="53">
        <v>63.9</v>
      </c>
      <c r="I823" s="16">
        <f t="array" ref="I823">10*LOG(SUM(10^(B823:G823/10)/((B823&gt;0)*1+(C823&gt;0)*1+(D823&gt;0)*1+(E823&gt;0)*1+(F823&gt;0)*1+(G823&gt;0)*1)))</f>
        <v>61.1063645</v>
      </c>
      <c r="J823" s="33">
        <f t="shared" si="1"/>
        <v>52.9</v>
      </c>
      <c r="K823" s="16">
        <f t="shared" si="2"/>
        <v>65.8</v>
      </c>
      <c r="L823" s="16">
        <f t="shared" si="3"/>
        <v>58.62</v>
      </c>
    </row>
    <row r="824">
      <c r="A824" s="9">
        <v>0.6761111111111111</v>
      </c>
      <c r="B824" s="10"/>
      <c r="C824" s="15">
        <v>56.3</v>
      </c>
      <c r="D824" s="15">
        <v>51.3</v>
      </c>
      <c r="E824" s="15">
        <v>52.7</v>
      </c>
      <c r="F824" s="15">
        <v>63.6</v>
      </c>
      <c r="G824" s="15">
        <v>65.0</v>
      </c>
      <c r="H824" s="53">
        <v>63.4</v>
      </c>
      <c r="I824" s="16">
        <f t="array" ref="I824">10*LOG(SUM(10^(B824:G824/10)/((B824&gt;0)*1+(C824&gt;0)*1+(D824&gt;0)*1+(E824&gt;0)*1+(F824&gt;0)*1+(G824&gt;0)*1)))</f>
        <v>60.93479879</v>
      </c>
      <c r="J824" s="33">
        <f t="shared" si="1"/>
        <v>51.3</v>
      </c>
      <c r="K824" s="16">
        <f t="shared" si="2"/>
        <v>65</v>
      </c>
      <c r="L824" s="16">
        <f t="shared" si="3"/>
        <v>57.78</v>
      </c>
    </row>
    <row r="825">
      <c r="A825" s="9">
        <v>0.6761226851851851</v>
      </c>
      <c r="B825" s="10"/>
      <c r="C825" s="15">
        <v>55.8</v>
      </c>
      <c r="D825" s="15">
        <v>53.6</v>
      </c>
      <c r="E825" s="15">
        <v>47.5</v>
      </c>
      <c r="F825" s="15">
        <v>68.9</v>
      </c>
      <c r="G825" s="15">
        <v>62.3</v>
      </c>
      <c r="H825" s="53">
        <v>62.2</v>
      </c>
      <c r="I825" s="16">
        <f t="array" ref="I825">10*LOG(SUM(10^(B825:G825/10)/((B825&gt;0)*1+(C825&gt;0)*1+(D825&gt;0)*1+(E825&gt;0)*1+(F825&gt;0)*1+(G825&gt;0)*1)))</f>
        <v>63.06477616</v>
      </c>
      <c r="J825" s="33">
        <f t="shared" si="1"/>
        <v>47.5</v>
      </c>
      <c r="K825" s="16">
        <f t="shared" si="2"/>
        <v>68.9</v>
      </c>
      <c r="L825" s="16">
        <f t="shared" si="3"/>
        <v>57.62</v>
      </c>
    </row>
    <row r="826">
      <c r="A826" s="9">
        <v>0.6761342592592593</v>
      </c>
      <c r="B826" s="10"/>
      <c r="C826" s="15">
        <v>54.5</v>
      </c>
      <c r="D826" s="15">
        <v>58.7</v>
      </c>
      <c r="E826" s="15">
        <v>49.2</v>
      </c>
      <c r="F826" s="15">
        <v>68.5</v>
      </c>
      <c r="G826" s="15">
        <v>59.8</v>
      </c>
      <c r="H826" s="53">
        <v>62.1</v>
      </c>
      <c r="I826" s="16">
        <f t="array" ref="I826">10*LOG(SUM(10^(B826:G826/10)/((B826&gt;0)*1+(C826&gt;0)*1+(D826&gt;0)*1+(E826&gt;0)*1+(F826&gt;0)*1+(G826&gt;0)*1)))</f>
        <v>62.62013078</v>
      </c>
      <c r="J826" s="33">
        <f t="shared" si="1"/>
        <v>49.2</v>
      </c>
      <c r="K826" s="16">
        <f t="shared" si="2"/>
        <v>68.5</v>
      </c>
      <c r="L826" s="16">
        <f t="shared" si="3"/>
        <v>58.14</v>
      </c>
    </row>
    <row r="827">
      <c r="A827" s="9">
        <v>0.6761458333333333</v>
      </c>
      <c r="B827" s="10"/>
      <c r="C827" s="15">
        <v>58.3</v>
      </c>
      <c r="D827" s="15">
        <v>51.2</v>
      </c>
      <c r="E827" s="15">
        <v>50.4</v>
      </c>
      <c r="F827" s="15">
        <v>61.3</v>
      </c>
      <c r="G827" s="15">
        <v>60.1</v>
      </c>
      <c r="H827" s="53">
        <v>61.8</v>
      </c>
      <c r="I827" s="16">
        <f t="array" ref="I827">10*LOG(SUM(10^(B827:G827/10)/((B827&gt;0)*1+(C827&gt;0)*1+(D827&gt;0)*1+(E827&gt;0)*1+(F827&gt;0)*1+(G827&gt;0)*1)))</f>
        <v>58.18201253</v>
      </c>
      <c r="J827" s="33">
        <f t="shared" si="1"/>
        <v>50.4</v>
      </c>
      <c r="K827" s="16">
        <f t="shared" si="2"/>
        <v>61.3</v>
      </c>
      <c r="L827" s="16">
        <f t="shared" si="3"/>
        <v>56.26</v>
      </c>
    </row>
    <row r="828">
      <c r="A828" s="9">
        <v>0.6761574074074074</v>
      </c>
      <c r="B828" s="10"/>
      <c r="C828" s="15">
        <v>51.3</v>
      </c>
      <c r="D828" s="15">
        <v>54.5</v>
      </c>
      <c r="E828" s="15">
        <v>51.6</v>
      </c>
      <c r="F828" s="15">
        <v>58.7</v>
      </c>
      <c r="G828" s="15">
        <v>61.6</v>
      </c>
      <c r="H828" s="53">
        <v>65.6</v>
      </c>
      <c r="I828" s="16">
        <f t="array" ref="I828">10*LOG(SUM(10^(B828:G828/10)/((B828&gt;0)*1+(C828&gt;0)*1+(D828&gt;0)*1+(E828&gt;0)*1+(F828&gt;0)*1+(G828&gt;0)*1)))</f>
        <v>57.40051397</v>
      </c>
      <c r="J828" s="33">
        <f t="shared" si="1"/>
        <v>51.3</v>
      </c>
      <c r="K828" s="16">
        <f t="shared" si="2"/>
        <v>61.6</v>
      </c>
      <c r="L828" s="16">
        <f t="shared" si="3"/>
        <v>55.54</v>
      </c>
    </row>
    <row r="829">
      <c r="A829" s="9">
        <v>0.6761689814814815</v>
      </c>
      <c r="B829" s="10"/>
      <c r="C829" s="15">
        <v>51.9</v>
      </c>
      <c r="D829" s="15">
        <v>53.6</v>
      </c>
      <c r="E829" s="15">
        <v>49.8</v>
      </c>
      <c r="F829" s="15">
        <v>61.4</v>
      </c>
      <c r="G829" s="15">
        <v>57.0</v>
      </c>
      <c r="H829" s="53">
        <v>65.1</v>
      </c>
      <c r="I829" s="16">
        <f t="array" ref="I829">10*LOG(SUM(10^(B829:G829/10)/((B829&gt;0)*1+(C829&gt;0)*1+(D829&gt;0)*1+(E829&gt;0)*1+(F829&gt;0)*1+(G829&gt;0)*1)))</f>
        <v>56.74133374</v>
      </c>
      <c r="J829" s="33">
        <f t="shared" si="1"/>
        <v>49.8</v>
      </c>
      <c r="K829" s="16">
        <f t="shared" si="2"/>
        <v>61.4</v>
      </c>
      <c r="L829" s="16">
        <f t="shared" si="3"/>
        <v>54.74</v>
      </c>
    </row>
    <row r="830">
      <c r="A830" s="9">
        <v>0.6761805555555556</v>
      </c>
      <c r="B830" s="10"/>
      <c r="C830" s="15">
        <v>56.1</v>
      </c>
      <c r="D830" s="15">
        <v>53.8</v>
      </c>
      <c r="E830" s="15">
        <v>50.1</v>
      </c>
      <c r="F830" s="15">
        <v>62.0</v>
      </c>
      <c r="G830" s="15">
        <v>58.3</v>
      </c>
      <c r="H830" s="53">
        <v>64.9</v>
      </c>
      <c r="I830" s="16">
        <f t="array" ref="I830">10*LOG(SUM(10^(B830:G830/10)/((B830&gt;0)*1+(C830&gt;0)*1+(D830&gt;0)*1+(E830&gt;0)*1+(F830&gt;0)*1+(G830&gt;0)*1)))</f>
        <v>57.79678731</v>
      </c>
      <c r="J830" s="33">
        <f t="shared" si="1"/>
        <v>50.1</v>
      </c>
      <c r="K830" s="16">
        <f t="shared" si="2"/>
        <v>62</v>
      </c>
      <c r="L830" s="16">
        <f t="shared" si="3"/>
        <v>56.06</v>
      </c>
    </row>
    <row r="831">
      <c r="A831" s="9">
        <v>0.6761921296296296</v>
      </c>
      <c r="B831" s="10"/>
      <c r="C831" s="15">
        <v>55.6</v>
      </c>
      <c r="D831" s="15">
        <v>52.3</v>
      </c>
      <c r="E831" s="15">
        <v>48.2</v>
      </c>
      <c r="F831" s="15">
        <v>59.8</v>
      </c>
      <c r="G831" s="15">
        <v>54.4</v>
      </c>
      <c r="H831" s="53">
        <v>64.6</v>
      </c>
      <c r="I831" s="16">
        <f t="array" ref="I831">10*LOG(SUM(10^(B831:G831/10)/((B831&gt;0)*1+(C831&gt;0)*1+(D831&gt;0)*1+(E831&gt;0)*1+(F831&gt;0)*1+(G831&gt;0)*1)))</f>
        <v>55.63335874</v>
      </c>
      <c r="J831" s="33">
        <f t="shared" si="1"/>
        <v>48.2</v>
      </c>
      <c r="K831" s="16">
        <f t="shared" si="2"/>
        <v>59.8</v>
      </c>
      <c r="L831" s="16">
        <f t="shared" si="3"/>
        <v>54.06</v>
      </c>
    </row>
    <row r="832">
      <c r="A832" s="9">
        <v>0.6762037037037038</v>
      </c>
      <c r="B832" s="10"/>
      <c r="C832" s="15">
        <v>52.6</v>
      </c>
      <c r="D832" s="15">
        <v>52.7</v>
      </c>
      <c r="E832" s="15">
        <v>47.5</v>
      </c>
      <c r="F832" s="15">
        <v>57.3</v>
      </c>
      <c r="G832" s="15">
        <v>54.4</v>
      </c>
      <c r="H832" s="53">
        <v>62.7</v>
      </c>
      <c r="I832" s="16">
        <f t="array" ref="I832">10*LOG(SUM(10^(B832:G832/10)/((B832&gt;0)*1+(C832&gt;0)*1+(D832&gt;0)*1+(E832&gt;0)*1+(F832&gt;0)*1+(G832&gt;0)*1)))</f>
        <v>53.9335356</v>
      </c>
      <c r="J832" s="33">
        <f t="shared" si="1"/>
        <v>47.5</v>
      </c>
      <c r="K832" s="16">
        <f t="shared" si="2"/>
        <v>57.3</v>
      </c>
      <c r="L832" s="16">
        <f t="shared" si="3"/>
        <v>52.9</v>
      </c>
    </row>
    <row r="833">
      <c r="A833" s="9">
        <v>0.6762152777777778</v>
      </c>
      <c r="B833" s="10"/>
      <c r="C833" s="20">
        <v>53.3</v>
      </c>
      <c r="D833" s="20">
        <v>55.9</v>
      </c>
      <c r="E833" s="20">
        <v>48.3</v>
      </c>
      <c r="F833" s="20">
        <v>57.7</v>
      </c>
      <c r="G833" s="20">
        <v>50.2</v>
      </c>
      <c r="H833" s="53">
        <v>62.0</v>
      </c>
      <c r="I833" s="16">
        <f t="array" ref="I833">10*LOG(SUM(10^(B833:G833/10)/((B833&gt;0)*1+(C833&gt;0)*1+(D833&gt;0)*1+(E833&gt;0)*1+(F833&gt;0)*1+(G833&gt;0)*1)))</f>
        <v>54.35846646</v>
      </c>
      <c r="J833" s="33">
        <f t="shared" si="1"/>
        <v>48.3</v>
      </c>
      <c r="K833" s="16">
        <f t="shared" si="2"/>
        <v>57.7</v>
      </c>
      <c r="L833" s="16">
        <f t="shared" si="3"/>
        <v>53.08</v>
      </c>
    </row>
    <row r="834">
      <c r="A834" s="9">
        <v>0.6762268518518518</v>
      </c>
      <c r="B834" s="10"/>
      <c r="C834" s="20">
        <v>54.2</v>
      </c>
      <c r="D834" s="20">
        <v>55.8</v>
      </c>
      <c r="E834" s="20">
        <v>46.8</v>
      </c>
      <c r="F834" s="20">
        <v>56.7</v>
      </c>
      <c r="G834" s="20">
        <v>52.0</v>
      </c>
      <c r="H834" s="53">
        <v>61.8</v>
      </c>
      <c r="I834" s="16">
        <f t="array" ref="I834">10*LOG(SUM(10^(B834:G834/10)/((B834&gt;0)*1+(C834&gt;0)*1+(D834&gt;0)*1+(E834&gt;0)*1+(F834&gt;0)*1+(G834&gt;0)*1)))</f>
        <v>54.20716226</v>
      </c>
      <c r="J834" s="33">
        <f t="shared" si="1"/>
        <v>46.8</v>
      </c>
      <c r="K834" s="16">
        <f t="shared" si="2"/>
        <v>56.7</v>
      </c>
      <c r="L834" s="16">
        <f t="shared" si="3"/>
        <v>53.1</v>
      </c>
    </row>
    <row r="835">
      <c r="A835" s="9">
        <v>0.676238425925926</v>
      </c>
      <c r="B835" s="10"/>
      <c r="C835" s="20">
        <v>53.6</v>
      </c>
      <c r="D835" s="20">
        <v>57.0</v>
      </c>
      <c r="E835" s="20">
        <v>44.4</v>
      </c>
      <c r="F835" s="20">
        <v>54.2</v>
      </c>
      <c r="G835" s="20">
        <v>52.6</v>
      </c>
      <c r="H835" s="53">
        <v>62.0</v>
      </c>
      <c r="I835" s="16">
        <f t="array" ref="I835">10*LOG(SUM(10^(B835:G835/10)/((B835&gt;0)*1+(C835&gt;0)*1+(D835&gt;0)*1+(E835&gt;0)*1+(F835&gt;0)*1+(G835&gt;0)*1)))</f>
        <v>53.81228532</v>
      </c>
      <c r="J835" s="33">
        <f t="shared" si="1"/>
        <v>44.4</v>
      </c>
      <c r="K835" s="16">
        <f t="shared" si="2"/>
        <v>57</v>
      </c>
      <c r="L835" s="16">
        <f t="shared" si="3"/>
        <v>52.36</v>
      </c>
    </row>
    <row r="836">
      <c r="A836" s="48">
        <v>0.67625</v>
      </c>
      <c r="B836" s="49"/>
      <c r="C836" s="49">
        <v>52.3</v>
      </c>
      <c r="D836" s="49">
        <v>49.6</v>
      </c>
      <c r="E836" s="49">
        <v>43.9</v>
      </c>
      <c r="F836" s="49">
        <v>53.4</v>
      </c>
      <c r="G836" s="49">
        <v>50.7</v>
      </c>
      <c r="H836" s="53">
        <v>60.7</v>
      </c>
      <c r="I836" s="50">
        <f t="array" ref="I836">10*LOG(SUM(10^(B836:G836/10)/((B836&gt;0)*1+(C836&gt;0)*1+(D836&gt;0)*1+(E836&gt;0)*1+(F836&gt;0)*1+(G836&gt;0)*1)))</f>
        <v>50.94708271</v>
      </c>
      <c r="J836" s="51">
        <f t="shared" si="1"/>
        <v>43.9</v>
      </c>
      <c r="K836" s="50">
        <f t="shared" si="2"/>
        <v>53.4</v>
      </c>
      <c r="L836" s="50">
        <f t="shared" si="3"/>
        <v>49.98</v>
      </c>
      <c r="M836" s="52" t="s">
        <v>55</v>
      </c>
      <c r="N836" s="52" t="s">
        <v>37</v>
      </c>
      <c r="O836" s="52" t="s">
        <v>35</v>
      </c>
      <c r="P836" s="52" t="s">
        <v>80</v>
      </c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  <c r="AB836" s="50"/>
    </row>
    <row r="837">
      <c r="A837" s="9">
        <v>0.6762615740740741</v>
      </c>
      <c r="B837" s="10"/>
      <c r="C837" s="20">
        <v>51.4</v>
      </c>
      <c r="D837" s="20">
        <v>48.9</v>
      </c>
      <c r="E837" s="20">
        <v>43.8</v>
      </c>
      <c r="F837" s="20">
        <v>56.5</v>
      </c>
      <c r="G837" s="20">
        <v>48.0</v>
      </c>
      <c r="H837" s="53">
        <v>59.4</v>
      </c>
      <c r="I837" s="16">
        <f t="array" ref="I837">10*LOG(SUM(10^(B837:G837/10)/((B837&gt;0)*1+(C837&gt;0)*1+(D837&gt;0)*1+(E837&gt;0)*1+(F837&gt;0)*1+(G837&gt;0)*1)))</f>
        <v>51.75762109</v>
      </c>
      <c r="J837" s="33">
        <f t="shared" si="1"/>
        <v>43.8</v>
      </c>
      <c r="K837" s="16">
        <f t="shared" si="2"/>
        <v>56.5</v>
      </c>
      <c r="L837" s="16">
        <f t="shared" si="3"/>
        <v>49.72</v>
      </c>
    </row>
    <row r="838">
      <c r="A838" s="9">
        <v>0.6762731481481481</v>
      </c>
      <c r="B838" s="10"/>
      <c r="C838" s="20">
        <v>50.9</v>
      </c>
      <c r="D838" s="20">
        <v>50.3</v>
      </c>
      <c r="E838" s="20">
        <v>44.3</v>
      </c>
      <c r="F838" s="20">
        <v>56.9</v>
      </c>
      <c r="G838" s="20">
        <v>49.5</v>
      </c>
      <c r="H838" s="53">
        <v>59.5</v>
      </c>
      <c r="I838" s="16">
        <f t="array" ref="I838">10*LOG(SUM(10^(B838:G838/10)/((B838&gt;0)*1+(C838&gt;0)*1+(D838&gt;0)*1+(E838&gt;0)*1+(F838&gt;0)*1+(G838&gt;0)*1)))</f>
        <v>52.23235789</v>
      </c>
      <c r="J838" s="33">
        <f t="shared" si="1"/>
        <v>44.3</v>
      </c>
      <c r="K838" s="16">
        <f t="shared" si="2"/>
        <v>56.9</v>
      </c>
      <c r="L838" s="16">
        <f t="shared" si="3"/>
        <v>50.38</v>
      </c>
    </row>
    <row r="839">
      <c r="A839" s="9">
        <v>0.6762847222222222</v>
      </c>
      <c r="B839" s="10"/>
      <c r="C839" s="20">
        <v>51.8</v>
      </c>
      <c r="D839" s="20">
        <v>51.1</v>
      </c>
      <c r="E839" s="20">
        <v>45.6</v>
      </c>
      <c r="F839" s="20">
        <v>55.3</v>
      </c>
      <c r="G839" s="20">
        <v>48.3</v>
      </c>
      <c r="H839" s="53">
        <v>61.9</v>
      </c>
      <c r="I839" s="16">
        <f t="array" ref="I839">10*LOG(SUM(10^(B839:G839/10)/((B839&gt;0)*1+(C839&gt;0)*1+(D839&gt;0)*1+(E839&gt;0)*1+(F839&gt;0)*1+(G839&gt;0)*1)))</f>
        <v>51.60133656</v>
      </c>
      <c r="J839" s="33">
        <f t="shared" si="1"/>
        <v>45.6</v>
      </c>
      <c r="K839" s="16">
        <f t="shared" si="2"/>
        <v>55.3</v>
      </c>
      <c r="L839" s="16">
        <f t="shared" si="3"/>
        <v>50.42</v>
      </c>
    </row>
    <row r="840">
      <c r="A840" s="9">
        <v>0.6762962962962963</v>
      </c>
      <c r="B840" s="10"/>
      <c r="C840" s="20">
        <v>50.2</v>
      </c>
      <c r="D840" s="20">
        <v>49.4</v>
      </c>
      <c r="E840" s="20">
        <v>45.5</v>
      </c>
      <c r="F840" s="20">
        <v>63.3</v>
      </c>
      <c r="G840" s="20">
        <v>47.9</v>
      </c>
      <c r="H840" s="53">
        <v>64.0</v>
      </c>
      <c r="I840" s="16">
        <f t="array" ref="I840">10*LOG(SUM(10^(B840:G840/10)/((B840&gt;0)*1+(C840&gt;0)*1+(D840&gt;0)*1+(E840&gt;0)*1+(F840&gt;0)*1+(G840&gt;0)*1)))</f>
        <v>56.86084229</v>
      </c>
      <c r="J840" s="33">
        <f t="shared" si="1"/>
        <v>45.5</v>
      </c>
      <c r="K840" s="16">
        <f t="shared" si="2"/>
        <v>63.3</v>
      </c>
      <c r="L840" s="16">
        <f t="shared" si="3"/>
        <v>51.26</v>
      </c>
    </row>
    <row r="841">
      <c r="A841" s="9">
        <v>0.6763078703703703</v>
      </c>
      <c r="B841" s="10"/>
      <c r="C841" s="20">
        <v>50.7</v>
      </c>
      <c r="D841" s="20">
        <v>47.2</v>
      </c>
      <c r="E841" s="20">
        <v>42.7</v>
      </c>
      <c r="F841" s="20">
        <v>52.7</v>
      </c>
      <c r="G841" s="20">
        <v>46.4</v>
      </c>
      <c r="H841" s="53">
        <v>63.6</v>
      </c>
      <c r="I841" s="16">
        <f t="array" ref="I841">10*LOG(SUM(10^(B841:G841/10)/((B841&gt;0)*1+(C841&gt;0)*1+(D841&gt;0)*1+(E841&gt;0)*1+(F841&gt;0)*1+(G841&gt;0)*1)))</f>
        <v>49.22676339</v>
      </c>
      <c r="J841" s="33">
        <f t="shared" si="1"/>
        <v>42.7</v>
      </c>
      <c r="K841" s="16">
        <f t="shared" si="2"/>
        <v>52.7</v>
      </c>
      <c r="L841" s="16">
        <f t="shared" si="3"/>
        <v>47.94</v>
      </c>
    </row>
    <row r="842">
      <c r="A842" s="9">
        <v>0.6763194444444445</v>
      </c>
      <c r="B842" s="10"/>
      <c r="C842" s="20">
        <v>49.9</v>
      </c>
      <c r="D842" s="20">
        <v>48.8</v>
      </c>
      <c r="E842" s="20">
        <v>44.7</v>
      </c>
      <c r="F842" s="20">
        <v>50.9</v>
      </c>
      <c r="G842" s="20">
        <v>48.3</v>
      </c>
      <c r="H842" s="53">
        <v>62.2</v>
      </c>
      <c r="I842" s="16">
        <f t="array" ref="I842">10*LOG(SUM(10^(B842:G842/10)/((B842&gt;0)*1+(C842&gt;0)*1+(D842&gt;0)*1+(E842&gt;0)*1+(F842&gt;0)*1+(G842&gt;0)*1)))</f>
        <v>48.96228223</v>
      </c>
      <c r="J842" s="33">
        <f t="shared" si="1"/>
        <v>44.7</v>
      </c>
      <c r="K842" s="16">
        <f t="shared" si="2"/>
        <v>50.9</v>
      </c>
      <c r="L842" s="16">
        <f t="shared" si="3"/>
        <v>48.52</v>
      </c>
    </row>
    <row r="843">
      <c r="A843" s="9">
        <v>0.6763310185185185</v>
      </c>
      <c r="B843" s="10"/>
      <c r="C843" s="20">
        <v>50.3</v>
      </c>
      <c r="D843" s="20">
        <v>48.6</v>
      </c>
      <c r="E843" s="20">
        <v>45.7</v>
      </c>
      <c r="F843" s="20">
        <v>49.6</v>
      </c>
      <c r="G843" s="20">
        <v>49.1</v>
      </c>
      <c r="H843" s="53">
        <v>61.6</v>
      </c>
      <c r="I843" s="16">
        <f t="array" ref="I843">10*LOG(SUM(10^(B843:G843/10)/((B843&gt;0)*1+(C843&gt;0)*1+(D843&gt;0)*1+(E843&gt;0)*1+(F843&gt;0)*1+(G843&gt;0)*1)))</f>
        <v>48.91240971</v>
      </c>
      <c r="J843" s="33">
        <f t="shared" si="1"/>
        <v>45.7</v>
      </c>
      <c r="K843" s="16">
        <f t="shared" si="2"/>
        <v>50.3</v>
      </c>
      <c r="L843" s="16">
        <f t="shared" si="3"/>
        <v>48.66</v>
      </c>
    </row>
    <row r="844">
      <c r="A844" s="9">
        <v>0.6763425925925926</v>
      </c>
      <c r="B844" s="10"/>
      <c r="C844" s="20">
        <v>50.7</v>
      </c>
      <c r="D844" s="20">
        <v>50.3</v>
      </c>
      <c r="E844" s="20">
        <v>42.7</v>
      </c>
      <c r="F844" s="20">
        <v>50.4</v>
      </c>
      <c r="G844" s="20">
        <v>49.9</v>
      </c>
      <c r="H844" s="53">
        <v>61.3</v>
      </c>
      <c r="I844" s="16">
        <f t="array" ref="I844">10*LOG(SUM(10^(B844:G844/10)/((B844&gt;0)*1+(C844&gt;0)*1+(D844&gt;0)*1+(E844&gt;0)*1+(F844&gt;0)*1+(G844&gt;0)*1)))</f>
        <v>49.54855011</v>
      </c>
      <c r="J844" s="33">
        <f t="shared" si="1"/>
        <v>42.7</v>
      </c>
      <c r="K844" s="16">
        <f t="shared" si="2"/>
        <v>50.7</v>
      </c>
      <c r="L844" s="16">
        <f t="shared" si="3"/>
        <v>48.8</v>
      </c>
    </row>
    <row r="845">
      <c r="A845" s="9">
        <v>0.6763541666666667</v>
      </c>
      <c r="B845" s="10"/>
      <c r="C845" s="20">
        <v>52.5</v>
      </c>
      <c r="D845" s="20">
        <v>49.5</v>
      </c>
      <c r="E845" s="20">
        <v>43.8</v>
      </c>
      <c r="F845" s="20">
        <v>52.4</v>
      </c>
      <c r="G845" s="20">
        <v>47.3</v>
      </c>
      <c r="H845" s="53">
        <v>61.5</v>
      </c>
      <c r="I845" s="16">
        <f t="array" ref="I845">10*LOG(SUM(10^(B845:G845/10)/((B845&gt;0)*1+(C845&gt;0)*1+(D845&gt;0)*1+(E845&gt;0)*1+(F845&gt;0)*1+(G845&gt;0)*1)))</f>
        <v>50.15716457</v>
      </c>
      <c r="J845" s="33">
        <f t="shared" si="1"/>
        <v>43.8</v>
      </c>
      <c r="K845" s="16">
        <f t="shared" si="2"/>
        <v>52.5</v>
      </c>
      <c r="L845" s="16">
        <f t="shared" si="3"/>
        <v>49.1</v>
      </c>
    </row>
    <row r="846">
      <c r="A846" s="9">
        <v>0.6763657407407407</v>
      </c>
      <c r="B846" s="10"/>
      <c r="C846" s="20">
        <v>49.8</v>
      </c>
      <c r="D846" s="20">
        <v>49.7</v>
      </c>
      <c r="E846" s="20">
        <v>43.6</v>
      </c>
      <c r="F846" s="20">
        <v>52.1</v>
      </c>
      <c r="G846" s="20">
        <v>48.2</v>
      </c>
      <c r="H846" s="53">
        <v>60.8</v>
      </c>
      <c r="I846" s="16">
        <f t="array" ref="I846">10*LOG(SUM(10^(B846:G846/10)/((B846&gt;0)*1+(C846&gt;0)*1+(D846&gt;0)*1+(E846&gt;0)*1+(F846&gt;0)*1+(G846&gt;0)*1)))</f>
        <v>49.4446759</v>
      </c>
      <c r="J846" s="33">
        <f t="shared" si="1"/>
        <v>43.6</v>
      </c>
      <c r="K846" s="16">
        <f t="shared" si="2"/>
        <v>52.1</v>
      </c>
      <c r="L846" s="16">
        <f t="shared" si="3"/>
        <v>48.68</v>
      </c>
    </row>
    <row r="847">
      <c r="A847" s="9">
        <v>0.6763773148148148</v>
      </c>
      <c r="B847" s="10"/>
      <c r="C847" s="20">
        <v>49.4</v>
      </c>
      <c r="D847" s="20">
        <v>48.7</v>
      </c>
      <c r="E847" s="20">
        <v>46.4</v>
      </c>
      <c r="F847" s="20">
        <v>52.8</v>
      </c>
      <c r="G847" s="20">
        <v>48.4</v>
      </c>
      <c r="H847" s="53">
        <v>61.3</v>
      </c>
      <c r="I847" s="16">
        <f t="array" ref="I847">10*LOG(SUM(10^(B847:G847/10)/((B847&gt;0)*1+(C847&gt;0)*1+(D847&gt;0)*1+(E847&gt;0)*1+(F847&gt;0)*1+(G847&gt;0)*1)))</f>
        <v>49.6811774</v>
      </c>
      <c r="J847" s="33">
        <f t="shared" si="1"/>
        <v>46.4</v>
      </c>
      <c r="K847" s="16">
        <f t="shared" si="2"/>
        <v>52.8</v>
      </c>
      <c r="L847" s="16">
        <f t="shared" si="3"/>
        <v>49.14</v>
      </c>
    </row>
    <row r="848">
      <c r="A848" s="9">
        <v>0.6763888888888889</v>
      </c>
      <c r="B848" s="10"/>
      <c r="C848" s="20">
        <v>50.1</v>
      </c>
      <c r="D848" s="20">
        <v>48.0</v>
      </c>
      <c r="E848" s="20">
        <v>44.1</v>
      </c>
      <c r="F848" s="20">
        <v>48.8</v>
      </c>
      <c r="G848" s="20">
        <v>49.1</v>
      </c>
      <c r="H848" s="53">
        <v>61.5</v>
      </c>
      <c r="I848" s="16">
        <f t="array" ref="I848">10*LOG(SUM(10^(B848:G848/10)/((B848&gt;0)*1+(C848&gt;0)*1+(D848&gt;0)*1+(E848&gt;0)*1+(F848&gt;0)*1+(G848&gt;0)*1)))</f>
        <v>48.4294706</v>
      </c>
      <c r="J848" s="33">
        <f t="shared" si="1"/>
        <v>44.1</v>
      </c>
      <c r="K848" s="16">
        <f t="shared" si="2"/>
        <v>50.1</v>
      </c>
      <c r="L848" s="16">
        <f t="shared" si="3"/>
        <v>48.02</v>
      </c>
    </row>
    <row r="849">
      <c r="A849" s="9">
        <v>0.676400462962963</v>
      </c>
      <c r="B849" s="10"/>
      <c r="C849" s="20">
        <v>51.4</v>
      </c>
      <c r="D849" s="20">
        <v>47.3</v>
      </c>
      <c r="E849" s="20">
        <v>44.4</v>
      </c>
      <c r="F849" s="20">
        <v>50.3</v>
      </c>
      <c r="G849" s="20">
        <v>45.9</v>
      </c>
      <c r="H849" s="53">
        <v>61.4</v>
      </c>
      <c r="I849" s="16">
        <f t="array" ref="I849">10*LOG(SUM(10^(B849:G849/10)/((B849&gt;0)*1+(C849&gt;0)*1+(D849&gt;0)*1+(E849&gt;0)*1+(F849&gt;0)*1+(G849&gt;0)*1)))</f>
        <v>48.63728811</v>
      </c>
      <c r="J849" s="33">
        <f t="shared" si="1"/>
        <v>44.4</v>
      </c>
      <c r="K849" s="16">
        <f t="shared" si="2"/>
        <v>51.4</v>
      </c>
      <c r="L849" s="16">
        <f t="shared" si="3"/>
        <v>47.86</v>
      </c>
    </row>
    <row r="850">
      <c r="A850" s="9">
        <v>0.676412037037037</v>
      </c>
      <c r="B850" s="10"/>
      <c r="C850" s="20">
        <v>50.1</v>
      </c>
      <c r="D850" s="20">
        <v>47.6</v>
      </c>
      <c r="E850" s="20">
        <v>42.5</v>
      </c>
      <c r="F850" s="20">
        <v>52.1</v>
      </c>
      <c r="G850" s="20">
        <v>46.1</v>
      </c>
      <c r="H850" s="53">
        <v>61.1</v>
      </c>
      <c r="I850" s="16">
        <f t="array" ref="I850">10*LOG(SUM(10^(B850:G850/10)/((B850&gt;0)*1+(C850&gt;0)*1+(D850&gt;0)*1+(E850&gt;0)*1+(F850&gt;0)*1+(G850&gt;0)*1)))</f>
        <v>48.81471535</v>
      </c>
      <c r="J850" s="33">
        <f t="shared" si="1"/>
        <v>42.5</v>
      </c>
      <c r="K850" s="16">
        <f t="shared" si="2"/>
        <v>52.1</v>
      </c>
      <c r="L850" s="16">
        <f t="shared" si="3"/>
        <v>47.68</v>
      </c>
    </row>
    <row r="851">
      <c r="A851" s="9">
        <v>0.6764236111111112</v>
      </c>
      <c r="B851" s="10"/>
      <c r="C851" s="20">
        <v>49.6</v>
      </c>
      <c r="D851" s="20">
        <v>48.2</v>
      </c>
      <c r="E851" s="20">
        <v>43.2</v>
      </c>
      <c r="F851" s="20">
        <v>51.1</v>
      </c>
      <c r="G851" s="20">
        <v>45.5</v>
      </c>
      <c r="H851" s="53">
        <v>60.7</v>
      </c>
      <c r="I851" s="16">
        <f t="array" ref="I851">10*LOG(SUM(10^(B851:G851/10)/((B851&gt;0)*1+(C851&gt;0)*1+(D851&gt;0)*1+(E851&gt;0)*1+(F851&gt;0)*1+(G851&gt;0)*1)))</f>
        <v>48.35653397</v>
      </c>
      <c r="J851" s="33">
        <f t="shared" si="1"/>
        <v>43.2</v>
      </c>
      <c r="K851" s="16">
        <f t="shared" si="2"/>
        <v>51.1</v>
      </c>
      <c r="L851" s="16">
        <f t="shared" si="3"/>
        <v>47.52</v>
      </c>
    </row>
    <row r="852">
      <c r="A852" s="9">
        <v>0.6764351851851852</v>
      </c>
      <c r="B852" s="10"/>
      <c r="C852" s="20">
        <v>49.0</v>
      </c>
      <c r="D852" s="20">
        <v>52.3</v>
      </c>
      <c r="E852" s="20">
        <v>41.2</v>
      </c>
      <c r="F852" s="20">
        <v>51.2</v>
      </c>
      <c r="G852" s="20">
        <v>47.4</v>
      </c>
      <c r="H852" s="53">
        <v>59.4</v>
      </c>
      <c r="I852" s="16">
        <f t="array" ref="I852">10*LOG(SUM(10^(B852:G852/10)/((B852&gt;0)*1+(C852&gt;0)*1+(D852&gt;0)*1+(E852&gt;0)*1+(F852&gt;0)*1+(G852&gt;0)*1)))</f>
        <v>49.53489579</v>
      </c>
      <c r="J852" s="33">
        <f t="shared" si="1"/>
        <v>41.2</v>
      </c>
      <c r="K852" s="16">
        <f t="shared" si="2"/>
        <v>52.3</v>
      </c>
      <c r="L852" s="16">
        <f t="shared" si="3"/>
        <v>48.22</v>
      </c>
    </row>
    <row r="853">
      <c r="A853" s="9">
        <v>0.6764467592592592</v>
      </c>
      <c r="B853" s="10"/>
      <c r="C853" s="20">
        <v>52.5</v>
      </c>
      <c r="D853" s="20">
        <v>46.6</v>
      </c>
      <c r="E853" s="20">
        <v>43.5</v>
      </c>
      <c r="F853" s="20">
        <v>48.2</v>
      </c>
      <c r="G853" s="20">
        <v>46.5</v>
      </c>
      <c r="H853" s="53">
        <v>59.6</v>
      </c>
      <c r="I853" s="16">
        <f t="array" ref="I853">10*LOG(SUM(10^(B853:G853/10)/((B853&gt;0)*1+(C853&gt;0)*1+(D853&gt;0)*1+(E853&gt;0)*1+(F853&gt;0)*1+(G853&gt;0)*1)))</f>
        <v>48.53287659</v>
      </c>
      <c r="J853" s="33">
        <f t="shared" si="1"/>
        <v>43.5</v>
      </c>
      <c r="K853" s="16">
        <f t="shared" si="2"/>
        <v>52.5</v>
      </c>
      <c r="L853" s="16">
        <f t="shared" si="3"/>
        <v>47.46</v>
      </c>
    </row>
    <row r="854">
      <c r="A854" s="9">
        <v>0.6764583333333334</v>
      </c>
      <c r="B854" s="10"/>
      <c r="C854" s="20">
        <v>47.6</v>
      </c>
      <c r="D854" s="20">
        <v>46.7</v>
      </c>
      <c r="E854" s="20">
        <v>43.4</v>
      </c>
      <c r="F854" s="20">
        <v>49.3</v>
      </c>
      <c r="G854" s="20">
        <v>45.8</v>
      </c>
      <c r="H854" s="53">
        <v>60.9</v>
      </c>
      <c r="I854" s="16">
        <f t="array" ref="I854">10*LOG(SUM(10^(B854:G854/10)/((B854&gt;0)*1+(C854&gt;0)*1+(D854&gt;0)*1+(E854&gt;0)*1+(F854&gt;0)*1+(G854&gt;0)*1)))</f>
        <v>46.9780256</v>
      </c>
      <c r="J854" s="33">
        <f t="shared" si="1"/>
        <v>43.4</v>
      </c>
      <c r="K854" s="16">
        <f t="shared" si="2"/>
        <v>49.3</v>
      </c>
      <c r="L854" s="16">
        <f t="shared" si="3"/>
        <v>46.56</v>
      </c>
    </row>
    <row r="855">
      <c r="A855" s="9">
        <v>0.6764699074074074</v>
      </c>
      <c r="B855" s="10"/>
      <c r="C855" s="20">
        <v>50.3</v>
      </c>
      <c r="D855" s="20">
        <v>46.6</v>
      </c>
      <c r="E855" s="20">
        <v>41.1</v>
      </c>
      <c r="F855" s="20">
        <v>49.3</v>
      </c>
      <c r="G855" s="20">
        <v>45.3</v>
      </c>
      <c r="H855" s="53">
        <v>65.5</v>
      </c>
      <c r="I855" s="16">
        <f t="array" ref="I855">10*LOG(SUM(10^(B855:G855/10)/((B855&gt;0)*1+(C855&gt;0)*1+(D855&gt;0)*1+(E855&gt;0)*1+(F855&gt;0)*1+(G855&gt;0)*1)))</f>
        <v>47.55482235</v>
      </c>
      <c r="J855" s="33">
        <f t="shared" si="1"/>
        <v>41.1</v>
      </c>
      <c r="K855" s="16">
        <f t="shared" si="2"/>
        <v>50.3</v>
      </c>
      <c r="L855" s="16">
        <f t="shared" si="3"/>
        <v>46.52</v>
      </c>
    </row>
    <row r="856">
      <c r="A856" s="9">
        <v>0.6764814814814815</v>
      </c>
      <c r="B856" s="10"/>
      <c r="C856" s="20">
        <v>53.8</v>
      </c>
      <c r="D856" s="20">
        <v>46.3</v>
      </c>
      <c r="E856" s="20">
        <v>35.8</v>
      </c>
      <c r="F856" s="20">
        <v>48.7</v>
      </c>
      <c r="G856" s="20">
        <v>45.0</v>
      </c>
      <c r="H856" s="53">
        <v>65.4</v>
      </c>
      <c r="I856" s="16">
        <f t="array" ref="I856">10*LOG(SUM(10^(B856:G856/10)/((B856&gt;0)*1+(C856&gt;0)*1+(D856&gt;0)*1+(E856&gt;0)*1+(F856&gt;0)*1+(G856&gt;0)*1)))</f>
        <v>48.94424555</v>
      </c>
      <c r="J856" s="33">
        <f t="shared" si="1"/>
        <v>35.8</v>
      </c>
      <c r="K856" s="16">
        <f t="shared" si="2"/>
        <v>53.8</v>
      </c>
      <c r="L856" s="16">
        <f t="shared" si="3"/>
        <v>45.92</v>
      </c>
    </row>
    <row r="857">
      <c r="A857" s="9">
        <v>0.6764930555555555</v>
      </c>
      <c r="B857" s="10"/>
      <c r="C857" s="20">
        <v>47.8</v>
      </c>
      <c r="D857" s="20">
        <v>45.9</v>
      </c>
      <c r="E857" s="20">
        <v>40.4</v>
      </c>
      <c r="F857" s="20">
        <v>48.6</v>
      </c>
      <c r="G857" s="20">
        <v>45.2</v>
      </c>
      <c r="H857" s="53">
        <v>64.5</v>
      </c>
      <c r="I857" s="16">
        <f t="array" ref="I857">10*LOG(SUM(10^(B857:G857/10)/((B857&gt;0)*1+(C857&gt;0)*1+(D857&gt;0)*1+(E857&gt;0)*1+(F857&gt;0)*1+(G857&gt;0)*1)))</f>
        <v>46.34845837</v>
      </c>
      <c r="J857" s="33">
        <f t="shared" si="1"/>
        <v>40.4</v>
      </c>
      <c r="K857" s="16">
        <f t="shared" si="2"/>
        <v>48.6</v>
      </c>
      <c r="L857" s="16">
        <f t="shared" si="3"/>
        <v>45.58</v>
      </c>
    </row>
    <row r="858">
      <c r="A858" s="9">
        <v>0.6765046296296297</v>
      </c>
      <c r="B858" s="10"/>
      <c r="C858" s="20">
        <v>46.6</v>
      </c>
      <c r="D858" s="20">
        <v>45.0</v>
      </c>
      <c r="E858" s="20">
        <v>40.9</v>
      </c>
      <c r="F858" s="20">
        <v>49.6</v>
      </c>
      <c r="G858" s="20">
        <v>45.4</v>
      </c>
      <c r="H858" s="53">
        <v>64.4</v>
      </c>
      <c r="I858" s="16">
        <f t="array" ref="I858">10*LOG(SUM(10^(B858:G858/10)/((B858&gt;0)*1+(C858&gt;0)*1+(D858&gt;0)*1+(E858&gt;0)*1+(F858&gt;0)*1+(G858&gt;0)*1)))</f>
        <v>46.34497528</v>
      </c>
      <c r="J858" s="33">
        <f t="shared" si="1"/>
        <v>40.9</v>
      </c>
      <c r="K858" s="16">
        <f t="shared" si="2"/>
        <v>49.6</v>
      </c>
      <c r="L858" s="16">
        <f t="shared" si="3"/>
        <v>45.5</v>
      </c>
    </row>
    <row r="859">
      <c r="A859" s="9">
        <v>0.6765162037037037</v>
      </c>
      <c r="B859" s="10"/>
      <c r="C859" s="20">
        <v>49.2</v>
      </c>
      <c r="D859" s="20">
        <v>45.5</v>
      </c>
      <c r="E859" s="20">
        <v>31.6</v>
      </c>
      <c r="F859" s="20">
        <v>50.8</v>
      </c>
      <c r="G859" s="20">
        <v>46.6</v>
      </c>
      <c r="H859" s="53">
        <v>62.0</v>
      </c>
      <c r="I859" s="16">
        <f t="array" ref="I859">10*LOG(SUM(10^(B859:G859/10)/((B859&gt;0)*1+(C859&gt;0)*1+(D859&gt;0)*1+(E859&gt;0)*1+(F859&gt;0)*1+(G859&gt;0)*1)))</f>
        <v>47.57455882</v>
      </c>
      <c r="J859" s="33">
        <f t="shared" si="1"/>
        <v>31.6</v>
      </c>
      <c r="K859" s="16">
        <f t="shared" si="2"/>
        <v>50.8</v>
      </c>
      <c r="L859" s="16">
        <f t="shared" si="3"/>
        <v>44.74</v>
      </c>
    </row>
    <row r="860">
      <c r="A860" s="9">
        <v>0.6765277777777777</v>
      </c>
      <c r="B860" s="10"/>
      <c r="C860" s="20">
        <v>47.7</v>
      </c>
      <c r="D860" s="20">
        <v>45.8</v>
      </c>
      <c r="E860" s="20">
        <v>41.4</v>
      </c>
      <c r="F860" s="20">
        <v>50.3</v>
      </c>
      <c r="G860" s="20">
        <v>45.7</v>
      </c>
      <c r="H860" s="53">
        <v>59.9</v>
      </c>
      <c r="I860" s="16">
        <f t="array" ref="I860">10*LOG(SUM(10^(B860:G860/10)/((B860&gt;0)*1+(C860&gt;0)*1+(D860&gt;0)*1+(E860&gt;0)*1+(F860&gt;0)*1+(G860&gt;0)*1)))</f>
        <v>47.0759334</v>
      </c>
      <c r="J860" s="33">
        <f t="shared" si="1"/>
        <v>41.4</v>
      </c>
      <c r="K860" s="16">
        <f t="shared" si="2"/>
        <v>50.3</v>
      </c>
      <c r="L860" s="16">
        <f t="shared" si="3"/>
        <v>46.18</v>
      </c>
    </row>
    <row r="861">
      <c r="A861" s="9">
        <v>0.6765393518518519</v>
      </c>
      <c r="B861" s="10"/>
      <c r="C861" s="20">
        <v>48.4</v>
      </c>
      <c r="D861" s="20">
        <v>45.3</v>
      </c>
      <c r="E861" s="20">
        <v>40.7</v>
      </c>
      <c r="F861" s="20">
        <v>47.9</v>
      </c>
      <c r="G861" s="20">
        <v>46.7</v>
      </c>
      <c r="H861" s="53">
        <v>60.4</v>
      </c>
      <c r="I861" s="16">
        <f t="array" ref="I861">10*LOG(SUM(10^(B861:G861/10)/((B861&gt;0)*1+(C861&gt;0)*1+(D861&gt;0)*1+(E861&gt;0)*1+(F861&gt;0)*1+(G861&gt;0)*1)))</f>
        <v>46.49822441</v>
      </c>
      <c r="J861" s="33">
        <f t="shared" si="1"/>
        <v>40.7</v>
      </c>
      <c r="K861" s="16">
        <f t="shared" si="2"/>
        <v>48.4</v>
      </c>
      <c r="L861" s="16">
        <f t="shared" si="3"/>
        <v>45.8</v>
      </c>
    </row>
    <row r="862">
      <c r="A862" s="9">
        <v>0.6765509259259259</v>
      </c>
      <c r="B862" s="10"/>
      <c r="C862" s="20">
        <v>50.3</v>
      </c>
      <c r="D862" s="20">
        <v>45.8</v>
      </c>
      <c r="E862" s="20">
        <v>33.1</v>
      </c>
      <c r="F862" s="20">
        <v>52.8</v>
      </c>
      <c r="G862" s="20">
        <v>48.5</v>
      </c>
      <c r="H862" s="53">
        <v>59.1</v>
      </c>
      <c r="I862" s="16">
        <f t="array" ref="I862">10*LOG(SUM(10^(B862:G862/10)/((B862&gt;0)*1+(C862&gt;0)*1+(D862&gt;0)*1+(E862&gt;0)*1+(F862&gt;0)*1+(G862&gt;0)*1)))</f>
        <v>49.12279737</v>
      </c>
      <c r="J862" s="33">
        <f t="shared" si="1"/>
        <v>33.1</v>
      </c>
      <c r="K862" s="16">
        <f t="shared" si="2"/>
        <v>52.8</v>
      </c>
      <c r="L862" s="16">
        <f t="shared" si="3"/>
        <v>46.1</v>
      </c>
    </row>
    <row r="863">
      <c r="A863" s="9">
        <v>0.6765625</v>
      </c>
      <c r="B863" s="10"/>
      <c r="C863" s="20">
        <v>50.1</v>
      </c>
      <c r="D863" s="20">
        <v>44.9</v>
      </c>
      <c r="E863" s="20">
        <v>36.4</v>
      </c>
      <c r="F863" s="20">
        <v>47.7</v>
      </c>
      <c r="G863" s="20">
        <v>46.0</v>
      </c>
      <c r="H863" s="53">
        <v>58.8</v>
      </c>
      <c r="I863" s="16">
        <f t="array" ref="I863">10*LOG(SUM(10^(B863:G863/10)/((B863&gt;0)*1+(C863&gt;0)*1+(D863&gt;0)*1+(E863&gt;0)*1+(F863&gt;0)*1+(G863&gt;0)*1)))</f>
        <v>46.74481761</v>
      </c>
      <c r="J863" s="33">
        <f t="shared" si="1"/>
        <v>36.4</v>
      </c>
      <c r="K863" s="16">
        <f t="shared" si="2"/>
        <v>50.1</v>
      </c>
      <c r="L863" s="16">
        <f t="shared" si="3"/>
        <v>45.02</v>
      </c>
    </row>
    <row r="864">
      <c r="A864" s="9">
        <v>0.6765740740740741</v>
      </c>
      <c r="B864" s="10"/>
      <c r="C864" s="20">
        <v>50.4</v>
      </c>
      <c r="D864" s="20">
        <v>46.3</v>
      </c>
      <c r="E864" s="20">
        <v>34.6</v>
      </c>
      <c r="F864" s="20">
        <v>46.6</v>
      </c>
      <c r="G864" s="20">
        <v>45.6</v>
      </c>
      <c r="H864" s="53">
        <v>56.9</v>
      </c>
      <c r="I864" s="16">
        <f t="array" ref="I864">10*LOG(SUM(10^(B864:G864/10)/((B864&gt;0)*1+(C864&gt;0)*1+(D864&gt;0)*1+(E864&gt;0)*1+(F864&gt;0)*1+(G864&gt;0)*1)))</f>
        <v>46.76158279</v>
      </c>
      <c r="J864" s="33">
        <f t="shared" si="1"/>
        <v>34.6</v>
      </c>
      <c r="K864" s="16">
        <f t="shared" si="2"/>
        <v>50.4</v>
      </c>
      <c r="L864" s="16">
        <f t="shared" si="3"/>
        <v>44.7</v>
      </c>
    </row>
    <row r="865">
      <c r="A865" s="9">
        <v>0.6765856481481481</v>
      </c>
      <c r="B865" s="10"/>
      <c r="C865" s="20">
        <v>51.6</v>
      </c>
      <c r="D865" s="20">
        <v>46.0</v>
      </c>
      <c r="E865" s="20">
        <v>40.7</v>
      </c>
      <c r="F865" s="20">
        <v>48.2</v>
      </c>
      <c r="G865" s="20">
        <v>45.5</v>
      </c>
      <c r="H865" s="53">
        <v>55.9</v>
      </c>
      <c r="I865" s="16">
        <f t="array" ref="I865">10*LOG(SUM(10^(B865:G865/10)/((B865&gt;0)*1+(C865&gt;0)*1+(D865&gt;0)*1+(E865&gt;0)*1+(F865&gt;0)*1+(G865&gt;0)*1)))</f>
        <v>47.74743694</v>
      </c>
      <c r="J865" s="33">
        <f t="shared" si="1"/>
        <v>40.7</v>
      </c>
      <c r="K865" s="16">
        <f t="shared" si="2"/>
        <v>51.6</v>
      </c>
      <c r="L865" s="16">
        <f t="shared" si="3"/>
        <v>46.4</v>
      </c>
    </row>
    <row r="866">
      <c r="A866" s="9">
        <v>0.6765972222222222</v>
      </c>
      <c r="B866" s="10"/>
      <c r="C866" s="20">
        <v>51.0</v>
      </c>
      <c r="D866" s="20">
        <v>46.2</v>
      </c>
      <c r="E866" s="20">
        <v>37.2</v>
      </c>
      <c r="F866" s="20">
        <v>48.3</v>
      </c>
      <c r="G866" s="20">
        <v>44.1</v>
      </c>
      <c r="H866" s="53">
        <v>56.7</v>
      </c>
      <c r="I866" s="16">
        <f t="array" ref="I866">10*LOG(SUM(10^(B866:G866/10)/((B866&gt;0)*1+(C866&gt;0)*1+(D866&gt;0)*1+(E866&gt;0)*1+(F866&gt;0)*1+(G866&gt;0)*1)))</f>
        <v>47.26141469</v>
      </c>
      <c r="J866" s="33">
        <f t="shared" si="1"/>
        <v>37.2</v>
      </c>
      <c r="K866" s="16">
        <f t="shared" si="2"/>
        <v>51</v>
      </c>
      <c r="L866" s="16">
        <f t="shared" si="3"/>
        <v>45.36</v>
      </c>
    </row>
    <row r="867">
      <c r="A867" s="9">
        <v>0.6766087962962963</v>
      </c>
      <c r="B867" s="10"/>
      <c r="C867" s="20">
        <v>49.7</v>
      </c>
      <c r="D867" s="20">
        <v>49.2</v>
      </c>
      <c r="E867" s="20">
        <v>35.5</v>
      </c>
      <c r="F867" s="20">
        <v>49.4</v>
      </c>
      <c r="G867" s="20">
        <v>45.6</v>
      </c>
      <c r="H867" s="53">
        <v>58.7</v>
      </c>
      <c r="I867" s="16">
        <f t="array" ref="I867">10*LOG(SUM(10^(B867:G867/10)/((B867&gt;0)*1+(C867&gt;0)*1+(D867&gt;0)*1+(E867&gt;0)*1+(F867&gt;0)*1+(G867&gt;0)*1)))</f>
        <v>47.83124444</v>
      </c>
      <c r="J867" s="33">
        <f t="shared" si="1"/>
        <v>35.5</v>
      </c>
      <c r="K867" s="16">
        <f t="shared" si="2"/>
        <v>49.7</v>
      </c>
      <c r="L867" s="16">
        <f t="shared" si="3"/>
        <v>45.88</v>
      </c>
    </row>
    <row r="868">
      <c r="A868" s="9">
        <v>0.6766203703703704</v>
      </c>
      <c r="B868" s="10"/>
      <c r="C868" s="20">
        <v>49.4</v>
      </c>
      <c r="D868" s="20">
        <v>53.7</v>
      </c>
      <c r="E868" s="20">
        <v>34.3</v>
      </c>
      <c r="F868" s="20">
        <v>50.3</v>
      </c>
      <c r="G868" s="20">
        <v>45.1</v>
      </c>
      <c r="H868" s="53">
        <v>58.1</v>
      </c>
      <c r="I868" s="16">
        <f t="array" ref="I868">10*LOG(SUM(10^(B868:G868/10)/((B868&gt;0)*1+(C868&gt;0)*1+(D868&gt;0)*1+(E868&gt;0)*1+(F868&gt;0)*1+(G868&gt;0)*1)))</f>
        <v>49.67288699</v>
      </c>
      <c r="J868" s="33">
        <f t="shared" si="1"/>
        <v>34.3</v>
      </c>
      <c r="K868" s="16">
        <f t="shared" si="2"/>
        <v>53.7</v>
      </c>
      <c r="L868" s="16">
        <f t="shared" si="3"/>
        <v>46.56</v>
      </c>
    </row>
    <row r="869">
      <c r="A869" s="9">
        <v>0.6766319444444444</v>
      </c>
      <c r="B869" s="10"/>
      <c r="C869" s="20">
        <v>50.0</v>
      </c>
      <c r="D869" s="20">
        <v>58.9</v>
      </c>
      <c r="E869" s="20">
        <v>35.9</v>
      </c>
      <c r="F869" s="20">
        <v>49.0</v>
      </c>
      <c r="G869" s="20">
        <v>43.8</v>
      </c>
      <c r="H869" s="53">
        <v>57.4</v>
      </c>
      <c r="I869" s="16">
        <f t="array" ref="I869">10*LOG(SUM(10^(B869:G869/10)/((B869&gt;0)*1+(C869&gt;0)*1+(D869&gt;0)*1+(E869&gt;0)*1+(F869&gt;0)*1+(G869&gt;0)*1)))</f>
        <v>52.93830731</v>
      </c>
      <c r="J869" s="33">
        <f t="shared" si="1"/>
        <v>35.9</v>
      </c>
      <c r="K869" s="16">
        <f t="shared" si="2"/>
        <v>58.9</v>
      </c>
      <c r="L869" s="16">
        <f t="shared" si="3"/>
        <v>47.52</v>
      </c>
    </row>
    <row r="870">
      <c r="A870" s="9">
        <v>0.6766435185185186</v>
      </c>
      <c r="B870" s="10"/>
      <c r="C870" s="20">
        <v>50.6</v>
      </c>
      <c r="D870" s="20">
        <v>51.0</v>
      </c>
      <c r="E870" s="20">
        <v>30.8</v>
      </c>
      <c r="F870" s="20">
        <v>49.2</v>
      </c>
      <c r="G870" s="20">
        <v>44.4</v>
      </c>
      <c r="H870" s="53">
        <v>57.4</v>
      </c>
      <c r="I870" s="16">
        <f t="array" ref="I870">10*LOG(SUM(10^(B870:G870/10)/((B870&gt;0)*1+(C870&gt;0)*1+(D870&gt;0)*1+(E870&gt;0)*1+(F870&gt;0)*1+(G870&gt;0)*1)))</f>
        <v>48.48349046</v>
      </c>
      <c r="J870" s="33">
        <f t="shared" si="1"/>
        <v>30.8</v>
      </c>
      <c r="K870" s="16">
        <f t="shared" si="2"/>
        <v>51</v>
      </c>
      <c r="L870" s="16">
        <f t="shared" si="3"/>
        <v>45.2</v>
      </c>
    </row>
    <row r="871">
      <c r="A871" s="9">
        <v>0.6766550925925926</v>
      </c>
      <c r="B871" s="10"/>
      <c r="C871" s="20">
        <v>50.1</v>
      </c>
      <c r="D871" s="20">
        <v>52.5</v>
      </c>
      <c r="E871" s="20">
        <v>40.2</v>
      </c>
      <c r="F871" s="20">
        <v>47.9</v>
      </c>
      <c r="G871" s="20">
        <v>44.9</v>
      </c>
      <c r="H871" s="53">
        <v>57.1</v>
      </c>
      <c r="I871" s="16">
        <f t="array" ref="I871">10*LOG(SUM(10^(B871:G871/10)/((B871&gt;0)*1+(C871&gt;0)*1+(D871&gt;0)*1+(E871&gt;0)*1+(F871&gt;0)*1+(G871&gt;0)*1)))</f>
        <v>48.84446407</v>
      </c>
      <c r="J871" s="33">
        <f t="shared" si="1"/>
        <v>40.2</v>
      </c>
      <c r="K871" s="16">
        <f t="shared" si="2"/>
        <v>52.5</v>
      </c>
      <c r="L871" s="16">
        <f t="shared" si="3"/>
        <v>47.12</v>
      </c>
    </row>
    <row r="872">
      <c r="A872" s="9">
        <v>0.6766666666666666</v>
      </c>
      <c r="B872" s="10"/>
      <c r="C872" s="20">
        <v>49.3</v>
      </c>
      <c r="D872" s="20">
        <v>57.5</v>
      </c>
      <c r="E872" s="20">
        <v>40.0</v>
      </c>
      <c r="F872" s="20">
        <v>50.1</v>
      </c>
      <c r="G872" s="20">
        <v>45.0</v>
      </c>
      <c r="H872" s="53">
        <v>56.7</v>
      </c>
      <c r="I872" s="16">
        <f t="array" ref="I872">10*LOG(SUM(10^(B872:G872/10)/((B872&gt;0)*1+(C872&gt;0)*1+(D872&gt;0)*1+(E872&gt;0)*1+(F872&gt;0)*1+(G872&gt;0)*1)))</f>
        <v>51.99430544</v>
      </c>
      <c r="J872" s="33">
        <f t="shared" si="1"/>
        <v>40</v>
      </c>
      <c r="K872" s="16">
        <f t="shared" si="2"/>
        <v>57.5</v>
      </c>
      <c r="L872" s="16">
        <f t="shared" si="3"/>
        <v>48.38</v>
      </c>
    </row>
    <row r="873">
      <c r="A873" s="9">
        <v>0.6766782407407408</v>
      </c>
      <c r="B873" s="10"/>
      <c r="C873" s="20">
        <v>49.8</v>
      </c>
      <c r="D873" s="20">
        <v>50.8</v>
      </c>
      <c r="E873" s="20">
        <v>40.0</v>
      </c>
      <c r="F873" s="20">
        <v>52.2</v>
      </c>
      <c r="G873" s="20">
        <v>45.6</v>
      </c>
      <c r="H873" s="53">
        <v>55.5</v>
      </c>
      <c r="I873" s="16">
        <f t="array" ref="I873">10*LOG(SUM(10^(B873:G873/10)/((B873&gt;0)*1+(C873&gt;0)*1+(D873&gt;0)*1+(E873&gt;0)*1+(F873&gt;0)*1+(G873&gt;0)*1)))</f>
        <v>49.32466863</v>
      </c>
      <c r="J873" s="33">
        <f t="shared" si="1"/>
        <v>40</v>
      </c>
      <c r="K873" s="16">
        <f t="shared" si="2"/>
        <v>52.2</v>
      </c>
      <c r="L873" s="16">
        <f t="shared" si="3"/>
        <v>47.68</v>
      </c>
    </row>
    <row r="874">
      <c r="A874" s="9">
        <v>0.6766898148148148</v>
      </c>
      <c r="B874" s="10"/>
      <c r="C874" s="20">
        <v>58.3</v>
      </c>
      <c r="D874" s="20">
        <v>47.7</v>
      </c>
      <c r="E874" s="20">
        <v>41.8</v>
      </c>
      <c r="F874" s="20">
        <v>58.3</v>
      </c>
      <c r="G874" s="20">
        <v>43.9</v>
      </c>
      <c r="H874" s="53">
        <v>55.2</v>
      </c>
      <c r="I874" s="16">
        <f t="array" ref="I874">10*LOG(SUM(10^(B874:G874/10)/((B874&gt;0)*1+(C874&gt;0)*1+(D874&gt;0)*1+(E874&gt;0)*1+(F874&gt;0)*1+(G874&gt;0)*1)))</f>
        <v>54.62617791</v>
      </c>
      <c r="J874" s="33">
        <f t="shared" si="1"/>
        <v>41.8</v>
      </c>
      <c r="K874" s="16">
        <f t="shared" si="2"/>
        <v>58.3</v>
      </c>
      <c r="L874" s="16">
        <f t="shared" si="3"/>
        <v>50</v>
      </c>
    </row>
    <row r="875">
      <c r="A875" s="9">
        <v>0.6767013888888889</v>
      </c>
      <c r="B875" s="10"/>
      <c r="C875" s="20">
        <v>50.9</v>
      </c>
      <c r="D875" s="20">
        <v>50.8</v>
      </c>
      <c r="E875" s="20">
        <v>40.3</v>
      </c>
      <c r="F875" s="20">
        <v>60.1</v>
      </c>
      <c r="G875" s="20">
        <v>45.2</v>
      </c>
      <c r="H875" s="53">
        <v>55.1</v>
      </c>
      <c r="I875" s="16">
        <f t="array" ref="I875">10*LOG(SUM(10^(B875:G875/10)/((B875&gt;0)*1+(C875&gt;0)*1+(D875&gt;0)*1+(E875&gt;0)*1+(F875&gt;0)*1+(G875&gt;0)*1)))</f>
        <v>54.18425799</v>
      </c>
      <c r="J875" s="33">
        <f t="shared" si="1"/>
        <v>40.3</v>
      </c>
      <c r="K875" s="16">
        <f t="shared" si="2"/>
        <v>60.1</v>
      </c>
      <c r="L875" s="16">
        <f t="shared" si="3"/>
        <v>49.46</v>
      </c>
    </row>
    <row r="876">
      <c r="A876" s="9">
        <v>0.676712962962963</v>
      </c>
      <c r="B876" s="10"/>
      <c r="C876" s="20">
        <v>56.1</v>
      </c>
      <c r="D876" s="20">
        <v>47.7</v>
      </c>
      <c r="E876" s="20">
        <v>40.3</v>
      </c>
      <c r="F876" s="20">
        <v>60.7</v>
      </c>
      <c r="G876" s="20">
        <v>44.9</v>
      </c>
      <c r="H876" s="53">
        <v>57.0</v>
      </c>
      <c r="I876" s="16">
        <f t="array" ref="I876">10*LOG(SUM(10^(B876:G876/10)/((B876&gt;0)*1+(C876&gt;0)*1+(D876&gt;0)*1+(E876&gt;0)*1+(F876&gt;0)*1+(G876&gt;0)*1)))</f>
        <v>55.27057685</v>
      </c>
      <c r="J876" s="33">
        <f t="shared" si="1"/>
        <v>40.3</v>
      </c>
      <c r="K876" s="16">
        <f t="shared" si="2"/>
        <v>60.7</v>
      </c>
      <c r="L876" s="16">
        <f t="shared" si="3"/>
        <v>49.94</v>
      </c>
    </row>
    <row r="877">
      <c r="A877" s="9">
        <v>0.676724537037037</v>
      </c>
      <c r="B877" s="10"/>
      <c r="C877" s="20">
        <v>53.4</v>
      </c>
      <c r="D877" s="20">
        <v>47.9</v>
      </c>
      <c r="E877" s="20">
        <v>32.7</v>
      </c>
      <c r="F877" s="20">
        <v>59.0</v>
      </c>
      <c r="G877" s="20">
        <v>43.8</v>
      </c>
      <c r="H877" s="53">
        <v>57.5</v>
      </c>
      <c r="I877" s="16">
        <f t="array" ref="I877">10*LOG(SUM(10^(B877:G877/10)/((B877&gt;0)*1+(C877&gt;0)*1+(D877&gt;0)*1+(E877&gt;0)*1+(F877&gt;0)*1+(G877&gt;0)*1)))</f>
        <v>53.42665547</v>
      </c>
      <c r="J877" s="33">
        <f t="shared" si="1"/>
        <v>32.7</v>
      </c>
      <c r="K877" s="16">
        <f t="shared" si="2"/>
        <v>59</v>
      </c>
      <c r="L877" s="16">
        <f t="shared" si="3"/>
        <v>47.36</v>
      </c>
    </row>
    <row r="878">
      <c r="A878" s="9">
        <v>0.6767361111111111</v>
      </c>
      <c r="B878" s="10"/>
      <c r="C878" s="20">
        <v>49.0</v>
      </c>
      <c r="D878" s="20">
        <v>49.6</v>
      </c>
      <c r="E878" s="20">
        <v>40.2</v>
      </c>
      <c r="F878" s="20">
        <v>57.9</v>
      </c>
      <c r="G878" s="20">
        <v>46.7</v>
      </c>
      <c r="H878" s="53">
        <v>59.8</v>
      </c>
      <c r="I878" s="16">
        <f t="array" ref="I878">10*LOG(SUM(10^(B878:G878/10)/((B878&gt;0)*1+(C878&gt;0)*1+(D878&gt;0)*1+(E878&gt;0)*1+(F878&gt;0)*1+(G878&gt;0)*1)))</f>
        <v>52.27616643</v>
      </c>
      <c r="J878" s="33">
        <f t="shared" si="1"/>
        <v>40.2</v>
      </c>
      <c r="K878" s="16">
        <f t="shared" si="2"/>
        <v>57.9</v>
      </c>
      <c r="L878" s="16">
        <f t="shared" si="3"/>
        <v>48.68</v>
      </c>
    </row>
    <row r="879">
      <c r="A879" s="9">
        <v>0.6767476851851851</v>
      </c>
      <c r="B879" s="10"/>
      <c r="C879" s="20">
        <v>47.8</v>
      </c>
      <c r="D879" s="20">
        <v>50.1</v>
      </c>
      <c r="E879" s="20">
        <v>40.5</v>
      </c>
      <c r="F879" s="20">
        <v>53.7</v>
      </c>
      <c r="G879" s="20">
        <v>45.6</v>
      </c>
      <c r="H879" s="53">
        <v>61.0</v>
      </c>
      <c r="I879" s="16">
        <f t="array" ref="I879">10*LOG(SUM(10^(B879:G879/10)/((B879&gt;0)*1+(C879&gt;0)*1+(D879&gt;0)*1+(E879&gt;0)*1+(F879&gt;0)*1+(G879&gt;0)*1)))</f>
        <v>49.48938036</v>
      </c>
      <c r="J879" s="33">
        <f t="shared" si="1"/>
        <v>40.5</v>
      </c>
      <c r="K879" s="16">
        <f t="shared" si="2"/>
        <v>53.7</v>
      </c>
      <c r="L879" s="16">
        <f t="shared" si="3"/>
        <v>47.54</v>
      </c>
    </row>
    <row r="880">
      <c r="A880" s="9">
        <v>0.6767592592592593</v>
      </c>
      <c r="B880" s="10"/>
      <c r="C880" s="20">
        <v>54.6</v>
      </c>
      <c r="D880" s="20">
        <v>49.2</v>
      </c>
      <c r="E880" s="20">
        <v>48.2</v>
      </c>
      <c r="F880" s="20">
        <v>52.1</v>
      </c>
      <c r="G880" s="20">
        <v>45.0</v>
      </c>
      <c r="H880" s="53">
        <v>63.5</v>
      </c>
      <c r="I880" s="16">
        <f t="array" ref="I880">10*LOG(SUM(10^(B880:G880/10)/((B880&gt;0)*1+(C880&gt;0)*1+(D880&gt;0)*1+(E880&gt;0)*1+(F880&gt;0)*1+(G880&gt;0)*1)))</f>
        <v>51.0137148</v>
      </c>
      <c r="J880" s="33">
        <f t="shared" si="1"/>
        <v>45</v>
      </c>
      <c r="K880" s="16">
        <f t="shared" si="2"/>
        <v>54.6</v>
      </c>
      <c r="L880" s="16">
        <f t="shared" si="3"/>
        <v>49.82</v>
      </c>
    </row>
    <row r="881">
      <c r="A881" s="9">
        <v>0.6767708333333333</v>
      </c>
      <c r="B881" s="10"/>
      <c r="C881" s="20">
        <v>53.7</v>
      </c>
      <c r="D881" s="20">
        <v>51.6</v>
      </c>
      <c r="E881" s="20">
        <v>41.1</v>
      </c>
      <c r="F881" s="20">
        <v>49.8</v>
      </c>
      <c r="G881" s="20">
        <v>48.1</v>
      </c>
      <c r="H881" s="53">
        <v>64.6</v>
      </c>
      <c r="I881" s="16">
        <f t="array" ref="I881">10*LOG(SUM(10^(B881:G881/10)/((B881&gt;0)*1+(C881&gt;0)*1+(D881&gt;0)*1+(E881&gt;0)*1+(F881&gt;0)*1+(G881&gt;0)*1)))</f>
        <v>50.42902221</v>
      </c>
      <c r="J881" s="33">
        <f t="shared" si="1"/>
        <v>41.1</v>
      </c>
      <c r="K881" s="16">
        <f t="shared" si="2"/>
        <v>53.7</v>
      </c>
      <c r="L881" s="16">
        <f t="shared" si="3"/>
        <v>48.86</v>
      </c>
    </row>
    <row r="882">
      <c r="A882" s="54">
        <v>0.6767824074074074</v>
      </c>
      <c r="B882" s="55"/>
      <c r="C882" s="15">
        <v>50.4</v>
      </c>
      <c r="D882" s="15">
        <v>60.6</v>
      </c>
      <c r="E882" s="15">
        <v>35.8</v>
      </c>
      <c r="F882" s="15">
        <v>49.5</v>
      </c>
      <c r="G882" s="15">
        <v>44.6</v>
      </c>
      <c r="H882" s="53">
        <v>62.3</v>
      </c>
      <c r="I882" s="57">
        <f t="array" ref="I882">10*LOG(SUM(10^(B882:G882/10)/((B882&gt;0)*1+(C882&gt;0)*1+(D882&gt;0)*1+(E882&gt;0)*1+(F882&gt;0)*1+(G882&gt;0)*1)))</f>
        <v>54.40773657</v>
      </c>
      <c r="J882" s="58">
        <f t="shared" si="1"/>
        <v>35.8</v>
      </c>
      <c r="K882" s="57">
        <f t="shared" si="2"/>
        <v>60.6</v>
      </c>
      <c r="L882" s="57">
        <f t="shared" si="3"/>
        <v>48.18</v>
      </c>
      <c r="M882" s="59" t="s">
        <v>56</v>
      </c>
      <c r="N882" s="59" t="s">
        <v>39</v>
      </c>
      <c r="O882" s="59" t="s">
        <v>35</v>
      </c>
      <c r="P882" s="59" t="s">
        <v>81</v>
      </c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</row>
    <row r="883">
      <c r="A883" s="9">
        <v>0.6767939814814815</v>
      </c>
      <c r="B883" s="10"/>
      <c r="C883" s="15">
        <v>51.0</v>
      </c>
      <c r="D883" s="15">
        <v>63.6</v>
      </c>
      <c r="E883" s="15">
        <v>35.5</v>
      </c>
      <c r="F883" s="15">
        <v>48.7</v>
      </c>
      <c r="G883" s="15">
        <v>46.5</v>
      </c>
      <c r="H883" s="53">
        <v>62.7</v>
      </c>
      <c r="I883" s="38">
        <f t="array" ref="I883">10*LOG(SUM(10^(B883:G883/10)/((B883&gt;0)*1+(C883&gt;0)*1+(D883&gt;0)*1+(E883&gt;0)*1+(F883&gt;0)*1+(G883&gt;0)*1)))</f>
        <v>57.05711291</v>
      </c>
      <c r="J883" s="33">
        <f t="shared" si="1"/>
        <v>35.5</v>
      </c>
      <c r="K883" s="16">
        <f t="shared" si="2"/>
        <v>63.6</v>
      </c>
      <c r="L883" s="16">
        <f t="shared" si="3"/>
        <v>49.06</v>
      </c>
    </row>
    <row r="884">
      <c r="A884" s="9">
        <v>0.6768055555555555</v>
      </c>
      <c r="B884" s="10"/>
      <c r="C884" s="15">
        <v>50.8</v>
      </c>
      <c r="D884" s="15">
        <v>52.5</v>
      </c>
      <c r="E884" s="15">
        <v>31.6</v>
      </c>
      <c r="F884" s="15">
        <v>49.6</v>
      </c>
      <c r="G884" s="15">
        <v>46.2</v>
      </c>
      <c r="H884" s="53">
        <v>62.4</v>
      </c>
      <c r="I884" s="38">
        <f t="array" ref="I884">10*LOG(SUM(10^(B884:G884/10)/((B884&gt;0)*1+(C884&gt;0)*1+(D884&gt;0)*1+(E884&gt;0)*1+(F884&gt;0)*1+(G884&gt;0)*1)))</f>
        <v>49.36904478</v>
      </c>
      <c r="J884" s="33">
        <f t="shared" si="1"/>
        <v>31.6</v>
      </c>
      <c r="K884" s="16">
        <f t="shared" si="2"/>
        <v>52.5</v>
      </c>
      <c r="L884" s="16">
        <f t="shared" si="3"/>
        <v>46.14</v>
      </c>
    </row>
    <row r="885">
      <c r="A885" s="9">
        <v>0.6768171296296296</v>
      </c>
      <c r="B885" s="10"/>
      <c r="C885" s="15">
        <v>51.4</v>
      </c>
      <c r="D885" s="15">
        <v>52.7</v>
      </c>
      <c r="E885" s="15">
        <v>40.4</v>
      </c>
      <c r="F885" s="15">
        <v>53.4</v>
      </c>
      <c r="G885" s="15">
        <v>46.0</v>
      </c>
      <c r="H885" s="53">
        <v>61.4</v>
      </c>
      <c r="I885" s="38">
        <f t="array" ref="I885">10*LOG(SUM(10^(B885:G885/10)/((B885&gt;0)*1+(C885&gt;0)*1+(D885&gt;0)*1+(E885&gt;0)*1+(F885&gt;0)*1+(G885&gt;0)*1)))</f>
        <v>50.74670044</v>
      </c>
      <c r="J885" s="33">
        <f t="shared" si="1"/>
        <v>40.4</v>
      </c>
      <c r="K885" s="16">
        <f t="shared" si="2"/>
        <v>53.4</v>
      </c>
      <c r="L885" s="16">
        <f t="shared" si="3"/>
        <v>48.78</v>
      </c>
    </row>
    <row r="886">
      <c r="A886" s="9">
        <v>0.6768287037037037</v>
      </c>
      <c r="B886" s="10"/>
      <c r="C886" s="15">
        <v>53.7</v>
      </c>
      <c r="D886" s="15">
        <v>50.5</v>
      </c>
      <c r="E886" s="15">
        <v>36.4</v>
      </c>
      <c r="F886" s="15">
        <v>52.4</v>
      </c>
      <c r="G886" s="15">
        <v>45.1</v>
      </c>
      <c r="H886" s="53">
        <v>61.2</v>
      </c>
      <c r="I886" s="38">
        <f t="array" ref="I886">10*LOG(SUM(10^(B886:G886/10)/((B886&gt;0)*1+(C886&gt;0)*1+(D886&gt;0)*1+(E886&gt;0)*1+(F886&gt;0)*1+(G886&gt;0)*1)))</f>
        <v>50.46986801</v>
      </c>
      <c r="J886" s="33">
        <f t="shared" si="1"/>
        <v>36.4</v>
      </c>
      <c r="K886" s="16">
        <f t="shared" si="2"/>
        <v>53.7</v>
      </c>
      <c r="L886" s="16">
        <f t="shared" si="3"/>
        <v>47.62</v>
      </c>
    </row>
    <row r="887">
      <c r="A887" s="9">
        <v>0.6768402777777778</v>
      </c>
      <c r="B887" s="10"/>
      <c r="C887" s="15">
        <v>52.7</v>
      </c>
      <c r="D887" s="15">
        <v>51.4</v>
      </c>
      <c r="E887" s="15">
        <v>45.9</v>
      </c>
      <c r="F887" s="15">
        <v>52.2</v>
      </c>
      <c r="G887" s="15">
        <v>46.1</v>
      </c>
      <c r="H887" s="53">
        <v>63.5</v>
      </c>
      <c r="I887" s="38">
        <f t="array" ref="I887">10*LOG(SUM(10^(B887:G887/10)/((B887&gt;0)*1+(C887&gt;0)*1+(D887&gt;0)*1+(E887&gt;0)*1+(F887&gt;0)*1+(G887&gt;0)*1)))</f>
        <v>50.56790071</v>
      </c>
      <c r="J887" s="33">
        <f t="shared" si="1"/>
        <v>45.9</v>
      </c>
      <c r="K887" s="16">
        <f t="shared" si="2"/>
        <v>52.7</v>
      </c>
      <c r="L887" s="16">
        <f t="shared" si="3"/>
        <v>49.66</v>
      </c>
    </row>
    <row r="888">
      <c r="A888" s="9">
        <v>0.6768518518518518</v>
      </c>
      <c r="B888" s="10"/>
      <c r="C888" s="15">
        <v>51.6</v>
      </c>
      <c r="D888" s="15">
        <v>49.9</v>
      </c>
      <c r="E888" s="15">
        <v>37.2</v>
      </c>
      <c r="F888" s="15">
        <v>51.1</v>
      </c>
      <c r="G888" s="15">
        <v>47.8</v>
      </c>
      <c r="H888" s="53">
        <v>63.2</v>
      </c>
      <c r="I888" s="38">
        <f t="array" ref="I888">10*LOG(SUM(10^(B888:G888/10)/((B888&gt;0)*1+(C888&gt;0)*1+(D888&gt;0)*1+(E888&gt;0)*1+(F888&gt;0)*1+(G888&gt;0)*1)))</f>
        <v>49.41111427</v>
      </c>
      <c r="J888" s="33">
        <f t="shared" si="1"/>
        <v>37.2</v>
      </c>
      <c r="K888" s="16">
        <f t="shared" si="2"/>
        <v>51.6</v>
      </c>
      <c r="L888" s="16">
        <f t="shared" si="3"/>
        <v>47.52</v>
      </c>
    </row>
    <row r="889">
      <c r="A889" s="9">
        <v>0.676863425925926</v>
      </c>
      <c r="B889" s="10"/>
      <c r="C889" s="15">
        <v>54.2</v>
      </c>
      <c r="D889" s="15">
        <v>52.1</v>
      </c>
      <c r="E889" s="15">
        <v>42.1</v>
      </c>
      <c r="F889" s="15">
        <v>50.4</v>
      </c>
      <c r="G889" s="15">
        <v>48.8</v>
      </c>
      <c r="H889" s="53">
        <v>61.8</v>
      </c>
      <c r="I889" s="38">
        <f t="array" ref="I889">10*LOG(SUM(10^(B889:G889/10)/((B889&gt;0)*1+(C889&gt;0)*1+(D889&gt;0)*1+(E889&gt;0)*1+(F889&gt;0)*1+(G889&gt;0)*1)))</f>
        <v>50.98250771</v>
      </c>
      <c r="J889" s="33">
        <f t="shared" si="1"/>
        <v>42.1</v>
      </c>
      <c r="K889" s="16">
        <f t="shared" si="2"/>
        <v>54.2</v>
      </c>
      <c r="L889" s="16">
        <f t="shared" si="3"/>
        <v>49.52</v>
      </c>
    </row>
    <row r="890">
      <c r="A890" s="9">
        <v>0.676875</v>
      </c>
      <c r="B890" s="10"/>
      <c r="C890" s="15">
        <v>56.1</v>
      </c>
      <c r="D890" s="15">
        <v>55.8</v>
      </c>
      <c r="E890" s="15">
        <v>48.1</v>
      </c>
      <c r="F890" s="15">
        <v>50.0</v>
      </c>
      <c r="G890" s="15">
        <v>47.4</v>
      </c>
      <c r="H890" s="53">
        <v>60.8</v>
      </c>
      <c r="I890" s="38">
        <f t="array" ref="I890">10*LOG(SUM(10^(B890:G890/10)/((B890&gt;0)*1+(C890&gt;0)*1+(D890&gt;0)*1+(E890&gt;0)*1+(F890&gt;0)*1+(G890&gt;0)*1)))</f>
        <v>53.04098359</v>
      </c>
      <c r="J890" s="33">
        <f t="shared" si="1"/>
        <v>47.4</v>
      </c>
      <c r="K890" s="16">
        <f t="shared" si="2"/>
        <v>56.1</v>
      </c>
      <c r="L890" s="16">
        <f t="shared" si="3"/>
        <v>51.48</v>
      </c>
    </row>
    <row r="891">
      <c r="A891" s="9">
        <v>0.676886574074074</v>
      </c>
      <c r="B891" s="10"/>
      <c r="C891" s="15">
        <v>60.1</v>
      </c>
      <c r="D891" s="15">
        <v>57.2</v>
      </c>
      <c r="E891" s="15">
        <v>44.3</v>
      </c>
      <c r="F891" s="15">
        <v>50.8</v>
      </c>
      <c r="G891" s="15">
        <v>46.3</v>
      </c>
      <c r="H891" s="53">
        <v>60.3</v>
      </c>
      <c r="I891" s="38">
        <f t="array" ref="I891">10*LOG(SUM(10^(B891:G891/10)/((B891&gt;0)*1+(C891&gt;0)*1+(D891&gt;0)*1+(E891&gt;0)*1+(F891&gt;0)*1+(G891&gt;0)*1)))</f>
        <v>55.41055078</v>
      </c>
      <c r="J891" s="33">
        <f t="shared" si="1"/>
        <v>44.3</v>
      </c>
      <c r="K891" s="16">
        <f t="shared" si="2"/>
        <v>60.1</v>
      </c>
      <c r="L891" s="16">
        <f t="shared" si="3"/>
        <v>51.74</v>
      </c>
    </row>
    <row r="892">
      <c r="A892" s="9">
        <v>0.6768981481481482</v>
      </c>
      <c r="B892" s="10"/>
      <c r="C892" s="15">
        <v>65.0</v>
      </c>
      <c r="D892" s="15">
        <v>60.9</v>
      </c>
      <c r="E892" s="15">
        <v>49.4</v>
      </c>
      <c r="F892" s="15">
        <v>51.4</v>
      </c>
      <c r="G892" s="15">
        <v>47.4</v>
      </c>
      <c r="H892" s="53">
        <v>61.1</v>
      </c>
      <c r="I892" s="38">
        <f t="array" ref="I892">10*LOG(SUM(10^(B892:G892/10)/((B892&gt;0)*1+(C892&gt;0)*1+(D892&gt;0)*1+(E892&gt;0)*1+(F892&gt;0)*1+(G892&gt;0)*1)))</f>
        <v>59.70591975</v>
      </c>
      <c r="J892" s="33">
        <f t="shared" si="1"/>
        <v>47.4</v>
      </c>
      <c r="K892" s="16">
        <f t="shared" si="2"/>
        <v>65</v>
      </c>
      <c r="L892" s="16">
        <f t="shared" si="3"/>
        <v>54.82</v>
      </c>
    </row>
    <row r="893">
      <c r="A893" s="9">
        <v>0.6769097222222222</v>
      </c>
      <c r="B893" s="10"/>
      <c r="C893" s="15">
        <v>72.8</v>
      </c>
      <c r="D893" s="15">
        <v>64.1</v>
      </c>
      <c r="E893" s="15">
        <v>51.1</v>
      </c>
      <c r="F893" s="15">
        <v>51.8</v>
      </c>
      <c r="G893" s="15">
        <v>47.3</v>
      </c>
      <c r="H893" s="53">
        <v>60.9</v>
      </c>
      <c r="I893" s="38">
        <f t="array" ref="I893">10*LOG(SUM(10^(B893:G893/10)/((B893&gt;0)*1+(C893&gt;0)*1+(D893&gt;0)*1+(E893&gt;0)*1+(F893&gt;0)*1+(G893&gt;0)*1)))</f>
        <v>66.42640344</v>
      </c>
      <c r="J893" s="33">
        <f t="shared" si="1"/>
        <v>47.3</v>
      </c>
      <c r="K893" s="16">
        <f t="shared" si="2"/>
        <v>72.8</v>
      </c>
      <c r="L893" s="16">
        <f t="shared" si="3"/>
        <v>57.42</v>
      </c>
    </row>
    <row r="894">
      <c r="A894" s="9">
        <v>0.6769212962962963</v>
      </c>
      <c r="B894" s="10"/>
      <c r="C894" s="15">
        <v>68.9</v>
      </c>
      <c r="D894" s="15">
        <v>72.9</v>
      </c>
      <c r="E894" s="15">
        <v>53.7</v>
      </c>
      <c r="F894" s="15">
        <v>51.6</v>
      </c>
      <c r="G894" s="15">
        <v>51.2</v>
      </c>
      <c r="H894" s="53">
        <v>62.4</v>
      </c>
      <c r="I894" s="38">
        <f t="array" ref="I894">10*LOG(SUM(10^(B894:G894/10)/((B894&gt;0)*1+(C894&gt;0)*1+(D894&gt;0)*1+(E894&gt;0)*1+(F894&gt;0)*1+(G894&gt;0)*1)))</f>
        <v>67.44632628</v>
      </c>
      <c r="J894" s="33">
        <f t="shared" si="1"/>
        <v>51.2</v>
      </c>
      <c r="K894" s="16">
        <f t="shared" si="2"/>
        <v>72.9</v>
      </c>
      <c r="L894" s="16">
        <f t="shared" si="3"/>
        <v>59.66</v>
      </c>
    </row>
    <row r="895">
      <c r="A895" s="9">
        <v>0.6769328703703704</v>
      </c>
      <c r="B895" s="10"/>
      <c r="C895" s="15">
        <v>68.9</v>
      </c>
      <c r="D895" s="15">
        <v>75.7</v>
      </c>
      <c r="E895" s="15">
        <v>55.1</v>
      </c>
      <c r="F895" s="15">
        <v>51.2</v>
      </c>
      <c r="G895" s="15">
        <v>55.3</v>
      </c>
      <c r="H895" s="53">
        <v>64.4</v>
      </c>
      <c r="I895" s="38">
        <f t="array" ref="I895">10*LOG(SUM(10^(B895:G895/10)/((B895&gt;0)*1+(C895&gt;0)*1+(D895&gt;0)*1+(E895&gt;0)*1+(F895&gt;0)*1+(G895&gt;0)*1)))</f>
        <v>69.61043674</v>
      </c>
      <c r="J895" s="33">
        <f t="shared" si="1"/>
        <v>51.2</v>
      </c>
      <c r="K895" s="16">
        <f t="shared" si="2"/>
        <v>75.7</v>
      </c>
      <c r="L895" s="16">
        <f t="shared" si="3"/>
        <v>61.24</v>
      </c>
    </row>
    <row r="896">
      <c r="A896" s="9">
        <v>0.6769444444444445</v>
      </c>
      <c r="B896" s="10"/>
      <c r="C896" s="15">
        <v>68.9</v>
      </c>
      <c r="D896" s="15">
        <v>73.2</v>
      </c>
      <c r="E896" s="15">
        <v>54.8</v>
      </c>
      <c r="F896" s="15">
        <v>52.2</v>
      </c>
      <c r="G896" s="15">
        <v>59.3</v>
      </c>
      <c r="H896" s="53">
        <v>64.8</v>
      </c>
      <c r="I896" s="38">
        <f t="array" ref="I896">10*LOG(SUM(10^(B896:G896/10)/((B896&gt;0)*1+(C896&gt;0)*1+(D896&gt;0)*1+(E896&gt;0)*1+(F896&gt;0)*1+(G896&gt;0)*1)))</f>
        <v>67.77782311</v>
      </c>
      <c r="J896" s="33">
        <f t="shared" si="1"/>
        <v>52.2</v>
      </c>
      <c r="K896" s="16">
        <f t="shared" si="2"/>
        <v>73.2</v>
      </c>
      <c r="L896" s="16">
        <f t="shared" si="3"/>
        <v>61.68</v>
      </c>
    </row>
    <row r="897">
      <c r="A897" s="9">
        <v>0.6769560185185185</v>
      </c>
      <c r="B897" s="10"/>
      <c r="C897" s="15">
        <v>68.9</v>
      </c>
      <c r="D897" s="15">
        <v>68.9</v>
      </c>
      <c r="E897" s="15">
        <v>56.2</v>
      </c>
      <c r="F897" s="15">
        <v>52.3</v>
      </c>
      <c r="G897" s="15">
        <v>59.1</v>
      </c>
      <c r="H897" s="53">
        <v>68.3</v>
      </c>
      <c r="I897" s="38">
        <f t="array" ref="I897">10*LOG(SUM(10^(B897:G897/10)/((B897&gt;0)*1+(C897&gt;0)*1+(D897&gt;0)*1+(E897&gt;0)*1+(F897&gt;0)*1+(G897&gt;0)*1)))</f>
        <v>65.29545011</v>
      </c>
      <c r="J897" s="33">
        <f t="shared" si="1"/>
        <v>52.3</v>
      </c>
      <c r="K897" s="16">
        <f t="shared" si="2"/>
        <v>68.9</v>
      </c>
      <c r="L897" s="16">
        <f t="shared" si="3"/>
        <v>61.08</v>
      </c>
    </row>
    <row r="898">
      <c r="A898" s="9">
        <v>0.6769675925925925</v>
      </c>
      <c r="B898" s="10"/>
      <c r="C898" s="15">
        <v>71.7</v>
      </c>
      <c r="D898" s="15">
        <v>73.4</v>
      </c>
      <c r="E898" s="15">
        <v>54.1</v>
      </c>
      <c r="F898" s="15">
        <v>55.0</v>
      </c>
      <c r="G898" s="15">
        <v>62.5</v>
      </c>
      <c r="H898" s="53">
        <v>67.9</v>
      </c>
      <c r="I898" s="38">
        <f t="array" ref="I898">10*LOG(SUM(10^(B898:G898/10)/((B898&gt;0)*1+(C898&gt;0)*1+(D898&gt;0)*1+(E898&gt;0)*1+(F898&gt;0)*1+(G898&gt;0)*1)))</f>
        <v>68.9232002</v>
      </c>
      <c r="J898" s="33">
        <f t="shared" si="1"/>
        <v>54.1</v>
      </c>
      <c r="K898" s="16">
        <f t="shared" si="2"/>
        <v>73.4</v>
      </c>
      <c r="L898" s="16">
        <f t="shared" si="3"/>
        <v>63.34</v>
      </c>
    </row>
    <row r="899">
      <c r="A899" s="9">
        <v>0.6769791666666667</v>
      </c>
      <c r="B899" s="10"/>
      <c r="C899" s="15">
        <v>71.7</v>
      </c>
      <c r="D899" s="15">
        <v>71.4</v>
      </c>
      <c r="E899" s="15">
        <v>59.9</v>
      </c>
      <c r="F899" s="15">
        <v>54.8</v>
      </c>
      <c r="G899" s="15">
        <v>64.8</v>
      </c>
      <c r="H899" s="53">
        <v>67.4</v>
      </c>
      <c r="I899" s="38">
        <f t="array" ref="I899">10*LOG(SUM(10^(B899:G899/10)/((B899&gt;0)*1+(C899&gt;0)*1+(D899&gt;0)*1+(E899&gt;0)*1+(F899&gt;0)*1+(G899&gt;0)*1)))</f>
        <v>68.18148158</v>
      </c>
      <c r="J899" s="33">
        <f t="shared" si="1"/>
        <v>54.8</v>
      </c>
      <c r="K899" s="16">
        <f t="shared" si="2"/>
        <v>71.7</v>
      </c>
      <c r="L899" s="16">
        <f t="shared" si="3"/>
        <v>64.52</v>
      </c>
    </row>
    <row r="900">
      <c r="A900" s="9">
        <v>0.6769907407407407</v>
      </c>
      <c r="B900" s="10"/>
      <c r="C900" s="15">
        <v>71.7</v>
      </c>
      <c r="D900" s="15">
        <v>67.8</v>
      </c>
      <c r="E900" s="15">
        <v>62.7</v>
      </c>
      <c r="F900" s="15">
        <v>54.7</v>
      </c>
      <c r="G900" s="15">
        <v>68.0</v>
      </c>
      <c r="H900" s="53">
        <v>68.4</v>
      </c>
      <c r="I900" s="38">
        <f t="array" ref="I900">10*LOG(SUM(10^(B900:G900/10)/((B900&gt;0)*1+(C900&gt;0)*1+(D900&gt;0)*1+(E900&gt;0)*1+(F900&gt;0)*1+(G900&gt;0)*1)))</f>
        <v>67.67652419</v>
      </c>
      <c r="J900" s="33">
        <f t="shared" si="1"/>
        <v>54.7</v>
      </c>
      <c r="K900" s="16">
        <f t="shared" si="2"/>
        <v>71.7</v>
      </c>
      <c r="L900" s="16">
        <f t="shared" si="3"/>
        <v>64.98</v>
      </c>
    </row>
    <row r="901">
      <c r="A901" s="9">
        <v>0.6770023148148148</v>
      </c>
      <c r="B901" s="10"/>
      <c r="C901" s="15">
        <v>71.7</v>
      </c>
      <c r="D901" s="15">
        <v>67.8</v>
      </c>
      <c r="E901" s="15">
        <v>60.7</v>
      </c>
      <c r="F901" s="15">
        <v>55.7</v>
      </c>
      <c r="G901" s="15">
        <v>64.9</v>
      </c>
      <c r="H901" s="53">
        <v>68.4</v>
      </c>
      <c r="I901" s="38">
        <f t="array" ref="I901">10*LOG(SUM(10^(B901:G901/10)/((B901&gt;0)*1+(C901&gt;0)*1+(D901&gt;0)*1+(E901&gt;0)*1+(F901&gt;0)*1+(G901&gt;0)*1)))</f>
        <v>67.06775951</v>
      </c>
      <c r="J901" s="33">
        <f t="shared" si="1"/>
        <v>55.7</v>
      </c>
      <c r="K901" s="16">
        <f t="shared" si="2"/>
        <v>71.7</v>
      </c>
      <c r="L901" s="16">
        <f t="shared" si="3"/>
        <v>64.16</v>
      </c>
    </row>
    <row r="902">
      <c r="A902" s="9">
        <v>0.6770138888888889</v>
      </c>
      <c r="B902" s="10"/>
      <c r="C902" s="15">
        <v>71.7</v>
      </c>
      <c r="D902" s="15">
        <v>67.3</v>
      </c>
      <c r="E902" s="15">
        <v>56.1</v>
      </c>
      <c r="F902" s="15">
        <v>58.4</v>
      </c>
      <c r="G902" s="15">
        <v>61.8</v>
      </c>
      <c r="H902" s="53">
        <v>67.9</v>
      </c>
      <c r="I902" s="38">
        <f t="array" ref="I902">10*LOG(SUM(10^(B902:G902/10)/((B902&gt;0)*1+(C902&gt;0)*1+(D902&gt;0)*1+(E902&gt;0)*1+(F902&gt;0)*1+(G902&gt;0)*1)))</f>
        <v>66.58472656</v>
      </c>
      <c r="J902" s="33">
        <f t="shared" si="1"/>
        <v>56.1</v>
      </c>
      <c r="K902" s="16">
        <f t="shared" si="2"/>
        <v>71.7</v>
      </c>
      <c r="L902" s="16">
        <f t="shared" si="3"/>
        <v>63.06</v>
      </c>
    </row>
    <row r="903">
      <c r="A903" s="9">
        <v>0.677025462962963</v>
      </c>
      <c r="B903" s="10"/>
      <c r="C903" s="15">
        <v>71.7</v>
      </c>
      <c r="D903" s="15">
        <v>76.0</v>
      </c>
      <c r="E903" s="15">
        <v>60.0</v>
      </c>
      <c r="F903" s="15">
        <v>61.3</v>
      </c>
      <c r="G903" s="15">
        <v>65.9</v>
      </c>
      <c r="H903" s="53">
        <v>66.6</v>
      </c>
      <c r="I903" s="38">
        <f t="array" ref="I903">10*LOG(SUM(10^(B903:G903/10)/((B903&gt;0)*1+(C903&gt;0)*1+(D903&gt;0)*1+(E903&gt;0)*1+(F903&gt;0)*1+(G903&gt;0)*1)))</f>
        <v>70.85227883</v>
      </c>
      <c r="J903" s="33">
        <f t="shared" si="1"/>
        <v>60</v>
      </c>
      <c r="K903" s="16">
        <f t="shared" si="2"/>
        <v>76</v>
      </c>
      <c r="L903" s="16">
        <f t="shared" si="3"/>
        <v>66.98</v>
      </c>
    </row>
    <row r="904">
      <c r="A904" s="9">
        <v>0.677037037037037</v>
      </c>
      <c r="B904" s="10"/>
      <c r="C904" s="15">
        <v>71.7</v>
      </c>
      <c r="D904" s="15">
        <v>76.0</v>
      </c>
      <c r="E904" s="15">
        <v>55.4</v>
      </c>
      <c r="F904" s="15">
        <v>57.5</v>
      </c>
      <c r="G904" s="15">
        <v>64.6</v>
      </c>
      <c r="H904" s="53">
        <v>66.7</v>
      </c>
      <c r="I904" s="38">
        <f t="array" ref="I904">10*LOG(SUM(10^(B904:G904/10)/((B904&gt;0)*1+(C904&gt;0)*1+(D904&gt;0)*1+(E904&gt;0)*1+(F904&gt;0)*1+(G904&gt;0)*1)))</f>
        <v>70.67405001</v>
      </c>
      <c r="J904" s="33">
        <f t="shared" si="1"/>
        <v>55.4</v>
      </c>
      <c r="K904" s="16">
        <f t="shared" si="2"/>
        <v>76</v>
      </c>
      <c r="L904" s="16">
        <f t="shared" si="3"/>
        <v>65.04</v>
      </c>
    </row>
    <row r="905">
      <c r="A905" s="9">
        <v>0.6770486111111111</v>
      </c>
      <c r="B905" s="10"/>
      <c r="C905" s="15">
        <v>66.7</v>
      </c>
      <c r="D905" s="15">
        <v>76.0</v>
      </c>
      <c r="E905" s="15">
        <v>58.6</v>
      </c>
      <c r="F905" s="15">
        <v>67.2</v>
      </c>
      <c r="G905" s="15">
        <v>62.8</v>
      </c>
      <c r="H905" s="53">
        <v>66.1</v>
      </c>
      <c r="I905" s="38">
        <f t="array" ref="I905">10*LOG(SUM(10^(B905:G905/10)/((B905&gt;0)*1+(C905&gt;0)*1+(D905&gt;0)*1+(E905&gt;0)*1+(F905&gt;0)*1+(G905&gt;0)*1)))</f>
        <v>70.20079735</v>
      </c>
      <c r="J905" s="33">
        <f t="shared" si="1"/>
        <v>58.6</v>
      </c>
      <c r="K905" s="16">
        <f t="shared" si="2"/>
        <v>76</v>
      </c>
      <c r="L905" s="16">
        <f t="shared" si="3"/>
        <v>66.26</v>
      </c>
      <c r="R905" s="2" t="s">
        <v>57</v>
      </c>
    </row>
    <row r="906">
      <c r="A906" s="9">
        <v>0.6770601851851852</v>
      </c>
      <c r="B906" s="10"/>
      <c r="C906" s="15">
        <v>64.8</v>
      </c>
      <c r="D906" s="15">
        <v>69.1</v>
      </c>
      <c r="E906" s="15">
        <v>57.5</v>
      </c>
      <c r="F906" s="15">
        <v>61.9</v>
      </c>
      <c r="G906" s="15">
        <v>64.8</v>
      </c>
      <c r="H906" s="53">
        <v>66.6</v>
      </c>
      <c r="I906" s="38">
        <f t="array" ref="I906">10*LOG(SUM(10^(B906:G906/10)/((B906&gt;0)*1+(C906&gt;0)*1+(D906&gt;0)*1+(E906&gt;0)*1+(F906&gt;0)*1+(G906&gt;0)*1)))</f>
        <v>65.12667524</v>
      </c>
      <c r="J906" s="33">
        <f t="shared" si="1"/>
        <v>57.5</v>
      </c>
      <c r="K906" s="16">
        <f t="shared" si="2"/>
        <v>69.1</v>
      </c>
      <c r="L906" s="16">
        <f t="shared" si="3"/>
        <v>63.62</v>
      </c>
      <c r="R906" s="2" t="s">
        <v>57</v>
      </c>
    </row>
    <row r="907">
      <c r="A907" s="9">
        <v>0.6770717592592592</v>
      </c>
      <c r="B907" s="10"/>
      <c r="C907" s="15">
        <v>64.0</v>
      </c>
      <c r="D907" s="15">
        <v>64.7</v>
      </c>
      <c r="E907" s="15">
        <v>55.1</v>
      </c>
      <c r="F907" s="15">
        <v>62.7</v>
      </c>
      <c r="G907" s="15">
        <v>68.7</v>
      </c>
      <c r="H907" s="53">
        <v>65.2</v>
      </c>
      <c r="I907" s="38">
        <f t="array" ref="I907">10*LOG(SUM(10^(B907:G907/10)/((B907&gt;0)*1+(C907&gt;0)*1+(D907&gt;0)*1+(E907&gt;0)*1+(F907&gt;0)*1+(G907&gt;0)*1)))</f>
        <v>64.78909175</v>
      </c>
      <c r="J907" s="33">
        <f t="shared" si="1"/>
        <v>55.1</v>
      </c>
      <c r="K907" s="16">
        <f t="shared" si="2"/>
        <v>68.7</v>
      </c>
      <c r="L907" s="16">
        <f t="shared" si="3"/>
        <v>63.04</v>
      </c>
    </row>
    <row r="908">
      <c r="A908" s="9">
        <v>0.6770833333333334</v>
      </c>
      <c r="B908" s="10"/>
      <c r="C908" s="15">
        <v>65.0</v>
      </c>
      <c r="D908" s="15">
        <v>62.7</v>
      </c>
      <c r="E908" s="15">
        <v>54.2</v>
      </c>
      <c r="F908" s="15">
        <v>65.1</v>
      </c>
      <c r="G908" s="15">
        <v>64.4</v>
      </c>
      <c r="H908" s="53">
        <v>67.0</v>
      </c>
      <c r="I908" s="38">
        <f t="array" ref="I908">10*LOG(SUM(10^(B908:G908/10)/((B908&gt;0)*1+(C908&gt;0)*1+(D908&gt;0)*1+(E908&gt;0)*1+(F908&gt;0)*1+(G908&gt;0)*1)))</f>
        <v>63.5324506</v>
      </c>
      <c r="J908" s="33">
        <f t="shared" si="1"/>
        <v>54.2</v>
      </c>
      <c r="K908" s="16">
        <f t="shared" si="2"/>
        <v>65.1</v>
      </c>
      <c r="L908" s="16">
        <f t="shared" si="3"/>
        <v>62.28</v>
      </c>
    </row>
    <row r="909">
      <c r="A909" s="9">
        <v>0.6770949074074074</v>
      </c>
      <c r="B909" s="10"/>
      <c r="C909" s="15">
        <v>63.7</v>
      </c>
      <c r="D909" s="15">
        <v>63.2</v>
      </c>
      <c r="E909" s="15">
        <v>56.2</v>
      </c>
      <c r="F909" s="15">
        <v>63.9</v>
      </c>
      <c r="G909" s="15">
        <v>66.8</v>
      </c>
      <c r="H909" s="53">
        <v>67.7</v>
      </c>
      <c r="I909" s="38">
        <f t="array" ref="I909">10*LOG(SUM(10^(B909:G909/10)/((B909&gt;0)*1+(C909&gt;0)*1+(D909&gt;0)*1+(E909&gt;0)*1+(F909&gt;0)*1+(G909&gt;0)*1)))</f>
        <v>63.8350677</v>
      </c>
      <c r="J909" s="33">
        <f t="shared" si="1"/>
        <v>56.2</v>
      </c>
      <c r="K909" s="16">
        <f t="shared" si="2"/>
        <v>66.8</v>
      </c>
      <c r="L909" s="16">
        <f t="shared" si="3"/>
        <v>62.76</v>
      </c>
    </row>
    <row r="910">
      <c r="A910" s="9">
        <v>0.6771064814814814</v>
      </c>
      <c r="B910" s="10"/>
      <c r="C910" s="15">
        <v>59.7</v>
      </c>
      <c r="D910" s="15">
        <v>62.5</v>
      </c>
      <c r="E910" s="15">
        <v>61.2</v>
      </c>
      <c r="F910" s="15">
        <v>63.1</v>
      </c>
      <c r="G910" s="15">
        <v>67.3</v>
      </c>
      <c r="H910" s="53">
        <v>67.9</v>
      </c>
      <c r="I910" s="38">
        <f t="array" ref="I910">10*LOG(SUM(10^(B910:G910/10)/((B910&gt;0)*1+(C910&gt;0)*1+(D910&gt;0)*1+(E910&gt;0)*1+(F910&gt;0)*1+(G910&gt;0)*1)))</f>
        <v>63.59526145</v>
      </c>
      <c r="J910" s="33">
        <f t="shared" si="1"/>
        <v>59.7</v>
      </c>
      <c r="K910" s="16">
        <f t="shared" si="2"/>
        <v>67.3</v>
      </c>
      <c r="L910" s="16">
        <f t="shared" si="3"/>
        <v>62.76</v>
      </c>
    </row>
    <row r="911">
      <c r="A911" s="9">
        <v>0.6771180555555556</v>
      </c>
      <c r="B911" s="10"/>
      <c r="C911" s="15">
        <v>58.8</v>
      </c>
      <c r="D911" s="15">
        <v>62.6</v>
      </c>
      <c r="E911" s="15">
        <v>55.2</v>
      </c>
      <c r="F911" s="15">
        <v>66.6</v>
      </c>
      <c r="G911" s="15">
        <v>74.6</v>
      </c>
      <c r="H911" s="53">
        <v>70.7</v>
      </c>
      <c r="I911" s="38">
        <f t="array" ref="I911">10*LOG(SUM(10^(B911:G911/10)/((B911&gt;0)*1+(C911&gt;0)*1+(D911&gt;0)*1+(E911&gt;0)*1+(F911&gt;0)*1+(G911&gt;0)*1)))</f>
        <v>68.61183099</v>
      </c>
      <c r="J911" s="33">
        <f t="shared" si="1"/>
        <v>55.2</v>
      </c>
      <c r="K911" s="16">
        <f t="shared" si="2"/>
        <v>74.6</v>
      </c>
      <c r="L911" s="16">
        <f t="shared" si="3"/>
        <v>63.56</v>
      </c>
    </row>
    <row r="912">
      <c r="A912" s="9">
        <v>0.6771296296296296</v>
      </c>
      <c r="B912" s="10"/>
      <c r="C912" s="15">
        <v>55.1</v>
      </c>
      <c r="D912" s="15">
        <v>58.3</v>
      </c>
      <c r="E912" s="15">
        <v>57.2</v>
      </c>
      <c r="F912" s="15">
        <v>68.0</v>
      </c>
      <c r="G912" s="15">
        <v>68.2</v>
      </c>
      <c r="H912" s="53">
        <v>71.0</v>
      </c>
      <c r="I912" s="38">
        <f t="array" ref="I912">10*LOG(SUM(10^(B912:G912/10)/((B912&gt;0)*1+(C912&gt;0)*1+(D912&gt;0)*1+(E912&gt;0)*1+(F912&gt;0)*1+(G912&gt;0)*1)))</f>
        <v>64.60627054</v>
      </c>
      <c r="J912" s="33">
        <f t="shared" si="1"/>
        <v>55.1</v>
      </c>
      <c r="K912" s="16">
        <f t="shared" si="2"/>
        <v>68.2</v>
      </c>
      <c r="L912" s="16">
        <f t="shared" si="3"/>
        <v>61.36</v>
      </c>
    </row>
    <row r="913">
      <c r="A913" s="9">
        <v>0.6771412037037037</v>
      </c>
      <c r="B913" s="10"/>
      <c r="C913" s="15">
        <v>53.0</v>
      </c>
      <c r="D913" s="15">
        <v>65.8</v>
      </c>
      <c r="E913" s="15">
        <v>57.4</v>
      </c>
      <c r="F913" s="15">
        <v>67.9</v>
      </c>
      <c r="G913" s="15">
        <v>60.1</v>
      </c>
      <c r="H913" s="53">
        <v>70.4</v>
      </c>
      <c r="I913" s="38">
        <f t="array" ref="I913">10*LOG(SUM(10^(B913:G913/10)/((B913&gt;0)*1+(C913&gt;0)*1+(D913&gt;0)*1+(E913&gt;0)*1+(F913&gt;0)*1+(G913&gt;0)*1)))</f>
        <v>63.70705679</v>
      </c>
      <c r="J913" s="33">
        <f t="shared" si="1"/>
        <v>53</v>
      </c>
      <c r="K913" s="16">
        <f t="shared" si="2"/>
        <v>67.9</v>
      </c>
      <c r="L913" s="16">
        <f t="shared" si="3"/>
        <v>60.84</v>
      </c>
    </row>
    <row r="914">
      <c r="A914" s="9">
        <v>0.6771527777777778</v>
      </c>
      <c r="B914" s="10"/>
      <c r="C914" s="15">
        <v>56.2</v>
      </c>
      <c r="D914" s="15">
        <v>66.6</v>
      </c>
      <c r="E914" s="15">
        <v>53.5</v>
      </c>
      <c r="F914" s="15">
        <v>64.5</v>
      </c>
      <c r="G914" s="15">
        <v>64.1</v>
      </c>
      <c r="H914" s="53">
        <v>69.5</v>
      </c>
      <c r="I914" s="38">
        <f t="array" ref="I914">10*LOG(SUM(10^(B914:G914/10)/((B914&gt;0)*1+(C914&gt;0)*1+(D914&gt;0)*1+(E914&gt;0)*1+(F914&gt;0)*1+(G914&gt;0)*1)))</f>
        <v>63.26352376</v>
      </c>
      <c r="J914" s="33">
        <f t="shared" si="1"/>
        <v>53.5</v>
      </c>
      <c r="K914" s="16">
        <f t="shared" si="2"/>
        <v>66.6</v>
      </c>
      <c r="L914" s="16">
        <f t="shared" si="3"/>
        <v>60.98</v>
      </c>
    </row>
    <row r="915">
      <c r="A915" s="9">
        <v>0.6771643518518519</v>
      </c>
      <c r="B915" s="10"/>
      <c r="C915" s="15">
        <v>51.6</v>
      </c>
      <c r="D915" s="15">
        <v>66.9</v>
      </c>
      <c r="E915" s="15">
        <v>52.8</v>
      </c>
      <c r="F915" s="15">
        <v>64.2</v>
      </c>
      <c r="G915" s="15">
        <v>62.9</v>
      </c>
      <c r="H915" s="53">
        <v>68.4</v>
      </c>
      <c r="I915" s="38">
        <f t="array" ref="I915">10*LOG(SUM(10^(B915:G915/10)/((B915&gt;0)*1+(C915&gt;0)*1+(D915&gt;0)*1+(E915&gt;0)*1+(F915&gt;0)*1+(G915&gt;0)*1)))</f>
        <v>62.92831433</v>
      </c>
      <c r="J915" s="33">
        <f t="shared" si="1"/>
        <v>51.6</v>
      </c>
      <c r="K915" s="16">
        <f t="shared" si="2"/>
        <v>66.9</v>
      </c>
      <c r="L915" s="16">
        <f t="shared" si="3"/>
        <v>59.68</v>
      </c>
    </row>
    <row r="916">
      <c r="A916" s="9">
        <v>0.6771759259259259</v>
      </c>
      <c r="B916" s="10"/>
      <c r="C916" s="15">
        <v>54.8</v>
      </c>
      <c r="D916" s="15">
        <v>64.9</v>
      </c>
      <c r="E916" s="15">
        <v>53.9</v>
      </c>
      <c r="F916" s="15">
        <v>63.7</v>
      </c>
      <c r="G916" s="15">
        <v>60.4</v>
      </c>
      <c r="H916" s="53">
        <v>67.8</v>
      </c>
      <c r="I916" s="38">
        <f t="array" ref="I916">10*LOG(SUM(10^(B916:G916/10)/((B916&gt;0)*1+(C916&gt;0)*1+(D916&gt;0)*1+(E916&gt;0)*1+(F916&gt;0)*1+(G916&gt;0)*1)))</f>
        <v>61.50969361</v>
      </c>
      <c r="J916" s="33">
        <f t="shared" si="1"/>
        <v>53.9</v>
      </c>
      <c r="K916" s="16">
        <f t="shared" si="2"/>
        <v>64.9</v>
      </c>
      <c r="L916" s="16">
        <f t="shared" si="3"/>
        <v>59.54</v>
      </c>
    </row>
    <row r="917">
      <c r="A917" s="9">
        <v>0.6771875</v>
      </c>
      <c r="B917" s="10"/>
      <c r="C917" s="15">
        <v>51.4</v>
      </c>
      <c r="D917" s="15">
        <v>61.9</v>
      </c>
      <c r="E917" s="15">
        <v>52.3</v>
      </c>
      <c r="F917" s="15">
        <v>65.7</v>
      </c>
      <c r="G917" s="15">
        <v>57.8</v>
      </c>
      <c r="H917" s="53">
        <v>65.8</v>
      </c>
      <c r="I917" s="38">
        <f t="array" ref="I917">10*LOG(SUM(10^(B917:G917/10)/((B917&gt;0)*1+(C917&gt;0)*1+(D917&gt;0)*1+(E917&gt;0)*1+(F917&gt;0)*1+(G917&gt;0)*1)))</f>
        <v>60.91638282</v>
      </c>
      <c r="J917" s="33">
        <f t="shared" si="1"/>
        <v>51.4</v>
      </c>
      <c r="K917" s="16">
        <f t="shared" si="2"/>
        <v>65.7</v>
      </c>
      <c r="L917" s="16">
        <f t="shared" si="3"/>
        <v>57.82</v>
      </c>
    </row>
    <row r="918">
      <c r="A918" s="9">
        <v>0.6771990740740741</v>
      </c>
      <c r="B918" s="10"/>
      <c r="C918" s="15">
        <v>49.8</v>
      </c>
      <c r="D918" s="15">
        <v>59.9</v>
      </c>
      <c r="E918" s="15">
        <v>51.2</v>
      </c>
      <c r="F918" s="15">
        <v>63.0</v>
      </c>
      <c r="G918" s="15">
        <v>57.7</v>
      </c>
      <c r="H918" s="53">
        <v>63.6</v>
      </c>
      <c r="I918" s="38">
        <f t="array" ref="I918">10*LOG(SUM(10^(B918:G918/10)/((B918&gt;0)*1+(C918&gt;0)*1+(D918&gt;0)*1+(E918&gt;0)*1+(F918&gt;0)*1+(G918&gt;0)*1)))</f>
        <v>58.79516674</v>
      </c>
      <c r="J918" s="33">
        <f t="shared" si="1"/>
        <v>49.8</v>
      </c>
      <c r="K918" s="16">
        <f t="shared" si="2"/>
        <v>63</v>
      </c>
      <c r="L918" s="16">
        <f t="shared" si="3"/>
        <v>56.32</v>
      </c>
    </row>
    <row r="919">
      <c r="A919" s="9">
        <v>0.6772106481481481</v>
      </c>
      <c r="B919" s="10"/>
      <c r="C919" s="15">
        <v>49.2</v>
      </c>
      <c r="D919" s="15">
        <v>56.1</v>
      </c>
      <c r="E919" s="15">
        <v>50.4</v>
      </c>
      <c r="F919" s="15">
        <v>62.8</v>
      </c>
      <c r="G919" s="15">
        <v>61.6</v>
      </c>
      <c r="H919" s="53">
        <v>60.8</v>
      </c>
      <c r="I919" s="38">
        <f t="array" ref="I919">10*LOG(SUM(10^(B919:G919/10)/((B919&gt;0)*1+(C919&gt;0)*1+(D919&gt;0)*1+(E919&gt;0)*1+(F919&gt;0)*1+(G919&gt;0)*1)))</f>
        <v>58.97748673</v>
      </c>
      <c r="J919" s="33">
        <f t="shared" si="1"/>
        <v>49.2</v>
      </c>
      <c r="K919" s="16">
        <f t="shared" si="2"/>
        <v>62.8</v>
      </c>
      <c r="L919" s="16">
        <f t="shared" si="3"/>
        <v>56.02</v>
      </c>
    </row>
    <row r="920">
      <c r="A920" s="9">
        <v>0.6772222222222222</v>
      </c>
      <c r="B920" s="10"/>
      <c r="C920" s="15">
        <v>50.7</v>
      </c>
      <c r="D920" s="15">
        <v>57.9</v>
      </c>
      <c r="E920" s="15">
        <v>48.8</v>
      </c>
      <c r="F920" s="15">
        <v>62.0</v>
      </c>
      <c r="G920" s="15">
        <v>53.9</v>
      </c>
      <c r="H920" s="53">
        <v>58.5</v>
      </c>
      <c r="I920" s="38">
        <f t="array" ref="I920">10*LOG(SUM(10^(B920:G920/10)/((B920&gt;0)*1+(C920&gt;0)*1+(D920&gt;0)*1+(E920&gt;0)*1+(F920&gt;0)*1+(G920&gt;0)*1)))</f>
        <v>57.22684521</v>
      </c>
      <c r="J920" s="33">
        <f t="shared" si="1"/>
        <v>48.8</v>
      </c>
      <c r="K920" s="16">
        <f t="shared" si="2"/>
        <v>62</v>
      </c>
      <c r="L920" s="16">
        <f t="shared" si="3"/>
        <v>54.66</v>
      </c>
    </row>
    <row r="921">
      <c r="A921" s="9">
        <v>0.6772337962962963</v>
      </c>
      <c r="B921" s="10"/>
      <c r="C921" s="15">
        <v>49.4</v>
      </c>
      <c r="D921" s="15">
        <v>54.5</v>
      </c>
      <c r="E921" s="15">
        <v>48.0</v>
      </c>
      <c r="F921" s="15">
        <v>58.3</v>
      </c>
      <c r="G921" s="15">
        <v>52.9</v>
      </c>
      <c r="H921" s="53">
        <v>58.4</v>
      </c>
      <c r="I921" s="38">
        <f t="array" ref="I921">10*LOG(SUM(10^(B921:G921/10)/((B921&gt;0)*1+(C921&gt;0)*1+(D921&gt;0)*1+(E921&gt;0)*1+(F921&gt;0)*1+(G921&gt;0)*1)))</f>
        <v>54.16007348</v>
      </c>
      <c r="J921" s="33">
        <f t="shared" si="1"/>
        <v>48</v>
      </c>
      <c r="K921" s="16">
        <f t="shared" si="2"/>
        <v>58.3</v>
      </c>
      <c r="L921" s="16">
        <f t="shared" si="3"/>
        <v>52.62</v>
      </c>
    </row>
    <row r="922">
      <c r="A922" s="9">
        <v>0.6772453703703704</v>
      </c>
      <c r="B922" s="10"/>
      <c r="C922" s="10">
        <v>49.9</v>
      </c>
      <c r="D922" s="10">
        <v>56.6</v>
      </c>
      <c r="E922" s="10">
        <v>55.4</v>
      </c>
      <c r="F922" s="10">
        <v>58.6</v>
      </c>
      <c r="G922" s="10">
        <v>52.2</v>
      </c>
    </row>
    <row r="923">
      <c r="A923" s="9">
        <v>0.6772569444444444</v>
      </c>
      <c r="B923" s="10"/>
      <c r="C923" s="10">
        <v>49.5</v>
      </c>
      <c r="D923" s="10">
        <v>59.3</v>
      </c>
      <c r="E923" s="10">
        <v>47.7</v>
      </c>
      <c r="F923" s="10">
        <v>56.7</v>
      </c>
      <c r="G923" s="10">
        <v>55.9</v>
      </c>
    </row>
    <row r="924">
      <c r="A924" s="9">
        <v>0.6772685185185185</v>
      </c>
      <c r="B924" s="10"/>
      <c r="C924" s="10">
        <v>48.1</v>
      </c>
      <c r="D924" s="10">
        <v>57.9</v>
      </c>
      <c r="E924" s="10">
        <v>49.0</v>
      </c>
      <c r="F924" s="10">
        <v>59.4</v>
      </c>
      <c r="G924" s="10">
        <v>54.7</v>
      </c>
    </row>
    <row r="925">
      <c r="A925" s="9">
        <v>0.6772800925925926</v>
      </c>
      <c r="B925" s="10"/>
      <c r="C925" s="10">
        <v>48.4</v>
      </c>
      <c r="D925" s="10">
        <v>64.7</v>
      </c>
      <c r="E925" s="10">
        <v>49.0</v>
      </c>
      <c r="F925" s="10">
        <v>57.9</v>
      </c>
      <c r="G925" s="10">
        <v>51.7</v>
      </c>
    </row>
    <row r="926">
      <c r="A926" s="9">
        <v>0.6772916666666666</v>
      </c>
      <c r="B926" s="10"/>
      <c r="C926" s="10">
        <v>47.6</v>
      </c>
      <c r="D926" s="10">
        <v>58.2</v>
      </c>
      <c r="E926" s="10">
        <v>46.5</v>
      </c>
      <c r="F926" s="10">
        <v>56.0</v>
      </c>
      <c r="G926" s="10">
        <v>50.0</v>
      </c>
    </row>
    <row r="927">
      <c r="A927" s="9">
        <v>0.6773032407407408</v>
      </c>
      <c r="B927" s="10"/>
      <c r="C927" s="10">
        <v>48.0</v>
      </c>
      <c r="D927" s="10">
        <v>60.7</v>
      </c>
      <c r="E927" s="10">
        <v>44.2</v>
      </c>
      <c r="F927" s="10">
        <v>53.7</v>
      </c>
      <c r="G927" s="10">
        <v>52.5</v>
      </c>
    </row>
    <row r="928">
      <c r="A928" s="9">
        <v>0.6773148148148148</v>
      </c>
      <c r="B928" s="10"/>
      <c r="C928" s="10">
        <v>46.0</v>
      </c>
      <c r="D928" s="10">
        <v>58.8</v>
      </c>
      <c r="E928" s="10">
        <v>46.9</v>
      </c>
      <c r="F928" s="10">
        <v>58.7</v>
      </c>
      <c r="G928" s="10">
        <v>52.6</v>
      </c>
    </row>
    <row r="929">
      <c r="A929" s="28"/>
      <c r="B929" s="10"/>
      <c r="C929" s="10"/>
      <c r="D929" s="10"/>
      <c r="E929" s="10"/>
      <c r="F929" s="10"/>
    </row>
    <row r="930">
      <c r="A930" s="28"/>
      <c r="B930" s="10"/>
      <c r="C930" s="10"/>
      <c r="D930" s="10"/>
      <c r="E930" s="10"/>
      <c r="F930" s="10"/>
    </row>
    <row r="931">
      <c r="A931" s="28"/>
      <c r="B931" s="10"/>
      <c r="C931" s="10"/>
      <c r="D931" s="10"/>
      <c r="E931" s="10"/>
      <c r="F931" s="10"/>
    </row>
    <row r="932">
      <c r="A932" s="28"/>
      <c r="B932" s="10"/>
      <c r="C932" s="10"/>
      <c r="D932" s="10"/>
      <c r="E932" s="10"/>
      <c r="F932" s="10"/>
    </row>
    <row r="933">
      <c r="A933" s="28"/>
      <c r="B933" s="10"/>
      <c r="C933" s="10"/>
      <c r="D933" s="10"/>
      <c r="E933" s="10"/>
      <c r="F933" s="10"/>
    </row>
    <row r="934">
      <c r="A934" s="28"/>
      <c r="B934" s="10"/>
      <c r="C934" s="10"/>
      <c r="D934" s="10"/>
      <c r="E934" s="10"/>
      <c r="F934" s="10"/>
    </row>
    <row r="935">
      <c r="A935" s="5" t="s">
        <v>82</v>
      </c>
      <c r="B935" s="7"/>
      <c r="C935" s="39">
        <v>44993.69865740741</v>
      </c>
      <c r="D935" s="39">
        <v>44993.6990625</v>
      </c>
      <c r="E935" s="39">
        <v>44993.698854166665</v>
      </c>
      <c r="F935" s="39">
        <v>44993.698067129626</v>
      </c>
      <c r="G935" s="39">
        <v>44993.6983912037</v>
      </c>
      <c r="L935" s="1"/>
    </row>
    <row r="936">
      <c r="A936" s="23">
        <v>0.6992476851851852</v>
      </c>
      <c r="B936" s="25"/>
      <c r="C936" s="25">
        <v>50.4</v>
      </c>
      <c r="D936" s="25">
        <v>64.4</v>
      </c>
      <c r="E936" s="25">
        <v>45.4</v>
      </c>
      <c r="F936" s="25">
        <v>49.2</v>
      </c>
      <c r="G936" s="25">
        <v>55.7</v>
      </c>
      <c r="H936" s="24"/>
      <c r="I936" s="26"/>
      <c r="J936" s="24"/>
      <c r="K936" s="24"/>
      <c r="L936" s="24"/>
      <c r="M936" s="26" t="s">
        <v>59</v>
      </c>
      <c r="N936" s="26" t="s">
        <v>60</v>
      </c>
      <c r="O936" s="26" t="s">
        <v>42</v>
      </c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</row>
    <row r="937">
      <c r="A937" s="9">
        <v>0.6992592592592592</v>
      </c>
      <c r="B937" s="11"/>
      <c r="C937" s="10">
        <v>46.9</v>
      </c>
      <c r="D937" s="10">
        <v>63.9</v>
      </c>
      <c r="E937" s="10">
        <v>34.6</v>
      </c>
      <c r="F937" s="10">
        <v>58.2</v>
      </c>
      <c r="G937" s="10">
        <v>53.4</v>
      </c>
    </row>
    <row r="938">
      <c r="A938" s="9">
        <v>0.6992708333333333</v>
      </c>
      <c r="B938" s="10"/>
      <c r="C938" s="10">
        <v>53.1</v>
      </c>
      <c r="D938" s="10">
        <v>58.4</v>
      </c>
      <c r="E938" s="10">
        <v>45.5</v>
      </c>
      <c r="F938" s="10">
        <v>55.2</v>
      </c>
      <c r="G938" s="10">
        <v>47.0</v>
      </c>
    </row>
    <row r="939">
      <c r="A939" s="9">
        <v>0.6992824074074074</v>
      </c>
      <c r="B939" s="10"/>
      <c r="C939" s="10">
        <v>52.8</v>
      </c>
      <c r="D939" s="10">
        <v>57.8</v>
      </c>
      <c r="E939" s="10">
        <v>42.1</v>
      </c>
      <c r="F939" s="10">
        <v>49.6</v>
      </c>
      <c r="G939" s="10">
        <v>50.0</v>
      </c>
    </row>
    <row r="940">
      <c r="A940" s="9">
        <v>0.6992939814814815</v>
      </c>
      <c r="B940" s="10"/>
      <c r="C940" s="10">
        <v>67.8</v>
      </c>
      <c r="D940" s="10">
        <v>59.0</v>
      </c>
      <c r="E940" s="10">
        <v>37.8</v>
      </c>
      <c r="F940" s="10">
        <v>53.0</v>
      </c>
      <c r="G940" s="10">
        <v>52.3</v>
      </c>
    </row>
    <row r="941">
      <c r="A941" s="9">
        <v>0.6993055555555555</v>
      </c>
      <c r="B941" s="10"/>
      <c r="C941" s="20">
        <v>61.0</v>
      </c>
      <c r="D941" s="20">
        <v>51.5</v>
      </c>
      <c r="E941" s="20">
        <v>44.8</v>
      </c>
      <c r="F941" s="20">
        <v>51.7</v>
      </c>
      <c r="G941" s="20">
        <v>44.6</v>
      </c>
      <c r="I941" s="16">
        <f t="array" ref="I941">10*LOG(SUM(10^(B941:G941/10)/((B941&gt;0)*1+(C941&gt;0)*1+(D941&gt;0)*1+(E941&gt;0)*1+(F941&gt;0)*1+(G941&gt;0)*1)))</f>
        <v>55.0708123</v>
      </c>
      <c r="J941" s="16">
        <f t="shared" ref="J941:J1721" si="4">MIN(B941:G941)</f>
        <v>44.6</v>
      </c>
      <c r="K941" s="16">
        <f t="shared" ref="K941:K1721" si="5">MAX(B941:G941)</f>
        <v>61</v>
      </c>
      <c r="L941" s="16">
        <f t="shared" ref="L941:L1721" si="6">AVERAGE(C941,D941,E941,F941,G941)</f>
        <v>50.72</v>
      </c>
    </row>
    <row r="942">
      <c r="A942" s="9">
        <v>0.6993171296296297</v>
      </c>
      <c r="B942" s="10"/>
      <c r="C942" s="20">
        <v>54.8</v>
      </c>
      <c r="D942" s="20">
        <v>44.8</v>
      </c>
      <c r="E942" s="20">
        <v>51.8</v>
      </c>
      <c r="F942" s="20">
        <v>46.9</v>
      </c>
      <c r="G942" s="20">
        <v>65.5</v>
      </c>
      <c r="I942" s="16">
        <f t="array" ref="I942">10*LOG(SUM(10^(B942:G942/10)/((B942&gt;0)*1+(C942&gt;0)*1+(D942&gt;0)*1+(E942&gt;0)*1+(F942&gt;0)*1+(G942&gt;0)*1)))</f>
        <v>59.11760788</v>
      </c>
      <c r="J942" s="16">
        <f t="shared" si="4"/>
        <v>44.8</v>
      </c>
      <c r="K942" s="16">
        <f t="shared" si="5"/>
        <v>65.5</v>
      </c>
      <c r="L942" s="16">
        <f t="shared" si="6"/>
        <v>52.76</v>
      </c>
    </row>
    <row r="943">
      <c r="A943" s="9">
        <v>0.6993287037037037</v>
      </c>
      <c r="B943" s="10"/>
      <c r="C943" s="20">
        <v>59.3</v>
      </c>
      <c r="D943" s="20">
        <v>65.7</v>
      </c>
      <c r="E943" s="20">
        <v>48.4</v>
      </c>
      <c r="F943" s="20">
        <v>58.7</v>
      </c>
      <c r="G943" s="20">
        <v>64.1</v>
      </c>
      <c r="I943" s="16">
        <f t="array" ref="I943">10*LOG(SUM(10^(B943:G943/10)/((B943&gt;0)*1+(C943&gt;0)*1+(D943&gt;0)*1+(E943&gt;0)*1+(F943&gt;0)*1+(G943&gt;0)*1)))</f>
        <v>62.01253999</v>
      </c>
      <c r="J943" s="16">
        <f t="shared" si="4"/>
        <v>48.4</v>
      </c>
      <c r="K943" s="16">
        <f t="shared" si="5"/>
        <v>65.7</v>
      </c>
      <c r="L943" s="16">
        <f t="shared" si="6"/>
        <v>59.24</v>
      </c>
    </row>
    <row r="944">
      <c r="A944" s="9">
        <v>0.6993402777777777</v>
      </c>
      <c r="B944" s="10"/>
      <c r="C944" s="20">
        <v>58.9</v>
      </c>
      <c r="D944" s="20">
        <v>53.5</v>
      </c>
      <c r="E944" s="20">
        <v>46.2</v>
      </c>
      <c r="F944" s="20">
        <v>63.0</v>
      </c>
      <c r="G944" s="20">
        <v>50.5</v>
      </c>
      <c r="I944" s="16">
        <f t="array" ref="I944">10*LOG(SUM(10^(B944:G944/10)/((B944&gt;0)*1+(C944&gt;0)*1+(D944&gt;0)*1+(E944&gt;0)*1+(F944&gt;0)*1+(G944&gt;0)*1)))</f>
        <v>57.99240075</v>
      </c>
      <c r="J944" s="16">
        <f t="shared" si="4"/>
        <v>46.2</v>
      </c>
      <c r="K944" s="16">
        <f t="shared" si="5"/>
        <v>63</v>
      </c>
      <c r="L944" s="16">
        <f t="shared" si="6"/>
        <v>54.42</v>
      </c>
    </row>
    <row r="945">
      <c r="A945" s="9">
        <v>0.6993518518518519</v>
      </c>
      <c r="B945" s="10"/>
      <c r="C945" s="20">
        <v>57.3</v>
      </c>
      <c r="D945" s="20">
        <v>42.5</v>
      </c>
      <c r="E945" s="20">
        <v>34.3</v>
      </c>
      <c r="F945" s="20">
        <v>69.6</v>
      </c>
      <c r="G945" s="20">
        <v>51.9</v>
      </c>
      <c r="I945" s="16">
        <f t="array" ref="I945">10*LOG(SUM(10^(B945:G945/10)/((B945&gt;0)*1+(C945&gt;0)*1+(D945&gt;0)*1+(E945&gt;0)*1+(F945&gt;0)*1+(G945&gt;0)*1)))</f>
        <v>62.93693826</v>
      </c>
      <c r="J945" s="16">
        <f t="shared" si="4"/>
        <v>34.3</v>
      </c>
      <c r="K945" s="16">
        <f t="shared" si="5"/>
        <v>69.6</v>
      </c>
      <c r="L945" s="16">
        <f t="shared" si="6"/>
        <v>51.12</v>
      </c>
    </row>
    <row r="946">
      <c r="A946" s="9">
        <v>0.6993634259259259</v>
      </c>
      <c r="B946" s="10"/>
      <c r="C946" s="20">
        <v>55.1</v>
      </c>
      <c r="D946" s="20">
        <v>50.2</v>
      </c>
      <c r="E946" s="20">
        <v>48.5</v>
      </c>
      <c r="F946" s="20">
        <v>50.0</v>
      </c>
      <c r="G946" s="20">
        <v>49.1</v>
      </c>
      <c r="I946" s="16">
        <f t="array" ref="I946">10*LOG(SUM(10^(B946:G946/10)/((B946&gt;0)*1+(C946&gt;0)*1+(D946&gt;0)*1+(E946&gt;0)*1+(F946&gt;0)*1+(G946&gt;0)*1)))</f>
        <v>51.33784817</v>
      </c>
      <c r="J946" s="16">
        <f t="shared" si="4"/>
        <v>48.5</v>
      </c>
      <c r="K946" s="16">
        <f t="shared" si="5"/>
        <v>55.1</v>
      </c>
      <c r="L946" s="16">
        <f t="shared" si="6"/>
        <v>50.58</v>
      </c>
    </row>
    <row r="947">
      <c r="A947" s="9">
        <v>0.699375</v>
      </c>
      <c r="B947" s="10"/>
      <c r="C947" s="20">
        <v>56.7</v>
      </c>
      <c r="D947" s="20">
        <v>43.4</v>
      </c>
      <c r="E947" s="20">
        <v>45.8</v>
      </c>
      <c r="F947" s="20">
        <v>46.4</v>
      </c>
      <c r="G947" s="20">
        <v>57.4</v>
      </c>
      <c r="I947" s="16">
        <f t="array" ref="I947">10*LOG(SUM(10^(B947:G947/10)/((B947&gt;0)*1+(C947&gt;0)*1+(D947&gt;0)*1+(E947&gt;0)*1+(F947&gt;0)*1+(G947&gt;0)*1)))</f>
        <v>53.50567865</v>
      </c>
      <c r="J947" s="16">
        <f t="shared" si="4"/>
        <v>43.4</v>
      </c>
      <c r="K947" s="16">
        <f t="shared" si="5"/>
        <v>57.4</v>
      </c>
      <c r="L947" s="16">
        <f t="shared" si="6"/>
        <v>49.94</v>
      </c>
    </row>
    <row r="948">
      <c r="A948" s="9">
        <v>0.6993865740740741</v>
      </c>
      <c r="B948" s="10"/>
      <c r="C948" s="20">
        <v>58.1</v>
      </c>
      <c r="D948" s="20">
        <v>51.1</v>
      </c>
      <c r="E948" s="20">
        <v>49.6</v>
      </c>
      <c r="F948" s="20">
        <v>54.7</v>
      </c>
      <c r="G948" s="20">
        <v>51.2</v>
      </c>
      <c r="I948" s="16">
        <f t="array" ref="I948">10*LOG(SUM(10^(B948:G948/10)/((B948&gt;0)*1+(C948&gt;0)*1+(D948&gt;0)*1+(E948&gt;0)*1+(F948&gt;0)*1+(G948&gt;0)*1)))</f>
        <v>54.12503509</v>
      </c>
      <c r="J948" s="16">
        <f t="shared" si="4"/>
        <v>49.6</v>
      </c>
      <c r="K948" s="16">
        <f t="shared" si="5"/>
        <v>58.1</v>
      </c>
      <c r="L948" s="16">
        <f t="shared" si="6"/>
        <v>52.94</v>
      </c>
    </row>
    <row r="949">
      <c r="A949" s="9">
        <v>0.6993981481481482</v>
      </c>
      <c r="B949" s="10"/>
      <c r="C949" s="20">
        <v>54.7</v>
      </c>
      <c r="D949" s="20">
        <v>44.6</v>
      </c>
      <c r="E949" s="20">
        <v>43.7</v>
      </c>
      <c r="F949" s="20">
        <v>51.3</v>
      </c>
      <c r="G949" s="20">
        <v>51.5</v>
      </c>
      <c r="I949" s="16">
        <f t="array" ref="I949">10*LOG(SUM(10^(B949:G949/10)/((B949&gt;0)*1+(C949&gt;0)*1+(D949&gt;0)*1+(E949&gt;0)*1+(F949&gt;0)*1+(G949&gt;0)*1)))</f>
        <v>50.95904461</v>
      </c>
      <c r="J949" s="16">
        <f t="shared" si="4"/>
        <v>43.7</v>
      </c>
      <c r="K949" s="16">
        <f t="shared" si="5"/>
        <v>54.7</v>
      </c>
      <c r="L949" s="16">
        <f t="shared" si="6"/>
        <v>49.16</v>
      </c>
    </row>
    <row r="950">
      <c r="A950" s="9">
        <v>0.6994097222222222</v>
      </c>
      <c r="B950" s="10"/>
      <c r="C950" s="20">
        <v>56.2</v>
      </c>
      <c r="D950" s="20">
        <v>48.6</v>
      </c>
      <c r="E950" s="20">
        <v>35.9</v>
      </c>
      <c r="F950" s="20">
        <v>51.7</v>
      </c>
      <c r="G950" s="20">
        <v>52.5</v>
      </c>
      <c r="I950" s="16">
        <f t="array" ref="I950">10*LOG(SUM(10^(B950:G950/10)/((B950&gt;0)*1+(C950&gt;0)*1+(D950&gt;0)*1+(E950&gt;0)*1+(F950&gt;0)*1+(G950&gt;0)*1)))</f>
        <v>52.14283783</v>
      </c>
      <c r="J950" s="16">
        <f t="shared" si="4"/>
        <v>35.9</v>
      </c>
      <c r="K950" s="16">
        <f t="shared" si="5"/>
        <v>56.2</v>
      </c>
      <c r="L950" s="16">
        <f t="shared" si="6"/>
        <v>48.98</v>
      </c>
    </row>
    <row r="951">
      <c r="A951" s="9">
        <v>0.6994212962962963</v>
      </c>
      <c r="B951" s="10"/>
      <c r="C951" s="20">
        <v>57.5</v>
      </c>
      <c r="D951" s="20">
        <v>78.6</v>
      </c>
      <c r="E951" s="20">
        <v>49.9</v>
      </c>
      <c r="F951" s="20">
        <v>44.7</v>
      </c>
      <c r="G951" s="20">
        <v>66.5</v>
      </c>
      <c r="I951" s="16">
        <f t="array" ref="I951">10*LOG(SUM(10^(B951:G951/10)/((B951&gt;0)*1+(C951&gt;0)*1+(D951&gt;0)*1+(E951&gt;0)*1+(F951&gt;0)*1+(G951&gt;0)*1)))</f>
        <v>71.90891773</v>
      </c>
      <c r="J951" s="16">
        <f t="shared" si="4"/>
        <v>44.7</v>
      </c>
      <c r="K951" s="16">
        <f t="shared" si="5"/>
        <v>78.6</v>
      </c>
      <c r="L951" s="16">
        <f t="shared" si="6"/>
        <v>59.44</v>
      </c>
    </row>
    <row r="952">
      <c r="A952" s="9">
        <v>0.6994328703703704</v>
      </c>
      <c r="B952" s="10"/>
      <c r="C952" s="20">
        <v>54.2</v>
      </c>
      <c r="D952" s="20">
        <v>53.4</v>
      </c>
      <c r="E952" s="20">
        <v>45.1</v>
      </c>
      <c r="F952" s="20">
        <v>55.5</v>
      </c>
      <c r="G952" s="20">
        <v>56.0</v>
      </c>
      <c r="I952" s="16">
        <f t="array" ref="I952">10*LOG(SUM(10^(B952:G952/10)/((B952&gt;0)*1+(C952&gt;0)*1+(D952&gt;0)*1+(E952&gt;0)*1+(F952&gt;0)*1+(G952&gt;0)*1)))</f>
        <v>54.03835364</v>
      </c>
      <c r="J952" s="16">
        <f t="shared" si="4"/>
        <v>45.1</v>
      </c>
      <c r="K952" s="16">
        <f t="shared" si="5"/>
        <v>56</v>
      </c>
      <c r="L952" s="16">
        <f t="shared" si="6"/>
        <v>52.84</v>
      </c>
    </row>
    <row r="953">
      <c r="A953" s="9">
        <v>0.6994444444444444</v>
      </c>
      <c r="B953" s="10"/>
      <c r="C953" s="20">
        <v>57.3</v>
      </c>
      <c r="D953" s="20">
        <v>46.0</v>
      </c>
      <c r="E953" s="20">
        <v>47.6</v>
      </c>
      <c r="F953" s="20">
        <v>50.4</v>
      </c>
      <c r="G953" s="20">
        <v>48.4</v>
      </c>
      <c r="I953" s="16">
        <f t="array" ref="I953">10*LOG(SUM(10^(B953:G953/10)/((B953&gt;0)*1+(C953&gt;0)*1+(D953&gt;0)*1+(E953&gt;0)*1+(F953&gt;0)*1+(G953&gt;0)*1)))</f>
        <v>52.11237205</v>
      </c>
      <c r="J953" s="16">
        <f t="shared" si="4"/>
        <v>46</v>
      </c>
      <c r="K953" s="16">
        <f t="shared" si="5"/>
        <v>57.3</v>
      </c>
      <c r="L953" s="16">
        <f t="shared" si="6"/>
        <v>49.94</v>
      </c>
    </row>
    <row r="954">
      <c r="A954" s="9">
        <v>0.6994560185185185</v>
      </c>
      <c r="B954" s="10"/>
      <c r="C954" s="20">
        <v>58.0</v>
      </c>
      <c r="D954" s="20">
        <v>59.6</v>
      </c>
      <c r="E954" s="20">
        <v>46.5</v>
      </c>
      <c r="F954" s="20">
        <v>45.3</v>
      </c>
      <c r="G954" s="20">
        <v>51.4</v>
      </c>
      <c r="I954" s="16">
        <f t="array" ref="I954">10*LOG(SUM(10^(B954:G954/10)/((B954&gt;0)*1+(C954&gt;0)*1+(D954&gt;0)*1+(E954&gt;0)*1+(F954&gt;0)*1+(G954&gt;0)*1)))</f>
        <v>55.46434171</v>
      </c>
      <c r="J954" s="16">
        <f t="shared" si="4"/>
        <v>45.3</v>
      </c>
      <c r="K954" s="16">
        <f t="shared" si="5"/>
        <v>59.6</v>
      </c>
      <c r="L954" s="16">
        <f t="shared" si="6"/>
        <v>52.16</v>
      </c>
    </row>
    <row r="955">
      <c r="A955" s="9">
        <v>0.6994675925925926</v>
      </c>
      <c r="B955" s="10"/>
      <c r="C955" s="20">
        <v>52.2</v>
      </c>
      <c r="D955" s="20">
        <v>40.5</v>
      </c>
      <c r="E955" s="20">
        <v>30.8</v>
      </c>
      <c r="F955" s="20">
        <v>54.2</v>
      </c>
      <c r="G955" s="20">
        <v>49.6</v>
      </c>
      <c r="I955" s="16">
        <f t="array" ref="I955">10*LOG(SUM(10^(B955:G955/10)/((B955&gt;0)*1+(C955&gt;0)*1+(D955&gt;0)*1+(E955&gt;0)*1+(F955&gt;0)*1+(G955&gt;0)*1)))</f>
        <v>50.27439331</v>
      </c>
      <c r="J955" s="16">
        <f t="shared" si="4"/>
        <v>30.8</v>
      </c>
      <c r="K955" s="16">
        <f t="shared" si="5"/>
        <v>54.2</v>
      </c>
      <c r="L955" s="16">
        <f t="shared" si="6"/>
        <v>45.46</v>
      </c>
    </row>
    <row r="956">
      <c r="A956" s="9">
        <v>0.6994791666666667</v>
      </c>
      <c r="B956" s="10"/>
      <c r="C956" s="20">
        <v>51.2</v>
      </c>
      <c r="D956" s="20">
        <v>53.4</v>
      </c>
      <c r="E956" s="20">
        <v>40.2</v>
      </c>
      <c r="F956" s="20">
        <v>46.6</v>
      </c>
      <c r="G956" s="20">
        <v>61.6</v>
      </c>
      <c r="I956" s="16">
        <f t="array" ref="I956">10*LOG(SUM(10^(B956:G956/10)/((B956&gt;0)*1+(C956&gt;0)*1+(D956&gt;0)*1+(E956&gt;0)*1+(F956&gt;0)*1+(G956&gt;0)*1)))</f>
        <v>55.68723201</v>
      </c>
      <c r="J956" s="16">
        <f t="shared" si="4"/>
        <v>40.2</v>
      </c>
      <c r="K956" s="16">
        <f t="shared" si="5"/>
        <v>61.6</v>
      </c>
      <c r="L956" s="16">
        <f t="shared" si="6"/>
        <v>50.6</v>
      </c>
    </row>
    <row r="957">
      <c r="A957" s="9">
        <v>0.6994907407407407</v>
      </c>
      <c r="B957" s="10"/>
      <c r="C957" s="20">
        <v>58.4</v>
      </c>
      <c r="D957" s="20">
        <v>52.5</v>
      </c>
      <c r="E957" s="20">
        <v>50.6</v>
      </c>
      <c r="F957" s="20">
        <v>58.7</v>
      </c>
      <c r="G957" s="20">
        <v>58.8</v>
      </c>
      <c r="I957" s="16">
        <f t="array" ref="I957">10*LOG(SUM(10^(B957:G957/10)/((B957&gt;0)*1+(C957&gt;0)*1+(D957&gt;0)*1+(E957&gt;0)*1+(F957&gt;0)*1+(G957&gt;0)*1)))</f>
        <v>56.96245064</v>
      </c>
      <c r="J957" s="16">
        <f t="shared" si="4"/>
        <v>50.6</v>
      </c>
      <c r="K957" s="16">
        <f t="shared" si="5"/>
        <v>58.8</v>
      </c>
      <c r="L957" s="16">
        <f t="shared" si="6"/>
        <v>55.8</v>
      </c>
    </row>
    <row r="958">
      <c r="A958" s="9">
        <v>0.6995023148148148</v>
      </c>
      <c r="B958" s="10"/>
      <c r="C958" s="20">
        <v>63.5</v>
      </c>
      <c r="D958" s="20">
        <v>52.0</v>
      </c>
      <c r="E958" s="20">
        <v>50.8</v>
      </c>
      <c r="F958" s="20">
        <v>57.3</v>
      </c>
      <c r="G958" s="20">
        <v>69.9</v>
      </c>
      <c r="I958" s="16">
        <f t="array" ref="I958">10*LOG(SUM(10^(B958:G958/10)/((B958&gt;0)*1+(C958&gt;0)*1+(D958&gt;0)*1+(E958&gt;0)*1+(F958&gt;0)*1+(G958&gt;0)*1)))</f>
        <v>64.09149738</v>
      </c>
      <c r="J958" s="16">
        <f t="shared" si="4"/>
        <v>50.8</v>
      </c>
      <c r="K958" s="16">
        <f t="shared" si="5"/>
        <v>69.9</v>
      </c>
      <c r="L958" s="16">
        <f t="shared" si="6"/>
        <v>58.7</v>
      </c>
    </row>
    <row r="959">
      <c r="A959" s="9">
        <v>0.6995138888888889</v>
      </c>
      <c r="B959" s="10"/>
      <c r="C959" s="20">
        <v>68.1</v>
      </c>
      <c r="D959" s="20">
        <v>66.6</v>
      </c>
      <c r="E959" s="20">
        <v>50.8</v>
      </c>
      <c r="F959" s="20">
        <v>63.8</v>
      </c>
      <c r="G959" s="20">
        <v>63.7</v>
      </c>
      <c r="I959" s="16">
        <f t="array" ref="I959">10*LOG(SUM(10^(B959:G959/10)/((B959&gt;0)*1+(C959&gt;0)*1+(D959&gt;0)*1+(E959&gt;0)*1+(F959&gt;0)*1+(G959&gt;0)*1)))</f>
        <v>65.0217339</v>
      </c>
      <c r="J959" s="16">
        <f t="shared" si="4"/>
        <v>50.8</v>
      </c>
      <c r="K959" s="16">
        <f t="shared" si="5"/>
        <v>68.1</v>
      </c>
      <c r="L959" s="16">
        <f t="shared" si="6"/>
        <v>62.6</v>
      </c>
    </row>
    <row r="960">
      <c r="A960" s="9">
        <v>0.6995254629629629</v>
      </c>
      <c r="B960" s="10"/>
      <c r="C960" s="20">
        <v>64.4</v>
      </c>
      <c r="D960" s="20">
        <v>47.5</v>
      </c>
      <c r="E960" s="20">
        <v>45.4</v>
      </c>
      <c r="F960" s="20">
        <v>59.2</v>
      </c>
      <c r="G960" s="20">
        <v>60.7</v>
      </c>
      <c r="I960" s="16">
        <f t="array" ref="I960">10*LOG(SUM(10^(B960:G960/10)/((B960&gt;0)*1+(C960&gt;0)*1+(D960&gt;0)*1+(E960&gt;0)*1+(F960&gt;0)*1+(G960&gt;0)*1)))</f>
        <v>59.86932783</v>
      </c>
      <c r="J960" s="16">
        <f t="shared" si="4"/>
        <v>45.4</v>
      </c>
      <c r="K960" s="16">
        <f t="shared" si="5"/>
        <v>64.4</v>
      </c>
      <c r="L960" s="16">
        <f t="shared" si="6"/>
        <v>55.44</v>
      </c>
    </row>
    <row r="961">
      <c r="A961" s="9">
        <v>0.6995370370370371</v>
      </c>
      <c r="B961" s="10"/>
      <c r="C961" s="20">
        <v>53.0</v>
      </c>
      <c r="D961" s="20">
        <v>50.2</v>
      </c>
      <c r="E961" s="20">
        <v>50.0</v>
      </c>
      <c r="F961" s="20">
        <v>46.1</v>
      </c>
      <c r="G961" s="20">
        <v>69.9</v>
      </c>
      <c r="I961" s="16">
        <f t="array" ref="I961">10*LOG(SUM(10^(B961:G961/10)/((B961&gt;0)*1+(C961&gt;0)*1+(D961&gt;0)*1+(E961&gt;0)*1+(F961&gt;0)*1+(G961&gt;0)*1)))</f>
        <v>63.1036828</v>
      </c>
      <c r="J961" s="16">
        <f t="shared" si="4"/>
        <v>46.1</v>
      </c>
      <c r="K961" s="16">
        <f t="shared" si="5"/>
        <v>69.9</v>
      </c>
      <c r="L961" s="16">
        <f t="shared" si="6"/>
        <v>53.84</v>
      </c>
    </row>
    <row r="962">
      <c r="A962" s="9">
        <v>0.6995486111111111</v>
      </c>
      <c r="B962" s="10"/>
      <c r="C962" s="20">
        <v>57.5</v>
      </c>
      <c r="D962" s="20">
        <v>45.2</v>
      </c>
      <c r="E962" s="20">
        <v>43.4</v>
      </c>
      <c r="F962" s="20">
        <v>51.4</v>
      </c>
      <c r="G962" s="20">
        <v>58.7</v>
      </c>
      <c r="I962" s="16">
        <f t="array" ref="I962">10*LOG(SUM(10^(B962:G962/10)/((B962&gt;0)*1+(C962&gt;0)*1+(D962&gt;0)*1+(E962&gt;0)*1+(F962&gt;0)*1+(G962&gt;0)*1)))</f>
        <v>54.7615945</v>
      </c>
      <c r="J962" s="16">
        <f t="shared" si="4"/>
        <v>43.4</v>
      </c>
      <c r="K962" s="16">
        <f t="shared" si="5"/>
        <v>58.7</v>
      </c>
      <c r="L962" s="16">
        <f t="shared" si="6"/>
        <v>51.24</v>
      </c>
    </row>
    <row r="963">
      <c r="A963" s="9">
        <v>0.6995601851851851</v>
      </c>
      <c r="B963" s="10"/>
      <c r="C963" s="20">
        <v>57.0</v>
      </c>
      <c r="D963" s="20">
        <v>66.7</v>
      </c>
      <c r="E963" s="20">
        <v>62.2</v>
      </c>
      <c r="F963" s="20">
        <v>55.3</v>
      </c>
      <c r="G963" s="20">
        <v>67.5</v>
      </c>
      <c r="I963" s="16">
        <f t="array" ref="I963">10*LOG(SUM(10^(B963:G963/10)/((B963&gt;0)*1+(C963&gt;0)*1+(D963&gt;0)*1+(E963&gt;0)*1+(F963&gt;0)*1+(G963&gt;0)*1)))</f>
        <v>64.08252993</v>
      </c>
      <c r="J963" s="16">
        <f t="shared" si="4"/>
        <v>55.3</v>
      </c>
      <c r="K963" s="16">
        <f t="shared" si="5"/>
        <v>67.5</v>
      </c>
      <c r="L963" s="16">
        <f t="shared" si="6"/>
        <v>61.74</v>
      </c>
    </row>
    <row r="964">
      <c r="A964" s="9">
        <v>0.6995717592592593</v>
      </c>
      <c r="B964" s="10"/>
      <c r="C964" s="20">
        <v>61.0</v>
      </c>
      <c r="D964" s="20">
        <v>49.5</v>
      </c>
      <c r="E964" s="20">
        <v>54.4</v>
      </c>
      <c r="F964" s="20">
        <v>52.9</v>
      </c>
      <c r="G964" s="20">
        <v>54.7</v>
      </c>
      <c r="I964" s="16">
        <f t="array" ref="I964">10*LOG(SUM(10^(B964:G964/10)/((B964&gt;0)*1+(C964&gt;0)*1+(D964&gt;0)*1+(E964&gt;0)*1+(F964&gt;0)*1+(G964&gt;0)*1)))</f>
        <v>56.26048637</v>
      </c>
      <c r="J964" s="16">
        <f t="shared" si="4"/>
        <v>49.5</v>
      </c>
      <c r="K964" s="16">
        <f t="shared" si="5"/>
        <v>61</v>
      </c>
      <c r="L964" s="16">
        <f t="shared" si="6"/>
        <v>54.5</v>
      </c>
    </row>
    <row r="965">
      <c r="A965" s="9">
        <v>0.6995833333333333</v>
      </c>
      <c r="B965" s="10"/>
      <c r="C965" s="20">
        <v>71.9</v>
      </c>
      <c r="D965" s="20">
        <v>60.0</v>
      </c>
      <c r="E965" s="20">
        <v>63.2</v>
      </c>
      <c r="F965" s="20">
        <v>58.1</v>
      </c>
      <c r="G965" s="20">
        <v>57.1</v>
      </c>
      <c r="I965" s="16">
        <f t="array" ref="I965">10*LOG(SUM(10^(B965:G965/10)/((B965&gt;0)*1+(C965&gt;0)*1+(D965&gt;0)*1+(E965&gt;0)*1+(F965&gt;0)*1+(G965&gt;0)*1)))</f>
        <v>65.96288669</v>
      </c>
      <c r="J965" s="16">
        <f t="shared" si="4"/>
        <v>57.1</v>
      </c>
      <c r="K965" s="16">
        <f t="shared" si="5"/>
        <v>71.9</v>
      </c>
      <c r="L965" s="16">
        <f t="shared" si="6"/>
        <v>62.06</v>
      </c>
    </row>
    <row r="966">
      <c r="A966" s="9">
        <v>0.6995949074074074</v>
      </c>
      <c r="B966" s="10"/>
      <c r="C966" s="20">
        <v>56.2</v>
      </c>
      <c r="D966" s="20">
        <v>55.2</v>
      </c>
      <c r="E966" s="20">
        <v>54.3</v>
      </c>
      <c r="F966" s="20">
        <v>51.4</v>
      </c>
      <c r="G966" s="20">
        <v>64.2</v>
      </c>
      <c r="I966" s="16">
        <f t="array" ref="I966">10*LOG(SUM(10^(B966:G966/10)/((B966&gt;0)*1+(C966&gt;0)*1+(D966&gt;0)*1+(E966&gt;0)*1+(F966&gt;0)*1+(G966&gt;0)*1)))</f>
        <v>58.79148818</v>
      </c>
      <c r="J966" s="16">
        <f t="shared" si="4"/>
        <v>51.4</v>
      </c>
      <c r="K966" s="16">
        <f t="shared" si="5"/>
        <v>64.2</v>
      </c>
      <c r="L966" s="16">
        <f t="shared" si="6"/>
        <v>56.26</v>
      </c>
    </row>
    <row r="967">
      <c r="A967" s="9">
        <v>0.6996064814814815</v>
      </c>
      <c r="B967" s="10"/>
      <c r="C967" s="20">
        <v>51.2</v>
      </c>
      <c r="D967" s="20">
        <v>52.5</v>
      </c>
      <c r="E967" s="20">
        <v>49.9</v>
      </c>
      <c r="F967" s="20">
        <v>51.0</v>
      </c>
      <c r="G967" s="20">
        <v>54.5</v>
      </c>
      <c r="I967" s="16">
        <f t="array" ref="I967">10*LOG(SUM(10^(B967:G967/10)/((B967&gt;0)*1+(C967&gt;0)*1+(D967&gt;0)*1+(E967&gt;0)*1+(F967&gt;0)*1+(G967&gt;0)*1)))</f>
        <v>52.12245775</v>
      </c>
      <c r="J967" s="16">
        <f t="shared" si="4"/>
        <v>49.9</v>
      </c>
      <c r="K967" s="16">
        <f t="shared" si="5"/>
        <v>54.5</v>
      </c>
      <c r="L967" s="16">
        <f t="shared" si="6"/>
        <v>51.82</v>
      </c>
    </row>
    <row r="968">
      <c r="A968" s="9">
        <v>0.6996180555555556</v>
      </c>
      <c r="B968" s="10"/>
      <c r="C968" s="20">
        <v>53.0</v>
      </c>
      <c r="D968" s="20">
        <v>54.9</v>
      </c>
      <c r="E968" s="20">
        <v>43.4</v>
      </c>
      <c r="F968" s="20">
        <v>54.1</v>
      </c>
      <c r="G968" s="20">
        <v>63.4</v>
      </c>
      <c r="I968" s="16">
        <f t="array" ref="I968">10*LOG(SUM(10^(B968:G968/10)/((B968&gt;0)*1+(C968&gt;0)*1+(D968&gt;0)*1+(E968&gt;0)*1+(F968&gt;0)*1+(G968&gt;0)*1)))</f>
        <v>57.74551357</v>
      </c>
      <c r="J968" s="16">
        <f t="shared" si="4"/>
        <v>43.4</v>
      </c>
      <c r="K968" s="16">
        <f t="shared" si="5"/>
        <v>63.4</v>
      </c>
      <c r="L968" s="16">
        <f t="shared" si="6"/>
        <v>53.76</v>
      </c>
    </row>
    <row r="969">
      <c r="A969" s="9">
        <v>0.6996296296296296</v>
      </c>
      <c r="B969" s="10"/>
      <c r="C969" s="20">
        <v>51.2</v>
      </c>
      <c r="D969" s="20">
        <v>56.5</v>
      </c>
      <c r="E969" s="20">
        <v>51.8</v>
      </c>
      <c r="F969" s="20">
        <v>60.7</v>
      </c>
      <c r="G969" s="20">
        <v>56.1</v>
      </c>
      <c r="I969" s="16">
        <f t="array" ref="I969">10*LOG(SUM(10^(B969:G969/10)/((B969&gt;0)*1+(C969&gt;0)*1+(D969&gt;0)*1+(E969&gt;0)*1+(F969&gt;0)*1+(G969&gt;0)*1)))</f>
        <v>56.65044916</v>
      </c>
      <c r="J969" s="16">
        <f t="shared" si="4"/>
        <v>51.2</v>
      </c>
      <c r="K969" s="16">
        <f t="shared" si="5"/>
        <v>60.7</v>
      </c>
      <c r="L969" s="16">
        <f t="shared" si="6"/>
        <v>55.26</v>
      </c>
    </row>
    <row r="970">
      <c r="A970" s="9">
        <v>0.6996412037037038</v>
      </c>
      <c r="B970" s="10"/>
      <c r="C970" s="20">
        <v>49.1</v>
      </c>
      <c r="D970" s="20">
        <v>62.4</v>
      </c>
      <c r="E970" s="20">
        <v>52.2</v>
      </c>
      <c r="F970" s="20">
        <v>52.3</v>
      </c>
      <c r="G970" s="20">
        <v>59.1</v>
      </c>
      <c r="I970" s="16">
        <f t="array" ref="I970">10*LOG(SUM(10^(B970:G970/10)/((B970&gt;0)*1+(C970&gt;0)*1+(D970&gt;0)*1+(E970&gt;0)*1+(F970&gt;0)*1+(G970&gt;0)*1)))</f>
        <v>57.73449766</v>
      </c>
      <c r="J970" s="16">
        <f t="shared" si="4"/>
        <v>49.1</v>
      </c>
      <c r="K970" s="16">
        <f t="shared" si="5"/>
        <v>62.4</v>
      </c>
      <c r="L970" s="16">
        <f t="shared" si="6"/>
        <v>55.02</v>
      </c>
    </row>
    <row r="971">
      <c r="A971" s="9">
        <v>0.6996527777777778</v>
      </c>
      <c r="B971" s="10"/>
      <c r="C971" s="20">
        <v>43.5</v>
      </c>
      <c r="D971" s="20">
        <v>54.0</v>
      </c>
      <c r="E971" s="20">
        <v>51.9</v>
      </c>
      <c r="F971" s="20">
        <v>51.3</v>
      </c>
      <c r="G971" s="20">
        <v>52.6</v>
      </c>
      <c r="I971" s="16">
        <f t="array" ref="I971">10*LOG(SUM(10^(B971:G971/10)/((B971&gt;0)*1+(C971&gt;0)*1+(D971&gt;0)*1+(E971&gt;0)*1+(F971&gt;0)*1+(G971&gt;0)*1)))</f>
        <v>51.73375621</v>
      </c>
      <c r="J971" s="16">
        <f t="shared" si="4"/>
        <v>43.5</v>
      </c>
      <c r="K971" s="16">
        <f t="shared" si="5"/>
        <v>54</v>
      </c>
      <c r="L971" s="16">
        <f t="shared" si="6"/>
        <v>50.66</v>
      </c>
    </row>
    <row r="972">
      <c r="A972" s="9">
        <v>0.6996643518518518</v>
      </c>
      <c r="B972" s="10"/>
      <c r="C972" s="20">
        <v>47.3</v>
      </c>
      <c r="D972" s="20">
        <v>42.8</v>
      </c>
      <c r="E972" s="20">
        <v>53.2</v>
      </c>
      <c r="F972" s="20">
        <v>47.7</v>
      </c>
      <c r="G972" s="20">
        <v>51.0</v>
      </c>
      <c r="I972" s="16">
        <f t="array" ref="I972">10*LOG(SUM(10^(B972:G972/10)/((B972&gt;0)*1+(C972&gt;0)*1+(D972&gt;0)*1+(E972&gt;0)*1+(F972&gt;0)*1+(G972&gt;0)*1)))</f>
        <v>49.69849344</v>
      </c>
      <c r="J972" s="16">
        <f t="shared" si="4"/>
        <v>42.8</v>
      </c>
      <c r="K972" s="16">
        <f t="shared" si="5"/>
        <v>53.2</v>
      </c>
      <c r="L972" s="16">
        <f t="shared" si="6"/>
        <v>48.4</v>
      </c>
    </row>
    <row r="973">
      <c r="A973" s="9">
        <v>0.699675925925926</v>
      </c>
      <c r="B973" s="10"/>
      <c r="C973" s="20">
        <v>53.0</v>
      </c>
      <c r="D973" s="20">
        <v>53.8</v>
      </c>
      <c r="E973" s="20">
        <v>50.0</v>
      </c>
      <c r="F973" s="20">
        <v>46.7</v>
      </c>
      <c r="G973" s="20">
        <v>59.0</v>
      </c>
      <c r="I973" s="16">
        <f t="array" ref="I973">10*LOG(SUM(10^(B973:G973/10)/((B973&gt;0)*1+(C973&gt;0)*1+(D973&gt;0)*1+(E973&gt;0)*1+(F973&gt;0)*1+(G973&gt;0)*1)))</f>
        <v>54.41070267</v>
      </c>
      <c r="J973" s="16">
        <f t="shared" si="4"/>
        <v>46.7</v>
      </c>
      <c r="K973" s="16">
        <f t="shared" si="5"/>
        <v>59</v>
      </c>
      <c r="L973" s="16">
        <f t="shared" si="6"/>
        <v>52.5</v>
      </c>
    </row>
    <row r="974">
      <c r="A974" s="9">
        <v>0.6996875</v>
      </c>
      <c r="B974" s="10"/>
      <c r="C974" s="20">
        <v>58.6</v>
      </c>
      <c r="D974" s="20">
        <v>60.0</v>
      </c>
      <c r="E974" s="20">
        <v>52.5</v>
      </c>
      <c r="F974" s="20">
        <v>51.4</v>
      </c>
      <c r="G974" s="20">
        <v>49.5</v>
      </c>
      <c r="I974" s="16">
        <f t="array" ref="I974">10*LOG(SUM(10^(B974:G974/10)/((B974&gt;0)*1+(C974&gt;0)*1+(D974&gt;0)*1+(E974&gt;0)*1+(F974&gt;0)*1+(G974&gt;0)*1)))</f>
        <v>56.29293042</v>
      </c>
      <c r="J974" s="16">
        <f t="shared" si="4"/>
        <v>49.5</v>
      </c>
      <c r="K974" s="16">
        <f t="shared" si="5"/>
        <v>60</v>
      </c>
      <c r="L974" s="16">
        <f t="shared" si="6"/>
        <v>54.4</v>
      </c>
    </row>
    <row r="975">
      <c r="A975" s="9">
        <v>0.6996990740740741</v>
      </c>
      <c r="B975" s="10"/>
      <c r="C975" s="20">
        <v>51.8</v>
      </c>
      <c r="D975" s="20">
        <v>53.0</v>
      </c>
      <c r="E975" s="20">
        <v>50.1</v>
      </c>
      <c r="F975" s="20">
        <v>49.0</v>
      </c>
      <c r="G975" s="20">
        <v>50.8</v>
      </c>
      <c r="I975" s="16">
        <f t="array" ref="I975">10*LOG(SUM(10^(B975:G975/10)/((B975&gt;0)*1+(C975&gt;0)*1+(D975&gt;0)*1+(E975&gt;0)*1+(F975&gt;0)*1+(G975&gt;0)*1)))</f>
        <v>51.15857987</v>
      </c>
      <c r="J975" s="16">
        <f t="shared" si="4"/>
        <v>49</v>
      </c>
      <c r="K975" s="16">
        <f t="shared" si="5"/>
        <v>53</v>
      </c>
      <c r="L975" s="16">
        <f t="shared" si="6"/>
        <v>50.94</v>
      </c>
    </row>
    <row r="976">
      <c r="A976" s="9">
        <v>0.6997106481481481</v>
      </c>
      <c r="B976" s="10"/>
      <c r="C976" s="20">
        <v>44.7</v>
      </c>
      <c r="D976" s="20">
        <v>41.9</v>
      </c>
      <c r="E976" s="20">
        <v>44.7</v>
      </c>
      <c r="F976" s="20">
        <v>47.9</v>
      </c>
      <c r="G976" s="20">
        <v>58.8</v>
      </c>
      <c r="I976" s="16">
        <f t="array" ref="I976">10*LOG(SUM(10^(B976:G976/10)/((B976&gt;0)*1+(C976&gt;0)*1+(D976&gt;0)*1+(E976&gt;0)*1+(F976&gt;0)*1+(G976&gt;0)*1)))</f>
        <v>52.52731909</v>
      </c>
      <c r="J976" s="16">
        <f t="shared" si="4"/>
        <v>41.9</v>
      </c>
      <c r="K976" s="16">
        <f t="shared" si="5"/>
        <v>58.8</v>
      </c>
      <c r="L976" s="16">
        <f t="shared" si="6"/>
        <v>47.6</v>
      </c>
    </row>
    <row r="977">
      <c r="A977" s="9">
        <v>0.6997222222222222</v>
      </c>
      <c r="B977" s="10"/>
      <c r="C977" s="20">
        <v>47.5</v>
      </c>
      <c r="D977" s="20">
        <v>53.8</v>
      </c>
      <c r="E977" s="20">
        <v>44.8</v>
      </c>
      <c r="F977" s="20">
        <v>44.8</v>
      </c>
      <c r="G977" s="20">
        <v>53.8</v>
      </c>
      <c r="I977" s="16">
        <f t="array" ref="I977">10*LOG(SUM(10^(B977:G977/10)/((B977&gt;0)*1+(C977&gt;0)*1+(D977&gt;0)*1+(E977&gt;0)*1+(F977&gt;0)*1+(G977&gt;0)*1)))</f>
        <v>50.76568177</v>
      </c>
      <c r="J977" s="16">
        <f t="shared" si="4"/>
        <v>44.8</v>
      </c>
      <c r="K977" s="16">
        <f t="shared" si="5"/>
        <v>53.8</v>
      </c>
      <c r="L977" s="16">
        <f t="shared" si="6"/>
        <v>48.94</v>
      </c>
    </row>
    <row r="978">
      <c r="A978" s="9">
        <v>0.6997337962962963</v>
      </c>
      <c r="B978" s="10"/>
      <c r="C978" s="20">
        <v>45.5</v>
      </c>
      <c r="D978" s="20">
        <v>47.1</v>
      </c>
      <c r="E978" s="20">
        <v>46.2</v>
      </c>
      <c r="F978" s="20">
        <v>48.5</v>
      </c>
      <c r="G978" s="20">
        <v>47.6</v>
      </c>
      <c r="I978" s="16">
        <f t="array" ref="I978">10*LOG(SUM(10^(B978:G978/10)/((B978&gt;0)*1+(C978&gt;0)*1+(D978&gt;0)*1+(E978&gt;0)*1+(F978&gt;0)*1+(G978&gt;0)*1)))</f>
        <v>47.10614847</v>
      </c>
      <c r="J978" s="16">
        <f t="shared" si="4"/>
        <v>45.5</v>
      </c>
      <c r="K978" s="16">
        <f t="shared" si="5"/>
        <v>48.5</v>
      </c>
      <c r="L978" s="16">
        <f t="shared" si="6"/>
        <v>46.98</v>
      </c>
    </row>
    <row r="979">
      <c r="A979" s="9">
        <v>0.6997453703703703</v>
      </c>
      <c r="B979" s="10"/>
      <c r="C979" s="20">
        <v>41.4</v>
      </c>
      <c r="D979" s="20">
        <v>41.0</v>
      </c>
      <c r="E979" s="20">
        <v>42.4</v>
      </c>
      <c r="F979" s="20">
        <v>41.4</v>
      </c>
      <c r="G979" s="20">
        <v>45.2</v>
      </c>
      <c r="I979" s="16">
        <f t="array" ref="I979">10*LOG(SUM(10^(B979:G979/10)/((B979&gt;0)*1+(C979&gt;0)*1+(D979&gt;0)*1+(E979&gt;0)*1+(F979&gt;0)*1+(G979&gt;0)*1)))</f>
        <v>42.58584895</v>
      </c>
      <c r="J979" s="16">
        <f t="shared" si="4"/>
        <v>41</v>
      </c>
      <c r="K979" s="16">
        <f t="shared" si="5"/>
        <v>45.2</v>
      </c>
      <c r="L979" s="16">
        <f t="shared" si="6"/>
        <v>42.28</v>
      </c>
    </row>
    <row r="980">
      <c r="A980" s="9">
        <v>0.6997569444444445</v>
      </c>
      <c r="B980" s="10"/>
      <c r="C980" s="20">
        <v>41.8</v>
      </c>
      <c r="D980" s="20">
        <v>57.9</v>
      </c>
      <c r="E980" s="20">
        <v>44.0</v>
      </c>
      <c r="F980" s="20">
        <v>44.2</v>
      </c>
      <c r="G980" s="20">
        <v>46.4</v>
      </c>
      <c r="I980" s="16">
        <f t="array" ref="I980">10*LOG(SUM(10^(B980:G980/10)/((B980&gt;0)*1+(C980&gt;0)*1+(D980&gt;0)*1+(E980&gt;0)*1+(F980&gt;0)*1+(G980&gt;0)*1)))</f>
        <v>51.62447748</v>
      </c>
      <c r="J980" s="16">
        <f t="shared" si="4"/>
        <v>41.8</v>
      </c>
      <c r="K980" s="16">
        <f t="shared" si="5"/>
        <v>57.9</v>
      </c>
      <c r="L980" s="16">
        <f t="shared" si="6"/>
        <v>46.86</v>
      </c>
    </row>
    <row r="981">
      <c r="A981" s="9">
        <v>0.6997685185185185</v>
      </c>
      <c r="B981" s="10"/>
      <c r="C981" s="20">
        <v>40.7</v>
      </c>
      <c r="D981" s="20">
        <v>51.1</v>
      </c>
      <c r="E981" s="20">
        <v>43.6</v>
      </c>
      <c r="F981" s="20">
        <v>48.4</v>
      </c>
      <c r="G981" s="20">
        <v>45.5</v>
      </c>
      <c r="I981" s="16">
        <f t="array" ref="I981">10*LOG(SUM(10^(B981:G981/10)/((B981&gt;0)*1+(C981&gt;0)*1+(D981&gt;0)*1+(E981&gt;0)*1+(F981&gt;0)*1+(G981&gt;0)*1)))</f>
        <v>47.29404628</v>
      </c>
      <c r="J981" s="16">
        <f t="shared" si="4"/>
        <v>40.7</v>
      </c>
      <c r="K981" s="16">
        <f t="shared" si="5"/>
        <v>51.1</v>
      </c>
      <c r="L981" s="16">
        <f t="shared" si="6"/>
        <v>45.86</v>
      </c>
    </row>
    <row r="982">
      <c r="A982" s="9">
        <v>0.6997800925925926</v>
      </c>
      <c r="B982" s="10"/>
      <c r="C982" s="20">
        <v>40.9</v>
      </c>
      <c r="D982" s="20">
        <v>54.1</v>
      </c>
      <c r="E982" s="20">
        <v>42.9</v>
      </c>
      <c r="F982" s="20">
        <v>44.1</v>
      </c>
      <c r="G982" s="20">
        <v>44.8</v>
      </c>
      <c r="I982" s="16">
        <f t="array" ref="I982">10*LOG(SUM(10^(B982:G982/10)/((B982&gt;0)*1+(C982&gt;0)*1+(D982&gt;0)*1+(E982&gt;0)*1+(F982&gt;0)*1+(G982&gt;0)*1)))</f>
        <v>48.38528207</v>
      </c>
      <c r="J982" s="16">
        <f t="shared" si="4"/>
        <v>40.9</v>
      </c>
      <c r="K982" s="16">
        <f t="shared" si="5"/>
        <v>54.1</v>
      </c>
      <c r="L982" s="16">
        <f t="shared" si="6"/>
        <v>45.36</v>
      </c>
    </row>
    <row r="983">
      <c r="A983" s="9">
        <v>0.6997916666666667</v>
      </c>
      <c r="B983" s="10"/>
      <c r="C983" s="20">
        <v>46.3</v>
      </c>
      <c r="D983" s="20">
        <v>57.0</v>
      </c>
      <c r="E983" s="20">
        <v>51.5</v>
      </c>
      <c r="F983" s="20">
        <v>42.7</v>
      </c>
      <c r="G983" s="20">
        <v>46.1</v>
      </c>
      <c r="I983" s="16">
        <f t="array" ref="I983">10*LOG(SUM(10^(B983:G983/10)/((B983&gt;0)*1+(C983&gt;0)*1+(D983&gt;0)*1+(E983&gt;0)*1+(F983&gt;0)*1+(G983&gt;0)*1)))</f>
        <v>51.72870686</v>
      </c>
      <c r="J983" s="16">
        <f t="shared" si="4"/>
        <v>42.7</v>
      </c>
      <c r="K983" s="16">
        <f t="shared" si="5"/>
        <v>57</v>
      </c>
      <c r="L983" s="16">
        <f t="shared" si="6"/>
        <v>48.72</v>
      </c>
    </row>
    <row r="984">
      <c r="A984" s="9">
        <v>0.6998032407407407</v>
      </c>
      <c r="B984" s="10"/>
      <c r="C984" s="20">
        <v>49.0</v>
      </c>
      <c r="D984" s="20">
        <v>58.1</v>
      </c>
      <c r="E984" s="20">
        <v>56.2</v>
      </c>
      <c r="F984" s="20">
        <v>50.8</v>
      </c>
      <c r="G984" s="20">
        <v>53.0</v>
      </c>
      <c r="I984" s="16">
        <f t="array" ref="I984">10*LOG(SUM(10^(B984:G984/10)/((B984&gt;0)*1+(C984&gt;0)*1+(D984&gt;0)*1+(E984&gt;0)*1+(F984&gt;0)*1+(G984&gt;0)*1)))</f>
        <v>54.65891247</v>
      </c>
      <c r="J984" s="16">
        <f t="shared" si="4"/>
        <v>49</v>
      </c>
      <c r="K984" s="16">
        <f t="shared" si="5"/>
        <v>58.1</v>
      </c>
      <c r="L984" s="16">
        <f t="shared" si="6"/>
        <v>53.42</v>
      </c>
    </row>
    <row r="985">
      <c r="A985" s="9">
        <v>0.6998148148148148</v>
      </c>
      <c r="B985" s="10"/>
      <c r="C985" s="20">
        <v>60.3</v>
      </c>
      <c r="D985" s="20">
        <v>50.6</v>
      </c>
      <c r="E985" s="20">
        <v>53.6</v>
      </c>
      <c r="F985" s="20">
        <v>47.0</v>
      </c>
      <c r="G985" s="20">
        <v>61.1</v>
      </c>
      <c r="I985" s="16">
        <f t="array" ref="I985">10*LOG(SUM(10^(B985:G985/10)/((B985&gt;0)*1+(C985&gt;0)*1+(D985&gt;0)*1+(E985&gt;0)*1+(F985&gt;0)*1+(G985&gt;0)*1)))</f>
        <v>57.40960926</v>
      </c>
      <c r="J985" s="16">
        <f t="shared" si="4"/>
        <v>47</v>
      </c>
      <c r="K985" s="16">
        <f t="shared" si="5"/>
        <v>61.1</v>
      </c>
      <c r="L985" s="16">
        <f t="shared" si="6"/>
        <v>54.52</v>
      </c>
    </row>
    <row r="986">
      <c r="A986" s="9">
        <v>0.6998263888888889</v>
      </c>
      <c r="B986" s="10"/>
      <c r="C986" s="20">
        <v>53.7</v>
      </c>
      <c r="D986" s="20">
        <v>55.7</v>
      </c>
      <c r="E986" s="20">
        <v>50.7</v>
      </c>
      <c r="F986" s="20">
        <v>54.8</v>
      </c>
      <c r="G986" s="20">
        <v>54.3</v>
      </c>
      <c r="I986" s="16">
        <f t="array" ref="I986">10*LOG(SUM(10^(B986:G986/10)/((B986&gt;0)*1+(C986&gt;0)*1+(D986&gt;0)*1+(E986&gt;0)*1+(F986&gt;0)*1+(G986&gt;0)*1)))</f>
        <v>54.13164766</v>
      </c>
      <c r="J986" s="16">
        <f t="shared" si="4"/>
        <v>50.7</v>
      </c>
      <c r="K986" s="16">
        <f t="shared" si="5"/>
        <v>55.7</v>
      </c>
      <c r="L986" s="16">
        <f t="shared" si="6"/>
        <v>53.84</v>
      </c>
    </row>
    <row r="987">
      <c r="A987" s="9">
        <v>0.699837962962963</v>
      </c>
      <c r="B987" s="10"/>
      <c r="C987" s="20">
        <v>51.5</v>
      </c>
      <c r="D987" s="20">
        <v>50.4</v>
      </c>
      <c r="E987" s="20">
        <v>53.7</v>
      </c>
      <c r="F987" s="20">
        <v>50.5</v>
      </c>
      <c r="G987" s="20">
        <v>55.5</v>
      </c>
      <c r="I987" s="16">
        <f t="array" ref="I987">10*LOG(SUM(10^(B987:G987/10)/((B987&gt;0)*1+(C987&gt;0)*1+(D987&gt;0)*1+(E987&gt;0)*1+(F987&gt;0)*1+(G987&gt;0)*1)))</f>
        <v>52.79822336</v>
      </c>
      <c r="J987" s="16">
        <f t="shared" si="4"/>
        <v>50.4</v>
      </c>
      <c r="K987" s="16">
        <f t="shared" si="5"/>
        <v>55.5</v>
      </c>
      <c r="L987" s="16">
        <f t="shared" si="6"/>
        <v>52.32</v>
      </c>
    </row>
    <row r="988">
      <c r="A988" s="9">
        <v>0.699849537037037</v>
      </c>
      <c r="B988" s="10"/>
      <c r="C988" s="20">
        <v>56.3</v>
      </c>
      <c r="D988" s="20">
        <v>59.2</v>
      </c>
      <c r="E988" s="20">
        <v>51.9</v>
      </c>
      <c r="F988" s="20">
        <v>51.5</v>
      </c>
      <c r="G988" s="20">
        <v>57.4</v>
      </c>
      <c r="I988" s="16">
        <f t="array" ref="I988">10*LOG(SUM(10^(B988:G988/10)/((B988&gt;0)*1+(C988&gt;0)*1+(D988&gt;0)*1+(E988&gt;0)*1+(F988&gt;0)*1+(G988&gt;0)*1)))</f>
        <v>56.24079979</v>
      </c>
      <c r="J988" s="16">
        <f t="shared" si="4"/>
        <v>51.5</v>
      </c>
      <c r="K988" s="16">
        <f t="shared" si="5"/>
        <v>59.2</v>
      </c>
      <c r="L988" s="16">
        <f t="shared" si="6"/>
        <v>55.26</v>
      </c>
    </row>
    <row r="989">
      <c r="A989" s="9">
        <v>0.6998611111111112</v>
      </c>
      <c r="B989" s="10"/>
      <c r="C989" s="20">
        <v>64.7</v>
      </c>
      <c r="D989" s="20">
        <v>45.7</v>
      </c>
      <c r="E989" s="20">
        <v>55.9</v>
      </c>
      <c r="F989" s="20">
        <v>46.4</v>
      </c>
      <c r="G989" s="20">
        <v>58.6</v>
      </c>
      <c r="I989" s="16">
        <f t="array" ref="I989">10*LOG(SUM(10^(B989:G989/10)/((B989&gt;0)*1+(C989&gt;0)*1+(D989&gt;0)*1+(E989&gt;0)*1+(F989&gt;0)*1+(G989&gt;0)*1)))</f>
        <v>59.18606542</v>
      </c>
      <c r="J989" s="16">
        <f t="shared" si="4"/>
        <v>45.7</v>
      </c>
      <c r="K989" s="16">
        <f t="shared" si="5"/>
        <v>64.7</v>
      </c>
      <c r="L989" s="16">
        <f t="shared" si="6"/>
        <v>54.26</v>
      </c>
    </row>
    <row r="990">
      <c r="A990" s="9">
        <v>0.6998726851851852</v>
      </c>
      <c r="B990" s="10"/>
      <c r="C990" s="20">
        <v>60.5</v>
      </c>
      <c r="D990" s="20">
        <v>49.6</v>
      </c>
      <c r="E990" s="20">
        <v>44.3</v>
      </c>
      <c r="F990" s="20">
        <v>47.1</v>
      </c>
      <c r="G990" s="20">
        <v>59.9</v>
      </c>
      <c r="I990" s="16">
        <f t="array" ref="I990">10*LOG(SUM(10^(B990:G990/10)/((B990&gt;0)*1+(C990&gt;0)*1+(D990&gt;0)*1+(E990&gt;0)*1+(F990&gt;0)*1+(G990&gt;0)*1)))</f>
        <v>56.56799265</v>
      </c>
      <c r="J990" s="16">
        <f t="shared" si="4"/>
        <v>44.3</v>
      </c>
      <c r="K990" s="16">
        <f t="shared" si="5"/>
        <v>60.5</v>
      </c>
      <c r="L990" s="16">
        <f t="shared" si="6"/>
        <v>52.28</v>
      </c>
    </row>
    <row r="991">
      <c r="A991" s="9">
        <v>0.6998842592592592</v>
      </c>
      <c r="B991" s="10"/>
      <c r="C991" s="20">
        <v>49.7</v>
      </c>
      <c r="D991" s="20">
        <v>40.6</v>
      </c>
      <c r="E991" s="20">
        <v>45.2</v>
      </c>
      <c r="F991" s="20">
        <v>46.5</v>
      </c>
      <c r="G991" s="20">
        <v>58.3</v>
      </c>
      <c r="I991" s="16">
        <f t="array" ref="I991">10*LOG(SUM(10^(B991:G991/10)/((B991&gt;0)*1+(C991&gt;0)*1+(D991&gt;0)*1+(E991&gt;0)*1+(F991&gt;0)*1+(G991&gt;0)*1)))</f>
        <v>52.34857506</v>
      </c>
      <c r="J991" s="16">
        <f t="shared" si="4"/>
        <v>40.6</v>
      </c>
      <c r="K991" s="16">
        <f t="shared" si="5"/>
        <v>58.3</v>
      </c>
      <c r="L991" s="16">
        <f t="shared" si="6"/>
        <v>48.06</v>
      </c>
    </row>
    <row r="992">
      <c r="A992" s="9">
        <v>0.6998958333333334</v>
      </c>
      <c r="B992" s="10"/>
      <c r="C992" s="20">
        <v>60.4</v>
      </c>
      <c r="D992" s="20">
        <v>42.8</v>
      </c>
      <c r="E992" s="20">
        <v>51.0</v>
      </c>
      <c r="F992" s="20">
        <v>47.5</v>
      </c>
      <c r="G992" s="20">
        <v>64.4</v>
      </c>
      <c r="I992" s="16">
        <f t="array" ref="I992">10*LOG(SUM(10^(B992:G992/10)/((B992&gt;0)*1+(C992&gt;0)*1+(D992&gt;0)*1+(E992&gt;0)*1+(F992&gt;0)*1+(G992&gt;0)*1)))</f>
        <v>59.08687555</v>
      </c>
      <c r="J992" s="16">
        <f t="shared" si="4"/>
        <v>42.8</v>
      </c>
      <c r="K992" s="16">
        <f t="shared" si="5"/>
        <v>64.4</v>
      </c>
      <c r="L992" s="16">
        <f t="shared" si="6"/>
        <v>53.22</v>
      </c>
    </row>
    <row r="993">
      <c r="A993" s="9">
        <v>0.6999074074074074</v>
      </c>
      <c r="B993" s="10"/>
      <c r="C993" s="20">
        <v>50.3</v>
      </c>
      <c r="D993" s="20">
        <v>47.1</v>
      </c>
      <c r="E993" s="20">
        <v>52.7</v>
      </c>
      <c r="F993" s="20">
        <v>51.5</v>
      </c>
      <c r="G993" s="20">
        <v>51.8</v>
      </c>
      <c r="I993" s="16">
        <f t="array" ref="I993">10*LOG(SUM(10^(B993:G993/10)/((B993&gt;0)*1+(C993&gt;0)*1+(D993&gt;0)*1+(E993&gt;0)*1+(F993&gt;0)*1+(G993&gt;0)*1)))</f>
        <v>51.05345061</v>
      </c>
      <c r="J993" s="16">
        <f t="shared" si="4"/>
        <v>47.1</v>
      </c>
      <c r="K993" s="16">
        <f t="shared" si="5"/>
        <v>52.7</v>
      </c>
      <c r="L993" s="16">
        <f t="shared" si="6"/>
        <v>50.68</v>
      </c>
    </row>
    <row r="994">
      <c r="A994" s="9">
        <v>0.6999189814814815</v>
      </c>
      <c r="B994" s="10"/>
      <c r="C994" s="20">
        <v>48.7</v>
      </c>
      <c r="D994" s="20">
        <v>42.5</v>
      </c>
      <c r="E994" s="20">
        <v>58.7</v>
      </c>
      <c r="F994" s="20">
        <v>44.5</v>
      </c>
      <c r="G994" s="20">
        <v>52.1</v>
      </c>
      <c r="I994" s="16">
        <f t="array" ref="I994">10*LOG(SUM(10^(B994:G994/10)/((B994&gt;0)*1+(C994&gt;0)*1+(D994&gt;0)*1+(E994&gt;0)*1+(F994&gt;0)*1+(G994&gt;0)*1)))</f>
        <v>53.11155987</v>
      </c>
      <c r="J994" s="16">
        <f t="shared" si="4"/>
        <v>42.5</v>
      </c>
      <c r="K994" s="16">
        <f t="shared" si="5"/>
        <v>58.7</v>
      </c>
      <c r="L994" s="16">
        <f t="shared" si="6"/>
        <v>49.3</v>
      </c>
    </row>
    <row r="995">
      <c r="A995" s="9">
        <v>0.6999305555555555</v>
      </c>
      <c r="B995" s="10"/>
      <c r="C995" s="20">
        <v>58.1</v>
      </c>
      <c r="D995" s="20">
        <v>50.3</v>
      </c>
      <c r="E995" s="20">
        <v>54.9</v>
      </c>
      <c r="F995" s="20">
        <v>57.2</v>
      </c>
      <c r="G995" s="20">
        <v>57.2</v>
      </c>
      <c r="I995" s="16">
        <f t="array" ref="I995">10*LOG(SUM(10^(B995:G995/10)/((B995&gt;0)*1+(C995&gt;0)*1+(D995&gt;0)*1+(E995&gt;0)*1+(F995&gt;0)*1+(G995&gt;0)*1)))</f>
        <v>56.25611131</v>
      </c>
      <c r="J995" s="16">
        <f t="shared" si="4"/>
        <v>50.3</v>
      </c>
      <c r="K995" s="16">
        <f t="shared" si="5"/>
        <v>58.1</v>
      </c>
      <c r="L995" s="16">
        <f t="shared" si="6"/>
        <v>55.54</v>
      </c>
    </row>
    <row r="996">
      <c r="A996" s="9">
        <v>0.6999421296296297</v>
      </c>
      <c r="B996" s="10"/>
      <c r="C996" s="20">
        <v>48.9</v>
      </c>
      <c r="D996" s="20">
        <v>51.3</v>
      </c>
      <c r="E996" s="20">
        <v>49.5</v>
      </c>
      <c r="F996" s="20">
        <v>51.2</v>
      </c>
      <c r="G996" s="20">
        <v>60.7</v>
      </c>
      <c r="I996" s="16">
        <f t="array" ref="I996">10*LOG(SUM(10^(B996:G996/10)/((B996&gt;0)*1+(C996&gt;0)*1+(D996&gt;0)*1+(E996&gt;0)*1+(F996&gt;0)*1+(G996&gt;0)*1)))</f>
        <v>55.07416047</v>
      </c>
      <c r="J996" s="16">
        <f t="shared" si="4"/>
        <v>48.9</v>
      </c>
      <c r="K996" s="16">
        <f t="shared" si="5"/>
        <v>60.7</v>
      </c>
      <c r="L996" s="16">
        <f t="shared" si="6"/>
        <v>52.32</v>
      </c>
    </row>
    <row r="997">
      <c r="A997" s="9">
        <v>0.6999537037037037</v>
      </c>
      <c r="B997" s="10"/>
      <c r="C997" s="20">
        <v>49.4</v>
      </c>
      <c r="D997" s="20">
        <v>61.9</v>
      </c>
      <c r="E997" s="20">
        <v>52.0</v>
      </c>
      <c r="F997" s="20">
        <v>41.8</v>
      </c>
      <c r="G997" s="20">
        <v>68.8</v>
      </c>
      <c r="I997" s="16">
        <f t="array" ref="I997">10*LOG(SUM(10^(B997:G997/10)/((B997&gt;0)*1+(C997&gt;0)*1+(D997&gt;0)*1+(E997&gt;0)*1+(F997&gt;0)*1+(G997&gt;0)*1)))</f>
        <v>62.73941325</v>
      </c>
      <c r="J997" s="16">
        <f t="shared" si="4"/>
        <v>41.8</v>
      </c>
      <c r="K997" s="16">
        <f t="shared" si="5"/>
        <v>68.8</v>
      </c>
      <c r="L997" s="16">
        <f t="shared" si="6"/>
        <v>54.78</v>
      </c>
    </row>
    <row r="998">
      <c r="A998" s="9">
        <v>0.6999652777777777</v>
      </c>
      <c r="B998" s="10"/>
      <c r="C998" s="20">
        <v>50.3</v>
      </c>
      <c r="D998" s="20">
        <v>48.4</v>
      </c>
      <c r="E998" s="20">
        <v>51.5</v>
      </c>
      <c r="F998" s="20">
        <v>47.4</v>
      </c>
      <c r="G998" s="20">
        <v>66.6</v>
      </c>
      <c r="I998" s="16">
        <f t="array" ref="I998">10*LOG(SUM(10^(B998:G998/10)/((B998&gt;0)*1+(C998&gt;0)*1+(D998&gt;0)*1+(E998&gt;0)*1+(F998&gt;0)*1+(G998&gt;0)*1)))</f>
        <v>59.95058012</v>
      </c>
      <c r="J998" s="16">
        <f t="shared" si="4"/>
        <v>47.4</v>
      </c>
      <c r="K998" s="16">
        <f t="shared" si="5"/>
        <v>66.6</v>
      </c>
      <c r="L998" s="16">
        <f t="shared" si="6"/>
        <v>52.84</v>
      </c>
    </row>
    <row r="999">
      <c r="A999" s="9">
        <v>0.6999768518518519</v>
      </c>
      <c r="B999" s="10"/>
      <c r="C999" s="20">
        <v>51.8</v>
      </c>
      <c r="D999" s="20">
        <v>53.3</v>
      </c>
      <c r="E999" s="20">
        <v>58.8</v>
      </c>
      <c r="F999" s="20">
        <v>48.1</v>
      </c>
      <c r="G999" s="20">
        <v>66.5</v>
      </c>
      <c r="I999" s="16">
        <f t="array" ref="I999">10*LOG(SUM(10^(B999:G999/10)/((B999&gt;0)*1+(C999&gt;0)*1+(D999&gt;0)*1+(E999&gt;0)*1+(F999&gt;0)*1+(G999&gt;0)*1)))</f>
        <v>60.53472762</v>
      </c>
      <c r="J999" s="16">
        <f t="shared" si="4"/>
        <v>48.1</v>
      </c>
      <c r="K999" s="16">
        <f t="shared" si="5"/>
        <v>66.5</v>
      </c>
      <c r="L999" s="16">
        <f t="shared" si="6"/>
        <v>55.7</v>
      </c>
    </row>
    <row r="1000">
      <c r="A1000" s="9">
        <v>0.6999884259259259</v>
      </c>
      <c r="B1000" s="10"/>
      <c r="C1000" s="20">
        <v>53.4</v>
      </c>
      <c r="D1000" s="20">
        <v>50.0</v>
      </c>
      <c r="E1000" s="20">
        <v>55.8</v>
      </c>
      <c r="F1000" s="20">
        <v>48.4</v>
      </c>
      <c r="G1000" s="20">
        <v>59.6</v>
      </c>
      <c r="I1000" s="16">
        <f t="array" ref="I1000">10*LOG(SUM(10^(B1000:G1000/10)/((B1000&gt;0)*1+(C1000&gt;0)*1+(D1000&gt;0)*1+(E1000&gt;0)*1+(F1000&gt;0)*1+(G1000&gt;0)*1)))</f>
        <v>55.26380765</v>
      </c>
      <c r="J1000" s="16">
        <f t="shared" si="4"/>
        <v>48.4</v>
      </c>
      <c r="K1000" s="16">
        <f t="shared" si="5"/>
        <v>59.6</v>
      </c>
      <c r="L1000" s="16">
        <f t="shared" si="6"/>
        <v>53.44</v>
      </c>
    </row>
    <row r="1001">
      <c r="A1001" s="9">
        <v>0.7</v>
      </c>
      <c r="B1001" s="10"/>
      <c r="C1001" s="20">
        <v>59.9</v>
      </c>
      <c r="D1001" s="20">
        <v>58.2</v>
      </c>
      <c r="E1001" s="20">
        <v>58.4</v>
      </c>
      <c r="F1001" s="20">
        <v>41.6</v>
      </c>
      <c r="G1001" s="20">
        <v>65.0</v>
      </c>
      <c r="I1001" s="16">
        <f t="array" ref="I1001">10*LOG(SUM(10^(B1001:G1001/10)/((B1001&gt;0)*1+(C1001&gt;0)*1+(D1001&gt;0)*1+(E1001&gt;0)*1+(F1001&gt;0)*1+(G1001&gt;0)*1)))</f>
        <v>60.41905221</v>
      </c>
      <c r="J1001" s="16">
        <f t="shared" si="4"/>
        <v>41.6</v>
      </c>
      <c r="K1001" s="16">
        <f t="shared" si="5"/>
        <v>65</v>
      </c>
      <c r="L1001" s="16">
        <f t="shared" si="6"/>
        <v>56.62</v>
      </c>
    </row>
    <row r="1002">
      <c r="A1002" s="9">
        <v>0.7000115740740741</v>
      </c>
      <c r="B1002" s="10"/>
      <c r="C1002" s="20">
        <v>62.2</v>
      </c>
      <c r="D1002" s="20">
        <v>53.4</v>
      </c>
      <c r="E1002" s="20">
        <v>55.0</v>
      </c>
      <c r="F1002" s="20">
        <v>64.3</v>
      </c>
      <c r="G1002" s="20">
        <v>64.9</v>
      </c>
      <c r="I1002" s="16">
        <f t="array" ref="I1002">10*LOG(SUM(10^(B1002:G1002/10)/((B1002&gt;0)*1+(C1002&gt;0)*1+(D1002&gt;0)*1+(E1002&gt;0)*1+(F1002&gt;0)*1+(G1002&gt;0)*1)))</f>
        <v>62.02838122</v>
      </c>
      <c r="J1002" s="16">
        <f t="shared" si="4"/>
        <v>53.4</v>
      </c>
      <c r="K1002" s="16">
        <f t="shared" si="5"/>
        <v>64.9</v>
      </c>
      <c r="L1002" s="16">
        <f t="shared" si="6"/>
        <v>59.96</v>
      </c>
    </row>
    <row r="1003">
      <c r="A1003" s="9">
        <v>0.7000231481481481</v>
      </c>
      <c r="B1003" s="10"/>
      <c r="C1003" s="20">
        <v>62.4</v>
      </c>
      <c r="D1003" s="20">
        <v>47.1</v>
      </c>
      <c r="E1003" s="20">
        <v>55.5</v>
      </c>
      <c r="F1003" s="20">
        <v>59.7</v>
      </c>
      <c r="G1003" s="20">
        <v>67.6</v>
      </c>
      <c r="I1003" s="16">
        <f t="array" ref="I1003">10*LOG(SUM(10^(B1003:G1003/10)/((B1003&gt;0)*1+(C1003&gt;0)*1+(D1003&gt;0)*1+(E1003&gt;0)*1+(F1003&gt;0)*1+(G1003&gt;0)*1)))</f>
        <v>62.47067175</v>
      </c>
      <c r="J1003" s="16">
        <f t="shared" si="4"/>
        <v>47.1</v>
      </c>
      <c r="K1003" s="16">
        <f t="shared" si="5"/>
        <v>67.6</v>
      </c>
      <c r="L1003" s="16">
        <f t="shared" si="6"/>
        <v>58.46</v>
      </c>
    </row>
    <row r="1004">
      <c r="A1004" s="9">
        <v>0.7000347222222222</v>
      </c>
      <c r="B1004" s="10"/>
      <c r="C1004" s="20">
        <v>48.9</v>
      </c>
      <c r="D1004" s="20">
        <v>41.6</v>
      </c>
      <c r="E1004" s="20">
        <v>55.3</v>
      </c>
      <c r="F1004" s="20">
        <v>40.9</v>
      </c>
      <c r="G1004" s="20">
        <v>56.6</v>
      </c>
      <c r="I1004" s="16">
        <f t="array" ref="I1004">10*LOG(SUM(10^(B1004:G1004/10)/((B1004&gt;0)*1+(C1004&gt;0)*1+(D1004&gt;0)*1+(E1004&gt;0)*1+(F1004&gt;0)*1+(G1004&gt;0)*1)))</f>
        <v>52.5542455</v>
      </c>
      <c r="J1004" s="16">
        <f t="shared" si="4"/>
        <v>40.9</v>
      </c>
      <c r="K1004" s="16">
        <f t="shared" si="5"/>
        <v>56.6</v>
      </c>
      <c r="L1004" s="16">
        <f t="shared" si="6"/>
        <v>48.66</v>
      </c>
    </row>
    <row r="1005">
      <c r="A1005" s="9">
        <v>0.7000462962962963</v>
      </c>
      <c r="B1005" s="10"/>
      <c r="C1005" s="20">
        <v>57.0</v>
      </c>
      <c r="D1005" s="20">
        <v>45.3</v>
      </c>
      <c r="E1005" s="20">
        <v>47.2</v>
      </c>
      <c r="F1005" s="20">
        <v>44.5</v>
      </c>
      <c r="G1005" s="20">
        <v>54.5</v>
      </c>
      <c r="I1005" s="16">
        <f t="array" ref="I1005">10*LOG(SUM(10^(B1005:G1005/10)/((B1005&gt;0)*1+(C1005&gt;0)*1+(D1005&gt;0)*1+(E1005&gt;0)*1+(F1005&gt;0)*1+(G1005&gt;0)*1)))</f>
        <v>52.54100994</v>
      </c>
      <c r="J1005" s="16">
        <f t="shared" si="4"/>
        <v>44.5</v>
      </c>
      <c r="K1005" s="16">
        <f t="shared" si="5"/>
        <v>57</v>
      </c>
      <c r="L1005" s="16">
        <f t="shared" si="6"/>
        <v>49.7</v>
      </c>
    </row>
    <row r="1006">
      <c r="A1006" s="9">
        <v>0.7000578703703704</v>
      </c>
      <c r="B1006" s="10"/>
      <c r="C1006" s="20">
        <v>55.6</v>
      </c>
      <c r="D1006" s="20">
        <v>51.6</v>
      </c>
      <c r="E1006" s="20">
        <v>45.8</v>
      </c>
      <c r="F1006" s="20">
        <v>58.2</v>
      </c>
      <c r="G1006" s="20">
        <v>54.4</v>
      </c>
      <c r="I1006" s="16">
        <f t="array" ref="I1006">10*LOG(SUM(10^(B1006:G1006/10)/((B1006&gt;0)*1+(C1006&gt;0)*1+(D1006&gt;0)*1+(E1006&gt;0)*1+(F1006&gt;0)*1+(G1006&gt;0)*1)))</f>
        <v>54.71807361</v>
      </c>
      <c r="J1006" s="16">
        <f t="shared" si="4"/>
        <v>45.8</v>
      </c>
      <c r="K1006" s="16">
        <f t="shared" si="5"/>
        <v>58.2</v>
      </c>
      <c r="L1006" s="16">
        <f t="shared" si="6"/>
        <v>53.12</v>
      </c>
    </row>
    <row r="1007">
      <c r="A1007" s="9">
        <v>0.7000694444444444</v>
      </c>
      <c r="B1007" s="10"/>
      <c r="C1007" s="20">
        <v>43.0</v>
      </c>
      <c r="D1007" s="20">
        <v>65.9</v>
      </c>
      <c r="E1007" s="20">
        <v>52.8</v>
      </c>
      <c r="F1007" s="20">
        <v>42.8</v>
      </c>
      <c r="G1007" s="20">
        <v>57.2</v>
      </c>
      <c r="I1007" s="16">
        <f t="array" ref="I1007">10*LOG(SUM(10^(B1007:G1007/10)/((B1007&gt;0)*1+(C1007&gt;0)*1+(D1007&gt;0)*1+(E1007&gt;0)*1+(F1007&gt;0)*1+(G1007&gt;0)*1)))</f>
        <v>59.6799825</v>
      </c>
      <c r="J1007" s="16">
        <f t="shared" si="4"/>
        <v>42.8</v>
      </c>
      <c r="K1007" s="16">
        <f t="shared" si="5"/>
        <v>65.9</v>
      </c>
      <c r="L1007" s="16">
        <f t="shared" si="6"/>
        <v>52.34</v>
      </c>
    </row>
    <row r="1008">
      <c r="A1008" s="9">
        <v>0.7000810185185186</v>
      </c>
      <c r="B1008" s="10"/>
      <c r="C1008" s="20">
        <v>41.8</v>
      </c>
      <c r="D1008" s="20">
        <v>46.7</v>
      </c>
      <c r="E1008" s="20">
        <v>54.9</v>
      </c>
      <c r="F1008" s="20">
        <v>40.6</v>
      </c>
      <c r="G1008" s="20">
        <v>46.4</v>
      </c>
      <c r="I1008" s="16">
        <f t="array" ref="I1008">10*LOG(SUM(10^(B1008:G1008/10)/((B1008&gt;0)*1+(C1008&gt;0)*1+(D1008&gt;0)*1+(E1008&gt;0)*1+(F1008&gt;0)*1+(G1008&gt;0)*1)))</f>
        <v>49.30513795</v>
      </c>
      <c r="J1008" s="16">
        <f t="shared" si="4"/>
        <v>40.6</v>
      </c>
      <c r="K1008" s="16">
        <f t="shared" si="5"/>
        <v>54.9</v>
      </c>
      <c r="L1008" s="16">
        <f t="shared" si="6"/>
        <v>46.08</v>
      </c>
    </row>
    <row r="1009">
      <c r="A1009" s="9">
        <v>0.7000925925925926</v>
      </c>
      <c r="B1009" s="10"/>
      <c r="C1009" s="20">
        <v>48.9</v>
      </c>
      <c r="D1009" s="20">
        <v>53.1</v>
      </c>
      <c r="E1009" s="20">
        <v>58.2</v>
      </c>
      <c r="F1009" s="20">
        <v>45.6</v>
      </c>
      <c r="G1009" s="20">
        <v>48.4</v>
      </c>
      <c r="I1009" s="16">
        <f t="array" ref="I1009">10*LOG(SUM(10^(B1009:G1009/10)/((B1009&gt;0)*1+(C1009&gt;0)*1+(D1009&gt;0)*1+(E1009&gt;0)*1+(F1009&gt;0)*1+(G1009&gt;0)*1)))</f>
        <v>53.21384588</v>
      </c>
      <c r="J1009" s="16">
        <f t="shared" si="4"/>
        <v>45.6</v>
      </c>
      <c r="K1009" s="16">
        <f t="shared" si="5"/>
        <v>58.2</v>
      </c>
      <c r="L1009" s="16">
        <f t="shared" si="6"/>
        <v>50.84</v>
      </c>
    </row>
    <row r="1010">
      <c r="A1010" s="9">
        <v>0.7001041666666666</v>
      </c>
      <c r="B1010" s="10"/>
      <c r="C1010" s="20">
        <v>49.3</v>
      </c>
      <c r="D1010" s="20">
        <v>50.3</v>
      </c>
      <c r="E1010" s="20">
        <v>50.9</v>
      </c>
      <c r="F1010" s="20">
        <v>49.5</v>
      </c>
      <c r="G1010" s="20">
        <v>46.3</v>
      </c>
      <c r="I1010" s="16">
        <f t="array" ref="I1010">10*LOG(SUM(10^(B1010:G1010/10)/((B1010&gt;0)*1+(C1010&gt;0)*1+(D1010&gt;0)*1+(E1010&gt;0)*1+(F1010&gt;0)*1+(G1010&gt;0)*1)))</f>
        <v>49.51411991</v>
      </c>
      <c r="J1010" s="16">
        <f t="shared" si="4"/>
        <v>46.3</v>
      </c>
      <c r="K1010" s="16">
        <f t="shared" si="5"/>
        <v>50.9</v>
      </c>
      <c r="L1010" s="16">
        <f t="shared" si="6"/>
        <v>49.26</v>
      </c>
    </row>
    <row r="1011">
      <c r="A1011" s="9">
        <v>0.7001157407407408</v>
      </c>
      <c r="B1011" s="10"/>
      <c r="C1011" s="20">
        <v>49.5</v>
      </c>
      <c r="D1011" s="20">
        <v>48.4</v>
      </c>
      <c r="E1011" s="20">
        <v>51.9</v>
      </c>
      <c r="F1011" s="20">
        <v>48.0</v>
      </c>
      <c r="G1011" s="20">
        <v>58.4</v>
      </c>
      <c r="I1011" s="16">
        <f t="array" ref="I1011">10*LOG(SUM(10^(B1011:G1011/10)/((B1011&gt;0)*1+(C1011&gt;0)*1+(D1011&gt;0)*1+(E1011&gt;0)*1+(F1011&gt;0)*1+(G1011&gt;0)*1)))</f>
        <v>53.2964905</v>
      </c>
      <c r="J1011" s="16">
        <f t="shared" si="4"/>
        <v>48</v>
      </c>
      <c r="K1011" s="16">
        <f t="shared" si="5"/>
        <v>58.4</v>
      </c>
      <c r="L1011" s="16">
        <f t="shared" si="6"/>
        <v>51.24</v>
      </c>
    </row>
    <row r="1012">
      <c r="A1012" s="9">
        <v>0.7001273148148148</v>
      </c>
      <c r="B1012" s="10"/>
      <c r="C1012" s="20">
        <v>45.0</v>
      </c>
      <c r="D1012" s="20">
        <v>44.4</v>
      </c>
      <c r="E1012" s="20">
        <v>50.7</v>
      </c>
      <c r="F1012" s="20">
        <v>56.4</v>
      </c>
      <c r="G1012" s="20">
        <v>54.1</v>
      </c>
      <c r="I1012" s="16">
        <f t="array" ref="I1012">10*LOG(SUM(10^(B1012:G1012/10)/((B1012&gt;0)*1+(C1012&gt;0)*1+(D1012&gt;0)*1+(E1012&gt;0)*1+(F1012&gt;0)*1+(G1012&gt;0)*1)))</f>
        <v>52.40654679</v>
      </c>
      <c r="J1012" s="16">
        <f t="shared" si="4"/>
        <v>44.4</v>
      </c>
      <c r="K1012" s="16">
        <f t="shared" si="5"/>
        <v>56.4</v>
      </c>
      <c r="L1012" s="16">
        <f t="shared" si="6"/>
        <v>50.12</v>
      </c>
    </row>
    <row r="1013">
      <c r="A1013" s="9">
        <v>0.7001388888888889</v>
      </c>
      <c r="B1013" s="10"/>
      <c r="C1013" s="20">
        <v>43.5</v>
      </c>
      <c r="D1013" s="20">
        <v>47.3</v>
      </c>
      <c r="E1013" s="20">
        <v>53.2</v>
      </c>
      <c r="F1013" s="20">
        <v>50.3</v>
      </c>
      <c r="G1013" s="20">
        <v>57.8</v>
      </c>
      <c r="I1013" s="16">
        <f t="array" ref="I1013">10*LOG(SUM(10^(B1013:G1013/10)/((B1013&gt;0)*1+(C1013&gt;0)*1+(D1013&gt;0)*1+(E1013&gt;0)*1+(F1013&gt;0)*1+(G1013&gt;0)*1)))</f>
        <v>52.98736312</v>
      </c>
      <c r="J1013" s="16">
        <f t="shared" si="4"/>
        <v>43.5</v>
      </c>
      <c r="K1013" s="16">
        <f t="shared" si="5"/>
        <v>57.8</v>
      </c>
      <c r="L1013" s="16">
        <f t="shared" si="6"/>
        <v>50.42</v>
      </c>
    </row>
    <row r="1014">
      <c r="A1014" s="9">
        <v>0.700150462962963</v>
      </c>
      <c r="B1014" s="10"/>
      <c r="C1014" s="20">
        <v>53.6</v>
      </c>
      <c r="D1014" s="20">
        <v>53.7</v>
      </c>
      <c r="E1014" s="20">
        <v>51.2</v>
      </c>
      <c r="F1014" s="20">
        <v>46.3</v>
      </c>
      <c r="G1014" s="20">
        <v>58.9</v>
      </c>
      <c r="I1014" s="16">
        <f t="array" ref="I1014">10*LOG(SUM(10^(B1014:G1014/10)/((B1014&gt;0)*1+(C1014&gt;0)*1+(D1014&gt;0)*1+(E1014&gt;0)*1+(F1014&gt;0)*1+(G1014&gt;0)*1)))</f>
        <v>54.51553539</v>
      </c>
      <c r="J1014" s="16">
        <f t="shared" si="4"/>
        <v>46.3</v>
      </c>
      <c r="K1014" s="16">
        <f t="shared" si="5"/>
        <v>58.9</v>
      </c>
      <c r="L1014" s="16">
        <f t="shared" si="6"/>
        <v>52.74</v>
      </c>
    </row>
    <row r="1015">
      <c r="A1015" s="9">
        <v>0.700162037037037</v>
      </c>
      <c r="B1015" s="10"/>
      <c r="C1015" s="20">
        <v>42.4</v>
      </c>
      <c r="D1015" s="20">
        <v>60.0</v>
      </c>
      <c r="E1015" s="20">
        <v>50.7</v>
      </c>
      <c r="F1015" s="20">
        <v>59.8</v>
      </c>
      <c r="G1015" s="20">
        <v>46.4</v>
      </c>
      <c r="I1015" s="16">
        <f t="array" ref="I1015">10*LOG(SUM(10^(B1015:G1015/10)/((B1015&gt;0)*1+(C1015&gt;0)*1+(D1015&gt;0)*1+(E1015&gt;0)*1+(F1015&gt;0)*1+(G1015&gt;0)*1)))</f>
        <v>56.30125275</v>
      </c>
      <c r="J1015" s="16">
        <f t="shared" si="4"/>
        <v>42.4</v>
      </c>
      <c r="K1015" s="16">
        <f t="shared" si="5"/>
        <v>60</v>
      </c>
      <c r="L1015" s="16">
        <f t="shared" si="6"/>
        <v>51.86</v>
      </c>
    </row>
    <row r="1016">
      <c r="A1016" s="9">
        <v>0.7001736111111111</v>
      </c>
      <c r="B1016" s="10"/>
      <c r="C1016" s="20">
        <v>47.1</v>
      </c>
      <c r="D1016" s="20">
        <v>48.8</v>
      </c>
      <c r="E1016" s="20">
        <v>48.6</v>
      </c>
      <c r="F1016" s="20">
        <v>53.6</v>
      </c>
      <c r="G1016" s="20">
        <v>47.6</v>
      </c>
      <c r="I1016" s="16">
        <f t="array" ref="I1016">10*LOG(SUM(10^(B1016:G1016/10)/((B1016&gt;0)*1+(C1016&gt;0)*1+(D1016&gt;0)*1+(E1016&gt;0)*1+(F1016&gt;0)*1+(G1016&gt;0)*1)))</f>
        <v>49.87862146</v>
      </c>
      <c r="J1016" s="16">
        <f t="shared" si="4"/>
        <v>47.1</v>
      </c>
      <c r="K1016" s="16">
        <f t="shared" si="5"/>
        <v>53.6</v>
      </c>
      <c r="L1016" s="16">
        <f t="shared" si="6"/>
        <v>49.14</v>
      </c>
    </row>
    <row r="1017">
      <c r="A1017" s="9">
        <v>0.7001851851851851</v>
      </c>
      <c r="B1017" s="10"/>
      <c r="C1017" s="20">
        <v>51.8</v>
      </c>
      <c r="D1017" s="20">
        <v>43.9</v>
      </c>
      <c r="E1017" s="20">
        <v>50.7</v>
      </c>
      <c r="F1017" s="20">
        <v>55.2</v>
      </c>
      <c r="G1017" s="20">
        <v>55.8</v>
      </c>
      <c r="I1017" s="16">
        <f t="array" ref="I1017">10*LOG(SUM(10^(B1017:G1017/10)/((B1017&gt;0)*1+(C1017&gt;0)*1+(D1017&gt;0)*1+(E1017&gt;0)*1+(F1017&gt;0)*1+(G1017&gt;0)*1)))</f>
        <v>53.0307266</v>
      </c>
      <c r="J1017" s="16">
        <f t="shared" si="4"/>
        <v>43.9</v>
      </c>
      <c r="K1017" s="16">
        <f t="shared" si="5"/>
        <v>55.8</v>
      </c>
      <c r="L1017" s="16">
        <f t="shared" si="6"/>
        <v>51.48</v>
      </c>
    </row>
    <row r="1018">
      <c r="A1018" s="9">
        <v>0.7001967592592593</v>
      </c>
      <c r="B1018" s="10"/>
      <c r="C1018" s="20">
        <v>47.4</v>
      </c>
      <c r="D1018" s="20">
        <v>46.8</v>
      </c>
      <c r="E1018" s="20">
        <v>45.5</v>
      </c>
      <c r="F1018" s="20">
        <v>45.7</v>
      </c>
      <c r="G1018" s="20">
        <v>53.1</v>
      </c>
      <c r="I1018" s="16">
        <f t="array" ref="I1018">10*LOG(SUM(10^(B1018:G1018/10)/((B1018&gt;0)*1+(C1018&gt;0)*1+(D1018&gt;0)*1+(E1018&gt;0)*1+(F1018&gt;0)*1+(G1018&gt;0)*1)))</f>
        <v>48.80386806</v>
      </c>
      <c r="J1018" s="16">
        <f t="shared" si="4"/>
        <v>45.5</v>
      </c>
      <c r="K1018" s="16">
        <f t="shared" si="5"/>
        <v>53.1</v>
      </c>
      <c r="L1018" s="16">
        <f t="shared" si="6"/>
        <v>47.7</v>
      </c>
    </row>
    <row r="1019">
      <c r="A1019" s="9">
        <v>0.7002083333333333</v>
      </c>
      <c r="B1019" s="10"/>
      <c r="C1019" s="20">
        <v>50.2</v>
      </c>
      <c r="D1019" s="20">
        <v>44.5</v>
      </c>
      <c r="E1019" s="20">
        <v>46.5</v>
      </c>
      <c r="F1019" s="20">
        <v>44.8</v>
      </c>
      <c r="G1019" s="20">
        <v>49.1</v>
      </c>
      <c r="I1019" s="16">
        <f t="array" ref="I1019">10*LOG(SUM(10^(B1019:G1019/10)/((B1019&gt;0)*1+(C1019&gt;0)*1+(D1019&gt;0)*1+(E1019&gt;0)*1+(F1019&gt;0)*1+(G1019&gt;0)*1)))</f>
        <v>47.62000884</v>
      </c>
      <c r="J1019" s="16">
        <f t="shared" si="4"/>
        <v>44.5</v>
      </c>
      <c r="K1019" s="16">
        <f t="shared" si="5"/>
        <v>50.2</v>
      </c>
      <c r="L1019" s="16">
        <f t="shared" si="6"/>
        <v>47.02</v>
      </c>
    </row>
    <row r="1020">
      <c r="A1020" s="9">
        <v>0.7002199074074074</v>
      </c>
      <c r="B1020" s="10"/>
      <c r="C1020" s="20">
        <v>47.2</v>
      </c>
      <c r="D1020" s="20">
        <v>43.6</v>
      </c>
      <c r="E1020" s="20">
        <v>41.5</v>
      </c>
      <c r="F1020" s="20">
        <v>46.6</v>
      </c>
      <c r="G1020" s="20">
        <v>41.2</v>
      </c>
      <c r="I1020" s="16">
        <f t="array" ref="I1020">10*LOG(SUM(10^(B1020:G1020/10)/((B1020&gt;0)*1+(C1020&gt;0)*1+(D1020&gt;0)*1+(E1020&gt;0)*1+(F1020&gt;0)*1+(G1020&gt;0)*1)))</f>
        <v>44.72484921</v>
      </c>
      <c r="J1020" s="16">
        <f t="shared" si="4"/>
        <v>41.2</v>
      </c>
      <c r="K1020" s="16">
        <f t="shared" si="5"/>
        <v>47.2</v>
      </c>
      <c r="L1020" s="16">
        <f t="shared" si="6"/>
        <v>44.02</v>
      </c>
    </row>
    <row r="1021">
      <c r="A1021" s="9">
        <v>0.7002314814814815</v>
      </c>
      <c r="B1021" s="10"/>
      <c r="C1021" s="20">
        <v>43.7</v>
      </c>
      <c r="D1021" s="20">
        <v>41.8</v>
      </c>
      <c r="E1021" s="20">
        <v>36.9</v>
      </c>
      <c r="F1021" s="20">
        <v>42.6</v>
      </c>
      <c r="G1021" s="20">
        <v>42.2</v>
      </c>
      <c r="I1021" s="16">
        <f t="array" ref="I1021">10*LOG(SUM(10^(B1021:G1021/10)/((B1021&gt;0)*1+(C1021&gt;0)*1+(D1021&gt;0)*1+(E1021&gt;0)*1+(F1021&gt;0)*1+(G1021&gt;0)*1)))</f>
        <v>41.94622924</v>
      </c>
      <c r="J1021" s="16">
        <f t="shared" si="4"/>
        <v>36.9</v>
      </c>
      <c r="K1021" s="16">
        <f t="shared" si="5"/>
        <v>43.7</v>
      </c>
      <c r="L1021" s="16">
        <f t="shared" si="6"/>
        <v>41.44</v>
      </c>
    </row>
    <row r="1022">
      <c r="A1022" s="9">
        <v>0.7002430555555555</v>
      </c>
      <c r="B1022" s="10"/>
      <c r="C1022" s="20">
        <v>44.3</v>
      </c>
      <c r="D1022" s="20">
        <v>43.7</v>
      </c>
      <c r="E1022" s="20">
        <v>32.7</v>
      </c>
      <c r="F1022" s="20">
        <v>41.6</v>
      </c>
      <c r="G1022" s="20">
        <v>43.8</v>
      </c>
      <c r="I1022" s="16">
        <f t="array" ref="I1022">10*LOG(SUM(10^(B1022:G1022/10)/((B1022&gt;0)*1+(C1022&gt;0)*1+(D1022&gt;0)*1+(E1022&gt;0)*1+(F1022&gt;0)*1+(G1022&gt;0)*1)))</f>
        <v>42.58462238</v>
      </c>
      <c r="J1022" s="16">
        <f t="shared" si="4"/>
        <v>32.7</v>
      </c>
      <c r="K1022" s="16">
        <f t="shared" si="5"/>
        <v>44.3</v>
      </c>
      <c r="L1022" s="16">
        <f t="shared" si="6"/>
        <v>41.22</v>
      </c>
    </row>
    <row r="1023">
      <c r="A1023" s="9">
        <v>0.7002546296296296</v>
      </c>
      <c r="B1023" s="10"/>
      <c r="C1023" s="20">
        <v>48.1</v>
      </c>
      <c r="D1023" s="20">
        <v>46.2</v>
      </c>
      <c r="E1023" s="20">
        <v>42.2</v>
      </c>
      <c r="F1023" s="20">
        <v>43.5</v>
      </c>
      <c r="G1023" s="20">
        <v>44.4</v>
      </c>
      <c r="I1023" s="16">
        <f t="array" ref="I1023">10*LOG(SUM(10^(B1023:G1023/10)/((B1023&gt;0)*1+(C1023&gt;0)*1+(D1023&gt;0)*1+(E1023&gt;0)*1+(F1023&gt;0)*1+(G1023&gt;0)*1)))</f>
        <v>45.3852027</v>
      </c>
      <c r="J1023" s="16">
        <f t="shared" si="4"/>
        <v>42.2</v>
      </c>
      <c r="K1023" s="16">
        <f t="shared" si="5"/>
        <v>48.1</v>
      </c>
      <c r="L1023" s="16">
        <f t="shared" si="6"/>
        <v>44.88</v>
      </c>
    </row>
    <row r="1024">
      <c r="A1024" s="9">
        <v>0.7002662037037037</v>
      </c>
      <c r="B1024" s="10"/>
      <c r="C1024" s="20">
        <v>52.5</v>
      </c>
      <c r="D1024" s="20">
        <v>40.8</v>
      </c>
      <c r="E1024" s="20">
        <v>37.1</v>
      </c>
      <c r="F1024" s="20">
        <v>40.3</v>
      </c>
      <c r="G1024" s="20">
        <v>45.7</v>
      </c>
      <c r="I1024" s="16">
        <f t="array" ref="I1024">10*LOG(SUM(10^(B1024:G1024/10)/((B1024&gt;0)*1+(C1024&gt;0)*1+(D1024&gt;0)*1+(E1024&gt;0)*1+(F1024&gt;0)*1+(G1024&gt;0)*1)))</f>
        <v>46.86366163</v>
      </c>
      <c r="J1024" s="16">
        <f t="shared" si="4"/>
        <v>37.1</v>
      </c>
      <c r="K1024" s="16">
        <f t="shared" si="5"/>
        <v>52.5</v>
      </c>
      <c r="L1024" s="16">
        <f t="shared" si="6"/>
        <v>43.28</v>
      </c>
    </row>
    <row r="1025">
      <c r="A1025" s="9">
        <v>0.7002777777777778</v>
      </c>
      <c r="B1025" s="10"/>
      <c r="C1025" s="20">
        <v>43.8</v>
      </c>
      <c r="D1025" s="20">
        <v>49.1</v>
      </c>
      <c r="E1025" s="20">
        <v>46.8</v>
      </c>
      <c r="F1025" s="20">
        <v>45.9</v>
      </c>
      <c r="G1025" s="20">
        <v>64.8</v>
      </c>
      <c r="I1025" s="16">
        <f t="array" ref="I1025">10*LOG(SUM(10^(B1025:G1025/10)/((B1025&gt;0)*1+(C1025&gt;0)*1+(D1025&gt;0)*1+(E1025&gt;0)*1+(F1025&gt;0)*1+(G1025&gt;0)*1)))</f>
        <v>58.078044</v>
      </c>
      <c r="J1025" s="16">
        <f t="shared" si="4"/>
        <v>43.8</v>
      </c>
      <c r="K1025" s="16">
        <f t="shared" si="5"/>
        <v>64.8</v>
      </c>
      <c r="L1025" s="16">
        <f t="shared" si="6"/>
        <v>50.08</v>
      </c>
    </row>
    <row r="1026">
      <c r="A1026" s="9">
        <v>0.7002893518518518</v>
      </c>
      <c r="B1026" s="10"/>
      <c r="C1026" s="20">
        <v>62.5</v>
      </c>
      <c r="D1026" s="20">
        <v>48.5</v>
      </c>
      <c r="E1026" s="20">
        <v>52.8</v>
      </c>
      <c r="F1026" s="20">
        <v>57.5</v>
      </c>
      <c r="G1026" s="20">
        <v>59.4</v>
      </c>
      <c r="I1026" s="16">
        <f t="array" ref="I1026">10*LOG(SUM(10^(B1026:G1026/10)/((B1026&gt;0)*1+(C1026&gt;0)*1+(D1026&gt;0)*1+(E1026&gt;0)*1+(F1026&gt;0)*1+(G1026&gt;0)*1)))</f>
        <v>58.41725522</v>
      </c>
      <c r="J1026" s="16">
        <f t="shared" si="4"/>
        <v>48.5</v>
      </c>
      <c r="K1026" s="16">
        <f t="shared" si="5"/>
        <v>62.5</v>
      </c>
      <c r="L1026" s="16">
        <f t="shared" si="6"/>
        <v>56.14</v>
      </c>
    </row>
    <row r="1027">
      <c r="A1027" s="9">
        <v>0.700300925925926</v>
      </c>
      <c r="B1027" s="10"/>
      <c r="C1027" s="20">
        <v>54.8</v>
      </c>
      <c r="D1027" s="20">
        <v>44.5</v>
      </c>
      <c r="E1027" s="20">
        <v>31.6</v>
      </c>
      <c r="F1027" s="20">
        <v>47.3</v>
      </c>
      <c r="G1027" s="20">
        <v>42.0</v>
      </c>
      <c r="I1027" s="16">
        <f t="array" ref="I1027">10*LOG(SUM(10^(B1027:G1027/10)/((B1027&gt;0)*1+(C1027&gt;0)*1+(D1027&gt;0)*1+(E1027&gt;0)*1+(F1027&gt;0)*1+(G1027&gt;0)*1)))</f>
        <v>49.0436662</v>
      </c>
      <c r="J1027" s="16">
        <f t="shared" si="4"/>
        <v>31.6</v>
      </c>
      <c r="K1027" s="16">
        <f t="shared" si="5"/>
        <v>54.8</v>
      </c>
      <c r="L1027" s="16">
        <f t="shared" si="6"/>
        <v>44.04</v>
      </c>
    </row>
    <row r="1028">
      <c r="A1028" s="9">
        <v>0.7003125</v>
      </c>
      <c r="B1028" s="10"/>
      <c r="C1028" s="20">
        <v>45.9</v>
      </c>
      <c r="D1028" s="20">
        <v>43.1</v>
      </c>
      <c r="E1028" s="20">
        <v>35.5</v>
      </c>
      <c r="F1028" s="20">
        <v>50.9</v>
      </c>
      <c r="G1028" s="20">
        <v>41.4</v>
      </c>
      <c r="I1028" s="16">
        <f t="array" ref="I1028">10*LOG(SUM(10^(B1028:G1028/10)/((B1028&gt;0)*1+(C1028&gt;0)*1+(D1028&gt;0)*1+(E1028&gt;0)*1+(F1028&gt;0)*1+(G1028&gt;0)*1)))</f>
        <v>46.01411861</v>
      </c>
      <c r="J1028" s="16">
        <f t="shared" si="4"/>
        <v>35.5</v>
      </c>
      <c r="K1028" s="16">
        <f t="shared" si="5"/>
        <v>50.9</v>
      </c>
      <c r="L1028" s="16">
        <f t="shared" si="6"/>
        <v>43.36</v>
      </c>
    </row>
    <row r="1029">
      <c r="A1029" s="9">
        <v>0.700324074074074</v>
      </c>
      <c r="B1029" s="10"/>
      <c r="C1029" s="20">
        <v>43.5</v>
      </c>
      <c r="D1029" s="20">
        <v>42.8</v>
      </c>
      <c r="E1029" s="20">
        <v>36.4</v>
      </c>
      <c r="F1029" s="20">
        <v>40.5</v>
      </c>
      <c r="G1029" s="20">
        <v>50.8</v>
      </c>
      <c r="I1029" s="16">
        <f t="array" ref="I1029">10*LOG(SUM(10^(B1029:G1029/10)/((B1029&gt;0)*1+(C1029&gt;0)*1+(D1029&gt;0)*1+(E1029&gt;0)*1+(F1029&gt;0)*1+(G1029&gt;0)*1)))</f>
        <v>45.49627522</v>
      </c>
      <c r="J1029" s="16">
        <f t="shared" si="4"/>
        <v>36.4</v>
      </c>
      <c r="K1029" s="16">
        <f t="shared" si="5"/>
        <v>50.8</v>
      </c>
      <c r="L1029" s="16">
        <f t="shared" si="6"/>
        <v>42.8</v>
      </c>
    </row>
    <row r="1030">
      <c r="A1030" s="9">
        <v>0.7003356481481482</v>
      </c>
      <c r="B1030" s="10"/>
      <c r="C1030" s="20">
        <v>40.5</v>
      </c>
      <c r="D1030" s="20">
        <v>42.3</v>
      </c>
      <c r="E1030" s="20">
        <v>37.2</v>
      </c>
      <c r="F1030" s="20">
        <v>41.4</v>
      </c>
      <c r="G1030" s="20">
        <v>44.8</v>
      </c>
      <c r="I1030" s="16">
        <f t="array" ref="I1030">10*LOG(SUM(10^(B1030:G1030/10)/((B1030&gt;0)*1+(C1030&gt;0)*1+(D1030&gt;0)*1+(E1030&gt;0)*1+(F1030&gt;0)*1+(G1030&gt;0)*1)))</f>
        <v>41.90079765</v>
      </c>
      <c r="J1030" s="16">
        <f t="shared" si="4"/>
        <v>37.2</v>
      </c>
      <c r="K1030" s="16">
        <f t="shared" si="5"/>
        <v>44.8</v>
      </c>
      <c r="L1030" s="16">
        <f t="shared" si="6"/>
        <v>41.24</v>
      </c>
    </row>
    <row r="1031">
      <c r="A1031" s="23">
        <v>0.7003472222222222</v>
      </c>
      <c r="B1031" s="25"/>
      <c r="C1031" s="25">
        <v>42.1</v>
      </c>
      <c r="D1031" s="25">
        <v>45.7</v>
      </c>
      <c r="E1031" s="25">
        <v>37.8</v>
      </c>
      <c r="F1031" s="25">
        <v>46.9</v>
      </c>
      <c r="G1031" s="25">
        <v>51.2</v>
      </c>
      <c r="H1031" s="24"/>
      <c r="I1031" s="16">
        <f t="array" ref="I1031">10*LOG(SUM(10^(B1031:G1031/10)/((B1031&gt;0)*1+(C1031&gt;0)*1+(D1031&gt;0)*1+(E1031&gt;0)*1+(F1031&gt;0)*1+(G1031&gt;0)*1)))</f>
        <v>46.81606209</v>
      </c>
      <c r="J1031" s="24">
        <f t="shared" si="4"/>
        <v>37.8</v>
      </c>
      <c r="K1031" s="24">
        <f t="shared" si="5"/>
        <v>51.2</v>
      </c>
      <c r="L1031" s="16">
        <f t="shared" si="6"/>
        <v>44.74</v>
      </c>
      <c r="M1031" s="26" t="s">
        <v>61</v>
      </c>
      <c r="N1031" s="26" t="s">
        <v>37</v>
      </c>
      <c r="O1031" s="26" t="s">
        <v>42</v>
      </c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</row>
    <row r="1032">
      <c r="A1032" s="9">
        <v>0.7003587962962963</v>
      </c>
      <c r="B1032" s="10"/>
      <c r="C1032" s="20">
        <v>41.8</v>
      </c>
      <c r="D1032" s="20">
        <v>44.4</v>
      </c>
      <c r="E1032" s="20">
        <v>35.5</v>
      </c>
      <c r="F1032" s="20">
        <v>41.3</v>
      </c>
      <c r="G1032" s="20">
        <v>42.8</v>
      </c>
      <c r="I1032" s="16">
        <f t="array" ref="I1032">10*LOG(SUM(10^(B1032:G1032/10)/((B1032&gt;0)*1+(C1032&gt;0)*1+(D1032&gt;0)*1+(E1032&gt;0)*1+(F1032&gt;0)*1+(G1032&gt;0)*1)))</f>
        <v>41.9739784</v>
      </c>
      <c r="J1032" s="16">
        <f t="shared" si="4"/>
        <v>35.5</v>
      </c>
      <c r="K1032" s="16">
        <f t="shared" si="5"/>
        <v>44.4</v>
      </c>
      <c r="L1032" s="16">
        <f t="shared" si="6"/>
        <v>41.16</v>
      </c>
    </row>
    <row r="1033">
      <c r="A1033" s="9">
        <v>0.7003703703703704</v>
      </c>
      <c r="B1033" s="10"/>
      <c r="C1033" s="20">
        <v>53.1</v>
      </c>
      <c r="D1033" s="20">
        <v>43.1</v>
      </c>
      <c r="E1033" s="20">
        <v>49.1</v>
      </c>
      <c r="F1033" s="20">
        <v>40.8</v>
      </c>
      <c r="G1033" s="20">
        <v>69.2</v>
      </c>
      <c r="I1033" s="16">
        <f t="array" ref="I1033">10*LOG(SUM(10^(B1033:G1033/10)/((B1033&gt;0)*1+(C1033&gt;0)*1+(D1033&gt;0)*1+(E1033&gt;0)*1+(F1033&gt;0)*1+(G1033&gt;0)*1)))</f>
        <v>62.37319274</v>
      </c>
      <c r="J1033" s="16">
        <f t="shared" si="4"/>
        <v>40.8</v>
      </c>
      <c r="K1033" s="16">
        <f t="shared" si="5"/>
        <v>69.2</v>
      </c>
      <c r="L1033" s="16">
        <f t="shared" si="6"/>
        <v>51.06</v>
      </c>
    </row>
    <row r="1034">
      <c r="A1034" s="9">
        <v>0.7003819444444445</v>
      </c>
      <c r="B1034" s="10"/>
      <c r="C1034" s="20">
        <v>50.7</v>
      </c>
      <c r="D1034" s="20">
        <v>59.3</v>
      </c>
      <c r="E1034" s="20">
        <v>54.7</v>
      </c>
      <c r="F1034" s="20">
        <v>42.9</v>
      </c>
      <c r="G1034" s="20">
        <v>52.3</v>
      </c>
      <c r="I1034" s="16">
        <f t="array" ref="I1034">10*LOG(SUM(10^(B1034:G1034/10)/((B1034&gt;0)*1+(C1034&gt;0)*1+(D1034&gt;0)*1+(E1034&gt;0)*1+(F1034&gt;0)*1+(G1034&gt;0)*1)))</f>
        <v>54.63317288</v>
      </c>
      <c r="J1034" s="16">
        <f t="shared" si="4"/>
        <v>42.9</v>
      </c>
      <c r="K1034" s="16">
        <f t="shared" si="5"/>
        <v>59.3</v>
      </c>
      <c r="L1034" s="16">
        <f t="shared" si="6"/>
        <v>51.98</v>
      </c>
    </row>
    <row r="1035">
      <c r="A1035" s="9">
        <v>0.7003935185185185</v>
      </c>
      <c r="B1035" s="10"/>
      <c r="C1035" s="20">
        <v>50.0</v>
      </c>
      <c r="D1035" s="20">
        <v>62.1</v>
      </c>
      <c r="E1035" s="20">
        <v>52.9</v>
      </c>
      <c r="F1035" s="20">
        <v>55.6</v>
      </c>
      <c r="G1035" s="20">
        <v>60.7</v>
      </c>
      <c r="I1035" s="16">
        <f t="array" ref="I1035">10*LOG(SUM(10^(B1035:G1035/10)/((B1035&gt;0)*1+(C1035&gt;0)*1+(D1035&gt;0)*1+(E1035&gt;0)*1+(F1035&gt;0)*1+(G1035&gt;0)*1)))</f>
        <v>58.39449282</v>
      </c>
      <c r="J1035" s="16">
        <f t="shared" si="4"/>
        <v>50</v>
      </c>
      <c r="K1035" s="16">
        <f t="shared" si="5"/>
        <v>62.1</v>
      </c>
      <c r="L1035" s="16">
        <f t="shared" si="6"/>
        <v>56.26</v>
      </c>
    </row>
    <row r="1036">
      <c r="A1036" s="9">
        <v>0.7004050925925925</v>
      </c>
      <c r="B1036" s="10"/>
      <c r="C1036" s="20">
        <v>51.4</v>
      </c>
      <c r="D1036" s="20">
        <v>56.1</v>
      </c>
      <c r="E1036" s="20">
        <v>56.3</v>
      </c>
      <c r="F1036" s="20">
        <v>61.4</v>
      </c>
      <c r="G1036" s="20">
        <v>55.5</v>
      </c>
      <c r="I1036" s="16">
        <f t="array" ref="I1036">10*LOG(SUM(10^(B1036:G1036/10)/((B1036&gt;0)*1+(C1036&gt;0)*1+(D1036&gt;0)*1+(E1036&gt;0)*1+(F1036&gt;0)*1+(G1036&gt;0)*1)))</f>
        <v>57.33549836</v>
      </c>
      <c r="J1036" s="16">
        <f t="shared" si="4"/>
        <v>51.4</v>
      </c>
      <c r="K1036" s="16">
        <f t="shared" si="5"/>
        <v>61.4</v>
      </c>
      <c r="L1036" s="16">
        <f t="shared" si="6"/>
        <v>56.14</v>
      </c>
    </row>
    <row r="1037">
      <c r="A1037" s="9">
        <v>0.7004166666666667</v>
      </c>
      <c r="B1037" s="10"/>
      <c r="C1037" s="20">
        <v>56.5</v>
      </c>
      <c r="D1037" s="20">
        <v>56.5</v>
      </c>
      <c r="E1037" s="20">
        <v>59.3</v>
      </c>
      <c r="F1037" s="20">
        <v>50.1</v>
      </c>
      <c r="G1037" s="20">
        <v>61.2</v>
      </c>
      <c r="I1037" s="16">
        <f t="array" ref="I1037">10*LOG(SUM(10^(B1037:G1037/10)/((B1037&gt;0)*1+(C1037&gt;0)*1+(D1037&gt;0)*1+(E1037&gt;0)*1+(F1037&gt;0)*1+(G1037&gt;0)*1)))</f>
        <v>58.0141637</v>
      </c>
      <c r="J1037" s="16">
        <f t="shared" si="4"/>
        <v>50.1</v>
      </c>
      <c r="K1037" s="16">
        <f t="shared" si="5"/>
        <v>61.2</v>
      </c>
      <c r="L1037" s="16">
        <f t="shared" si="6"/>
        <v>56.72</v>
      </c>
    </row>
    <row r="1038">
      <c r="A1038" s="9">
        <v>0.7004282407407407</v>
      </c>
      <c r="B1038" s="10"/>
      <c r="C1038" s="20">
        <v>56.8</v>
      </c>
      <c r="D1038" s="20">
        <v>59.6</v>
      </c>
      <c r="E1038" s="20">
        <v>49.2</v>
      </c>
      <c r="F1038" s="20">
        <v>53.2</v>
      </c>
      <c r="G1038" s="20">
        <v>61.2</v>
      </c>
      <c r="I1038" s="16">
        <f t="array" ref="I1038">10*LOG(SUM(10^(B1038:G1038/10)/((B1038&gt;0)*1+(C1038&gt;0)*1+(D1038&gt;0)*1+(E1038&gt;0)*1+(F1038&gt;0)*1+(G1038&gt;0)*1)))</f>
        <v>57.78296666</v>
      </c>
      <c r="J1038" s="16">
        <f t="shared" si="4"/>
        <v>49.2</v>
      </c>
      <c r="K1038" s="16">
        <f t="shared" si="5"/>
        <v>61.2</v>
      </c>
      <c r="L1038" s="16">
        <f t="shared" si="6"/>
        <v>56</v>
      </c>
    </row>
    <row r="1039">
      <c r="A1039" s="9">
        <v>0.7004398148148148</v>
      </c>
      <c r="B1039" s="10"/>
      <c r="C1039" s="20">
        <v>49.9</v>
      </c>
      <c r="D1039" s="20">
        <v>63.3</v>
      </c>
      <c r="E1039" s="20">
        <v>53.1</v>
      </c>
      <c r="F1039" s="20">
        <v>48.2</v>
      </c>
      <c r="G1039" s="20">
        <v>55.6</v>
      </c>
      <c r="I1039" s="16">
        <f t="array" ref="I1039">10*LOG(SUM(10^(B1039:G1039/10)/((B1039&gt;0)*1+(C1039&gt;0)*1+(D1039&gt;0)*1+(E1039&gt;0)*1+(F1039&gt;0)*1+(G1039&gt;0)*1)))</f>
        <v>57.58761756</v>
      </c>
      <c r="J1039" s="16">
        <f t="shared" si="4"/>
        <v>48.2</v>
      </c>
      <c r="K1039" s="16">
        <f t="shared" si="5"/>
        <v>63.3</v>
      </c>
      <c r="L1039" s="16">
        <f t="shared" si="6"/>
        <v>54.02</v>
      </c>
    </row>
    <row r="1040">
      <c r="A1040" s="9">
        <v>0.7004513888888889</v>
      </c>
      <c r="B1040" s="10"/>
      <c r="C1040" s="20">
        <v>48.4</v>
      </c>
      <c r="D1040" s="20">
        <v>48.3</v>
      </c>
      <c r="E1040" s="20">
        <v>49.9</v>
      </c>
      <c r="F1040" s="20">
        <v>56.8</v>
      </c>
      <c r="G1040" s="20">
        <v>57.4</v>
      </c>
      <c r="I1040" s="16">
        <f t="array" ref="I1040">10*LOG(SUM(10^(B1040:G1040/10)/((B1040&gt;0)*1+(C1040&gt;0)*1+(D1040&gt;0)*1+(E1040&gt;0)*1+(F1040&gt;0)*1+(G1040&gt;0)*1)))</f>
        <v>54.02325733</v>
      </c>
      <c r="J1040" s="16">
        <f t="shared" si="4"/>
        <v>48.3</v>
      </c>
      <c r="K1040" s="16">
        <f t="shared" si="5"/>
        <v>57.4</v>
      </c>
      <c r="L1040" s="16">
        <f t="shared" si="6"/>
        <v>52.16</v>
      </c>
    </row>
    <row r="1041">
      <c r="A1041" s="9">
        <v>0.700462962962963</v>
      </c>
      <c r="B1041" s="10"/>
      <c r="C1041" s="20">
        <v>58.4</v>
      </c>
      <c r="D1041" s="20">
        <v>48.8</v>
      </c>
      <c r="E1041" s="20">
        <v>54.7</v>
      </c>
      <c r="F1041" s="20">
        <v>46.1</v>
      </c>
      <c r="G1041" s="20">
        <v>48.3</v>
      </c>
      <c r="I1041" s="16">
        <f t="array" ref="I1041">10*LOG(SUM(10^(B1041:G1041/10)/((B1041&gt;0)*1+(C1041&gt;0)*1+(D1041&gt;0)*1+(E1041&gt;0)*1+(F1041&gt;0)*1+(G1041&gt;0)*1)))</f>
        <v>53.69645105</v>
      </c>
      <c r="J1041" s="16">
        <f t="shared" si="4"/>
        <v>46.1</v>
      </c>
      <c r="K1041" s="16">
        <f t="shared" si="5"/>
        <v>58.4</v>
      </c>
      <c r="L1041" s="16">
        <f t="shared" si="6"/>
        <v>51.26</v>
      </c>
    </row>
    <row r="1042">
      <c r="A1042" s="9">
        <v>0.700474537037037</v>
      </c>
      <c r="B1042" s="10"/>
      <c r="C1042" s="20">
        <v>60.0</v>
      </c>
      <c r="D1042" s="20">
        <v>65.3</v>
      </c>
      <c r="E1042" s="20">
        <v>47.4</v>
      </c>
      <c r="F1042" s="20">
        <v>51.6</v>
      </c>
      <c r="G1042" s="20">
        <v>54.0</v>
      </c>
      <c r="I1042" s="16">
        <f t="array" ref="I1042">10*LOG(SUM(10^(B1042:G1042/10)/((B1042&gt;0)*1+(C1042&gt;0)*1+(D1042&gt;0)*1+(E1042&gt;0)*1+(F1042&gt;0)*1+(G1042&gt;0)*1)))</f>
        <v>59.85797219</v>
      </c>
      <c r="J1042" s="16">
        <f t="shared" si="4"/>
        <v>47.4</v>
      </c>
      <c r="K1042" s="16">
        <f t="shared" si="5"/>
        <v>65.3</v>
      </c>
      <c r="L1042" s="16">
        <f t="shared" si="6"/>
        <v>55.66</v>
      </c>
    </row>
    <row r="1043">
      <c r="A1043" s="9">
        <v>0.7004861111111111</v>
      </c>
      <c r="B1043" s="10"/>
      <c r="C1043" s="20">
        <v>58.8</v>
      </c>
      <c r="D1043" s="20">
        <v>62.9</v>
      </c>
      <c r="E1043" s="20">
        <v>53.6</v>
      </c>
      <c r="F1043" s="20">
        <v>55.6</v>
      </c>
      <c r="G1043" s="20">
        <v>58.8</v>
      </c>
      <c r="I1043" s="16">
        <f t="array" ref="I1043">10*LOG(SUM(10^(B1043:G1043/10)/((B1043&gt;0)*1+(C1043&gt;0)*1+(D1043&gt;0)*1+(E1043&gt;0)*1+(F1043&gt;0)*1+(G1043&gt;0)*1)))</f>
        <v>59.09466762</v>
      </c>
      <c r="J1043" s="16">
        <f t="shared" si="4"/>
        <v>53.6</v>
      </c>
      <c r="K1043" s="16">
        <f t="shared" si="5"/>
        <v>62.9</v>
      </c>
      <c r="L1043" s="16">
        <f t="shared" si="6"/>
        <v>57.94</v>
      </c>
    </row>
    <row r="1044">
      <c r="A1044" s="9">
        <v>0.7004976851851852</v>
      </c>
      <c r="B1044" s="10"/>
      <c r="C1044" s="20">
        <v>44.6</v>
      </c>
      <c r="D1044" s="20">
        <v>42.0</v>
      </c>
      <c r="E1044" s="20">
        <v>47.5</v>
      </c>
      <c r="F1044" s="20">
        <v>51.5</v>
      </c>
      <c r="G1044" s="20">
        <v>47.7</v>
      </c>
      <c r="I1044" s="16">
        <f t="array" ref="I1044">10*LOG(SUM(10^(B1044:G1044/10)/((B1044&gt;0)*1+(C1044&gt;0)*1+(D1044&gt;0)*1+(E1044&gt;0)*1+(F1044&gt;0)*1+(G1044&gt;0)*1)))</f>
        <v>47.79686659</v>
      </c>
      <c r="J1044" s="16">
        <f t="shared" si="4"/>
        <v>42</v>
      </c>
      <c r="K1044" s="16">
        <f t="shared" si="5"/>
        <v>51.5</v>
      </c>
      <c r="L1044" s="16">
        <f t="shared" si="6"/>
        <v>46.66</v>
      </c>
    </row>
    <row r="1045">
      <c r="A1045" s="9">
        <v>0.7005092592592592</v>
      </c>
      <c r="B1045" s="10"/>
      <c r="C1045" s="20">
        <v>46.3</v>
      </c>
      <c r="D1045" s="20">
        <v>57.5</v>
      </c>
      <c r="E1045" s="20">
        <v>49.3</v>
      </c>
      <c r="F1045" s="20">
        <v>40.1</v>
      </c>
      <c r="G1045" s="20">
        <v>49.6</v>
      </c>
      <c r="I1045" s="16">
        <f t="array" ref="I1045">10*LOG(SUM(10^(B1045:G1045/10)/((B1045&gt;0)*1+(C1045&gt;0)*1+(D1045&gt;0)*1+(E1045&gt;0)*1+(F1045&gt;0)*1+(G1045&gt;0)*1)))</f>
        <v>51.99507304</v>
      </c>
      <c r="J1045" s="16">
        <f t="shared" si="4"/>
        <v>40.1</v>
      </c>
      <c r="K1045" s="16">
        <f t="shared" si="5"/>
        <v>57.5</v>
      </c>
      <c r="L1045" s="16">
        <f t="shared" si="6"/>
        <v>48.56</v>
      </c>
    </row>
    <row r="1046">
      <c r="A1046" s="9">
        <v>0.7005208333333334</v>
      </c>
      <c r="B1046" s="10"/>
      <c r="C1046" s="20">
        <v>58.2</v>
      </c>
      <c r="D1046" s="20">
        <v>49.7</v>
      </c>
      <c r="E1046" s="20">
        <v>54.2</v>
      </c>
      <c r="F1046" s="20">
        <v>52.3</v>
      </c>
      <c r="G1046" s="20">
        <v>49.5</v>
      </c>
      <c r="I1046" s="16">
        <f t="array" ref="I1046">10*LOG(SUM(10^(B1046:G1046/10)/((B1046&gt;0)*1+(C1046&gt;0)*1+(D1046&gt;0)*1+(E1046&gt;0)*1+(F1046&gt;0)*1+(G1046&gt;0)*1)))</f>
        <v>54.06879355</v>
      </c>
      <c r="J1046" s="16">
        <f t="shared" si="4"/>
        <v>49.5</v>
      </c>
      <c r="K1046" s="16">
        <f t="shared" si="5"/>
        <v>58.2</v>
      </c>
      <c r="L1046" s="16">
        <f t="shared" si="6"/>
        <v>52.78</v>
      </c>
    </row>
    <row r="1047">
      <c r="A1047" s="9">
        <v>0.7005324074074074</v>
      </c>
      <c r="B1047" s="10"/>
      <c r="C1047" s="20">
        <v>46.4</v>
      </c>
      <c r="D1047" s="20">
        <v>55.0</v>
      </c>
      <c r="E1047" s="20">
        <v>50.5</v>
      </c>
      <c r="F1047" s="20">
        <v>50.3</v>
      </c>
      <c r="G1047" s="20">
        <v>42.3</v>
      </c>
      <c r="I1047" s="16">
        <f t="array" ref="I1047">10*LOG(SUM(10^(B1047:G1047/10)/((B1047&gt;0)*1+(C1047&gt;0)*1+(D1047&gt;0)*1+(E1047&gt;0)*1+(F1047&gt;0)*1+(G1047&gt;0)*1)))</f>
        <v>50.76434031</v>
      </c>
      <c r="J1047" s="16">
        <f t="shared" si="4"/>
        <v>42.3</v>
      </c>
      <c r="K1047" s="16">
        <f t="shared" si="5"/>
        <v>55</v>
      </c>
      <c r="L1047" s="16">
        <f t="shared" si="6"/>
        <v>48.9</v>
      </c>
    </row>
    <row r="1048">
      <c r="A1048" s="9">
        <v>0.7005439814814814</v>
      </c>
      <c r="B1048" s="10"/>
      <c r="C1048" s="20">
        <v>49.8</v>
      </c>
      <c r="D1048" s="20">
        <v>53.2</v>
      </c>
      <c r="E1048" s="20">
        <v>48.5</v>
      </c>
      <c r="F1048" s="20">
        <v>44.8</v>
      </c>
      <c r="G1048" s="20">
        <v>61.7</v>
      </c>
      <c r="I1048" s="16">
        <f t="array" ref="I1048">10*LOG(SUM(10^(B1048:G1048/10)/((B1048&gt;0)*1+(C1048&gt;0)*1+(D1048&gt;0)*1+(E1048&gt;0)*1+(F1048&gt;0)*1+(G1048&gt;0)*1)))</f>
        <v>55.76233594</v>
      </c>
      <c r="J1048" s="16">
        <f t="shared" si="4"/>
        <v>44.8</v>
      </c>
      <c r="K1048" s="16">
        <f t="shared" si="5"/>
        <v>61.7</v>
      </c>
      <c r="L1048" s="16">
        <f t="shared" si="6"/>
        <v>51.6</v>
      </c>
    </row>
    <row r="1049">
      <c r="A1049" s="9">
        <v>0.7005555555555556</v>
      </c>
      <c r="B1049" s="10"/>
      <c r="C1049" s="20">
        <v>42.5</v>
      </c>
      <c r="D1049" s="20">
        <v>54.9</v>
      </c>
      <c r="E1049" s="20">
        <v>49.6</v>
      </c>
      <c r="F1049" s="20">
        <v>45.8</v>
      </c>
      <c r="G1049" s="20">
        <v>57.9</v>
      </c>
      <c r="I1049" s="16">
        <f t="array" ref="I1049">10*LOG(SUM(10^(B1049:G1049/10)/((B1049&gt;0)*1+(C1049&gt;0)*1+(D1049&gt;0)*1+(E1049&gt;0)*1+(F1049&gt;0)*1+(G1049&gt;0)*1)))</f>
        <v>53.31479272</v>
      </c>
      <c r="J1049" s="16">
        <f t="shared" si="4"/>
        <v>42.5</v>
      </c>
      <c r="K1049" s="16">
        <f t="shared" si="5"/>
        <v>57.9</v>
      </c>
      <c r="L1049" s="16">
        <f t="shared" si="6"/>
        <v>50.14</v>
      </c>
    </row>
    <row r="1050">
      <c r="A1050" s="9">
        <v>0.7005671296296296</v>
      </c>
      <c r="B1050" s="10"/>
      <c r="C1050" s="20">
        <v>53.3</v>
      </c>
      <c r="D1050" s="20">
        <v>55.4</v>
      </c>
      <c r="E1050" s="20">
        <v>56.3</v>
      </c>
      <c r="F1050" s="20">
        <v>52.0</v>
      </c>
      <c r="G1050" s="20">
        <v>57.5</v>
      </c>
      <c r="I1050" s="16">
        <f t="array" ref="I1050">10*LOG(SUM(10^(B1050:G1050/10)/((B1050&gt;0)*1+(C1050&gt;0)*1+(D1050&gt;0)*1+(E1050&gt;0)*1+(F1050&gt;0)*1+(G1050&gt;0)*1)))</f>
        <v>55.33503679</v>
      </c>
      <c r="J1050" s="16">
        <f t="shared" si="4"/>
        <v>52</v>
      </c>
      <c r="K1050" s="16">
        <f t="shared" si="5"/>
        <v>57.5</v>
      </c>
      <c r="L1050" s="16">
        <f t="shared" si="6"/>
        <v>54.9</v>
      </c>
    </row>
    <row r="1051">
      <c r="A1051" s="9">
        <v>0.7005787037037037</v>
      </c>
      <c r="B1051" s="10"/>
      <c r="C1051" s="20">
        <v>48.4</v>
      </c>
      <c r="D1051" s="20">
        <v>59.5</v>
      </c>
      <c r="E1051" s="20">
        <v>51.4</v>
      </c>
      <c r="F1051" s="20">
        <v>46.0</v>
      </c>
      <c r="G1051" s="20">
        <v>51.1</v>
      </c>
      <c r="I1051" s="16">
        <f t="array" ref="I1051">10*LOG(SUM(10^(B1051:G1051/10)/((B1051&gt;0)*1+(C1051&gt;0)*1+(D1051&gt;0)*1+(E1051&gt;0)*1+(F1051&gt;0)*1+(G1051&gt;0)*1)))</f>
        <v>54.03844017</v>
      </c>
      <c r="J1051" s="16">
        <f t="shared" si="4"/>
        <v>46</v>
      </c>
      <c r="K1051" s="16">
        <f t="shared" si="5"/>
        <v>59.5</v>
      </c>
      <c r="L1051" s="16">
        <f t="shared" si="6"/>
        <v>51.28</v>
      </c>
    </row>
    <row r="1052">
      <c r="A1052" s="9">
        <v>0.7005902777777778</v>
      </c>
      <c r="B1052" s="10"/>
      <c r="C1052" s="20">
        <v>43.4</v>
      </c>
      <c r="D1052" s="20">
        <v>49.8</v>
      </c>
      <c r="E1052" s="20">
        <v>55.6</v>
      </c>
      <c r="F1052" s="20">
        <v>48.1</v>
      </c>
      <c r="G1052" s="20">
        <v>53.5</v>
      </c>
      <c r="I1052" s="16">
        <f t="array" ref="I1052">10*LOG(SUM(10^(B1052:G1052/10)/((B1052&gt;0)*1+(C1052&gt;0)*1+(D1052&gt;0)*1+(E1052&gt;0)*1+(F1052&gt;0)*1+(G1052&gt;0)*1)))</f>
        <v>51.86896166</v>
      </c>
      <c r="J1052" s="16">
        <f t="shared" si="4"/>
        <v>43.4</v>
      </c>
      <c r="K1052" s="16">
        <f t="shared" si="5"/>
        <v>55.6</v>
      </c>
      <c r="L1052" s="16">
        <f t="shared" si="6"/>
        <v>50.08</v>
      </c>
    </row>
    <row r="1053">
      <c r="A1053" s="9">
        <v>0.7006018518518519</v>
      </c>
      <c r="B1053" s="10"/>
      <c r="C1053" s="20">
        <v>46.5</v>
      </c>
      <c r="D1053" s="20">
        <v>43.7</v>
      </c>
      <c r="E1053" s="20">
        <v>55.5</v>
      </c>
      <c r="F1053" s="20">
        <v>48.8</v>
      </c>
      <c r="G1053" s="20">
        <v>60.5</v>
      </c>
      <c r="I1053" s="16">
        <f t="array" ref="I1053">10*LOG(SUM(10^(B1053:G1053/10)/((B1053&gt;0)*1+(C1053&gt;0)*1+(D1053&gt;0)*1+(E1053&gt;0)*1+(F1053&gt;0)*1+(G1053&gt;0)*1)))</f>
        <v>55.10759758</v>
      </c>
      <c r="J1053" s="16">
        <f t="shared" si="4"/>
        <v>43.7</v>
      </c>
      <c r="K1053" s="16">
        <f t="shared" si="5"/>
        <v>60.5</v>
      </c>
      <c r="L1053" s="16">
        <f t="shared" si="6"/>
        <v>51</v>
      </c>
    </row>
    <row r="1054">
      <c r="A1054" s="9">
        <v>0.7006134259259259</v>
      </c>
      <c r="B1054" s="10"/>
      <c r="C1054" s="20">
        <v>58.4</v>
      </c>
      <c r="D1054" s="20">
        <v>43.9</v>
      </c>
      <c r="E1054" s="20">
        <v>49.5</v>
      </c>
      <c r="F1054" s="20">
        <v>45.0</v>
      </c>
      <c r="G1054" s="20">
        <v>48.5</v>
      </c>
      <c r="I1054" s="16">
        <f t="array" ref="I1054">10*LOG(SUM(10^(B1054:G1054/10)/((B1054&gt;0)*1+(C1054&gt;0)*1+(D1054&gt;0)*1+(E1054&gt;0)*1+(F1054&gt;0)*1+(G1054&gt;0)*1)))</f>
        <v>52.590783</v>
      </c>
      <c r="J1054" s="16">
        <f t="shared" si="4"/>
        <v>43.9</v>
      </c>
      <c r="K1054" s="16">
        <f t="shared" si="5"/>
        <v>58.4</v>
      </c>
      <c r="L1054" s="16">
        <f t="shared" si="6"/>
        <v>49.06</v>
      </c>
    </row>
    <row r="1055">
      <c r="A1055" s="9">
        <v>0.700625</v>
      </c>
      <c r="B1055" s="10"/>
      <c r="C1055" s="20">
        <v>59.0</v>
      </c>
      <c r="D1055" s="20">
        <v>53.0</v>
      </c>
      <c r="E1055" s="20">
        <v>49.8</v>
      </c>
      <c r="F1055" s="20">
        <v>49.9</v>
      </c>
      <c r="G1055" s="20">
        <v>51.8</v>
      </c>
      <c r="I1055" s="16">
        <f t="array" ref="I1055">10*LOG(SUM(10^(B1055:G1055/10)/((B1055&gt;0)*1+(C1055&gt;0)*1+(D1055&gt;0)*1+(E1055&gt;0)*1+(F1055&gt;0)*1+(G1055&gt;0)*1)))</f>
        <v>54.27627142</v>
      </c>
      <c r="J1055" s="16">
        <f t="shared" si="4"/>
        <v>49.8</v>
      </c>
      <c r="K1055" s="16">
        <f t="shared" si="5"/>
        <v>59</v>
      </c>
      <c r="L1055" s="16">
        <f t="shared" si="6"/>
        <v>52.7</v>
      </c>
    </row>
    <row r="1056">
      <c r="A1056" s="9">
        <v>0.7006365740740741</v>
      </c>
      <c r="B1056" s="10"/>
      <c r="C1056" s="20">
        <v>50.2</v>
      </c>
      <c r="D1056" s="20">
        <v>43.8</v>
      </c>
      <c r="E1056" s="20">
        <v>47.0</v>
      </c>
      <c r="F1056" s="20">
        <v>43.5</v>
      </c>
      <c r="G1056" s="20">
        <v>52.5</v>
      </c>
      <c r="I1056" s="16">
        <f t="array" ref="I1056">10*LOG(SUM(10^(B1056:G1056/10)/((B1056&gt;0)*1+(C1056&gt;0)*1+(D1056&gt;0)*1+(E1056&gt;0)*1+(F1056&gt;0)*1+(G1056&gt;0)*1)))</f>
        <v>48.79710524</v>
      </c>
      <c r="J1056" s="16">
        <f t="shared" si="4"/>
        <v>43.5</v>
      </c>
      <c r="K1056" s="16">
        <f t="shared" si="5"/>
        <v>52.5</v>
      </c>
      <c r="L1056" s="16">
        <f t="shared" si="6"/>
        <v>47.4</v>
      </c>
    </row>
    <row r="1057">
      <c r="A1057" s="9">
        <v>0.7006481481481481</v>
      </c>
      <c r="B1057" s="10"/>
      <c r="C1057" s="20">
        <v>43.0</v>
      </c>
      <c r="D1057" s="20">
        <v>46.1</v>
      </c>
      <c r="E1057" s="20">
        <v>50.2</v>
      </c>
      <c r="F1057" s="20">
        <v>42.1</v>
      </c>
      <c r="G1057" s="20">
        <v>52.3</v>
      </c>
      <c r="I1057" s="16">
        <f t="array" ref="I1057">10*LOG(SUM(10^(B1057:G1057/10)/((B1057&gt;0)*1+(C1057&gt;0)*1+(D1057&gt;0)*1+(E1057&gt;0)*1+(F1057&gt;0)*1+(G1057&gt;0)*1)))</f>
        <v>48.46889801</v>
      </c>
      <c r="J1057" s="16">
        <f t="shared" si="4"/>
        <v>42.1</v>
      </c>
      <c r="K1057" s="16">
        <f t="shared" si="5"/>
        <v>52.3</v>
      </c>
      <c r="L1057" s="16">
        <f t="shared" si="6"/>
        <v>46.74</v>
      </c>
    </row>
    <row r="1058">
      <c r="A1058" s="9">
        <v>0.7006597222222222</v>
      </c>
      <c r="B1058" s="10"/>
      <c r="C1058" s="20">
        <v>55.3</v>
      </c>
      <c r="D1058" s="20">
        <v>65.0</v>
      </c>
      <c r="E1058" s="20">
        <v>50.5</v>
      </c>
      <c r="F1058" s="20">
        <v>42.4</v>
      </c>
      <c r="G1058" s="20">
        <v>44.5</v>
      </c>
      <c r="I1058" s="16">
        <f t="array" ref="I1058">10*LOG(SUM(10^(B1058:G1058/10)/((B1058&gt;0)*1+(C1058&gt;0)*1+(D1058&gt;0)*1+(E1058&gt;0)*1+(F1058&gt;0)*1+(G1058&gt;0)*1)))</f>
        <v>58.64378933</v>
      </c>
      <c r="J1058" s="16">
        <f t="shared" si="4"/>
        <v>42.4</v>
      </c>
      <c r="K1058" s="16">
        <f t="shared" si="5"/>
        <v>65</v>
      </c>
      <c r="L1058" s="16">
        <f t="shared" si="6"/>
        <v>51.54</v>
      </c>
    </row>
    <row r="1059">
      <c r="A1059" s="9">
        <v>0.7006712962962963</v>
      </c>
      <c r="B1059" s="10"/>
      <c r="C1059" s="20">
        <v>43.8</v>
      </c>
      <c r="D1059" s="20">
        <v>64.6</v>
      </c>
      <c r="E1059" s="20">
        <v>49.1</v>
      </c>
      <c r="F1059" s="20">
        <v>48.1</v>
      </c>
      <c r="G1059" s="20">
        <v>52.4</v>
      </c>
      <c r="I1059" s="16">
        <f t="array" ref="I1059">10*LOG(SUM(10^(B1059:G1059/10)/((B1059&gt;0)*1+(C1059&gt;0)*1+(D1059&gt;0)*1+(E1059&gt;0)*1+(F1059&gt;0)*1+(G1059&gt;0)*1)))</f>
        <v>58.09916348</v>
      </c>
      <c r="J1059" s="16">
        <f t="shared" si="4"/>
        <v>43.8</v>
      </c>
      <c r="K1059" s="16">
        <f t="shared" si="5"/>
        <v>64.6</v>
      </c>
      <c r="L1059" s="16">
        <f t="shared" si="6"/>
        <v>51.6</v>
      </c>
    </row>
    <row r="1060">
      <c r="A1060" s="9">
        <v>0.7006828703703704</v>
      </c>
      <c r="B1060" s="10"/>
      <c r="C1060" s="20">
        <v>47.6</v>
      </c>
      <c r="D1060" s="20">
        <v>47.7</v>
      </c>
      <c r="E1060" s="20">
        <v>44.9</v>
      </c>
      <c r="F1060" s="20">
        <v>62.3</v>
      </c>
      <c r="G1060" s="20">
        <v>43.0</v>
      </c>
      <c r="I1060" s="16">
        <f t="array" ref="I1060">10*LOG(SUM(10^(B1060:G1060/10)/((B1060&gt;0)*1+(C1060&gt;0)*1+(D1060&gt;0)*1+(E1060&gt;0)*1+(F1060&gt;0)*1+(G1060&gt;0)*1)))</f>
        <v>55.71831905</v>
      </c>
      <c r="J1060" s="16">
        <f t="shared" si="4"/>
        <v>43</v>
      </c>
      <c r="K1060" s="16">
        <f t="shared" si="5"/>
        <v>62.3</v>
      </c>
      <c r="L1060" s="16">
        <f t="shared" si="6"/>
        <v>49.1</v>
      </c>
    </row>
    <row r="1061">
      <c r="A1061" s="9">
        <v>0.7006944444444444</v>
      </c>
      <c r="B1061" s="10"/>
      <c r="C1061" s="20">
        <v>43.2</v>
      </c>
      <c r="D1061" s="20">
        <v>45.5</v>
      </c>
      <c r="E1061" s="20">
        <v>45.4</v>
      </c>
      <c r="F1061" s="20">
        <v>51.1</v>
      </c>
      <c r="G1061" s="20">
        <v>44.4</v>
      </c>
      <c r="I1061" s="16">
        <f t="array" ref="I1061">10*LOG(SUM(10^(B1061:G1061/10)/((B1061&gt;0)*1+(C1061&gt;0)*1+(D1061&gt;0)*1+(E1061&gt;0)*1+(F1061&gt;0)*1+(G1061&gt;0)*1)))</f>
        <v>46.94458176</v>
      </c>
      <c r="J1061" s="16">
        <f t="shared" si="4"/>
        <v>43.2</v>
      </c>
      <c r="K1061" s="16">
        <f t="shared" si="5"/>
        <v>51.1</v>
      </c>
      <c r="L1061" s="16">
        <f t="shared" si="6"/>
        <v>45.92</v>
      </c>
    </row>
    <row r="1062">
      <c r="A1062" s="9">
        <v>0.7007060185185185</v>
      </c>
      <c r="B1062" s="10"/>
      <c r="C1062" s="20">
        <v>42.1</v>
      </c>
      <c r="D1062" s="20">
        <v>46.3</v>
      </c>
      <c r="E1062" s="20">
        <v>35.9</v>
      </c>
      <c r="F1062" s="20">
        <v>40.8</v>
      </c>
      <c r="G1062" s="20">
        <v>40.8</v>
      </c>
      <c r="I1062" s="16">
        <f t="array" ref="I1062">10*LOG(SUM(10^(B1062:G1062/10)/((B1062&gt;0)*1+(C1062&gt;0)*1+(D1062&gt;0)*1+(E1062&gt;0)*1+(F1062&gt;0)*1+(G1062&gt;0)*1)))</f>
        <v>42.39613725</v>
      </c>
      <c r="J1062" s="16">
        <f t="shared" si="4"/>
        <v>35.9</v>
      </c>
      <c r="K1062" s="16">
        <f t="shared" si="5"/>
        <v>46.3</v>
      </c>
      <c r="L1062" s="16">
        <f t="shared" si="6"/>
        <v>41.18</v>
      </c>
    </row>
    <row r="1063">
      <c r="A1063" s="9">
        <v>0.7007175925925926</v>
      </c>
      <c r="B1063" s="10"/>
      <c r="C1063" s="20">
        <v>42.1</v>
      </c>
      <c r="D1063" s="20">
        <v>52.6</v>
      </c>
      <c r="E1063" s="20">
        <v>30.8</v>
      </c>
      <c r="F1063" s="20">
        <v>52.3</v>
      </c>
      <c r="G1063" s="20">
        <v>42.7</v>
      </c>
      <c r="I1063" s="16">
        <f t="array" ref="I1063">10*LOG(SUM(10^(B1063:G1063/10)/((B1063&gt;0)*1+(C1063&gt;0)*1+(D1063&gt;0)*1+(E1063&gt;0)*1+(F1063&gt;0)*1+(G1063&gt;0)*1)))</f>
        <v>48.89678885</v>
      </c>
      <c r="J1063" s="16">
        <f t="shared" si="4"/>
        <v>30.8</v>
      </c>
      <c r="K1063" s="16">
        <f t="shared" si="5"/>
        <v>52.6</v>
      </c>
      <c r="L1063" s="16">
        <f t="shared" si="6"/>
        <v>44.1</v>
      </c>
    </row>
    <row r="1064">
      <c r="A1064" s="9">
        <v>0.7007291666666666</v>
      </c>
      <c r="B1064" s="10"/>
      <c r="C1064" s="20">
        <v>45.0</v>
      </c>
      <c r="D1064" s="20">
        <v>44.6</v>
      </c>
      <c r="E1064" s="20">
        <v>37.7</v>
      </c>
      <c r="F1064" s="20">
        <v>42.3</v>
      </c>
      <c r="G1064" s="20">
        <v>46.3</v>
      </c>
      <c r="I1064" s="16">
        <f t="array" ref="I1064">10*LOG(SUM(10^(B1064:G1064/10)/((B1064&gt;0)*1+(C1064&gt;0)*1+(D1064&gt;0)*1+(E1064&gt;0)*1+(F1064&gt;0)*1+(G1064&gt;0)*1)))</f>
        <v>44.01376125</v>
      </c>
      <c r="J1064" s="16">
        <f t="shared" si="4"/>
        <v>37.7</v>
      </c>
      <c r="K1064" s="16">
        <f t="shared" si="5"/>
        <v>46.3</v>
      </c>
      <c r="L1064" s="16">
        <f t="shared" si="6"/>
        <v>43.18</v>
      </c>
    </row>
    <row r="1065">
      <c r="A1065" s="9">
        <v>0.7007407407407408</v>
      </c>
      <c r="B1065" s="10"/>
      <c r="C1065" s="20">
        <v>46.9</v>
      </c>
      <c r="D1065" s="20">
        <v>44.1</v>
      </c>
      <c r="E1065" s="20">
        <v>45.4</v>
      </c>
      <c r="F1065" s="20">
        <v>43.2</v>
      </c>
      <c r="G1065" s="20">
        <v>43.5</v>
      </c>
      <c r="I1065" s="16">
        <f t="array" ref="I1065">10*LOG(SUM(10^(B1065:G1065/10)/((B1065&gt;0)*1+(C1065&gt;0)*1+(D1065&gt;0)*1+(E1065&gt;0)*1+(F1065&gt;0)*1+(G1065&gt;0)*1)))</f>
        <v>44.84688957</v>
      </c>
      <c r="J1065" s="16">
        <f t="shared" si="4"/>
        <v>43.2</v>
      </c>
      <c r="K1065" s="16">
        <f t="shared" si="5"/>
        <v>46.9</v>
      </c>
      <c r="L1065" s="16">
        <f t="shared" si="6"/>
        <v>44.62</v>
      </c>
    </row>
    <row r="1066">
      <c r="A1066" s="9">
        <v>0.7007523148148148</v>
      </c>
      <c r="B1066" s="10"/>
      <c r="C1066" s="20">
        <v>43.1</v>
      </c>
      <c r="D1066" s="20">
        <v>49.1</v>
      </c>
      <c r="E1066" s="20">
        <v>35.7</v>
      </c>
      <c r="F1066" s="20">
        <v>42.7</v>
      </c>
      <c r="G1066" s="20">
        <v>43.9</v>
      </c>
      <c r="I1066" s="16">
        <f t="array" ref="I1066">10*LOG(SUM(10^(B1066:G1066/10)/((B1066&gt;0)*1+(C1066&gt;0)*1+(D1066&gt;0)*1+(E1066&gt;0)*1+(F1066&gt;0)*1+(G1066&gt;0)*1)))</f>
        <v>44.73004216</v>
      </c>
      <c r="J1066" s="16">
        <f t="shared" si="4"/>
        <v>35.7</v>
      </c>
      <c r="K1066" s="16">
        <f t="shared" si="5"/>
        <v>49.1</v>
      </c>
      <c r="L1066" s="16">
        <f t="shared" si="6"/>
        <v>42.9</v>
      </c>
    </row>
    <row r="1067">
      <c r="A1067" s="9">
        <v>0.7007638888888889</v>
      </c>
      <c r="B1067" s="10"/>
      <c r="C1067" s="20">
        <v>42.6</v>
      </c>
      <c r="D1067" s="20">
        <v>42.5</v>
      </c>
      <c r="E1067" s="20">
        <v>42.3</v>
      </c>
      <c r="F1067" s="20">
        <v>42.1</v>
      </c>
      <c r="G1067" s="20">
        <v>52.9</v>
      </c>
      <c r="I1067" s="16">
        <f t="array" ref="I1067">10*LOG(SUM(10^(B1067:G1067/10)/((B1067&gt;0)*1+(C1067&gt;0)*1+(D1067&gt;0)*1+(E1067&gt;0)*1+(F1067&gt;0)*1+(G1067&gt;0)*1)))</f>
        <v>47.22906587</v>
      </c>
      <c r="J1067" s="16">
        <f t="shared" si="4"/>
        <v>42.1</v>
      </c>
      <c r="K1067" s="16">
        <f t="shared" si="5"/>
        <v>52.9</v>
      </c>
      <c r="L1067" s="16">
        <f t="shared" si="6"/>
        <v>44.48</v>
      </c>
    </row>
    <row r="1068">
      <c r="A1068" s="9">
        <v>0.700775462962963</v>
      </c>
      <c r="B1068" s="10"/>
      <c r="C1068" s="20">
        <v>48.4</v>
      </c>
      <c r="D1068" s="20">
        <v>47.9</v>
      </c>
      <c r="E1068" s="20">
        <v>52.6</v>
      </c>
      <c r="F1068" s="20">
        <v>40.9</v>
      </c>
      <c r="G1068" s="20">
        <v>55.2</v>
      </c>
      <c r="I1068" s="16">
        <f t="array" ref="I1068">10*LOG(SUM(10^(B1068:G1068/10)/((B1068&gt;0)*1+(C1068&gt;0)*1+(D1068&gt;0)*1+(E1068&gt;0)*1+(F1068&gt;0)*1+(G1068&gt;0)*1)))</f>
        <v>51.18097653</v>
      </c>
      <c r="J1068" s="16">
        <f t="shared" si="4"/>
        <v>40.9</v>
      </c>
      <c r="K1068" s="16">
        <f t="shared" si="5"/>
        <v>55.2</v>
      </c>
      <c r="L1068" s="16">
        <f t="shared" si="6"/>
        <v>49</v>
      </c>
    </row>
    <row r="1069">
      <c r="A1069" s="9">
        <v>0.700787037037037</v>
      </c>
      <c r="B1069" s="10"/>
      <c r="C1069" s="20">
        <v>44.5</v>
      </c>
      <c r="D1069" s="20">
        <v>46.1</v>
      </c>
      <c r="E1069" s="20">
        <v>52.0</v>
      </c>
      <c r="F1069" s="20">
        <v>51.2</v>
      </c>
      <c r="G1069" s="20">
        <v>47.9</v>
      </c>
      <c r="I1069" s="16">
        <f t="array" ref="I1069">10*LOG(SUM(10^(B1069:G1069/10)/((B1069&gt;0)*1+(C1069&gt;0)*1+(D1069&gt;0)*1+(E1069&gt;0)*1+(F1069&gt;0)*1+(G1069&gt;0)*1)))</f>
        <v>49.25206187</v>
      </c>
      <c r="J1069" s="16">
        <f t="shared" si="4"/>
        <v>44.5</v>
      </c>
      <c r="K1069" s="16">
        <f t="shared" si="5"/>
        <v>52</v>
      </c>
      <c r="L1069" s="16">
        <f t="shared" si="6"/>
        <v>48.34</v>
      </c>
    </row>
    <row r="1070">
      <c r="A1070" s="9">
        <v>0.7007986111111111</v>
      </c>
      <c r="B1070" s="10"/>
      <c r="C1070" s="20">
        <v>43.7</v>
      </c>
      <c r="D1070" s="20">
        <v>46.0</v>
      </c>
      <c r="E1070" s="20">
        <v>56.3</v>
      </c>
      <c r="F1070" s="20">
        <v>47.2</v>
      </c>
      <c r="G1070" s="20">
        <v>62.5</v>
      </c>
      <c r="I1070" s="16">
        <f t="array" ref="I1070">10*LOG(SUM(10^(B1070:G1070/10)/((B1070&gt;0)*1+(C1070&gt;0)*1+(D1070&gt;0)*1+(E1070&gt;0)*1+(F1070&gt;0)*1+(G1070&gt;0)*1)))</f>
        <v>56.66629101</v>
      </c>
      <c r="J1070" s="16">
        <f t="shared" si="4"/>
        <v>43.7</v>
      </c>
      <c r="K1070" s="16">
        <f t="shared" si="5"/>
        <v>62.5</v>
      </c>
      <c r="L1070" s="16">
        <f t="shared" si="6"/>
        <v>51.14</v>
      </c>
    </row>
    <row r="1071">
      <c r="A1071" s="9">
        <v>0.7008101851851852</v>
      </c>
      <c r="B1071" s="10"/>
      <c r="C1071" s="20">
        <v>50.8</v>
      </c>
      <c r="D1071" s="20">
        <v>62.4</v>
      </c>
      <c r="E1071" s="20">
        <v>45.4</v>
      </c>
      <c r="F1071" s="20">
        <v>52.5</v>
      </c>
      <c r="G1071" s="20">
        <v>57.2</v>
      </c>
      <c r="I1071" s="16">
        <f t="array" ref="I1071">10*LOG(SUM(10^(B1071:G1071/10)/((B1071&gt;0)*1+(C1071&gt;0)*1+(D1071&gt;0)*1+(E1071&gt;0)*1+(F1071&gt;0)*1+(G1071&gt;0)*1)))</f>
        <v>57.15223814</v>
      </c>
      <c r="J1071" s="16">
        <f t="shared" si="4"/>
        <v>45.4</v>
      </c>
      <c r="K1071" s="16">
        <f t="shared" si="5"/>
        <v>62.4</v>
      </c>
      <c r="L1071" s="16">
        <f t="shared" si="6"/>
        <v>53.66</v>
      </c>
    </row>
    <row r="1072">
      <c r="A1072" s="9">
        <v>0.7008217592592593</v>
      </c>
      <c r="B1072" s="10"/>
      <c r="C1072" s="20">
        <v>50.0</v>
      </c>
      <c r="D1072" s="20">
        <v>44.1</v>
      </c>
      <c r="E1072" s="20">
        <v>45.8</v>
      </c>
      <c r="F1072" s="20">
        <v>50.9</v>
      </c>
      <c r="G1072" s="20">
        <v>55.5</v>
      </c>
      <c r="I1072" s="16">
        <f t="array" ref="I1072">10*LOG(SUM(10^(B1072:G1072/10)/((B1072&gt;0)*1+(C1072&gt;0)*1+(D1072&gt;0)*1+(E1072&gt;0)*1+(F1072&gt;0)*1+(G1072&gt;0)*1)))</f>
        <v>51.08270093</v>
      </c>
      <c r="J1072" s="16">
        <f t="shared" si="4"/>
        <v>44.1</v>
      </c>
      <c r="K1072" s="16">
        <f t="shared" si="5"/>
        <v>55.5</v>
      </c>
      <c r="L1072" s="16">
        <f t="shared" si="6"/>
        <v>49.26</v>
      </c>
    </row>
    <row r="1073">
      <c r="A1073" s="9">
        <v>0.7008333333333333</v>
      </c>
      <c r="B1073" s="10"/>
      <c r="C1073" s="20">
        <v>50.7</v>
      </c>
      <c r="D1073" s="20">
        <v>47.6</v>
      </c>
      <c r="E1073" s="20">
        <v>49.4</v>
      </c>
      <c r="F1073" s="20">
        <v>52.2</v>
      </c>
      <c r="G1073" s="20">
        <v>43.1</v>
      </c>
      <c r="I1073" s="16">
        <f t="array" ref="I1073">10*LOG(SUM(10^(B1073:G1073/10)/((B1073&gt;0)*1+(C1073&gt;0)*1+(D1073&gt;0)*1+(E1073&gt;0)*1+(F1073&gt;0)*1+(G1073&gt;0)*1)))</f>
        <v>49.52799394</v>
      </c>
      <c r="J1073" s="16">
        <f t="shared" si="4"/>
        <v>43.1</v>
      </c>
      <c r="K1073" s="16">
        <f t="shared" si="5"/>
        <v>52.2</v>
      </c>
      <c r="L1073" s="16">
        <f t="shared" si="6"/>
        <v>48.6</v>
      </c>
    </row>
    <row r="1074">
      <c r="A1074" s="9">
        <v>0.7008449074074075</v>
      </c>
      <c r="B1074" s="10"/>
      <c r="C1074" s="20">
        <v>43.0</v>
      </c>
      <c r="D1074" s="20">
        <v>48.6</v>
      </c>
      <c r="E1074" s="20">
        <v>35.1</v>
      </c>
      <c r="F1074" s="20">
        <v>41.9</v>
      </c>
      <c r="G1074" s="20">
        <v>42.3</v>
      </c>
      <c r="I1074" s="16">
        <f t="array" ref="I1074">10*LOG(SUM(10^(B1074:G1074/10)/((B1074&gt;0)*1+(C1074&gt;0)*1+(D1074&gt;0)*1+(E1074&gt;0)*1+(F1074&gt;0)*1+(G1074&gt;0)*1)))</f>
        <v>44.08591867</v>
      </c>
      <c r="J1074" s="16">
        <f t="shared" si="4"/>
        <v>35.1</v>
      </c>
      <c r="K1074" s="16">
        <f t="shared" si="5"/>
        <v>48.6</v>
      </c>
      <c r="L1074" s="16">
        <f t="shared" si="6"/>
        <v>42.18</v>
      </c>
    </row>
    <row r="1075">
      <c r="A1075" s="9">
        <v>0.7008564814814815</v>
      </c>
      <c r="B1075" s="10"/>
      <c r="C1075" s="20">
        <v>43.6</v>
      </c>
      <c r="D1075" s="20">
        <v>45.5</v>
      </c>
      <c r="E1075" s="20">
        <v>48.4</v>
      </c>
      <c r="F1075" s="20">
        <v>40.2</v>
      </c>
      <c r="G1075" s="20">
        <v>43.5</v>
      </c>
      <c r="I1075" s="16">
        <f t="array" ref="I1075">10*LOG(SUM(10^(B1075:G1075/10)/((B1075&gt;0)*1+(C1075&gt;0)*1+(D1075&gt;0)*1+(E1075&gt;0)*1+(F1075&gt;0)*1+(G1075&gt;0)*1)))</f>
        <v>45.06322643</v>
      </c>
      <c r="J1075" s="16">
        <f t="shared" si="4"/>
        <v>40.2</v>
      </c>
      <c r="K1075" s="16">
        <f t="shared" si="5"/>
        <v>48.4</v>
      </c>
      <c r="L1075" s="16">
        <f t="shared" si="6"/>
        <v>44.24</v>
      </c>
    </row>
    <row r="1076">
      <c r="A1076" s="9">
        <v>0.7008680555555555</v>
      </c>
      <c r="B1076" s="10"/>
      <c r="C1076" s="20">
        <v>41.1</v>
      </c>
      <c r="D1076" s="20">
        <v>42.3</v>
      </c>
      <c r="E1076" s="20">
        <v>47.4</v>
      </c>
      <c r="F1076" s="20">
        <v>41.9</v>
      </c>
      <c r="G1076" s="20">
        <v>42.3</v>
      </c>
      <c r="I1076" s="16">
        <f t="array" ref="I1076">10*LOG(SUM(10^(B1076:G1076/10)/((B1076&gt;0)*1+(C1076&gt;0)*1+(D1076&gt;0)*1+(E1076&gt;0)*1+(F1076&gt;0)*1+(G1076&gt;0)*1)))</f>
        <v>43.70293286</v>
      </c>
      <c r="J1076" s="16">
        <f t="shared" si="4"/>
        <v>41.1</v>
      </c>
      <c r="K1076" s="16">
        <f t="shared" si="5"/>
        <v>47.4</v>
      </c>
      <c r="L1076" s="16">
        <f t="shared" si="6"/>
        <v>43</v>
      </c>
    </row>
    <row r="1077">
      <c r="A1077" s="9">
        <v>0.7008796296296296</v>
      </c>
      <c r="B1077" s="10"/>
      <c r="C1077" s="20">
        <v>41.1</v>
      </c>
      <c r="D1077" s="20">
        <v>41.5</v>
      </c>
      <c r="E1077" s="20">
        <v>35.8</v>
      </c>
      <c r="F1077" s="20">
        <v>36.4</v>
      </c>
      <c r="G1077" s="20">
        <v>43.5</v>
      </c>
      <c r="I1077" s="16">
        <f t="array" ref="I1077">10*LOG(SUM(10^(B1077:G1077/10)/((B1077&gt;0)*1+(C1077&gt;0)*1+(D1077&gt;0)*1+(E1077&gt;0)*1+(F1077&gt;0)*1+(G1077&gt;0)*1)))</f>
        <v>40.61174431</v>
      </c>
      <c r="J1077" s="16">
        <f t="shared" si="4"/>
        <v>35.8</v>
      </c>
      <c r="K1077" s="16">
        <f t="shared" si="5"/>
        <v>43.5</v>
      </c>
      <c r="L1077" s="16">
        <f t="shared" si="6"/>
        <v>39.66</v>
      </c>
    </row>
    <row r="1078">
      <c r="A1078" s="9">
        <v>0.7008912037037037</v>
      </c>
      <c r="B1078" s="10"/>
      <c r="C1078" s="20">
        <v>40.8</v>
      </c>
      <c r="D1078" s="20">
        <v>41.1</v>
      </c>
      <c r="E1078" s="20">
        <v>37.1</v>
      </c>
      <c r="F1078" s="20">
        <v>37.2</v>
      </c>
      <c r="G1078" s="20">
        <v>42.7</v>
      </c>
      <c r="I1078" s="16">
        <f t="array" ref="I1078">10*LOG(SUM(10^(B1078:G1078/10)/((B1078&gt;0)*1+(C1078&gt;0)*1+(D1078&gt;0)*1+(E1078&gt;0)*1+(F1078&gt;0)*1+(G1078&gt;0)*1)))</f>
        <v>40.3264857</v>
      </c>
      <c r="J1078" s="16">
        <f t="shared" si="4"/>
        <v>37.1</v>
      </c>
      <c r="K1078" s="16">
        <f t="shared" si="5"/>
        <v>42.7</v>
      </c>
      <c r="L1078" s="16">
        <f t="shared" si="6"/>
        <v>39.78</v>
      </c>
    </row>
    <row r="1079">
      <c r="A1079" s="9">
        <v>0.7009027777777778</v>
      </c>
      <c r="B1079" s="10"/>
      <c r="C1079" s="20">
        <v>68.5</v>
      </c>
      <c r="D1079" s="20">
        <v>41.3</v>
      </c>
      <c r="E1079" s="20">
        <v>60.7</v>
      </c>
      <c r="F1079" s="20">
        <v>35.5</v>
      </c>
      <c r="G1079" s="20">
        <v>40.0</v>
      </c>
      <c r="I1079" s="16">
        <f t="array" ref="I1079">10*LOG(SUM(10^(B1079:G1079/10)/((B1079&gt;0)*1+(C1079&gt;0)*1+(D1079&gt;0)*1+(E1079&gt;0)*1+(F1079&gt;0)*1+(G1079&gt;0)*1)))</f>
        <v>62.19133451</v>
      </c>
      <c r="J1079" s="16">
        <f t="shared" si="4"/>
        <v>35.5</v>
      </c>
      <c r="K1079" s="16">
        <f t="shared" si="5"/>
        <v>68.5</v>
      </c>
      <c r="L1079" s="16">
        <f t="shared" si="6"/>
        <v>49.2</v>
      </c>
    </row>
    <row r="1080">
      <c r="A1080" s="9">
        <v>0.7009143518518518</v>
      </c>
      <c r="B1080" s="10"/>
      <c r="C1080" s="20">
        <v>41.8</v>
      </c>
      <c r="D1080" s="20">
        <v>42.7</v>
      </c>
      <c r="E1080" s="20">
        <v>31.6</v>
      </c>
      <c r="F1080" s="20">
        <v>34.3</v>
      </c>
      <c r="G1080" s="20">
        <v>42.5</v>
      </c>
      <c r="I1080" s="16">
        <f t="array" ref="I1080">10*LOG(SUM(10^(B1080:G1080/10)/((B1080&gt;0)*1+(C1080&gt;0)*1+(D1080&gt;0)*1+(E1080&gt;0)*1+(F1080&gt;0)*1+(G1080&gt;0)*1)))</f>
        <v>40.46707792</v>
      </c>
      <c r="J1080" s="16">
        <f t="shared" si="4"/>
        <v>31.6</v>
      </c>
      <c r="K1080" s="16">
        <f t="shared" si="5"/>
        <v>42.7</v>
      </c>
      <c r="L1080" s="16">
        <f t="shared" si="6"/>
        <v>38.58</v>
      </c>
    </row>
    <row r="1081">
      <c r="A1081" s="9">
        <v>0.700925925925926</v>
      </c>
      <c r="B1081" s="10"/>
      <c r="C1081" s="20">
        <v>57.4</v>
      </c>
      <c r="D1081" s="20">
        <v>59.7</v>
      </c>
      <c r="E1081" s="20">
        <v>51.3</v>
      </c>
      <c r="F1081" s="20">
        <v>59.8</v>
      </c>
      <c r="G1081" s="20">
        <v>43.7</v>
      </c>
      <c r="I1081" s="16">
        <f t="array" ref="I1081">10*LOG(SUM(10^(B1081:G1081/10)/((B1081&gt;0)*1+(C1081&gt;0)*1+(D1081&gt;0)*1+(E1081&gt;0)*1+(F1081&gt;0)*1+(G1081&gt;0)*1)))</f>
        <v>57.15355986</v>
      </c>
      <c r="J1081" s="16">
        <f t="shared" si="4"/>
        <v>43.7</v>
      </c>
      <c r="K1081" s="16">
        <f t="shared" si="5"/>
        <v>59.8</v>
      </c>
      <c r="L1081" s="16">
        <f t="shared" si="6"/>
        <v>54.38</v>
      </c>
    </row>
    <row r="1082">
      <c r="A1082" s="9">
        <v>0.7009375</v>
      </c>
      <c r="B1082" s="10"/>
      <c r="C1082" s="20">
        <v>56.0</v>
      </c>
      <c r="D1082" s="20">
        <v>62.2</v>
      </c>
      <c r="E1082" s="20">
        <v>48.0</v>
      </c>
      <c r="F1082" s="20">
        <v>47.0</v>
      </c>
      <c r="G1082" s="20">
        <v>51.9</v>
      </c>
      <c r="I1082" s="16">
        <f t="array" ref="I1082">10*LOG(SUM(10^(B1082:G1082/10)/((B1082&gt;0)*1+(C1082&gt;0)*1+(D1082&gt;0)*1+(E1082&gt;0)*1+(F1082&gt;0)*1+(G1082&gt;0)*1)))</f>
        <v>56.67600718</v>
      </c>
      <c r="J1082" s="16">
        <f t="shared" si="4"/>
        <v>47</v>
      </c>
      <c r="K1082" s="16">
        <f t="shared" si="5"/>
        <v>62.2</v>
      </c>
      <c r="L1082" s="16">
        <f t="shared" si="6"/>
        <v>53.02</v>
      </c>
    </row>
    <row r="1083">
      <c r="A1083" s="9">
        <v>0.700949074074074</v>
      </c>
      <c r="B1083" s="10"/>
      <c r="C1083" s="20">
        <v>50.5</v>
      </c>
      <c r="D1083" s="20">
        <v>50.9</v>
      </c>
      <c r="E1083" s="20">
        <v>44.1</v>
      </c>
      <c r="F1083" s="20">
        <v>45.6</v>
      </c>
      <c r="G1083" s="20">
        <v>45.5</v>
      </c>
      <c r="I1083" s="16">
        <f t="array" ref="I1083">10*LOG(SUM(10^(B1083:G1083/10)/((B1083&gt;0)*1+(C1083&gt;0)*1+(D1083&gt;0)*1+(E1083&gt;0)*1+(F1083&gt;0)*1+(G1083&gt;0)*1)))</f>
        <v>48.2311259</v>
      </c>
      <c r="J1083" s="16">
        <f t="shared" si="4"/>
        <v>44.1</v>
      </c>
      <c r="K1083" s="16">
        <f t="shared" si="5"/>
        <v>50.9</v>
      </c>
      <c r="L1083" s="16">
        <f t="shared" si="6"/>
        <v>47.32</v>
      </c>
    </row>
    <row r="1084">
      <c r="A1084" s="9">
        <v>0.7009606481481482</v>
      </c>
      <c r="B1084" s="10"/>
      <c r="C1084" s="20">
        <v>55.0</v>
      </c>
      <c r="D1084" s="20">
        <v>55.6</v>
      </c>
      <c r="E1084" s="20">
        <v>44.6</v>
      </c>
      <c r="F1084" s="20">
        <v>61.5</v>
      </c>
      <c r="G1084" s="20">
        <v>44.2</v>
      </c>
      <c r="I1084" s="16">
        <f t="array" ref="I1084">10*LOG(SUM(10^(B1084:G1084/10)/((B1084&gt;0)*1+(C1084&gt;0)*1+(D1084&gt;0)*1+(E1084&gt;0)*1+(F1084&gt;0)*1+(G1084&gt;0)*1)))</f>
        <v>56.32859483</v>
      </c>
      <c r="J1084" s="16">
        <f t="shared" si="4"/>
        <v>44.2</v>
      </c>
      <c r="K1084" s="16">
        <f t="shared" si="5"/>
        <v>61.5</v>
      </c>
      <c r="L1084" s="16">
        <f t="shared" si="6"/>
        <v>52.18</v>
      </c>
    </row>
    <row r="1085">
      <c r="A1085" s="9">
        <v>0.7009722222222222</v>
      </c>
      <c r="B1085" s="10"/>
      <c r="C1085" s="20">
        <v>62.2</v>
      </c>
      <c r="D1085" s="20">
        <v>65.9</v>
      </c>
      <c r="E1085" s="20">
        <v>50.7</v>
      </c>
      <c r="F1085" s="20">
        <v>47.5</v>
      </c>
      <c r="G1085" s="20">
        <v>50.4</v>
      </c>
      <c r="I1085" s="16">
        <f t="array" ref="I1085">10*LOG(SUM(10^(B1085:G1085/10)/((B1085&gt;0)*1+(C1085&gt;0)*1+(D1085&gt;0)*1+(E1085&gt;0)*1+(F1085&gt;0)*1+(G1085&gt;0)*1)))</f>
        <v>60.66952577</v>
      </c>
      <c r="J1085" s="16">
        <f t="shared" si="4"/>
        <v>47.5</v>
      </c>
      <c r="K1085" s="16">
        <f t="shared" si="5"/>
        <v>65.9</v>
      </c>
      <c r="L1085" s="16">
        <f t="shared" si="6"/>
        <v>55.34</v>
      </c>
    </row>
    <row r="1086">
      <c r="A1086" s="9">
        <v>0.7009837962962963</v>
      </c>
      <c r="B1086" s="10"/>
      <c r="C1086" s="20">
        <v>54.4</v>
      </c>
      <c r="D1086" s="20">
        <v>56.1</v>
      </c>
      <c r="E1086" s="20">
        <v>52.5</v>
      </c>
      <c r="F1086" s="20">
        <v>62.2</v>
      </c>
      <c r="G1086" s="20">
        <v>47.0</v>
      </c>
      <c r="I1086" s="16">
        <f t="array" ref="I1086">10*LOG(SUM(10^(B1086:G1086/10)/((B1086&gt;0)*1+(C1086&gt;0)*1+(D1086&gt;0)*1+(E1086&gt;0)*1+(F1086&gt;0)*1+(G1086&gt;0)*1)))</f>
        <v>57.11020185</v>
      </c>
      <c r="J1086" s="16">
        <f t="shared" si="4"/>
        <v>47</v>
      </c>
      <c r="K1086" s="16">
        <f t="shared" si="5"/>
        <v>62.2</v>
      </c>
      <c r="L1086" s="16">
        <f t="shared" si="6"/>
        <v>54.44</v>
      </c>
    </row>
    <row r="1087">
      <c r="A1087" s="9">
        <v>0.7009953703703704</v>
      </c>
      <c r="B1087" s="10"/>
      <c r="C1087" s="20">
        <v>62.1</v>
      </c>
      <c r="D1087" s="20">
        <v>54.7</v>
      </c>
      <c r="E1087" s="20">
        <v>56.5</v>
      </c>
      <c r="F1087" s="20">
        <v>45.4</v>
      </c>
      <c r="G1087" s="20">
        <v>42.6</v>
      </c>
      <c r="I1087" s="16">
        <f t="array" ref="I1087">10*LOG(SUM(10^(B1087:G1087/10)/((B1087&gt;0)*1+(C1087&gt;0)*1+(D1087&gt;0)*1+(E1087&gt;0)*1+(F1087&gt;0)*1+(G1087&gt;0)*1)))</f>
        <v>56.84214334</v>
      </c>
      <c r="J1087" s="16">
        <f t="shared" si="4"/>
        <v>42.6</v>
      </c>
      <c r="K1087" s="16">
        <f t="shared" si="5"/>
        <v>62.1</v>
      </c>
      <c r="L1087" s="16">
        <f t="shared" si="6"/>
        <v>52.26</v>
      </c>
    </row>
    <row r="1088">
      <c r="A1088" s="9">
        <v>0.7010069444444444</v>
      </c>
      <c r="B1088" s="10"/>
      <c r="C1088" s="20">
        <v>55.5</v>
      </c>
      <c r="D1088" s="20">
        <v>44.4</v>
      </c>
      <c r="E1088" s="20">
        <v>48.5</v>
      </c>
      <c r="F1088" s="20">
        <v>43.4</v>
      </c>
      <c r="G1088" s="20">
        <v>58.2</v>
      </c>
      <c r="I1088" s="16">
        <f t="array" ref="I1088">10*LOG(SUM(10^(B1088:G1088/10)/((B1088&gt;0)*1+(C1088&gt;0)*1+(D1088&gt;0)*1+(E1088&gt;0)*1+(F1088&gt;0)*1+(G1088&gt;0)*1)))</f>
        <v>53.56302156</v>
      </c>
      <c r="J1088" s="16">
        <f t="shared" si="4"/>
        <v>43.4</v>
      </c>
      <c r="K1088" s="16">
        <f t="shared" si="5"/>
        <v>58.2</v>
      </c>
      <c r="L1088" s="16">
        <f t="shared" si="6"/>
        <v>50</v>
      </c>
    </row>
    <row r="1089">
      <c r="A1089" s="9">
        <v>0.7010185185185185</v>
      </c>
      <c r="B1089" s="10"/>
      <c r="C1089" s="20">
        <v>58.3</v>
      </c>
      <c r="D1089" s="20">
        <v>59.4</v>
      </c>
      <c r="E1089" s="20">
        <v>55.1</v>
      </c>
      <c r="F1089" s="20">
        <v>47.7</v>
      </c>
      <c r="G1089" s="20">
        <v>51.7</v>
      </c>
      <c r="I1089" s="16">
        <f t="array" ref="I1089">10*LOG(SUM(10^(B1089:G1089/10)/((B1089&gt;0)*1+(C1089&gt;0)*1+(D1089&gt;0)*1+(E1089&gt;0)*1+(F1089&gt;0)*1+(G1089&gt;0)*1)))</f>
        <v>56.18557738</v>
      </c>
      <c r="J1089" s="16">
        <f t="shared" si="4"/>
        <v>47.7</v>
      </c>
      <c r="K1089" s="16">
        <f t="shared" si="5"/>
        <v>59.4</v>
      </c>
      <c r="L1089" s="16">
        <f t="shared" si="6"/>
        <v>54.44</v>
      </c>
    </row>
    <row r="1090">
      <c r="A1090" s="9">
        <v>0.7010300925925926</v>
      </c>
      <c r="B1090" s="10"/>
      <c r="C1090" s="20">
        <v>58.1</v>
      </c>
      <c r="D1090" s="20">
        <v>62.9</v>
      </c>
      <c r="E1090" s="20">
        <v>58.2</v>
      </c>
      <c r="F1090" s="20">
        <v>56.6</v>
      </c>
      <c r="G1090" s="20">
        <v>44.7</v>
      </c>
      <c r="I1090" s="16">
        <f t="array" ref="I1090">10*LOG(SUM(10^(B1090:G1090/10)/((B1090&gt;0)*1+(C1090&gt;0)*1+(D1090&gt;0)*1+(E1090&gt;0)*1+(F1090&gt;0)*1+(G1090&gt;0)*1)))</f>
        <v>58.74225869</v>
      </c>
      <c r="J1090" s="16">
        <f t="shared" si="4"/>
        <v>44.7</v>
      </c>
      <c r="K1090" s="16">
        <f t="shared" si="5"/>
        <v>62.9</v>
      </c>
      <c r="L1090" s="16">
        <f t="shared" si="6"/>
        <v>56.1</v>
      </c>
    </row>
    <row r="1091">
      <c r="A1091" s="9">
        <v>0.7010416666666667</v>
      </c>
      <c r="B1091" s="10"/>
      <c r="C1091" s="20">
        <v>55.1</v>
      </c>
      <c r="D1091" s="20">
        <v>51.2</v>
      </c>
      <c r="E1091" s="20">
        <v>48.9</v>
      </c>
      <c r="F1091" s="20">
        <v>54.7</v>
      </c>
      <c r="G1091" s="20">
        <v>49.5</v>
      </c>
      <c r="I1091" s="16">
        <f t="array" ref="I1091">10*LOG(SUM(10^(B1091:G1091/10)/((B1091&gt;0)*1+(C1091&gt;0)*1+(D1091&gt;0)*1+(E1091&gt;0)*1+(F1091&gt;0)*1+(G1091&gt;0)*1)))</f>
        <v>52.63537156</v>
      </c>
      <c r="J1091" s="16">
        <f t="shared" si="4"/>
        <v>48.9</v>
      </c>
      <c r="K1091" s="16">
        <f t="shared" si="5"/>
        <v>55.1</v>
      </c>
      <c r="L1091" s="16">
        <f t="shared" si="6"/>
        <v>51.88</v>
      </c>
    </row>
    <row r="1092">
      <c r="A1092" s="9">
        <v>0.7010532407407407</v>
      </c>
      <c r="B1092" s="10"/>
      <c r="C1092" s="20">
        <v>49.9</v>
      </c>
      <c r="D1092" s="20">
        <v>44.2</v>
      </c>
      <c r="E1092" s="20">
        <v>40.2</v>
      </c>
      <c r="F1092" s="20">
        <v>49.8</v>
      </c>
      <c r="G1092" s="20">
        <v>41.2</v>
      </c>
      <c r="I1092" s="16">
        <f t="array" ref="I1092">10*LOG(SUM(10^(B1092:G1092/10)/((B1092&gt;0)*1+(C1092&gt;0)*1+(D1092&gt;0)*1+(E1092&gt;0)*1+(F1092&gt;0)*1+(G1092&gt;0)*1)))</f>
        <v>46.86958767</v>
      </c>
      <c r="J1092" s="16">
        <f t="shared" si="4"/>
        <v>40.2</v>
      </c>
      <c r="K1092" s="16">
        <f t="shared" si="5"/>
        <v>49.9</v>
      </c>
      <c r="L1092" s="16">
        <f t="shared" si="6"/>
        <v>45.06</v>
      </c>
    </row>
    <row r="1093">
      <c r="A1093" s="9">
        <v>0.7010648148148149</v>
      </c>
      <c r="B1093" s="10"/>
      <c r="C1093" s="20">
        <v>50.5</v>
      </c>
      <c r="D1093" s="20">
        <v>52.5</v>
      </c>
      <c r="E1093" s="20">
        <v>42.8</v>
      </c>
      <c r="F1093" s="20">
        <v>45.4</v>
      </c>
      <c r="G1093" s="20">
        <v>43.2</v>
      </c>
      <c r="I1093" s="16">
        <f t="array" ref="I1093">10*LOG(SUM(10^(B1093:G1093/10)/((B1093&gt;0)*1+(C1093&gt;0)*1+(D1093&gt;0)*1+(E1093&gt;0)*1+(F1093&gt;0)*1+(G1093&gt;0)*1)))</f>
        <v>48.62908643</v>
      </c>
      <c r="J1093" s="16">
        <f t="shared" si="4"/>
        <v>42.8</v>
      </c>
      <c r="K1093" s="16">
        <f t="shared" si="5"/>
        <v>52.5</v>
      </c>
      <c r="L1093" s="16">
        <f t="shared" si="6"/>
        <v>46.88</v>
      </c>
    </row>
    <row r="1094">
      <c r="A1094" s="9">
        <v>0.7010763888888889</v>
      </c>
      <c r="B1094" s="10"/>
      <c r="C1094" s="20">
        <v>53.2</v>
      </c>
      <c r="D1094" s="20">
        <v>57.9</v>
      </c>
      <c r="E1094" s="20">
        <v>48.9</v>
      </c>
      <c r="F1094" s="20">
        <v>43.9</v>
      </c>
      <c r="G1094" s="20">
        <v>47.5</v>
      </c>
      <c r="I1094" s="16">
        <f t="array" ref="I1094">10*LOG(SUM(10^(B1094:G1094/10)/((B1094&gt;0)*1+(C1094&gt;0)*1+(D1094&gt;0)*1+(E1094&gt;0)*1+(F1094&gt;0)*1+(G1094&gt;0)*1)))</f>
        <v>52.93994881</v>
      </c>
      <c r="J1094" s="16">
        <f t="shared" si="4"/>
        <v>43.9</v>
      </c>
      <c r="K1094" s="16">
        <f t="shared" si="5"/>
        <v>57.9</v>
      </c>
      <c r="L1094" s="16">
        <f t="shared" si="6"/>
        <v>50.28</v>
      </c>
    </row>
    <row r="1095">
      <c r="A1095" s="9">
        <v>0.7010879629629629</v>
      </c>
      <c r="B1095" s="10"/>
      <c r="C1095" s="20">
        <v>57.9</v>
      </c>
      <c r="D1095" s="20">
        <v>57.4</v>
      </c>
      <c r="E1095" s="20">
        <v>50.9</v>
      </c>
      <c r="F1095" s="20">
        <v>43.7</v>
      </c>
      <c r="G1095" s="20">
        <v>52.1</v>
      </c>
      <c r="I1095" s="16">
        <f t="array" ref="I1095">10*LOG(SUM(10^(B1095:G1095/10)/((B1095&gt;0)*1+(C1095&gt;0)*1+(D1095&gt;0)*1+(E1095&gt;0)*1+(F1095&gt;0)*1+(G1095&gt;0)*1)))</f>
        <v>54.69759311</v>
      </c>
      <c r="J1095" s="16">
        <f t="shared" si="4"/>
        <v>43.7</v>
      </c>
      <c r="K1095" s="16">
        <f t="shared" si="5"/>
        <v>57.9</v>
      </c>
      <c r="L1095" s="16">
        <f t="shared" si="6"/>
        <v>52.4</v>
      </c>
    </row>
    <row r="1096">
      <c r="A1096" s="9">
        <v>0.7010995370370371</v>
      </c>
      <c r="B1096" s="10"/>
      <c r="C1096" s="20">
        <v>55.5</v>
      </c>
      <c r="D1096" s="20">
        <v>48.8</v>
      </c>
      <c r="E1096" s="20">
        <v>45.8</v>
      </c>
      <c r="F1096" s="20">
        <v>47.0</v>
      </c>
      <c r="G1096" s="20">
        <v>52.1</v>
      </c>
      <c r="I1096" s="16">
        <f t="array" ref="I1096">10*LOG(SUM(10^(B1096:G1096/10)/((B1096&gt;0)*1+(C1096&gt;0)*1+(D1096&gt;0)*1+(E1096&gt;0)*1+(F1096&gt;0)*1+(G1096&gt;0)*1)))</f>
        <v>51.34171253</v>
      </c>
      <c r="J1096" s="16">
        <f t="shared" si="4"/>
        <v>45.8</v>
      </c>
      <c r="K1096" s="16">
        <f t="shared" si="5"/>
        <v>55.5</v>
      </c>
      <c r="L1096" s="16">
        <f t="shared" si="6"/>
        <v>49.84</v>
      </c>
    </row>
    <row r="1097">
      <c r="A1097" s="9">
        <v>0.7011111111111111</v>
      </c>
      <c r="B1097" s="10"/>
      <c r="C1097" s="20">
        <v>42.0</v>
      </c>
      <c r="D1097" s="20">
        <v>54.2</v>
      </c>
      <c r="E1097" s="20">
        <v>51.0</v>
      </c>
      <c r="F1097" s="20">
        <v>49.3</v>
      </c>
      <c r="G1097" s="20">
        <v>48.3</v>
      </c>
      <c r="I1097" s="16">
        <f t="array" ref="I1097">10*LOG(SUM(10^(B1097:G1097/10)/((B1097&gt;0)*1+(C1097&gt;0)*1+(D1097&gt;0)*1+(E1097&gt;0)*1+(F1097&gt;0)*1+(G1097&gt;0)*1)))</f>
        <v>50.47268147</v>
      </c>
      <c r="J1097" s="16">
        <f t="shared" si="4"/>
        <v>42</v>
      </c>
      <c r="K1097" s="16">
        <f t="shared" si="5"/>
        <v>54.2</v>
      </c>
      <c r="L1097" s="16">
        <f t="shared" si="6"/>
        <v>48.96</v>
      </c>
    </row>
    <row r="1098">
      <c r="A1098" s="9">
        <v>0.7011226851851852</v>
      </c>
      <c r="B1098" s="10"/>
      <c r="C1098" s="20">
        <v>44.0</v>
      </c>
      <c r="D1098" s="20">
        <v>53.1</v>
      </c>
      <c r="E1098" s="20">
        <v>56.8</v>
      </c>
      <c r="F1098" s="20">
        <v>52.0</v>
      </c>
      <c r="G1098" s="20">
        <v>47.1</v>
      </c>
      <c r="I1098" s="16">
        <f t="array" ref="I1098">10*LOG(SUM(10^(B1098:G1098/10)/((B1098&gt;0)*1+(C1098&gt;0)*1+(D1098&gt;0)*1+(E1098&gt;0)*1+(F1098&gt;0)*1+(G1098&gt;0)*1)))</f>
        <v>52.63730353</v>
      </c>
      <c r="J1098" s="16">
        <f t="shared" si="4"/>
        <v>44</v>
      </c>
      <c r="K1098" s="16">
        <f t="shared" si="5"/>
        <v>56.8</v>
      </c>
      <c r="L1098" s="16">
        <f t="shared" si="6"/>
        <v>50.6</v>
      </c>
    </row>
    <row r="1099">
      <c r="A1099" s="9">
        <v>0.7011342592592592</v>
      </c>
      <c r="B1099" s="10"/>
      <c r="C1099" s="20">
        <v>42.4</v>
      </c>
      <c r="D1099" s="20">
        <v>43.5</v>
      </c>
      <c r="E1099" s="20">
        <v>49.3</v>
      </c>
      <c r="F1099" s="20">
        <v>52.4</v>
      </c>
      <c r="G1099" s="20">
        <v>46.2</v>
      </c>
      <c r="I1099" s="16">
        <f t="array" ref="I1099">10*LOG(SUM(10^(B1099:G1099/10)/((B1099&gt;0)*1+(C1099&gt;0)*1+(D1099&gt;0)*1+(E1099&gt;0)*1+(F1099&gt;0)*1+(G1099&gt;0)*1)))</f>
        <v>48.3295198</v>
      </c>
      <c r="J1099" s="16">
        <f t="shared" si="4"/>
        <v>42.4</v>
      </c>
      <c r="K1099" s="16">
        <f t="shared" si="5"/>
        <v>52.4</v>
      </c>
      <c r="L1099" s="16">
        <f t="shared" si="6"/>
        <v>46.76</v>
      </c>
    </row>
    <row r="1100">
      <c r="A1100" s="9">
        <v>0.7011458333333334</v>
      </c>
      <c r="B1100" s="10"/>
      <c r="C1100" s="20">
        <v>42.4</v>
      </c>
      <c r="D1100" s="20">
        <v>47.5</v>
      </c>
      <c r="E1100" s="20">
        <v>49.6</v>
      </c>
      <c r="F1100" s="20">
        <v>59.5</v>
      </c>
      <c r="G1100" s="20">
        <v>40.9</v>
      </c>
      <c r="I1100" s="16">
        <f t="array" ref="I1100">10*LOG(SUM(10^(B1100:G1100/10)/((B1100&gt;0)*1+(C1100&gt;0)*1+(D1100&gt;0)*1+(E1100&gt;0)*1+(F1100&gt;0)*1+(G1100&gt;0)*1)))</f>
        <v>53.29750806</v>
      </c>
      <c r="J1100" s="16">
        <f t="shared" si="4"/>
        <v>40.9</v>
      </c>
      <c r="K1100" s="16">
        <f t="shared" si="5"/>
        <v>59.5</v>
      </c>
      <c r="L1100" s="16">
        <f t="shared" si="6"/>
        <v>47.98</v>
      </c>
    </row>
    <row r="1101">
      <c r="A1101" s="9">
        <v>0.7011574074074074</v>
      </c>
      <c r="B1101" s="10"/>
      <c r="C1101" s="20">
        <v>41.3</v>
      </c>
      <c r="D1101" s="20">
        <v>48.4</v>
      </c>
      <c r="E1101" s="20">
        <v>51.5</v>
      </c>
      <c r="F1101" s="20">
        <v>40.9</v>
      </c>
      <c r="G1101" s="20">
        <v>53.2</v>
      </c>
      <c r="I1101" s="16">
        <f t="array" ref="I1101">10*LOG(SUM(10^(B1101:G1101/10)/((B1101&gt;0)*1+(C1101&gt;0)*1+(D1101&gt;0)*1+(E1101&gt;0)*1+(F1101&gt;0)*1+(G1101&gt;0)*1)))</f>
        <v>49.49545916</v>
      </c>
      <c r="J1101" s="16">
        <f t="shared" si="4"/>
        <v>40.9</v>
      </c>
      <c r="K1101" s="16">
        <f t="shared" si="5"/>
        <v>53.2</v>
      </c>
      <c r="L1101" s="16">
        <f t="shared" si="6"/>
        <v>47.06</v>
      </c>
    </row>
    <row r="1102">
      <c r="A1102" s="9">
        <v>0.7011689814814814</v>
      </c>
      <c r="B1102" s="10"/>
      <c r="C1102" s="20">
        <v>51.8</v>
      </c>
      <c r="D1102" s="20">
        <v>49.4</v>
      </c>
      <c r="E1102" s="20">
        <v>53.3</v>
      </c>
      <c r="F1102" s="20">
        <v>48.6</v>
      </c>
      <c r="G1102" s="20">
        <v>48.0</v>
      </c>
      <c r="I1102" s="16">
        <f t="array" ref="I1102">10*LOG(SUM(10^(B1102:G1102/10)/((B1102&gt;0)*1+(C1102&gt;0)*1+(D1102&gt;0)*1+(E1102&gt;0)*1+(F1102&gt;0)*1+(G1102&gt;0)*1)))</f>
        <v>50.70251467</v>
      </c>
      <c r="J1102" s="16">
        <f t="shared" si="4"/>
        <v>48</v>
      </c>
      <c r="K1102" s="16">
        <f t="shared" si="5"/>
        <v>53.3</v>
      </c>
      <c r="L1102" s="16">
        <f t="shared" si="6"/>
        <v>50.22</v>
      </c>
    </row>
    <row r="1103">
      <c r="A1103" s="9">
        <v>0.7011805555555556</v>
      </c>
      <c r="B1103" s="10"/>
      <c r="C1103" s="20">
        <v>45.2</v>
      </c>
      <c r="D1103" s="20">
        <v>56.7</v>
      </c>
      <c r="E1103" s="20">
        <v>51.0</v>
      </c>
      <c r="F1103" s="20">
        <v>44.5</v>
      </c>
      <c r="G1103" s="20">
        <v>51.5</v>
      </c>
      <c r="I1103" s="16">
        <f t="array" ref="I1103">10*LOG(SUM(10^(B1103:G1103/10)/((B1103&gt;0)*1+(C1103&gt;0)*1+(D1103&gt;0)*1+(E1103&gt;0)*1+(F1103&gt;0)*1+(G1103&gt;0)*1)))</f>
        <v>52.02040921</v>
      </c>
      <c r="J1103" s="16">
        <f t="shared" si="4"/>
        <v>44.5</v>
      </c>
      <c r="K1103" s="16">
        <f t="shared" si="5"/>
        <v>56.7</v>
      </c>
      <c r="L1103" s="16">
        <f t="shared" si="6"/>
        <v>49.78</v>
      </c>
    </row>
    <row r="1104">
      <c r="A1104" s="9">
        <v>0.7011921296296296</v>
      </c>
      <c r="B1104" s="10"/>
      <c r="C1104" s="20">
        <v>50.8</v>
      </c>
      <c r="D1104" s="20">
        <v>45.0</v>
      </c>
      <c r="E1104" s="20">
        <v>40.9</v>
      </c>
      <c r="F1104" s="20">
        <v>50.2</v>
      </c>
      <c r="G1104" s="20">
        <v>53.8</v>
      </c>
      <c r="I1104" s="16">
        <f t="array" ref="I1104">10*LOG(SUM(10^(B1104:G1104/10)/((B1104&gt;0)*1+(C1104&gt;0)*1+(D1104&gt;0)*1+(E1104&gt;0)*1+(F1104&gt;0)*1+(G1104&gt;0)*1)))</f>
        <v>50.07533611</v>
      </c>
      <c r="J1104" s="16">
        <f t="shared" si="4"/>
        <v>40.9</v>
      </c>
      <c r="K1104" s="16">
        <f t="shared" si="5"/>
        <v>53.8</v>
      </c>
      <c r="L1104" s="16">
        <f t="shared" si="6"/>
        <v>48.14</v>
      </c>
    </row>
    <row r="1105">
      <c r="A1105" s="9">
        <v>0.7012037037037037</v>
      </c>
      <c r="B1105" s="10"/>
      <c r="C1105" s="20">
        <v>43.1</v>
      </c>
      <c r="D1105" s="20">
        <v>56.7</v>
      </c>
      <c r="E1105" s="20">
        <v>41.4</v>
      </c>
      <c r="F1105" s="20">
        <v>54.7</v>
      </c>
      <c r="G1105" s="20">
        <v>60.9</v>
      </c>
      <c r="I1105" s="16">
        <f t="array" ref="I1105">10*LOG(SUM(10^(B1105:G1105/10)/((B1105&gt;0)*1+(C1105&gt;0)*1+(D1105&gt;0)*1+(E1105&gt;0)*1+(F1105&gt;0)*1+(G1105&gt;0)*1)))</f>
        <v>56.07958097</v>
      </c>
      <c r="J1105" s="16">
        <f t="shared" si="4"/>
        <v>41.4</v>
      </c>
      <c r="K1105" s="16">
        <f t="shared" si="5"/>
        <v>60.9</v>
      </c>
      <c r="L1105" s="16">
        <f t="shared" si="6"/>
        <v>51.36</v>
      </c>
    </row>
    <row r="1106">
      <c r="A1106" s="9">
        <v>0.7012152777777778</v>
      </c>
      <c r="B1106" s="10"/>
      <c r="C1106" s="20">
        <v>48.1</v>
      </c>
      <c r="D1106" s="20">
        <v>50.8</v>
      </c>
      <c r="E1106" s="20">
        <v>51.9</v>
      </c>
      <c r="F1106" s="20">
        <v>50.2</v>
      </c>
      <c r="G1106" s="20">
        <v>66.5</v>
      </c>
      <c r="I1106" s="16">
        <f t="array" ref="I1106">10*LOG(SUM(10^(B1106:G1106/10)/((B1106&gt;0)*1+(C1106&gt;0)*1+(D1106&gt;0)*1+(E1106&gt;0)*1+(F1106&gt;0)*1+(G1106&gt;0)*1)))</f>
        <v>59.92219677</v>
      </c>
      <c r="J1106" s="16">
        <f t="shared" si="4"/>
        <v>48.1</v>
      </c>
      <c r="K1106" s="16">
        <f t="shared" si="5"/>
        <v>66.5</v>
      </c>
      <c r="L1106" s="16">
        <f t="shared" si="6"/>
        <v>53.5</v>
      </c>
    </row>
    <row r="1107">
      <c r="A1107" s="9">
        <v>0.7012268518518519</v>
      </c>
      <c r="B1107" s="10"/>
      <c r="C1107" s="20">
        <v>62.7</v>
      </c>
      <c r="D1107" s="20">
        <v>58.8</v>
      </c>
      <c r="E1107" s="20">
        <v>57.1</v>
      </c>
      <c r="F1107" s="20">
        <v>49.5</v>
      </c>
      <c r="G1107" s="20">
        <v>51.3</v>
      </c>
      <c r="I1107" s="16">
        <f t="array" ref="I1107">10*LOG(SUM(10^(B1107:G1107/10)/((B1107&gt;0)*1+(C1107&gt;0)*1+(D1107&gt;0)*1+(E1107&gt;0)*1+(F1107&gt;0)*1+(G1107&gt;0)*1)))</f>
        <v>58.27052288</v>
      </c>
      <c r="J1107" s="16">
        <f t="shared" si="4"/>
        <v>49.5</v>
      </c>
      <c r="K1107" s="16">
        <f t="shared" si="5"/>
        <v>62.7</v>
      </c>
      <c r="L1107" s="16">
        <f t="shared" si="6"/>
        <v>55.88</v>
      </c>
    </row>
    <row r="1108">
      <c r="A1108" s="9">
        <v>0.7012384259259259</v>
      </c>
      <c r="B1108" s="10"/>
      <c r="C1108" s="20">
        <v>41.2</v>
      </c>
      <c r="D1108" s="20">
        <v>47.3</v>
      </c>
      <c r="E1108" s="20">
        <v>47.3</v>
      </c>
      <c r="F1108" s="20">
        <v>53.9</v>
      </c>
      <c r="G1108" s="20">
        <v>42.5</v>
      </c>
      <c r="I1108" s="16">
        <f t="array" ref="I1108">10*LOG(SUM(10^(B1108:G1108/10)/((B1108&gt;0)*1+(C1108&gt;0)*1+(D1108&gt;0)*1+(E1108&gt;0)*1+(F1108&gt;0)*1+(G1108&gt;0)*1)))</f>
        <v>48.85184313</v>
      </c>
      <c r="J1108" s="16">
        <f t="shared" si="4"/>
        <v>41.2</v>
      </c>
      <c r="K1108" s="16">
        <f t="shared" si="5"/>
        <v>53.9</v>
      </c>
      <c r="L1108" s="16">
        <f t="shared" si="6"/>
        <v>46.44</v>
      </c>
    </row>
    <row r="1109">
      <c r="A1109" s="9">
        <v>0.70125</v>
      </c>
      <c r="B1109" s="10"/>
      <c r="C1109" s="20">
        <v>40.9</v>
      </c>
      <c r="D1109" s="20">
        <v>42.6</v>
      </c>
      <c r="E1109" s="20">
        <v>36.4</v>
      </c>
      <c r="F1109" s="20">
        <v>49.4</v>
      </c>
      <c r="G1109" s="20">
        <v>51.5</v>
      </c>
      <c r="I1109" s="16">
        <f t="array" ref="I1109">10*LOG(SUM(10^(B1109:G1109/10)/((B1109&gt;0)*1+(C1109&gt;0)*1+(D1109&gt;0)*1+(E1109&gt;0)*1+(F1109&gt;0)*1+(G1109&gt;0)*1)))</f>
        <v>47.21342228</v>
      </c>
      <c r="J1109" s="16">
        <f t="shared" si="4"/>
        <v>36.4</v>
      </c>
      <c r="K1109" s="16">
        <f t="shared" si="5"/>
        <v>51.5</v>
      </c>
      <c r="L1109" s="16">
        <f t="shared" si="6"/>
        <v>44.16</v>
      </c>
    </row>
    <row r="1110">
      <c r="A1110" s="9">
        <v>0.7012615740740741</v>
      </c>
      <c r="B1110" s="10"/>
      <c r="C1110" s="20">
        <v>50.7</v>
      </c>
      <c r="D1110" s="20">
        <v>62.2</v>
      </c>
      <c r="E1110" s="20">
        <v>47.3</v>
      </c>
      <c r="F1110" s="20">
        <v>46.2</v>
      </c>
      <c r="G1110" s="20">
        <v>49.5</v>
      </c>
      <c r="I1110" s="16">
        <f t="array" ref="I1110">10*LOG(SUM(10^(B1110:G1110/10)/((B1110&gt;0)*1+(C1110&gt;0)*1+(D1110&gt;0)*1+(E1110&gt;0)*1+(F1110&gt;0)*1+(G1110&gt;0)*1)))</f>
        <v>55.93638871</v>
      </c>
      <c r="J1110" s="16">
        <f t="shared" si="4"/>
        <v>46.2</v>
      </c>
      <c r="K1110" s="16">
        <f t="shared" si="5"/>
        <v>62.2</v>
      </c>
      <c r="L1110" s="16">
        <f t="shared" si="6"/>
        <v>51.18</v>
      </c>
    </row>
    <row r="1111">
      <c r="A1111" s="9">
        <v>0.7012731481481481</v>
      </c>
      <c r="B1111" s="10"/>
      <c r="C1111" s="20">
        <v>44.6</v>
      </c>
      <c r="D1111" s="20">
        <v>60.0</v>
      </c>
      <c r="E1111" s="20">
        <v>49.7</v>
      </c>
      <c r="F1111" s="20">
        <v>54.2</v>
      </c>
      <c r="G1111" s="20">
        <v>60.4</v>
      </c>
      <c r="I1111" s="16">
        <f t="array" ref="I1111">10*LOG(SUM(10^(B1111:G1111/10)/((B1111&gt;0)*1+(C1111&gt;0)*1+(D1111&gt;0)*1+(E1111&gt;0)*1+(F1111&gt;0)*1+(G1111&gt;0)*1)))</f>
        <v>56.95774331</v>
      </c>
      <c r="J1111" s="16">
        <f t="shared" si="4"/>
        <v>44.6</v>
      </c>
      <c r="K1111" s="16">
        <f t="shared" si="5"/>
        <v>60.4</v>
      </c>
      <c r="L1111" s="16">
        <f t="shared" si="6"/>
        <v>53.78</v>
      </c>
    </row>
    <row r="1112">
      <c r="A1112" s="9">
        <v>0.7012847222222223</v>
      </c>
      <c r="B1112" s="10"/>
      <c r="C1112" s="20">
        <v>50.3</v>
      </c>
      <c r="D1112" s="20">
        <v>61.4</v>
      </c>
      <c r="E1112" s="20">
        <v>54.1</v>
      </c>
      <c r="F1112" s="20">
        <v>44.8</v>
      </c>
      <c r="G1112" s="20">
        <v>58.8</v>
      </c>
      <c r="I1112" s="16">
        <f t="array" ref="I1112">10*LOG(SUM(10^(B1112:G1112/10)/((B1112&gt;0)*1+(C1112&gt;0)*1+(D1112&gt;0)*1+(E1112&gt;0)*1+(F1112&gt;0)*1+(G1112&gt;0)*1)))</f>
        <v>57.04725853</v>
      </c>
      <c r="J1112" s="16">
        <f t="shared" si="4"/>
        <v>44.8</v>
      </c>
      <c r="K1112" s="16">
        <f t="shared" si="5"/>
        <v>61.4</v>
      </c>
      <c r="L1112" s="16">
        <f t="shared" si="6"/>
        <v>53.88</v>
      </c>
    </row>
    <row r="1113">
      <c r="A1113" s="9">
        <v>0.7012962962962963</v>
      </c>
      <c r="B1113" s="10"/>
      <c r="C1113" s="20">
        <v>48.0</v>
      </c>
      <c r="D1113" s="20">
        <v>65.8</v>
      </c>
      <c r="E1113" s="20">
        <v>51.9</v>
      </c>
      <c r="F1113" s="20">
        <v>59.0</v>
      </c>
      <c r="G1113" s="20">
        <v>59.6</v>
      </c>
      <c r="I1113" s="16">
        <f t="array" ref="I1113">10*LOG(SUM(10^(B1113:G1113/10)/((B1113&gt;0)*1+(C1113&gt;0)*1+(D1113&gt;0)*1+(E1113&gt;0)*1+(F1113&gt;0)*1+(G1113&gt;0)*1)))</f>
        <v>60.58897375</v>
      </c>
      <c r="J1113" s="16">
        <f t="shared" si="4"/>
        <v>48</v>
      </c>
      <c r="K1113" s="16">
        <f t="shared" si="5"/>
        <v>65.8</v>
      </c>
      <c r="L1113" s="16">
        <f t="shared" si="6"/>
        <v>56.86</v>
      </c>
    </row>
    <row r="1114">
      <c r="A1114" s="9">
        <v>0.7013078703703703</v>
      </c>
      <c r="B1114" s="10"/>
      <c r="C1114" s="20">
        <v>50.4</v>
      </c>
      <c r="D1114" s="20">
        <v>64.0</v>
      </c>
      <c r="E1114" s="20">
        <v>61.9</v>
      </c>
      <c r="F1114" s="20">
        <v>58.4</v>
      </c>
      <c r="G1114" s="20">
        <v>54.3</v>
      </c>
      <c r="I1114" s="16">
        <f t="array" ref="I1114">10*LOG(SUM(10^(B1114:G1114/10)/((B1114&gt;0)*1+(C1114&gt;0)*1+(D1114&gt;0)*1+(E1114&gt;0)*1+(F1114&gt;0)*1+(G1114&gt;0)*1)))</f>
        <v>60.11260476</v>
      </c>
      <c r="J1114" s="16">
        <f t="shared" si="4"/>
        <v>50.4</v>
      </c>
      <c r="K1114" s="16">
        <f t="shared" si="5"/>
        <v>64</v>
      </c>
      <c r="L1114" s="16">
        <f t="shared" si="6"/>
        <v>57.8</v>
      </c>
    </row>
    <row r="1115">
      <c r="A1115" s="9">
        <v>0.7013194444444445</v>
      </c>
      <c r="B1115" s="10"/>
      <c r="C1115" s="20">
        <v>53.8</v>
      </c>
      <c r="D1115" s="20">
        <v>69.6</v>
      </c>
      <c r="E1115" s="20">
        <v>64.3</v>
      </c>
      <c r="F1115" s="20">
        <v>47.3</v>
      </c>
      <c r="G1115" s="20">
        <v>60.2</v>
      </c>
      <c r="I1115" s="16">
        <f t="array" ref="I1115">10*LOG(SUM(10^(B1115:G1115/10)/((B1115&gt;0)*1+(C1115&gt;0)*1+(D1115&gt;0)*1+(E1115&gt;0)*1+(F1115&gt;0)*1+(G1115&gt;0)*1)))</f>
        <v>64.20033657</v>
      </c>
      <c r="J1115" s="16">
        <f t="shared" si="4"/>
        <v>47.3</v>
      </c>
      <c r="K1115" s="16">
        <f t="shared" si="5"/>
        <v>69.6</v>
      </c>
      <c r="L1115" s="16">
        <f t="shared" si="6"/>
        <v>59.04</v>
      </c>
    </row>
    <row r="1116">
      <c r="A1116" s="9">
        <v>0.7013310185185185</v>
      </c>
      <c r="B1116" s="10"/>
      <c r="C1116" s="20">
        <v>52.7</v>
      </c>
      <c r="D1116" s="20">
        <v>57.0</v>
      </c>
      <c r="E1116" s="20">
        <v>60.2</v>
      </c>
      <c r="F1116" s="20">
        <v>62.7</v>
      </c>
      <c r="G1116" s="20">
        <v>66.3</v>
      </c>
      <c r="I1116" s="16">
        <f t="array" ref="I1116">10*LOG(SUM(10^(B1116:G1116/10)/((B1116&gt;0)*1+(C1116&gt;0)*1+(D1116&gt;0)*1+(E1116&gt;0)*1+(F1116&gt;0)*1+(G1116&gt;0)*1)))</f>
        <v>61.96585562</v>
      </c>
      <c r="J1116" s="16">
        <f t="shared" si="4"/>
        <v>52.7</v>
      </c>
      <c r="K1116" s="16">
        <f t="shared" si="5"/>
        <v>66.3</v>
      </c>
      <c r="L1116" s="16">
        <f t="shared" si="6"/>
        <v>59.78</v>
      </c>
    </row>
    <row r="1117">
      <c r="A1117" s="9">
        <v>0.7013425925925926</v>
      </c>
      <c r="B1117" s="10"/>
      <c r="C1117" s="20">
        <v>53.8</v>
      </c>
      <c r="D1117" s="20">
        <v>49.5</v>
      </c>
      <c r="E1117" s="20">
        <v>60.8</v>
      </c>
      <c r="F1117" s="20">
        <v>45.2</v>
      </c>
      <c r="G1117" s="20">
        <v>68.2</v>
      </c>
      <c r="I1117" s="16">
        <f t="array" ref="I1117">10*LOG(SUM(10^(B1117:G1117/10)/((B1117&gt;0)*1+(C1117&gt;0)*1+(D1117&gt;0)*1+(E1117&gt;0)*1+(F1117&gt;0)*1+(G1117&gt;0)*1)))</f>
        <v>62.13322289</v>
      </c>
      <c r="J1117" s="16">
        <f t="shared" si="4"/>
        <v>45.2</v>
      </c>
      <c r="K1117" s="16">
        <f t="shared" si="5"/>
        <v>68.2</v>
      </c>
      <c r="L1117" s="16">
        <f t="shared" si="6"/>
        <v>55.5</v>
      </c>
    </row>
    <row r="1118">
      <c r="A1118" s="9">
        <v>0.7013541666666666</v>
      </c>
      <c r="B1118" s="10"/>
      <c r="C1118" s="20">
        <v>53.4</v>
      </c>
      <c r="D1118" s="20">
        <v>48.9</v>
      </c>
      <c r="E1118" s="20">
        <v>57.9</v>
      </c>
      <c r="F1118" s="20">
        <v>59.6</v>
      </c>
      <c r="G1118" s="20">
        <v>64.3</v>
      </c>
      <c r="I1118" s="16">
        <f t="array" ref="I1118">10*LOG(SUM(10^(B1118:G1118/10)/((B1118&gt;0)*1+(C1118&gt;0)*1+(D1118&gt;0)*1+(E1118&gt;0)*1+(F1118&gt;0)*1+(G1118&gt;0)*1)))</f>
        <v>59.55836099</v>
      </c>
      <c r="J1118" s="16">
        <f t="shared" si="4"/>
        <v>48.9</v>
      </c>
      <c r="K1118" s="16">
        <f t="shared" si="5"/>
        <v>64.3</v>
      </c>
      <c r="L1118" s="16">
        <f t="shared" si="6"/>
        <v>56.82</v>
      </c>
    </row>
    <row r="1119">
      <c r="A1119" s="9">
        <v>0.7013657407407408</v>
      </c>
      <c r="B1119" s="10"/>
      <c r="C1119" s="20">
        <v>53.5</v>
      </c>
      <c r="D1119" s="20">
        <v>45.0</v>
      </c>
      <c r="E1119" s="20">
        <v>57.9</v>
      </c>
      <c r="F1119" s="20">
        <v>53.3</v>
      </c>
      <c r="G1119" s="20">
        <v>51.1</v>
      </c>
      <c r="I1119" s="16">
        <f t="array" ref="I1119">10*LOG(SUM(10^(B1119:G1119/10)/((B1119&gt;0)*1+(C1119&gt;0)*1+(D1119&gt;0)*1+(E1119&gt;0)*1+(F1119&gt;0)*1+(G1119&gt;0)*1)))</f>
        <v>53.85503338</v>
      </c>
      <c r="J1119" s="16">
        <f t="shared" si="4"/>
        <v>45</v>
      </c>
      <c r="K1119" s="16">
        <f t="shared" si="5"/>
        <v>57.9</v>
      </c>
      <c r="L1119" s="16">
        <f t="shared" si="6"/>
        <v>52.16</v>
      </c>
    </row>
    <row r="1120">
      <c r="A1120" s="9">
        <v>0.7013773148148148</v>
      </c>
      <c r="B1120" s="10"/>
      <c r="C1120" s="20">
        <v>48.0</v>
      </c>
      <c r="D1120" s="20">
        <v>61.1</v>
      </c>
      <c r="E1120" s="20">
        <v>56.5</v>
      </c>
      <c r="F1120" s="20">
        <v>61.0</v>
      </c>
      <c r="G1120" s="20">
        <v>51.5</v>
      </c>
      <c r="I1120" s="16">
        <f t="array" ref="I1120">10*LOG(SUM(10^(B1120:G1120/10)/((B1120&gt;0)*1+(C1120&gt;0)*1+(D1120&gt;0)*1+(E1120&gt;0)*1+(F1120&gt;0)*1+(G1120&gt;0)*1)))</f>
        <v>58.05936843</v>
      </c>
      <c r="J1120" s="16">
        <f t="shared" si="4"/>
        <v>48</v>
      </c>
      <c r="K1120" s="16">
        <f t="shared" si="5"/>
        <v>61.1</v>
      </c>
      <c r="L1120" s="16">
        <f t="shared" si="6"/>
        <v>55.62</v>
      </c>
    </row>
    <row r="1121">
      <c r="A1121" s="9">
        <v>0.7013888888888888</v>
      </c>
      <c r="B1121" s="10"/>
      <c r="C1121" s="20">
        <v>50.1</v>
      </c>
      <c r="D1121" s="20">
        <v>51.1</v>
      </c>
      <c r="E1121" s="20">
        <v>56.8</v>
      </c>
      <c r="F1121" s="20">
        <v>57.9</v>
      </c>
      <c r="G1121" s="20">
        <v>55.9</v>
      </c>
      <c r="I1121" s="16">
        <f t="array" ref="I1121">10*LOG(SUM(10^(B1121:G1121/10)/((B1121&gt;0)*1+(C1121&gt;0)*1+(D1121&gt;0)*1+(E1121&gt;0)*1+(F1121&gt;0)*1+(G1121&gt;0)*1)))</f>
        <v>55.35401856</v>
      </c>
      <c r="J1121" s="16">
        <f t="shared" si="4"/>
        <v>50.1</v>
      </c>
      <c r="K1121" s="16">
        <f t="shared" si="5"/>
        <v>57.9</v>
      </c>
      <c r="L1121" s="16">
        <f t="shared" si="6"/>
        <v>54.36</v>
      </c>
    </row>
    <row r="1122">
      <c r="A1122" s="9">
        <v>0.701400462962963</v>
      </c>
      <c r="B1122" s="10"/>
      <c r="C1122" s="20">
        <v>43.8</v>
      </c>
      <c r="D1122" s="20">
        <v>51.3</v>
      </c>
      <c r="E1122" s="20">
        <v>57.7</v>
      </c>
      <c r="F1122" s="20">
        <v>61.3</v>
      </c>
      <c r="G1122" s="20">
        <v>60.2</v>
      </c>
      <c r="I1122" s="16">
        <f t="array" ref="I1122">10*LOG(SUM(10^(B1122:G1122/10)/((B1122&gt;0)*1+(C1122&gt;0)*1+(D1122&gt;0)*1+(E1122&gt;0)*1+(F1122&gt;0)*1+(G1122&gt;0)*1)))</f>
        <v>57.98487765</v>
      </c>
      <c r="J1122" s="16">
        <f t="shared" si="4"/>
        <v>43.8</v>
      </c>
      <c r="K1122" s="16">
        <f t="shared" si="5"/>
        <v>61.3</v>
      </c>
      <c r="L1122" s="16">
        <f t="shared" si="6"/>
        <v>54.86</v>
      </c>
    </row>
    <row r="1123">
      <c r="A1123" s="9">
        <v>0.701412037037037</v>
      </c>
      <c r="B1123" s="10"/>
      <c r="C1123" s="20">
        <v>46.2</v>
      </c>
      <c r="D1123" s="20">
        <v>61.9</v>
      </c>
      <c r="E1123" s="20">
        <v>58.1</v>
      </c>
      <c r="F1123" s="20">
        <v>53.4</v>
      </c>
      <c r="G1123" s="20">
        <v>76.0</v>
      </c>
      <c r="I1123" s="16">
        <f t="array" ref="I1123">10*LOG(SUM(10^(B1123:G1123/10)/((B1123&gt;0)*1+(C1123&gt;0)*1+(D1123&gt;0)*1+(E1123&gt;0)*1+(F1123&gt;0)*1+(G1123&gt;0)*1)))</f>
        <v>69.27017569</v>
      </c>
      <c r="J1123" s="16">
        <f t="shared" si="4"/>
        <v>46.2</v>
      </c>
      <c r="K1123" s="16">
        <f t="shared" si="5"/>
        <v>76</v>
      </c>
      <c r="L1123" s="16">
        <f t="shared" si="6"/>
        <v>59.12</v>
      </c>
    </row>
    <row r="1124">
      <c r="A1124" s="9">
        <v>0.7014236111111111</v>
      </c>
      <c r="B1124" s="10"/>
      <c r="C1124" s="20">
        <v>47.3</v>
      </c>
      <c r="D1124" s="20">
        <v>45.0</v>
      </c>
      <c r="E1124" s="20">
        <v>57.8</v>
      </c>
      <c r="F1124" s="20">
        <v>68.7</v>
      </c>
      <c r="G1124" s="20">
        <v>54.2</v>
      </c>
      <c r="I1124" s="16">
        <f t="array" ref="I1124">10*LOG(SUM(10^(B1124:G1124/10)/((B1124&gt;0)*1+(C1124&gt;0)*1+(D1124&gt;0)*1+(E1124&gt;0)*1+(F1124&gt;0)*1+(G1124&gt;0)*1)))</f>
        <v>62.23444838</v>
      </c>
      <c r="J1124" s="16">
        <f t="shared" si="4"/>
        <v>45</v>
      </c>
      <c r="K1124" s="16">
        <f t="shared" si="5"/>
        <v>68.7</v>
      </c>
      <c r="L1124" s="16">
        <f t="shared" si="6"/>
        <v>54.6</v>
      </c>
    </row>
    <row r="1125">
      <c r="A1125" s="9">
        <v>0.7014351851851852</v>
      </c>
      <c r="B1125" s="10"/>
      <c r="C1125" s="20">
        <v>56.2</v>
      </c>
      <c r="D1125" s="20">
        <v>42.4</v>
      </c>
      <c r="E1125" s="20">
        <v>55.2</v>
      </c>
      <c r="F1125" s="20">
        <v>53.2</v>
      </c>
      <c r="G1125" s="20">
        <v>58.2</v>
      </c>
      <c r="I1125" s="16">
        <f t="array" ref="I1125">10*LOG(SUM(10^(B1125:G1125/10)/((B1125&gt;0)*1+(C1125&gt;0)*1+(D1125&gt;0)*1+(E1125&gt;0)*1+(F1125&gt;0)*1+(G1125&gt;0)*1)))</f>
        <v>55.14548436</v>
      </c>
      <c r="J1125" s="16">
        <f t="shared" si="4"/>
        <v>42.4</v>
      </c>
      <c r="K1125" s="16">
        <f t="shared" si="5"/>
        <v>58.2</v>
      </c>
      <c r="L1125" s="16">
        <f t="shared" si="6"/>
        <v>53.04</v>
      </c>
    </row>
    <row r="1126">
      <c r="A1126" s="9">
        <v>0.7014467592592593</v>
      </c>
      <c r="B1126" s="10"/>
      <c r="C1126" s="20">
        <v>46.6</v>
      </c>
      <c r="D1126" s="20">
        <v>41.2</v>
      </c>
      <c r="E1126" s="20">
        <v>51.8</v>
      </c>
      <c r="F1126" s="20">
        <v>57.2</v>
      </c>
      <c r="G1126" s="20">
        <v>47.7</v>
      </c>
      <c r="I1126" s="16">
        <f t="array" ref="I1126">10*LOG(SUM(10^(B1126:G1126/10)/((B1126&gt;0)*1+(C1126&gt;0)*1+(D1126&gt;0)*1+(E1126&gt;0)*1+(F1126&gt;0)*1+(G1126&gt;0)*1)))</f>
        <v>52.00817863</v>
      </c>
      <c r="J1126" s="16">
        <f t="shared" si="4"/>
        <v>41.2</v>
      </c>
      <c r="K1126" s="16">
        <f t="shared" si="5"/>
        <v>57.2</v>
      </c>
      <c r="L1126" s="16">
        <f t="shared" si="6"/>
        <v>48.9</v>
      </c>
    </row>
    <row r="1127">
      <c r="A1127" s="9">
        <v>0.7014583333333333</v>
      </c>
      <c r="B1127" s="10"/>
      <c r="C1127" s="20">
        <v>49.6</v>
      </c>
      <c r="D1127" s="20">
        <v>47.1</v>
      </c>
      <c r="E1127" s="20">
        <v>53.0</v>
      </c>
      <c r="F1127" s="20">
        <v>53.6</v>
      </c>
      <c r="G1127" s="20">
        <v>51.3</v>
      </c>
      <c r="I1127" s="16">
        <f t="array" ref="I1127">10*LOG(SUM(10^(B1127:G1127/10)/((B1127&gt;0)*1+(C1127&gt;0)*1+(D1127&gt;0)*1+(E1127&gt;0)*1+(F1127&gt;0)*1+(G1127&gt;0)*1)))</f>
        <v>51.49833163</v>
      </c>
      <c r="J1127" s="16">
        <f t="shared" si="4"/>
        <v>47.1</v>
      </c>
      <c r="K1127" s="16">
        <f t="shared" si="5"/>
        <v>53.6</v>
      </c>
      <c r="L1127" s="16">
        <f t="shared" si="6"/>
        <v>50.92</v>
      </c>
    </row>
    <row r="1128">
      <c r="A1128" s="9">
        <v>0.7014699074074074</v>
      </c>
      <c r="B1128" s="10"/>
      <c r="C1128" s="20">
        <v>47.1</v>
      </c>
      <c r="D1128" s="20">
        <v>45.0</v>
      </c>
      <c r="E1128" s="20">
        <v>49.5</v>
      </c>
      <c r="F1128" s="20">
        <v>59.2</v>
      </c>
      <c r="G1128" s="20">
        <v>56.8</v>
      </c>
      <c r="I1128" s="16">
        <f t="array" ref="I1128">10*LOG(SUM(10^(B1128:G1128/10)/((B1128&gt;0)*1+(C1128&gt;0)*1+(D1128&gt;0)*1+(E1128&gt;0)*1+(F1128&gt;0)*1+(G1128&gt;0)*1)))</f>
        <v>54.72003861</v>
      </c>
      <c r="J1128" s="16">
        <f t="shared" si="4"/>
        <v>45</v>
      </c>
      <c r="K1128" s="16">
        <f t="shared" si="5"/>
        <v>59.2</v>
      </c>
      <c r="L1128" s="16">
        <f t="shared" si="6"/>
        <v>51.52</v>
      </c>
    </row>
    <row r="1129">
      <c r="A1129" s="9">
        <v>0.7014814814814815</v>
      </c>
      <c r="B1129" s="10"/>
      <c r="C1129" s="20">
        <v>49.5</v>
      </c>
      <c r="D1129" s="20">
        <v>46.1</v>
      </c>
      <c r="E1129" s="20">
        <v>54.4</v>
      </c>
      <c r="F1129" s="20">
        <v>45.7</v>
      </c>
      <c r="G1129" s="20">
        <v>58.9</v>
      </c>
      <c r="I1129" s="16">
        <f t="array" ref="I1129">10*LOG(SUM(10^(B1129:G1129/10)/((B1129&gt;0)*1+(C1129&gt;0)*1+(D1129&gt;0)*1+(E1129&gt;0)*1+(F1129&gt;0)*1+(G1129&gt;0)*1)))</f>
        <v>53.86922399</v>
      </c>
      <c r="J1129" s="16">
        <f t="shared" si="4"/>
        <v>45.7</v>
      </c>
      <c r="K1129" s="16">
        <f t="shared" si="5"/>
        <v>58.9</v>
      </c>
      <c r="L1129" s="16">
        <f t="shared" si="6"/>
        <v>50.92</v>
      </c>
    </row>
    <row r="1130">
      <c r="A1130" s="9">
        <v>0.7014930555555555</v>
      </c>
      <c r="B1130" s="10"/>
      <c r="C1130" s="20">
        <v>43.7</v>
      </c>
      <c r="D1130" s="20">
        <v>46.6</v>
      </c>
      <c r="E1130" s="20">
        <v>48.7</v>
      </c>
      <c r="F1130" s="20">
        <v>53.5</v>
      </c>
      <c r="G1130" s="20">
        <v>59.1</v>
      </c>
      <c r="I1130" s="16">
        <f t="array" ref="I1130">10*LOG(SUM(10^(B1130:G1130/10)/((B1130&gt;0)*1+(C1130&gt;0)*1+(D1130&gt;0)*1+(E1130&gt;0)*1+(F1130&gt;0)*1+(G1130&gt;0)*1)))</f>
        <v>53.72906762</v>
      </c>
      <c r="J1130" s="16">
        <f t="shared" si="4"/>
        <v>43.7</v>
      </c>
      <c r="K1130" s="16">
        <f t="shared" si="5"/>
        <v>59.1</v>
      </c>
      <c r="L1130" s="16">
        <f t="shared" si="6"/>
        <v>50.32</v>
      </c>
    </row>
    <row r="1131">
      <c r="A1131" s="9">
        <v>0.7015046296296297</v>
      </c>
      <c r="B1131" s="10"/>
      <c r="C1131" s="20">
        <v>53.5</v>
      </c>
      <c r="D1131" s="20">
        <v>50.2</v>
      </c>
      <c r="E1131" s="20">
        <v>49.6</v>
      </c>
      <c r="F1131" s="20">
        <v>47.4</v>
      </c>
      <c r="G1131" s="20">
        <v>48.6</v>
      </c>
      <c r="I1131" s="16">
        <f t="array" ref="I1131">10*LOG(SUM(10^(B1131:G1131/10)/((B1131&gt;0)*1+(C1131&gt;0)*1+(D1131&gt;0)*1+(E1131&gt;0)*1+(F1131&gt;0)*1+(G1131&gt;0)*1)))</f>
        <v>50.3916397</v>
      </c>
      <c r="J1131" s="16">
        <f t="shared" si="4"/>
        <v>47.4</v>
      </c>
      <c r="K1131" s="16">
        <f t="shared" si="5"/>
        <v>53.5</v>
      </c>
      <c r="L1131" s="16">
        <f t="shared" si="6"/>
        <v>49.86</v>
      </c>
    </row>
    <row r="1132">
      <c r="A1132" s="9">
        <v>0.7015162037037037</v>
      </c>
      <c r="B1132" s="10"/>
      <c r="C1132" s="20">
        <v>57.5</v>
      </c>
      <c r="D1132" s="20">
        <v>47.3</v>
      </c>
      <c r="E1132" s="20">
        <v>49.1</v>
      </c>
      <c r="F1132" s="20">
        <v>49.6</v>
      </c>
      <c r="G1132" s="20">
        <v>49.9</v>
      </c>
      <c r="I1132" s="16">
        <f t="array" ref="I1132">10*LOG(SUM(10^(B1132:G1132/10)/((B1132&gt;0)*1+(C1132&gt;0)*1+(D1132&gt;0)*1+(E1132&gt;0)*1+(F1132&gt;0)*1+(G1132&gt;0)*1)))</f>
        <v>52.48587892</v>
      </c>
      <c r="J1132" s="16">
        <f t="shared" si="4"/>
        <v>47.3</v>
      </c>
      <c r="K1132" s="16">
        <f t="shared" si="5"/>
        <v>57.5</v>
      </c>
      <c r="L1132" s="16">
        <f t="shared" si="6"/>
        <v>50.68</v>
      </c>
    </row>
    <row r="1133">
      <c r="A1133" s="9">
        <v>0.7015277777777778</v>
      </c>
      <c r="B1133" s="10"/>
      <c r="C1133" s="20">
        <v>46.5</v>
      </c>
      <c r="D1133" s="20">
        <v>42.8</v>
      </c>
      <c r="E1133" s="20">
        <v>41.7</v>
      </c>
      <c r="F1133" s="20">
        <v>50.4</v>
      </c>
      <c r="G1133" s="20">
        <v>42.9</v>
      </c>
      <c r="I1133" s="16">
        <f t="array" ref="I1133">10*LOG(SUM(10^(B1133:G1133/10)/((B1133&gt;0)*1+(C1133&gt;0)*1+(D1133&gt;0)*1+(E1133&gt;0)*1+(F1133&gt;0)*1+(G1133&gt;0)*1)))</f>
        <v>46.18385597</v>
      </c>
      <c r="J1133" s="16">
        <f t="shared" si="4"/>
        <v>41.7</v>
      </c>
      <c r="K1133" s="16">
        <f t="shared" si="5"/>
        <v>50.4</v>
      </c>
      <c r="L1133" s="16">
        <f t="shared" si="6"/>
        <v>44.86</v>
      </c>
    </row>
    <row r="1134">
      <c r="A1134" s="9">
        <v>0.7015393518518519</v>
      </c>
      <c r="B1134" s="10"/>
      <c r="C1134" s="20">
        <v>47.8</v>
      </c>
      <c r="D1134" s="20">
        <v>44.0</v>
      </c>
      <c r="E1134" s="20">
        <v>50.8</v>
      </c>
      <c r="F1134" s="20">
        <v>49.2</v>
      </c>
      <c r="G1134" s="20">
        <v>58.1</v>
      </c>
      <c r="I1134" s="16">
        <f t="array" ref="I1134">10*LOG(SUM(10^(B1134:G1134/10)/((B1134&gt;0)*1+(C1134&gt;0)*1+(D1134&gt;0)*1+(E1134&gt;0)*1+(F1134&gt;0)*1+(G1134&gt;0)*1)))</f>
        <v>52.71578104</v>
      </c>
      <c r="J1134" s="16">
        <f t="shared" si="4"/>
        <v>44</v>
      </c>
      <c r="K1134" s="16">
        <f t="shared" si="5"/>
        <v>58.1</v>
      </c>
      <c r="L1134" s="16">
        <f t="shared" si="6"/>
        <v>49.98</v>
      </c>
    </row>
    <row r="1135">
      <c r="A1135" s="9">
        <v>0.7015509259259259</v>
      </c>
      <c r="B1135" s="10"/>
      <c r="C1135" s="20">
        <v>54.0</v>
      </c>
      <c r="D1135" s="20">
        <v>42.2</v>
      </c>
      <c r="E1135" s="20">
        <v>52.4</v>
      </c>
      <c r="F1135" s="20">
        <v>50.7</v>
      </c>
      <c r="G1135" s="20">
        <v>56.5</v>
      </c>
      <c r="I1135" s="16">
        <f t="array" ref="I1135">10*LOG(SUM(10^(B1135:G1135/10)/((B1135&gt;0)*1+(C1135&gt;0)*1+(D1135&gt;0)*1+(E1135&gt;0)*1+(F1135&gt;0)*1+(G1135&gt;0)*1)))</f>
        <v>53.03515262</v>
      </c>
      <c r="J1135" s="16">
        <f t="shared" si="4"/>
        <v>42.2</v>
      </c>
      <c r="K1135" s="16">
        <f t="shared" si="5"/>
        <v>56.5</v>
      </c>
      <c r="L1135" s="16">
        <f t="shared" si="6"/>
        <v>51.16</v>
      </c>
    </row>
    <row r="1136">
      <c r="A1136" s="9">
        <v>0.7015625</v>
      </c>
      <c r="B1136" s="10"/>
      <c r="C1136" s="20">
        <v>56.1</v>
      </c>
      <c r="D1136" s="20">
        <v>48.8</v>
      </c>
      <c r="E1136" s="20">
        <v>53.5</v>
      </c>
      <c r="F1136" s="20">
        <v>45.2</v>
      </c>
      <c r="G1136" s="20">
        <v>55.4</v>
      </c>
      <c r="I1136" s="16">
        <f t="array" ref="I1136">10*LOG(SUM(10^(B1136:G1136/10)/((B1136&gt;0)*1+(C1136&gt;0)*1+(D1136&gt;0)*1+(E1136&gt;0)*1+(F1136&gt;0)*1+(G1136&gt;0)*1)))</f>
        <v>53.37244002</v>
      </c>
      <c r="J1136" s="16">
        <f t="shared" si="4"/>
        <v>45.2</v>
      </c>
      <c r="K1136" s="16">
        <f t="shared" si="5"/>
        <v>56.1</v>
      </c>
      <c r="L1136" s="16">
        <f t="shared" si="6"/>
        <v>51.8</v>
      </c>
    </row>
    <row r="1137">
      <c r="A1137" s="9">
        <v>0.7015740740740741</v>
      </c>
      <c r="B1137" s="10"/>
      <c r="C1137" s="20">
        <v>54.6</v>
      </c>
      <c r="D1137" s="20">
        <v>59.5</v>
      </c>
      <c r="E1137" s="20">
        <v>49.4</v>
      </c>
      <c r="F1137" s="20">
        <v>45.7</v>
      </c>
      <c r="G1137" s="20">
        <v>60.8</v>
      </c>
      <c r="I1137" s="16">
        <f t="array" ref="I1137">10*LOG(SUM(10^(B1137:G1137/10)/((B1137&gt;0)*1+(C1137&gt;0)*1+(D1137&gt;0)*1+(E1137&gt;0)*1+(F1137&gt;0)*1+(G1137&gt;0)*1)))</f>
        <v>57.0004042</v>
      </c>
      <c r="J1137" s="16">
        <f t="shared" si="4"/>
        <v>45.7</v>
      </c>
      <c r="K1137" s="16">
        <f t="shared" si="5"/>
        <v>60.8</v>
      </c>
      <c r="L1137" s="16">
        <f t="shared" si="6"/>
        <v>54</v>
      </c>
    </row>
    <row r="1138">
      <c r="A1138" s="9">
        <v>0.7015856481481482</v>
      </c>
      <c r="B1138" s="10"/>
      <c r="C1138" s="20">
        <v>62.0</v>
      </c>
      <c r="D1138" s="20">
        <v>64.1</v>
      </c>
      <c r="E1138" s="20">
        <v>48.9</v>
      </c>
      <c r="F1138" s="20">
        <v>49.5</v>
      </c>
      <c r="G1138" s="20">
        <v>58.4</v>
      </c>
      <c r="I1138" s="16">
        <f t="array" ref="I1138">10*LOG(SUM(10^(B1138:G1138/10)/((B1138&gt;0)*1+(C1138&gt;0)*1+(D1138&gt;0)*1+(E1138&gt;0)*1+(F1138&gt;0)*1+(G1138&gt;0)*1)))</f>
        <v>60.0120313</v>
      </c>
      <c r="J1138" s="16">
        <f t="shared" si="4"/>
        <v>48.9</v>
      </c>
      <c r="K1138" s="16">
        <f t="shared" si="5"/>
        <v>64.1</v>
      </c>
      <c r="L1138" s="16">
        <f t="shared" si="6"/>
        <v>56.58</v>
      </c>
    </row>
    <row r="1139">
      <c r="A1139" s="9">
        <v>0.7015972222222222</v>
      </c>
      <c r="B1139" s="10"/>
      <c r="C1139" s="20">
        <v>57.8</v>
      </c>
      <c r="D1139" s="20">
        <v>61.3</v>
      </c>
      <c r="E1139" s="20">
        <v>52.2</v>
      </c>
      <c r="F1139" s="20">
        <v>53.7</v>
      </c>
      <c r="G1139" s="20">
        <v>55.7</v>
      </c>
      <c r="I1139" s="16">
        <f t="array" ref="I1139">10*LOG(SUM(10^(B1139:G1139/10)/((B1139&gt;0)*1+(C1139&gt;0)*1+(D1139&gt;0)*1+(E1139&gt;0)*1+(F1139&gt;0)*1+(G1139&gt;0)*1)))</f>
        <v>57.36147851</v>
      </c>
      <c r="J1139" s="16">
        <f t="shared" si="4"/>
        <v>52.2</v>
      </c>
      <c r="K1139" s="16">
        <f t="shared" si="5"/>
        <v>61.3</v>
      </c>
      <c r="L1139" s="16">
        <f t="shared" si="6"/>
        <v>56.14</v>
      </c>
    </row>
    <row r="1140">
      <c r="A1140" s="9">
        <v>0.7016087962962962</v>
      </c>
      <c r="B1140" s="10"/>
      <c r="C1140" s="20">
        <v>58.4</v>
      </c>
      <c r="D1140" s="20">
        <v>62.2</v>
      </c>
      <c r="E1140" s="20">
        <v>53.6</v>
      </c>
      <c r="F1140" s="20">
        <v>49.8</v>
      </c>
      <c r="G1140" s="20">
        <v>53.1</v>
      </c>
      <c r="I1140" s="16">
        <f t="array" ref="I1140">10*LOG(SUM(10^(B1140:G1140/10)/((B1140&gt;0)*1+(C1140&gt;0)*1+(D1140&gt;0)*1+(E1140&gt;0)*1+(F1140&gt;0)*1+(G1140&gt;0)*1)))</f>
        <v>57.60449429</v>
      </c>
      <c r="J1140" s="16">
        <f t="shared" si="4"/>
        <v>49.8</v>
      </c>
      <c r="K1140" s="16">
        <f t="shared" si="5"/>
        <v>62.2</v>
      </c>
      <c r="L1140" s="16">
        <f t="shared" si="6"/>
        <v>55.42</v>
      </c>
    </row>
    <row r="1141">
      <c r="A1141" s="9">
        <v>0.7016203703703704</v>
      </c>
      <c r="B1141" s="10"/>
      <c r="C1141" s="20">
        <v>57.7</v>
      </c>
      <c r="D1141" s="20">
        <v>56.5</v>
      </c>
      <c r="E1141" s="20">
        <v>51.6</v>
      </c>
      <c r="F1141" s="20">
        <v>52.4</v>
      </c>
      <c r="G1141" s="20">
        <v>57.5</v>
      </c>
      <c r="I1141" s="16">
        <f t="array" ref="I1141">10*LOG(SUM(10^(B1141:G1141/10)/((B1141&gt;0)*1+(C1141&gt;0)*1+(D1141&gt;0)*1+(E1141&gt;0)*1+(F1141&gt;0)*1+(G1141&gt;0)*1)))</f>
        <v>55.83469388</v>
      </c>
      <c r="J1141" s="16">
        <f t="shared" si="4"/>
        <v>51.6</v>
      </c>
      <c r="K1141" s="16">
        <f t="shared" si="5"/>
        <v>57.7</v>
      </c>
      <c r="L1141" s="16">
        <f t="shared" si="6"/>
        <v>55.14</v>
      </c>
    </row>
    <row r="1142">
      <c r="A1142" s="9">
        <v>0.7016319444444444</v>
      </c>
      <c r="B1142" s="10"/>
      <c r="C1142" s="20">
        <v>52.4</v>
      </c>
      <c r="D1142" s="20">
        <v>55.0</v>
      </c>
      <c r="E1142" s="20">
        <v>45.6</v>
      </c>
      <c r="F1142" s="20">
        <v>47.3</v>
      </c>
      <c r="G1142" s="20">
        <v>55.4</v>
      </c>
      <c r="I1142" s="16">
        <f t="array" ref="I1142">10*LOG(SUM(10^(B1142:G1142/10)/((B1142&gt;0)*1+(C1142&gt;0)*1+(D1142&gt;0)*1+(E1142&gt;0)*1+(F1142&gt;0)*1+(G1142&gt;0)*1)))</f>
        <v>52.67995723</v>
      </c>
      <c r="J1142" s="16">
        <f t="shared" si="4"/>
        <v>45.6</v>
      </c>
      <c r="K1142" s="16">
        <f t="shared" si="5"/>
        <v>55.4</v>
      </c>
      <c r="L1142" s="16">
        <f t="shared" si="6"/>
        <v>51.14</v>
      </c>
    </row>
    <row r="1143">
      <c r="A1143" s="9">
        <v>0.7016435185185185</v>
      </c>
      <c r="B1143" s="10"/>
      <c r="C1143" s="20">
        <v>50.3</v>
      </c>
      <c r="D1143" s="20">
        <v>51.7</v>
      </c>
      <c r="E1143" s="20">
        <v>48.2</v>
      </c>
      <c r="F1143" s="20">
        <v>46.0</v>
      </c>
      <c r="G1143" s="20">
        <v>49.4</v>
      </c>
      <c r="I1143" s="16">
        <f t="array" ref="I1143">10*LOG(SUM(10^(B1143:G1143/10)/((B1143&gt;0)*1+(C1143&gt;0)*1+(D1143&gt;0)*1+(E1143&gt;0)*1+(F1143&gt;0)*1+(G1143&gt;0)*1)))</f>
        <v>49.52346969</v>
      </c>
      <c r="J1143" s="16">
        <f t="shared" si="4"/>
        <v>46</v>
      </c>
      <c r="K1143" s="16">
        <f t="shared" si="5"/>
        <v>51.7</v>
      </c>
      <c r="L1143" s="16">
        <f t="shared" si="6"/>
        <v>49.12</v>
      </c>
    </row>
    <row r="1144">
      <c r="A1144" s="9">
        <v>0.7016550925925926</v>
      </c>
      <c r="B1144" s="10"/>
      <c r="C1144" s="20">
        <v>54.4</v>
      </c>
      <c r="D1144" s="20">
        <v>47.6</v>
      </c>
      <c r="E1144" s="20">
        <v>45.0</v>
      </c>
      <c r="F1144" s="20">
        <v>45.0</v>
      </c>
      <c r="G1144" s="20">
        <v>54.6</v>
      </c>
      <c r="I1144" s="16">
        <f t="array" ref="I1144">10*LOG(SUM(10^(B1144:G1144/10)/((B1144&gt;0)*1+(C1144&gt;0)*1+(D1144&gt;0)*1+(E1144&gt;0)*1+(F1144&gt;0)*1+(G1144&gt;0)*1)))</f>
        <v>51.364774</v>
      </c>
      <c r="J1144" s="16">
        <f t="shared" si="4"/>
        <v>45</v>
      </c>
      <c r="K1144" s="16">
        <f t="shared" si="5"/>
        <v>54.6</v>
      </c>
      <c r="L1144" s="16">
        <f t="shared" si="6"/>
        <v>49.32</v>
      </c>
    </row>
    <row r="1145">
      <c r="A1145" s="9">
        <v>0.7016666666666667</v>
      </c>
      <c r="B1145" s="10"/>
      <c r="C1145" s="20">
        <v>48.2</v>
      </c>
      <c r="D1145" s="20">
        <v>46.8</v>
      </c>
      <c r="E1145" s="20">
        <v>50.1</v>
      </c>
      <c r="F1145" s="20">
        <v>45.1</v>
      </c>
      <c r="G1145" s="20">
        <v>54.9</v>
      </c>
      <c r="I1145" s="16">
        <f t="array" ref="I1145">10*LOG(SUM(10^(B1145:G1145/10)/((B1145&gt;0)*1+(C1145&gt;0)*1+(D1145&gt;0)*1+(E1145&gt;0)*1+(F1145&gt;0)*1+(G1145&gt;0)*1)))</f>
        <v>50.47392919</v>
      </c>
      <c r="J1145" s="16">
        <f t="shared" si="4"/>
        <v>45.1</v>
      </c>
      <c r="K1145" s="16">
        <f t="shared" si="5"/>
        <v>54.9</v>
      </c>
      <c r="L1145" s="16">
        <f t="shared" si="6"/>
        <v>49.02</v>
      </c>
    </row>
    <row r="1146">
      <c r="A1146" s="9">
        <v>0.7016782407407407</v>
      </c>
      <c r="B1146" s="10"/>
      <c r="C1146" s="20">
        <v>47.6</v>
      </c>
      <c r="D1146" s="20">
        <v>57.1</v>
      </c>
      <c r="E1146" s="20">
        <v>40.8</v>
      </c>
      <c r="F1146" s="20">
        <v>44.9</v>
      </c>
      <c r="G1146" s="20">
        <v>57.9</v>
      </c>
      <c r="I1146" s="16">
        <f t="array" ref="I1146">10*LOG(SUM(10^(B1146:G1146/10)/((B1146&gt;0)*1+(C1146&gt;0)*1+(D1146&gt;0)*1+(E1146&gt;0)*1+(F1146&gt;0)*1+(G1146&gt;0)*1)))</f>
        <v>53.90909323</v>
      </c>
      <c r="J1146" s="16">
        <f t="shared" si="4"/>
        <v>40.8</v>
      </c>
      <c r="K1146" s="16">
        <f t="shared" si="5"/>
        <v>57.9</v>
      </c>
      <c r="L1146" s="16">
        <f t="shared" si="6"/>
        <v>49.66</v>
      </c>
    </row>
    <row r="1147">
      <c r="A1147" s="9">
        <v>0.7016898148148148</v>
      </c>
      <c r="B1147" s="10"/>
      <c r="C1147" s="20">
        <v>49.1</v>
      </c>
      <c r="D1147" s="20">
        <v>45.6</v>
      </c>
      <c r="E1147" s="20">
        <v>34.6</v>
      </c>
      <c r="F1147" s="20">
        <v>43.3</v>
      </c>
      <c r="G1147" s="20">
        <v>46.3</v>
      </c>
      <c r="I1147" s="16">
        <f t="array" ref="I1147">10*LOG(SUM(10^(B1147:G1147/10)/((B1147&gt;0)*1+(C1147&gt;0)*1+(D1147&gt;0)*1+(E1147&gt;0)*1+(F1147&gt;0)*1+(G1147&gt;0)*1)))</f>
        <v>45.67058052</v>
      </c>
      <c r="J1147" s="16">
        <f t="shared" si="4"/>
        <v>34.6</v>
      </c>
      <c r="K1147" s="16">
        <f t="shared" si="5"/>
        <v>49.1</v>
      </c>
      <c r="L1147" s="16">
        <f t="shared" si="6"/>
        <v>43.78</v>
      </c>
    </row>
    <row r="1148">
      <c r="A1148" s="9">
        <v>0.7017013888888889</v>
      </c>
      <c r="B1148" s="10"/>
      <c r="C1148" s="20">
        <v>43.8</v>
      </c>
      <c r="D1148" s="20">
        <v>42.1</v>
      </c>
      <c r="E1148" s="20">
        <v>40.1</v>
      </c>
      <c r="F1148" s="20">
        <v>49.5</v>
      </c>
      <c r="G1148" s="20">
        <v>46.9</v>
      </c>
      <c r="I1148" s="16">
        <f t="array" ref="I1148">10*LOG(SUM(10^(B1148:G1148/10)/((B1148&gt;0)*1+(C1148&gt;0)*1+(D1148&gt;0)*1+(E1148&gt;0)*1+(F1148&gt;0)*1+(G1148&gt;0)*1)))</f>
        <v>45.76441182</v>
      </c>
      <c r="J1148" s="16">
        <f t="shared" si="4"/>
        <v>40.1</v>
      </c>
      <c r="K1148" s="16">
        <f t="shared" si="5"/>
        <v>49.5</v>
      </c>
      <c r="L1148" s="16">
        <f t="shared" si="6"/>
        <v>44.48</v>
      </c>
    </row>
    <row r="1149">
      <c r="A1149" s="9">
        <v>0.7017129629629629</v>
      </c>
      <c r="B1149" s="10"/>
      <c r="C1149" s="20">
        <v>41.6</v>
      </c>
      <c r="D1149" s="20">
        <v>43.1</v>
      </c>
      <c r="E1149" s="20">
        <v>35.5</v>
      </c>
      <c r="F1149" s="20">
        <v>41.4</v>
      </c>
      <c r="G1149" s="20">
        <v>46.9</v>
      </c>
      <c r="I1149" s="16">
        <f t="array" ref="I1149">10*LOG(SUM(10^(B1149:G1149/10)/((B1149&gt;0)*1+(C1149&gt;0)*1+(D1149&gt;0)*1+(E1149&gt;0)*1+(F1149&gt;0)*1+(G1149&gt;0)*1)))</f>
        <v>43.06221819</v>
      </c>
      <c r="J1149" s="16">
        <f t="shared" si="4"/>
        <v>35.5</v>
      </c>
      <c r="K1149" s="16">
        <f t="shared" si="5"/>
        <v>46.9</v>
      </c>
      <c r="L1149" s="16">
        <f t="shared" si="6"/>
        <v>41.7</v>
      </c>
    </row>
    <row r="1150">
      <c r="A1150" s="9">
        <v>0.7017245370370371</v>
      </c>
      <c r="B1150" s="10"/>
      <c r="C1150" s="20">
        <v>41.1</v>
      </c>
      <c r="D1150" s="20">
        <v>45.2</v>
      </c>
      <c r="E1150" s="20">
        <v>43.6</v>
      </c>
      <c r="F1150" s="20">
        <v>41.3</v>
      </c>
      <c r="G1150" s="20">
        <v>45.6</v>
      </c>
      <c r="I1150" s="16">
        <f t="array" ref="I1150">10*LOG(SUM(10^(B1150:G1150/10)/((B1150&gt;0)*1+(C1150&gt;0)*1+(D1150&gt;0)*1+(E1150&gt;0)*1+(F1150&gt;0)*1+(G1150&gt;0)*1)))</f>
        <v>43.75490661</v>
      </c>
      <c r="J1150" s="16">
        <f t="shared" si="4"/>
        <v>41.1</v>
      </c>
      <c r="K1150" s="16">
        <f t="shared" si="5"/>
        <v>45.6</v>
      </c>
      <c r="L1150" s="16">
        <f t="shared" si="6"/>
        <v>43.36</v>
      </c>
    </row>
    <row r="1151">
      <c r="A1151" s="9">
        <v>0.7017361111111111</v>
      </c>
      <c r="B1151" s="10"/>
      <c r="C1151" s="20">
        <v>42.7</v>
      </c>
      <c r="D1151" s="20">
        <v>40.8</v>
      </c>
      <c r="E1151" s="20">
        <v>34.1</v>
      </c>
      <c r="F1151" s="20">
        <v>42.6</v>
      </c>
      <c r="G1151" s="20">
        <v>43.4</v>
      </c>
      <c r="I1151" s="16">
        <f t="array" ref="I1151">10*LOG(SUM(10^(B1151:G1151/10)/((B1151&gt;0)*1+(C1151&gt;0)*1+(D1151&gt;0)*1+(E1151&gt;0)*1+(F1151&gt;0)*1+(G1151&gt;0)*1)))</f>
        <v>41.6607197</v>
      </c>
      <c r="J1151" s="16">
        <f t="shared" si="4"/>
        <v>34.1</v>
      </c>
      <c r="K1151" s="16">
        <f t="shared" si="5"/>
        <v>43.4</v>
      </c>
      <c r="L1151" s="16">
        <f t="shared" si="6"/>
        <v>40.72</v>
      </c>
    </row>
    <row r="1152">
      <c r="A1152" s="9">
        <v>0.7017476851851852</v>
      </c>
      <c r="B1152" s="10"/>
      <c r="C1152" s="20">
        <v>40.0</v>
      </c>
      <c r="D1152" s="20">
        <v>45.8</v>
      </c>
      <c r="E1152" s="20">
        <v>35.9</v>
      </c>
      <c r="F1152" s="20">
        <v>32.1</v>
      </c>
      <c r="G1152" s="20">
        <v>45.1</v>
      </c>
      <c r="I1152" s="16">
        <f t="array" ref="I1152">10*LOG(SUM(10^(B1152:G1152/10)/((B1152&gt;0)*1+(C1152&gt;0)*1+(D1152&gt;0)*1+(E1152&gt;0)*1+(F1152&gt;0)*1+(G1152&gt;0)*1)))</f>
        <v>42.34980521</v>
      </c>
      <c r="J1152" s="16">
        <f t="shared" si="4"/>
        <v>32.1</v>
      </c>
      <c r="K1152" s="16">
        <f t="shared" si="5"/>
        <v>45.8</v>
      </c>
      <c r="L1152" s="16">
        <f t="shared" si="6"/>
        <v>39.78</v>
      </c>
    </row>
    <row r="1153">
      <c r="A1153" s="9">
        <v>0.7017592592592593</v>
      </c>
      <c r="B1153" s="10"/>
      <c r="C1153" s="20">
        <v>45.1</v>
      </c>
      <c r="D1153" s="20">
        <v>42.4</v>
      </c>
      <c r="E1153" s="20">
        <v>43.9</v>
      </c>
      <c r="F1153" s="20">
        <v>30.8</v>
      </c>
      <c r="G1153" s="20">
        <v>46.7</v>
      </c>
      <c r="I1153" s="16">
        <f t="array" ref="I1153">10*LOG(SUM(10^(B1153:G1153/10)/((B1153&gt;0)*1+(C1153&gt;0)*1+(D1153&gt;0)*1+(E1153&gt;0)*1+(F1153&gt;0)*1+(G1153&gt;0)*1)))</f>
        <v>43.88318798</v>
      </c>
      <c r="J1153" s="16">
        <f t="shared" si="4"/>
        <v>30.8</v>
      </c>
      <c r="K1153" s="16">
        <f t="shared" si="5"/>
        <v>46.7</v>
      </c>
      <c r="L1153" s="16">
        <f t="shared" si="6"/>
        <v>41.78</v>
      </c>
    </row>
    <row r="1154">
      <c r="A1154" s="9">
        <v>0.7017708333333333</v>
      </c>
      <c r="B1154" s="10"/>
      <c r="C1154" s="20">
        <v>43.3</v>
      </c>
      <c r="D1154" s="20">
        <v>46.5</v>
      </c>
      <c r="E1154" s="20">
        <v>30.8</v>
      </c>
      <c r="F1154" s="20">
        <v>41.6</v>
      </c>
      <c r="G1154" s="20">
        <v>43.7</v>
      </c>
      <c r="I1154" s="16">
        <f t="array" ref="I1154">10*LOG(SUM(10^(B1154:G1154/10)/((B1154&gt;0)*1+(C1154&gt;0)*1+(D1154&gt;0)*1+(E1154&gt;0)*1+(F1154&gt;0)*1+(G1154&gt;0)*1)))</f>
        <v>43.22830725</v>
      </c>
      <c r="J1154" s="16">
        <f t="shared" si="4"/>
        <v>30.8</v>
      </c>
      <c r="K1154" s="16">
        <f t="shared" si="5"/>
        <v>46.5</v>
      </c>
      <c r="L1154" s="16">
        <f t="shared" si="6"/>
        <v>41.18</v>
      </c>
    </row>
    <row r="1155">
      <c r="A1155" s="9">
        <v>0.7017824074074074</v>
      </c>
      <c r="B1155" s="10"/>
      <c r="C1155" s="20">
        <v>45.2</v>
      </c>
      <c r="D1155" s="20">
        <v>42.3</v>
      </c>
      <c r="E1155" s="20">
        <v>37.7</v>
      </c>
      <c r="F1155" s="20">
        <v>40.0</v>
      </c>
      <c r="G1155" s="20">
        <v>43.3</v>
      </c>
      <c r="I1155" s="16">
        <f t="array" ref="I1155">10*LOG(SUM(10^(B1155:G1155/10)/((B1155&gt;0)*1+(C1155&gt;0)*1+(D1155&gt;0)*1+(E1155&gt;0)*1+(F1155&gt;0)*1+(G1155&gt;0)*1)))</f>
        <v>42.42365519</v>
      </c>
      <c r="J1155" s="16">
        <f t="shared" si="4"/>
        <v>37.7</v>
      </c>
      <c r="K1155" s="16">
        <f t="shared" si="5"/>
        <v>45.2</v>
      </c>
      <c r="L1155" s="16">
        <f t="shared" si="6"/>
        <v>41.7</v>
      </c>
    </row>
    <row r="1156">
      <c r="A1156" s="9">
        <v>0.7017939814814815</v>
      </c>
      <c r="B1156" s="10"/>
      <c r="C1156" s="20">
        <v>45.0</v>
      </c>
      <c r="D1156" s="20">
        <v>41.3</v>
      </c>
      <c r="E1156" s="20">
        <v>36.9</v>
      </c>
      <c r="F1156" s="20">
        <v>41.3</v>
      </c>
      <c r="G1156" s="20">
        <v>42.3</v>
      </c>
      <c r="I1156" s="16">
        <f t="array" ref="I1156">10*LOG(SUM(10^(B1156:G1156/10)/((B1156&gt;0)*1+(C1156&gt;0)*1+(D1156&gt;0)*1+(E1156&gt;0)*1+(F1156&gt;0)*1+(G1156&gt;0)*1)))</f>
        <v>42.06735549</v>
      </c>
      <c r="J1156" s="16">
        <f t="shared" si="4"/>
        <v>36.9</v>
      </c>
      <c r="K1156" s="16">
        <f t="shared" si="5"/>
        <v>45</v>
      </c>
      <c r="L1156" s="16">
        <f t="shared" si="6"/>
        <v>41.36</v>
      </c>
    </row>
    <row r="1157">
      <c r="A1157" s="9">
        <v>0.7018055555555556</v>
      </c>
      <c r="B1157" s="10"/>
      <c r="C1157" s="20">
        <v>43.4</v>
      </c>
      <c r="D1157" s="20">
        <v>45.6</v>
      </c>
      <c r="E1157" s="20">
        <v>35.1</v>
      </c>
      <c r="F1157" s="20">
        <v>40.5</v>
      </c>
      <c r="G1157" s="20">
        <v>42.8</v>
      </c>
      <c r="I1157" s="16">
        <f t="array" ref="I1157">10*LOG(SUM(10^(B1157:G1157/10)/((B1157&gt;0)*1+(C1157&gt;0)*1+(D1157&gt;0)*1+(E1157&gt;0)*1+(F1157&gt;0)*1+(G1157&gt;0)*1)))</f>
        <v>42.63385833</v>
      </c>
      <c r="J1157" s="16">
        <f t="shared" si="4"/>
        <v>35.1</v>
      </c>
      <c r="K1157" s="16">
        <f t="shared" si="5"/>
        <v>45.6</v>
      </c>
      <c r="L1157" s="16">
        <f t="shared" si="6"/>
        <v>41.48</v>
      </c>
    </row>
    <row r="1158">
      <c r="A1158" s="9">
        <v>0.7018171296296296</v>
      </c>
      <c r="B1158" s="10"/>
      <c r="C1158" s="20">
        <v>45.3</v>
      </c>
      <c r="D1158" s="20">
        <v>40.3</v>
      </c>
      <c r="E1158" s="20">
        <v>35.8</v>
      </c>
      <c r="F1158" s="20">
        <v>40.5</v>
      </c>
      <c r="G1158" s="20">
        <v>48.1</v>
      </c>
      <c r="I1158" s="16">
        <f t="array" ref="I1158">10*LOG(SUM(10^(B1158:G1158/10)/((B1158&gt;0)*1+(C1158&gt;0)*1+(D1158&gt;0)*1+(E1158&gt;0)*1+(F1158&gt;0)*1+(G1158&gt;0)*1)))</f>
        <v>43.95110014</v>
      </c>
      <c r="J1158" s="16">
        <f t="shared" si="4"/>
        <v>35.8</v>
      </c>
      <c r="K1158" s="16">
        <f t="shared" si="5"/>
        <v>48.1</v>
      </c>
      <c r="L1158" s="16">
        <f t="shared" si="6"/>
        <v>42</v>
      </c>
    </row>
    <row r="1159">
      <c r="A1159" s="9">
        <v>0.7018287037037036</v>
      </c>
      <c r="B1159" s="10"/>
      <c r="C1159" s="20">
        <v>45.3</v>
      </c>
      <c r="D1159" s="20">
        <v>40.1</v>
      </c>
      <c r="E1159" s="20">
        <v>46.8</v>
      </c>
      <c r="F1159" s="20">
        <v>35.8</v>
      </c>
      <c r="G1159" s="20">
        <v>54.8</v>
      </c>
      <c r="I1159" s="16">
        <f t="array" ref="I1159">10*LOG(SUM(10^(B1159:G1159/10)/((B1159&gt;0)*1+(C1159&gt;0)*1+(D1159&gt;0)*1+(E1159&gt;0)*1+(F1159&gt;0)*1+(G1159&gt;0)*1)))</f>
        <v>49.00671215</v>
      </c>
      <c r="J1159" s="16">
        <f t="shared" si="4"/>
        <v>35.8</v>
      </c>
      <c r="K1159" s="16">
        <f t="shared" si="5"/>
        <v>54.8</v>
      </c>
      <c r="L1159" s="16">
        <f t="shared" si="6"/>
        <v>44.56</v>
      </c>
    </row>
    <row r="1160">
      <c r="A1160" s="9">
        <v>0.7018402777777778</v>
      </c>
      <c r="B1160" s="10"/>
      <c r="C1160" s="20">
        <v>53.0</v>
      </c>
      <c r="D1160" s="20">
        <v>54.3</v>
      </c>
      <c r="E1160" s="20">
        <v>54.5</v>
      </c>
      <c r="F1160" s="20">
        <v>43.7</v>
      </c>
      <c r="G1160" s="20">
        <v>60.5</v>
      </c>
      <c r="I1160" s="16">
        <f t="array" ref="I1160">10*LOG(SUM(10^(B1160:G1160/10)/((B1160&gt;0)*1+(C1160&gt;0)*1+(D1160&gt;0)*1+(E1160&gt;0)*1+(F1160&gt;0)*1+(G1160&gt;0)*1)))</f>
        <v>55.7886369</v>
      </c>
      <c r="J1160" s="16">
        <f t="shared" si="4"/>
        <v>43.7</v>
      </c>
      <c r="K1160" s="16">
        <f t="shared" si="5"/>
        <v>60.5</v>
      </c>
      <c r="L1160" s="16">
        <f t="shared" si="6"/>
        <v>53.2</v>
      </c>
    </row>
    <row r="1161">
      <c r="A1161" s="9">
        <v>0.7018518518518518</v>
      </c>
      <c r="B1161" s="10"/>
      <c r="C1161" s="20">
        <v>51.3</v>
      </c>
      <c r="D1161" s="20">
        <v>47.4</v>
      </c>
      <c r="E1161" s="20">
        <v>47.3</v>
      </c>
      <c r="F1161" s="20">
        <v>59.9</v>
      </c>
      <c r="G1161" s="20">
        <v>48.8</v>
      </c>
      <c r="I1161" s="16">
        <f t="array" ref="I1161">10*LOG(SUM(10^(B1161:G1161/10)/((B1161&gt;0)*1+(C1161&gt;0)*1+(D1161&gt;0)*1+(E1161&gt;0)*1+(F1161&gt;0)*1+(G1161&gt;0)*1)))</f>
        <v>54.13852604</v>
      </c>
      <c r="J1161" s="16">
        <f t="shared" si="4"/>
        <v>47.3</v>
      </c>
      <c r="K1161" s="16">
        <f t="shared" si="5"/>
        <v>59.9</v>
      </c>
      <c r="L1161" s="16">
        <f t="shared" si="6"/>
        <v>50.94</v>
      </c>
    </row>
    <row r="1162">
      <c r="A1162" s="9">
        <v>0.7018634259259259</v>
      </c>
      <c r="B1162" s="10"/>
      <c r="C1162" s="20">
        <v>42.6</v>
      </c>
      <c r="D1162" s="20">
        <v>45.3</v>
      </c>
      <c r="E1162" s="20">
        <v>41.5</v>
      </c>
      <c r="F1162" s="20">
        <v>41.4</v>
      </c>
      <c r="G1162" s="20">
        <v>42.1</v>
      </c>
      <c r="I1162" s="16">
        <f t="array" ref="I1162">10*LOG(SUM(10^(B1162:G1162/10)/((B1162&gt;0)*1+(C1162&gt;0)*1+(D1162&gt;0)*1+(E1162&gt;0)*1+(F1162&gt;0)*1+(G1162&gt;0)*1)))</f>
        <v>42.84339323</v>
      </c>
      <c r="J1162" s="16">
        <f t="shared" si="4"/>
        <v>41.4</v>
      </c>
      <c r="K1162" s="16">
        <f t="shared" si="5"/>
        <v>45.3</v>
      </c>
      <c r="L1162" s="16">
        <f t="shared" si="6"/>
        <v>42.58</v>
      </c>
    </row>
    <row r="1163">
      <c r="A1163" s="9">
        <v>0.701875</v>
      </c>
      <c r="B1163" s="10"/>
      <c r="C1163" s="20">
        <v>46.7</v>
      </c>
      <c r="D1163" s="20">
        <v>42.7</v>
      </c>
      <c r="E1163" s="20">
        <v>37.1</v>
      </c>
      <c r="F1163" s="20">
        <v>44.2</v>
      </c>
      <c r="G1163" s="20">
        <v>42.5</v>
      </c>
      <c r="I1163" s="16">
        <f t="array" ref="I1163">10*LOG(SUM(10^(B1163:G1163/10)/((B1163&gt;0)*1+(C1163&gt;0)*1+(D1163&gt;0)*1+(E1163&gt;0)*1+(F1163&gt;0)*1+(G1163&gt;0)*1)))</f>
        <v>43.60250513</v>
      </c>
      <c r="J1163" s="16">
        <f t="shared" si="4"/>
        <v>37.1</v>
      </c>
      <c r="K1163" s="16">
        <f t="shared" si="5"/>
        <v>46.7</v>
      </c>
      <c r="L1163" s="16">
        <f t="shared" si="6"/>
        <v>42.64</v>
      </c>
    </row>
    <row r="1164">
      <c r="A1164" s="9">
        <v>0.7018865740740741</v>
      </c>
      <c r="B1164" s="10"/>
      <c r="C1164" s="20">
        <v>41.3</v>
      </c>
      <c r="D1164" s="20">
        <v>45.9</v>
      </c>
      <c r="E1164" s="20">
        <v>40.8</v>
      </c>
      <c r="F1164" s="20">
        <v>35.5</v>
      </c>
      <c r="G1164" s="20">
        <v>46.0</v>
      </c>
      <c r="I1164" s="16">
        <f t="array" ref="I1164">10*LOG(SUM(10^(B1164:G1164/10)/((B1164&gt;0)*1+(C1164&gt;0)*1+(D1164&gt;0)*1+(E1164&gt;0)*1+(F1164&gt;0)*1+(G1164&gt;0)*1)))</f>
        <v>43.3355463</v>
      </c>
      <c r="J1164" s="16">
        <f t="shared" si="4"/>
        <v>35.5</v>
      </c>
      <c r="K1164" s="16">
        <f t="shared" si="5"/>
        <v>46</v>
      </c>
      <c r="L1164" s="16">
        <f t="shared" si="6"/>
        <v>41.9</v>
      </c>
    </row>
    <row r="1165">
      <c r="A1165" s="9">
        <v>0.7018981481481481</v>
      </c>
      <c r="B1165" s="10"/>
      <c r="C1165" s="20">
        <v>33.1</v>
      </c>
      <c r="D1165" s="20">
        <v>43.6</v>
      </c>
      <c r="E1165" s="20">
        <v>31.6</v>
      </c>
      <c r="F1165" s="20">
        <v>42.4</v>
      </c>
      <c r="G1165" s="20">
        <v>48.3</v>
      </c>
      <c r="I1165" s="16">
        <f t="array" ref="I1165">10*LOG(SUM(10^(B1165:G1165/10)/((B1165&gt;0)*1+(C1165&gt;0)*1+(D1165&gt;0)*1+(E1165&gt;0)*1+(F1165&gt;0)*1+(G1165&gt;0)*1)))</f>
        <v>43.47849531</v>
      </c>
      <c r="J1165" s="16">
        <f t="shared" si="4"/>
        <v>31.6</v>
      </c>
      <c r="K1165" s="16">
        <f t="shared" si="5"/>
        <v>48.3</v>
      </c>
      <c r="L1165" s="16">
        <f t="shared" si="6"/>
        <v>39.8</v>
      </c>
    </row>
    <row r="1166">
      <c r="A1166" s="9">
        <v>0.7019097222222223</v>
      </c>
      <c r="B1166" s="10"/>
      <c r="C1166" s="20">
        <v>40.7</v>
      </c>
      <c r="D1166" s="20">
        <v>47.3</v>
      </c>
      <c r="E1166" s="20">
        <v>48.6</v>
      </c>
      <c r="F1166" s="20">
        <v>41.3</v>
      </c>
      <c r="G1166" s="20">
        <v>53.9</v>
      </c>
      <c r="I1166" s="16">
        <f t="array" ref="I1166">10*LOG(SUM(10^(B1166:G1166/10)/((B1166&gt;0)*1+(C1166&gt;0)*1+(D1166&gt;0)*1+(E1166&gt;0)*1+(F1166&gt;0)*1+(G1166&gt;0)*1)))</f>
        <v>48.99664338</v>
      </c>
      <c r="J1166" s="16">
        <f t="shared" si="4"/>
        <v>40.7</v>
      </c>
      <c r="K1166" s="16">
        <f t="shared" si="5"/>
        <v>53.9</v>
      </c>
      <c r="L1166" s="16">
        <f t="shared" si="6"/>
        <v>46.36</v>
      </c>
    </row>
    <row r="1167">
      <c r="A1167" s="9">
        <v>0.7019212962962963</v>
      </c>
      <c r="B1167" s="10"/>
      <c r="C1167" s="20">
        <v>40.3</v>
      </c>
      <c r="D1167" s="20">
        <v>51.6</v>
      </c>
      <c r="E1167" s="20">
        <v>49.9</v>
      </c>
      <c r="F1167" s="20">
        <v>35.5</v>
      </c>
      <c r="G1167" s="20">
        <v>50.4</v>
      </c>
      <c r="I1167" s="16">
        <f t="array" ref="I1167">10*LOG(SUM(10^(B1167:G1167/10)/((B1167&gt;0)*1+(C1167&gt;0)*1+(D1167&gt;0)*1+(E1167&gt;0)*1+(F1167&gt;0)*1+(G1167&gt;0)*1)))</f>
        <v>48.64724433</v>
      </c>
      <c r="J1167" s="16">
        <f t="shared" si="4"/>
        <v>35.5</v>
      </c>
      <c r="K1167" s="16">
        <f t="shared" si="5"/>
        <v>51.6</v>
      </c>
      <c r="L1167" s="16">
        <f t="shared" si="6"/>
        <v>45.54</v>
      </c>
    </row>
    <row r="1168">
      <c r="A1168" s="9">
        <v>0.7019328703703703</v>
      </c>
      <c r="B1168" s="10"/>
      <c r="C1168" s="20">
        <v>34.6</v>
      </c>
      <c r="D1168" s="20">
        <v>46.3</v>
      </c>
      <c r="E1168" s="20">
        <v>47.4</v>
      </c>
      <c r="F1168" s="20">
        <v>45.5</v>
      </c>
      <c r="G1168" s="20">
        <v>43.4</v>
      </c>
      <c r="I1168" s="16">
        <f t="array" ref="I1168">10*LOG(SUM(10^(B1168:G1168/10)/((B1168&gt;0)*1+(C1168&gt;0)*1+(D1168&gt;0)*1+(E1168&gt;0)*1+(F1168&gt;0)*1+(G1168&gt;0)*1)))</f>
        <v>44.99291161</v>
      </c>
      <c r="J1168" s="16">
        <f t="shared" si="4"/>
        <v>34.6</v>
      </c>
      <c r="K1168" s="16">
        <f t="shared" si="5"/>
        <v>47.4</v>
      </c>
      <c r="L1168" s="16">
        <f t="shared" si="6"/>
        <v>43.44</v>
      </c>
    </row>
    <row r="1169">
      <c r="A1169" s="9">
        <v>0.7019444444444445</v>
      </c>
      <c r="B1169" s="10"/>
      <c r="C1169" s="20">
        <v>45.3</v>
      </c>
      <c r="D1169" s="20">
        <v>46.5</v>
      </c>
      <c r="E1169" s="20">
        <v>45.6</v>
      </c>
      <c r="F1169" s="20">
        <v>46.8</v>
      </c>
      <c r="G1169" s="20">
        <v>46.9</v>
      </c>
      <c r="I1169" s="16">
        <f t="array" ref="I1169">10*LOG(SUM(10^(B1169:G1169/10)/((B1169&gt;0)*1+(C1169&gt;0)*1+(D1169&gt;0)*1+(E1169&gt;0)*1+(F1169&gt;0)*1+(G1169&gt;0)*1)))</f>
        <v>46.26755924</v>
      </c>
      <c r="J1169" s="16">
        <f t="shared" si="4"/>
        <v>45.3</v>
      </c>
      <c r="K1169" s="16">
        <f t="shared" si="5"/>
        <v>46.9</v>
      </c>
      <c r="L1169" s="16">
        <f t="shared" si="6"/>
        <v>46.22</v>
      </c>
    </row>
    <row r="1170">
      <c r="A1170" s="9">
        <v>0.7019560185185185</v>
      </c>
      <c r="B1170" s="10"/>
      <c r="C1170" s="20">
        <v>44.8</v>
      </c>
      <c r="D1170" s="20">
        <v>49.2</v>
      </c>
      <c r="E1170" s="20">
        <v>49.3</v>
      </c>
      <c r="F1170" s="20">
        <v>44.2</v>
      </c>
      <c r="G1170" s="20">
        <v>53.7</v>
      </c>
      <c r="I1170" s="16">
        <f t="array" ref="I1170">10*LOG(SUM(10^(B1170:G1170/10)/((B1170&gt;0)*1+(C1170&gt;0)*1+(D1170&gt;0)*1+(E1170&gt;0)*1+(F1170&gt;0)*1+(G1170&gt;0)*1)))</f>
        <v>49.63047252</v>
      </c>
      <c r="J1170" s="16">
        <f t="shared" si="4"/>
        <v>44.2</v>
      </c>
      <c r="K1170" s="16">
        <f t="shared" si="5"/>
        <v>53.7</v>
      </c>
      <c r="L1170" s="16">
        <f t="shared" si="6"/>
        <v>48.24</v>
      </c>
    </row>
    <row r="1171">
      <c r="A1171" s="9">
        <v>0.7019675925925926</v>
      </c>
      <c r="B1171" s="10"/>
      <c r="C1171" s="20">
        <v>41.7</v>
      </c>
      <c r="D1171" s="20">
        <v>45.7</v>
      </c>
      <c r="E1171" s="20">
        <v>42.3</v>
      </c>
      <c r="F1171" s="20">
        <v>52.3</v>
      </c>
      <c r="G1171" s="20">
        <v>49.0</v>
      </c>
      <c r="I1171" s="16">
        <f t="array" ref="I1171">10*LOG(SUM(10^(B1171:G1171/10)/((B1171&gt;0)*1+(C1171&gt;0)*1+(D1171&gt;0)*1+(E1171&gt;0)*1+(F1171&gt;0)*1+(G1171&gt;0)*1)))</f>
        <v>48.03710014</v>
      </c>
      <c r="J1171" s="16">
        <f t="shared" si="4"/>
        <v>41.7</v>
      </c>
      <c r="K1171" s="16">
        <f t="shared" si="5"/>
        <v>52.3</v>
      </c>
      <c r="L1171" s="16">
        <f t="shared" si="6"/>
        <v>46.2</v>
      </c>
    </row>
    <row r="1172">
      <c r="A1172" s="9">
        <v>0.7019791666666667</v>
      </c>
      <c r="B1172" s="10"/>
      <c r="C1172" s="20">
        <v>45.0</v>
      </c>
      <c r="D1172" s="20">
        <v>42.8</v>
      </c>
      <c r="E1172" s="20">
        <v>33.1</v>
      </c>
      <c r="F1172" s="20">
        <v>46.1</v>
      </c>
      <c r="G1172" s="20">
        <v>42.8</v>
      </c>
      <c r="I1172" s="16">
        <f t="array" ref="I1172">10*LOG(SUM(10^(B1172:G1172/10)/((B1172&gt;0)*1+(C1172&gt;0)*1+(D1172&gt;0)*1+(E1172&gt;0)*1+(F1172&gt;0)*1+(G1172&gt;0)*1)))</f>
        <v>43.52231761</v>
      </c>
      <c r="J1172" s="16">
        <f t="shared" si="4"/>
        <v>33.1</v>
      </c>
      <c r="K1172" s="16">
        <f t="shared" si="5"/>
        <v>46.1</v>
      </c>
      <c r="L1172" s="16">
        <f t="shared" si="6"/>
        <v>41.96</v>
      </c>
    </row>
    <row r="1173">
      <c r="A1173" s="9">
        <v>0.7019907407407407</v>
      </c>
      <c r="B1173" s="10"/>
      <c r="C1173" s="20">
        <v>43.5</v>
      </c>
      <c r="D1173" s="20">
        <v>44.3</v>
      </c>
      <c r="E1173" s="20">
        <v>34.6</v>
      </c>
      <c r="F1173" s="20">
        <v>33.1</v>
      </c>
      <c r="G1173" s="20">
        <v>43.5</v>
      </c>
      <c r="I1173" s="16">
        <f t="array" ref="I1173">10*LOG(SUM(10^(B1173:G1173/10)/((B1173&gt;0)*1+(C1173&gt;0)*1+(D1173&gt;0)*1+(E1173&gt;0)*1+(F1173&gt;0)*1+(G1173&gt;0)*1)))</f>
        <v>41.85352532</v>
      </c>
      <c r="J1173" s="16">
        <f t="shared" si="4"/>
        <v>33.1</v>
      </c>
      <c r="K1173" s="16">
        <f t="shared" si="5"/>
        <v>44.3</v>
      </c>
      <c r="L1173" s="16">
        <f t="shared" si="6"/>
        <v>39.8</v>
      </c>
    </row>
    <row r="1174">
      <c r="A1174" s="9">
        <v>0.7020023148148148</v>
      </c>
      <c r="B1174" s="10"/>
      <c r="C1174" s="20">
        <v>41.7</v>
      </c>
      <c r="D1174" s="20">
        <v>46.4</v>
      </c>
      <c r="E1174" s="20">
        <v>37.8</v>
      </c>
      <c r="F1174" s="20">
        <v>41.8</v>
      </c>
      <c r="G1174" s="20">
        <v>48.0</v>
      </c>
      <c r="I1174" s="16">
        <f t="array" ref="I1174">10*LOG(SUM(10^(B1174:G1174/10)/((B1174&gt;0)*1+(C1174&gt;0)*1+(D1174&gt;0)*1+(E1174&gt;0)*1+(F1174&gt;0)*1+(G1174&gt;0)*1)))</f>
        <v>44.55455825</v>
      </c>
      <c r="J1174" s="16">
        <f t="shared" si="4"/>
        <v>37.8</v>
      </c>
      <c r="K1174" s="16">
        <f t="shared" si="5"/>
        <v>48</v>
      </c>
      <c r="L1174" s="16">
        <f t="shared" si="6"/>
        <v>43.14</v>
      </c>
    </row>
    <row r="1175">
      <c r="A1175" s="9">
        <v>0.7020138888888889</v>
      </c>
      <c r="B1175" s="10"/>
      <c r="C1175" s="20">
        <v>47.3</v>
      </c>
      <c r="D1175" s="20">
        <v>49.8</v>
      </c>
      <c r="E1175" s="20">
        <v>34.3</v>
      </c>
      <c r="F1175" s="20">
        <v>50.0</v>
      </c>
      <c r="G1175" s="20">
        <v>41.4</v>
      </c>
      <c r="I1175" s="16">
        <f t="array" ref="I1175">10*LOG(SUM(10^(B1175:G1175/10)/((B1175&gt;0)*1+(C1175&gt;0)*1+(D1175&gt;0)*1+(E1175&gt;0)*1+(F1175&gt;0)*1+(G1175&gt;0)*1)))</f>
        <v>47.25419614</v>
      </c>
      <c r="J1175" s="16">
        <f t="shared" si="4"/>
        <v>34.3</v>
      </c>
      <c r="K1175" s="16">
        <f t="shared" si="5"/>
        <v>50</v>
      </c>
      <c r="L1175" s="16">
        <f t="shared" si="6"/>
        <v>44.56</v>
      </c>
    </row>
    <row r="1176">
      <c r="A1176" s="9">
        <v>0.702025462962963</v>
      </c>
      <c r="B1176" s="10"/>
      <c r="C1176" s="20">
        <v>37.2</v>
      </c>
      <c r="D1176" s="20">
        <v>51.8</v>
      </c>
      <c r="E1176" s="20">
        <v>47.8</v>
      </c>
      <c r="F1176" s="20">
        <v>40.8</v>
      </c>
      <c r="G1176" s="20">
        <v>56.0</v>
      </c>
      <c r="I1176" s="16">
        <f t="array" ref="I1176">10*LOG(SUM(10^(B1176:G1176/10)/((B1176&gt;0)*1+(C1176&gt;0)*1+(D1176&gt;0)*1+(E1176&gt;0)*1+(F1176&gt;0)*1+(G1176&gt;0)*1)))</f>
        <v>50.98291284</v>
      </c>
      <c r="J1176" s="16">
        <f t="shared" si="4"/>
        <v>37.2</v>
      </c>
      <c r="K1176" s="16">
        <f t="shared" si="5"/>
        <v>56</v>
      </c>
      <c r="L1176" s="16">
        <f t="shared" si="6"/>
        <v>46.72</v>
      </c>
    </row>
    <row r="1177">
      <c r="A1177" s="9">
        <v>0.702037037037037</v>
      </c>
      <c r="B1177" s="10"/>
      <c r="C1177" s="20">
        <v>41.7</v>
      </c>
      <c r="D1177" s="20">
        <v>49.4</v>
      </c>
      <c r="E1177" s="20">
        <v>34.1</v>
      </c>
      <c r="F1177" s="20">
        <v>44.4</v>
      </c>
      <c r="G1177" s="20">
        <v>46.4</v>
      </c>
      <c r="I1177" s="16">
        <f t="array" ref="I1177">10*LOG(SUM(10^(B1177:G1177/10)/((B1177&gt;0)*1+(C1177&gt;0)*1+(D1177&gt;0)*1+(E1177&gt;0)*1+(F1177&gt;0)*1+(G1177&gt;0)*1)))</f>
        <v>45.45684848</v>
      </c>
      <c r="J1177" s="16">
        <f t="shared" si="4"/>
        <v>34.1</v>
      </c>
      <c r="K1177" s="16">
        <f t="shared" si="5"/>
        <v>49.4</v>
      </c>
      <c r="L1177" s="16">
        <f t="shared" si="6"/>
        <v>43.2</v>
      </c>
    </row>
    <row r="1178">
      <c r="A1178" s="9">
        <v>0.7020486111111112</v>
      </c>
      <c r="B1178" s="10"/>
      <c r="C1178" s="20">
        <v>52.3</v>
      </c>
      <c r="D1178" s="20">
        <v>54.2</v>
      </c>
      <c r="E1178" s="20">
        <v>35.9</v>
      </c>
      <c r="F1178" s="20">
        <v>45.0</v>
      </c>
      <c r="G1178" s="20">
        <v>55.7</v>
      </c>
      <c r="I1178" s="16">
        <f t="array" ref="I1178">10*LOG(SUM(10^(B1178:G1178/10)/((B1178&gt;0)*1+(C1178&gt;0)*1+(D1178&gt;0)*1+(E1178&gt;0)*1+(F1178&gt;0)*1+(G1178&gt;0)*1)))</f>
        <v>52.25257898</v>
      </c>
      <c r="J1178" s="16">
        <f t="shared" si="4"/>
        <v>35.9</v>
      </c>
      <c r="K1178" s="16">
        <f t="shared" si="5"/>
        <v>55.7</v>
      </c>
      <c r="L1178" s="16">
        <f t="shared" si="6"/>
        <v>48.62</v>
      </c>
    </row>
    <row r="1179">
      <c r="A1179" s="9">
        <v>0.7020601851851852</v>
      </c>
      <c r="B1179" s="10"/>
      <c r="C1179" s="20">
        <v>46.4</v>
      </c>
      <c r="D1179" s="20">
        <v>55.6</v>
      </c>
      <c r="E1179" s="20">
        <v>43.4</v>
      </c>
      <c r="F1179" s="20">
        <v>42.1</v>
      </c>
      <c r="G1179" s="20">
        <v>45.9</v>
      </c>
      <c r="I1179" s="16">
        <f t="array" ref="I1179">10*LOG(SUM(10^(B1179:G1179/10)/((B1179&gt;0)*1+(C1179&gt;0)*1+(D1179&gt;0)*1+(E1179&gt;0)*1+(F1179&gt;0)*1+(G1179&gt;0)*1)))</f>
        <v>49.85633799</v>
      </c>
      <c r="J1179" s="16">
        <f t="shared" si="4"/>
        <v>42.1</v>
      </c>
      <c r="K1179" s="16">
        <f t="shared" si="5"/>
        <v>55.6</v>
      </c>
      <c r="L1179" s="16">
        <f t="shared" si="6"/>
        <v>46.68</v>
      </c>
    </row>
    <row r="1180">
      <c r="A1180" s="9">
        <v>0.7020717592592592</v>
      </c>
      <c r="B1180" s="10"/>
      <c r="C1180" s="20">
        <v>40.7</v>
      </c>
      <c r="D1180" s="20">
        <v>42.6</v>
      </c>
      <c r="E1180" s="20">
        <v>30.8</v>
      </c>
      <c r="F1180" s="20">
        <v>49.9</v>
      </c>
      <c r="G1180" s="20">
        <v>40.9</v>
      </c>
      <c r="I1180" s="16">
        <f t="array" ref="I1180">10*LOG(SUM(10^(B1180:G1180/10)/((B1180&gt;0)*1+(C1180&gt;0)*1+(D1180&gt;0)*1+(E1180&gt;0)*1+(F1180&gt;0)*1+(G1180&gt;0)*1)))</f>
        <v>44.50789817</v>
      </c>
      <c r="J1180" s="16">
        <f t="shared" si="4"/>
        <v>30.8</v>
      </c>
      <c r="K1180" s="16">
        <f t="shared" si="5"/>
        <v>49.9</v>
      </c>
      <c r="L1180" s="16">
        <f t="shared" si="6"/>
        <v>40.98</v>
      </c>
    </row>
    <row r="1181">
      <c r="A1181" s="9">
        <v>0.7020833333333333</v>
      </c>
      <c r="B1181" s="10"/>
      <c r="C1181" s="20">
        <v>41.6</v>
      </c>
      <c r="D1181" s="20">
        <v>48.2</v>
      </c>
      <c r="E1181" s="20">
        <v>35.7</v>
      </c>
      <c r="F1181" s="20">
        <v>36.4</v>
      </c>
      <c r="G1181" s="20">
        <v>47.8</v>
      </c>
      <c r="I1181" s="16">
        <f t="array" ref="I1181">10*LOG(SUM(10^(B1181:G1181/10)/((B1181&gt;0)*1+(C1181&gt;0)*1+(D1181&gt;0)*1+(E1181&gt;0)*1+(F1181&gt;0)*1+(G1181&gt;0)*1)))</f>
        <v>44.73811545</v>
      </c>
      <c r="J1181" s="16">
        <f t="shared" si="4"/>
        <v>35.7</v>
      </c>
      <c r="K1181" s="16">
        <f t="shared" si="5"/>
        <v>48.2</v>
      </c>
      <c r="L1181" s="16">
        <f t="shared" si="6"/>
        <v>41.94</v>
      </c>
    </row>
    <row r="1182">
      <c r="A1182" s="9">
        <v>0.7020949074074074</v>
      </c>
      <c r="B1182" s="10"/>
      <c r="C1182" s="20">
        <v>42.2</v>
      </c>
      <c r="D1182" s="20">
        <v>45.9</v>
      </c>
      <c r="E1182" s="20">
        <v>43.5</v>
      </c>
      <c r="F1182" s="20">
        <v>44.7</v>
      </c>
      <c r="G1182" s="20">
        <v>42.9</v>
      </c>
      <c r="I1182" s="16">
        <f t="array" ref="I1182">10*LOG(SUM(10^(B1182:G1182/10)/((B1182&gt;0)*1+(C1182&gt;0)*1+(D1182&gt;0)*1+(E1182&gt;0)*1+(F1182&gt;0)*1+(G1182&gt;0)*1)))</f>
        <v>44.04488651</v>
      </c>
      <c r="J1182" s="16">
        <f t="shared" si="4"/>
        <v>42.2</v>
      </c>
      <c r="K1182" s="16">
        <f t="shared" si="5"/>
        <v>45.9</v>
      </c>
      <c r="L1182" s="16">
        <f t="shared" si="6"/>
        <v>43.84</v>
      </c>
    </row>
    <row r="1183">
      <c r="A1183" s="9">
        <v>0.7021064814814815</v>
      </c>
      <c r="B1183" s="10"/>
      <c r="C1183" s="20">
        <v>41.7</v>
      </c>
      <c r="D1183" s="20">
        <v>51.4</v>
      </c>
      <c r="E1183" s="20">
        <v>44.3</v>
      </c>
      <c r="F1183" s="20">
        <v>47.6</v>
      </c>
      <c r="G1183" s="20">
        <v>53.9</v>
      </c>
      <c r="I1183" s="16">
        <f t="array" ref="I1183">10*LOG(SUM(10^(B1183:G1183/10)/((B1183&gt;0)*1+(C1183&gt;0)*1+(D1183&gt;0)*1+(E1183&gt;0)*1+(F1183&gt;0)*1+(G1183&gt;0)*1)))</f>
        <v>49.84761943</v>
      </c>
      <c r="J1183" s="16">
        <f t="shared" si="4"/>
        <v>41.7</v>
      </c>
      <c r="K1183" s="16">
        <f t="shared" si="5"/>
        <v>53.9</v>
      </c>
      <c r="L1183" s="16">
        <f t="shared" si="6"/>
        <v>47.78</v>
      </c>
    </row>
    <row r="1184">
      <c r="A1184" s="9">
        <v>0.7021180555555555</v>
      </c>
      <c r="B1184" s="10"/>
      <c r="C1184" s="20">
        <v>51.1</v>
      </c>
      <c r="D1184" s="20">
        <v>63.0</v>
      </c>
      <c r="E1184" s="20">
        <v>54.2</v>
      </c>
      <c r="F1184" s="20">
        <v>47.3</v>
      </c>
      <c r="G1184" s="20">
        <v>59.8</v>
      </c>
      <c r="I1184" s="16">
        <f t="array" ref="I1184">10*LOG(SUM(10^(B1184:G1184/10)/((B1184&gt;0)*1+(C1184&gt;0)*1+(D1184&gt;0)*1+(E1184&gt;0)*1+(F1184&gt;0)*1+(G1184&gt;0)*1)))</f>
        <v>58.31973485</v>
      </c>
      <c r="J1184" s="16">
        <f t="shared" si="4"/>
        <v>47.3</v>
      </c>
      <c r="K1184" s="16">
        <f t="shared" si="5"/>
        <v>63</v>
      </c>
      <c r="L1184" s="16">
        <f t="shared" si="6"/>
        <v>55.08</v>
      </c>
    </row>
    <row r="1185">
      <c r="A1185" s="9">
        <v>0.7021296296296297</v>
      </c>
      <c r="B1185" s="10"/>
      <c r="C1185" s="20">
        <v>49.6</v>
      </c>
      <c r="D1185" s="20">
        <v>52.4</v>
      </c>
      <c r="E1185" s="20">
        <v>52.3</v>
      </c>
      <c r="F1185" s="20">
        <v>52.8</v>
      </c>
      <c r="G1185" s="20">
        <v>50.1</v>
      </c>
      <c r="I1185" s="16">
        <f t="array" ref="I1185">10*LOG(SUM(10^(B1185:G1185/10)/((B1185&gt;0)*1+(C1185&gt;0)*1+(D1185&gt;0)*1+(E1185&gt;0)*1+(F1185&gt;0)*1+(G1185&gt;0)*1)))</f>
        <v>51.6297157</v>
      </c>
      <c r="J1185" s="16">
        <f t="shared" si="4"/>
        <v>49.6</v>
      </c>
      <c r="K1185" s="16">
        <f t="shared" si="5"/>
        <v>52.8</v>
      </c>
      <c r="L1185" s="16">
        <f t="shared" si="6"/>
        <v>51.44</v>
      </c>
    </row>
    <row r="1186">
      <c r="A1186" s="23">
        <v>0.7021412037037037</v>
      </c>
      <c r="B1186" s="25"/>
      <c r="C1186" s="25">
        <v>47.7</v>
      </c>
      <c r="D1186" s="25">
        <v>48.4</v>
      </c>
      <c r="E1186" s="25">
        <v>35.1</v>
      </c>
      <c r="F1186" s="25">
        <v>48.1</v>
      </c>
      <c r="G1186" s="25">
        <v>46.2</v>
      </c>
      <c r="H1186" s="24"/>
      <c r="I1186" s="16">
        <f t="array" ref="I1186">10*LOG(SUM(10^(B1186:G1186/10)/((B1186&gt;0)*1+(C1186&gt;0)*1+(D1186&gt;0)*1+(E1186&gt;0)*1+(F1186&gt;0)*1+(G1186&gt;0)*1)))</f>
        <v>46.7679739</v>
      </c>
      <c r="J1186" s="24">
        <f t="shared" si="4"/>
        <v>35.1</v>
      </c>
      <c r="K1186" s="24">
        <f t="shared" si="5"/>
        <v>48.4</v>
      </c>
      <c r="L1186" s="16">
        <f t="shared" si="6"/>
        <v>45.1</v>
      </c>
      <c r="M1186" s="26" t="s">
        <v>62</v>
      </c>
      <c r="N1186" s="26" t="s">
        <v>39</v>
      </c>
      <c r="O1186" s="26" t="s">
        <v>42</v>
      </c>
      <c r="P1186" s="24"/>
      <c r="Q1186" s="24"/>
      <c r="R1186" s="24"/>
      <c r="S1186" s="24"/>
      <c r="T1186" s="24"/>
      <c r="U1186" s="24"/>
      <c r="V1186" s="24"/>
      <c r="W1186" s="24"/>
      <c r="X1186" s="24"/>
      <c r="Y1186" s="24"/>
      <c r="Z1186" s="24"/>
      <c r="AA1186" s="24"/>
      <c r="AB1186" s="24"/>
    </row>
    <row r="1187">
      <c r="A1187" s="9">
        <v>0.7021527777777777</v>
      </c>
      <c r="B1187" s="10"/>
      <c r="C1187" s="20">
        <v>44.5</v>
      </c>
      <c r="D1187" s="20">
        <v>48.1</v>
      </c>
      <c r="E1187" s="20">
        <v>43.2</v>
      </c>
      <c r="F1187" s="20">
        <v>41.7</v>
      </c>
      <c r="G1187" s="20">
        <v>47.8</v>
      </c>
      <c r="I1187" s="16">
        <f t="array" ref="I1187">10*LOG(SUM(10^(B1187:G1187/10)/((B1187&gt;0)*1+(C1187&gt;0)*1+(D1187&gt;0)*1+(E1187&gt;0)*1+(F1187&gt;0)*1+(G1187&gt;0)*1)))</f>
        <v>45.76779469</v>
      </c>
      <c r="J1187" s="16">
        <f t="shared" si="4"/>
        <v>41.7</v>
      </c>
      <c r="K1187" s="16">
        <f t="shared" si="5"/>
        <v>48.1</v>
      </c>
      <c r="L1187" s="16">
        <f t="shared" si="6"/>
        <v>45.06</v>
      </c>
    </row>
    <row r="1188">
      <c r="A1188" s="9">
        <v>0.7021643518518519</v>
      </c>
      <c r="B1188" s="10"/>
      <c r="C1188" s="20">
        <v>49.9</v>
      </c>
      <c r="D1188" s="20">
        <v>53.7</v>
      </c>
      <c r="E1188" s="20">
        <v>47.4</v>
      </c>
      <c r="F1188" s="20">
        <v>42.8</v>
      </c>
      <c r="G1188" s="20">
        <v>52.5</v>
      </c>
      <c r="I1188" s="16">
        <f t="array" ref="I1188">10*LOG(SUM(10^(B1188:G1188/10)/((B1188&gt;0)*1+(C1188&gt;0)*1+(D1188&gt;0)*1+(E1188&gt;0)*1+(F1188&gt;0)*1+(G1188&gt;0)*1)))</f>
        <v>50.67431122</v>
      </c>
      <c r="J1188" s="16">
        <f t="shared" si="4"/>
        <v>42.8</v>
      </c>
      <c r="K1188" s="16">
        <f t="shared" si="5"/>
        <v>53.7</v>
      </c>
      <c r="L1188" s="16">
        <f t="shared" si="6"/>
        <v>49.26</v>
      </c>
    </row>
    <row r="1189">
      <c r="A1189" s="9">
        <v>0.7021759259259259</v>
      </c>
      <c r="B1189" s="10"/>
      <c r="C1189" s="20">
        <v>55.3</v>
      </c>
      <c r="D1189" s="20">
        <v>53.3</v>
      </c>
      <c r="E1189" s="20">
        <v>35.8</v>
      </c>
      <c r="F1189" s="20">
        <v>47.5</v>
      </c>
      <c r="G1189" s="20">
        <v>47.6</v>
      </c>
      <c r="I1189" s="16">
        <f t="array" ref="I1189">10*LOG(SUM(10^(B1189:G1189/10)/((B1189&gt;0)*1+(C1189&gt;0)*1+(D1189&gt;0)*1+(E1189&gt;0)*1+(F1189&gt;0)*1+(G1189&gt;0)*1)))</f>
        <v>51.27248277</v>
      </c>
      <c r="J1189" s="16">
        <f t="shared" si="4"/>
        <v>35.8</v>
      </c>
      <c r="K1189" s="16">
        <f t="shared" si="5"/>
        <v>55.3</v>
      </c>
      <c r="L1189" s="16">
        <f t="shared" si="6"/>
        <v>47.9</v>
      </c>
    </row>
    <row r="1190">
      <c r="A1190" s="9">
        <v>0.7021875</v>
      </c>
      <c r="B1190" s="10"/>
      <c r="C1190" s="20">
        <v>37.8</v>
      </c>
      <c r="D1190" s="20">
        <v>43.4</v>
      </c>
      <c r="E1190" s="20">
        <v>37.1</v>
      </c>
      <c r="F1190" s="20">
        <v>37.2</v>
      </c>
      <c r="G1190" s="20">
        <v>42.8</v>
      </c>
      <c r="I1190" s="16">
        <f t="array" ref="I1190">10*LOG(SUM(10^(B1190:G1190/10)/((B1190&gt;0)*1+(C1190&gt;0)*1+(D1190&gt;0)*1+(E1190&gt;0)*1+(F1190&gt;0)*1+(G1190&gt;0)*1)))</f>
        <v>40.59453658</v>
      </c>
      <c r="J1190" s="16">
        <f t="shared" si="4"/>
        <v>37.1</v>
      </c>
      <c r="K1190" s="16">
        <f t="shared" si="5"/>
        <v>43.4</v>
      </c>
      <c r="L1190" s="16">
        <f t="shared" si="6"/>
        <v>39.66</v>
      </c>
    </row>
    <row r="1191">
      <c r="A1191" s="9">
        <v>0.7021990740740741</v>
      </c>
      <c r="B1191" s="10"/>
      <c r="C1191" s="20">
        <v>43.6</v>
      </c>
      <c r="D1191" s="20">
        <v>49.5</v>
      </c>
      <c r="E1191" s="20">
        <v>41.1</v>
      </c>
      <c r="F1191" s="20">
        <v>41.0</v>
      </c>
      <c r="G1191" s="20">
        <v>42.5</v>
      </c>
      <c r="I1191" s="16">
        <f t="array" ref="I1191">10*LOG(SUM(10^(B1191:G1191/10)/((B1191&gt;0)*1+(C1191&gt;0)*1+(D1191&gt;0)*1+(E1191&gt;0)*1+(F1191&gt;0)*1+(G1191&gt;0)*1)))</f>
        <v>44.92171567</v>
      </c>
      <c r="J1191" s="16">
        <f t="shared" si="4"/>
        <v>41</v>
      </c>
      <c r="K1191" s="16">
        <f t="shared" si="5"/>
        <v>49.5</v>
      </c>
      <c r="L1191" s="16">
        <f t="shared" si="6"/>
        <v>43.54</v>
      </c>
    </row>
    <row r="1192">
      <c r="A1192" s="9">
        <v>0.7022106481481482</v>
      </c>
      <c r="B1192" s="10"/>
      <c r="C1192" s="20">
        <v>43.8</v>
      </c>
      <c r="D1192" s="20">
        <v>49.8</v>
      </c>
      <c r="E1192" s="20">
        <v>51.2</v>
      </c>
      <c r="F1192" s="20">
        <v>37.8</v>
      </c>
      <c r="G1192" s="20">
        <v>54.1</v>
      </c>
      <c r="I1192" s="16">
        <f t="array" ref="I1192">10*LOG(SUM(10^(B1192:G1192/10)/((B1192&gt;0)*1+(C1192&gt;0)*1+(D1192&gt;0)*1+(E1192&gt;0)*1+(F1192&gt;0)*1+(G1192&gt;0)*1)))</f>
        <v>50.12313593</v>
      </c>
      <c r="J1192" s="16">
        <f t="shared" si="4"/>
        <v>37.8</v>
      </c>
      <c r="K1192" s="16">
        <f t="shared" si="5"/>
        <v>54.1</v>
      </c>
      <c r="L1192" s="16">
        <f t="shared" si="6"/>
        <v>47.34</v>
      </c>
    </row>
    <row r="1193">
      <c r="A1193" s="9">
        <v>0.7022222222222222</v>
      </c>
      <c r="B1193" s="10"/>
      <c r="C1193" s="20">
        <v>46.9</v>
      </c>
      <c r="D1193" s="20">
        <v>43.4</v>
      </c>
      <c r="E1193" s="20">
        <v>44.3</v>
      </c>
      <c r="F1193" s="20">
        <v>52.3</v>
      </c>
      <c r="G1193" s="20">
        <v>52.3</v>
      </c>
      <c r="I1193" s="16">
        <f t="array" ref="I1193">10*LOG(SUM(10^(B1193:G1193/10)/((B1193&gt;0)*1+(C1193&gt;0)*1+(D1193&gt;0)*1+(E1193&gt;0)*1+(F1193&gt;0)*1+(G1193&gt;0)*1)))</f>
        <v>49.41929204</v>
      </c>
      <c r="J1193" s="16">
        <f t="shared" si="4"/>
        <v>43.4</v>
      </c>
      <c r="K1193" s="16">
        <f t="shared" si="5"/>
        <v>52.3</v>
      </c>
      <c r="L1193" s="16">
        <f t="shared" si="6"/>
        <v>47.84</v>
      </c>
    </row>
    <row r="1194">
      <c r="A1194" s="9">
        <v>0.7022337962962963</v>
      </c>
      <c r="B1194" s="10"/>
      <c r="C1194" s="20">
        <v>43.5</v>
      </c>
      <c r="D1194" s="20">
        <v>48.2</v>
      </c>
      <c r="E1194" s="20">
        <v>45.6</v>
      </c>
      <c r="F1194" s="20">
        <v>45.5</v>
      </c>
      <c r="G1194" s="20">
        <v>44.2</v>
      </c>
      <c r="I1194" s="16">
        <f t="array" ref="I1194">10*LOG(SUM(10^(B1194:G1194/10)/((B1194&gt;0)*1+(C1194&gt;0)*1+(D1194&gt;0)*1+(E1194&gt;0)*1+(F1194&gt;0)*1+(G1194&gt;0)*1)))</f>
        <v>45.71823807</v>
      </c>
      <c r="J1194" s="16">
        <f t="shared" si="4"/>
        <v>43.5</v>
      </c>
      <c r="K1194" s="16">
        <f t="shared" si="5"/>
        <v>48.2</v>
      </c>
      <c r="L1194" s="16">
        <f t="shared" si="6"/>
        <v>45.4</v>
      </c>
    </row>
    <row r="1195">
      <c r="A1195" s="9">
        <v>0.7022453703703704</v>
      </c>
      <c r="B1195" s="10"/>
      <c r="C1195" s="20">
        <v>42.9</v>
      </c>
      <c r="D1195" s="20">
        <v>45.3</v>
      </c>
      <c r="E1195" s="20">
        <v>47.8</v>
      </c>
      <c r="F1195" s="20">
        <v>45.4</v>
      </c>
      <c r="G1195" s="20">
        <v>56.0</v>
      </c>
      <c r="I1195" s="16">
        <f t="array" ref="I1195">10*LOG(SUM(10^(B1195:G1195/10)/((B1195&gt;0)*1+(C1195&gt;0)*1+(D1195&gt;0)*1+(E1195&gt;0)*1+(F1195&gt;0)*1+(G1195&gt;0)*1)))</f>
        <v>50.3855712</v>
      </c>
      <c r="J1195" s="16">
        <f t="shared" si="4"/>
        <v>42.9</v>
      </c>
      <c r="K1195" s="16">
        <f t="shared" si="5"/>
        <v>56</v>
      </c>
      <c r="L1195" s="16">
        <f t="shared" si="6"/>
        <v>47.48</v>
      </c>
    </row>
    <row r="1196">
      <c r="A1196" s="9">
        <v>0.7022569444444444</v>
      </c>
      <c r="B1196" s="10"/>
      <c r="C1196" s="20">
        <v>46.6</v>
      </c>
      <c r="D1196" s="20">
        <v>54.9</v>
      </c>
      <c r="E1196" s="20">
        <v>54.6</v>
      </c>
      <c r="F1196" s="20">
        <v>54.8</v>
      </c>
      <c r="G1196" s="20">
        <v>56.8</v>
      </c>
      <c r="I1196" s="16">
        <f t="array" ref="I1196">10*LOG(SUM(10^(B1196:G1196/10)/((B1196&gt;0)*1+(C1196&gt;0)*1+(D1196&gt;0)*1+(E1196&gt;0)*1+(F1196&gt;0)*1+(G1196&gt;0)*1)))</f>
        <v>54.54469155</v>
      </c>
      <c r="J1196" s="16">
        <f t="shared" si="4"/>
        <v>46.6</v>
      </c>
      <c r="K1196" s="16">
        <f t="shared" si="5"/>
        <v>56.8</v>
      </c>
      <c r="L1196" s="16">
        <f t="shared" si="6"/>
        <v>53.54</v>
      </c>
    </row>
    <row r="1197">
      <c r="A1197" s="9">
        <v>0.7022685185185186</v>
      </c>
      <c r="B1197" s="10"/>
      <c r="C1197" s="20">
        <v>46.3</v>
      </c>
      <c r="D1197" s="20">
        <v>60.8</v>
      </c>
      <c r="E1197" s="20">
        <v>53.9</v>
      </c>
      <c r="F1197" s="20">
        <v>57.5</v>
      </c>
      <c r="G1197" s="20">
        <v>61.0</v>
      </c>
      <c r="I1197" s="16">
        <f t="array" ref="I1197">10*LOG(SUM(10^(B1197:G1197/10)/((B1197&gt;0)*1+(C1197&gt;0)*1+(D1197&gt;0)*1+(E1197&gt;0)*1+(F1197&gt;0)*1+(G1197&gt;0)*1)))</f>
        <v>58.21075871</v>
      </c>
      <c r="J1197" s="16">
        <f t="shared" si="4"/>
        <v>46.3</v>
      </c>
      <c r="K1197" s="16">
        <f t="shared" si="5"/>
        <v>61</v>
      </c>
      <c r="L1197" s="16">
        <f t="shared" si="6"/>
        <v>55.9</v>
      </c>
    </row>
    <row r="1198">
      <c r="A1198" s="9">
        <v>0.7022800925925926</v>
      </c>
      <c r="B1198" s="10"/>
      <c r="C1198" s="20">
        <v>45.2</v>
      </c>
      <c r="D1198" s="20">
        <v>60.7</v>
      </c>
      <c r="E1198" s="20">
        <v>49.4</v>
      </c>
      <c r="F1198" s="20">
        <v>57.0</v>
      </c>
      <c r="G1198" s="20">
        <v>60.6</v>
      </c>
      <c r="I1198" s="16">
        <f t="array" ref="I1198">10*LOG(SUM(10^(B1198:G1198/10)/((B1198&gt;0)*1+(C1198&gt;0)*1+(D1198&gt;0)*1+(E1198&gt;0)*1+(F1198&gt;0)*1+(G1198&gt;0)*1)))</f>
        <v>57.70034015</v>
      </c>
      <c r="J1198" s="16">
        <f t="shared" si="4"/>
        <v>45.2</v>
      </c>
      <c r="K1198" s="16">
        <f t="shared" si="5"/>
        <v>60.7</v>
      </c>
      <c r="L1198" s="16">
        <f t="shared" si="6"/>
        <v>54.58</v>
      </c>
    </row>
    <row r="1199">
      <c r="A1199" s="9">
        <v>0.7022916666666666</v>
      </c>
      <c r="B1199" s="10"/>
      <c r="C1199" s="20">
        <v>42.1</v>
      </c>
      <c r="D1199" s="20">
        <v>53.5</v>
      </c>
      <c r="E1199" s="20">
        <v>53.1</v>
      </c>
      <c r="F1199" s="20">
        <v>51.3</v>
      </c>
      <c r="G1199" s="20">
        <v>54.9</v>
      </c>
      <c r="I1199" s="16">
        <f t="array" ref="I1199">10*LOG(SUM(10^(B1199:G1199/10)/((B1199&gt;0)*1+(C1199&gt;0)*1+(D1199&gt;0)*1+(E1199&gt;0)*1+(F1199&gt;0)*1+(G1199&gt;0)*1)))</f>
        <v>52.49536286</v>
      </c>
      <c r="J1199" s="16">
        <f t="shared" si="4"/>
        <v>42.1</v>
      </c>
      <c r="K1199" s="16">
        <f t="shared" si="5"/>
        <v>54.9</v>
      </c>
      <c r="L1199" s="16">
        <f t="shared" si="6"/>
        <v>50.98</v>
      </c>
    </row>
    <row r="1200">
      <c r="A1200" s="9">
        <v>0.7023032407407407</v>
      </c>
      <c r="B1200" s="10"/>
      <c r="C1200" s="20">
        <v>45.0</v>
      </c>
      <c r="D1200" s="20">
        <v>41.2</v>
      </c>
      <c r="E1200" s="20">
        <v>56.7</v>
      </c>
      <c r="F1200" s="20">
        <v>49.7</v>
      </c>
      <c r="G1200" s="20">
        <v>51.8</v>
      </c>
      <c r="I1200" s="16">
        <f t="array" ref="I1200">10*LOG(SUM(10^(B1200:G1200/10)/((B1200&gt;0)*1+(C1200&gt;0)*1+(D1200&gt;0)*1+(E1200&gt;0)*1+(F1200&gt;0)*1+(G1200&gt;0)*1)))</f>
        <v>51.80253816</v>
      </c>
      <c r="J1200" s="16">
        <f t="shared" si="4"/>
        <v>41.2</v>
      </c>
      <c r="K1200" s="16">
        <f t="shared" si="5"/>
        <v>56.7</v>
      </c>
      <c r="L1200" s="16">
        <f t="shared" si="6"/>
        <v>48.88</v>
      </c>
    </row>
    <row r="1201">
      <c r="A1201" s="9">
        <v>0.7023148148148148</v>
      </c>
      <c r="B1201" s="10"/>
      <c r="C1201" s="20">
        <v>54.5</v>
      </c>
      <c r="D1201" s="20">
        <v>40.3</v>
      </c>
      <c r="E1201" s="20">
        <v>53.6</v>
      </c>
      <c r="F1201" s="20">
        <v>47.3</v>
      </c>
      <c r="G1201" s="20">
        <v>58.7</v>
      </c>
      <c r="I1201" s="16">
        <f t="array" ref="I1201">10*LOG(SUM(10^(B1201:G1201/10)/((B1201&gt;0)*1+(C1201&gt;0)*1+(D1201&gt;0)*1+(E1201&gt;0)*1+(F1201&gt;0)*1+(G1201&gt;0)*1)))</f>
        <v>54.2050188</v>
      </c>
      <c r="J1201" s="16">
        <f t="shared" si="4"/>
        <v>40.3</v>
      </c>
      <c r="K1201" s="16">
        <f t="shared" si="5"/>
        <v>58.7</v>
      </c>
      <c r="L1201" s="16">
        <f t="shared" si="6"/>
        <v>50.88</v>
      </c>
    </row>
    <row r="1202">
      <c r="A1202" s="9">
        <v>0.7023263888888889</v>
      </c>
      <c r="B1202" s="10"/>
      <c r="C1202" s="20">
        <v>50.0</v>
      </c>
      <c r="D1202" s="20">
        <v>50.9</v>
      </c>
      <c r="E1202" s="20">
        <v>49.5</v>
      </c>
      <c r="F1202" s="20">
        <v>45.0</v>
      </c>
      <c r="G1202" s="20">
        <v>53.8</v>
      </c>
      <c r="I1202" s="16">
        <f t="array" ref="I1202">10*LOG(SUM(10^(B1202:G1202/10)/((B1202&gt;0)*1+(C1202&gt;0)*1+(D1202&gt;0)*1+(E1202&gt;0)*1+(F1202&gt;0)*1+(G1202&gt;0)*1)))</f>
        <v>50.67189212</v>
      </c>
      <c r="J1202" s="16">
        <f t="shared" si="4"/>
        <v>45</v>
      </c>
      <c r="K1202" s="16">
        <f t="shared" si="5"/>
        <v>53.8</v>
      </c>
      <c r="L1202" s="16">
        <f t="shared" si="6"/>
        <v>49.84</v>
      </c>
    </row>
    <row r="1203">
      <c r="A1203" s="9">
        <v>0.7023379629629629</v>
      </c>
      <c r="B1203" s="10"/>
      <c r="C1203" s="20">
        <v>49.5</v>
      </c>
      <c r="D1203" s="20">
        <v>62.9</v>
      </c>
      <c r="E1203" s="20">
        <v>49.1</v>
      </c>
      <c r="F1203" s="20">
        <v>47.7</v>
      </c>
      <c r="G1203" s="20">
        <v>57.2</v>
      </c>
      <c r="I1203" s="16">
        <f t="array" ref="I1203">10*LOG(SUM(10^(B1203:G1203/10)/((B1203&gt;0)*1+(C1203&gt;0)*1+(D1203&gt;0)*1+(E1203&gt;0)*1+(F1203&gt;0)*1+(G1203&gt;0)*1)))</f>
        <v>57.33027941</v>
      </c>
      <c r="J1203" s="16">
        <f t="shared" si="4"/>
        <v>47.7</v>
      </c>
      <c r="K1203" s="16">
        <f t="shared" si="5"/>
        <v>62.9</v>
      </c>
      <c r="L1203" s="16">
        <f t="shared" si="6"/>
        <v>53.28</v>
      </c>
    </row>
    <row r="1204">
      <c r="A1204" s="9">
        <v>0.7023495370370371</v>
      </c>
      <c r="B1204" s="10"/>
      <c r="C1204" s="20">
        <v>45.6</v>
      </c>
      <c r="D1204" s="20">
        <v>58.8</v>
      </c>
      <c r="E1204" s="20">
        <v>57.5</v>
      </c>
      <c r="F1204" s="20">
        <v>57.5</v>
      </c>
      <c r="G1204" s="20">
        <v>62.8</v>
      </c>
      <c r="I1204" s="16">
        <f t="array" ref="I1204">10*LOG(SUM(10^(B1204:G1204/10)/((B1204&gt;0)*1+(C1204&gt;0)*1+(D1204&gt;0)*1+(E1204&gt;0)*1+(F1204&gt;0)*1+(G1204&gt;0)*1)))</f>
        <v>58.83664813</v>
      </c>
      <c r="J1204" s="16">
        <f t="shared" si="4"/>
        <v>45.6</v>
      </c>
      <c r="K1204" s="16">
        <f t="shared" si="5"/>
        <v>62.8</v>
      </c>
      <c r="L1204" s="16">
        <f t="shared" si="6"/>
        <v>56.44</v>
      </c>
    </row>
    <row r="1205">
      <c r="A1205" s="9">
        <v>0.7023611111111111</v>
      </c>
      <c r="B1205" s="10"/>
      <c r="C1205" s="20">
        <v>47.7</v>
      </c>
      <c r="D1205" s="20">
        <v>62.9</v>
      </c>
      <c r="E1205" s="20">
        <v>51.8</v>
      </c>
      <c r="F1205" s="20">
        <v>66.2</v>
      </c>
      <c r="G1205" s="20">
        <v>54.2</v>
      </c>
      <c r="I1205" s="16">
        <f t="array" ref="I1205">10*LOG(SUM(10^(B1205:G1205/10)/((B1205&gt;0)*1+(C1205&gt;0)*1+(D1205&gt;0)*1+(E1205&gt;0)*1+(F1205&gt;0)*1+(G1205&gt;0)*1)))</f>
        <v>61.20034461</v>
      </c>
      <c r="J1205" s="16">
        <f t="shared" si="4"/>
        <v>47.7</v>
      </c>
      <c r="K1205" s="16">
        <f t="shared" si="5"/>
        <v>66.2</v>
      </c>
      <c r="L1205" s="16">
        <f t="shared" si="6"/>
        <v>56.56</v>
      </c>
    </row>
    <row r="1206">
      <c r="A1206" s="9">
        <v>0.7023726851851851</v>
      </c>
      <c r="B1206" s="10"/>
      <c r="C1206" s="20">
        <v>46.8</v>
      </c>
      <c r="D1206" s="20">
        <v>54.2</v>
      </c>
      <c r="E1206" s="20">
        <v>54.3</v>
      </c>
      <c r="F1206" s="20">
        <v>61.0</v>
      </c>
      <c r="G1206" s="20">
        <v>57.2</v>
      </c>
      <c r="I1206" s="16">
        <f t="array" ref="I1206">10*LOG(SUM(10^(B1206:G1206/10)/((B1206&gt;0)*1+(C1206&gt;0)*1+(D1206&gt;0)*1+(E1206&gt;0)*1+(F1206&gt;0)*1+(G1206&gt;0)*1)))</f>
        <v>56.74636528</v>
      </c>
      <c r="J1206" s="16">
        <f t="shared" si="4"/>
        <v>46.8</v>
      </c>
      <c r="K1206" s="16">
        <f t="shared" si="5"/>
        <v>61</v>
      </c>
      <c r="L1206" s="16">
        <f t="shared" si="6"/>
        <v>54.7</v>
      </c>
    </row>
    <row r="1207">
      <c r="A1207" s="9">
        <v>0.7023842592592593</v>
      </c>
      <c r="B1207" s="10"/>
      <c r="C1207" s="20">
        <v>45.9</v>
      </c>
      <c r="D1207" s="20">
        <v>59.9</v>
      </c>
      <c r="E1207" s="20">
        <v>46.8</v>
      </c>
      <c r="F1207" s="20">
        <v>56.9</v>
      </c>
      <c r="G1207" s="20">
        <v>60.0</v>
      </c>
      <c r="I1207" s="16">
        <f t="array" ref="I1207">10*LOG(SUM(10^(B1207:G1207/10)/((B1207&gt;0)*1+(C1207&gt;0)*1+(D1207&gt;0)*1+(E1207&gt;0)*1+(F1207&gt;0)*1+(G1207&gt;0)*1)))</f>
        <v>57.08214253</v>
      </c>
      <c r="J1207" s="16">
        <f t="shared" si="4"/>
        <v>45.9</v>
      </c>
      <c r="K1207" s="16">
        <f t="shared" si="5"/>
        <v>60</v>
      </c>
      <c r="L1207" s="16">
        <f t="shared" si="6"/>
        <v>53.9</v>
      </c>
    </row>
    <row r="1208">
      <c r="A1208" s="9">
        <v>0.7023958333333333</v>
      </c>
      <c r="B1208" s="10"/>
      <c r="C1208" s="20">
        <v>57.7</v>
      </c>
      <c r="D1208" s="20">
        <v>60.5</v>
      </c>
      <c r="E1208" s="20">
        <v>41.0</v>
      </c>
      <c r="F1208" s="20">
        <v>54.2</v>
      </c>
      <c r="G1208" s="20">
        <v>62.0</v>
      </c>
      <c r="I1208" s="16">
        <f t="array" ref="I1208">10*LOG(SUM(10^(B1208:G1208/10)/((B1208&gt;0)*1+(C1208&gt;0)*1+(D1208&gt;0)*1+(E1208&gt;0)*1+(F1208&gt;0)*1+(G1208&gt;0)*1)))</f>
        <v>58.53865128</v>
      </c>
      <c r="J1208" s="16">
        <f t="shared" si="4"/>
        <v>41</v>
      </c>
      <c r="K1208" s="16">
        <f t="shared" si="5"/>
        <v>62</v>
      </c>
      <c r="L1208" s="16">
        <f t="shared" si="6"/>
        <v>55.08</v>
      </c>
    </row>
    <row r="1209">
      <c r="A1209" s="9">
        <v>0.7024074074074074</v>
      </c>
      <c r="B1209" s="10"/>
      <c r="C1209" s="20">
        <v>59.8</v>
      </c>
      <c r="D1209" s="20">
        <v>65.0</v>
      </c>
      <c r="E1209" s="20">
        <v>56.4</v>
      </c>
      <c r="F1209" s="20">
        <v>62.7</v>
      </c>
      <c r="G1209" s="20">
        <v>58.3</v>
      </c>
      <c r="I1209" s="16">
        <f t="array" ref="I1209">10*LOG(SUM(10^(B1209:G1209/10)/((B1209&gt;0)*1+(C1209&gt;0)*1+(D1209&gt;0)*1+(E1209&gt;0)*1+(F1209&gt;0)*1+(G1209&gt;0)*1)))</f>
        <v>61.51796101</v>
      </c>
      <c r="J1209" s="16">
        <f t="shared" si="4"/>
        <v>56.4</v>
      </c>
      <c r="K1209" s="16">
        <f t="shared" si="5"/>
        <v>65</v>
      </c>
      <c r="L1209" s="16">
        <f t="shared" si="6"/>
        <v>60.44</v>
      </c>
    </row>
    <row r="1210">
      <c r="A1210" s="9">
        <v>0.7024189814814815</v>
      </c>
      <c r="B1210" s="10"/>
      <c r="C1210" s="20">
        <v>52.2</v>
      </c>
      <c r="D1210" s="20">
        <v>73.6</v>
      </c>
      <c r="E1210" s="20">
        <v>57.9</v>
      </c>
      <c r="F1210" s="20">
        <v>57.5</v>
      </c>
      <c r="G1210" s="20">
        <v>67.8</v>
      </c>
      <c r="I1210" s="16">
        <f t="array" ref="I1210">10*LOG(SUM(10^(B1210:G1210/10)/((B1210&gt;0)*1+(C1210&gt;0)*1+(D1210&gt;0)*1+(E1210&gt;0)*1+(F1210&gt;0)*1+(G1210&gt;0)*1)))</f>
        <v>67.82173939</v>
      </c>
      <c r="J1210" s="16">
        <f t="shared" si="4"/>
        <v>52.2</v>
      </c>
      <c r="K1210" s="16">
        <f t="shared" si="5"/>
        <v>73.6</v>
      </c>
      <c r="L1210" s="16">
        <f t="shared" si="6"/>
        <v>61.8</v>
      </c>
    </row>
    <row r="1211">
      <c r="A1211" s="9">
        <v>0.7024305555555556</v>
      </c>
      <c r="B1211" s="10"/>
      <c r="C1211" s="20">
        <v>64.4</v>
      </c>
      <c r="D1211" s="20">
        <v>63.7</v>
      </c>
      <c r="E1211" s="20">
        <v>57.3</v>
      </c>
      <c r="F1211" s="20">
        <v>45.9</v>
      </c>
      <c r="G1211" s="20">
        <v>56.3</v>
      </c>
      <c r="I1211" s="16">
        <f t="array" ref="I1211">10*LOG(SUM(10^(B1211:G1211/10)/((B1211&gt;0)*1+(C1211&gt;0)*1+(D1211&gt;0)*1+(E1211&gt;0)*1+(F1211&gt;0)*1+(G1211&gt;0)*1)))</f>
        <v>60.86429195</v>
      </c>
      <c r="J1211" s="16">
        <f t="shared" si="4"/>
        <v>45.9</v>
      </c>
      <c r="K1211" s="16">
        <f t="shared" si="5"/>
        <v>64.4</v>
      </c>
      <c r="L1211" s="16">
        <f t="shared" si="6"/>
        <v>57.52</v>
      </c>
    </row>
    <row r="1212">
      <c r="A1212" s="9">
        <v>0.7024421296296296</v>
      </c>
      <c r="B1212" s="10"/>
      <c r="C1212" s="20">
        <v>61.7</v>
      </c>
      <c r="D1212" s="20">
        <v>64.3</v>
      </c>
      <c r="E1212" s="20">
        <v>57.3</v>
      </c>
      <c r="F1212" s="20">
        <v>58.5</v>
      </c>
      <c r="G1212" s="20">
        <v>59.3</v>
      </c>
      <c r="I1212" s="16">
        <f t="array" ref="I1212">10*LOG(SUM(10^(B1212:G1212/10)/((B1212&gt;0)*1+(C1212&gt;0)*1+(D1212&gt;0)*1+(E1212&gt;0)*1+(F1212&gt;0)*1+(G1212&gt;0)*1)))</f>
        <v>60.98073045</v>
      </c>
      <c r="J1212" s="16">
        <f t="shared" si="4"/>
        <v>57.3</v>
      </c>
      <c r="K1212" s="16">
        <f t="shared" si="5"/>
        <v>64.3</v>
      </c>
      <c r="L1212" s="16">
        <f t="shared" si="6"/>
        <v>60.22</v>
      </c>
    </row>
    <row r="1213">
      <c r="A1213" s="9">
        <v>0.7024537037037037</v>
      </c>
      <c r="B1213" s="10"/>
      <c r="C1213" s="20">
        <v>59.3</v>
      </c>
      <c r="D1213" s="20">
        <v>65.0</v>
      </c>
      <c r="E1213" s="20">
        <v>59.3</v>
      </c>
      <c r="F1213" s="20">
        <v>44.9</v>
      </c>
      <c r="G1213" s="20">
        <v>51.8</v>
      </c>
      <c r="I1213" s="16">
        <f t="array" ref="I1213">10*LOG(SUM(10^(B1213:G1213/10)/((B1213&gt;0)*1+(C1213&gt;0)*1+(D1213&gt;0)*1+(E1213&gt;0)*1+(F1213&gt;0)*1+(G1213&gt;0)*1)))</f>
        <v>60.04047279</v>
      </c>
      <c r="J1213" s="16">
        <f t="shared" si="4"/>
        <v>44.9</v>
      </c>
      <c r="K1213" s="16">
        <f t="shared" si="5"/>
        <v>65</v>
      </c>
      <c r="L1213" s="16">
        <f t="shared" si="6"/>
        <v>56.06</v>
      </c>
    </row>
    <row r="1214">
      <c r="A1214" s="9">
        <v>0.7024652777777778</v>
      </c>
      <c r="B1214" s="10"/>
      <c r="C1214" s="20">
        <v>57.7</v>
      </c>
      <c r="D1214" s="20">
        <v>49.6</v>
      </c>
      <c r="E1214" s="20">
        <v>57.5</v>
      </c>
      <c r="F1214" s="20">
        <v>54.1</v>
      </c>
      <c r="G1214" s="20">
        <v>46.6</v>
      </c>
      <c r="I1214" s="16">
        <f t="array" ref="I1214">10*LOG(SUM(10^(B1214:G1214/10)/((B1214&gt;0)*1+(C1214&gt;0)*1+(D1214&gt;0)*1+(E1214&gt;0)*1+(F1214&gt;0)*1+(G1214&gt;0)*1)))</f>
        <v>54.89996556</v>
      </c>
      <c r="J1214" s="16">
        <f t="shared" si="4"/>
        <v>46.6</v>
      </c>
      <c r="K1214" s="16">
        <f t="shared" si="5"/>
        <v>57.7</v>
      </c>
      <c r="L1214" s="16">
        <f t="shared" si="6"/>
        <v>53.1</v>
      </c>
    </row>
    <row r="1215">
      <c r="A1215" s="9">
        <v>0.7024768518518518</v>
      </c>
      <c r="B1215" s="10"/>
      <c r="C1215" s="20">
        <v>58.3</v>
      </c>
      <c r="D1215" s="20">
        <v>53.7</v>
      </c>
      <c r="E1215" s="20">
        <v>57.8</v>
      </c>
      <c r="F1215" s="20">
        <v>60.0</v>
      </c>
      <c r="G1215" s="20">
        <v>55.6</v>
      </c>
      <c r="I1215" s="16">
        <f t="array" ref="I1215">10*LOG(SUM(10^(B1215:G1215/10)/((B1215&gt;0)*1+(C1215&gt;0)*1+(D1215&gt;0)*1+(E1215&gt;0)*1+(F1215&gt;0)*1+(G1215&gt;0)*1)))</f>
        <v>57.59840697</v>
      </c>
      <c r="J1215" s="16">
        <f t="shared" si="4"/>
        <v>53.7</v>
      </c>
      <c r="K1215" s="16">
        <f t="shared" si="5"/>
        <v>60</v>
      </c>
      <c r="L1215" s="16">
        <f t="shared" si="6"/>
        <v>57.08</v>
      </c>
    </row>
    <row r="1216">
      <c r="A1216" s="9">
        <v>0.702488425925926</v>
      </c>
      <c r="B1216" s="10"/>
      <c r="C1216" s="20">
        <v>59.2</v>
      </c>
      <c r="D1216" s="20">
        <v>59.5</v>
      </c>
      <c r="E1216" s="20">
        <v>51.9</v>
      </c>
      <c r="F1216" s="20">
        <v>43.0</v>
      </c>
      <c r="G1216" s="20">
        <v>44.2</v>
      </c>
      <c r="I1216" s="16">
        <f t="array" ref="I1216">10*LOG(SUM(10^(B1216:G1216/10)/((B1216&gt;0)*1+(C1216&gt;0)*1+(D1216&gt;0)*1+(E1216&gt;0)*1+(F1216&gt;0)*1+(G1216&gt;0)*1)))</f>
        <v>55.85269524</v>
      </c>
      <c r="J1216" s="16">
        <f t="shared" si="4"/>
        <v>43</v>
      </c>
      <c r="K1216" s="16">
        <f t="shared" si="5"/>
        <v>59.5</v>
      </c>
      <c r="L1216" s="16">
        <f t="shared" si="6"/>
        <v>51.56</v>
      </c>
    </row>
    <row r="1217">
      <c r="A1217" s="9">
        <v>0.7025</v>
      </c>
      <c r="B1217" s="10"/>
      <c r="C1217" s="20">
        <v>63.1</v>
      </c>
      <c r="D1217" s="20">
        <v>43.5</v>
      </c>
      <c r="E1217" s="20">
        <v>55.6</v>
      </c>
      <c r="F1217" s="20">
        <v>55.6</v>
      </c>
      <c r="G1217" s="20">
        <v>43.8</v>
      </c>
      <c r="I1217" s="16">
        <f t="array" ref="I1217">10*LOG(SUM(10^(B1217:G1217/10)/((B1217&gt;0)*1+(C1217&gt;0)*1+(D1217&gt;0)*1+(E1217&gt;0)*1+(F1217&gt;0)*1+(G1217&gt;0)*1)))</f>
        <v>57.50395849</v>
      </c>
      <c r="J1217" s="16">
        <f t="shared" si="4"/>
        <v>43.5</v>
      </c>
      <c r="K1217" s="16">
        <f t="shared" si="5"/>
        <v>63.1</v>
      </c>
      <c r="L1217" s="16">
        <f t="shared" si="6"/>
        <v>52.32</v>
      </c>
    </row>
    <row r="1218">
      <c r="A1218" s="9">
        <v>0.702511574074074</v>
      </c>
      <c r="B1218" s="10"/>
      <c r="C1218" s="20">
        <v>53.7</v>
      </c>
      <c r="D1218" s="20">
        <v>54.9</v>
      </c>
      <c r="E1218" s="20">
        <v>57.1</v>
      </c>
      <c r="F1218" s="20">
        <v>45.9</v>
      </c>
      <c r="G1218" s="20">
        <v>65.3</v>
      </c>
      <c r="I1218" s="16">
        <f t="array" ref="I1218">10*LOG(SUM(10^(B1218:G1218/10)/((B1218&gt;0)*1+(C1218&gt;0)*1+(D1218&gt;0)*1+(E1218&gt;0)*1+(F1218&gt;0)*1+(G1218&gt;0)*1)))</f>
        <v>59.52662754</v>
      </c>
      <c r="J1218" s="16">
        <f t="shared" si="4"/>
        <v>45.9</v>
      </c>
      <c r="K1218" s="16">
        <f t="shared" si="5"/>
        <v>65.3</v>
      </c>
      <c r="L1218" s="16">
        <f t="shared" si="6"/>
        <v>55.38</v>
      </c>
    </row>
    <row r="1219">
      <c r="A1219" s="9">
        <v>0.7025231481481482</v>
      </c>
      <c r="B1219" s="10"/>
      <c r="C1219" s="20">
        <v>60.7</v>
      </c>
      <c r="D1219" s="20">
        <v>50.9</v>
      </c>
      <c r="E1219" s="20">
        <v>59.0</v>
      </c>
      <c r="F1219" s="20">
        <v>51.3</v>
      </c>
      <c r="G1219" s="20">
        <v>61.5</v>
      </c>
      <c r="I1219" s="16">
        <f t="array" ref="I1219">10*LOG(SUM(10^(B1219:G1219/10)/((B1219&gt;0)*1+(C1219&gt;0)*1+(D1219&gt;0)*1+(E1219&gt;0)*1+(F1219&gt;0)*1+(G1219&gt;0)*1)))</f>
        <v>58.62094093</v>
      </c>
      <c r="J1219" s="16">
        <f t="shared" si="4"/>
        <v>50.9</v>
      </c>
      <c r="K1219" s="16">
        <f t="shared" si="5"/>
        <v>61.5</v>
      </c>
      <c r="L1219" s="16">
        <f t="shared" si="6"/>
        <v>56.68</v>
      </c>
    </row>
    <row r="1220">
      <c r="A1220" s="9">
        <v>0.7025347222222222</v>
      </c>
      <c r="B1220" s="10"/>
      <c r="C1220" s="20">
        <v>67.9</v>
      </c>
      <c r="D1220" s="20">
        <v>60.4</v>
      </c>
      <c r="E1220" s="20">
        <v>63.5</v>
      </c>
      <c r="F1220" s="20">
        <v>61.8</v>
      </c>
      <c r="G1220" s="20">
        <v>67.0</v>
      </c>
      <c r="I1220" s="16">
        <f t="array" ref="I1220">10*LOG(SUM(10^(B1220:G1220/10)/((B1220&gt;0)*1+(C1220&gt;0)*1+(D1220&gt;0)*1+(E1220&gt;0)*1+(F1220&gt;0)*1+(G1220&gt;0)*1)))</f>
        <v>65.05870958</v>
      </c>
      <c r="J1220" s="16">
        <f t="shared" si="4"/>
        <v>60.4</v>
      </c>
      <c r="K1220" s="16">
        <f t="shared" si="5"/>
        <v>67.9</v>
      </c>
      <c r="L1220" s="16">
        <f t="shared" si="6"/>
        <v>64.12</v>
      </c>
    </row>
    <row r="1221">
      <c r="A1221" s="9">
        <v>0.7025462962962963</v>
      </c>
      <c r="B1221" s="10"/>
      <c r="C1221" s="20">
        <v>58.5</v>
      </c>
      <c r="D1221" s="20">
        <v>55.1</v>
      </c>
      <c r="E1221" s="20">
        <v>61.1</v>
      </c>
      <c r="F1221" s="20">
        <v>53.4</v>
      </c>
      <c r="G1221" s="20">
        <v>65.0</v>
      </c>
      <c r="I1221" s="16">
        <f t="array" ref="I1221">10*LOG(SUM(10^(B1221:G1221/10)/((B1221&gt;0)*1+(C1221&gt;0)*1+(D1221&gt;0)*1+(E1221&gt;0)*1+(F1221&gt;0)*1+(G1221&gt;0)*1)))</f>
        <v>60.56969139</v>
      </c>
      <c r="J1221" s="16">
        <f t="shared" si="4"/>
        <v>53.4</v>
      </c>
      <c r="K1221" s="16">
        <f t="shared" si="5"/>
        <v>65</v>
      </c>
      <c r="L1221" s="16">
        <f t="shared" si="6"/>
        <v>58.62</v>
      </c>
    </row>
    <row r="1222">
      <c r="A1222" s="9">
        <v>0.7025578703703703</v>
      </c>
      <c r="B1222" s="10"/>
      <c r="C1222" s="20">
        <v>54.3</v>
      </c>
      <c r="D1222" s="20">
        <v>48.3</v>
      </c>
      <c r="E1222" s="20">
        <v>50.3</v>
      </c>
      <c r="F1222" s="20">
        <v>51.6</v>
      </c>
      <c r="G1222" s="20">
        <v>46.8</v>
      </c>
      <c r="I1222" s="16">
        <f t="array" ref="I1222">10*LOG(SUM(10^(B1222:G1222/10)/((B1222&gt;0)*1+(C1222&gt;0)*1+(D1222&gt;0)*1+(E1222&gt;0)*1+(F1222&gt;0)*1+(G1222&gt;0)*1)))</f>
        <v>51.04706726</v>
      </c>
      <c r="J1222" s="16">
        <f t="shared" si="4"/>
        <v>46.8</v>
      </c>
      <c r="K1222" s="16">
        <f t="shared" si="5"/>
        <v>54.3</v>
      </c>
      <c r="L1222" s="16">
        <f t="shared" si="6"/>
        <v>50.26</v>
      </c>
    </row>
    <row r="1223">
      <c r="A1223" s="9">
        <v>0.7025694444444445</v>
      </c>
      <c r="B1223" s="10"/>
      <c r="C1223" s="20">
        <v>50.8</v>
      </c>
      <c r="D1223" s="20">
        <v>42.5</v>
      </c>
      <c r="E1223" s="20">
        <v>50.6</v>
      </c>
      <c r="F1223" s="20">
        <v>56.0</v>
      </c>
      <c r="G1223" s="20">
        <v>49.0</v>
      </c>
      <c r="I1223" s="16">
        <f t="array" ref="I1223">10*LOG(SUM(10^(B1223:G1223/10)/((B1223&gt;0)*1+(C1223&gt;0)*1+(D1223&gt;0)*1+(E1223&gt;0)*1+(F1223&gt;0)*1+(G1223&gt;0)*1)))</f>
        <v>51.64570302</v>
      </c>
      <c r="J1223" s="16">
        <f t="shared" si="4"/>
        <v>42.5</v>
      </c>
      <c r="K1223" s="16">
        <f t="shared" si="5"/>
        <v>56</v>
      </c>
      <c r="L1223" s="16">
        <f t="shared" si="6"/>
        <v>49.78</v>
      </c>
    </row>
    <row r="1224">
      <c r="A1224" s="9">
        <v>0.7025810185185185</v>
      </c>
      <c r="B1224" s="10"/>
      <c r="C1224" s="20">
        <v>58.9</v>
      </c>
      <c r="D1224" s="20">
        <v>42.4</v>
      </c>
      <c r="E1224" s="20">
        <v>48.7</v>
      </c>
      <c r="F1224" s="20">
        <v>35.5</v>
      </c>
      <c r="G1224" s="20">
        <v>44.4</v>
      </c>
      <c r="I1224" s="16">
        <f t="array" ref="I1224">10*LOG(SUM(10^(B1224:G1224/10)/((B1224&gt;0)*1+(C1224&gt;0)*1+(D1224&gt;0)*1+(E1224&gt;0)*1+(F1224&gt;0)*1+(G1224&gt;0)*1)))</f>
        <v>52.54716044</v>
      </c>
      <c r="J1224" s="16">
        <f t="shared" si="4"/>
        <v>35.5</v>
      </c>
      <c r="K1224" s="16">
        <f t="shared" si="5"/>
        <v>58.9</v>
      </c>
      <c r="L1224" s="16">
        <f t="shared" si="6"/>
        <v>45.98</v>
      </c>
    </row>
    <row r="1225">
      <c r="A1225" s="9">
        <v>0.7025925925925925</v>
      </c>
      <c r="B1225" s="10"/>
      <c r="C1225" s="20">
        <v>56.0</v>
      </c>
      <c r="D1225" s="20">
        <v>42.6</v>
      </c>
      <c r="E1225" s="20">
        <v>47.4</v>
      </c>
      <c r="F1225" s="20">
        <v>51.2</v>
      </c>
      <c r="G1225" s="20">
        <v>64.0</v>
      </c>
      <c r="I1225" s="16">
        <f t="array" ref="I1225">10*LOG(SUM(10^(B1225:G1225/10)/((B1225&gt;0)*1+(C1225&gt;0)*1+(D1225&gt;0)*1+(E1225&gt;0)*1+(F1225&gt;0)*1+(G1225&gt;0)*1)))</f>
        <v>57.94484055</v>
      </c>
      <c r="J1225" s="16">
        <f t="shared" si="4"/>
        <v>42.6</v>
      </c>
      <c r="K1225" s="16">
        <f t="shared" si="5"/>
        <v>64</v>
      </c>
      <c r="L1225" s="16">
        <f t="shared" si="6"/>
        <v>52.24</v>
      </c>
    </row>
    <row r="1226">
      <c r="A1226" s="9">
        <v>0.7026041666666667</v>
      </c>
      <c r="B1226" s="10"/>
      <c r="C1226" s="20">
        <v>56.2</v>
      </c>
      <c r="D1226" s="20">
        <v>64.6</v>
      </c>
      <c r="E1226" s="20">
        <v>57.4</v>
      </c>
      <c r="F1226" s="20">
        <v>47.5</v>
      </c>
      <c r="G1226" s="20">
        <v>47.6</v>
      </c>
      <c r="I1226" s="16">
        <f t="array" ref="I1226">10*LOG(SUM(10^(B1226:G1226/10)/((B1226&gt;0)*1+(C1226&gt;0)*1+(D1226&gt;0)*1+(E1226&gt;0)*1+(F1226&gt;0)*1+(G1226&gt;0)*1)))</f>
        <v>58.99187841</v>
      </c>
      <c r="J1226" s="16">
        <f t="shared" si="4"/>
        <v>47.5</v>
      </c>
      <c r="K1226" s="16">
        <f t="shared" si="5"/>
        <v>64.6</v>
      </c>
      <c r="L1226" s="16">
        <f t="shared" si="6"/>
        <v>54.66</v>
      </c>
    </row>
    <row r="1227">
      <c r="A1227" s="9">
        <v>0.7026157407407407</v>
      </c>
      <c r="B1227" s="10"/>
      <c r="C1227" s="20">
        <v>56.6</v>
      </c>
      <c r="D1227" s="20">
        <v>50.8</v>
      </c>
      <c r="E1227" s="20">
        <v>44.4</v>
      </c>
      <c r="F1227" s="20">
        <v>50.8</v>
      </c>
      <c r="G1227" s="20">
        <v>50.1</v>
      </c>
      <c r="I1227" s="16">
        <f t="array" ref="I1227">10*LOG(SUM(10^(B1227:G1227/10)/((B1227&gt;0)*1+(C1227&gt;0)*1+(D1227&gt;0)*1+(E1227&gt;0)*1+(F1227&gt;0)*1+(G1227&gt;0)*1)))</f>
        <v>52.18752684</v>
      </c>
      <c r="J1227" s="16">
        <f t="shared" si="4"/>
        <v>44.4</v>
      </c>
      <c r="K1227" s="16">
        <f t="shared" si="5"/>
        <v>56.6</v>
      </c>
      <c r="L1227" s="16">
        <f t="shared" si="6"/>
        <v>50.54</v>
      </c>
    </row>
    <row r="1228">
      <c r="A1228" s="9">
        <v>0.7026273148148148</v>
      </c>
      <c r="B1228" s="10"/>
      <c r="C1228" s="20">
        <v>54.3</v>
      </c>
      <c r="D1228" s="20">
        <v>46.6</v>
      </c>
      <c r="E1228" s="20">
        <v>33.1</v>
      </c>
      <c r="F1228" s="20">
        <v>52.4</v>
      </c>
      <c r="G1228" s="20">
        <v>52.1</v>
      </c>
      <c r="I1228" s="16">
        <f t="array" ref="I1228">10*LOG(SUM(10^(B1228:G1228/10)/((B1228&gt;0)*1+(C1228&gt;0)*1+(D1228&gt;0)*1+(E1228&gt;0)*1+(F1228&gt;0)*1+(G1228&gt;0)*1)))</f>
        <v>51.15854134</v>
      </c>
      <c r="J1228" s="16">
        <f t="shared" si="4"/>
        <v>33.1</v>
      </c>
      <c r="K1228" s="16">
        <f t="shared" si="5"/>
        <v>54.3</v>
      </c>
      <c r="L1228" s="16">
        <f t="shared" si="6"/>
        <v>47.7</v>
      </c>
    </row>
    <row r="1229">
      <c r="A1229" s="9">
        <v>0.7026388888888889</v>
      </c>
      <c r="B1229" s="10"/>
      <c r="C1229" s="20">
        <v>42.9</v>
      </c>
      <c r="D1229" s="20">
        <v>43.7</v>
      </c>
      <c r="E1229" s="20">
        <v>40.6</v>
      </c>
      <c r="F1229" s="20">
        <v>62.5</v>
      </c>
      <c r="G1229" s="20">
        <v>57.4</v>
      </c>
      <c r="I1229" s="16">
        <f t="array" ref="I1229">10*LOG(SUM(10^(B1229:G1229/10)/((B1229&gt;0)*1+(C1229&gt;0)*1+(D1229&gt;0)*1+(E1229&gt;0)*1+(F1229&gt;0)*1+(G1229&gt;0)*1)))</f>
        <v>56.78016156</v>
      </c>
      <c r="J1229" s="16">
        <f t="shared" si="4"/>
        <v>40.6</v>
      </c>
      <c r="K1229" s="16">
        <f t="shared" si="5"/>
        <v>62.5</v>
      </c>
      <c r="L1229" s="16">
        <f t="shared" si="6"/>
        <v>49.42</v>
      </c>
    </row>
    <row r="1230">
      <c r="A1230" s="9">
        <v>0.702650462962963</v>
      </c>
      <c r="B1230" s="10"/>
      <c r="C1230" s="20">
        <v>50.7</v>
      </c>
      <c r="D1230" s="20">
        <v>44.4</v>
      </c>
      <c r="E1230" s="20">
        <v>37.2</v>
      </c>
      <c r="F1230" s="20">
        <v>46.9</v>
      </c>
      <c r="G1230" s="20">
        <v>47.8</v>
      </c>
      <c r="I1230" s="16">
        <f t="array" ref="I1230">10*LOG(SUM(10^(B1230:G1230/10)/((B1230&gt;0)*1+(C1230&gt;0)*1+(D1230&gt;0)*1+(E1230&gt;0)*1+(F1230&gt;0)*1+(G1230&gt;0)*1)))</f>
        <v>47.1519239</v>
      </c>
      <c r="J1230" s="16">
        <f t="shared" si="4"/>
        <v>37.2</v>
      </c>
      <c r="K1230" s="16">
        <f t="shared" si="5"/>
        <v>50.7</v>
      </c>
      <c r="L1230" s="16">
        <f t="shared" si="6"/>
        <v>45.4</v>
      </c>
    </row>
    <row r="1231">
      <c r="A1231" s="9">
        <v>0.702662037037037</v>
      </c>
      <c r="B1231" s="10"/>
      <c r="C1231" s="20">
        <v>61.4</v>
      </c>
      <c r="D1231" s="20">
        <v>51.9</v>
      </c>
      <c r="E1231" s="20">
        <v>37.8</v>
      </c>
      <c r="F1231" s="20">
        <v>52.5</v>
      </c>
      <c r="G1231" s="20">
        <v>49.5</v>
      </c>
      <c r="I1231" s="16">
        <f t="array" ref="I1231">10*LOG(SUM(10^(B1231:G1231/10)/((B1231&gt;0)*1+(C1231&gt;0)*1+(D1231&gt;0)*1+(E1231&gt;0)*1+(F1231&gt;0)*1+(G1231&gt;0)*1)))</f>
        <v>55.58287402</v>
      </c>
      <c r="J1231" s="16">
        <f t="shared" si="4"/>
        <v>37.8</v>
      </c>
      <c r="K1231" s="16">
        <f t="shared" si="5"/>
        <v>61.4</v>
      </c>
      <c r="L1231" s="16">
        <f t="shared" si="6"/>
        <v>50.62</v>
      </c>
    </row>
    <row r="1232">
      <c r="A1232" s="9">
        <v>0.7026736111111112</v>
      </c>
      <c r="B1232" s="10"/>
      <c r="C1232" s="20">
        <v>60.3</v>
      </c>
      <c r="D1232" s="20">
        <v>43.9</v>
      </c>
      <c r="E1232" s="20">
        <v>50.5</v>
      </c>
      <c r="F1232" s="20">
        <v>46.3</v>
      </c>
      <c r="G1232" s="20">
        <v>51.6</v>
      </c>
      <c r="I1232" s="16">
        <f t="array" ref="I1232">10*LOG(SUM(10^(B1232:G1232/10)/((B1232&gt;0)*1+(C1232&gt;0)*1+(D1232&gt;0)*1+(E1232&gt;0)*1+(F1232&gt;0)*1+(G1232&gt;0)*1)))</f>
        <v>54.45750864</v>
      </c>
      <c r="J1232" s="16">
        <f t="shared" si="4"/>
        <v>43.9</v>
      </c>
      <c r="K1232" s="16">
        <f t="shared" si="5"/>
        <v>60.3</v>
      </c>
      <c r="L1232" s="16">
        <f t="shared" si="6"/>
        <v>50.52</v>
      </c>
    </row>
    <row r="1233">
      <c r="A1233" s="9">
        <v>0.7026851851851852</v>
      </c>
      <c r="B1233" s="10"/>
      <c r="C1233" s="20">
        <v>56.7</v>
      </c>
      <c r="D1233" s="20">
        <v>68.0</v>
      </c>
      <c r="E1233" s="20">
        <v>34.3</v>
      </c>
      <c r="F1233" s="20">
        <v>50.8</v>
      </c>
      <c r="G1233" s="20">
        <v>45.8</v>
      </c>
      <c r="I1233" s="16">
        <f t="array" ref="I1233">10*LOG(SUM(10^(B1233:G1233/10)/((B1233&gt;0)*1+(C1233&gt;0)*1+(D1233&gt;0)*1+(E1233&gt;0)*1+(F1233&gt;0)*1+(G1233&gt;0)*1)))</f>
        <v>61.42279721</v>
      </c>
      <c r="J1233" s="16">
        <f t="shared" si="4"/>
        <v>34.3</v>
      </c>
      <c r="K1233" s="16">
        <f t="shared" si="5"/>
        <v>68</v>
      </c>
      <c r="L1233" s="16">
        <f t="shared" si="6"/>
        <v>51.12</v>
      </c>
    </row>
    <row r="1234">
      <c r="A1234" s="9">
        <v>0.7026967592592592</v>
      </c>
      <c r="B1234" s="10"/>
      <c r="C1234" s="20">
        <v>59.3</v>
      </c>
      <c r="D1234" s="20">
        <v>43.7</v>
      </c>
      <c r="E1234" s="20">
        <v>42.4</v>
      </c>
      <c r="F1234" s="20">
        <v>41.7</v>
      </c>
      <c r="G1234" s="20">
        <v>61.4</v>
      </c>
      <c r="I1234" s="16">
        <f t="array" ref="I1234">10*LOG(SUM(10^(B1234:G1234/10)/((B1234&gt;0)*1+(C1234&gt;0)*1+(D1234&gt;0)*1+(E1234&gt;0)*1+(F1234&gt;0)*1+(G1234&gt;0)*1)))</f>
        <v>56.60321735</v>
      </c>
      <c r="J1234" s="16">
        <f t="shared" si="4"/>
        <v>41.7</v>
      </c>
      <c r="K1234" s="16">
        <f t="shared" si="5"/>
        <v>61.4</v>
      </c>
      <c r="L1234" s="16">
        <f t="shared" si="6"/>
        <v>49.7</v>
      </c>
    </row>
    <row r="1235">
      <c r="A1235" s="9">
        <v>0.7027083333333334</v>
      </c>
      <c r="B1235" s="10"/>
      <c r="C1235" s="20">
        <v>58.6</v>
      </c>
      <c r="D1235" s="20">
        <v>46.6</v>
      </c>
      <c r="E1235" s="20">
        <v>43.2</v>
      </c>
      <c r="F1235" s="20">
        <v>52.9</v>
      </c>
      <c r="G1235" s="20">
        <v>60.8</v>
      </c>
      <c r="I1235" s="16">
        <f t="array" ref="I1235">10*LOG(SUM(10^(B1235:G1235/10)/((B1235&gt;0)*1+(C1235&gt;0)*1+(D1235&gt;0)*1+(E1235&gt;0)*1+(F1235&gt;0)*1+(G1235&gt;0)*1)))</f>
        <v>56.41134402</v>
      </c>
      <c r="J1235" s="16">
        <f t="shared" si="4"/>
        <v>43.2</v>
      </c>
      <c r="K1235" s="16">
        <f t="shared" si="5"/>
        <v>60.8</v>
      </c>
      <c r="L1235" s="16">
        <f t="shared" si="6"/>
        <v>52.42</v>
      </c>
    </row>
    <row r="1236">
      <c r="A1236" s="9">
        <v>0.7027199074074074</v>
      </c>
      <c r="B1236" s="10"/>
      <c r="C1236" s="20">
        <v>43.7</v>
      </c>
      <c r="D1236" s="20">
        <v>45.0</v>
      </c>
      <c r="E1236" s="20">
        <v>48.5</v>
      </c>
      <c r="F1236" s="20">
        <v>46.3</v>
      </c>
      <c r="G1236" s="20">
        <v>50.0</v>
      </c>
      <c r="I1236" s="16">
        <f t="array" ref="I1236">10*LOG(SUM(10^(B1236:G1236/10)/((B1236&gt;0)*1+(C1236&gt;0)*1+(D1236&gt;0)*1+(E1236&gt;0)*1+(F1236&gt;0)*1+(G1236&gt;0)*1)))</f>
        <v>47.30004362</v>
      </c>
      <c r="J1236" s="16">
        <f t="shared" si="4"/>
        <v>43.7</v>
      </c>
      <c r="K1236" s="16">
        <f t="shared" si="5"/>
        <v>50</v>
      </c>
      <c r="L1236" s="16">
        <f t="shared" si="6"/>
        <v>46.7</v>
      </c>
    </row>
    <row r="1237">
      <c r="A1237" s="9">
        <v>0.7027314814814815</v>
      </c>
      <c r="B1237" s="10"/>
      <c r="C1237" s="20">
        <v>44.1</v>
      </c>
      <c r="D1237" s="20">
        <v>44.5</v>
      </c>
      <c r="E1237" s="20">
        <v>35.9</v>
      </c>
      <c r="F1237" s="20">
        <v>41.5</v>
      </c>
      <c r="G1237" s="20">
        <v>52.7</v>
      </c>
      <c r="I1237" s="16">
        <f t="array" ref="I1237">10*LOG(SUM(10^(B1237:G1237/10)/((B1237&gt;0)*1+(C1237&gt;0)*1+(D1237&gt;0)*1+(E1237&gt;0)*1+(F1237&gt;0)*1+(G1237&gt;0)*1)))</f>
        <v>47.12840426</v>
      </c>
      <c r="J1237" s="16">
        <f t="shared" si="4"/>
        <v>35.9</v>
      </c>
      <c r="K1237" s="16">
        <f t="shared" si="5"/>
        <v>52.7</v>
      </c>
      <c r="L1237" s="16">
        <f t="shared" si="6"/>
        <v>43.74</v>
      </c>
    </row>
    <row r="1238">
      <c r="A1238" s="9">
        <v>0.7027430555555556</v>
      </c>
      <c r="B1238" s="10"/>
      <c r="C1238" s="20">
        <v>46.3</v>
      </c>
      <c r="D1238" s="20">
        <v>43.6</v>
      </c>
      <c r="E1238" s="20">
        <v>46.2</v>
      </c>
      <c r="F1238" s="20">
        <v>43.1</v>
      </c>
      <c r="G1238" s="20">
        <v>48.7</v>
      </c>
      <c r="I1238" s="16">
        <f t="array" ref="I1238">10*LOG(SUM(10^(B1238:G1238/10)/((B1238&gt;0)*1+(C1238&gt;0)*1+(D1238&gt;0)*1+(E1238&gt;0)*1+(F1238&gt;0)*1+(G1238&gt;0)*1)))</f>
        <v>46.0595755</v>
      </c>
      <c r="J1238" s="16">
        <f t="shared" si="4"/>
        <v>43.1</v>
      </c>
      <c r="K1238" s="16">
        <f t="shared" si="5"/>
        <v>48.7</v>
      </c>
      <c r="L1238" s="16">
        <f t="shared" si="6"/>
        <v>45.58</v>
      </c>
    </row>
    <row r="1239">
      <c r="A1239" s="9">
        <v>0.7027546296296296</v>
      </c>
      <c r="B1239" s="10"/>
      <c r="C1239" s="20">
        <v>45.9</v>
      </c>
      <c r="D1239" s="20">
        <v>43.8</v>
      </c>
      <c r="E1239" s="20">
        <v>49.5</v>
      </c>
      <c r="F1239" s="20">
        <v>34.1</v>
      </c>
      <c r="G1239" s="20">
        <v>52.4</v>
      </c>
      <c r="I1239" s="16">
        <f t="array" ref="I1239">10*LOG(SUM(10^(B1239:G1239/10)/((B1239&gt;0)*1+(C1239&gt;0)*1+(D1239&gt;0)*1+(E1239&gt;0)*1+(F1239&gt;0)*1+(G1239&gt;0)*1)))</f>
        <v>48.17392696</v>
      </c>
      <c r="J1239" s="16">
        <f t="shared" si="4"/>
        <v>34.1</v>
      </c>
      <c r="K1239" s="16">
        <f t="shared" si="5"/>
        <v>52.4</v>
      </c>
      <c r="L1239" s="16">
        <f t="shared" si="6"/>
        <v>45.14</v>
      </c>
    </row>
    <row r="1240">
      <c r="A1240" s="9">
        <v>0.7027662037037037</v>
      </c>
      <c r="B1240" s="10"/>
      <c r="C1240" s="20">
        <v>51.6</v>
      </c>
      <c r="D1240" s="20">
        <v>45.4</v>
      </c>
      <c r="E1240" s="20">
        <v>52.1</v>
      </c>
      <c r="F1240" s="20">
        <v>42.1</v>
      </c>
      <c r="G1240" s="20">
        <v>55.9</v>
      </c>
      <c r="I1240" s="16">
        <f t="array" ref="I1240">10*LOG(SUM(10^(B1240:G1240/10)/((B1240&gt;0)*1+(C1240&gt;0)*1+(D1240&gt;0)*1+(E1240&gt;0)*1+(F1240&gt;0)*1+(G1240&gt;0)*1)))</f>
        <v>51.74154579</v>
      </c>
      <c r="J1240" s="16">
        <f t="shared" si="4"/>
        <v>42.1</v>
      </c>
      <c r="K1240" s="16">
        <f t="shared" si="5"/>
        <v>55.9</v>
      </c>
      <c r="L1240" s="16">
        <f t="shared" si="6"/>
        <v>49.42</v>
      </c>
    </row>
    <row r="1241">
      <c r="A1241" s="9">
        <v>0.7027777777777777</v>
      </c>
      <c r="B1241" s="10"/>
      <c r="C1241" s="20">
        <v>52.8</v>
      </c>
      <c r="D1241" s="20">
        <v>44.5</v>
      </c>
      <c r="E1241" s="20">
        <v>51.3</v>
      </c>
      <c r="F1241" s="20">
        <v>45.3</v>
      </c>
      <c r="G1241" s="20">
        <v>51.2</v>
      </c>
      <c r="I1241" s="16">
        <f t="array" ref="I1241">10*LOG(SUM(10^(B1241:G1241/10)/((B1241&gt;0)*1+(C1241&gt;0)*1+(D1241&gt;0)*1+(E1241&gt;0)*1+(F1241&gt;0)*1+(G1241&gt;0)*1)))</f>
        <v>50.16479494</v>
      </c>
      <c r="J1241" s="16">
        <f t="shared" si="4"/>
        <v>44.5</v>
      </c>
      <c r="K1241" s="16">
        <f t="shared" si="5"/>
        <v>52.8</v>
      </c>
      <c r="L1241" s="16">
        <f t="shared" si="6"/>
        <v>49.02</v>
      </c>
    </row>
    <row r="1242">
      <c r="A1242" s="9">
        <v>0.7027893518518519</v>
      </c>
      <c r="B1242" s="10"/>
      <c r="C1242" s="20">
        <v>50.0</v>
      </c>
      <c r="D1242" s="20">
        <v>44.7</v>
      </c>
      <c r="E1242" s="20">
        <v>46.6</v>
      </c>
      <c r="F1242" s="20">
        <v>42.4</v>
      </c>
      <c r="G1242" s="20">
        <v>49.2</v>
      </c>
      <c r="I1242" s="16">
        <f t="array" ref="I1242">10*LOG(SUM(10^(B1242:G1242/10)/((B1242&gt;0)*1+(C1242&gt;0)*1+(D1242&gt;0)*1+(E1242&gt;0)*1+(F1242&gt;0)*1+(G1242&gt;0)*1)))</f>
        <v>47.41586931</v>
      </c>
      <c r="J1242" s="16">
        <f t="shared" si="4"/>
        <v>42.4</v>
      </c>
      <c r="K1242" s="16">
        <f t="shared" si="5"/>
        <v>50</v>
      </c>
      <c r="L1242" s="16">
        <f t="shared" si="6"/>
        <v>46.58</v>
      </c>
    </row>
    <row r="1243">
      <c r="A1243" s="9">
        <v>0.7028009259259259</v>
      </c>
      <c r="B1243" s="10"/>
      <c r="C1243" s="20">
        <v>46.6</v>
      </c>
      <c r="D1243" s="20">
        <v>45.8</v>
      </c>
      <c r="E1243" s="20">
        <v>42.8</v>
      </c>
      <c r="F1243" s="20">
        <v>41.5</v>
      </c>
      <c r="G1243" s="20">
        <v>42.6</v>
      </c>
      <c r="I1243" s="16">
        <f t="array" ref="I1243">10*LOG(SUM(10^(B1243:G1243/10)/((B1243&gt;0)*1+(C1243&gt;0)*1+(D1243&gt;0)*1+(E1243&gt;0)*1+(F1243&gt;0)*1+(G1243&gt;0)*1)))</f>
        <v>44.31703828</v>
      </c>
      <c r="J1243" s="16">
        <f t="shared" si="4"/>
        <v>41.5</v>
      </c>
      <c r="K1243" s="16">
        <f t="shared" si="5"/>
        <v>46.6</v>
      </c>
      <c r="L1243" s="16">
        <f t="shared" si="6"/>
        <v>43.86</v>
      </c>
    </row>
    <row r="1244">
      <c r="A1244" s="9">
        <v>0.7028125</v>
      </c>
      <c r="B1244" s="10"/>
      <c r="C1244" s="20">
        <v>51.2</v>
      </c>
      <c r="D1244" s="20">
        <v>46.5</v>
      </c>
      <c r="E1244" s="20">
        <v>45.9</v>
      </c>
      <c r="F1244" s="20">
        <v>40.5</v>
      </c>
      <c r="G1244" s="20">
        <v>43.6</v>
      </c>
      <c r="I1244" s="16">
        <f t="array" ref="I1244">10*LOG(SUM(10^(B1244:G1244/10)/((B1244&gt;0)*1+(C1244&gt;0)*1+(D1244&gt;0)*1+(E1244&gt;0)*1+(F1244&gt;0)*1+(G1244&gt;0)*1)))</f>
        <v>46.98149993</v>
      </c>
      <c r="J1244" s="16">
        <f t="shared" si="4"/>
        <v>40.5</v>
      </c>
      <c r="K1244" s="16">
        <f t="shared" si="5"/>
        <v>51.2</v>
      </c>
      <c r="L1244" s="16">
        <f t="shared" si="6"/>
        <v>45.54</v>
      </c>
    </row>
    <row r="1245">
      <c r="A1245" s="9">
        <v>0.7028240740740741</v>
      </c>
      <c r="B1245" s="10"/>
      <c r="C1245" s="20">
        <v>47.9</v>
      </c>
      <c r="D1245" s="20">
        <v>44.2</v>
      </c>
      <c r="E1245" s="20">
        <v>30.8</v>
      </c>
      <c r="F1245" s="20">
        <v>35.9</v>
      </c>
      <c r="G1245" s="20">
        <v>46.9</v>
      </c>
      <c r="I1245" s="16">
        <f t="array" ref="I1245">10*LOG(SUM(10^(B1245:G1245/10)/((B1245&gt;0)*1+(C1245&gt;0)*1+(D1245&gt;0)*1+(E1245&gt;0)*1+(F1245&gt;0)*1+(G1245&gt;0)*1)))</f>
        <v>44.53421635</v>
      </c>
      <c r="J1245" s="16">
        <f t="shared" si="4"/>
        <v>30.8</v>
      </c>
      <c r="K1245" s="16">
        <f t="shared" si="5"/>
        <v>47.9</v>
      </c>
      <c r="L1245" s="16">
        <f t="shared" si="6"/>
        <v>41.14</v>
      </c>
    </row>
    <row r="1246">
      <c r="A1246" s="9">
        <v>0.7028356481481481</v>
      </c>
      <c r="B1246" s="10"/>
      <c r="C1246" s="20">
        <v>44.0</v>
      </c>
      <c r="D1246" s="20">
        <v>41.9</v>
      </c>
      <c r="E1246" s="20">
        <v>37.7</v>
      </c>
      <c r="F1246" s="20">
        <v>41.9</v>
      </c>
      <c r="G1246" s="20">
        <v>46.8</v>
      </c>
      <c r="I1246" s="16">
        <f t="array" ref="I1246">10*LOG(SUM(10^(B1246:G1246/10)/((B1246&gt;0)*1+(C1246&gt;0)*1+(D1246&gt;0)*1+(E1246&gt;0)*1+(F1246&gt;0)*1+(G1246&gt;0)*1)))</f>
        <v>43.41820736</v>
      </c>
      <c r="J1246" s="16">
        <f t="shared" si="4"/>
        <v>37.7</v>
      </c>
      <c r="K1246" s="16">
        <f t="shared" si="5"/>
        <v>46.8</v>
      </c>
      <c r="L1246" s="16">
        <f t="shared" si="6"/>
        <v>42.46</v>
      </c>
    </row>
    <row r="1247">
      <c r="A1247" s="9">
        <v>0.7028472222222222</v>
      </c>
      <c r="B1247" s="10"/>
      <c r="C1247" s="20">
        <v>47.8</v>
      </c>
      <c r="D1247" s="20">
        <v>43.5</v>
      </c>
      <c r="E1247" s="20">
        <v>36.9</v>
      </c>
      <c r="F1247" s="20">
        <v>41.9</v>
      </c>
      <c r="G1247" s="20">
        <v>43.4</v>
      </c>
      <c r="I1247" s="16">
        <f t="array" ref="I1247">10*LOG(SUM(10^(B1247:G1247/10)/((B1247&gt;0)*1+(C1247&gt;0)*1+(D1247&gt;0)*1+(E1247&gt;0)*1+(F1247&gt;0)*1+(G1247&gt;0)*1)))</f>
        <v>43.97619348</v>
      </c>
      <c r="J1247" s="16">
        <f t="shared" si="4"/>
        <v>36.9</v>
      </c>
      <c r="K1247" s="16">
        <f t="shared" si="5"/>
        <v>47.8</v>
      </c>
      <c r="L1247" s="16">
        <f t="shared" si="6"/>
        <v>42.7</v>
      </c>
    </row>
    <row r="1248">
      <c r="A1248" s="9">
        <v>0.7028587962962963</v>
      </c>
      <c r="B1248" s="10"/>
      <c r="C1248" s="20">
        <v>47.2</v>
      </c>
      <c r="D1248" s="20">
        <v>47.9</v>
      </c>
      <c r="E1248" s="20">
        <v>40.8</v>
      </c>
      <c r="F1248" s="20">
        <v>30.8</v>
      </c>
      <c r="G1248" s="20">
        <v>46.1</v>
      </c>
      <c r="I1248" s="16">
        <f t="array" ref="I1248">10*LOG(SUM(10^(B1248:G1248/10)/((B1248&gt;0)*1+(C1248&gt;0)*1+(D1248&gt;0)*1+(E1248&gt;0)*1+(F1248&gt;0)*1+(G1248&gt;0)*1)))</f>
        <v>45.26608515</v>
      </c>
      <c r="J1248" s="16">
        <f t="shared" si="4"/>
        <v>30.8</v>
      </c>
      <c r="K1248" s="16">
        <f t="shared" si="5"/>
        <v>47.9</v>
      </c>
      <c r="L1248" s="16">
        <f t="shared" si="6"/>
        <v>42.56</v>
      </c>
    </row>
    <row r="1249">
      <c r="A1249" s="9">
        <v>0.7028703703703704</v>
      </c>
      <c r="B1249" s="10"/>
      <c r="C1249" s="20">
        <v>50.7</v>
      </c>
      <c r="D1249" s="20">
        <v>45.6</v>
      </c>
      <c r="E1249" s="20">
        <v>35.1</v>
      </c>
      <c r="F1249" s="20">
        <v>41.2</v>
      </c>
      <c r="G1249" s="20">
        <v>43.4</v>
      </c>
      <c r="I1249" s="16">
        <f t="array" ref="I1249">10*LOG(SUM(10^(B1249:G1249/10)/((B1249&gt;0)*1+(C1249&gt;0)*1+(D1249&gt;0)*1+(E1249&gt;0)*1+(F1249&gt;0)*1+(G1249&gt;0)*1)))</f>
        <v>45.84545336</v>
      </c>
      <c r="J1249" s="16">
        <f t="shared" si="4"/>
        <v>35.1</v>
      </c>
      <c r="K1249" s="16">
        <f t="shared" si="5"/>
        <v>50.7</v>
      </c>
      <c r="L1249" s="16">
        <f t="shared" si="6"/>
        <v>43.2</v>
      </c>
    </row>
    <row r="1250">
      <c r="A1250" s="9">
        <v>0.7028819444444444</v>
      </c>
      <c r="B1250" s="10"/>
      <c r="C1250" s="20">
        <v>50.9</v>
      </c>
      <c r="D1250" s="20">
        <v>43.3</v>
      </c>
      <c r="E1250" s="20">
        <v>49.6</v>
      </c>
      <c r="F1250" s="20">
        <v>43.0</v>
      </c>
      <c r="G1250" s="20">
        <v>54.6</v>
      </c>
      <c r="I1250" s="16">
        <f t="array" ref="I1250">10*LOG(SUM(10^(B1250:G1250/10)/((B1250&gt;0)*1+(C1250&gt;0)*1+(D1250&gt;0)*1+(E1250&gt;0)*1+(F1250&gt;0)*1+(G1250&gt;0)*1)))</f>
        <v>50.36600438</v>
      </c>
      <c r="J1250" s="16">
        <f t="shared" si="4"/>
        <v>43</v>
      </c>
      <c r="K1250" s="16">
        <f t="shared" si="5"/>
        <v>54.6</v>
      </c>
      <c r="L1250" s="16">
        <f t="shared" si="6"/>
        <v>48.28</v>
      </c>
    </row>
    <row r="1251">
      <c r="A1251" s="9">
        <v>0.7028935185185186</v>
      </c>
      <c r="B1251" s="10"/>
      <c r="C1251" s="20">
        <v>48.3</v>
      </c>
      <c r="D1251" s="20">
        <v>43.0</v>
      </c>
      <c r="E1251" s="20">
        <v>40.9</v>
      </c>
      <c r="F1251" s="20">
        <v>49.9</v>
      </c>
      <c r="G1251" s="20">
        <v>48.3</v>
      </c>
      <c r="I1251" s="16">
        <f t="array" ref="I1251">10*LOG(SUM(10^(B1251:G1251/10)/((B1251&gt;0)*1+(C1251&gt;0)*1+(D1251&gt;0)*1+(E1251&gt;0)*1+(F1251&gt;0)*1+(G1251&gt;0)*1)))</f>
        <v>47.24597993</v>
      </c>
      <c r="J1251" s="16">
        <f t="shared" si="4"/>
        <v>40.9</v>
      </c>
      <c r="K1251" s="16">
        <f t="shared" si="5"/>
        <v>49.9</v>
      </c>
      <c r="L1251" s="16">
        <f t="shared" si="6"/>
        <v>46.08</v>
      </c>
    </row>
    <row r="1252">
      <c r="A1252" s="9">
        <v>0.7029050925925926</v>
      </c>
      <c r="B1252" s="10"/>
      <c r="C1252" s="20">
        <v>43.5</v>
      </c>
      <c r="D1252" s="20">
        <v>52.9</v>
      </c>
      <c r="E1252" s="20">
        <v>37.1</v>
      </c>
      <c r="F1252" s="20">
        <v>43.1</v>
      </c>
      <c r="G1252" s="20">
        <v>42.2</v>
      </c>
      <c r="I1252" s="16">
        <f t="array" ref="I1252">10*LOG(SUM(10^(B1252:G1252/10)/((B1252&gt;0)*1+(C1252&gt;0)*1+(D1252&gt;0)*1+(E1252&gt;0)*1+(F1252&gt;0)*1+(G1252&gt;0)*1)))</f>
        <v>47.15191681</v>
      </c>
      <c r="J1252" s="16">
        <f t="shared" si="4"/>
        <v>37.1</v>
      </c>
      <c r="K1252" s="16">
        <f t="shared" si="5"/>
        <v>52.9</v>
      </c>
      <c r="L1252" s="16">
        <f t="shared" si="6"/>
        <v>43.76</v>
      </c>
    </row>
    <row r="1253">
      <c r="A1253" s="9">
        <v>0.7029166666666666</v>
      </c>
      <c r="B1253" s="10"/>
      <c r="C1253" s="20">
        <v>49.5</v>
      </c>
      <c r="D1253" s="20">
        <v>55.9</v>
      </c>
      <c r="E1253" s="20">
        <v>45.2</v>
      </c>
      <c r="F1253" s="20">
        <v>41.7</v>
      </c>
      <c r="G1253" s="20">
        <v>43.3</v>
      </c>
      <c r="I1253" s="16">
        <f t="array" ref="I1253">10*LOG(SUM(10^(B1253:G1253/10)/((B1253&gt;0)*1+(C1253&gt;0)*1+(D1253&gt;0)*1+(E1253&gt;0)*1+(F1253&gt;0)*1+(G1253&gt;0)*1)))</f>
        <v>50.39378466</v>
      </c>
      <c r="J1253" s="16">
        <f t="shared" si="4"/>
        <v>41.7</v>
      </c>
      <c r="K1253" s="16">
        <f t="shared" si="5"/>
        <v>55.9</v>
      </c>
      <c r="L1253" s="16">
        <f t="shared" si="6"/>
        <v>47.12</v>
      </c>
    </row>
    <row r="1254">
      <c r="A1254" s="9">
        <v>0.7029282407407408</v>
      </c>
      <c r="B1254" s="10"/>
      <c r="C1254" s="20">
        <v>55.2</v>
      </c>
      <c r="D1254" s="20">
        <v>60.0</v>
      </c>
      <c r="E1254" s="20">
        <v>47.6</v>
      </c>
      <c r="F1254" s="20">
        <v>42.4</v>
      </c>
      <c r="G1254" s="20">
        <v>48.1</v>
      </c>
      <c r="I1254" s="16">
        <f t="array" ref="I1254">10*LOG(SUM(10^(B1254:G1254/10)/((B1254&gt;0)*1+(C1254&gt;0)*1+(D1254&gt;0)*1+(E1254&gt;0)*1+(F1254&gt;0)*1+(G1254&gt;0)*1)))</f>
        <v>54.6853033</v>
      </c>
      <c r="J1254" s="16">
        <f t="shared" si="4"/>
        <v>42.4</v>
      </c>
      <c r="K1254" s="16">
        <f t="shared" si="5"/>
        <v>60</v>
      </c>
      <c r="L1254" s="16">
        <f t="shared" si="6"/>
        <v>50.66</v>
      </c>
    </row>
    <row r="1255">
      <c r="A1255" s="9">
        <v>0.7029398148148148</v>
      </c>
      <c r="B1255" s="10"/>
      <c r="C1255" s="20">
        <v>58.1</v>
      </c>
      <c r="D1255" s="20">
        <v>52.6</v>
      </c>
      <c r="E1255" s="20">
        <v>55.4</v>
      </c>
      <c r="F1255" s="20">
        <v>56.7</v>
      </c>
      <c r="G1255" s="20">
        <v>50.7</v>
      </c>
      <c r="I1255" s="16">
        <f t="array" ref="I1255">10*LOG(SUM(10^(B1255:G1255/10)/((B1255&gt;0)*1+(C1255&gt;0)*1+(D1255&gt;0)*1+(E1255&gt;0)*1+(F1255&gt;0)*1+(G1255&gt;0)*1)))</f>
        <v>55.46440756</v>
      </c>
      <c r="J1255" s="16">
        <f t="shared" si="4"/>
        <v>50.7</v>
      </c>
      <c r="K1255" s="16">
        <f t="shared" si="5"/>
        <v>58.1</v>
      </c>
      <c r="L1255" s="16">
        <f t="shared" si="6"/>
        <v>54.7</v>
      </c>
    </row>
    <row r="1256">
      <c r="A1256" s="9">
        <v>0.7029513888888889</v>
      </c>
      <c r="B1256" s="10"/>
      <c r="C1256" s="20">
        <v>55.6</v>
      </c>
      <c r="D1256" s="20">
        <v>43.9</v>
      </c>
      <c r="E1256" s="20">
        <v>46.8</v>
      </c>
      <c r="F1256" s="20">
        <v>55.1</v>
      </c>
      <c r="G1256" s="20">
        <v>55.0</v>
      </c>
      <c r="I1256" s="16">
        <f t="array" ref="I1256">10*LOG(SUM(10^(B1256:G1256/10)/((B1256&gt;0)*1+(C1256&gt;0)*1+(D1256&gt;0)*1+(E1256&gt;0)*1+(F1256&gt;0)*1+(G1256&gt;0)*1)))</f>
        <v>53.32563913</v>
      </c>
      <c r="J1256" s="16">
        <f t="shared" si="4"/>
        <v>43.9</v>
      </c>
      <c r="K1256" s="16">
        <f t="shared" si="5"/>
        <v>55.6</v>
      </c>
      <c r="L1256" s="16">
        <f t="shared" si="6"/>
        <v>51.28</v>
      </c>
    </row>
    <row r="1257">
      <c r="A1257" s="9">
        <v>0.702962962962963</v>
      </c>
      <c r="B1257" s="10"/>
      <c r="C1257" s="20">
        <v>55.0</v>
      </c>
      <c r="D1257" s="20">
        <v>57.7</v>
      </c>
      <c r="E1257" s="20">
        <v>54.9</v>
      </c>
      <c r="F1257" s="20">
        <v>49.3</v>
      </c>
      <c r="G1257" s="20">
        <v>51.0</v>
      </c>
      <c r="I1257" s="16">
        <f t="array" ref="I1257">10*LOG(SUM(10^(B1257:G1257/10)/((B1257&gt;0)*1+(C1257&gt;0)*1+(D1257&gt;0)*1+(E1257&gt;0)*1+(F1257&gt;0)*1+(G1257&gt;0)*1)))</f>
        <v>54.54877868</v>
      </c>
      <c r="J1257" s="16">
        <f t="shared" si="4"/>
        <v>49.3</v>
      </c>
      <c r="K1257" s="16">
        <f t="shared" si="5"/>
        <v>57.7</v>
      </c>
      <c r="L1257" s="16">
        <f t="shared" si="6"/>
        <v>53.58</v>
      </c>
    </row>
    <row r="1258">
      <c r="A1258" s="9">
        <v>0.702974537037037</v>
      </c>
      <c r="B1258" s="10"/>
      <c r="C1258" s="20">
        <v>52.9</v>
      </c>
      <c r="D1258" s="20">
        <v>42.3</v>
      </c>
      <c r="E1258" s="20">
        <v>35.5</v>
      </c>
      <c r="F1258" s="20">
        <v>50.1</v>
      </c>
      <c r="G1258" s="20">
        <v>57.6</v>
      </c>
      <c r="I1258" s="16">
        <f t="array" ref="I1258">10*LOG(SUM(10^(B1258:G1258/10)/((B1258&gt;0)*1+(C1258&gt;0)*1+(D1258&gt;0)*1+(E1258&gt;0)*1+(F1258&gt;0)*1+(G1258&gt;0)*1)))</f>
        <v>52.52020167</v>
      </c>
      <c r="J1258" s="16">
        <f t="shared" si="4"/>
        <v>35.5</v>
      </c>
      <c r="K1258" s="16">
        <f t="shared" si="5"/>
        <v>57.6</v>
      </c>
      <c r="L1258" s="16">
        <f t="shared" si="6"/>
        <v>47.68</v>
      </c>
    </row>
    <row r="1259">
      <c r="A1259" s="9">
        <v>0.7029861111111111</v>
      </c>
      <c r="B1259" s="10"/>
      <c r="C1259" s="20">
        <v>55.6</v>
      </c>
      <c r="D1259" s="20">
        <v>46.9</v>
      </c>
      <c r="E1259" s="20">
        <v>45.2</v>
      </c>
      <c r="F1259" s="20">
        <v>46.5</v>
      </c>
      <c r="G1259" s="20">
        <v>41.0</v>
      </c>
      <c r="I1259" s="16">
        <f t="array" ref="I1259">10*LOG(SUM(10^(B1259:G1259/10)/((B1259&gt;0)*1+(C1259&gt;0)*1+(D1259&gt;0)*1+(E1259&gt;0)*1+(F1259&gt;0)*1+(G1259&gt;0)*1)))</f>
        <v>50.02103538</v>
      </c>
      <c r="J1259" s="16">
        <f t="shared" si="4"/>
        <v>41</v>
      </c>
      <c r="K1259" s="16">
        <f t="shared" si="5"/>
        <v>55.6</v>
      </c>
      <c r="L1259" s="16">
        <f t="shared" si="6"/>
        <v>47.04</v>
      </c>
    </row>
    <row r="1260">
      <c r="A1260" s="9">
        <v>0.7029976851851852</v>
      </c>
      <c r="B1260" s="10"/>
      <c r="C1260" s="20">
        <v>54.9</v>
      </c>
      <c r="D1260" s="20">
        <v>40.1</v>
      </c>
      <c r="E1260" s="20">
        <v>31.6</v>
      </c>
      <c r="F1260" s="20">
        <v>58.9</v>
      </c>
      <c r="G1260" s="20">
        <v>43.5</v>
      </c>
      <c r="I1260" s="16">
        <f t="array" ref="I1260">10*LOG(SUM(10^(B1260:G1260/10)/((B1260&gt;0)*1+(C1260&gt;0)*1+(D1260&gt;0)*1+(E1260&gt;0)*1+(F1260&gt;0)*1+(G1260&gt;0)*1)))</f>
        <v>53.49993277</v>
      </c>
      <c r="J1260" s="16">
        <f t="shared" si="4"/>
        <v>31.6</v>
      </c>
      <c r="K1260" s="16">
        <f t="shared" si="5"/>
        <v>58.9</v>
      </c>
      <c r="L1260" s="16">
        <f t="shared" si="6"/>
        <v>45.8</v>
      </c>
    </row>
    <row r="1261">
      <c r="A1261" s="9">
        <v>0.7030092592592593</v>
      </c>
      <c r="B1261" s="10"/>
      <c r="C1261" s="20">
        <v>48.1</v>
      </c>
      <c r="D1261" s="20">
        <v>40.7</v>
      </c>
      <c r="E1261" s="20">
        <v>42.9</v>
      </c>
      <c r="F1261" s="20">
        <v>36.9</v>
      </c>
      <c r="G1261" s="20">
        <v>41.4</v>
      </c>
      <c r="I1261" s="16">
        <f t="array" ref="I1261">10*LOG(SUM(10^(B1261:G1261/10)/((B1261&gt;0)*1+(C1261&gt;0)*1+(D1261&gt;0)*1+(E1261&gt;0)*1+(F1261&gt;0)*1+(G1261&gt;0)*1)))</f>
        <v>43.59894176</v>
      </c>
      <c r="J1261" s="16">
        <f t="shared" si="4"/>
        <v>36.9</v>
      </c>
      <c r="K1261" s="16">
        <f t="shared" si="5"/>
        <v>48.1</v>
      </c>
      <c r="L1261" s="16">
        <f t="shared" si="6"/>
        <v>42</v>
      </c>
    </row>
    <row r="1262">
      <c r="A1262" s="9">
        <v>0.7030208333333333</v>
      </c>
      <c r="B1262" s="10"/>
      <c r="C1262" s="20">
        <v>50.8</v>
      </c>
      <c r="D1262" s="20">
        <v>48.5</v>
      </c>
      <c r="E1262" s="20">
        <v>54.1</v>
      </c>
      <c r="F1262" s="20">
        <v>43.1</v>
      </c>
      <c r="G1262" s="20">
        <v>45.0</v>
      </c>
      <c r="I1262" s="16">
        <f t="array" ref="I1262">10*LOG(SUM(10^(B1262:G1262/10)/((B1262&gt;0)*1+(C1262&gt;0)*1+(D1262&gt;0)*1+(E1262&gt;0)*1+(F1262&gt;0)*1+(G1262&gt;0)*1)))</f>
        <v>50.00088375</v>
      </c>
      <c r="J1262" s="16">
        <f t="shared" si="4"/>
        <v>43.1</v>
      </c>
      <c r="K1262" s="16">
        <f t="shared" si="5"/>
        <v>54.1</v>
      </c>
      <c r="L1262" s="16">
        <f t="shared" si="6"/>
        <v>48.3</v>
      </c>
    </row>
    <row r="1263">
      <c r="A1263" s="9">
        <v>0.7030324074074074</v>
      </c>
      <c r="B1263" s="10"/>
      <c r="C1263" s="20">
        <v>48.6</v>
      </c>
      <c r="D1263" s="20">
        <v>45.2</v>
      </c>
      <c r="E1263" s="20">
        <v>57.2</v>
      </c>
      <c r="F1263" s="20">
        <v>51.1</v>
      </c>
      <c r="G1263" s="20">
        <v>53.0</v>
      </c>
      <c r="I1263" s="16">
        <f t="array" ref="I1263">10*LOG(SUM(10^(B1263:G1263/10)/((B1263&gt;0)*1+(C1263&gt;0)*1+(D1263&gt;0)*1+(E1263&gt;0)*1+(F1263&gt;0)*1+(G1263&gt;0)*1)))</f>
        <v>52.82720132</v>
      </c>
      <c r="J1263" s="16">
        <f t="shared" si="4"/>
        <v>45.2</v>
      </c>
      <c r="K1263" s="16">
        <f t="shared" si="5"/>
        <v>57.2</v>
      </c>
      <c r="L1263" s="16">
        <f t="shared" si="6"/>
        <v>51.02</v>
      </c>
    </row>
    <row r="1264">
      <c r="A1264" s="9">
        <v>0.7030439814814815</v>
      </c>
      <c r="B1264" s="10"/>
      <c r="C1264" s="20">
        <v>68.2</v>
      </c>
      <c r="D1264" s="20">
        <v>53.8</v>
      </c>
      <c r="E1264" s="20">
        <v>58.1</v>
      </c>
      <c r="F1264" s="20">
        <v>65.2</v>
      </c>
      <c r="G1264" s="20">
        <v>46.0</v>
      </c>
      <c r="I1264" s="16">
        <f t="array" ref="I1264">10*LOG(SUM(10^(B1264:G1264/10)/((B1264&gt;0)*1+(C1264&gt;0)*1+(D1264&gt;0)*1+(E1264&gt;0)*1+(F1264&gt;0)*1+(G1264&gt;0)*1)))</f>
        <v>63.36203282</v>
      </c>
      <c r="J1264" s="16">
        <f t="shared" si="4"/>
        <v>46</v>
      </c>
      <c r="K1264" s="16">
        <f t="shared" si="5"/>
        <v>68.2</v>
      </c>
      <c r="L1264" s="16">
        <f t="shared" si="6"/>
        <v>58.26</v>
      </c>
    </row>
    <row r="1265">
      <c r="A1265" s="9">
        <v>0.7030555555555555</v>
      </c>
      <c r="B1265" s="10"/>
      <c r="C1265" s="20">
        <v>57.0</v>
      </c>
      <c r="D1265" s="20">
        <v>47.7</v>
      </c>
      <c r="E1265" s="20">
        <v>57.0</v>
      </c>
      <c r="F1265" s="20">
        <v>52.6</v>
      </c>
      <c r="G1265" s="20">
        <v>45.5</v>
      </c>
      <c r="I1265" s="16">
        <f t="array" ref="I1265">10*LOG(SUM(10^(B1265:G1265/10)/((B1265&gt;0)*1+(C1265&gt;0)*1+(D1265&gt;0)*1+(E1265&gt;0)*1+(F1265&gt;0)*1+(G1265&gt;0)*1)))</f>
        <v>54.07802484</v>
      </c>
      <c r="J1265" s="16">
        <f t="shared" si="4"/>
        <v>45.5</v>
      </c>
      <c r="K1265" s="16">
        <f t="shared" si="5"/>
        <v>57</v>
      </c>
      <c r="L1265" s="16">
        <f t="shared" si="6"/>
        <v>51.96</v>
      </c>
    </row>
    <row r="1266">
      <c r="A1266" s="9">
        <v>0.7030671296296296</v>
      </c>
      <c r="B1266" s="10"/>
      <c r="C1266" s="20">
        <v>54.2</v>
      </c>
      <c r="D1266" s="20">
        <v>41.6</v>
      </c>
      <c r="E1266" s="20">
        <v>50.2</v>
      </c>
      <c r="F1266" s="20">
        <v>51.6</v>
      </c>
      <c r="G1266" s="20">
        <v>51.4</v>
      </c>
      <c r="I1266" s="16">
        <f t="array" ref="I1266">10*LOG(SUM(10^(B1266:G1266/10)/((B1266&gt;0)*1+(C1266&gt;0)*1+(D1266&gt;0)*1+(E1266&gt;0)*1+(F1266&gt;0)*1+(G1266&gt;0)*1)))</f>
        <v>51.23706278</v>
      </c>
      <c r="J1266" s="16">
        <f t="shared" si="4"/>
        <v>41.6</v>
      </c>
      <c r="K1266" s="16">
        <f t="shared" si="5"/>
        <v>54.2</v>
      </c>
      <c r="L1266" s="16">
        <f t="shared" si="6"/>
        <v>49.8</v>
      </c>
    </row>
    <row r="1267">
      <c r="A1267" s="9">
        <v>0.7030787037037037</v>
      </c>
      <c r="B1267" s="10"/>
      <c r="C1267" s="20">
        <v>53.1</v>
      </c>
      <c r="D1267" s="20">
        <v>42.4</v>
      </c>
      <c r="E1267" s="20">
        <v>36.4</v>
      </c>
      <c r="F1267" s="20">
        <v>45.1</v>
      </c>
      <c r="G1267" s="20">
        <v>40.6</v>
      </c>
      <c r="I1267" s="16">
        <f t="array" ref="I1267">10*LOG(SUM(10^(B1267:G1267/10)/((B1267&gt;0)*1+(C1267&gt;0)*1+(D1267&gt;0)*1+(E1267&gt;0)*1+(F1267&gt;0)*1+(G1267&gt;0)*1)))</f>
        <v>47.32005718</v>
      </c>
      <c r="J1267" s="16">
        <f t="shared" si="4"/>
        <v>36.4</v>
      </c>
      <c r="K1267" s="16">
        <f t="shared" si="5"/>
        <v>53.1</v>
      </c>
      <c r="L1267" s="16">
        <f t="shared" si="6"/>
        <v>43.52</v>
      </c>
    </row>
    <row r="1268">
      <c r="A1268" s="9">
        <v>0.7030902777777778</v>
      </c>
      <c r="B1268" s="10"/>
      <c r="C1268" s="20">
        <v>54.5</v>
      </c>
      <c r="D1268" s="20">
        <v>40.5</v>
      </c>
      <c r="E1268" s="20">
        <v>34.6</v>
      </c>
      <c r="F1268" s="20">
        <v>40.2</v>
      </c>
      <c r="G1268" s="20">
        <v>45.6</v>
      </c>
      <c r="I1268" s="16">
        <f t="array" ref="I1268">10*LOG(SUM(10^(B1268:G1268/10)/((B1268&gt;0)*1+(C1268&gt;0)*1+(D1268&gt;0)*1+(E1268&gt;0)*1+(F1268&gt;0)*1+(G1268&gt;0)*1)))</f>
        <v>48.3597274</v>
      </c>
      <c r="J1268" s="16">
        <f t="shared" si="4"/>
        <v>34.6</v>
      </c>
      <c r="K1268" s="16">
        <f t="shared" si="5"/>
        <v>54.5</v>
      </c>
      <c r="L1268" s="16">
        <f t="shared" si="6"/>
        <v>43.08</v>
      </c>
    </row>
    <row r="1269">
      <c r="A1269" s="9">
        <v>0.7031018518518518</v>
      </c>
      <c r="B1269" s="10"/>
      <c r="C1269" s="20">
        <v>64.0</v>
      </c>
      <c r="D1269" s="20">
        <v>40.6</v>
      </c>
      <c r="E1269" s="20">
        <v>44.9</v>
      </c>
      <c r="F1269" s="20">
        <v>32.7</v>
      </c>
      <c r="G1269" s="20">
        <v>45.1</v>
      </c>
      <c r="I1269" s="16">
        <f t="array" ref="I1269">10*LOG(SUM(10^(B1269:G1269/10)/((B1269&gt;0)*1+(C1269&gt;0)*1+(D1269&gt;0)*1+(E1269&gt;0)*1+(F1269&gt;0)*1+(G1269&gt;0)*1)))</f>
        <v>57.14077053</v>
      </c>
      <c r="J1269" s="16">
        <f t="shared" si="4"/>
        <v>32.7</v>
      </c>
      <c r="K1269" s="16">
        <f t="shared" si="5"/>
        <v>64</v>
      </c>
      <c r="L1269" s="16">
        <f t="shared" si="6"/>
        <v>45.46</v>
      </c>
    </row>
    <row r="1270">
      <c r="A1270" s="9">
        <v>0.703113425925926</v>
      </c>
      <c r="B1270" s="10"/>
      <c r="C1270" s="20">
        <v>50.0</v>
      </c>
      <c r="D1270" s="20">
        <v>46.1</v>
      </c>
      <c r="E1270" s="20">
        <v>51.2</v>
      </c>
      <c r="F1270" s="20">
        <v>40.2</v>
      </c>
      <c r="G1270" s="20">
        <v>48.2</v>
      </c>
      <c r="I1270" s="16">
        <f t="array" ref="I1270">10*LOG(SUM(10^(B1270:G1270/10)/((B1270&gt;0)*1+(C1270&gt;0)*1+(D1270&gt;0)*1+(E1270&gt;0)*1+(F1270&gt;0)*1+(G1270&gt;0)*1)))</f>
        <v>48.43986478</v>
      </c>
      <c r="J1270" s="16">
        <f t="shared" si="4"/>
        <v>40.2</v>
      </c>
      <c r="K1270" s="16">
        <f t="shared" si="5"/>
        <v>51.2</v>
      </c>
      <c r="L1270" s="16">
        <f t="shared" si="6"/>
        <v>47.14</v>
      </c>
    </row>
    <row r="1271">
      <c r="A1271" s="9">
        <v>0.703125</v>
      </c>
      <c r="B1271" s="10"/>
      <c r="C1271" s="20">
        <v>53.2</v>
      </c>
      <c r="D1271" s="20">
        <v>44.3</v>
      </c>
      <c r="E1271" s="20">
        <v>53.3</v>
      </c>
      <c r="F1271" s="20">
        <v>44.0</v>
      </c>
      <c r="G1271" s="20">
        <v>59.7</v>
      </c>
      <c r="I1271" s="16">
        <f t="array" ref="I1271">10*LOG(SUM(10^(B1271:G1271/10)/((B1271&gt;0)*1+(C1271&gt;0)*1+(D1271&gt;0)*1+(E1271&gt;0)*1+(F1271&gt;0)*1+(G1271&gt;0)*1)))</f>
        <v>54.49637381</v>
      </c>
      <c r="J1271" s="16">
        <f t="shared" si="4"/>
        <v>44</v>
      </c>
      <c r="K1271" s="16">
        <f t="shared" si="5"/>
        <v>59.7</v>
      </c>
      <c r="L1271" s="16">
        <f t="shared" si="6"/>
        <v>50.9</v>
      </c>
    </row>
    <row r="1272">
      <c r="A1272" s="9">
        <v>0.703136574074074</v>
      </c>
      <c r="B1272" s="10"/>
      <c r="C1272" s="20">
        <v>52.4</v>
      </c>
      <c r="D1272" s="20">
        <v>41.8</v>
      </c>
      <c r="E1272" s="20">
        <v>52.1</v>
      </c>
      <c r="F1272" s="20">
        <v>49.0</v>
      </c>
      <c r="G1272" s="20">
        <v>44.6</v>
      </c>
      <c r="I1272" s="16">
        <f t="array" ref="I1272">10*LOG(SUM(10^(B1272:G1272/10)/((B1272&gt;0)*1+(C1272&gt;0)*1+(D1272&gt;0)*1+(E1272&gt;0)*1+(F1272&gt;0)*1+(G1272&gt;0)*1)))</f>
        <v>49.63193423</v>
      </c>
      <c r="J1272" s="16">
        <f t="shared" si="4"/>
        <v>41.8</v>
      </c>
      <c r="K1272" s="16">
        <f t="shared" si="5"/>
        <v>52.4</v>
      </c>
      <c r="L1272" s="16">
        <f t="shared" si="6"/>
        <v>47.98</v>
      </c>
    </row>
    <row r="1273">
      <c r="A1273" s="9">
        <v>0.7031481481481482</v>
      </c>
      <c r="B1273" s="10"/>
      <c r="C1273" s="20">
        <v>53.7</v>
      </c>
      <c r="D1273" s="20">
        <v>45.8</v>
      </c>
      <c r="E1273" s="20">
        <v>51.7</v>
      </c>
      <c r="F1273" s="20">
        <v>51.6</v>
      </c>
      <c r="G1273" s="20">
        <v>57.5</v>
      </c>
      <c r="I1273" s="16">
        <f t="array" ref="I1273">10*LOG(SUM(10^(B1273:G1273/10)/((B1273&gt;0)*1+(C1273&gt;0)*1+(D1273&gt;0)*1+(E1273&gt;0)*1+(F1273&gt;0)*1+(G1273&gt;0)*1)))</f>
        <v>53.53045987</v>
      </c>
      <c r="J1273" s="16">
        <f t="shared" si="4"/>
        <v>45.8</v>
      </c>
      <c r="K1273" s="16">
        <f t="shared" si="5"/>
        <v>57.5</v>
      </c>
      <c r="L1273" s="16">
        <f t="shared" si="6"/>
        <v>52.06</v>
      </c>
    </row>
    <row r="1274">
      <c r="A1274" s="9">
        <v>0.7031597222222222</v>
      </c>
      <c r="B1274" s="10"/>
      <c r="C1274" s="20">
        <v>51.9</v>
      </c>
      <c r="D1274" s="20">
        <v>42.5</v>
      </c>
      <c r="E1274" s="20">
        <v>51.2</v>
      </c>
      <c r="F1274" s="20">
        <v>48.8</v>
      </c>
      <c r="G1274" s="20">
        <v>57.4</v>
      </c>
      <c r="I1274" s="16">
        <f t="array" ref="I1274">10*LOG(SUM(10^(B1274:G1274/10)/((B1274&gt;0)*1+(C1274&gt;0)*1+(D1274&gt;0)*1+(E1274&gt;0)*1+(F1274&gt;0)*1+(G1274&gt;0)*1)))</f>
        <v>52.69461461</v>
      </c>
      <c r="J1274" s="16">
        <f t="shared" si="4"/>
        <v>42.5</v>
      </c>
      <c r="K1274" s="16">
        <f t="shared" si="5"/>
        <v>57.4</v>
      </c>
      <c r="L1274" s="16">
        <f t="shared" si="6"/>
        <v>50.36</v>
      </c>
    </row>
    <row r="1275">
      <c r="A1275" s="9">
        <v>0.7031712962962963</v>
      </c>
      <c r="B1275" s="10"/>
      <c r="C1275" s="20">
        <v>55.3</v>
      </c>
      <c r="D1275" s="20">
        <v>48.7</v>
      </c>
      <c r="E1275" s="20">
        <v>37.2</v>
      </c>
      <c r="F1275" s="20">
        <v>45.0</v>
      </c>
      <c r="G1275" s="20">
        <v>55.1</v>
      </c>
      <c r="I1275" s="16">
        <f t="array" ref="I1275">10*LOG(SUM(10^(B1275:G1275/10)/((B1275&gt;0)*1+(C1275&gt;0)*1+(D1275&gt;0)*1+(E1275&gt;0)*1+(F1275&gt;0)*1+(G1275&gt;0)*1)))</f>
        <v>51.89457011</v>
      </c>
      <c r="J1275" s="16">
        <f t="shared" si="4"/>
        <v>37.2</v>
      </c>
      <c r="K1275" s="16">
        <f t="shared" si="5"/>
        <v>55.3</v>
      </c>
      <c r="L1275" s="16">
        <f t="shared" si="6"/>
        <v>48.26</v>
      </c>
    </row>
    <row r="1276">
      <c r="A1276" s="9">
        <v>0.7031828703703704</v>
      </c>
      <c r="B1276" s="10"/>
      <c r="C1276" s="20">
        <v>51.2</v>
      </c>
      <c r="D1276" s="20">
        <v>44.2</v>
      </c>
      <c r="E1276" s="20">
        <v>41.6</v>
      </c>
      <c r="F1276" s="20">
        <v>46.5</v>
      </c>
      <c r="G1276" s="20">
        <v>42.4</v>
      </c>
      <c r="I1276" s="16">
        <f t="array" ref="I1276">10*LOG(SUM(10^(B1276:G1276/10)/((B1276&gt;0)*1+(C1276&gt;0)*1+(D1276&gt;0)*1+(E1276&gt;0)*1+(F1276&gt;0)*1+(G1276&gt;0)*1)))</f>
        <v>46.71413757</v>
      </c>
      <c r="J1276" s="16">
        <f t="shared" si="4"/>
        <v>41.6</v>
      </c>
      <c r="K1276" s="16">
        <f t="shared" si="5"/>
        <v>51.2</v>
      </c>
      <c r="L1276" s="16">
        <f t="shared" si="6"/>
        <v>45.18</v>
      </c>
    </row>
    <row r="1277">
      <c r="A1277" s="9">
        <v>0.7031944444444445</v>
      </c>
      <c r="B1277" s="10"/>
      <c r="C1277" s="20">
        <v>51.3</v>
      </c>
      <c r="D1277" s="20">
        <v>48.8</v>
      </c>
      <c r="E1277" s="20">
        <v>45.5</v>
      </c>
      <c r="F1277" s="20">
        <v>42.8</v>
      </c>
      <c r="G1277" s="20">
        <v>49.0</v>
      </c>
      <c r="I1277" s="16">
        <f t="array" ref="I1277">10*LOG(SUM(10^(B1277:G1277/10)/((B1277&gt;0)*1+(C1277&gt;0)*1+(D1277&gt;0)*1+(E1277&gt;0)*1+(F1277&gt;0)*1+(G1277&gt;0)*1)))</f>
        <v>48.38501283</v>
      </c>
      <c r="J1277" s="16">
        <f t="shared" si="4"/>
        <v>42.8</v>
      </c>
      <c r="K1277" s="16">
        <f t="shared" si="5"/>
        <v>51.3</v>
      </c>
      <c r="L1277" s="16">
        <f t="shared" si="6"/>
        <v>47.48</v>
      </c>
    </row>
    <row r="1278">
      <c r="A1278" s="9">
        <v>0.7032060185185185</v>
      </c>
      <c r="B1278" s="10"/>
      <c r="C1278" s="20">
        <v>55.3</v>
      </c>
      <c r="D1278" s="20">
        <v>42.3</v>
      </c>
      <c r="E1278" s="20">
        <v>37.8</v>
      </c>
      <c r="F1278" s="20">
        <v>43.8</v>
      </c>
      <c r="G1278" s="20">
        <v>43.0</v>
      </c>
      <c r="I1278" s="16">
        <f t="array" ref="I1278">10*LOG(SUM(10^(B1278:G1278/10)/((B1278&gt;0)*1+(C1278&gt;0)*1+(D1278&gt;0)*1+(E1278&gt;0)*1+(F1278&gt;0)*1+(G1278&gt;0)*1)))</f>
        <v>49.09335768</v>
      </c>
      <c r="J1278" s="16">
        <f t="shared" si="4"/>
        <v>37.8</v>
      </c>
      <c r="K1278" s="16">
        <f t="shared" si="5"/>
        <v>55.3</v>
      </c>
      <c r="L1278" s="16">
        <f t="shared" si="6"/>
        <v>44.44</v>
      </c>
    </row>
    <row r="1279">
      <c r="A1279" s="9">
        <v>0.7032175925925926</v>
      </c>
      <c r="B1279" s="10"/>
      <c r="C1279" s="20">
        <v>47.6</v>
      </c>
      <c r="D1279" s="20">
        <v>42.1</v>
      </c>
      <c r="E1279" s="20">
        <v>35.5</v>
      </c>
      <c r="F1279" s="20">
        <v>44.1</v>
      </c>
      <c r="G1279" s="20">
        <v>46.7</v>
      </c>
      <c r="I1279" s="16">
        <f t="array" ref="I1279">10*LOG(SUM(10^(B1279:G1279/10)/((B1279&gt;0)*1+(C1279&gt;0)*1+(D1279&gt;0)*1+(E1279&gt;0)*1+(F1279&gt;0)*1+(G1279&gt;0)*1)))</f>
        <v>44.76509049</v>
      </c>
      <c r="J1279" s="16">
        <f t="shared" si="4"/>
        <v>35.5</v>
      </c>
      <c r="K1279" s="16">
        <f t="shared" si="5"/>
        <v>47.6</v>
      </c>
      <c r="L1279" s="16">
        <f t="shared" si="6"/>
        <v>43.2</v>
      </c>
    </row>
    <row r="1280">
      <c r="A1280" s="9">
        <v>0.7032291666666667</v>
      </c>
      <c r="B1280" s="10"/>
      <c r="C1280" s="20">
        <v>48.2</v>
      </c>
      <c r="D1280" s="20">
        <v>43.5</v>
      </c>
      <c r="E1280" s="20">
        <v>34.1</v>
      </c>
      <c r="F1280" s="20">
        <v>41.9</v>
      </c>
      <c r="G1280" s="20">
        <v>41.9</v>
      </c>
      <c r="I1280" s="16">
        <f t="array" ref="I1280">10*LOG(SUM(10^(B1280:G1280/10)/((B1280&gt;0)*1+(C1280&gt;0)*1+(D1280&gt;0)*1+(E1280&gt;0)*1+(F1280&gt;0)*1+(G1280&gt;0)*1)))</f>
        <v>43.87405077</v>
      </c>
      <c r="J1280" s="16">
        <f t="shared" si="4"/>
        <v>34.1</v>
      </c>
      <c r="K1280" s="16">
        <f t="shared" si="5"/>
        <v>48.2</v>
      </c>
      <c r="L1280" s="16">
        <f t="shared" si="6"/>
        <v>41.92</v>
      </c>
    </row>
    <row r="1281">
      <c r="A1281" s="9">
        <v>0.7032407407407407</v>
      </c>
      <c r="B1281" s="10"/>
      <c r="C1281" s="20">
        <v>45.2</v>
      </c>
      <c r="D1281" s="20">
        <v>47.9</v>
      </c>
      <c r="E1281" s="20">
        <v>32.1</v>
      </c>
      <c r="F1281" s="20">
        <v>40.7</v>
      </c>
      <c r="G1281" s="20">
        <v>51.5</v>
      </c>
      <c r="I1281" s="16">
        <f t="array" ref="I1281">10*LOG(SUM(10^(B1281:G1281/10)/((B1281&gt;0)*1+(C1281&gt;0)*1+(D1281&gt;0)*1+(E1281&gt;0)*1+(F1281&gt;0)*1+(G1281&gt;0)*1)))</f>
        <v>46.97923228</v>
      </c>
      <c r="J1281" s="16">
        <f t="shared" si="4"/>
        <v>32.1</v>
      </c>
      <c r="K1281" s="16">
        <f t="shared" si="5"/>
        <v>51.5</v>
      </c>
      <c r="L1281" s="16">
        <f t="shared" si="6"/>
        <v>43.48</v>
      </c>
    </row>
    <row r="1282">
      <c r="A1282" s="9">
        <v>0.7032523148148148</v>
      </c>
      <c r="B1282" s="10"/>
      <c r="C1282" s="20">
        <v>46.6</v>
      </c>
      <c r="D1282" s="20">
        <v>43.5</v>
      </c>
      <c r="E1282" s="20">
        <v>37.7</v>
      </c>
      <c r="F1282" s="20">
        <v>40.4</v>
      </c>
      <c r="G1282" s="20">
        <v>46.1</v>
      </c>
      <c r="I1282" s="16">
        <f t="array" ref="I1282">10*LOG(SUM(10^(B1282:G1282/10)/((B1282&gt;0)*1+(C1282&gt;0)*1+(D1282&gt;0)*1+(E1282&gt;0)*1+(F1282&gt;0)*1+(G1282&gt;0)*1)))</f>
        <v>44.00324767</v>
      </c>
      <c r="J1282" s="16">
        <f t="shared" si="4"/>
        <v>37.7</v>
      </c>
      <c r="K1282" s="16">
        <f t="shared" si="5"/>
        <v>46.6</v>
      </c>
      <c r="L1282" s="16">
        <f t="shared" si="6"/>
        <v>42.86</v>
      </c>
    </row>
    <row r="1283">
      <c r="A1283" s="9">
        <v>0.7032638888888889</v>
      </c>
      <c r="B1283" s="10"/>
      <c r="C1283" s="20">
        <v>47.9</v>
      </c>
      <c r="D1283" s="20">
        <v>43.0</v>
      </c>
      <c r="E1283" s="20">
        <v>43.0</v>
      </c>
      <c r="F1283" s="20">
        <v>41.4</v>
      </c>
      <c r="G1283" s="20">
        <v>45.7</v>
      </c>
      <c r="I1283" s="16">
        <f t="array" ref="I1283">10*LOG(SUM(10^(B1283:G1283/10)/((B1283&gt;0)*1+(C1283&gt;0)*1+(D1283&gt;0)*1+(E1283&gt;0)*1+(F1283&gt;0)*1+(G1283&gt;0)*1)))</f>
        <v>44.84365654</v>
      </c>
      <c r="J1283" s="16">
        <f t="shared" si="4"/>
        <v>41.4</v>
      </c>
      <c r="K1283" s="16">
        <f t="shared" si="5"/>
        <v>47.9</v>
      </c>
      <c r="L1283" s="16">
        <f t="shared" si="6"/>
        <v>44.2</v>
      </c>
    </row>
    <row r="1284">
      <c r="A1284" s="9">
        <v>0.703275462962963</v>
      </c>
      <c r="B1284" s="10"/>
      <c r="C1284" s="20">
        <v>48.2</v>
      </c>
      <c r="D1284" s="20">
        <v>51.1</v>
      </c>
      <c r="E1284" s="20">
        <v>36.9</v>
      </c>
      <c r="F1284" s="20">
        <v>43.7</v>
      </c>
      <c r="G1284" s="20">
        <v>45.9</v>
      </c>
      <c r="I1284" s="16">
        <f t="array" ref="I1284">10*LOG(SUM(10^(B1284:G1284/10)/((B1284&gt;0)*1+(C1284&gt;0)*1+(D1284&gt;0)*1+(E1284&gt;0)*1+(F1284&gt;0)*1+(G1284&gt;0)*1)))</f>
        <v>47.1956311</v>
      </c>
      <c r="J1284" s="16">
        <f t="shared" si="4"/>
        <v>36.9</v>
      </c>
      <c r="K1284" s="16">
        <f t="shared" si="5"/>
        <v>51.1</v>
      </c>
      <c r="L1284" s="16">
        <f t="shared" si="6"/>
        <v>45.16</v>
      </c>
    </row>
    <row r="1285">
      <c r="A1285" s="9">
        <v>0.703287037037037</v>
      </c>
      <c r="B1285" s="10"/>
      <c r="C1285" s="20">
        <v>49.8</v>
      </c>
      <c r="D1285" s="20">
        <v>42.2</v>
      </c>
      <c r="E1285" s="20">
        <v>35.1</v>
      </c>
      <c r="F1285" s="20">
        <v>43.9</v>
      </c>
      <c r="G1285" s="20">
        <v>45.3</v>
      </c>
      <c r="I1285" s="16">
        <f t="array" ref="I1285">10*LOG(SUM(10^(B1285:G1285/10)/((B1285&gt;0)*1+(C1285&gt;0)*1+(D1285&gt;0)*1+(E1285&gt;0)*1+(F1285&gt;0)*1+(G1285&gt;0)*1)))</f>
        <v>45.40988724</v>
      </c>
      <c r="J1285" s="16">
        <f t="shared" si="4"/>
        <v>35.1</v>
      </c>
      <c r="K1285" s="16">
        <f t="shared" si="5"/>
        <v>49.8</v>
      </c>
      <c r="L1285" s="16">
        <f t="shared" si="6"/>
        <v>43.26</v>
      </c>
    </row>
    <row r="1286">
      <c r="A1286" s="9">
        <v>0.7032986111111111</v>
      </c>
      <c r="B1286" s="10"/>
      <c r="C1286" s="20">
        <v>49.0</v>
      </c>
      <c r="D1286" s="20">
        <v>52.0</v>
      </c>
      <c r="E1286" s="20">
        <v>44.3</v>
      </c>
      <c r="F1286" s="20">
        <v>42.7</v>
      </c>
      <c r="G1286" s="20">
        <v>53.5</v>
      </c>
      <c r="I1286" s="16">
        <f t="array" ref="I1286">10*LOG(SUM(10^(B1286:G1286/10)/((B1286&gt;0)*1+(C1286&gt;0)*1+(D1286&gt;0)*1+(E1286&gt;0)*1+(F1286&gt;0)*1+(G1286&gt;0)*1)))</f>
        <v>50.06321803</v>
      </c>
      <c r="J1286" s="16">
        <f t="shared" si="4"/>
        <v>42.7</v>
      </c>
      <c r="K1286" s="16">
        <f t="shared" si="5"/>
        <v>53.5</v>
      </c>
      <c r="L1286" s="16">
        <f t="shared" si="6"/>
        <v>48.3</v>
      </c>
    </row>
    <row r="1287">
      <c r="A1287" s="9">
        <v>0.7033101851851852</v>
      </c>
      <c r="B1287" s="10"/>
      <c r="C1287" s="20">
        <v>53.1</v>
      </c>
      <c r="D1287" s="20">
        <v>47.6</v>
      </c>
      <c r="E1287" s="20">
        <v>35.8</v>
      </c>
      <c r="F1287" s="20">
        <v>43.2</v>
      </c>
      <c r="G1287" s="20">
        <v>40.9</v>
      </c>
      <c r="I1287" s="16">
        <f t="array" ref="I1287">10*LOG(SUM(10^(B1287:G1287/10)/((B1287&gt;0)*1+(C1287&gt;0)*1+(D1287&gt;0)*1+(E1287&gt;0)*1+(F1287&gt;0)*1+(G1287&gt;0)*1)))</f>
        <v>47.76288962</v>
      </c>
      <c r="J1287" s="16">
        <f t="shared" si="4"/>
        <v>35.8</v>
      </c>
      <c r="K1287" s="16">
        <f t="shared" si="5"/>
        <v>53.1</v>
      </c>
      <c r="L1287" s="16">
        <f t="shared" si="6"/>
        <v>44.12</v>
      </c>
    </row>
    <row r="1288">
      <c r="A1288" s="9">
        <v>0.7033217592592592</v>
      </c>
      <c r="B1288" s="10"/>
      <c r="C1288" s="20">
        <v>45.4</v>
      </c>
      <c r="D1288" s="20">
        <v>46.3</v>
      </c>
      <c r="E1288" s="20">
        <v>35.5</v>
      </c>
      <c r="F1288" s="20">
        <v>46.9</v>
      </c>
      <c r="G1288" s="20">
        <v>45.3</v>
      </c>
      <c r="I1288" s="16">
        <f t="array" ref="I1288">10*LOG(SUM(10^(B1288:G1288/10)/((B1288&gt;0)*1+(C1288&gt;0)*1+(D1288&gt;0)*1+(E1288&gt;0)*1+(F1288&gt;0)*1+(G1288&gt;0)*1)))</f>
        <v>45.1519292</v>
      </c>
      <c r="J1288" s="16">
        <f t="shared" si="4"/>
        <v>35.5</v>
      </c>
      <c r="K1288" s="16">
        <f t="shared" si="5"/>
        <v>46.9</v>
      </c>
      <c r="L1288" s="16">
        <f t="shared" si="6"/>
        <v>43.88</v>
      </c>
    </row>
    <row r="1289">
      <c r="A1289" s="9">
        <v>0.7033333333333334</v>
      </c>
      <c r="B1289" s="10"/>
      <c r="C1289" s="20">
        <v>48.5</v>
      </c>
      <c r="D1289" s="20">
        <v>55.1</v>
      </c>
      <c r="E1289" s="20">
        <v>31.6</v>
      </c>
      <c r="F1289" s="20">
        <v>47.1</v>
      </c>
      <c r="G1289" s="20">
        <v>50.0</v>
      </c>
      <c r="I1289" s="16">
        <f t="array" ref="I1289">10*LOG(SUM(10^(B1289:G1289/10)/((B1289&gt;0)*1+(C1289&gt;0)*1+(D1289&gt;0)*1+(E1289&gt;0)*1+(F1289&gt;0)*1+(G1289&gt;0)*1)))</f>
        <v>50.39113232</v>
      </c>
      <c r="J1289" s="16">
        <f t="shared" si="4"/>
        <v>31.6</v>
      </c>
      <c r="K1289" s="16">
        <f t="shared" si="5"/>
        <v>55.1</v>
      </c>
      <c r="L1289" s="16">
        <f t="shared" si="6"/>
        <v>46.46</v>
      </c>
    </row>
    <row r="1290">
      <c r="A1290" s="9">
        <v>0.7033449074074074</v>
      </c>
      <c r="B1290" s="10"/>
      <c r="C1290" s="20">
        <v>57.0</v>
      </c>
      <c r="D1290" s="20">
        <v>52.6</v>
      </c>
      <c r="E1290" s="20">
        <v>46.7</v>
      </c>
      <c r="F1290" s="20">
        <v>52.0</v>
      </c>
      <c r="G1290" s="20">
        <v>58.8</v>
      </c>
      <c r="I1290" s="16">
        <f t="array" ref="I1290">10*LOG(SUM(10^(B1290:G1290/10)/((B1290&gt;0)*1+(C1290&gt;0)*1+(D1290&gt;0)*1+(E1290&gt;0)*1+(F1290&gt;0)*1+(G1290&gt;0)*1)))</f>
        <v>55.17723259</v>
      </c>
      <c r="J1290" s="16">
        <f t="shared" si="4"/>
        <v>46.7</v>
      </c>
      <c r="K1290" s="16">
        <f t="shared" si="5"/>
        <v>58.8</v>
      </c>
      <c r="L1290" s="16">
        <f t="shared" si="6"/>
        <v>53.42</v>
      </c>
    </row>
    <row r="1291">
      <c r="A1291" s="9">
        <v>0.7033564814814814</v>
      </c>
      <c r="B1291" s="10"/>
      <c r="C1291" s="20">
        <v>60.6</v>
      </c>
      <c r="D1291" s="20">
        <v>56.4</v>
      </c>
      <c r="E1291" s="20">
        <v>47.3</v>
      </c>
      <c r="F1291" s="20">
        <v>55.5</v>
      </c>
      <c r="G1291" s="20">
        <v>57.9</v>
      </c>
      <c r="I1291" s="16">
        <f t="array" ref="I1291">10*LOG(SUM(10^(B1291:G1291/10)/((B1291&gt;0)*1+(C1291&gt;0)*1+(D1291&gt;0)*1+(E1291&gt;0)*1+(F1291&gt;0)*1+(G1291&gt;0)*1)))</f>
        <v>57.17634231</v>
      </c>
      <c r="J1291" s="16">
        <f t="shared" si="4"/>
        <v>47.3</v>
      </c>
      <c r="K1291" s="16">
        <f t="shared" si="5"/>
        <v>60.6</v>
      </c>
      <c r="L1291" s="16">
        <f t="shared" si="6"/>
        <v>55.54</v>
      </c>
    </row>
    <row r="1292">
      <c r="A1292" s="9">
        <v>0.7033680555555556</v>
      </c>
      <c r="B1292" s="10"/>
      <c r="C1292" s="20">
        <v>62.0</v>
      </c>
      <c r="D1292" s="20">
        <v>43.3</v>
      </c>
      <c r="E1292" s="20">
        <v>43.7</v>
      </c>
      <c r="F1292" s="20">
        <v>51.4</v>
      </c>
      <c r="G1292" s="20">
        <v>65.0</v>
      </c>
      <c r="I1292" s="16">
        <f t="array" ref="I1292">10*LOG(SUM(10^(B1292:G1292/10)/((B1292&gt;0)*1+(C1292&gt;0)*1+(D1292&gt;0)*1+(E1292&gt;0)*1+(F1292&gt;0)*1+(G1292&gt;0)*1)))</f>
        <v>59.9387975</v>
      </c>
      <c r="J1292" s="16">
        <f t="shared" si="4"/>
        <v>43.3</v>
      </c>
      <c r="K1292" s="16">
        <f t="shared" si="5"/>
        <v>65</v>
      </c>
      <c r="L1292" s="16">
        <f t="shared" si="6"/>
        <v>53.08</v>
      </c>
    </row>
    <row r="1293">
      <c r="A1293" s="9">
        <v>0.7033796296296296</v>
      </c>
      <c r="B1293" s="10"/>
      <c r="C1293" s="20">
        <v>62.9</v>
      </c>
      <c r="D1293" s="20">
        <v>43.3</v>
      </c>
      <c r="E1293" s="20">
        <v>53.2</v>
      </c>
      <c r="F1293" s="20">
        <v>53.7</v>
      </c>
      <c r="G1293" s="20">
        <v>58.8</v>
      </c>
      <c r="I1293" s="16">
        <f t="array" ref="I1293">10*LOG(SUM(10^(B1293:G1293/10)/((B1293&gt;0)*1+(C1293&gt;0)*1+(D1293&gt;0)*1+(E1293&gt;0)*1+(F1293&gt;0)*1+(G1293&gt;0)*1)))</f>
        <v>58.02521322</v>
      </c>
      <c r="J1293" s="16">
        <f t="shared" si="4"/>
        <v>43.3</v>
      </c>
      <c r="K1293" s="16">
        <f t="shared" si="5"/>
        <v>62.9</v>
      </c>
      <c r="L1293" s="16">
        <f t="shared" si="6"/>
        <v>54.38</v>
      </c>
    </row>
    <row r="1294">
      <c r="A1294" s="9">
        <v>0.7033912037037037</v>
      </c>
      <c r="B1294" s="10"/>
      <c r="C1294" s="20">
        <v>55.9</v>
      </c>
      <c r="D1294" s="20">
        <v>46.5</v>
      </c>
      <c r="E1294" s="20">
        <v>56.8</v>
      </c>
      <c r="F1294" s="20">
        <v>51.8</v>
      </c>
      <c r="G1294" s="20">
        <v>61.6</v>
      </c>
      <c r="I1294" s="16">
        <f t="array" ref="I1294">10*LOG(SUM(10^(B1294:G1294/10)/((B1294&gt;0)*1+(C1294&gt;0)*1+(D1294&gt;0)*1+(E1294&gt;0)*1+(F1294&gt;0)*1+(G1294&gt;0)*1)))</f>
        <v>57.00554975</v>
      </c>
      <c r="J1294" s="16">
        <f t="shared" si="4"/>
        <v>46.5</v>
      </c>
      <c r="K1294" s="16">
        <f t="shared" si="5"/>
        <v>61.6</v>
      </c>
      <c r="L1294" s="16">
        <f t="shared" si="6"/>
        <v>54.52</v>
      </c>
    </row>
    <row r="1295">
      <c r="A1295" s="9">
        <v>0.7034027777777778</v>
      </c>
      <c r="B1295" s="10"/>
      <c r="C1295" s="20">
        <v>57.6</v>
      </c>
      <c r="D1295" s="20">
        <v>43.0</v>
      </c>
      <c r="E1295" s="20">
        <v>55.2</v>
      </c>
      <c r="F1295" s="20">
        <v>56.1</v>
      </c>
      <c r="G1295" s="20">
        <v>63.8</v>
      </c>
      <c r="I1295" s="16">
        <f t="array" ref="I1295">10*LOG(SUM(10^(B1295:G1295/10)/((B1295&gt;0)*1+(C1295&gt;0)*1+(D1295&gt;0)*1+(E1295&gt;0)*1+(F1295&gt;0)*1+(G1295&gt;0)*1)))</f>
        <v>58.7305749</v>
      </c>
      <c r="J1295" s="16">
        <f t="shared" si="4"/>
        <v>43</v>
      </c>
      <c r="K1295" s="16">
        <f t="shared" si="5"/>
        <v>63.8</v>
      </c>
      <c r="L1295" s="16">
        <f t="shared" si="6"/>
        <v>55.14</v>
      </c>
    </row>
    <row r="1296">
      <c r="A1296" s="9">
        <v>0.7034143518518519</v>
      </c>
      <c r="B1296" s="10"/>
      <c r="C1296" s="20">
        <v>52.1</v>
      </c>
      <c r="D1296" s="20">
        <v>60.2</v>
      </c>
      <c r="E1296" s="20">
        <v>48.5</v>
      </c>
      <c r="F1296" s="20">
        <v>46.4</v>
      </c>
      <c r="G1296" s="20">
        <v>52.9</v>
      </c>
      <c r="I1296" s="16">
        <f t="array" ref="I1296">10*LOG(SUM(10^(B1296:G1296/10)/((B1296&gt;0)*1+(C1296&gt;0)*1+(D1296&gt;0)*1+(E1296&gt;0)*1+(F1296&gt;0)*1+(G1296&gt;0)*1)))</f>
        <v>54.82513764</v>
      </c>
      <c r="J1296" s="16">
        <f t="shared" si="4"/>
        <v>46.4</v>
      </c>
      <c r="K1296" s="16">
        <f t="shared" si="5"/>
        <v>60.2</v>
      </c>
      <c r="L1296" s="16">
        <f t="shared" si="6"/>
        <v>52.02</v>
      </c>
    </row>
    <row r="1297">
      <c r="A1297" s="9">
        <v>0.7034259259259259</v>
      </c>
      <c r="B1297" s="10"/>
      <c r="C1297" s="20">
        <v>56.0</v>
      </c>
      <c r="D1297" s="20">
        <v>60.9</v>
      </c>
      <c r="E1297" s="20">
        <v>34.6</v>
      </c>
      <c r="F1297" s="20">
        <v>52.2</v>
      </c>
      <c r="G1297" s="20">
        <v>42.6</v>
      </c>
      <c r="I1297" s="16">
        <f t="array" ref="I1297">10*LOG(SUM(10^(B1297:G1297/10)/((B1297&gt;0)*1+(C1297&gt;0)*1+(D1297&gt;0)*1+(E1297&gt;0)*1+(F1297&gt;0)*1+(G1297&gt;0)*1)))</f>
        <v>55.60006315</v>
      </c>
      <c r="J1297" s="16">
        <f t="shared" si="4"/>
        <v>34.6</v>
      </c>
      <c r="K1297" s="16">
        <f t="shared" si="5"/>
        <v>60.9</v>
      </c>
      <c r="L1297" s="16">
        <f t="shared" si="6"/>
        <v>49.26</v>
      </c>
    </row>
    <row r="1298">
      <c r="A1298" s="9">
        <v>0.7034375</v>
      </c>
      <c r="B1298" s="10"/>
      <c r="C1298" s="20">
        <v>55.1</v>
      </c>
      <c r="D1298" s="20">
        <v>42.2</v>
      </c>
      <c r="E1298" s="20">
        <v>42.9</v>
      </c>
      <c r="F1298" s="20">
        <v>42.7</v>
      </c>
      <c r="G1298" s="20">
        <v>48.3</v>
      </c>
      <c r="I1298" s="16">
        <f t="array" ref="I1298">10*LOG(SUM(10^(B1298:G1298/10)/((B1298&gt;0)*1+(C1298&gt;0)*1+(D1298&gt;0)*1+(E1298&gt;0)*1+(F1298&gt;0)*1+(G1298&gt;0)*1)))</f>
        <v>49.50285136</v>
      </c>
      <c r="J1298" s="16">
        <f t="shared" si="4"/>
        <v>42.2</v>
      </c>
      <c r="K1298" s="16">
        <f t="shared" si="5"/>
        <v>55.1</v>
      </c>
      <c r="L1298" s="16">
        <f t="shared" si="6"/>
        <v>46.24</v>
      </c>
    </row>
    <row r="1299">
      <c r="A1299" s="9">
        <v>0.7034490740740741</v>
      </c>
      <c r="B1299" s="10"/>
      <c r="C1299" s="20">
        <v>53.1</v>
      </c>
      <c r="D1299" s="20">
        <v>56.4</v>
      </c>
      <c r="E1299" s="20">
        <v>41.6</v>
      </c>
      <c r="F1299" s="20">
        <v>46.2</v>
      </c>
      <c r="G1299" s="20">
        <v>44.6</v>
      </c>
      <c r="I1299" s="16">
        <f t="array" ref="I1299">10*LOG(SUM(10^(B1299:G1299/10)/((B1299&gt;0)*1+(C1299&gt;0)*1+(D1299&gt;0)*1+(E1299&gt;0)*1+(F1299&gt;0)*1+(G1299&gt;0)*1)))</f>
        <v>51.61770528</v>
      </c>
      <c r="J1299" s="16">
        <f t="shared" si="4"/>
        <v>41.6</v>
      </c>
      <c r="K1299" s="16">
        <f t="shared" si="5"/>
        <v>56.4</v>
      </c>
      <c r="L1299" s="16">
        <f t="shared" si="6"/>
        <v>48.38</v>
      </c>
    </row>
    <row r="1300">
      <c r="A1300" s="9">
        <v>0.7034606481481481</v>
      </c>
      <c r="B1300" s="10"/>
      <c r="C1300" s="20">
        <v>51.4</v>
      </c>
      <c r="D1300" s="20">
        <v>54.2</v>
      </c>
      <c r="E1300" s="20">
        <v>43.2</v>
      </c>
      <c r="F1300" s="20">
        <v>52.1</v>
      </c>
      <c r="G1300" s="20">
        <v>45.4</v>
      </c>
      <c r="I1300" s="16">
        <f t="array" ref="I1300">10*LOG(SUM(10^(B1300:G1300/10)/((B1300&gt;0)*1+(C1300&gt;0)*1+(D1300&gt;0)*1+(E1300&gt;0)*1+(F1300&gt;0)*1+(G1300&gt;0)*1)))</f>
        <v>50.92590043</v>
      </c>
      <c r="J1300" s="16">
        <f t="shared" si="4"/>
        <v>43.2</v>
      </c>
      <c r="K1300" s="16">
        <f t="shared" si="5"/>
        <v>54.2</v>
      </c>
      <c r="L1300" s="16">
        <f t="shared" si="6"/>
        <v>49.26</v>
      </c>
    </row>
    <row r="1301">
      <c r="A1301" s="9">
        <v>0.7034722222222223</v>
      </c>
      <c r="B1301" s="10"/>
      <c r="C1301" s="20">
        <v>48.9</v>
      </c>
      <c r="D1301" s="20">
        <v>52.0</v>
      </c>
      <c r="E1301" s="20">
        <v>51.7</v>
      </c>
      <c r="F1301" s="20">
        <v>46.8</v>
      </c>
      <c r="G1301" s="20">
        <v>44.5</v>
      </c>
      <c r="I1301" s="16">
        <f t="array" ref="I1301">10*LOG(SUM(10^(B1301:G1301/10)/((B1301&gt;0)*1+(C1301&gt;0)*1+(D1301&gt;0)*1+(E1301&gt;0)*1+(F1301&gt;0)*1+(G1301&gt;0)*1)))</f>
        <v>49.63856467</v>
      </c>
      <c r="J1301" s="16">
        <f t="shared" si="4"/>
        <v>44.5</v>
      </c>
      <c r="K1301" s="16">
        <f t="shared" si="5"/>
        <v>52</v>
      </c>
      <c r="L1301" s="16">
        <f t="shared" si="6"/>
        <v>48.78</v>
      </c>
    </row>
    <row r="1302">
      <c r="A1302" s="9">
        <v>0.7034837962962963</v>
      </c>
      <c r="B1302" s="10"/>
      <c r="C1302" s="20">
        <v>49.8</v>
      </c>
      <c r="D1302" s="20">
        <v>59.8</v>
      </c>
      <c r="E1302" s="20">
        <v>53.0</v>
      </c>
      <c r="F1302" s="20">
        <v>45.6</v>
      </c>
      <c r="G1302" s="20">
        <v>56.2</v>
      </c>
      <c r="I1302" s="16">
        <f t="array" ref="I1302">10*LOG(SUM(10^(B1302:G1302/10)/((B1302&gt;0)*1+(C1302&gt;0)*1+(D1302&gt;0)*1+(E1302&gt;0)*1+(F1302&gt;0)*1+(G1302&gt;0)*1)))</f>
        <v>55.32294692</v>
      </c>
      <c r="J1302" s="16">
        <f t="shared" si="4"/>
        <v>45.6</v>
      </c>
      <c r="K1302" s="16">
        <f t="shared" si="5"/>
        <v>59.8</v>
      </c>
      <c r="L1302" s="16">
        <f t="shared" si="6"/>
        <v>52.88</v>
      </c>
    </row>
    <row r="1303">
      <c r="A1303" s="9">
        <v>0.7034953703703704</v>
      </c>
      <c r="B1303" s="10"/>
      <c r="C1303" s="20">
        <v>60.3</v>
      </c>
      <c r="D1303" s="20">
        <v>58.9</v>
      </c>
      <c r="E1303" s="20">
        <v>52.9</v>
      </c>
      <c r="F1303" s="20">
        <v>54.7</v>
      </c>
      <c r="G1303" s="20">
        <v>56.7</v>
      </c>
      <c r="I1303" s="16">
        <f t="array" ref="I1303">10*LOG(SUM(10^(B1303:G1303/10)/((B1303&gt;0)*1+(C1303&gt;0)*1+(D1303&gt;0)*1+(E1303&gt;0)*1+(F1303&gt;0)*1+(G1303&gt;0)*1)))</f>
        <v>57.49056979</v>
      </c>
      <c r="J1303" s="16">
        <f t="shared" si="4"/>
        <v>52.9</v>
      </c>
      <c r="K1303" s="16">
        <f t="shared" si="5"/>
        <v>60.3</v>
      </c>
      <c r="L1303" s="16">
        <f t="shared" si="6"/>
        <v>56.7</v>
      </c>
    </row>
    <row r="1304">
      <c r="A1304" s="9">
        <v>0.7035069444444444</v>
      </c>
      <c r="B1304" s="10"/>
      <c r="C1304" s="20">
        <v>55.2</v>
      </c>
      <c r="D1304" s="20">
        <v>60.5</v>
      </c>
      <c r="E1304" s="20">
        <v>53.6</v>
      </c>
      <c r="F1304" s="20">
        <v>51.0</v>
      </c>
      <c r="G1304" s="20">
        <v>59.1</v>
      </c>
      <c r="I1304" s="16">
        <f t="array" ref="I1304">10*LOG(SUM(10^(B1304:G1304/10)/((B1304&gt;0)*1+(C1304&gt;0)*1+(D1304&gt;0)*1+(E1304&gt;0)*1+(F1304&gt;0)*1+(G1304&gt;0)*1)))</f>
        <v>57.19490455</v>
      </c>
      <c r="J1304" s="16">
        <f t="shared" si="4"/>
        <v>51</v>
      </c>
      <c r="K1304" s="16">
        <f t="shared" si="5"/>
        <v>60.5</v>
      </c>
      <c r="L1304" s="16">
        <f t="shared" si="6"/>
        <v>55.88</v>
      </c>
    </row>
    <row r="1305">
      <c r="A1305" s="9">
        <v>0.7035185185185185</v>
      </c>
      <c r="B1305" s="10"/>
      <c r="C1305" s="20">
        <v>54.7</v>
      </c>
      <c r="D1305" s="20">
        <v>64.6</v>
      </c>
      <c r="E1305" s="20">
        <v>53.4</v>
      </c>
      <c r="F1305" s="20">
        <v>48.3</v>
      </c>
      <c r="G1305" s="20">
        <v>53.0</v>
      </c>
      <c r="I1305" s="16">
        <f t="array" ref="I1305">10*LOG(SUM(10^(B1305:G1305/10)/((B1305&gt;0)*1+(C1305&gt;0)*1+(D1305&gt;0)*1+(E1305&gt;0)*1+(F1305&gt;0)*1+(G1305&gt;0)*1)))</f>
        <v>58.65111572</v>
      </c>
      <c r="J1305" s="16">
        <f t="shared" si="4"/>
        <v>48.3</v>
      </c>
      <c r="K1305" s="16">
        <f t="shared" si="5"/>
        <v>64.6</v>
      </c>
      <c r="L1305" s="16">
        <f t="shared" si="6"/>
        <v>54.8</v>
      </c>
    </row>
    <row r="1306">
      <c r="A1306" s="9">
        <v>0.7035300925925926</v>
      </c>
      <c r="B1306" s="10"/>
      <c r="C1306" s="20">
        <v>52.6</v>
      </c>
      <c r="D1306" s="20">
        <v>58.0</v>
      </c>
      <c r="E1306" s="20">
        <v>47.0</v>
      </c>
      <c r="F1306" s="20">
        <v>44.9</v>
      </c>
      <c r="G1306" s="20">
        <v>54.1</v>
      </c>
      <c r="I1306" s="16">
        <f t="array" ref="I1306">10*LOG(SUM(10^(B1306:G1306/10)/((B1306&gt;0)*1+(C1306&gt;0)*1+(D1306&gt;0)*1+(E1306&gt;0)*1+(F1306&gt;0)*1+(G1306&gt;0)*1)))</f>
        <v>53.62101428</v>
      </c>
      <c r="J1306" s="16">
        <f t="shared" si="4"/>
        <v>44.9</v>
      </c>
      <c r="K1306" s="16">
        <f t="shared" si="5"/>
        <v>58</v>
      </c>
      <c r="L1306" s="16">
        <f t="shared" si="6"/>
        <v>51.32</v>
      </c>
    </row>
    <row r="1307">
      <c r="A1307" s="9">
        <v>0.7035416666666666</v>
      </c>
      <c r="B1307" s="10"/>
      <c r="C1307" s="20">
        <v>45.4</v>
      </c>
      <c r="D1307" s="20">
        <v>64.2</v>
      </c>
      <c r="E1307" s="20">
        <v>46.7</v>
      </c>
      <c r="F1307" s="20">
        <v>44.7</v>
      </c>
      <c r="G1307" s="20">
        <v>49.0</v>
      </c>
      <c r="I1307" s="16">
        <f t="array" ref="I1307">10*LOG(SUM(10^(B1307:G1307/10)/((B1307&gt;0)*1+(C1307&gt;0)*1+(D1307&gt;0)*1+(E1307&gt;0)*1+(F1307&gt;0)*1+(G1307&gt;0)*1)))</f>
        <v>57.51380906</v>
      </c>
      <c r="J1307" s="16">
        <f t="shared" si="4"/>
        <v>44.7</v>
      </c>
      <c r="K1307" s="16">
        <f t="shared" si="5"/>
        <v>64.2</v>
      </c>
      <c r="L1307" s="16">
        <f t="shared" si="6"/>
        <v>50</v>
      </c>
    </row>
    <row r="1308">
      <c r="A1308" s="9">
        <v>0.7035532407407408</v>
      </c>
      <c r="B1308" s="10"/>
      <c r="C1308" s="20">
        <v>49.8</v>
      </c>
      <c r="D1308" s="20">
        <v>66.7</v>
      </c>
      <c r="E1308" s="20">
        <v>50.6</v>
      </c>
      <c r="F1308" s="20">
        <v>46.6</v>
      </c>
      <c r="G1308" s="20">
        <v>58.1</v>
      </c>
      <c r="I1308" s="16">
        <f t="array" ref="I1308">10*LOG(SUM(10^(B1308:G1308/10)/((B1308&gt;0)*1+(C1308&gt;0)*1+(D1308&gt;0)*1+(E1308&gt;0)*1+(F1308&gt;0)*1+(G1308&gt;0)*1)))</f>
        <v>60.47588699</v>
      </c>
      <c r="J1308" s="16">
        <f t="shared" si="4"/>
        <v>46.6</v>
      </c>
      <c r="K1308" s="16">
        <f t="shared" si="5"/>
        <v>66.7</v>
      </c>
      <c r="L1308" s="16">
        <f t="shared" si="6"/>
        <v>54.36</v>
      </c>
    </row>
    <row r="1309">
      <c r="A1309" s="9">
        <v>0.7035648148148148</v>
      </c>
      <c r="B1309" s="10"/>
      <c r="C1309" s="20">
        <v>54.1</v>
      </c>
      <c r="D1309" s="20">
        <v>49.6</v>
      </c>
      <c r="E1309" s="20">
        <v>45.4</v>
      </c>
      <c r="F1309" s="20">
        <v>55.2</v>
      </c>
      <c r="G1309" s="20">
        <v>53.2</v>
      </c>
      <c r="I1309" s="16">
        <f t="array" ref="I1309">10*LOG(SUM(10^(B1309:G1309/10)/((B1309&gt;0)*1+(C1309&gt;0)*1+(D1309&gt;0)*1+(E1309&gt;0)*1+(F1309&gt;0)*1+(G1309&gt;0)*1)))</f>
        <v>52.66220442</v>
      </c>
      <c r="J1309" s="16">
        <f t="shared" si="4"/>
        <v>45.4</v>
      </c>
      <c r="K1309" s="16">
        <f t="shared" si="5"/>
        <v>55.2</v>
      </c>
      <c r="L1309" s="16">
        <f t="shared" si="6"/>
        <v>51.5</v>
      </c>
    </row>
    <row r="1310">
      <c r="A1310" s="9">
        <v>0.7035763888888888</v>
      </c>
      <c r="B1310" s="10"/>
      <c r="C1310" s="20">
        <v>50.1</v>
      </c>
      <c r="D1310" s="20">
        <v>46.2</v>
      </c>
      <c r="E1310" s="20">
        <v>40.8</v>
      </c>
      <c r="F1310" s="20">
        <v>45.5</v>
      </c>
      <c r="G1310" s="20">
        <v>47.3</v>
      </c>
      <c r="I1310" s="16">
        <f t="array" ref="I1310">10*LOG(SUM(10^(B1310:G1310/10)/((B1310&gt;0)*1+(C1310&gt;0)*1+(D1310&gt;0)*1+(E1310&gt;0)*1+(F1310&gt;0)*1+(G1310&gt;0)*1)))</f>
        <v>46.90593677</v>
      </c>
      <c r="J1310" s="16">
        <f t="shared" si="4"/>
        <v>40.8</v>
      </c>
      <c r="K1310" s="16">
        <f t="shared" si="5"/>
        <v>50.1</v>
      </c>
      <c r="L1310" s="16">
        <f t="shared" si="6"/>
        <v>45.98</v>
      </c>
    </row>
    <row r="1311">
      <c r="A1311" s="9">
        <v>0.703587962962963</v>
      </c>
      <c r="B1311" s="10"/>
      <c r="C1311" s="20">
        <v>48.5</v>
      </c>
      <c r="D1311" s="20">
        <v>46.9</v>
      </c>
      <c r="E1311" s="20">
        <v>37.2</v>
      </c>
      <c r="F1311" s="20">
        <v>43.7</v>
      </c>
      <c r="G1311" s="20">
        <v>49.4</v>
      </c>
      <c r="I1311" s="16">
        <f t="array" ref="I1311">10*LOG(SUM(10^(B1311:G1311/10)/((B1311&gt;0)*1+(C1311&gt;0)*1+(D1311&gt;0)*1+(E1311&gt;0)*1+(F1311&gt;0)*1+(G1311&gt;0)*1)))</f>
        <v>46.73131877</v>
      </c>
      <c r="J1311" s="16">
        <f t="shared" si="4"/>
        <v>37.2</v>
      </c>
      <c r="K1311" s="16">
        <f t="shared" si="5"/>
        <v>49.4</v>
      </c>
      <c r="L1311" s="16">
        <f t="shared" si="6"/>
        <v>45.14</v>
      </c>
    </row>
    <row r="1312">
      <c r="A1312" s="9">
        <v>0.703599537037037</v>
      </c>
      <c r="B1312" s="10"/>
      <c r="C1312" s="20">
        <v>50.0</v>
      </c>
      <c r="D1312" s="20">
        <v>50.0</v>
      </c>
      <c r="E1312" s="20">
        <v>35.5</v>
      </c>
      <c r="F1312" s="20">
        <v>45.6</v>
      </c>
      <c r="G1312" s="20">
        <v>44.0</v>
      </c>
      <c r="I1312" s="16">
        <f t="array" ref="I1312">10*LOG(SUM(10^(B1312:G1312/10)/((B1312&gt;0)*1+(C1312&gt;0)*1+(D1312&gt;0)*1+(E1312&gt;0)*1+(F1312&gt;0)*1+(G1312&gt;0)*1)))</f>
        <v>47.24236214</v>
      </c>
      <c r="J1312" s="16">
        <f t="shared" si="4"/>
        <v>35.5</v>
      </c>
      <c r="K1312" s="16">
        <f t="shared" si="5"/>
        <v>50</v>
      </c>
      <c r="L1312" s="16">
        <f t="shared" si="6"/>
        <v>45.02</v>
      </c>
    </row>
    <row r="1313">
      <c r="A1313" s="9">
        <v>0.7036111111111111</v>
      </c>
      <c r="B1313" s="10"/>
      <c r="C1313" s="20">
        <v>48.3</v>
      </c>
      <c r="D1313" s="20">
        <v>45.0</v>
      </c>
      <c r="E1313" s="20">
        <v>34.3</v>
      </c>
      <c r="F1313" s="20">
        <v>46.9</v>
      </c>
      <c r="G1313" s="20">
        <v>44.8</v>
      </c>
      <c r="I1313" s="16">
        <f t="array" ref="I1313">10*LOG(SUM(10^(B1313:G1313/10)/((B1313&gt;0)*1+(C1313&gt;0)*1+(D1313&gt;0)*1+(E1313&gt;0)*1+(F1313&gt;0)*1+(G1313&gt;0)*1)))</f>
        <v>45.58950863</v>
      </c>
      <c r="J1313" s="16">
        <f t="shared" si="4"/>
        <v>34.3</v>
      </c>
      <c r="K1313" s="16">
        <f t="shared" si="5"/>
        <v>48.3</v>
      </c>
      <c r="L1313" s="16">
        <f t="shared" si="6"/>
        <v>43.86</v>
      </c>
    </row>
    <row r="1314">
      <c r="A1314" s="9">
        <v>0.7036226851851852</v>
      </c>
      <c r="B1314" s="10"/>
      <c r="C1314" s="20">
        <v>50.6</v>
      </c>
      <c r="D1314" s="20">
        <v>46.3</v>
      </c>
      <c r="E1314" s="20">
        <v>35.9</v>
      </c>
      <c r="F1314" s="20">
        <v>46.4</v>
      </c>
      <c r="G1314" s="20">
        <v>46.0</v>
      </c>
      <c r="I1314" s="16">
        <f t="array" ref="I1314">10*LOG(SUM(10^(B1314:G1314/10)/((B1314&gt;0)*1+(C1314&gt;0)*1+(D1314&gt;0)*1+(E1314&gt;0)*1+(F1314&gt;0)*1+(G1314&gt;0)*1)))</f>
        <v>46.89889423</v>
      </c>
      <c r="J1314" s="16">
        <f t="shared" si="4"/>
        <v>35.9</v>
      </c>
      <c r="K1314" s="16">
        <f t="shared" si="5"/>
        <v>50.6</v>
      </c>
      <c r="L1314" s="16">
        <f t="shared" si="6"/>
        <v>45.04</v>
      </c>
    </row>
    <row r="1315">
      <c r="A1315" s="9">
        <v>0.7036342592592593</v>
      </c>
      <c r="B1315" s="10"/>
      <c r="C1315" s="20">
        <v>55.1</v>
      </c>
      <c r="D1315" s="20">
        <v>43.1</v>
      </c>
      <c r="E1315" s="20">
        <v>30.8</v>
      </c>
      <c r="F1315" s="20">
        <v>43.8</v>
      </c>
      <c r="G1315" s="20">
        <v>51.5</v>
      </c>
      <c r="I1315" s="16">
        <f t="array" ref="I1315">10*LOG(SUM(10^(B1315:G1315/10)/((B1315&gt;0)*1+(C1315&gt;0)*1+(D1315&gt;0)*1+(E1315&gt;0)*1+(F1315&gt;0)*1+(G1315&gt;0)*1)))</f>
        <v>50.08988636</v>
      </c>
      <c r="J1315" s="16">
        <f t="shared" si="4"/>
        <v>30.8</v>
      </c>
      <c r="K1315" s="16">
        <f t="shared" si="5"/>
        <v>55.1</v>
      </c>
      <c r="L1315" s="16">
        <f t="shared" si="6"/>
        <v>44.86</v>
      </c>
    </row>
    <row r="1316">
      <c r="A1316" s="9">
        <v>0.7036458333333333</v>
      </c>
      <c r="B1316" s="10"/>
      <c r="C1316" s="20">
        <v>53.0</v>
      </c>
      <c r="D1316" s="20">
        <v>46.8</v>
      </c>
      <c r="E1316" s="20">
        <v>35.7</v>
      </c>
      <c r="F1316" s="20">
        <v>46.4</v>
      </c>
      <c r="G1316" s="20">
        <v>45.9</v>
      </c>
      <c r="I1316" s="16">
        <f t="array" ref="I1316">10*LOG(SUM(10^(B1316:G1316/10)/((B1316&gt;0)*1+(C1316&gt;0)*1+(D1316&gt;0)*1+(E1316&gt;0)*1+(F1316&gt;0)*1+(G1316&gt;0)*1)))</f>
        <v>48.24336342</v>
      </c>
      <c r="J1316" s="16">
        <f t="shared" si="4"/>
        <v>35.7</v>
      </c>
      <c r="K1316" s="16">
        <f t="shared" si="5"/>
        <v>53</v>
      </c>
      <c r="L1316" s="16">
        <f t="shared" si="6"/>
        <v>45.56</v>
      </c>
    </row>
    <row r="1317">
      <c r="A1317" s="9">
        <v>0.7036574074074075</v>
      </c>
      <c r="B1317" s="10"/>
      <c r="C1317" s="20">
        <v>48.9</v>
      </c>
      <c r="D1317" s="20">
        <v>45.1</v>
      </c>
      <c r="E1317" s="20">
        <v>42.8</v>
      </c>
      <c r="F1317" s="20">
        <v>45.7</v>
      </c>
      <c r="G1317" s="20">
        <v>46.0</v>
      </c>
      <c r="I1317" s="16">
        <f t="array" ref="I1317">10*LOG(SUM(10^(B1317:G1317/10)/((B1317&gt;0)*1+(C1317&gt;0)*1+(D1317&gt;0)*1+(E1317&gt;0)*1+(F1317&gt;0)*1+(G1317&gt;0)*1)))</f>
        <v>46.1490549</v>
      </c>
      <c r="J1317" s="16">
        <f t="shared" si="4"/>
        <v>42.8</v>
      </c>
      <c r="K1317" s="16">
        <f t="shared" si="5"/>
        <v>48.9</v>
      </c>
      <c r="L1317" s="16">
        <f t="shared" si="6"/>
        <v>45.7</v>
      </c>
    </row>
    <row r="1318">
      <c r="A1318" s="9">
        <v>0.7036689814814815</v>
      </c>
      <c r="B1318" s="10"/>
      <c r="C1318" s="20">
        <v>56.1</v>
      </c>
      <c r="D1318" s="20">
        <v>46.4</v>
      </c>
      <c r="E1318" s="20">
        <v>49.1</v>
      </c>
      <c r="F1318" s="20">
        <v>43.9</v>
      </c>
      <c r="G1318" s="20">
        <v>48.2</v>
      </c>
      <c r="I1318" s="16">
        <f t="array" ref="I1318">10*LOG(SUM(10^(B1318:G1318/10)/((B1318&gt;0)*1+(C1318&gt;0)*1+(D1318&gt;0)*1+(E1318&gt;0)*1+(F1318&gt;0)*1+(G1318&gt;0)*1)))</f>
        <v>50.95470878</v>
      </c>
      <c r="J1318" s="16">
        <f t="shared" si="4"/>
        <v>43.9</v>
      </c>
      <c r="K1318" s="16">
        <f t="shared" si="5"/>
        <v>56.1</v>
      </c>
      <c r="L1318" s="16">
        <f t="shared" si="6"/>
        <v>48.74</v>
      </c>
    </row>
    <row r="1319">
      <c r="A1319" s="9">
        <v>0.7036805555555555</v>
      </c>
      <c r="B1319" s="10"/>
      <c r="C1319" s="20">
        <v>63.7</v>
      </c>
      <c r="D1319" s="20">
        <v>53.3</v>
      </c>
      <c r="E1319" s="20">
        <v>55.0</v>
      </c>
      <c r="F1319" s="20">
        <v>60.3</v>
      </c>
      <c r="G1319" s="20">
        <v>63.7</v>
      </c>
      <c r="I1319" s="16">
        <f t="array" ref="I1319">10*LOG(SUM(10^(B1319:G1319/10)/((B1319&gt;0)*1+(C1319&gt;0)*1+(D1319&gt;0)*1+(E1319&gt;0)*1+(F1319&gt;0)*1+(G1319&gt;0)*1)))</f>
        <v>60.99680773</v>
      </c>
      <c r="J1319" s="16">
        <f t="shared" si="4"/>
        <v>53.3</v>
      </c>
      <c r="K1319" s="16">
        <f t="shared" si="5"/>
        <v>63.7</v>
      </c>
      <c r="L1319" s="16">
        <f t="shared" si="6"/>
        <v>59.2</v>
      </c>
    </row>
    <row r="1320">
      <c r="A1320" s="9">
        <v>0.7036921296296297</v>
      </c>
      <c r="B1320" s="10"/>
      <c r="C1320" s="20">
        <v>67.3</v>
      </c>
      <c r="D1320" s="20">
        <v>59.0</v>
      </c>
      <c r="E1320" s="20">
        <v>57.6</v>
      </c>
      <c r="F1320" s="20">
        <v>60.2</v>
      </c>
      <c r="G1320" s="20">
        <v>60.3</v>
      </c>
      <c r="I1320" s="16">
        <f t="array" ref="I1320">10*LOG(SUM(10^(B1320:G1320/10)/((B1320&gt;0)*1+(C1320&gt;0)*1+(D1320&gt;0)*1+(E1320&gt;0)*1+(F1320&gt;0)*1+(G1320&gt;0)*1)))</f>
        <v>62.48401706</v>
      </c>
      <c r="J1320" s="16">
        <f t="shared" si="4"/>
        <v>57.6</v>
      </c>
      <c r="K1320" s="16">
        <f t="shared" si="5"/>
        <v>67.3</v>
      </c>
      <c r="L1320" s="16">
        <f t="shared" si="6"/>
        <v>60.88</v>
      </c>
    </row>
    <row r="1321">
      <c r="A1321" s="9">
        <v>0.7037037037037037</v>
      </c>
      <c r="B1321" s="10"/>
      <c r="C1321" s="20">
        <v>53.8</v>
      </c>
      <c r="D1321" s="20">
        <v>53.9</v>
      </c>
      <c r="E1321" s="20">
        <v>46.4</v>
      </c>
      <c r="F1321" s="20">
        <v>51.7</v>
      </c>
      <c r="G1321" s="20">
        <v>62.0</v>
      </c>
      <c r="I1321" s="16">
        <f t="array" ref="I1321">10*LOG(SUM(10^(B1321:G1321/10)/((B1321&gt;0)*1+(C1321&gt;0)*1+(D1321&gt;0)*1+(E1321&gt;0)*1+(F1321&gt;0)*1+(G1321&gt;0)*1)))</f>
        <v>56.55486269</v>
      </c>
      <c r="J1321" s="16">
        <f t="shared" si="4"/>
        <v>46.4</v>
      </c>
      <c r="K1321" s="16">
        <f t="shared" si="5"/>
        <v>62</v>
      </c>
      <c r="L1321" s="16">
        <f t="shared" si="6"/>
        <v>53.56</v>
      </c>
    </row>
    <row r="1322">
      <c r="A1322" s="9">
        <v>0.7037152777777778</v>
      </c>
      <c r="B1322" s="10"/>
      <c r="C1322" s="20">
        <v>49.3</v>
      </c>
      <c r="D1322" s="20">
        <v>49.6</v>
      </c>
      <c r="E1322" s="20">
        <v>49.1</v>
      </c>
      <c r="F1322" s="20">
        <v>56.1</v>
      </c>
      <c r="G1322" s="20">
        <v>60.8</v>
      </c>
      <c r="I1322" s="16">
        <f t="array" ref="I1322">10*LOG(SUM(10^(B1322:G1322/10)/((B1322&gt;0)*1+(C1322&gt;0)*1+(D1322&gt;0)*1+(E1322&gt;0)*1+(F1322&gt;0)*1+(G1322&gt;0)*1)))</f>
        <v>55.72230987</v>
      </c>
      <c r="J1322" s="16">
        <f t="shared" si="4"/>
        <v>49.1</v>
      </c>
      <c r="K1322" s="16">
        <f t="shared" si="5"/>
        <v>60.8</v>
      </c>
      <c r="L1322" s="16">
        <f t="shared" si="6"/>
        <v>52.98</v>
      </c>
    </row>
    <row r="1323">
      <c r="A1323" s="9">
        <v>0.7037268518518518</v>
      </c>
      <c r="B1323" s="10"/>
      <c r="C1323" s="20">
        <v>53.1</v>
      </c>
      <c r="D1323" s="20">
        <v>59.7</v>
      </c>
      <c r="E1323" s="20">
        <v>47.0</v>
      </c>
      <c r="F1323" s="20">
        <v>55.6</v>
      </c>
      <c r="G1323" s="20">
        <v>49.1</v>
      </c>
      <c r="I1323" s="16">
        <f t="array" ref="I1323">10*LOG(SUM(10^(B1323:G1323/10)/((B1323&gt;0)*1+(C1323&gt;0)*1+(D1323&gt;0)*1+(E1323&gt;0)*1+(F1323&gt;0)*1+(G1323&gt;0)*1)))</f>
        <v>55.13725913</v>
      </c>
      <c r="J1323" s="16">
        <f t="shared" si="4"/>
        <v>47</v>
      </c>
      <c r="K1323" s="16">
        <f t="shared" si="5"/>
        <v>59.7</v>
      </c>
      <c r="L1323" s="16">
        <f t="shared" si="6"/>
        <v>52.9</v>
      </c>
    </row>
    <row r="1324">
      <c r="A1324" s="9">
        <v>0.703738425925926</v>
      </c>
      <c r="B1324" s="10"/>
      <c r="C1324" s="20">
        <v>48.8</v>
      </c>
      <c r="D1324" s="20">
        <v>47.4</v>
      </c>
      <c r="E1324" s="20">
        <v>44.1</v>
      </c>
      <c r="F1324" s="20">
        <v>47.3</v>
      </c>
      <c r="G1324" s="20">
        <v>52.1</v>
      </c>
      <c r="I1324" s="16">
        <f t="array" ref="I1324">10*LOG(SUM(10^(B1324:G1324/10)/((B1324&gt;0)*1+(C1324&gt;0)*1+(D1324&gt;0)*1+(E1324&gt;0)*1+(F1324&gt;0)*1+(G1324&gt;0)*1)))</f>
        <v>48.72040825</v>
      </c>
      <c r="J1324" s="16">
        <f t="shared" si="4"/>
        <v>44.1</v>
      </c>
      <c r="K1324" s="16">
        <f t="shared" si="5"/>
        <v>52.1</v>
      </c>
      <c r="L1324" s="16">
        <f t="shared" si="6"/>
        <v>47.94</v>
      </c>
    </row>
    <row r="1325">
      <c r="A1325" s="9">
        <v>0.70375</v>
      </c>
      <c r="B1325" s="10"/>
      <c r="C1325" s="20">
        <v>52.2</v>
      </c>
      <c r="D1325" s="20">
        <v>49.4</v>
      </c>
      <c r="E1325" s="20">
        <v>52.7</v>
      </c>
      <c r="F1325" s="20">
        <v>44.6</v>
      </c>
      <c r="G1325" s="20">
        <v>53.5</v>
      </c>
      <c r="I1325" s="16">
        <f t="array" ref="I1325">10*LOG(SUM(10^(B1325:G1325/10)/((B1325&gt;0)*1+(C1325&gt;0)*1+(D1325&gt;0)*1+(E1325&gt;0)*1+(F1325&gt;0)*1+(G1325&gt;0)*1)))</f>
        <v>51.41121776</v>
      </c>
      <c r="J1325" s="16">
        <f t="shared" si="4"/>
        <v>44.6</v>
      </c>
      <c r="K1325" s="16">
        <f t="shared" si="5"/>
        <v>53.5</v>
      </c>
      <c r="L1325" s="16">
        <f t="shared" si="6"/>
        <v>50.48</v>
      </c>
    </row>
    <row r="1326">
      <c r="A1326" s="9">
        <v>0.703761574074074</v>
      </c>
      <c r="B1326" s="10"/>
      <c r="C1326" s="20">
        <v>50.9</v>
      </c>
      <c r="D1326" s="20">
        <v>54.4</v>
      </c>
      <c r="E1326" s="20">
        <v>48.9</v>
      </c>
      <c r="F1326" s="20">
        <v>46.7</v>
      </c>
      <c r="G1326" s="20">
        <v>54.1</v>
      </c>
      <c r="I1326" s="16">
        <f t="array" ref="I1326">10*LOG(SUM(10^(B1326:G1326/10)/((B1326&gt;0)*1+(C1326&gt;0)*1+(D1326&gt;0)*1+(E1326&gt;0)*1+(F1326&gt;0)*1+(G1326&gt;0)*1)))</f>
        <v>51.93062541</v>
      </c>
      <c r="J1326" s="16">
        <f t="shared" si="4"/>
        <v>46.7</v>
      </c>
      <c r="K1326" s="16">
        <f t="shared" si="5"/>
        <v>54.4</v>
      </c>
      <c r="L1326" s="16">
        <f t="shared" si="6"/>
        <v>51</v>
      </c>
    </row>
    <row r="1327">
      <c r="A1327" s="9">
        <v>0.7037731481481482</v>
      </c>
      <c r="B1327" s="10"/>
      <c r="C1327" s="20">
        <v>51.9</v>
      </c>
      <c r="D1327" s="20">
        <v>52.5</v>
      </c>
      <c r="E1327" s="20">
        <v>56.3</v>
      </c>
      <c r="F1327" s="20">
        <v>52.6</v>
      </c>
      <c r="G1327" s="20">
        <v>61.0</v>
      </c>
      <c r="I1327" s="16">
        <f t="array" ref="I1327">10*LOG(SUM(10^(B1327:G1327/10)/((B1327&gt;0)*1+(C1327&gt;0)*1+(D1327&gt;0)*1+(E1327&gt;0)*1+(F1327&gt;0)*1+(G1327&gt;0)*1)))</f>
        <v>56.43489317</v>
      </c>
      <c r="J1327" s="16">
        <f t="shared" si="4"/>
        <v>51.9</v>
      </c>
      <c r="K1327" s="16">
        <f t="shared" si="5"/>
        <v>61</v>
      </c>
      <c r="L1327" s="16">
        <f t="shared" si="6"/>
        <v>54.86</v>
      </c>
    </row>
    <row r="1328">
      <c r="A1328" s="9">
        <v>0.7037847222222222</v>
      </c>
      <c r="B1328" s="10"/>
      <c r="C1328" s="20">
        <v>58.8</v>
      </c>
      <c r="D1328" s="20">
        <v>66.7</v>
      </c>
      <c r="E1328" s="20">
        <v>63.8</v>
      </c>
      <c r="F1328" s="20">
        <v>60.3</v>
      </c>
      <c r="G1328" s="20">
        <v>67.8</v>
      </c>
      <c r="I1328" s="16">
        <f t="array" ref="I1328">10*LOG(SUM(10^(B1328:G1328/10)/((B1328&gt;0)*1+(C1328&gt;0)*1+(D1328&gt;0)*1+(E1328&gt;0)*1+(F1328&gt;0)*1+(G1328&gt;0)*1)))</f>
        <v>64.75144431</v>
      </c>
      <c r="J1328" s="16">
        <f t="shared" si="4"/>
        <v>58.8</v>
      </c>
      <c r="K1328" s="16">
        <f t="shared" si="5"/>
        <v>67.8</v>
      </c>
      <c r="L1328" s="16">
        <f t="shared" si="6"/>
        <v>63.48</v>
      </c>
    </row>
    <row r="1329">
      <c r="A1329" s="9">
        <v>0.7037962962962963</v>
      </c>
      <c r="B1329" s="10"/>
      <c r="C1329" s="20">
        <v>57.3</v>
      </c>
      <c r="D1329" s="20">
        <v>54.0</v>
      </c>
      <c r="E1329" s="20">
        <v>52.8</v>
      </c>
      <c r="F1329" s="20">
        <v>59.8</v>
      </c>
      <c r="G1329" s="20">
        <v>57.8</v>
      </c>
      <c r="I1329" s="16">
        <f t="array" ref="I1329">10*LOG(SUM(10^(B1329:G1329/10)/((B1329&gt;0)*1+(C1329&gt;0)*1+(D1329&gt;0)*1+(E1329&gt;0)*1+(F1329&gt;0)*1+(G1329&gt;0)*1)))</f>
        <v>57.05233988</v>
      </c>
      <c r="J1329" s="16">
        <f t="shared" si="4"/>
        <v>52.8</v>
      </c>
      <c r="K1329" s="16">
        <f t="shared" si="5"/>
        <v>59.8</v>
      </c>
      <c r="L1329" s="16">
        <f t="shared" si="6"/>
        <v>56.34</v>
      </c>
    </row>
    <row r="1330">
      <c r="A1330" s="9">
        <v>0.7038078703703704</v>
      </c>
      <c r="B1330" s="10"/>
      <c r="C1330" s="20">
        <v>58.7</v>
      </c>
      <c r="D1330" s="20">
        <v>54.8</v>
      </c>
      <c r="E1330" s="20">
        <v>51.8</v>
      </c>
      <c r="F1330" s="20">
        <v>44.1</v>
      </c>
      <c r="G1330" s="20">
        <v>52.7</v>
      </c>
      <c r="I1330" s="16">
        <f t="array" ref="I1330">10*LOG(SUM(10^(B1330:G1330/10)/((B1330&gt;0)*1+(C1330&gt;0)*1+(D1330&gt;0)*1+(E1330&gt;0)*1+(F1330&gt;0)*1+(G1330&gt;0)*1)))</f>
        <v>54.49192955</v>
      </c>
      <c r="J1330" s="16">
        <f t="shared" si="4"/>
        <v>44.1</v>
      </c>
      <c r="K1330" s="16">
        <f t="shared" si="5"/>
        <v>58.7</v>
      </c>
      <c r="L1330" s="16">
        <f t="shared" si="6"/>
        <v>52.42</v>
      </c>
    </row>
    <row r="1331">
      <c r="A1331" s="9">
        <v>0.7038194444444444</v>
      </c>
      <c r="B1331" s="10"/>
      <c r="C1331" s="20">
        <v>57.7</v>
      </c>
      <c r="D1331" s="20">
        <v>50.0</v>
      </c>
      <c r="E1331" s="20">
        <v>52.2</v>
      </c>
      <c r="F1331" s="20">
        <v>53.9</v>
      </c>
      <c r="G1331" s="20">
        <v>57.7</v>
      </c>
      <c r="I1331" s="16">
        <f t="array" ref="I1331">10*LOG(SUM(10^(B1331:G1331/10)/((B1331&gt;0)*1+(C1331&gt;0)*1+(D1331&gt;0)*1+(E1331&gt;0)*1+(F1331&gt;0)*1+(G1331&gt;0)*1)))</f>
        <v>55.28689958</v>
      </c>
      <c r="J1331" s="16">
        <f t="shared" si="4"/>
        <v>50</v>
      </c>
      <c r="K1331" s="16">
        <f t="shared" si="5"/>
        <v>57.7</v>
      </c>
      <c r="L1331" s="16">
        <f t="shared" si="6"/>
        <v>54.3</v>
      </c>
    </row>
    <row r="1332">
      <c r="A1332" s="9">
        <v>0.7038310185185185</v>
      </c>
      <c r="B1332" s="10"/>
      <c r="C1332" s="20">
        <v>57.6</v>
      </c>
      <c r="D1332" s="20">
        <v>46.1</v>
      </c>
      <c r="E1332" s="20">
        <v>53.7</v>
      </c>
      <c r="F1332" s="20">
        <v>50.4</v>
      </c>
      <c r="G1332" s="20">
        <v>51.1</v>
      </c>
      <c r="I1332" s="16">
        <f t="array" ref="I1332">10*LOG(SUM(10^(B1332:G1332/10)/((B1332&gt;0)*1+(C1332&gt;0)*1+(D1332&gt;0)*1+(E1332&gt;0)*1+(F1332&gt;0)*1+(G1332&gt;0)*1)))</f>
        <v>53.38087634</v>
      </c>
      <c r="J1332" s="16">
        <f t="shared" si="4"/>
        <v>46.1</v>
      </c>
      <c r="K1332" s="16">
        <f t="shared" si="5"/>
        <v>57.6</v>
      </c>
      <c r="L1332" s="16">
        <f t="shared" si="6"/>
        <v>51.78</v>
      </c>
    </row>
    <row r="1333">
      <c r="A1333" s="9">
        <v>0.7038425925925926</v>
      </c>
      <c r="B1333" s="10"/>
      <c r="C1333" s="20">
        <v>55.5</v>
      </c>
      <c r="D1333" s="20">
        <v>53.9</v>
      </c>
      <c r="E1333" s="20">
        <v>61.2</v>
      </c>
      <c r="F1333" s="20">
        <v>47.7</v>
      </c>
      <c r="G1333" s="20">
        <v>59.8</v>
      </c>
      <c r="I1333" s="16">
        <f t="array" ref="I1333">10*LOG(SUM(10^(B1333:G1333/10)/((B1333&gt;0)*1+(C1333&gt;0)*1+(D1333&gt;0)*1+(E1333&gt;0)*1+(F1333&gt;0)*1+(G1333&gt;0)*1)))</f>
        <v>57.68256016</v>
      </c>
      <c r="J1333" s="16">
        <f t="shared" si="4"/>
        <v>47.7</v>
      </c>
      <c r="K1333" s="16">
        <f t="shared" si="5"/>
        <v>61.2</v>
      </c>
      <c r="L1333" s="16">
        <f t="shared" si="6"/>
        <v>55.62</v>
      </c>
    </row>
    <row r="1334">
      <c r="A1334" s="9">
        <v>0.7038541666666667</v>
      </c>
      <c r="B1334" s="10"/>
      <c r="C1334" s="20">
        <v>58.7</v>
      </c>
      <c r="D1334" s="20">
        <v>47.1</v>
      </c>
      <c r="E1334" s="20">
        <v>57.7</v>
      </c>
      <c r="F1334" s="20">
        <v>52.4</v>
      </c>
      <c r="G1334" s="20">
        <v>53.8</v>
      </c>
      <c r="I1334" s="16">
        <f t="array" ref="I1334">10*LOG(SUM(10^(B1334:G1334/10)/((B1334&gt;0)*1+(C1334&gt;0)*1+(D1334&gt;0)*1+(E1334&gt;0)*1+(F1334&gt;0)*1+(G1334&gt;0)*1)))</f>
        <v>55.55119709</v>
      </c>
      <c r="J1334" s="16">
        <f t="shared" si="4"/>
        <v>47.1</v>
      </c>
      <c r="K1334" s="16">
        <f t="shared" si="5"/>
        <v>58.7</v>
      </c>
      <c r="L1334" s="16">
        <f t="shared" si="6"/>
        <v>53.94</v>
      </c>
    </row>
    <row r="1335">
      <c r="A1335" s="9">
        <v>0.7038657407407407</v>
      </c>
      <c r="B1335" s="10"/>
      <c r="C1335" s="20">
        <v>51.1</v>
      </c>
      <c r="D1335" s="20">
        <v>45.7</v>
      </c>
      <c r="E1335" s="20">
        <v>55.0</v>
      </c>
      <c r="F1335" s="20">
        <v>43.3</v>
      </c>
      <c r="G1335" s="20">
        <v>56.5</v>
      </c>
      <c r="I1335" s="16">
        <f t="array" ref="I1335">10*LOG(SUM(10^(B1335:G1335/10)/((B1335&gt;0)*1+(C1335&gt;0)*1+(D1335&gt;0)*1+(E1335&gt;0)*1+(F1335&gt;0)*1+(G1335&gt;0)*1)))</f>
        <v>52.78877223</v>
      </c>
      <c r="J1335" s="16">
        <f t="shared" si="4"/>
        <v>43.3</v>
      </c>
      <c r="K1335" s="16">
        <f t="shared" si="5"/>
        <v>56.5</v>
      </c>
      <c r="L1335" s="16">
        <f t="shared" si="6"/>
        <v>50.32</v>
      </c>
    </row>
    <row r="1336">
      <c r="A1336" s="9">
        <v>0.7038773148148149</v>
      </c>
      <c r="B1336" s="10"/>
      <c r="C1336" s="20">
        <v>58.1</v>
      </c>
      <c r="D1336" s="20">
        <v>53.3</v>
      </c>
      <c r="E1336" s="20">
        <v>55.1</v>
      </c>
      <c r="F1336" s="20">
        <v>49.3</v>
      </c>
      <c r="G1336" s="20">
        <v>64.4</v>
      </c>
      <c r="I1336" s="16">
        <f t="array" ref="I1336">10*LOG(SUM(10^(B1336:G1336/10)/((B1336&gt;0)*1+(C1336&gt;0)*1+(D1336&gt;0)*1+(E1336&gt;0)*1+(F1336&gt;0)*1+(G1336&gt;0)*1)))</f>
        <v>59.05513913</v>
      </c>
      <c r="J1336" s="16">
        <f t="shared" si="4"/>
        <v>49.3</v>
      </c>
      <c r="K1336" s="16">
        <f t="shared" si="5"/>
        <v>64.4</v>
      </c>
      <c r="L1336" s="16">
        <f t="shared" si="6"/>
        <v>56.04</v>
      </c>
    </row>
    <row r="1337">
      <c r="A1337" s="9">
        <v>0.7038888888888889</v>
      </c>
      <c r="B1337" s="10"/>
      <c r="C1337" s="20">
        <v>61.3</v>
      </c>
      <c r="D1337" s="20">
        <v>58.8</v>
      </c>
      <c r="E1337" s="20">
        <v>59.3</v>
      </c>
      <c r="F1337" s="20">
        <v>56.2</v>
      </c>
      <c r="G1337" s="20">
        <v>59.3</v>
      </c>
      <c r="I1337" s="16">
        <f t="array" ref="I1337">10*LOG(SUM(10^(B1337:G1337/10)/((B1337&gt;0)*1+(C1337&gt;0)*1+(D1337&gt;0)*1+(E1337&gt;0)*1+(F1337&gt;0)*1+(G1337&gt;0)*1)))</f>
        <v>59.27030075</v>
      </c>
      <c r="J1337" s="16">
        <f t="shared" si="4"/>
        <v>56.2</v>
      </c>
      <c r="K1337" s="16">
        <f t="shared" si="5"/>
        <v>61.3</v>
      </c>
      <c r="L1337" s="16">
        <f t="shared" si="6"/>
        <v>58.98</v>
      </c>
    </row>
    <row r="1338">
      <c r="A1338" s="9">
        <v>0.7039004629629629</v>
      </c>
      <c r="B1338" s="10"/>
      <c r="C1338" s="20">
        <v>61.2</v>
      </c>
      <c r="D1338" s="20">
        <v>78.2</v>
      </c>
      <c r="E1338" s="20">
        <v>65.6</v>
      </c>
      <c r="F1338" s="20">
        <v>54.5</v>
      </c>
      <c r="G1338" s="20">
        <v>65.3</v>
      </c>
      <c r="I1338" s="16">
        <f t="array" ref="I1338">10*LOG(SUM(10^(B1338:G1338/10)/((B1338&gt;0)*1+(C1338&gt;0)*1+(D1338&gt;0)*1+(E1338&gt;0)*1+(F1338&gt;0)*1+(G1338&gt;0)*1)))</f>
        <v>71.74284681</v>
      </c>
      <c r="J1338" s="16">
        <f t="shared" si="4"/>
        <v>54.5</v>
      </c>
      <c r="K1338" s="16">
        <f t="shared" si="5"/>
        <v>78.2</v>
      </c>
      <c r="L1338" s="16">
        <f t="shared" si="6"/>
        <v>64.96</v>
      </c>
    </row>
    <row r="1339">
      <c r="A1339" s="9">
        <v>0.7039120370370371</v>
      </c>
      <c r="B1339" s="10"/>
      <c r="C1339" s="20">
        <v>62.7</v>
      </c>
      <c r="D1339" s="20">
        <v>54.6</v>
      </c>
      <c r="E1339" s="20">
        <v>58.8</v>
      </c>
      <c r="F1339" s="20">
        <v>60.3</v>
      </c>
      <c r="G1339" s="20">
        <v>58.6</v>
      </c>
      <c r="I1339" s="16">
        <f t="array" ref="I1339">10*LOG(SUM(10^(B1339:G1339/10)/((B1339&gt;0)*1+(C1339&gt;0)*1+(D1339&gt;0)*1+(E1339&gt;0)*1+(F1339&gt;0)*1+(G1339&gt;0)*1)))</f>
        <v>59.7359185</v>
      </c>
      <c r="J1339" s="16">
        <f t="shared" si="4"/>
        <v>54.6</v>
      </c>
      <c r="K1339" s="16">
        <f t="shared" si="5"/>
        <v>62.7</v>
      </c>
      <c r="L1339" s="16">
        <f t="shared" si="6"/>
        <v>59</v>
      </c>
    </row>
    <row r="1340">
      <c r="A1340" s="9">
        <v>0.7039236111111111</v>
      </c>
      <c r="B1340" s="10"/>
      <c r="C1340" s="20">
        <v>56.6</v>
      </c>
      <c r="D1340" s="20">
        <v>47.5</v>
      </c>
      <c r="E1340" s="20">
        <v>56.0</v>
      </c>
      <c r="F1340" s="20">
        <v>54.6</v>
      </c>
      <c r="G1340" s="20">
        <v>56.7</v>
      </c>
      <c r="I1340" s="16">
        <f t="array" ref="I1340">10*LOG(SUM(10^(B1340:G1340/10)/((B1340&gt;0)*1+(C1340&gt;0)*1+(D1340&gt;0)*1+(E1340&gt;0)*1+(F1340&gt;0)*1+(G1340&gt;0)*1)))</f>
        <v>55.23113753</v>
      </c>
      <c r="J1340" s="16">
        <f t="shared" si="4"/>
        <v>47.5</v>
      </c>
      <c r="K1340" s="16">
        <f t="shared" si="5"/>
        <v>56.7</v>
      </c>
      <c r="L1340" s="16">
        <f t="shared" si="6"/>
        <v>54.28</v>
      </c>
    </row>
    <row r="1341">
      <c r="A1341" s="9">
        <v>0.7039351851851852</v>
      </c>
      <c r="B1341" s="10"/>
      <c r="C1341" s="20">
        <v>63.0</v>
      </c>
      <c r="D1341" s="20">
        <v>53.9</v>
      </c>
      <c r="E1341" s="20">
        <v>55.4</v>
      </c>
      <c r="F1341" s="20">
        <v>45.8</v>
      </c>
      <c r="G1341" s="20">
        <v>51.6</v>
      </c>
      <c r="I1341" s="16">
        <f t="array" ref="I1341">10*LOG(SUM(10^(B1341:G1341/10)/((B1341&gt;0)*1+(C1341&gt;0)*1+(D1341&gt;0)*1+(E1341&gt;0)*1+(F1341&gt;0)*1+(G1341&gt;0)*1)))</f>
        <v>57.43515091</v>
      </c>
      <c r="J1341" s="16">
        <f t="shared" si="4"/>
        <v>45.8</v>
      </c>
      <c r="K1341" s="16">
        <f t="shared" si="5"/>
        <v>63</v>
      </c>
      <c r="L1341" s="16">
        <f t="shared" si="6"/>
        <v>53.94</v>
      </c>
    </row>
    <row r="1342">
      <c r="A1342" s="9">
        <v>0.7039467592592593</v>
      </c>
      <c r="B1342" s="10"/>
      <c r="C1342" s="20">
        <v>50.4</v>
      </c>
      <c r="D1342" s="20">
        <v>45.9</v>
      </c>
      <c r="E1342" s="20">
        <v>47.4</v>
      </c>
      <c r="F1342" s="20">
        <v>45.2</v>
      </c>
      <c r="G1342" s="20">
        <v>43.2</v>
      </c>
      <c r="I1342" s="16">
        <f t="array" ref="I1342">10*LOG(SUM(10^(B1342:G1342/10)/((B1342&gt;0)*1+(C1342&gt;0)*1+(D1342&gt;0)*1+(E1342&gt;0)*1+(F1342&gt;0)*1+(G1342&gt;0)*1)))</f>
        <v>47.11829989</v>
      </c>
      <c r="J1342" s="16">
        <f t="shared" si="4"/>
        <v>43.2</v>
      </c>
      <c r="K1342" s="16">
        <f t="shared" si="5"/>
        <v>50.4</v>
      </c>
      <c r="L1342" s="16">
        <f t="shared" si="6"/>
        <v>46.42</v>
      </c>
    </row>
    <row r="1343">
      <c r="A1343" s="9">
        <v>0.7039583333333334</v>
      </c>
      <c r="B1343" s="10"/>
      <c r="C1343" s="20">
        <v>59.2</v>
      </c>
      <c r="D1343" s="20">
        <v>48.2</v>
      </c>
      <c r="E1343" s="20">
        <v>53.2</v>
      </c>
      <c r="F1343" s="20">
        <v>49.3</v>
      </c>
      <c r="G1343" s="20">
        <v>59.3</v>
      </c>
      <c r="I1343" s="16">
        <f t="array" ref="I1343">10*LOG(SUM(10^(B1343:G1343/10)/((B1343&gt;0)*1+(C1343&gt;0)*1+(D1343&gt;0)*1+(E1343&gt;0)*1+(F1343&gt;0)*1+(G1343&gt;0)*1)))</f>
        <v>56.11301672</v>
      </c>
      <c r="J1343" s="16">
        <f t="shared" si="4"/>
        <v>48.2</v>
      </c>
      <c r="K1343" s="16">
        <f t="shared" si="5"/>
        <v>59.3</v>
      </c>
      <c r="L1343" s="16">
        <f t="shared" si="6"/>
        <v>53.84</v>
      </c>
    </row>
    <row r="1344">
      <c r="A1344" s="9">
        <v>0.7039699074074074</v>
      </c>
      <c r="B1344" s="10"/>
      <c r="C1344" s="20">
        <v>66.0</v>
      </c>
      <c r="D1344" s="20">
        <v>62.7</v>
      </c>
      <c r="E1344" s="20">
        <v>55.8</v>
      </c>
      <c r="F1344" s="20">
        <v>58.4</v>
      </c>
      <c r="G1344" s="20">
        <v>54.2</v>
      </c>
      <c r="I1344" s="16">
        <f t="array" ref="I1344">10*LOG(SUM(10^(B1344:G1344/10)/((B1344&gt;0)*1+(C1344&gt;0)*1+(D1344&gt;0)*1+(E1344&gt;0)*1+(F1344&gt;0)*1+(G1344&gt;0)*1)))</f>
        <v>61.57045974</v>
      </c>
      <c r="J1344" s="16">
        <f t="shared" si="4"/>
        <v>54.2</v>
      </c>
      <c r="K1344" s="16">
        <f t="shared" si="5"/>
        <v>66</v>
      </c>
      <c r="L1344" s="16">
        <f t="shared" si="6"/>
        <v>59.42</v>
      </c>
    </row>
    <row r="1345">
      <c r="A1345" s="9">
        <v>0.7039814814814814</v>
      </c>
      <c r="B1345" s="10"/>
      <c r="C1345" s="20">
        <v>67.8</v>
      </c>
      <c r="D1345" s="20">
        <v>62.2</v>
      </c>
      <c r="E1345" s="20">
        <v>68.9</v>
      </c>
      <c r="F1345" s="20">
        <v>49.2</v>
      </c>
      <c r="G1345" s="20">
        <v>84.2</v>
      </c>
      <c r="I1345" s="16">
        <f t="array" ref="I1345">10*LOG(SUM(10^(B1345:G1345/10)/((B1345&gt;0)*1+(C1345&gt;0)*1+(D1345&gt;0)*1+(E1345&gt;0)*1+(F1345&gt;0)*1+(G1345&gt;0)*1)))</f>
        <v>77.45945055</v>
      </c>
      <c r="J1345" s="16">
        <f t="shared" si="4"/>
        <v>49.2</v>
      </c>
      <c r="K1345" s="16">
        <f t="shared" si="5"/>
        <v>84.2</v>
      </c>
      <c r="L1345" s="16">
        <f t="shared" si="6"/>
        <v>66.46</v>
      </c>
    </row>
    <row r="1346">
      <c r="A1346" s="9">
        <v>0.7039930555555556</v>
      </c>
      <c r="B1346" s="10"/>
      <c r="C1346" s="20">
        <v>68.1</v>
      </c>
      <c r="D1346" s="20">
        <v>62.6</v>
      </c>
      <c r="E1346" s="20">
        <v>64.5</v>
      </c>
      <c r="F1346" s="20">
        <v>59.3</v>
      </c>
      <c r="G1346" s="20">
        <v>68.2</v>
      </c>
      <c r="I1346" s="16">
        <f t="array" ref="I1346">10*LOG(SUM(10^(B1346:G1346/10)/((B1346&gt;0)*1+(C1346&gt;0)*1+(D1346&gt;0)*1+(E1346&gt;0)*1+(F1346&gt;0)*1+(G1346&gt;0)*1)))</f>
        <v>65.69437108</v>
      </c>
      <c r="J1346" s="16">
        <f t="shared" si="4"/>
        <v>59.3</v>
      </c>
      <c r="K1346" s="16">
        <f t="shared" si="5"/>
        <v>68.2</v>
      </c>
      <c r="L1346" s="16">
        <f t="shared" si="6"/>
        <v>64.54</v>
      </c>
    </row>
    <row r="1347">
      <c r="A1347" s="9">
        <v>0.7040046296296296</v>
      </c>
      <c r="B1347" s="10"/>
      <c r="C1347" s="20">
        <v>67.9</v>
      </c>
      <c r="D1347" s="20">
        <v>62.2</v>
      </c>
      <c r="E1347" s="20">
        <v>66.7</v>
      </c>
      <c r="F1347" s="20">
        <v>64.1</v>
      </c>
      <c r="G1347" s="20">
        <v>67.8</v>
      </c>
      <c r="I1347" s="16">
        <f t="array" ref="I1347">10*LOG(SUM(10^(B1347:G1347/10)/((B1347&gt;0)*1+(C1347&gt;0)*1+(D1347&gt;0)*1+(E1347&gt;0)*1+(F1347&gt;0)*1+(G1347&gt;0)*1)))</f>
        <v>66.25289418</v>
      </c>
      <c r="J1347" s="16">
        <f t="shared" si="4"/>
        <v>62.2</v>
      </c>
      <c r="K1347" s="16">
        <f t="shared" si="5"/>
        <v>67.9</v>
      </c>
      <c r="L1347" s="16">
        <f t="shared" si="6"/>
        <v>65.74</v>
      </c>
    </row>
    <row r="1348">
      <c r="A1348" s="9">
        <v>0.7040162037037037</v>
      </c>
      <c r="B1348" s="10"/>
      <c r="C1348" s="20">
        <v>65.4</v>
      </c>
      <c r="D1348" s="20">
        <v>60.7</v>
      </c>
      <c r="E1348" s="20">
        <v>67.3</v>
      </c>
      <c r="F1348" s="20">
        <v>66.9</v>
      </c>
      <c r="G1348" s="20">
        <v>76.8</v>
      </c>
      <c r="I1348" s="16">
        <f t="array" ref="I1348">10*LOG(SUM(10^(B1348:G1348/10)/((B1348&gt;0)*1+(C1348&gt;0)*1+(D1348&gt;0)*1+(E1348&gt;0)*1+(F1348&gt;0)*1+(G1348&gt;0)*1)))</f>
        <v>70.98805526</v>
      </c>
      <c r="J1348" s="16">
        <f t="shared" si="4"/>
        <v>60.7</v>
      </c>
      <c r="K1348" s="16">
        <f t="shared" si="5"/>
        <v>76.8</v>
      </c>
      <c r="L1348" s="16">
        <f t="shared" si="6"/>
        <v>67.42</v>
      </c>
    </row>
    <row r="1349">
      <c r="A1349" s="9">
        <v>0.7040277777777778</v>
      </c>
      <c r="B1349" s="10"/>
      <c r="C1349" s="20">
        <v>76.7</v>
      </c>
      <c r="D1349" s="20">
        <v>52.7</v>
      </c>
      <c r="E1349" s="20">
        <v>64.7</v>
      </c>
      <c r="F1349" s="20">
        <v>63.7</v>
      </c>
      <c r="G1349" s="20">
        <v>64.1</v>
      </c>
      <c r="I1349" s="16">
        <f t="array" ref="I1349">10*LOG(SUM(10^(B1349:G1349/10)/((B1349&gt;0)*1+(C1349&gt;0)*1+(D1349&gt;0)*1+(E1349&gt;0)*1+(F1349&gt;0)*1+(G1349&gt;0)*1)))</f>
        <v>70.40013054</v>
      </c>
      <c r="J1349" s="16">
        <f t="shared" si="4"/>
        <v>52.7</v>
      </c>
      <c r="K1349" s="16">
        <f t="shared" si="5"/>
        <v>76.7</v>
      </c>
      <c r="L1349" s="16">
        <f t="shared" si="6"/>
        <v>64.38</v>
      </c>
    </row>
    <row r="1350">
      <c r="A1350" s="9">
        <v>0.7040393518518518</v>
      </c>
      <c r="B1350" s="10"/>
      <c r="C1350" s="20">
        <v>65.0</v>
      </c>
      <c r="D1350" s="20">
        <v>50.1</v>
      </c>
      <c r="E1350" s="20">
        <v>62.8</v>
      </c>
      <c r="F1350" s="20">
        <v>63.4</v>
      </c>
      <c r="G1350" s="20">
        <v>64.1</v>
      </c>
      <c r="I1350" s="16">
        <f t="array" ref="I1350">10*LOG(SUM(10^(B1350:G1350/10)/((B1350&gt;0)*1+(C1350&gt;0)*1+(D1350&gt;0)*1+(E1350&gt;0)*1+(F1350&gt;0)*1+(G1350&gt;0)*1)))</f>
        <v>62.97901654</v>
      </c>
      <c r="J1350" s="16">
        <f t="shared" si="4"/>
        <v>50.1</v>
      </c>
      <c r="K1350" s="16">
        <f t="shared" si="5"/>
        <v>65</v>
      </c>
      <c r="L1350" s="16">
        <f t="shared" si="6"/>
        <v>61.08</v>
      </c>
    </row>
    <row r="1351">
      <c r="A1351" s="9">
        <v>0.7040509259259259</v>
      </c>
      <c r="B1351" s="10"/>
      <c r="C1351" s="20">
        <v>69.4</v>
      </c>
      <c r="D1351" s="20">
        <v>54.0</v>
      </c>
      <c r="E1351" s="20">
        <v>64.5</v>
      </c>
      <c r="F1351" s="20">
        <v>54.6</v>
      </c>
      <c r="G1351" s="20">
        <v>65.5</v>
      </c>
      <c r="I1351" s="16">
        <f t="array" ref="I1351">10*LOG(SUM(10^(B1351:G1351/10)/((B1351&gt;0)*1+(C1351&gt;0)*1+(D1351&gt;0)*1+(E1351&gt;0)*1+(F1351&gt;0)*1+(G1351&gt;0)*1)))</f>
        <v>64.94592719</v>
      </c>
      <c r="J1351" s="16">
        <f t="shared" si="4"/>
        <v>54</v>
      </c>
      <c r="K1351" s="16">
        <f t="shared" si="5"/>
        <v>69.4</v>
      </c>
      <c r="L1351" s="16">
        <f t="shared" si="6"/>
        <v>61.6</v>
      </c>
    </row>
    <row r="1352">
      <c r="A1352" s="9">
        <v>0.7040625</v>
      </c>
      <c r="B1352" s="10"/>
      <c r="C1352" s="20">
        <v>66.4</v>
      </c>
      <c r="D1352" s="20">
        <v>54.9</v>
      </c>
      <c r="E1352" s="20">
        <v>66.6</v>
      </c>
      <c r="F1352" s="20">
        <v>65.1</v>
      </c>
      <c r="G1352" s="20">
        <v>65.5</v>
      </c>
      <c r="I1352" s="16">
        <f t="array" ref="I1352">10*LOG(SUM(10^(B1352:G1352/10)/((B1352&gt;0)*1+(C1352&gt;0)*1+(D1352&gt;0)*1+(E1352&gt;0)*1+(F1352&gt;0)*1+(G1352&gt;0)*1)))</f>
        <v>65.05940251</v>
      </c>
      <c r="J1352" s="16">
        <f t="shared" si="4"/>
        <v>54.9</v>
      </c>
      <c r="K1352" s="16">
        <f t="shared" si="5"/>
        <v>66.6</v>
      </c>
      <c r="L1352" s="16">
        <f t="shared" si="6"/>
        <v>63.7</v>
      </c>
    </row>
    <row r="1353">
      <c r="A1353" s="9">
        <v>0.7040740740740741</v>
      </c>
      <c r="B1353" s="10"/>
      <c r="C1353" s="20">
        <v>62.6</v>
      </c>
      <c r="D1353" s="20">
        <v>49.6</v>
      </c>
      <c r="E1353" s="20">
        <v>57.0</v>
      </c>
      <c r="F1353" s="20">
        <v>64.5</v>
      </c>
      <c r="G1353" s="20">
        <v>63.6</v>
      </c>
      <c r="I1353" s="16">
        <f t="array" ref="I1353">10*LOG(SUM(10^(B1353:G1353/10)/((B1353&gt;0)*1+(C1353&gt;0)*1+(D1353&gt;0)*1+(E1353&gt;0)*1+(F1353&gt;0)*1+(G1353&gt;0)*1)))</f>
        <v>61.77325261</v>
      </c>
      <c r="J1353" s="16">
        <f t="shared" si="4"/>
        <v>49.6</v>
      </c>
      <c r="K1353" s="16">
        <f t="shared" si="5"/>
        <v>64.5</v>
      </c>
      <c r="L1353" s="16">
        <f t="shared" si="6"/>
        <v>59.46</v>
      </c>
    </row>
    <row r="1354">
      <c r="A1354" s="9">
        <v>0.7040856481481481</v>
      </c>
      <c r="B1354" s="10"/>
      <c r="C1354" s="20">
        <v>61.7</v>
      </c>
      <c r="D1354" s="20">
        <v>46.1</v>
      </c>
      <c r="E1354" s="20">
        <v>64.3</v>
      </c>
      <c r="F1354" s="20">
        <v>66.0</v>
      </c>
      <c r="G1354" s="20">
        <v>68.8</v>
      </c>
      <c r="I1354" s="16">
        <f t="array" ref="I1354">10*LOG(SUM(10^(B1354:G1354/10)/((B1354&gt;0)*1+(C1354&gt;0)*1+(D1354&gt;0)*1+(E1354&gt;0)*1+(F1354&gt;0)*1+(G1354&gt;0)*1)))</f>
        <v>64.99088269</v>
      </c>
      <c r="J1354" s="16">
        <f t="shared" si="4"/>
        <v>46.1</v>
      </c>
      <c r="K1354" s="16">
        <f t="shared" si="5"/>
        <v>68.8</v>
      </c>
      <c r="L1354" s="16">
        <f t="shared" si="6"/>
        <v>61.38</v>
      </c>
    </row>
    <row r="1355">
      <c r="A1355" s="9">
        <v>0.7040972222222223</v>
      </c>
      <c r="B1355" s="10"/>
      <c r="C1355" s="20">
        <v>66.0</v>
      </c>
      <c r="D1355" s="20">
        <v>52.3</v>
      </c>
      <c r="E1355" s="20">
        <v>57.6</v>
      </c>
      <c r="F1355" s="20">
        <v>61.7</v>
      </c>
      <c r="G1355" s="20">
        <v>65.2</v>
      </c>
      <c r="I1355" s="16">
        <f t="array" ref="I1355">10*LOG(SUM(10^(B1355:G1355/10)/((B1355&gt;0)*1+(C1355&gt;0)*1+(D1355&gt;0)*1+(E1355&gt;0)*1+(F1355&gt;0)*1+(G1355&gt;0)*1)))</f>
        <v>62.79518958</v>
      </c>
      <c r="J1355" s="16">
        <f t="shared" si="4"/>
        <v>52.3</v>
      </c>
      <c r="K1355" s="16">
        <f t="shared" si="5"/>
        <v>66</v>
      </c>
      <c r="L1355" s="16">
        <f t="shared" si="6"/>
        <v>60.56</v>
      </c>
    </row>
    <row r="1356">
      <c r="A1356" s="9">
        <v>0.7041087962962963</v>
      </c>
      <c r="B1356" s="10"/>
      <c r="C1356" s="20">
        <v>58.0</v>
      </c>
      <c r="D1356" s="20">
        <v>44.2</v>
      </c>
      <c r="E1356" s="20">
        <v>52.9</v>
      </c>
      <c r="F1356" s="20">
        <v>69.9</v>
      </c>
      <c r="G1356" s="20">
        <v>54.4</v>
      </c>
      <c r="I1356" s="16">
        <f t="array" ref="I1356">10*LOG(SUM(10^(B1356:G1356/10)/((B1356&gt;0)*1+(C1356&gt;0)*1+(D1356&gt;0)*1+(E1356&gt;0)*1+(F1356&gt;0)*1+(G1356&gt;0)*1)))</f>
        <v>63.3845811</v>
      </c>
      <c r="J1356" s="16">
        <f t="shared" si="4"/>
        <v>44.2</v>
      </c>
      <c r="K1356" s="16">
        <f t="shared" si="5"/>
        <v>69.9</v>
      </c>
      <c r="L1356" s="16">
        <f t="shared" si="6"/>
        <v>55.88</v>
      </c>
    </row>
    <row r="1357">
      <c r="A1357" s="9">
        <v>0.7041203703703703</v>
      </c>
      <c r="B1357" s="10"/>
      <c r="C1357" s="20">
        <v>58.0</v>
      </c>
      <c r="D1357" s="20">
        <v>57.9</v>
      </c>
      <c r="E1357" s="20">
        <v>60.9</v>
      </c>
      <c r="F1357" s="20">
        <v>55.4</v>
      </c>
      <c r="G1357" s="20">
        <v>65.7</v>
      </c>
      <c r="I1357" s="16">
        <f t="array" ref="I1357">10*LOG(SUM(10^(B1357:G1357/10)/((B1357&gt;0)*1+(C1357&gt;0)*1+(D1357&gt;0)*1+(E1357&gt;0)*1+(F1357&gt;0)*1+(G1357&gt;0)*1)))</f>
        <v>61.16601851</v>
      </c>
      <c r="J1357" s="16">
        <f t="shared" si="4"/>
        <v>55.4</v>
      </c>
      <c r="K1357" s="16">
        <f t="shared" si="5"/>
        <v>65.7</v>
      </c>
      <c r="L1357" s="16">
        <f t="shared" si="6"/>
        <v>59.58</v>
      </c>
    </row>
    <row r="1358">
      <c r="A1358" s="9">
        <v>0.7041319444444445</v>
      </c>
      <c r="B1358" s="10"/>
      <c r="C1358" s="20">
        <v>63.7</v>
      </c>
      <c r="D1358" s="20">
        <v>58.8</v>
      </c>
      <c r="E1358" s="20">
        <v>65.4</v>
      </c>
      <c r="F1358" s="20">
        <v>53.5</v>
      </c>
      <c r="G1358" s="20">
        <v>68.7</v>
      </c>
      <c r="I1358" s="16">
        <f t="array" ref="I1358">10*LOG(SUM(10^(B1358:G1358/10)/((B1358&gt;0)*1+(C1358&gt;0)*1+(D1358&gt;0)*1+(E1358&gt;0)*1+(F1358&gt;0)*1+(G1358&gt;0)*1)))</f>
        <v>64.53536974</v>
      </c>
      <c r="J1358" s="16">
        <f t="shared" si="4"/>
        <v>53.5</v>
      </c>
      <c r="K1358" s="16">
        <f t="shared" si="5"/>
        <v>68.7</v>
      </c>
      <c r="L1358" s="16">
        <f t="shared" si="6"/>
        <v>62.02</v>
      </c>
    </row>
    <row r="1359">
      <c r="A1359" s="9">
        <v>0.7041435185185185</v>
      </c>
      <c r="B1359" s="10"/>
      <c r="C1359" s="20">
        <v>66.4</v>
      </c>
      <c r="D1359" s="20">
        <v>45.0</v>
      </c>
      <c r="E1359" s="20">
        <v>61.4</v>
      </c>
      <c r="F1359" s="20">
        <v>52.2</v>
      </c>
      <c r="G1359" s="20">
        <v>66.6</v>
      </c>
      <c r="I1359" s="16">
        <f t="array" ref="I1359">10*LOG(SUM(10^(B1359:G1359/10)/((B1359&gt;0)*1+(C1359&gt;0)*1+(D1359&gt;0)*1+(E1359&gt;0)*1+(F1359&gt;0)*1+(G1359&gt;0)*1)))</f>
        <v>63.22798255</v>
      </c>
      <c r="J1359" s="16">
        <f t="shared" si="4"/>
        <v>45</v>
      </c>
      <c r="K1359" s="16">
        <f t="shared" si="5"/>
        <v>66.6</v>
      </c>
      <c r="L1359" s="16">
        <f t="shared" si="6"/>
        <v>58.32</v>
      </c>
    </row>
    <row r="1360">
      <c r="A1360" s="9">
        <v>0.7041550925925926</v>
      </c>
      <c r="B1360" s="10"/>
      <c r="C1360" s="20">
        <v>61.5</v>
      </c>
      <c r="D1360" s="20">
        <v>47.0</v>
      </c>
      <c r="E1360" s="20">
        <v>47.8</v>
      </c>
      <c r="F1360" s="20">
        <v>56.6</v>
      </c>
      <c r="G1360" s="20">
        <v>66.6</v>
      </c>
      <c r="I1360" s="16">
        <f t="array" ref="I1360">10*LOG(SUM(10^(B1360:G1360/10)/((B1360&gt;0)*1+(C1360&gt;0)*1+(D1360&gt;0)*1+(E1360&gt;0)*1+(F1360&gt;0)*1+(G1360&gt;0)*1)))</f>
        <v>61.17329859</v>
      </c>
      <c r="J1360" s="16">
        <f t="shared" si="4"/>
        <v>47</v>
      </c>
      <c r="K1360" s="16">
        <f t="shared" si="5"/>
        <v>66.6</v>
      </c>
      <c r="L1360" s="16">
        <f t="shared" si="6"/>
        <v>55.9</v>
      </c>
    </row>
    <row r="1361">
      <c r="A1361" s="9">
        <v>0.7041666666666667</v>
      </c>
      <c r="B1361" s="10"/>
      <c r="C1361" s="20">
        <v>62.4</v>
      </c>
      <c r="D1361" s="20">
        <v>46.6</v>
      </c>
      <c r="E1361" s="20">
        <v>59.0</v>
      </c>
      <c r="F1361" s="20">
        <v>45.2</v>
      </c>
      <c r="G1361" s="20">
        <v>67.2</v>
      </c>
      <c r="I1361" s="16">
        <f t="array" ref="I1361">10*LOG(SUM(10^(B1361:G1361/10)/((B1361&gt;0)*1+(C1361&gt;0)*1+(D1361&gt;0)*1+(E1361&gt;0)*1+(F1361&gt;0)*1+(G1361&gt;0)*1)))</f>
        <v>61.96398754</v>
      </c>
      <c r="J1361" s="16">
        <f t="shared" si="4"/>
        <v>45.2</v>
      </c>
      <c r="K1361" s="16">
        <f t="shared" si="5"/>
        <v>67.2</v>
      </c>
      <c r="L1361" s="16">
        <f t="shared" si="6"/>
        <v>56.08</v>
      </c>
    </row>
    <row r="1362">
      <c r="A1362" s="9">
        <v>0.7041782407407408</v>
      </c>
      <c r="B1362" s="10"/>
      <c r="C1362" s="20">
        <v>64.6</v>
      </c>
      <c r="D1362" s="20">
        <v>46.1</v>
      </c>
      <c r="E1362" s="20">
        <v>57.1</v>
      </c>
      <c r="F1362" s="20">
        <v>51.4</v>
      </c>
      <c r="G1362" s="20">
        <v>59.8</v>
      </c>
      <c r="I1362" s="16">
        <f t="array" ref="I1362">10*LOG(SUM(10^(B1362:G1362/10)/((B1362&gt;0)*1+(C1362&gt;0)*1+(D1362&gt;0)*1+(E1362&gt;0)*1+(F1362&gt;0)*1+(G1362&gt;0)*1)))</f>
        <v>59.57191748</v>
      </c>
      <c r="J1362" s="16">
        <f t="shared" si="4"/>
        <v>46.1</v>
      </c>
      <c r="K1362" s="16">
        <f t="shared" si="5"/>
        <v>64.6</v>
      </c>
      <c r="L1362" s="16">
        <f t="shared" si="6"/>
        <v>55.8</v>
      </c>
    </row>
    <row r="1363">
      <c r="A1363" s="9">
        <v>0.7041898148148148</v>
      </c>
      <c r="B1363" s="10"/>
      <c r="C1363" s="20">
        <v>58.4</v>
      </c>
      <c r="D1363" s="20">
        <v>48.2</v>
      </c>
      <c r="E1363" s="20">
        <v>61.1</v>
      </c>
      <c r="F1363" s="20">
        <v>42.0</v>
      </c>
      <c r="G1363" s="20">
        <v>66.9</v>
      </c>
      <c r="I1363" s="16">
        <f t="array" ref="I1363">10*LOG(SUM(10^(B1363:G1363/10)/((B1363&gt;0)*1+(C1363&gt;0)*1+(D1363&gt;0)*1+(E1363&gt;0)*1+(F1363&gt;0)*1+(G1363&gt;0)*1)))</f>
        <v>61.43626006</v>
      </c>
      <c r="J1363" s="16">
        <f t="shared" si="4"/>
        <v>42</v>
      </c>
      <c r="K1363" s="16">
        <f t="shared" si="5"/>
        <v>66.9</v>
      </c>
      <c r="L1363" s="16">
        <f t="shared" si="6"/>
        <v>55.32</v>
      </c>
    </row>
    <row r="1364">
      <c r="A1364" s="9">
        <v>0.7042013888888888</v>
      </c>
      <c r="B1364" s="10"/>
      <c r="C1364" s="20">
        <v>65.5</v>
      </c>
      <c r="D1364" s="20">
        <v>48.1</v>
      </c>
      <c r="E1364" s="20">
        <v>62.4</v>
      </c>
      <c r="F1364" s="20">
        <v>61.1</v>
      </c>
      <c r="G1364" s="20">
        <v>64.9</v>
      </c>
      <c r="I1364" s="16">
        <f t="array" ref="I1364">10*LOG(SUM(10^(B1364:G1364/10)/((B1364&gt;0)*1+(C1364&gt;0)*1+(D1364&gt;0)*1+(E1364&gt;0)*1+(F1364&gt;0)*1+(G1364&gt;0)*1)))</f>
        <v>62.89100258</v>
      </c>
      <c r="J1364" s="16">
        <f t="shared" si="4"/>
        <v>48.1</v>
      </c>
      <c r="K1364" s="16">
        <f t="shared" si="5"/>
        <v>65.5</v>
      </c>
      <c r="L1364" s="16">
        <f t="shared" si="6"/>
        <v>60.4</v>
      </c>
    </row>
    <row r="1365">
      <c r="A1365" s="9">
        <v>0.704212962962963</v>
      </c>
      <c r="B1365" s="10"/>
      <c r="C1365" s="20">
        <v>69.2</v>
      </c>
      <c r="D1365" s="20">
        <v>46.6</v>
      </c>
      <c r="E1365" s="20">
        <v>63.7</v>
      </c>
      <c r="F1365" s="20">
        <v>65.8</v>
      </c>
      <c r="G1365" s="20">
        <v>64.5</v>
      </c>
      <c r="I1365" s="16">
        <f t="array" ref="I1365">10*LOG(SUM(10^(B1365:G1365/10)/((B1365&gt;0)*1+(C1365&gt;0)*1+(D1365&gt;0)*1+(E1365&gt;0)*1+(F1365&gt;0)*1+(G1365&gt;0)*1)))</f>
        <v>65.39774757</v>
      </c>
      <c r="J1365" s="16">
        <f t="shared" si="4"/>
        <v>46.6</v>
      </c>
      <c r="K1365" s="16">
        <f t="shared" si="5"/>
        <v>69.2</v>
      </c>
      <c r="L1365" s="16">
        <f t="shared" si="6"/>
        <v>61.96</v>
      </c>
    </row>
    <row r="1366">
      <c r="A1366" s="9">
        <v>0.704224537037037</v>
      </c>
      <c r="B1366" s="10"/>
      <c r="C1366" s="20">
        <v>66.2</v>
      </c>
      <c r="D1366" s="20">
        <v>47.5</v>
      </c>
      <c r="E1366" s="20">
        <v>57.8</v>
      </c>
      <c r="F1366" s="20">
        <v>49.0</v>
      </c>
      <c r="G1366" s="20">
        <v>51.2</v>
      </c>
      <c r="I1366" s="16">
        <f t="array" ref="I1366">10*LOG(SUM(10^(B1366:G1366/10)/((B1366&gt;0)*1+(C1366&gt;0)*1+(D1366&gt;0)*1+(E1366&gt;0)*1+(F1366&gt;0)*1+(G1366&gt;0)*1)))</f>
        <v>60.03352553</v>
      </c>
      <c r="J1366" s="16">
        <f t="shared" si="4"/>
        <v>47.5</v>
      </c>
      <c r="K1366" s="16">
        <f t="shared" si="5"/>
        <v>66.2</v>
      </c>
      <c r="L1366" s="16">
        <f t="shared" si="6"/>
        <v>54.34</v>
      </c>
    </row>
    <row r="1367">
      <c r="A1367" s="9">
        <v>0.7042361111111111</v>
      </c>
      <c r="B1367" s="10"/>
      <c r="C1367" s="20">
        <v>55.1</v>
      </c>
      <c r="D1367" s="20">
        <v>43.4</v>
      </c>
      <c r="E1367" s="20">
        <v>54.7</v>
      </c>
      <c r="F1367" s="20">
        <v>52.4</v>
      </c>
      <c r="G1367" s="20">
        <v>62.4</v>
      </c>
      <c r="I1367" s="16">
        <f t="array" ref="I1367">10*LOG(SUM(10^(B1367:G1367/10)/((B1367&gt;0)*1+(C1367&gt;0)*1+(D1367&gt;0)*1+(E1367&gt;0)*1+(F1367&gt;0)*1+(G1367&gt;0)*1)))</f>
        <v>57.07940294</v>
      </c>
      <c r="J1367" s="16">
        <f t="shared" si="4"/>
        <v>43.4</v>
      </c>
      <c r="K1367" s="16">
        <f t="shared" si="5"/>
        <v>62.4</v>
      </c>
      <c r="L1367" s="16">
        <f t="shared" si="6"/>
        <v>53.6</v>
      </c>
    </row>
    <row r="1368">
      <c r="A1368" s="9">
        <v>0.7042476851851852</v>
      </c>
      <c r="B1368" s="10"/>
      <c r="C1368" s="20">
        <v>43.7</v>
      </c>
      <c r="D1368" s="20">
        <v>44.8</v>
      </c>
      <c r="E1368" s="20">
        <v>56.6</v>
      </c>
      <c r="F1368" s="20">
        <v>45.3</v>
      </c>
      <c r="G1368" s="20">
        <v>62.6</v>
      </c>
      <c r="I1368" s="16">
        <f t="array" ref="I1368">10*LOG(SUM(10^(B1368:G1368/10)/((B1368&gt;0)*1+(C1368&gt;0)*1+(D1368&gt;0)*1+(E1368&gt;0)*1+(F1368&gt;0)*1+(G1368&gt;0)*1)))</f>
        <v>56.74735566</v>
      </c>
      <c r="J1368" s="16">
        <f t="shared" si="4"/>
        <v>43.7</v>
      </c>
      <c r="K1368" s="16">
        <f t="shared" si="5"/>
        <v>62.6</v>
      </c>
      <c r="L1368" s="16">
        <f t="shared" si="6"/>
        <v>50.6</v>
      </c>
    </row>
    <row r="1369">
      <c r="A1369" s="9">
        <v>0.7042592592592593</v>
      </c>
      <c r="B1369" s="10"/>
      <c r="C1369" s="20">
        <v>58.8</v>
      </c>
      <c r="D1369" s="20">
        <v>47.1</v>
      </c>
      <c r="E1369" s="20">
        <v>52.9</v>
      </c>
      <c r="F1369" s="20">
        <v>49.9</v>
      </c>
      <c r="G1369" s="20">
        <v>51.6</v>
      </c>
      <c r="I1369" s="16">
        <f t="array" ref="I1369">10*LOG(SUM(10^(B1369:G1369/10)/((B1369&gt;0)*1+(C1369&gt;0)*1+(D1369&gt;0)*1+(E1369&gt;0)*1+(F1369&gt;0)*1+(G1369&gt;0)*1)))</f>
        <v>53.96937151</v>
      </c>
      <c r="J1369" s="16">
        <f t="shared" si="4"/>
        <v>47.1</v>
      </c>
      <c r="K1369" s="16">
        <f t="shared" si="5"/>
        <v>58.8</v>
      </c>
      <c r="L1369" s="16">
        <f t="shared" si="6"/>
        <v>52.06</v>
      </c>
    </row>
    <row r="1370">
      <c r="A1370" s="9">
        <v>0.7042708333333333</v>
      </c>
      <c r="B1370" s="10"/>
      <c r="C1370" s="20">
        <v>50.4</v>
      </c>
      <c r="D1370" s="20">
        <v>58.7</v>
      </c>
      <c r="E1370" s="20">
        <v>49.2</v>
      </c>
      <c r="F1370" s="20">
        <v>51.6</v>
      </c>
      <c r="G1370" s="20">
        <v>45.6</v>
      </c>
      <c r="I1370" s="16">
        <f t="array" ref="I1370">10*LOG(SUM(10^(B1370:G1370/10)/((B1370&gt;0)*1+(C1370&gt;0)*1+(D1370&gt;0)*1+(E1370&gt;0)*1+(F1370&gt;0)*1+(G1370&gt;0)*1)))</f>
        <v>53.48299885</v>
      </c>
      <c r="J1370" s="16">
        <f t="shared" si="4"/>
        <v>45.6</v>
      </c>
      <c r="K1370" s="16">
        <f t="shared" si="5"/>
        <v>58.7</v>
      </c>
      <c r="L1370" s="16">
        <f t="shared" si="6"/>
        <v>51.1</v>
      </c>
    </row>
    <row r="1371">
      <c r="A1371" s="9">
        <v>0.7042824074074074</v>
      </c>
      <c r="B1371" s="10"/>
      <c r="C1371" s="20">
        <v>49.7</v>
      </c>
      <c r="D1371" s="20">
        <v>49.4</v>
      </c>
      <c r="E1371" s="20">
        <v>50.8</v>
      </c>
      <c r="F1371" s="20">
        <v>48.5</v>
      </c>
      <c r="G1371" s="20">
        <v>58.2</v>
      </c>
      <c r="I1371" s="16">
        <f t="array" ref="I1371">10*LOG(SUM(10^(B1371:G1371/10)/((B1371&gt;0)*1+(C1371&gt;0)*1+(D1371&gt;0)*1+(E1371&gt;0)*1+(F1371&gt;0)*1+(G1371&gt;0)*1)))</f>
        <v>53.14767452</v>
      </c>
      <c r="J1371" s="16">
        <f t="shared" si="4"/>
        <v>48.5</v>
      </c>
      <c r="K1371" s="16">
        <f t="shared" si="5"/>
        <v>58.2</v>
      </c>
      <c r="L1371" s="16">
        <f t="shared" si="6"/>
        <v>51.32</v>
      </c>
    </row>
    <row r="1372">
      <c r="A1372" s="9">
        <v>0.7042939814814815</v>
      </c>
      <c r="B1372" s="10"/>
      <c r="C1372" s="20">
        <v>52.6</v>
      </c>
      <c r="D1372" s="20">
        <v>47.7</v>
      </c>
      <c r="E1372" s="20">
        <v>50.7</v>
      </c>
      <c r="F1372" s="20">
        <v>35.8</v>
      </c>
      <c r="G1372" s="20">
        <v>56.8</v>
      </c>
      <c r="I1372" s="16">
        <f t="array" ref="I1372">10*LOG(SUM(10^(B1372:G1372/10)/((B1372&gt;0)*1+(C1372&gt;0)*1+(D1372&gt;0)*1+(E1372&gt;0)*1+(F1372&gt;0)*1+(G1372&gt;0)*1)))</f>
        <v>52.25710918</v>
      </c>
      <c r="J1372" s="16">
        <f t="shared" si="4"/>
        <v>35.8</v>
      </c>
      <c r="K1372" s="16">
        <f t="shared" si="5"/>
        <v>56.8</v>
      </c>
      <c r="L1372" s="16">
        <f t="shared" si="6"/>
        <v>48.72</v>
      </c>
    </row>
    <row r="1373">
      <c r="A1373" s="9">
        <v>0.7043055555555555</v>
      </c>
      <c r="B1373" s="10"/>
      <c r="C1373" s="20">
        <v>55.6</v>
      </c>
      <c r="D1373" s="20">
        <v>47.6</v>
      </c>
      <c r="E1373" s="20">
        <v>51.2</v>
      </c>
      <c r="F1373" s="20">
        <v>53.5</v>
      </c>
      <c r="G1373" s="20">
        <v>59.4</v>
      </c>
      <c r="I1373" s="16">
        <f t="array" ref="I1373">10*LOG(SUM(10^(B1373:G1373/10)/((B1373&gt;0)*1+(C1373&gt;0)*1+(D1373&gt;0)*1+(E1373&gt;0)*1+(F1373&gt;0)*1+(G1373&gt;0)*1)))</f>
        <v>55.17798588</v>
      </c>
      <c r="J1373" s="16">
        <f t="shared" si="4"/>
        <v>47.6</v>
      </c>
      <c r="K1373" s="16">
        <f t="shared" si="5"/>
        <v>59.4</v>
      </c>
      <c r="L1373" s="16">
        <f t="shared" si="6"/>
        <v>53.46</v>
      </c>
    </row>
    <row r="1374">
      <c r="A1374" s="9">
        <v>0.7043171296296297</v>
      </c>
      <c r="B1374" s="10"/>
      <c r="C1374" s="20">
        <v>62.1</v>
      </c>
      <c r="D1374" s="20">
        <v>53.9</v>
      </c>
      <c r="E1374" s="20">
        <v>57.5</v>
      </c>
      <c r="F1374" s="20">
        <v>49.2</v>
      </c>
      <c r="G1374" s="20">
        <v>64.7</v>
      </c>
      <c r="I1374" s="16">
        <f t="array" ref="I1374">10*LOG(SUM(10^(B1374:G1374/10)/((B1374&gt;0)*1+(C1374&gt;0)*1+(D1374&gt;0)*1+(E1374&gt;0)*1+(F1374&gt;0)*1+(G1374&gt;0)*1)))</f>
        <v>60.38541395</v>
      </c>
      <c r="J1374" s="16">
        <f t="shared" si="4"/>
        <v>49.2</v>
      </c>
      <c r="K1374" s="16">
        <f t="shared" si="5"/>
        <v>64.7</v>
      </c>
      <c r="L1374" s="16">
        <f t="shared" si="6"/>
        <v>57.48</v>
      </c>
    </row>
    <row r="1375">
      <c r="A1375" s="9">
        <v>0.7043287037037037</v>
      </c>
      <c r="B1375" s="10"/>
      <c r="C1375" s="20">
        <v>50.5</v>
      </c>
      <c r="D1375" s="20">
        <v>57.3</v>
      </c>
      <c r="E1375" s="20">
        <v>53.8</v>
      </c>
      <c r="F1375" s="20">
        <v>55.4</v>
      </c>
      <c r="G1375" s="20">
        <v>55.2</v>
      </c>
      <c r="I1375" s="16">
        <f t="array" ref="I1375">10*LOG(SUM(10^(B1375:G1375/10)/((B1375&gt;0)*1+(C1375&gt;0)*1+(D1375&gt;0)*1+(E1375&gt;0)*1+(F1375&gt;0)*1+(G1375&gt;0)*1)))</f>
        <v>54.96095086</v>
      </c>
      <c r="J1375" s="16">
        <f t="shared" si="4"/>
        <v>50.5</v>
      </c>
      <c r="K1375" s="16">
        <f t="shared" si="5"/>
        <v>57.3</v>
      </c>
      <c r="L1375" s="16">
        <f t="shared" si="6"/>
        <v>54.44</v>
      </c>
    </row>
    <row r="1376">
      <c r="A1376" s="9">
        <v>0.7043402777777777</v>
      </c>
      <c r="B1376" s="10"/>
      <c r="C1376" s="20">
        <v>45.2</v>
      </c>
      <c r="D1376" s="20">
        <v>51.7</v>
      </c>
      <c r="E1376" s="20">
        <v>53.9</v>
      </c>
      <c r="F1376" s="20">
        <v>55.4</v>
      </c>
      <c r="G1376" s="20">
        <v>51.4</v>
      </c>
      <c r="I1376" s="16">
        <f t="array" ref="I1376">10*LOG(SUM(10^(B1376:G1376/10)/((B1376&gt;0)*1+(C1376&gt;0)*1+(D1376&gt;0)*1+(E1376&gt;0)*1+(F1376&gt;0)*1+(G1376&gt;0)*1)))</f>
        <v>52.60677602</v>
      </c>
      <c r="J1376" s="16">
        <f t="shared" si="4"/>
        <v>45.2</v>
      </c>
      <c r="K1376" s="16">
        <f t="shared" si="5"/>
        <v>55.4</v>
      </c>
      <c r="L1376" s="16">
        <f t="shared" si="6"/>
        <v>51.52</v>
      </c>
    </row>
    <row r="1377">
      <c r="A1377" s="9">
        <v>0.7043518518518519</v>
      </c>
      <c r="B1377" s="10"/>
      <c r="C1377" s="20">
        <v>48.5</v>
      </c>
      <c r="D1377" s="20">
        <v>44.5</v>
      </c>
      <c r="E1377" s="20">
        <v>53.2</v>
      </c>
      <c r="F1377" s="20">
        <v>43.7</v>
      </c>
      <c r="G1377" s="20">
        <v>60.5</v>
      </c>
      <c r="I1377" s="16">
        <f t="array" ref="I1377">10*LOG(SUM(10^(B1377:G1377/10)/((B1377&gt;0)*1+(C1377&gt;0)*1+(D1377&gt;0)*1+(E1377&gt;0)*1+(F1377&gt;0)*1+(G1377&gt;0)*1)))</f>
        <v>54.63406116</v>
      </c>
      <c r="J1377" s="16">
        <f t="shared" si="4"/>
        <v>43.7</v>
      </c>
      <c r="K1377" s="16">
        <f t="shared" si="5"/>
        <v>60.5</v>
      </c>
      <c r="L1377" s="16">
        <f t="shared" si="6"/>
        <v>50.08</v>
      </c>
    </row>
    <row r="1378">
      <c r="A1378" s="9">
        <v>0.7043634259259259</v>
      </c>
      <c r="B1378" s="10"/>
      <c r="C1378" s="20">
        <v>54.7</v>
      </c>
      <c r="D1378" s="20">
        <v>46.4</v>
      </c>
      <c r="E1378" s="20">
        <v>55.4</v>
      </c>
      <c r="F1378" s="20">
        <v>45.4</v>
      </c>
      <c r="G1378" s="20">
        <v>58.9</v>
      </c>
      <c r="I1378" s="16">
        <f t="array" ref="I1378">10*LOG(SUM(10^(B1378:G1378/10)/((B1378&gt;0)*1+(C1378&gt;0)*1+(D1378&gt;0)*1+(E1378&gt;0)*1+(F1378&gt;0)*1+(G1378&gt;0)*1)))</f>
        <v>54.76086738</v>
      </c>
      <c r="J1378" s="16">
        <f t="shared" si="4"/>
        <v>45.4</v>
      </c>
      <c r="K1378" s="16">
        <f t="shared" si="5"/>
        <v>58.9</v>
      </c>
      <c r="L1378" s="16">
        <f t="shared" si="6"/>
        <v>52.16</v>
      </c>
    </row>
    <row r="1379">
      <c r="A1379" s="9">
        <v>0.704375</v>
      </c>
      <c r="B1379" s="10"/>
      <c r="C1379" s="20">
        <v>55.9</v>
      </c>
      <c r="D1379" s="20">
        <v>45.0</v>
      </c>
      <c r="E1379" s="20">
        <v>48.2</v>
      </c>
      <c r="F1379" s="20">
        <v>42.3</v>
      </c>
      <c r="G1379" s="20">
        <v>45.1</v>
      </c>
      <c r="I1379" s="16">
        <f t="array" ref="I1379">10*LOG(SUM(10^(B1379:G1379/10)/((B1379&gt;0)*1+(C1379&gt;0)*1+(D1379&gt;0)*1+(E1379&gt;0)*1+(F1379&gt;0)*1+(G1379&gt;0)*1)))</f>
        <v>50.30259656</v>
      </c>
      <c r="J1379" s="16">
        <f t="shared" si="4"/>
        <v>42.3</v>
      </c>
      <c r="K1379" s="16">
        <f t="shared" si="5"/>
        <v>55.9</v>
      </c>
      <c r="L1379" s="16">
        <f t="shared" si="6"/>
        <v>47.3</v>
      </c>
    </row>
    <row r="1380">
      <c r="A1380" s="9">
        <v>0.7043865740740741</v>
      </c>
      <c r="B1380" s="10"/>
      <c r="C1380" s="20">
        <v>59.9</v>
      </c>
      <c r="D1380" s="20">
        <v>46.8</v>
      </c>
      <c r="E1380" s="20">
        <v>46.0</v>
      </c>
      <c r="F1380" s="20">
        <v>44.2</v>
      </c>
      <c r="G1380" s="20">
        <v>56.2</v>
      </c>
      <c r="I1380" s="16">
        <f t="array" ref="I1380">10*LOG(SUM(10^(B1380:G1380/10)/((B1380&gt;0)*1+(C1380&gt;0)*1+(D1380&gt;0)*1+(E1380&gt;0)*1+(F1380&gt;0)*1+(G1380&gt;0)*1)))</f>
        <v>54.79455531</v>
      </c>
      <c r="J1380" s="16">
        <f t="shared" si="4"/>
        <v>44.2</v>
      </c>
      <c r="K1380" s="16">
        <f t="shared" si="5"/>
        <v>59.9</v>
      </c>
      <c r="L1380" s="16">
        <f t="shared" si="6"/>
        <v>50.62</v>
      </c>
    </row>
    <row r="1381">
      <c r="A1381" s="9">
        <v>0.7043981481481482</v>
      </c>
      <c r="B1381" s="10"/>
      <c r="C1381" s="20">
        <v>47.0</v>
      </c>
      <c r="D1381" s="20">
        <v>44.2</v>
      </c>
      <c r="E1381" s="20">
        <v>40.5</v>
      </c>
      <c r="F1381" s="20">
        <v>53.2</v>
      </c>
      <c r="G1381" s="20">
        <v>52.3</v>
      </c>
      <c r="I1381" s="16">
        <f t="array" ref="I1381">10*LOG(SUM(10^(B1381:G1381/10)/((B1381&gt;0)*1+(C1381&gt;0)*1+(D1381&gt;0)*1+(E1381&gt;0)*1+(F1381&gt;0)*1+(G1381&gt;0)*1)))</f>
        <v>49.6978534</v>
      </c>
      <c r="J1381" s="16">
        <f t="shared" si="4"/>
        <v>40.5</v>
      </c>
      <c r="K1381" s="16">
        <f t="shared" si="5"/>
        <v>53.2</v>
      </c>
      <c r="L1381" s="16">
        <f t="shared" si="6"/>
        <v>47.44</v>
      </c>
    </row>
    <row r="1382">
      <c r="A1382" s="9">
        <v>0.7044097222222222</v>
      </c>
      <c r="B1382" s="10"/>
      <c r="C1382" s="20">
        <v>53.1</v>
      </c>
      <c r="D1382" s="20">
        <v>43.8</v>
      </c>
      <c r="E1382" s="20">
        <v>50.3</v>
      </c>
      <c r="F1382" s="20">
        <v>53.0</v>
      </c>
      <c r="G1382" s="20">
        <v>44.5</v>
      </c>
      <c r="I1382" s="16">
        <f t="array" ref="I1382">10*LOG(SUM(10^(B1382:G1382/10)/((B1382&gt;0)*1+(C1382&gt;0)*1+(D1382&gt;0)*1+(E1382&gt;0)*1+(F1382&gt;0)*1+(G1382&gt;0)*1)))</f>
        <v>50.51557764</v>
      </c>
      <c r="J1382" s="16">
        <f t="shared" si="4"/>
        <v>43.8</v>
      </c>
      <c r="K1382" s="16">
        <f t="shared" si="5"/>
        <v>53.1</v>
      </c>
      <c r="L1382" s="16">
        <f t="shared" si="6"/>
        <v>48.94</v>
      </c>
    </row>
    <row r="1383">
      <c r="A1383" s="9">
        <v>0.7044212962962964</v>
      </c>
      <c r="B1383" s="10"/>
      <c r="C1383" s="20">
        <v>50.7</v>
      </c>
      <c r="D1383" s="20">
        <v>44.3</v>
      </c>
      <c r="E1383" s="20">
        <v>52.8</v>
      </c>
      <c r="F1383" s="20">
        <v>42.3</v>
      </c>
      <c r="G1383" s="20">
        <v>43.6</v>
      </c>
      <c r="I1383" s="16">
        <f t="array" ref="I1383">10*LOG(SUM(10^(B1383:G1383/10)/((B1383&gt;0)*1+(C1383&gt;0)*1+(D1383&gt;0)*1+(E1383&gt;0)*1+(F1383&gt;0)*1+(G1383&gt;0)*1)))</f>
        <v>48.74879735</v>
      </c>
      <c r="J1383" s="16">
        <f t="shared" si="4"/>
        <v>42.3</v>
      </c>
      <c r="K1383" s="16">
        <f t="shared" si="5"/>
        <v>52.8</v>
      </c>
      <c r="L1383" s="16">
        <f t="shared" si="6"/>
        <v>46.74</v>
      </c>
    </row>
    <row r="1384">
      <c r="A1384" s="9">
        <v>0.7044328703703704</v>
      </c>
      <c r="B1384" s="10"/>
      <c r="C1384" s="20">
        <v>52.9</v>
      </c>
      <c r="D1384" s="20">
        <v>62.7</v>
      </c>
      <c r="E1384" s="20">
        <v>51.8</v>
      </c>
      <c r="F1384" s="20">
        <v>45.3</v>
      </c>
      <c r="G1384" s="20">
        <v>47.9</v>
      </c>
      <c r="I1384" s="16">
        <f t="array" ref="I1384">10*LOG(SUM(10^(B1384:G1384/10)/((B1384&gt;0)*1+(C1384&gt;0)*1+(D1384&gt;0)*1+(E1384&gt;0)*1+(F1384&gt;0)*1+(G1384&gt;0)*1)))</f>
        <v>56.63507313</v>
      </c>
      <c r="J1384" s="16">
        <f t="shared" si="4"/>
        <v>45.3</v>
      </c>
      <c r="K1384" s="16">
        <f t="shared" si="5"/>
        <v>62.7</v>
      </c>
      <c r="L1384" s="16">
        <f t="shared" si="6"/>
        <v>52.12</v>
      </c>
    </row>
    <row r="1385">
      <c r="A1385" s="9">
        <v>0.7044444444444444</v>
      </c>
      <c r="B1385" s="10"/>
      <c r="C1385" s="20">
        <v>64.6</v>
      </c>
      <c r="D1385" s="20">
        <v>63.5</v>
      </c>
      <c r="E1385" s="20">
        <v>53.8</v>
      </c>
      <c r="F1385" s="20">
        <v>56.6</v>
      </c>
      <c r="G1385" s="20">
        <v>52.8</v>
      </c>
      <c r="I1385" s="16">
        <f t="array" ref="I1385">10*LOG(SUM(10^(B1385:G1385/10)/((B1385&gt;0)*1+(C1385&gt;0)*1+(D1385&gt;0)*1+(E1385&gt;0)*1+(F1385&gt;0)*1+(G1385&gt;0)*1)))</f>
        <v>60.79924064</v>
      </c>
      <c r="J1385" s="16">
        <f t="shared" si="4"/>
        <v>52.8</v>
      </c>
      <c r="K1385" s="16">
        <f t="shared" si="5"/>
        <v>64.6</v>
      </c>
      <c r="L1385" s="16">
        <f t="shared" si="6"/>
        <v>58.26</v>
      </c>
    </row>
    <row r="1386">
      <c r="A1386" s="9">
        <v>0.7044560185185185</v>
      </c>
      <c r="B1386" s="10"/>
      <c r="C1386" s="20">
        <v>59.6</v>
      </c>
      <c r="D1386" s="20">
        <v>69.0</v>
      </c>
      <c r="E1386" s="20">
        <v>55.4</v>
      </c>
      <c r="F1386" s="20">
        <v>58.8</v>
      </c>
      <c r="G1386" s="20">
        <v>69.6</v>
      </c>
      <c r="I1386" s="16">
        <f t="array" ref="I1386">10*LOG(SUM(10^(B1386:G1386/10)/((B1386&gt;0)*1+(C1386&gt;0)*1+(D1386&gt;0)*1+(E1386&gt;0)*1+(F1386&gt;0)*1+(G1386&gt;0)*1)))</f>
        <v>65.81624686</v>
      </c>
      <c r="J1386" s="16">
        <f t="shared" si="4"/>
        <v>55.4</v>
      </c>
      <c r="K1386" s="16">
        <f t="shared" si="5"/>
        <v>69.6</v>
      </c>
      <c r="L1386" s="16">
        <f t="shared" si="6"/>
        <v>62.48</v>
      </c>
    </row>
    <row r="1387">
      <c r="A1387" s="9">
        <v>0.7044675925925926</v>
      </c>
      <c r="B1387" s="10"/>
      <c r="C1387" s="20">
        <v>65.5</v>
      </c>
      <c r="D1387" s="20">
        <v>54.3</v>
      </c>
      <c r="E1387" s="20">
        <v>53.2</v>
      </c>
      <c r="F1387" s="20">
        <v>50.1</v>
      </c>
      <c r="G1387" s="20">
        <v>58.1</v>
      </c>
      <c r="I1387" s="16">
        <f t="array" ref="I1387">10*LOG(SUM(10^(B1387:G1387/10)/((B1387&gt;0)*1+(C1387&gt;0)*1+(D1387&gt;0)*1+(E1387&gt;0)*1+(F1387&gt;0)*1+(G1387&gt;0)*1)))</f>
        <v>59.79930742</v>
      </c>
      <c r="J1387" s="16">
        <f t="shared" si="4"/>
        <v>50.1</v>
      </c>
      <c r="K1387" s="16">
        <f t="shared" si="5"/>
        <v>65.5</v>
      </c>
      <c r="L1387" s="16">
        <f t="shared" si="6"/>
        <v>56.24</v>
      </c>
    </row>
    <row r="1388">
      <c r="A1388" s="9">
        <v>0.7044791666666667</v>
      </c>
      <c r="B1388" s="10"/>
      <c r="C1388" s="20">
        <v>57.2</v>
      </c>
      <c r="D1388" s="20">
        <v>57.6</v>
      </c>
      <c r="E1388" s="20">
        <v>53.9</v>
      </c>
      <c r="F1388" s="20">
        <v>65.5</v>
      </c>
      <c r="G1388" s="20">
        <v>50.6</v>
      </c>
      <c r="I1388" s="16">
        <f t="array" ref="I1388">10*LOG(SUM(10^(B1388:G1388/10)/((B1388&gt;0)*1+(C1388&gt;0)*1+(D1388&gt;0)*1+(E1388&gt;0)*1+(F1388&gt;0)*1+(G1388&gt;0)*1)))</f>
        <v>60.00752288</v>
      </c>
      <c r="J1388" s="16">
        <f t="shared" si="4"/>
        <v>50.6</v>
      </c>
      <c r="K1388" s="16">
        <f t="shared" si="5"/>
        <v>65.5</v>
      </c>
      <c r="L1388" s="16">
        <f t="shared" si="6"/>
        <v>56.96</v>
      </c>
    </row>
    <row r="1389">
      <c r="A1389" s="9">
        <v>0.7044907407407407</v>
      </c>
      <c r="B1389" s="10"/>
      <c r="C1389" s="20">
        <v>60.5</v>
      </c>
      <c r="D1389" s="20">
        <v>63.3</v>
      </c>
      <c r="E1389" s="20">
        <v>52.5</v>
      </c>
      <c r="F1389" s="20">
        <v>56.6</v>
      </c>
      <c r="G1389" s="20">
        <v>77.6</v>
      </c>
      <c r="I1389" s="16">
        <f t="array" ref="I1389">10*LOG(SUM(10^(B1389:G1389/10)/((B1389&gt;0)*1+(C1389&gt;0)*1+(D1389&gt;0)*1+(E1389&gt;0)*1+(F1389&gt;0)*1+(G1389&gt;0)*1)))</f>
        <v>70.89473366</v>
      </c>
      <c r="J1389" s="16">
        <f t="shared" si="4"/>
        <v>52.5</v>
      </c>
      <c r="K1389" s="16">
        <f t="shared" si="5"/>
        <v>77.6</v>
      </c>
      <c r="L1389" s="16">
        <f t="shared" si="6"/>
        <v>62.1</v>
      </c>
    </row>
    <row r="1390">
      <c r="A1390" s="9">
        <v>0.7045023148148148</v>
      </c>
      <c r="B1390" s="10"/>
      <c r="C1390" s="20">
        <v>67.6</v>
      </c>
      <c r="D1390" s="20">
        <v>67.4</v>
      </c>
      <c r="E1390" s="20">
        <v>63.2</v>
      </c>
      <c r="F1390" s="20">
        <v>69.7</v>
      </c>
      <c r="G1390" s="20">
        <v>75.2</v>
      </c>
      <c r="I1390" s="16">
        <f t="array" ref="I1390">10*LOG(SUM(10^(B1390:G1390/10)/((B1390&gt;0)*1+(C1390&gt;0)*1+(D1390&gt;0)*1+(E1390&gt;0)*1+(F1390&gt;0)*1+(G1390&gt;0)*1)))</f>
        <v>70.47545568</v>
      </c>
      <c r="J1390" s="16">
        <f t="shared" si="4"/>
        <v>63.2</v>
      </c>
      <c r="K1390" s="16">
        <f t="shared" si="5"/>
        <v>75.2</v>
      </c>
      <c r="L1390" s="16">
        <f t="shared" si="6"/>
        <v>68.62</v>
      </c>
    </row>
    <row r="1391">
      <c r="A1391" s="9">
        <v>0.7045138888888889</v>
      </c>
      <c r="B1391" s="10"/>
      <c r="C1391" s="20">
        <v>65.5</v>
      </c>
      <c r="D1391" s="20">
        <v>55.0</v>
      </c>
      <c r="E1391" s="20">
        <v>62.6</v>
      </c>
      <c r="F1391" s="20">
        <v>66.8</v>
      </c>
      <c r="G1391" s="20">
        <v>66.4</v>
      </c>
      <c r="I1391" s="16">
        <f t="array" ref="I1391">10*LOG(SUM(10^(B1391:G1391/10)/((B1391&gt;0)*1+(C1391&gt;0)*1+(D1391&gt;0)*1+(E1391&gt;0)*1+(F1391&gt;0)*1+(G1391&gt;0)*1)))</f>
        <v>64.7233285</v>
      </c>
      <c r="J1391" s="16">
        <f t="shared" si="4"/>
        <v>55</v>
      </c>
      <c r="K1391" s="16">
        <f t="shared" si="5"/>
        <v>66.8</v>
      </c>
      <c r="L1391" s="16">
        <f t="shared" si="6"/>
        <v>63.26</v>
      </c>
    </row>
    <row r="1392">
      <c r="A1392" s="9">
        <v>0.7045254629629629</v>
      </c>
      <c r="B1392" s="10"/>
      <c r="C1392" s="20">
        <v>62.6</v>
      </c>
      <c r="D1392" s="20">
        <v>65.9</v>
      </c>
      <c r="E1392" s="20">
        <v>60.7</v>
      </c>
      <c r="F1392" s="20">
        <v>62.0</v>
      </c>
      <c r="G1392" s="20">
        <v>65.8</v>
      </c>
      <c r="I1392" s="16">
        <f t="array" ref="I1392">10*LOG(SUM(10^(B1392:G1392/10)/((B1392&gt;0)*1+(C1392&gt;0)*1+(D1392&gt;0)*1+(E1392&gt;0)*1+(F1392&gt;0)*1+(G1392&gt;0)*1)))</f>
        <v>63.8993961</v>
      </c>
      <c r="J1392" s="16">
        <f t="shared" si="4"/>
        <v>60.7</v>
      </c>
      <c r="K1392" s="16">
        <f t="shared" si="5"/>
        <v>65.9</v>
      </c>
      <c r="L1392" s="16">
        <f t="shared" si="6"/>
        <v>63.4</v>
      </c>
    </row>
    <row r="1393">
      <c r="A1393" s="9">
        <v>0.7045370370370371</v>
      </c>
      <c r="B1393" s="10"/>
      <c r="C1393" s="20">
        <v>66.9</v>
      </c>
      <c r="D1393" s="20">
        <v>73.5</v>
      </c>
      <c r="E1393" s="20">
        <v>61.4</v>
      </c>
      <c r="F1393" s="20">
        <v>60.2</v>
      </c>
      <c r="G1393" s="20">
        <v>69.0</v>
      </c>
      <c r="I1393" s="16">
        <f t="array" ref="I1393">10*LOG(SUM(10^(B1393:G1393/10)/((B1393&gt;0)*1+(C1393&gt;0)*1+(D1393&gt;0)*1+(E1393&gt;0)*1+(F1393&gt;0)*1+(G1393&gt;0)*1)))</f>
        <v>68.76861825</v>
      </c>
      <c r="J1393" s="16">
        <f t="shared" si="4"/>
        <v>60.2</v>
      </c>
      <c r="K1393" s="16">
        <f t="shared" si="5"/>
        <v>73.5</v>
      </c>
      <c r="L1393" s="16">
        <f t="shared" si="6"/>
        <v>66.2</v>
      </c>
    </row>
    <row r="1394">
      <c r="A1394" s="9">
        <v>0.7045486111111111</v>
      </c>
      <c r="B1394" s="10"/>
      <c r="C1394" s="20">
        <v>59.0</v>
      </c>
      <c r="D1394" s="20">
        <v>65.6</v>
      </c>
      <c r="E1394" s="20">
        <v>62.0</v>
      </c>
      <c r="F1394" s="20">
        <v>56.1</v>
      </c>
      <c r="G1394" s="20">
        <v>69.1</v>
      </c>
      <c r="I1394" s="16">
        <f t="array" ref="I1394">10*LOG(SUM(10^(B1394:G1394/10)/((B1394&gt;0)*1+(C1394&gt;0)*1+(D1394&gt;0)*1+(E1394&gt;0)*1+(F1394&gt;0)*1+(G1394&gt;0)*1)))</f>
        <v>64.63764276</v>
      </c>
      <c r="J1394" s="16">
        <f t="shared" si="4"/>
        <v>56.1</v>
      </c>
      <c r="K1394" s="16">
        <f t="shared" si="5"/>
        <v>69.1</v>
      </c>
      <c r="L1394" s="16">
        <f t="shared" si="6"/>
        <v>62.36</v>
      </c>
    </row>
    <row r="1395">
      <c r="A1395" s="9">
        <v>0.7045601851851852</v>
      </c>
      <c r="B1395" s="10"/>
      <c r="C1395" s="20">
        <v>68.2</v>
      </c>
      <c r="D1395" s="20">
        <v>69.2</v>
      </c>
      <c r="E1395" s="20">
        <v>61.4</v>
      </c>
      <c r="F1395" s="20">
        <v>60.3</v>
      </c>
      <c r="G1395" s="20">
        <v>64.7</v>
      </c>
      <c r="I1395" s="16">
        <f t="array" ref="I1395">10*LOG(SUM(10^(B1395:G1395/10)/((B1395&gt;0)*1+(C1395&gt;0)*1+(D1395&gt;0)*1+(E1395&gt;0)*1+(F1395&gt;0)*1+(G1395&gt;0)*1)))</f>
        <v>66.09117939</v>
      </c>
      <c r="J1395" s="16">
        <f t="shared" si="4"/>
        <v>60.3</v>
      </c>
      <c r="K1395" s="16">
        <f t="shared" si="5"/>
        <v>69.2</v>
      </c>
      <c r="L1395" s="16">
        <f t="shared" si="6"/>
        <v>64.76</v>
      </c>
    </row>
    <row r="1396">
      <c r="A1396" s="9">
        <v>0.7045717592592593</v>
      </c>
      <c r="B1396" s="10"/>
      <c r="C1396" s="20">
        <v>61.9</v>
      </c>
      <c r="D1396" s="20">
        <v>47.7</v>
      </c>
      <c r="E1396" s="20">
        <v>54.0</v>
      </c>
      <c r="F1396" s="20">
        <v>57.8</v>
      </c>
      <c r="G1396" s="20">
        <v>56.8</v>
      </c>
      <c r="I1396" s="16">
        <f t="array" ref="I1396">10*LOG(SUM(10^(B1396:G1396/10)/((B1396&gt;0)*1+(C1396&gt;0)*1+(D1396&gt;0)*1+(E1396&gt;0)*1+(F1396&gt;0)*1+(G1396&gt;0)*1)))</f>
        <v>57.69389189</v>
      </c>
      <c r="J1396" s="16">
        <f t="shared" si="4"/>
        <v>47.7</v>
      </c>
      <c r="K1396" s="16">
        <f t="shared" si="5"/>
        <v>61.9</v>
      </c>
      <c r="L1396" s="16">
        <f t="shared" si="6"/>
        <v>55.64</v>
      </c>
    </row>
    <row r="1397">
      <c r="A1397" s="9">
        <v>0.7045833333333333</v>
      </c>
      <c r="B1397" s="10"/>
      <c r="C1397" s="20">
        <v>56.9</v>
      </c>
      <c r="D1397" s="20">
        <v>50.5</v>
      </c>
      <c r="E1397" s="20">
        <v>60.8</v>
      </c>
      <c r="F1397" s="20">
        <v>54.2</v>
      </c>
      <c r="G1397" s="20">
        <v>63.2</v>
      </c>
      <c r="I1397" s="16">
        <f t="array" ref="I1397">10*LOG(SUM(10^(B1397:G1397/10)/((B1397&gt;0)*1+(C1397&gt;0)*1+(D1397&gt;0)*1+(E1397&gt;0)*1+(F1397&gt;0)*1+(G1397&gt;0)*1)))</f>
        <v>59.19764993</v>
      </c>
      <c r="J1397" s="16">
        <f t="shared" si="4"/>
        <v>50.5</v>
      </c>
      <c r="K1397" s="16">
        <f t="shared" si="5"/>
        <v>63.2</v>
      </c>
      <c r="L1397" s="16">
        <f t="shared" si="6"/>
        <v>57.12</v>
      </c>
    </row>
    <row r="1398">
      <c r="A1398" s="9">
        <v>0.7045949074074074</v>
      </c>
      <c r="B1398" s="10"/>
      <c r="C1398" s="20">
        <v>63.7</v>
      </c>
      <c r="D1398" s="20">
        <v>56.1</v>
      </c>
      <c r="E1398" s="20">
        <v>62.2</v>
      </c>
      <c r="F1398" s="20">
        <v>59.6</v>
      </c>
      <c r="G1398" s="20">
        <v>65.8</v>
      </c>
      <c r="I1398" s="16">
        <f t="array" ref="I1398">10*LOG(SUM(10^(B1398:G1398/10)/((B1398&gt;0)*1+(C1398&gt;0)*1+(D1398&gt;0)*1+(E1398&gt;0)*1+(F1398&gt;0)*1+(G1398&gt;0)*1)))</f>
        <v>62.61267714</v>
      </c>
      <c r="J1398" s="16">
        <f t="shared" si="4"/>
        <v>56.1</v>
      </c>
      <c r="K1398" s="16">
        <f t="shared" si="5"/>
        <v>65.8</v>
      </c>
      <c r="L1398" s="16">
        <f t="shared" si="6"/>
        <v>61.48</v>
      </c>
    </row>
    <row r="1399">
      <c r="A1399" s="9">
        <v>0.7046064814814815</v>
      </c>
      <c r="B1399" s="10"/>
      <c r="C1399" s="20">
        <v>62.0</v>
      </c>
      <c r="D1399" s="20">
        <v>62.2</v>
      </c>
      <c r="E1399" s="20">
        <v>57.1</v>
      </c>
      <c r="F1399" s="20">
        <v>52.9</v>
      </c>
      <c r="G1399" s="20">
        <v>60.4</v>
      </c>
      <c r="I1399" s="16">
        <f t="array" ref="I1399">10*LOG(SUM(10^(B1399:G1399/10)/((B1399&gt;0)*1+(C1399&gt;0)*1+(D1399&gt;0)*1+(E1399&gt;0)*1+(F1399&gt;0)*1+(G1399&gt;0)*1)))</f>
        <v>60.04218605</v>
      </c>
      <c r="J1399" s="16">
        <f t="shared" si="4"/>
        <v>52.9</v>
      </c>
      <c r="K1399" s="16">
        <f t="shared" si="5"/>
        <v>62.2</v>
      </c>
      <c r="L1399" s="16">
        <f t="shared" si="6"/>
        <v>58.92</v>
      </c>
    </row>
    <row r="1400">
      <c r="A1400" s="9">
        <v>0.7046180555555556</v>
      </c>
      <c r="B1400" s="10"/>
      <c r="C1400" s="20">
        <v>63.1</v>
      </c>
      <c r="D1400" s="20">
        <v>61.2</v>
      </c>
      <c r="E1400" s="20">
        <v>54.9</v>
      </c>
      <c r="F1400" s="20">
        <v>58.1</v>
      </c>
      <c r="G1400" s="20">
        <v>58.5</v>
      </c>
      <c r="I1400" s="16">
        <f t="array" ref="I1400">10*LOG(SUM(10^(B1400:G1400/10)/((B1400&gt;0)*1+(C1400&gt;0)*1+(D1400&gt;0)*1+(E1400&gt;0)*1+(F1400&gt;0)*1+(G1400&gt;0)*1)))</f>
        <v>60.0196077</v>
      </c>
      <c r="J1400" s="16">
        <f t="shared" si="4"/>
        <v>54.9</v>
      </c>
      <c r="K1400" s="16">
        <f t="shared" si="5"/>
        <v>63.1</v>
      </c>
      <c r="L1400" s="16">
        <f t="shared" si="6"/>
        <v>59.16</v>
      </c>
    </row>
    <row r="1401">
      <c r="A1401" s="9">
        <v>0.7046296296296296</v>
      </c>
      <c r="B1401" s="10"/>
      <c r="C1401" s="20">
        <v>62.7</v>
      </c>
      <c r="D1401" s="20">
        <v>61.3</v>
      </c>
      <c r="E1401" s="20">
        <v>56.7</v>
      </c>
      <c r="F1401" s="20">
        <v>63.4</v>
      </c>
      <c r="G1401" s="20">
        <v>60.5</v>
      </c>
      <c r="I1401" s="16">
        <f t="array" ref="I1401">10*LOG(SUM(10^(B1401:G1401/10)/((B1401&gt;0)*1+(C1401&gt;0)*1+(D1401&gt;0)*1+(E1401&gt;0)*1+(F1401&gt;0)*1+(G1401&gt;0)*1)))</f>
        <v>61.45418082</v>
      </c>
      <c r="J1401" s="16">
        <f t="shared" si="4"/>
        <v>56.7</v>
      </c>
      <c r="K1401" s="16">
        <f t="shared" si="5"/>
        <v>63.4</v>
      </c>
      <c r="L1401" s="16">
        <f t="shared" si="6"/>
        <v>60.92</v>
      </c>
    </row>
    <row r="1402">
      <c r="A1402" s="9">
        <v>0.7046412037037038</v>
      </c>
      <c r="B1402" s="10"/>
      <c r="C1402" s="20">
        <v>54.3</v>
      </c>
      <c r="D1402" s="20">
        <v>44.0</v>
      </c>
      <c r="E1402" s="20">
        <v>53.7</v>
      </c>
      <c r="F1402" s="20">
        <v>50.9</v>
      </c>
      <c r="G1402" s="20">
        <v>56.0</v>
      </c>
      <c r="I1402" s="16">
        <f t="array" ref="I1402">10*LOG(SUM(10^(B1402:G1402/10)/((B1402&gt;0)*1+(C1402&gt;0)*1+(D1402&gt;0)*1+(E1402&gt;0)*1+(F1402&gt;0)*1+(G1402&gt;0)*1)))</f>
        <v>53.22149088</v>
      </c>
      <c r="J1402" s="16">
        <f t="shared" si="4"/>
        <v>44</v>
      </c>
      <c r="K1402" s="16">
        <f t="shared" si="5"/>
        <v>56</v>
      </c>
      <c r="L1402" s="16">
        <f t="shared" si="6"/>
        <v>51.78</v>
      </c>
    </row>
    <row r="1403">
      <c r="A1403" s="9">
        <v>0.7046527777777778</v>
      </c>
      <c r="B1403" s="10"/>
      <c r="C1403" s="20">
        <v>49.4</v>
      </c>
      <c r="D1403" s="20">
        <v>49.0</v>
      </c>
      <c r="E1403" s="20">
        <v>40.1</v>
      </c>
      <c r="F1403" s="20">
        <v>42.6</v>
      </c>
      <c r="G1403" s="20">
        <v>50.0</v>
      </c>
      <c r="I1403" s="16">
        <f t="array" ref="I1403">10*LOG(SUM(10^(B1403:G1403/10)/((B1403&gt;0)*1+(C1403&gt;0)*1+(D1403&gt;0)*1+(E1403&gt;0)*1+(F1403&gt;0)*1+(G1403&gt;0)*1)))</f>
        <v>47.70793298</v>
      </c>
      <c r="J1403" s="16">
        <f t="shared" si="4"/>
        <v>40.1</v>
      </c>
      <c r="K1403" s="16">
        <f t="shared" si="5"/>
        <v>50</v>
      </c>
      <c r="L1403" s="16">
        <f t="shared" si="6"/>
        <v>46.22</v>
      </c>
    </row>
    <row r="1404">
      <c r="A1404" s="9">
        <v>0.7046643518518518</v>
      </c>
      <c r="B1404" s="10"/>
      <c r="C1404" s="20">
        <v>59.0</v>
      </c>
      <c r="D1404" s="20">
        <v>59.1</v>
      </c>
      <c r="E1404" s="20">
        <v>41.8</v>
      </c>
      <c r="F1404" s="20">
        <v>62.6</v>
      </c>
      <c r="G1404" s="20">
        <v>50.4</v>
      </c>
      <c r="I1404" s="16">
        <f t="array" ref="I1404">10*LOG(SUM(10^(B1404:G1404/10)/((B1404&gt;0)*1+(C1404&gt;0)*1+(D1404&gt;0)*1+(E1404&gt;0)*1+(F1404&gt;0)*1+(G1404&gt;0)*1)))</f>
        <v>58.51459428</v>
      </c>
      <c r="J1404" s="16">
        <f t="shared" si="4"/>
        <v>41.8</v>
      </c>
      <c r="K1404" s="16">
        <f t="shared" si="5"/>
        <v>62.6</v>
      </c>
      <c r="L1404" s="16">
        <f t="shared" si="6"/>
        <v>54.58</v>
      </c>
    </row>
    <row r="1405">
      <c r="A1405" s="9">
        <v>0.7046759259259259</v>
      </c>
      <c r="B1405" s="10"/>
      <c r="C1405" s="20">
        <v>58.0</v>
      </c>
      <c r="D1405" s="20">
        <v>56.1</v>
      </c>
      <c r="E1405" s="20">
        <v>58.0</v>
      </c>
      <c r="F1405" s="20">
        <v>51.4</v>
      </c>
      <c r="G1405" s="20">
        <v>57.1</v>
      </c>
      <c r="I1405" s="16">
        <f t="array" ref="I1405">10*LOG(SUM(10^(B1405:G1405/10)/((B1405&gt;0)*1+(C1405&gt;0)*1+(D1405&gt;0)*1+(E1405&gt;0)*1+(F1405&gt;0)*1+(G1405&gt;0)*1)))</f>
        <v>56.66554628</v>
      </c>
      <c r="J1405" s="16">
        <f t="shared" si="4"/>
        <v>51.4</v>
      </c>
      <c r="K1405" s="16">
        <f t="shared" si="5"/>
        <v>58</v>
      </c>
      <c r="L1405" s="16">
        <f t="shared" si="6"/>
        <v>56.12</v>
      </c>
    </row>
    <row r="1406">
      <c r="A1406" s="9">
        <v>0.7046875</v>
      </c>
      <c r="B1406" s="10"/>
      <c r="C1406" s="20">
        <v>53.8</v>
      </c>
      <c r="D1406" s="20">
        <v>55.1</v>
      </c>
      <c r="E1406" s="20">
        <v>56.8</v>
      </c>
      <c r="F1406" s="20">
        <v>57.4</v>
      </c>
      <c r="G1406" s="20">
        <v>59.9</v>
      </c>
      <c r="I1406" s="16">
        <f t="array" ref="I1406">10*LOG(SUM(10^(B1406:G1406/10)/((B1406&gt;0)*1+(C1406&gt;0)*1+(D1406&gt;0)*1+(E1406&gt;0)*1+(F1406&gt;0)*1+(G1406&gt;0)*1)))</f>
        <v>57.10774851</v>
      </c>
      <c r="J1406" s="16">
        <f t="shared" si="4"/>
        <v>53.8</v>
      </c>
      <c r="K1406" s="16">
        <f t="shared" si="5"/>
        <v>59.9</v>
      </c>
      <c r="L1406" s="16">
        <f t="shared" si="6"/>
        <v>56.6</v>
      </c>
    </row>
    <row r="1407">
      <c r="A1407" s="9">
        <v>0.7046990740740741</v>
      </c>
      <c r="B1407" s="10"/>
      <c r="C1407" s="20">
        <v>60.9</v>
      </c>
      <c r="D1407" s="20">
        <v>55.5</v>
      </c>
      <c r="E1407" s="20">
        <v>59.1</v>
      </c>
      <c r="F1407" s="20">
        <v>48.6</v>
      </c>
      <c r="G1407" s="20">
        <v>64.2</v>
      </c>
      <c r="I1407" s="16">
        <f t="array" ref="I1407">10*LOG(SUM(10^(B1407:G1407/10)/((B1407&gt;0)*1+(C1407&gt;0)*1+(D1407&gt;0)*1+(E1407&gt;0)*1+(F1407&gt;0)*1+(G1407&gt;0)*1)))</f>
        <v>60.08653413</v>
      </c>
      <c r="J1407" s="16">
        <f t="shared" si="4"/>
        <v>48.6</v>
      </c>
      <c r="K1407" s="16">
        <f t="shared" si="5"/>
        <v>64.2</v>
      </c>
      <c r="L1407" s="16">
        <f t="shared" si="6"/>
        <v>57.66</v>
      </c>
    </row>
    <row r="1408">
      <c r="A1408" s="9">
        <v>0.7047106481481481</v>
      </c>
      <c r="B1408" s="10"/>
      <c r="C1408" s="20">
        <v>57.8</v>
      </c>
      <c r="D1408" s="20">
        <v>51.8</v>
      </c>
      <c r="E1408" s="20">
        <v>55.7</v>
      </c>
      <c r="F1408" s="20">
        <v>59.7</v>
      </c>
      <c r="G1408" s="20">
        <v>59.0</v>
      </c>
      <c r="I1408" s="16">
        <f t="array" ref="I1408">10*LOG(SUM(10^(B1408:G1408/10)/((B1408&gt;0)*1+(C1408&gt;0)*1+(D1408&gt;0)*1+(E1408&gt;0)*1+(F1408&gt;0)*1+(G1408&gt;0)*1)))</f>
        <v>57.56337015</v>
      </c>
      <c r="J1408" s="16">
        <f t="shared" si="4"/>
        <v>51.8</v>
      </c>
      <c r="K1408" s="16">
        <f t="shared" si="5"/>
        <v>59.7</v>
      </c>
      <c r="L1408" s="16">
        <f t="shared" si="6"/>
        <v>56.8</v>
      </c>
    </row>
    <row r="1409">
      <c r="A1409" s="9">
        <v>0.7047222222222222</v>
      </c>
      <c r="B1409" s="10"/>
      <c r="C1409" s="20">
        <v>64.4</v>
      </c>
      <c r="D1409" s="20">
        <v>63.5</v>
      </c>
      <c r="E1409" s="20">
        <v>55.3</v>
      </c>
      <c r="F1409" s="20">
        <v>59.4</v>
      </c>
      <c r="G1409" s="20">
        <v>50.4</v>
      </c>
      <c r="I1409" s="16">
        <f t="array" ref="I1409">10*LOG(SUM(10^(B1409:G1409/10)/((B1409&gt;0)*1+(C1409&gt;0)*1+(D1409&gt;0)*1+(E1409&gt;0)*1+(F1409&gt;0)*1+(G1409&gt;0)*1)))</f>
        <v>61.01224948</v>
      </c>
      <c r="J1409" s="16">
        <f t="shared" si="4"/>
        <v>50.4</v>
      </c>
      <c r="K1409" s="16">
        <f t="shared" si="5"/>
        <v>64.4</v>
      </c>
      <c r="L1409" s="16">
        <f t="shared" si="6"/>
        <v>58.6</v>
      </c>
    </row>
    <row r="1410">
      <c r="A1410" s="9">
        <v>0.7047337962962963</v>
      </c>
      <c r="B1410" s="10"/>
      <c r="C1410" s="20">
        <v>54.6</v>
      </c>
      <c r="D1410" s="20">
        <v>52.6</v>
      </c>
      <c r="E1410" s="20">
        <v>56.1</v>
      </c>
      <c r="F1410" s="20">
        <v>51.5</v>
      </c>
      <c r="G1410" s="20">
        <v>50.0</v>
      </c>
      <c r="I1410" s="16">
        <f t="array" ref="I1410">10*LOG(SUM(10^(B1410:G1410/10)/((B1410&gt;0)*1+(C1410&gt;0)*1+(D1410&gt;0)*1+(E1410&gt;0)*1+(F1410&gt;0)*1+(G1410&gt;0)*1)))</f>
        <v>53.49863291</v>
      </c>
      <c r="J1410" s="16">
        <f t="shared" si="4"/>
        <v>50</v>
      </c>
      <c r="K1410" s="16">
        <f t="shared" si="5"/>
        <v>56.1</v>
      </c>
      <c r="L1410" s="16">
        <f t="shared" si="6"/>
        <v>52.96</v>
      </c>
    </row>
    <row r="1411">
      <c r="A1411" s="9">
        <v>0.7047453703703703</v>
      </c>
      <c r="B1411" s="10"/>
      <c r="C1411" s="20">
        <v>57.0</v>
      </c>
      <c r="D1411" s="20">
        <v>49.0</v>
      </c>
      <c r="E1411" s="20">
        <v>54.8</v>
      </c>
      <c r="F1411" s="20">
        <v>60.5</v>
      </c>
      <c r="G1411" s="20">
        <v>57.7</v>
      </c>
      <c r="I1411" s="16">
        <f t="array" ref="I1411">10*LOG(SUM(10^(B1411:G1411/10)/((B1411&gt;0)*1+(C1411&gt;0)*1+(D1411&gt;0)*1+(E1411&gt;0)*1+(F1411&gt;0)*1+(G1411&gt;0)*1)))</f>
        <v>57.14912621</v>
      </c>
      <c r="J1411" s="16">
        <f t="shared" si="4"/>
        <v>49</v>
      </c>
      <c r="K1411" s="16">
        <f t="shared" si="5"/>
        <v>60.5</v>
      </c>
      <c r="L1411" s="16">
        <f t="shared" si="6"/>
        <v>55.8</v>
      </c>
    </row>
    <row r="1412">
      <c r="A1412" s="9">
        <v>0.7047569444444445</v>
      </c>
      <c r="B1412" s="10"/>
      <c r="C1412" s="20">
        <v>54.9</v>
      </c>
      <c r="D1412" s="20">
        <v>46.7</v>
      </c>
      <c r="E1412" s="20">
        <v>52.4</v>
      </c>
      <c r="F1412" s="20">
        <v>53.8</v>
      </c>
      <c r="G1412" s="20">
        <v>66.1</v>
      </c>
      <c r="I1412" s="16">
        <f t="array" ref="I1412">10*LOG(SUM(10^(B1412:G1412/10)/((B1412&gt;0)*1+(C1412&gt;0)*1+(D1412&gt;0)*1+(E1412&gt;0)*1+(F1412&gt;0)*1+(G1412&gt;0)*1)))</f>
        <v>59.86168695</v>
      </c>
      <c r="J1412" s="16">
        <f t="shared" si="4"/>
        <v>46.7</v>
      </c>
      <c r="K1412" s="16">
        <f t="shared" si="5"/>
        <v>66.1</v>
      </c>
      <c r="L1412" s="16">
        <f t="shared" si="6"/>
        <v>54.78</v>
      </c>
    </row>
    <row r="1413">
      <c r="A1413" s="9">
        <v>0.7047685185185185</v>
      </c>
      <c r="B1413" s="10"/>
      <c r="C1413" s="20">
        <v>67.2</v>
      </c>
      <c r="D1413" s="20">
        <v>49.7</v>
      </c>
      <c r="E1413" s="20">
        <v>56.2</v>
      </c>
      <c r="F1413" s="20">
        <v>57.0</v>
      </c>
      <c r="G1413" s="20">
        <v>62.5</v>
      </c>
      <c r="I1413" s="16">
        <f t="array" ref="I1413">10*LOG(SUM(10^(B1413:G1413/10)/((B1413&gt;0)*1+(C1413&gt;0)*1+(D1413&gt;0)*1+(E1413&gt;0)*1+(F1413&gt;0)*1+(G1413&gt;0)*1)))</f>
        <v>62.06163791</v>
      </c>
      <c r="J1413" s="16">
        <f t="shared" si="4"/>
        <v>49.7</v>
      </c>
      <c r="K1413" s="16">
        <f t="shared" si="5"/>
        <v>67.2</v>
      </c>
      <c r="L1413" s="16">
        <f t="shared" si="6"/>
        <v>58.52</v>
      </c>
    </row>
    <row r="1414">
      <c r="A1414" s="9">
        <v>0.7047800925925926</v>
      </c>
      <c r="B1414" s="10"/>
      <c r="C1414" s="20">
        <v>65.2</v>
      </c>
      <c r="D1414" s="20">
        <v>56.7</v>
      </c>
      <c r="E1414" s="20">
        <v>57.6</v>
      </c>
      <c r="F1414" s="20">
        <v>53.1</v>
      </c>
      <c r="G1414" s="20">
        <v>64.1</v>
      </c>
      <c r="I1414" s="16">
        <f t="array" ref="I1414">10*LOG(SUM(10^(B1414:G1414/10)/((B1414&gt;0)*1+(C1414&gt;0)*1+(D1414&gt;0)*1+(E1414&gt;0)*1+(F1414&gt;0)*1+(G1414&gt;0)*1)))</f>
        <v>61.54062075</v>
      </c>
      <c r="J1414" s="16">
        <f t="shared" si="4"/>
        <v>53.1</v>
      </c>
      <c r="K1414" s="16">
        <f t="shared" si="5"/>
        <v>65.2</v>
      </c>
      <c r="L1414" s="16">
        <f t="shared" si="6"/>
        <v>59.34</v>
      </c>
    </row>
    <row r="1415">
      <c r="A1415" s="9">
        <v>0.7047916666666667</v>
      </c>
      <c r="B1415" s="10"/>
      <c r="C1415" s="20">
        <v>56.3</v>
      </c>
      <c r="D1415" s="20">
        <v>56.7</v>
      </c>
      <c r="E1415" s="20">
        <v>52.7</v>
      </c>
      <c r="F1415" s="20">
        <v>55.1</v>
      </c>
      <c r="G1415" s="20">
        <v>53.7</v>
      </c>
      <c r="I1415" s="16">
        <f t="array" ref="I1415">10*LOG(SUM(10^(B1415:G1415/10)/((B1415&gt;0)*1+(C1415&gt;0)*1+(D1415&gt;0)*1+(E1415&gt;0)*1+(F1415&gt;0)*1+(G1415&gt;0)*1)))</f>
        <v>55.15487285</v>
      </c>
      <c r="J1415" s="16">
        <f t="shared" si="4"/>
        <v>52.7</v>
      </c>
      <c r="K1415" s="16">
        <f t="shared" si="5"/>
        <v>56.7</v>
      </c>
      <c r="L1415" s="16">
        <f t="shared" si="6"/>
        <v>54.9</v>
      </c>
    </row>
    <row r="1416">
      <c r="A1416" s="9">
        <v>0.7048032407407407</v>
      </c>
      <c r="B1416" s="10"/>
      <c r="C1416" s="20">
        <v>50.9</v>
      </c>
      <c r="D1416" s="20">
        <v>45.2</v>
      </c>
      <c r="E1416" s="20">
        <v>44.8</v>
      </c>
      <c r="F1416" s="20">
        <v>52.6</v>
      </c>
      <c r="G1416" s="20">
        <v>52.7</v>
      </c>
      <c r="I1416" s="16">
        <f t="array" ref="I1416">10*LOG(SUM(10^(B1416:G1416/10)/((B1416&gt;0)*1+(C1416&gt;0)*1+(D1416&gt;0)*1+(E1416&gt;0)*1+(F1416&gt;0)*1+(G1416&gt;0)*1)))</f>
        <v>50.44946667</v>
      </c>
      <c r="J1416" s="16">
        <f t="shared" si="4"/>
        <v>44.8</v>
      </c>
      <c r="K1416" s="16">
        <f t="shared" si="5"/>
        <v>52.7</v>
      </c>
      <c r="L1416" s="16">
        <f t="shared" si="6"/>
        <v>49.24</v>
      </c>
    </row>
    <row r="1417">
      <c r="A1417" s="9">
        <v>0.7048148148148148</v>
      </c>
      <c r="B1417" s="10"/>
      <c r="C1417" s="20">
        <v>56.1</v>
      </c>
      <c r="D1417" s="20">
        <v>63.6</v>
      </c>
      <c r="E1417" s="20">
        <v>54.8</v>
      </c>
      <c r="F1417" s="20">
        <v>48.9</v>
      </c>
      <c r="G1417" s="20">
        <v>54.9</v>
      </c>
      <c r="I1417" s="16">
        <f t="array" ref="I1417">10*LOG(SUM(10^(B1417:G1417/10)/((B1417&gt;0)*1+(C1417&gt;0)*1+(D1417&gt;0)*1+(E1417&gt;0)*1+(F1417&gt;0)*1+(G1417&gt;0)*1)))</f>
        <v>58.30832159</v>
      </c>
      <c r="J1417" s="16">
        <f t="shared" si="4"/>
        <v>48.9</v>
      </c>
      <c r="K1417" s="16">
        <f t="shared" si="5"/>
        <v>63.6</v>
      </c>
      <c r="L1417" s="16">
        <f t="shared" si="6"/>
        <v>55.66</v>
      </c>
    </row>
    <row r="1418">
      <c r="A1418" s="9">
        <v>0.7048263888888889</v>
      </c>
      <c r="B1418" s="10"/>
      <c r="C1418" s="20">
        <v>52.3</v>
      </c>
      <c r="D1418" s="20">
        <v>61.2</v>
      </c>
      <c r="E1418" s="20">
        <v>55.2</v>
      </c>
      <c r="F1418" s="20">
        <v>65.4</v>
      </c>
      <c r="G1418" s="20">
        <v>60.5</v>
      </c>
      <c r="I1418" s="16">
        <f t="array" ref="I1418">10*LOG(SUM(10^(B1418:G1418/10)/((B1418&gt;0)*1+(C1418&gt;0)*1+(D1418&gt;0)*1+(E1418&gt;0)*1+(F1418&gt;0)*1+(G1418&gt;0)*1)))</f>
        <v>61.07793174</v>
      </c>
      <c r="J1418" s="16">
        <f t="shared" si="4"/>
        <v>52.3</v>
      </c>
      <c r="K1418" s="16">
        <f t="shared" si="5"/>
        <v>65.4</v>
      </c>
      <c r="L1418" s="16">
        <f t="shared" si="6"/>
        <v>58.92</v>
      </c>
    </row>
    <row r="1419">
      <c r="A1419" s="9">
        <v>0.704837962962963</v>
      </c>
      <c r="B1419" s="10"/>
      <c r="C1419" s="20">
        <v>53.0</v>
      </c>
      <c r="D1419" s="20">
        <v>57.6</v>
      </c>
      <c r="E1419" s="20">
        <v>58.3</v>
      </c>
      <c r="F1419" s="20">
        <v>55.1</v>
      </c>
      <c r="G1419" s="20">
        <v>62.4</v>
      </c>
      <c r="I1419" s="16">
        <f t="array" ref="I1419">10*LOG(SUM(10^(B1419:G1419/10)/((B1419&gt;0)*1+(C1419&gt;0)*1+(D1419&gt;0)*1+(E1419&gt;0)*1+(F1419&gt;0)*1+(G1419&gt;0)*1)))</f>
        <v>58.46639482</v>
      </c>
      <c r="J1419" s="16">
        <f t="shared" si="4"/>
        <v>53</v>
      </c>
      <c r="K1419" s="16">
        <f t="shared" si="5"/>
        <v>62.4</v>
      </c>
      <c r="L1419" s="16">
        <f t="shared" si="6"/>
        <v>57.28</v>
      </c>
    </row>
    <row r="1420">
      <c r="A1420" s="9">
        <v>0.704849537037037</v>
      </c>
      <c r="B1420" s="10"/>
      <c r="C1420" s="20">
        <v>62.5</v>
      </c>
      <c r="D1420" s="20">
        <v>55.5</v>
      </c>
      <c r="E1420" s="20">
        <v>58.1</v>
      </c>
      <c r="F1420" s="20">
        <v>53.2</v>
      </c>
      <c r="G1420" s="20">
        <v>59.3</v>
      </c>
      <c r="I1420" s="16">
        <f t="array" ref="I1420">10*LOG(SUM(10^(B1420:G1420/10)/((B1420&gt;0)*1+(C1420&gt;0)*1+(D1420&gt;0)*1+(E1420&gt;0)*1+(F1420&gt;0)*1+(G1420&gt;0)*1)))</f>
        <v>58.85227256</v>
      </c>
      <c r="J1420" s="16">
        <f t="shared" si="4"/>
        <v>53.2</v>
      </c>
      <c r="K1420" s="16">
        <f t="shared" si="5"/>
        <v>62.5</v>
      </c>
      <c r="L1420" s="16">
        <f t="shared" si="6"/>
        <v>57.72</v>
      </c>
    </row>
    <row r="1421">
      <c r="A1421" s="9">
        <v>0.7048611111111112</v>
      </c>
      <c r="B1421" s="10"/>
      <c r="C1421" s="20">
        <v>61.9</v>
      </c>
      <c r="D1421" s="20">
        <v>56.1</v>
      </c>
      <c r="E1421" s="20">
        <v>62.8</v>
      </c>
      <c r="F1421" s="20">
        <v>45.3</v>
      </c>
      <c r="G1421" s="20">
        <v>59.3</v>
      </c>
      <c r="I1421" s="16">
        <f t="array" ref="I1421">10*LOG(SUM(10^(B1421:G1421/10)/((B1421&gt;0)*1+(C1421&gt;0)*1+(D1421&gt;0)*1+(E1421&gt;0)*1+(F1421&gt;0)*1+(G1421&gt;0)*1)))</f>
        <v>59.77420048</v>
      </c>
      <c r="J1421" s="16">
        <f t="shared" si="4"/>
        <v>45.3</v>
      </c>
      <c r="K1421" s="16">
        <f t="shared" si="5"/>
        <v>62.8</v>
      </c>
      <c r="L1421" s="16">
        <f t="shared" si="6"/>
        <v>57.08</v>
      </c>
    </row>
    <row r="1422">
      <c r="A1422" s="9">
        <v>0.7048726851851852</v>
      </c>
      <c r="B1422" s="10"/>
      <c r="C1422" s="20">
        <v>56.8</v>
      </c>
      <c r="D1422" s="20">
        <v>59.5</v>
      </c>
      <c r="E1422" s="20">
        <v>64.2</v>
      </c>
      <c r="F1422" s="20">
        <v>49.5</v>
      </c>
      <c r="G1422" s="20">
        <v>63.2</v>
      </c>
      <c r="I1422" s="16">
        <f t="array" ref="I1422">10*LOG(SUM(10^(B1422:G1422/10)/((B1422&gt;0)*1+(C1422&gt;0)*1+(D1422&gt;0)*1+(E1422&gt;0)*1+(F1422&gt;0)*1+(G1422&gt;0)*1)))</f>
        <v>60.91918055</v>
      </c>
      <c r="J1422" s="16">
        <f t="shared" si="4"/>
        <v>49.5</v>
      </c>
      <c r="K1422" s="16">
        <f t="shared" si="5"/>
        <v>64.2</v>
      </c>
      <c r="L1422" s="16">
        <f t="shared" si="6"/>
        <v>58.64</v>
      </c>
    </row>
    <row r="1423">
      <c r="A1423" s="9">
        <v>0.7048842592592592</v>
      </c>
      <c r="B1423" s="10"/>
      <c r="C1423" s="20">
        <v>59.3</v>
      </c>
      <c r="D1423" s="20">
        <v>59.3</v>
      </c>
      <c r="E1423" s="20">
        <v>57.3</v>
      </c>
      <c r="F1423" s="20">
        <v>57.6</v>
      </c>
      <c r="G1423" s="20">
        <v>60.8</v>
      </c>
      <c r="I1423" s="16">
        <f t="array" ref="I1423">10*LOG(SUM(10^(B1423:G1423/10)/((B1423&gt;0)*1+(C1423&gt;0)*1+(D1423&gt;0)*1+(E1423&gt;0)*1+(F1423&gt;0)*1+(G1423&gt;0)*1)))</f>
        <v>59.04933259</v>
      </c>
      <c r="J1423" s="16">
        <f t="shared" si="4"/>
        <v>57.3</v>
      </c>
      <c r="K1423" s="16">
        <f t="shared" si="5"/>
        <v>60.8</v>
      </c>
      <c r="L1423" s="16">
        <f t="shared" si="6"/>
        <v>58.86</v>
      </c>
    </row>
    <row r="1424">
      <c r="A1424" s="9">
        <v>0.7048958333333334</v>
      </c>
      <c r="B1424" s="10"/>
      <c r="C1424" s="20">
        <v>58.5</v>
      </c>
      <c r="D1424" s="20">
        <v>45.5</v>
      </c>
      <c r="E1424" s="20">
        <v>55.7</v>
      </c>
      <c r="F1424" s="20">
        <v>52.2</v>
      </c>
      <c r="G1424" s="20">
        <v>63.9</v>
      </c>
      <c r="I1424" s="16">
        <f t="array" ref="I1424">10*LOG(SUM(10^(B1424:G1424/10)/((B1424&gt;0)*1+(C1424&gt;0)*1+(D1424&gt;0)*1+(E1424&gt;0)*1+(F1424&gt;0)*1+(G1424&gt;0)*1)))</f>
        <v>58.73393962</v>
      </c>
      <c r="J1424" s="16">
        <f t="shared" si="4"/>
        <v>45.5</v>
      </c>
      <c r="K1424" s="16">
        <f t="shared" si="5"/>
        <v>63.9</v>
      </c>
      <c r="L1424" s="16">
        <f t="shared" si="6"/>
        <v>55.16</v>
      </c>
    </row>
    <row r="1425">
      <c r="A1425" s="9">
        <v>0.7049074074074074</v>
      </c>
      <c r="B1425" s="10"/>
      <c r="C1425" s="20">
        <v>62.9</v>
      </c>
      <c r="D1425" s="20">
        <v>54.6</v>
      </c>
      <c r="E1425" s="20">
        <v>55.3</v>
      </c>
      <c r="F1425" s="20">
        <v>54.8</v>
      </c>
      <c r="G1425" s="20">
        <v>58.8</v>
      </c>
      <c r="I1425" s="16">
        <f t="array" ref="I1425">10*LOG(SUM(10^(B1425:G1425/10)/((B1425&gt;0)*1+(C1425&gt;0)*1+(D1425&gt;0)*1+(E1425&gt;0)*1+(F1425&gt;0)*1+(G1425&gt;0)*1)))</f>
        <v>58.61852775</v>
      </c>
      <c r="J1425" s="16">
        <f t="shared" si="4"/>
        <v>54.6</v>
      </c>
      <c r="K1425" s="16">
        <f t="shared" si="5"/>
        <v>62.9</v>
      </c>
      <c r="L1425" s="16">
        <f t="shared" si="6"/>
        <v>57.28</v>
      </c>
    </row>
    <row r="1426">
      <c r="A1426" s="9">
        <v>0.7049189814814815</v>
      </c>
      <c r="B1426" s="10"/>
      <c r="C1426" s="20">
        <v>63.4</v>
      </c>
      <c r="D1426" s="20">
        <v>57.6</v>
      </c>
      <c r="E1426" s="20">
        <v>66.2</v>
      </c>
      <c r="F1426" s="20">
        <v>58.4</v>
      </c>
      <c r="G1426" s="20">
        <v>55.0</v>
      </c>
      <c r="I1426" s="16">
        <f t="array" ref="I1426">10*LOG(SUM(10^(B1426:G1426/10)/((B1426&gt;0)*1+(C1426&gt;0)*1+(D1426&gt;0)*1+(E1426&gt;0)*1+(F1426&gt;0)*1+(G1426&gt;0)*1)))</f>
        <v>62.00848044</v>
      </c>
      <c r="J1426" s="16">
        <f t="shared" si="4"/>
        <v>55</v>
      </c>
      <c r="K1426" s="16">
        <f t="shared" si="5"/>
        <v>66.2</v>
      </c>
      <c r="L1426" s="16">
        <f t="shared" si="6"/>
        <v>60.12</v>
      </c>
    </row>
    <row r="1427">
      <c r="A1427" s="9">
        <v>0.7049305555555555</v>
      </c>
      <c r="B1427" s="10"/>
      <c r="C1427" s="20">
        <v>64.4</v>
      </c>
      <c r="D1427" s="20">
        <v>62.0</v>
      </c>
      <c r="E1427" s="20">
        <v>60.5</v>
      </c>
      <c r="F1427" s="20">
        <v>60.0</v>
      </c>
      <c r="G1427" s="20">
        <v>62.9</v>
      </c>
      <c r="I1427" s="16">
        <f t="array" ref="I1427">10*LOG(SUM(10^(B1427:G1427/10)/((B1427&gt;0)*1+(C1427&gt;0)*1+(D1427&gt;0)*1+(E1427&gt;0)*1+(F1427&gt;0)*1+(G1427&gt;0)*1)))</f>
        <v>62.25876903</v>
      </c>
      <c r="J1427" s="16">
        <f t="shared" si="4"/>
        <v>60</v>
      </c>
      <c r="K1427" s="16">
        <f t="shared" si="5"/>
        <v>64.4</v>
      </c>
      <c r="L1427" s="16">
        <f t="shared" si="6"/>
        <v>61.96</v>
      </c>
    </row>
    <row r="1428">
      <c r="A1428" s="9">
        <v>0.7049421296296297</v>
      </c>
      <c r="B1428" s="10"/>
      <c r="C1428" s="20">
        <v>53.6</v>
      </c>
      <c r="D1428" s="20">
        <v>55.3</v>
      </c>
      <c r="E1428" s="20">
        <v>56.7</v>
      </c>
      <c r="F1428" s="20">
        <v>63.1</v>
      </c>
      <c r="G1428" s="20">
        <v>59.4</v>
      </c>
      <c r="I1428" s="16">
        <f t="array" ref="I1428">10*LOG(SUM(10^(B1428:G1428/10)/((B1428&gt;0)*1+(C1428&gt;0)*1+(D1428&gt;0)*1+(E1428&gt;0)*1+(F1428&gt;0)*1+(G1428&gt;0)*1)))</f>
        <v>58.97447685</v>
      </c>
      <c r="J1428" s="16">
        <f t="shared" si="4"/>
        <v>53.6</v>
      </c>
      <c r="K1428" s="16">
        <f t="shared" si="5"/>
        <v>63.1</v>
      </c>
      <c r="L1428" s="16">
        <f t="shared" si="6"/>
        <v>57.62</v>
      </c>
    </row>
    <row r="1429">
      <c r="A1429" s="9">
        <v>0.7049537037037037</v>
      </c>
      <c r="B1429" s="10"/>
      <c r="C1429" s="20">
        <v>54.3</v>
      </c>
      <c r="D1429" s="20">
        <v>64.1</v>
      </c>
      <c r="E1429" s="20">
        <v>43.6</v>
      </c>
      <c r="F1429" s="20">
        <v>59.7</v>
      </c>
      <c r="G1429" s="20">
        <v>65.0</v>
      </c>
      <c r="I1429" s="16">
        <f t="array" ref="I1429">10*LOG(SUM(10^(B1429:G1429/10)/((B1429&gt;0)*1+(C1429&gt;0)*1+(D1429&gt;0)*1+(E1429&gt;0)*1+(F1429&gt;0)*1+(G1429&gt;0)*1)))</f>
        <v>61.43513852</v>
      </c>
      <c r="J1429" s="16">
        <f t="shared" si="4"/>
        <v>43.6</v>
      </c>
      <c r="K1429" s="16">
        <f t="shared" si="5"/>
        <v>65</v>
      </c>
      <c r="L1429" s="16">
        <f t="shared" si="6"/>
        <v>57.34</v>
      </c>
    </row>
    <row r="1430">
      <c r="A1430" s="9">
        <v>0.7049652777777777</v>
      </c>
      <c r="B1430" s="10"/>
      <c r="C1430" s="20">
        <v>48.1</v>
      </c>
      <c r="D1430" s="20">
        <v>57.5</v>
      </c>
      <c r="E1430" s="20">
        <v>46.3</v>
      </c>
      <c r="F1430" s="20">
        <v>46.9</v>
      </c>
      <c r="G1430" s="20">
        <v>51.4</v>
      </c>
      <c r="I1430" s="16">
        <f t="array" ref="I1430">10*LOG(SUM(10^(B1430:G1430/10)/((B1430&gt;0)*1+(C1430&gt;0)*1+(D1430&gt;0)*1+(E1430&gt;0)*1+(F1430&gt;0)*1+(G1430&gt;0)*1)))</f>
        <v>52.33798944</v>
      </c>
      <c r="J1430" s="16">
        <f t="shared" si="4"/>
        <v>46.3</v>
      </c>
      <c r="K1430" s="16">
        <f t="shared" si="5"/>
        <v>57.5</v>
      </c>
      <c r="L1430" s="16">
        <f t="shared" si="6"/>
        <v>50.04</v>
      </c>
    </row>
    <row r="1431">
      <c r="A1431" s="9">
        <v>0.7049768518518519</v>
      </c>
      <c r="B1431" s="10"/>
      <c r="C1431" s="20">
        <v>53.2</v>
      </c>
      <c r="D1431" s="20">
        <v>47.8</v>
      </c>
      <c r="E1431" s="20">
        <v>42.5</v>
      </c>
      <c r="F1431" s="20">
        <v>57.5</v>
      </c>
      <c r="G1431" s="20">
        <v>59.0</v>
      </c>
      <c r="I1431" s="16">
        <f t="array" ref="I1431">10*LOG(SUM(10^(B1431:G1431/10)/((B1431&gt;0)*1+(C1431&gt;0)*1+(D1431&gt;0)*1+(E1431&gt;0)*1+(F1431&gt;0)*1+(G1431&gt;0)*1)))</f>
        <v>55.16836414</v>
      </c>
      <c r="J1431" s="16">
        <f t="shared" si="4"/>
        <v>42.5</v>
      </c>
      <c r="K1431" s="16">
        <f t="shared" si="5"/>
        <v>59</v>
      </c>
      <c r="L1431" s="16">
        <f t="shared" si="6"/>
        <v>52</v>
      </c>
    </row>
    <row r="1432">
      <c r="A1432" s="9">
        <v>0.7049884259259259</v>
      </c>
      <c r="B1432" s="10"/>
      <c r="C1432" s="20">
        <v>47.0</v>
      </c>
      <c r="D1432" s="20">
        <v>46.1</v>
      </c>
      <c r="E1432" s="20">
        <v>49.4</v>
      </c>
      <c r="F1432" s="20">
        <v>52.8</v>
      </c>
      <c r="G1432" s="20">
        <v>56.8</v>
      </c>
      <c r="I1432" s="16">
        <f t="array" ref="I1432">10*LOG(SUM(10^(B1432:G1432/10)/((B1432&gt;0)*1+(C1432&gt;0)*1+(D1432&gt;0)*1+(E1432&gt;0)*1+(F1432&gt;0)*1+(G1432&gt;0)*1)))</f>
        <v>52.28980198</v>
      </c>
      <c r="J1432" s="16">
        <f t="shared" si="4"/>
        <v>46.1</v>
      </c>
      <c r="K1432" s="16">
        <f t="shared" si="5"/>
        <v>56.8</v>
      </c>
      <c r="L1432" s="16">
        <f t="shared" si="6"/>
        <v>50.42</v>
      </c>
    </row>
    <row r="1433">
      <c r="A1433" s="9">
        <v>0.705</v>
      </c>
      <c r="B1433" s="10"/>
      <c r="C1433" s="20">
        <v>56.4</v>
      </c>
      <c r="D1433" s="20">
        <v>47.6</v>
      </c>
      <c r="E1433" s="20">
        <v>45.0</v>
      </c>
      <c r="F1433" s="20">
        <v>42.1</v>
      </c>
      <c r="G1433" s="20">
        <v>52.7</v>
      </c>
      <c r="I1433" s="16">
        <f t="array" ref="I1433">10*LOG(SUM(10^(B1433:G1433/10)/((B1433&gt;0)*1+(C1433&gt;0)*1+(D1433&gt;0)*1+(E1433&gt;0)*1+(F1433&gt;0)*1+(G1433&gt;0)*1)))</f>
        <v>51.6322724</v>
      </c>
      <c r="J1433" s="16">
        <f t="shared" si="4"/>
        <v>42.1</v>
      </c>
      <c r="K1433" s="16">
        <f t="shared" si="5"/>
        <v>56.4</v>
      </c>
      <c r="L1433" s="16">
        <f t="shared" si="6"/>
        <v>48.76</v>
      </c>
    </row>
    <row r="1434">
      <c r="A1434" s="9">
        <v>0.7050115740740741</v>
      </c>
      <c r="B1434" s="10"/>
      <c r="C1434" s="20">
        <v>55.3</v>
      </c>
      <c r="D1434" s="20">
        <v>51.8</v>
      </c>
      <c r="E1434" s="20">
        <v>53.7</v>
      </c>
      <c r="F1434" s="20">
        <v>53.2</v>
      </c>
      <c r="G1434" s="20">
        <v>48.5</v>
      </c>
      <c r="I1434" s="16">
        <f t="array" ref="I1434">10*LOG(SUM(10^(B1434:G1434/10)/((B1434&gt;0)*1+(C1434&gt;0)*1+(D1434&gt;0)*1+(E1434&gt;0)*1+(F1434&gt;0)*1+(G1434&gt;0)*1)))</f>
        <v>53.02914368</v>
      </c>
      <c r="J1434" s="16">
        <f t="shared" si="4"/>
        <v>48.5</v>
      </c>
      <c r="K1434" s="16">
        <f t="shared" si="5"/>
        <v>55.3</v>
      </c>
      <c r="L1434" s="16">
        <f t="shared" si="6"/>
        <v>52.5</v>
      </c>
    </row>
    <row r="1435">
      <c r="A1435" s="9">
        <v>0.7050231481481481</v>
      </c>
      <c r="B1435" s="10"/>
      <c r="C1435" s="20">
        <v>54.9</v>
      </c>
      <c r="D1435" s="20">
        <v>62.7</v>
      </c>
      <c r="E1435" s="20">
        <v>56.6</v>
      </c>
      <c r="F1435" s="20">
        <v>54.9</v>
      </c>
      <c r="G1435" s="20">
        <v>58.8</v>
      </c>
      <c r="I1435" s="16">
        <f t="array" ref="I1435">10*LOG(SUM(10^(B1435:G1435/10)/((B1435&gt;0)*1+(C1435&gt;0)*1+(D1435&gt;0)*1+(E1435&gt;0)*1+(F1435&gt;0)*1+(G1435&gt;0)*1)))</f>
        <v>58.68739983</v>
      </c>
      <c r="J1435" s="16">
        <f t="shared" si="4"/>
        <v>54.9</v>
      </c>
      <c r="K1435" s="16">
        <f t="shared" si="5"/>
        <v>62.7</v>
      </c>
      <c r="L1435" s="16">
        <f t="shared" si="6"/>
        <v>57.58</v>
      </c>
    </row>
    <row r="1436">
      <c r="A1436" s="9">
        <v>0.7050347222222222</v>
      </c>
      <c r="B1436" s="10"/>
      <c r="C1436" s="20">
        <v>50.3</v>
      </c>
      <c r="D1436" s="20">
        <v>56.6</v>
      </c>
      <c r="E1436" s="20">
        <v>55.6</v>
      </c>
      <c r="F1436" s="20">
        <v>49.9</v>
      </c>
      <c r="G1436" s="20">
        <v>55.8</v>
      </c>
      <c r="I1436" s="16">
        <f t="array" ref="I1436">10*LOG(SUM(10^(B1436:G1436/10)/((B1436&gt;0)*1+(C1436&gt;0)*1+(D1436&gt;0)*1+(E1436&gt;0)*1+(F1436&gt;0)*1+(G1436&gt;0)*1)))</f>
        <v>54.48778117</v>
      </c>
      <c r="J1436" s="16">
        <f t="shared" si="4"/>
        <v>49.9</v>
      </c>
      <c r="K1436" s="16">
        <f t="shared" si="5"/>
        <v>56.6</v>
      </c>
      <c r="L1436" s="16">
        <f t="shared" si="6"/>
        <v>53.64</v>
      </c>
    </row>
    <row r="1437">
      <c r="A1437" s="9">
        <v>0.7050462962962963</v>
      </c>
      <c r="B1437" s="10"/>
      <c r="C1437" s="20">
        <v>42.7</v>
      </c>
      <c r="D1437" s="20">
        <v>53.0</v>
      </c>
      <c r="E1437" s="20">
        <v>51.3</v>
      </c>
      <c r="F1437" s="20">
        <v>45.7</v>
      </c>
      <c r="G1437" s="20">
        <v>54.5</v>
      </c>
      <c r="I1437" s="16">
        <f t="array" ref="I1437">10*LOG(SUM(10^(B1437:G1437/10)/((B1437&gt;0)*1+(C1437&gt;0)*1+(D1437&gt;0)*1+(E1437&gt;0)*1+(F1437&gt;0)*1+(G1437&gt;0)*1)))</f>
        <v>51.28422668</v>
      </c>
      <c r="J1437" s="16">
        <f t="shared" si="4"/>
        <v>42.7</v>
      </c>
      <c r="K1437" s="16">
        <f t="shared" si="5"/>
        <v>54.5</v>
      </c>
      <c r="L1437" s="16">
        <f t="shared" si="6"/>
        <v>49.44</v>
      </c>
    </row>
    <row r="1438">
      <c r="A1438" s="9">
        <v>0.7050578703703704</v>
      </c>
      <c r="B1438" s="10"/>
      <c r="C1438" s="20">
        <v>49.8</v>
      </c>
      <c r="D1438" s="20">
        <v>43.8</v>
      </c>
      <c r="E1438" s="20">
        <v>50.0</v>
      </c>
      <c r="F1438" s="20">
        <v>41.2</v>
      </c>
      <c r="G1438" s="20">
        <v>51.5</v>
      </c>
      <c r="I1438" s="16">
        <f t="array" ref="I1438">10*LOG(SUM(10^(B1438:G1438/10)/((B1438&gt;0)*1+(C1438&gt;0)*1+(D1438&gt;0)*1+(E1438&gt;0)*1+(F1438&gt;0)*1+(G1438&gt;0)*1)))</f>
        <v>48.73814393</v>
      </c>
      <c r="J1438" s="16">
        <f t="shared" si="4"/>
        <v>41.2</v>
      </c>
      <c r="K1438" s="16">
        <f t="shared" si="5"/>
        <v>51.5</v>
      </c>
      <c r="L1438" s="16">
        <f t="shared" si="6"/>
        <v>47.26</v>
      </c>
    </row>
    <row r="1439">
      <c r="A1439" s="9">
        <v>0.7050694444444444</v>
      </c>
      <c r="B1439" s="10"/>
      <c r="C1439" s="20">
        <v>46.9</v>
      </c>
      <c r="D1439" s="20">
        <v>45.3</v>
      </c>
      <c r="E1439" s="20">
        <v>49.6</v>
      </c>
      <c r="F1439" s="20">
        <v>46.1</v>
      </c>
      <c r="G1439" s="20">
        <v>66.1</v>
      </c>
      <c r="I1439" s="16">
        <f t="array" ref="I1439">10*LOG(SUM(10^(B1439:G1439/10)/((B1439&gt;0)*1+(C1439&gt;0)*1+(D1439&gt;0)*1+(E1439&gt;0)*1+(F1439&gt;0)*1+(G1439&gt;0)*1)))</f>
        <v>59.33346062</v>
      </c>
      <c r="J1439" s="16">
        <f t="shared" si="4"/>
        <v>45.3</v>
      </c>
      <c r="K1439" s="16">
        <f t="shared" si="5"/>
        <v>66.1</v>
      </c>
      <c r="L1439" s="16">
        <f t="shared" si="6"/>
        <v>50.8</v>
      </c>
    </row>
    <row r="1440">
      <c r="A1440" s="9">
        <v>0.7050810185185186</v>
      </c>
      <c r="B1440" s="10"/>
      <c r="C1440" s="20">
        <v>57.7</v>
      </c>
      <c r="D1440" s="20">
        <v>50.7</v>
      </c>
      <c r="E1440" s="20">
        <v>55.8</v>
      </c>
      <c r="F1440" s="20">
        <v>56.1</v>
      </c>
      <c r="G1440" s="20">
        <v>67.8</v>
      </c>
      <c r="I1440" s="16">
        <f t="array" ref="I1440">10*LOG(SUM(10^(B1440:G1440/10)/((B1440&gt;0)*1+(C1440&gt;0)*1+(D1440&gt;0)*1+(E1440&gt;0)*1+(F1440&gt;0)*1+(G1440&gt;0)*1)))</f>
        <v>61.77218956</v>
      </c>
      <c r="J1440" s="16">
        <f t="shared" si="4"/>
        <v>50.7</v>
      </c>
      <c r="K1440" s="16">
        <f t="shared" si="5"/>
        <v>67.8</v>
      </c>
      <c r="L1440" s="16">
        <f t="shared" si="6"/>
        <v>57.62</v>
      </c>
    </row>
    <row r="1441">
      <c r="A1441" s="9">
        <v>0.7050925925925926</v>
      </c>
      <c r="B1441" s="10"/>
      <c r="C1441" s="20">
        <v>56.1</v>
      </c>
      <c r="D1441" s="20">
        <v>56.4</v>
      </c>
      <c r="E1441" s="20">
        <v>52.2</v>
      </c>
      <c r="F1441" s="20">
        <v>57.6</v>
      </c>
      <c r="G1441" s="20">
        <v>61.0</v>
      </c>
      <c r="I1441" s="16">
        <f t="array" ref="I1441">10*LOG(SUM(10^(B1441:G1441/10)/((B1441&gt;0)*1+(C1441&gt;0)*1+(D1441&gt;0)*1+(E1441&gt;0)*1+(F1441&gt;0)*1+(G1441&gt;0)*1)))</f>
        <v>57.54993357</v>
      </c>
      <c r="J1441" s="16">
        <f t="shared" si="4"/>
        <v>52.2</v>
      </c>
      <c r="K1441" s="16">
        <f t="shared" si="5"/>
        <v>61</v>
      </c>
      <c r="L1441" s="16">
        <f t="shared" si="6"/>
        <v>56.66</v>
      </c>
    </row>
    <row r="1442">
      <c r="A1442" s="9">
        <v>0.7051041666666666</v>
      </c>
      <c r="B1442" s="10"/>
      <c r="C1442" s="20">
        <v>60.0</v>
      </c>
      <c r="D1442" s="20">
        <v>46.5</v>
      </c>
      <c r="E1442" s="20">
        <v>51.9</v>
      </c>
      <c r="F1442" s="20">
        <v>58.5</v>
      </c>
      <c r="G1442" s="20">
        <v>54.6</v>
      </c>
      <c r="I1442" s="16">
        <f t="array" ref="I1442">10*LOG(SUM(10^(B1442:G1442/10)/((B1442&gt;0)*1+(C1442&gt;0)*1+(D1442&gt;0)*1+(E1442&gt;0)*1+(F1442&gt;0)*1+(G1442&gt;0)*1)))</f>
        <v>56.42642546</v>
      </c>
      <c r="J1442" s="16">
        <f t="shared" si="4"/>
        <v>46.5</v>
      </c>
      <c r="K1442" s="16">
        <f t="shared" si="5"/>
        <v>60</v>
      </c>
      <c r="L1442" s="16">
        <f t="shared" si="6"/>
        <v>54.3</v>
      </c>
    </row>
    <row r="1443">
      <c r="A1443" s="9">
        <v>0.7051157407407408</v>
      </c>
      <c r="B1443" s="10"/>
      <c r="C1443" s="20">
        <v>57.6</v>
      </c>
      <c r="D1443" s="20">
        <v>49.6</v>
      </c>
      <c r="E1443" s="20">
        <v>41.7</v>
      </c>
      <c r="F1443" s="20">
        <v>51.5</v>
      </c>
      <c r="G1443" s="20">
        <v>53.3</v>
      </c>
      <c r="I1443" s="16">
        <f t="array" ref="I1443">10*LOG(SUM(10^(B1443:G1443/10)/((B1443&gt;0)*1+(C1443&gt;0)*1+(D1443&gt;0)*1+(E1443&gt;0)*1+(F1443&gt;0)*1+(G1443&gt;0)*1)))</f>
        <v>53.16592208</v>
      </c>
      <c r="J1443" s="16">
        <f t="shared" si="4"/>
        <v>41.7</v>
      </c>
      <c r="K1443" s="16">
        <f t="shared" si="5"/>
        <v>57.6</v>
      </c>
      <c r="L1443" s="16">
        <f t="shared" si="6"/>
        <v>50.74</v>
      </c>
    </row>
    <row r="1444">
      <c r="A1444" s="9">
        <v>0.7051273148148148</v>
      </c>
      <c r="B1444" s="10"/>
      <c r="C1444" s="20">
        <v>51.0</v>
      </c>
      <c r="D1444" s="20">
        <v>53.9</v>
      </c>
      <c r="E1444" s="20">
        <v>43.6</v>
      </c>
      <c r="F1444" s="20">
        <v>49.6</v>
      </c>
      <c r="G1444" s="20">
        <v>51.2</v>
      </c>
      <c r="I1444" s="16">
        <f t="array" ref="I1444">10*LOG(SUM(10^(B1444:G1444/10)/((B1444&gt;0)*1+(C1444&gt;0)*1+(D1444&gt;0)*1+(E1444&gt;0)*1+(F1444&gt;0)*1+(G1444&gt;0)*1)))</f>
        <v>50.91526179</v>
      </c>
      <c r="J1444" s="16">
        <f t="shared" si="4"/>
        <v>43.6</v>
      </c>
      <c r="K1444" s="16">
        <f t="shared" si="5"/>
        <v>53.9</v>
      </c>
      <c r="L1444" s="16">
        <f t="shared" si="6"/>
        <v>49.86</v>
      </c>
    </row>
    <row r="1445">
      <c r="A1445" s="9">
        <v>0.7051388888888889</v>
      </c>
      <c r="B1445" s="10"/>
      <c r="C1445" s="20">
        <v>59.8</v>
      </c>
      <c r="D1445" s="20">
        <v>50.1</v>
      </c>
      <c r="E1445" s="20">
        <v>32.7</v>
      </c>
      <c r="F1445" s="20">
        <v>46.6</v>
      </c>
      <c r="G1445" s="20">
        <v>47.8</v>
      </c>
      <c r="I1445" s="16">
        <f t="array" ref="I1445">10*LOG(SUM(10^(B1445:G1445/10)/((B1445&gt;0)*1+(C1445&gt;0)*1+(D1445&gt;0)*1+(E1445&gt;0)*1+(F1445&gt;0)*1+(G1445&gt;0)*1)))</f>
        <v>53.67411742</v>
      </c>
      <c r="J1445" s="16">
        <f t="shared" si="4"/>
        <v>32.7</v>
      </c>
      <c r="K1445" s="16">
        <f t="shared" si="5"/>
        <v>59.8</v>
      </c>
      <c r="L1445" s="16">
        <f t="shared" si="6"/>
        <v>47.4</v>
      </c>
    </row>
    <row r="1446">
      <c r="A1446" s="9">
        <v>0.7051504629629629</v>
      </c>
      <c r="B1446" s="10"/>
      <c r="C1446" s="20">
        <v>50.9</v>
      </c>
      <c r="D1446" s="20">
        <v>51.4</v>
      </c>
      <c r="E1446" s="20">
        <v>49.4</v>
      </c>
      <c r="F1446" s="20">
        <v>47.7</v>
      </c>
      <c r="G1446" s="20">
        <v>50.4</v>
      </c>
      <c r="I1446" s="16">
        <f t="array" ref="I1446">10*LOG(SUM(10^(B1446:G1446/10)/((B1446&gt;0)*1+(C1446&gt;0)*1+(D1446&gt;0)*1+(E1446&gt;0)*1+(F1446&gt;0)*1+(G1446&gt;0)*1)))</f>
        <v>50.14264127</v>
      </c>
      <c r="J1446" s="16">
        <f t="shared" si="4"/>
        <v>47.7</v>
      </c>
      <c r="K1446" s="16">
        <f t="shared" si="5"/>
        <v>51.4</v>
      </c>
      <c r="L1446" s="16">
        <f t="shared" si="6"/>
        <v>49.96</v>
      </c>
    </row>
    <row r="1447">
      <c r="A1447" s="9">
        <v>0.7051620370370371</v>
      </c>
      <c r="B1447" s="10"/>
      <c r="C1447" s="20">
        <v>60.3</v>
      </c>
      <c r="D1447" s="20">
        <v>52.0</v>
      </c>
      <c r="E1447" s="20">
        <v>42.4</v>
      </c>
      <c r="F1447" s="20">
        <v>55.1</v>
      </c>
      <c r="G1447" s="20">
        <v>55.8</v>
      </c>
      <c r="I1447" s="16">
        <f t="array" ref="I1447">10*LOG(SUM(10^(B1447:G1447/10)/((B1447&gt;0)*1+(C1447&gt;0)*1+(D1447&gt;0)*1+(E1447&gt;0)*1+(F1447&gt;0)*1+(G1447&gt;0)*1)))</f>
        <v>55.91325258</v>
      </c>
      <c r="J1447" s="16">
        <f t="shared" si="4"/>
        <v>42.4</v>
      </c>
      <c r="K1447" s="16">
        <f t="shared" si="5"/>
        <v>60.3</v>
      </c>
      <c r="L1447" s="16">
        <f t="shared" si="6"/>
        <v>53.12</v>
      </c>
    </row>
    <row r="1448">
      <c r="A1448" s="9">
        <v>0.7051736111111111</v>
      </c>
      <c r="B1448" s="10"/>
      <c r="C1448" s="20">
        <v>53.2</v>
      </c>
      <c r="D1448" s="20">
        <v>56.8</v>
      </c>
      <c r="E1448" s="20">
        <v>37.1</v>
      </c>
      <c r="F1448" s="20">
        <v>47.2</v>
      </c>
      <c r="G1448" s="20">
        <v>50.9</v>
      </c>
      <c r="I1448" s="16">
        <f t="array" ref="I1448">10*LOG(SUM(10^(B1448:G1448/10)/((B1448&gt;0)*1+(C1448&gt;0)*1+(D1448&gt;0)*1+(E1448&gt;0)*1+(F1448&gt;0)*1+(G1448&gt;0)*1)))</f>
        <v>52.39648248</v>
      </c>
      <c r="J1448" s="16">
        <f t="shared" si="4"/>
        <v>37.1</v>
      </c>
      <c r="K1448" s="16">
        <f t="shared" si="5"/>
        <v>56.8</v>
      </c>
      <c r="L1448" s="16">
        <f t="shared" si="6"/>
        <v>49.04</v>
      </c>
    </row>
    <row r="1449">
      <c r="A1449" s="9">
        <v>0.7051851851851851</v>
      </c>
      <c r="B1449" s="10"/>
      <c r="C1449" s="20">
        <v>59.3</v>
      </c>
      <c r="D1449" s="20">
        <v>51.0</v>
      </c>
      <c r="E1449" s="20">
        <v>52.7</v>
      </c>
      <c r="F1449" s="20">
        <v>47.1</v>
      </c>
      <c r="G1449" s="20">
        <v>58.5</v>
      </c>
      <c r="I1449" s="16">
        <f t="array" ref="I1449">10*LOG(SUM(10^(B1449:G1449/10)/((B1449&gt;0)*1+(C1449&gt;0)*1+(D1449&gt;0)*1+(E1449&gt;0)*1+(F1449&gt;0)*1+(G1449&gt;0)*1)))</f>
        <v>55.84890068</v>
      </c>
      <c r="J1449" s="16">
        <f t="shared" si="4"/>
        <v>47.1</v>
      </c>
      <c r="K1449" s="16">
        <f t="shared" si="5"/>
        <v>59.3</v>
      </c>
      <c r="L1449" s="16">
        <f t="shared" si="6"/>
        <v>53.72</v>
      </c>
    </row>
    <row r="1450">
      <c r="A1450" s="9">
        <v>0.7051967592592593</v>
      </c>
      <c r="B1450" s="10"/>
      <c r="C1450" s="20">
        <v>48.5</v>
      </c>
      <c r="D1450" s="20">
        <v>45.9</v>
      </c>
      <c r="E1450" s="20">
        <v>55.1</v>
      </c>
      <c r="F1450" s="20">
        <v>53.9</v>
      </c>
      <c r="G1450" s="20">
        <v>61.7</v>
      </c>
      <c r="I1450" s="16">
        <f t="array" ref="I1450">10*LOG(SUM(10^(B1450:G1450/10)/((B1450&gt;0)*1+(C1450&gt;0)*1+(D1450&gt;0)*1+(E1450&gt;0)*1+(F1450&gt;0)*1+(G1450&gt;0)*1)))</f>
        <v>56.35055883</v>
      </c>
      <c r="J1450" s="16">
        <f t="shared" si="4"/>
        <v>45.9</v>
      </c>
      <c r="K1450" s="16">
        <f t="shared" si="5"/>
        <v>61.7</v>
      </c>
      <c r="L1450" s="16">
        <f t="shared" si="6"/>
        <v>53.02</v>
      </c>
    </row>
    <row r="1451">
      <c r="A1451" s="9">
        <v>0.7052083333333333</v>
      </c>
      <c r="B1451" s="10"/>
      <c r="C1451" s="20">
        <v>44.6</v>
      </c>
      <c r="D1451" s="20">
        <v>52.2</v>
      </c>
      <c r="E1451" s="20">
        <v>58.3</v>
      </c>
      <c r="F1451" s="20">
        <v>63.3</v>
      </c>
      <c r="G1451" s="20">
        <v>64.6</v>
      </c>
      <c r="I1451" s="16">
        <f t="array" ref="I1451">10*LOG(SUM(10^(B1451:G1451/10)/((B1451&gt;0)*1+(C1451&gt;0)*1+(D1451&gt;0)*1+(E1451&gt;0)*1+(F1451&gt;0)*1+(G1451&gt;0)*1)))</f>
        <v>60.71357341</v>
      </c>
      <c r="J1451" s="16">
        <f t="shared" si="4"/>
        <v>44.6</v>
      </c>
      <c r="K1451" s="16">
        <f t="shared" si="5"/>
        <v>64.6</v>
      </c>
      <c r="L1451" s="16">
        <f t="shared" si="6"/>
        <v>56.6</v>
      </c>
    </row>
    <row r="1452">
      <c r="A1452" s="9">
        <v>0.7052199074074074</v>
      </c>
      <c r="B1452" s="10"/>
      <c r="C1452" s="20">
        <v>45.4</v>
      </c>
      <c r="D1452" s="20">
        <v>53.7</v>
      </c>
      <c r="E1452" s="20">
        <v>48.6</v>
      </c>
      <c r="F1452" s="20">
        <v>54.4</v>
      </c>
      <c r="G1452" s="20">
        <v>62.0</v>
      </c>
      <c r="I1452" s="16">
        <f t="array" ref="I1452">10*LOG(SUM(10^(B1452:G1452/10)/((B1452&gt;0)*1+(C1452&gt;0)*1+(D1452&gt;0)*1+(E1452&gt;0)*1+(F1452&gt;0)*1+(G1452&gt;0)*1)))</f>
        <v>56.4381915</v>
      </c>
      <c r="J1452" s="16">
        <f t="shared" si="4"/>
        <v>45.4</v>
      </c>
      <c r="K1452" s="16">
        <f t="shared" si="5"/>
        <v>62</v>
      </c>
      <c r="L1452" s="16">
        <f t="shared" si="6"/>
        <v>52.82</v>
      </c>
    </row>
    <row r="1453">
      <c r="A1453" s="9">
        <v>0.7052314814814815</v>
      </c>
      <c r="B1453" s="10"/>
      <c r="C1453" s="20">
        <v>52.2</v>
      </c>
      <c r="D1453" s="20">
        <v>53.6</v>
      </c>
      <c r="E1453" s="20">
        <v>59.3</v>
      </c>
      <c r="F1453" s="20">
        <v>51.3</v>
      </c>
      <c r="G1453" s="20">
        <v>62.2</v>
      </c>
      <c r="I1453" s="16">
        <f t="array" ref="I1453">10*LOG(SUM(10^(B1453:G1453/10)/((B1453&gt;0)*1+(C1453&gt;0)*1+(D1453&gt;0)*1+(E1453&gt;0)*1+(F1453&gt;0)*1+(G1453&gt;0)*1)))</f>
        <v>57.83998955</v>
      </c>
      <c r="J1453" s="16">
        <f t="shared" si="4"/>
        <v>51.3</v>
      </c>
      <c r="K1453" s="16">
        <f t="shared" si="5"/>
        <v>62.2</v>
      </c>
      <c r="L1453" s="16">
        <f t="shared" si="6"/>
        <v>55.72</v>
      </c>
    </row>
    <row r="1454">
      <c r="A1454" s="9">
        <v>0.7052430555555556</v>
      </c>
      <c r="B1454" s="10"/>
      <c r="C1454" s="20">
        <v>55.7</v>
      </c>
      <c r="D1454" s="20">
        <v>53.2</v>
      </c>
      <c r="E1454" s="20">
        <v>46.8</v>
      </c>
      <c r="F1454" s="20">
        <v>51.9</v>
      </c>
      <c r="G1454" s="20">
        <v>60.0</v>
      </c>
      <c r="I1454" s="16">
        <f t="array" ref="I1454">10*LOG(SUM(10^(B1454:G1454/10)/((B1454&gt;0)*1+(C1454&gt;0)*1+(D1454&gt;0)*1+(E1454&gt;0)*1+(F1454&gt;0)*1+(G1454&gt;0)*1)))</f>
        <v>55.52232612</v>
      </c>
      <c r="J1454" s="16">
        <f t="shared" si="4"/>
        <v>46.8</v>
      </c>
      <c r="K1454" s="16">
        <f t="shared" si="5"/>
        <v>60</v>
      </c>
      <c r="L1454" s="16">
        <f t="shared" si="6"/>
        <v>53.52</v>
      </c>
    </row>
    <row r="1455">
      <c r="A1455" s="9">
        <v>0.7052546296296296</v>
      </c>
      <c r="B1455" s="10"/>
      <c r="C1455" s="20">
        <v>57.4</v>
      </c>
      <c r="D1455" s="20">
        <v>47.4</v>
      </c>
      <c r="E1455" s="20">
        <v>57.2</v>
      </c>
      <c r="F1455" s="20">
        <v>54.1</v>
      </c>
      <c r="G1455" s="20">
        <v>58.0</v>
      </c>
      <c r="I1455" s="16">
        <f t="array" ref="I1455">10*LOG(SUM(10^(B1455:G1455/10)/((B1455&gt;0)*1+(C1455&gt;0)*1+(D1455&gt;0)*1+(E1455&gt;0)*1+(F1455&gt;0)*1+(G1455&gt;0)*1)))</f>
        <v>56.05800558</v>
      </c>
      <c r="J1455" s="16">
        <f t="shared" si="4"/>
        <v>47.4</v>
      </c>
      <c r="K1455" s="16">
        <f t="shared" si="5"/>
        <v>58</v>
      </c>
      <c r="L1455" s="16">
        <f t="shared" si="6"/>
        <v>54.82</v>
      </c>
    </row>
    <row r="1456">
      <c r="A1456" s="9">
        <v>0.7052662037037037</v>
      </c>
      <c r="B1456" s="10"/>
      <c r="C1456" s="20">
        <v>58.8</v>
      </c>
      <c r="D1456" s="20">
        <v>57.0</v>
      </c>
      <c r="E1456" s="20">
        <v>53.7</v>
      </c>
      <c r="F1456" s="20">
        <v>44.2</v>
      </c>
      <c r="G1456" s="20">
        <v>66.0</v>
      </c>
      <c r="I1456" s="16">
        <f t="array" ref="I1456">10*LOG(SUM(10^(B1456:G1456/10)/((B1456&gt;0)*1+(C1456&gt;0)*1+(D1456&gt;0)*1+(E1456&gt;0)*1+(F1456&gt;0)*1+(G1456&gt;0)*1)))</f>
        <v>60.41516092</v>
      </c>
      <c r="J1456" s="16">
        <f t="shared" si="4"/>
        <v>44.2</v>
      </c>
      <c r="K1456" s="16">
        <f t="shared" si="5"/>
        <v>66</v>
      </c>
      <c r="L1456" s="16">
        <f t="shared" si="6"/>
        <v>55.94</v>
      </c>
    </row>
    <row r="1457">
      <c r="A1457" s="9">
        <v>0.7052777777777778</v>
      </c>
      <c r="B1457" s="10"/>
      <c r="C1457" s="20">
        <v>63.8</v>
      </c>
      <c r="D1457" s="20">
        <v>57.4</v>
      </c>
      <c r="E1457" s="20">
        <v>55.2</v>
      </c>
      <c r="F1457" s="20">
        <v>56.1</v>
      </c>
      <c r="G1457" s="20">
        <v>65.0</v>
      </c>
      <c r="I1457" s="16">
        <f t="array" ref="I1457">10*LOG(SUM(10^(B1457:G1457/10)/((B1457&gt;0)*1+(C1457&gt;0)*1+(D1457&gt;0)*1+(E1457&gt;0)*1+(F1457&gt;0)*1+(G1457&gt;0)*1)))</f>
        <v>61.36667552</v>
      </c>
      <c r="J1457" s="16">
        <f t="shared" si="4"/>
        <v>55.2</v>
      </c>
      <c r="K1457" s="16">
        <f t="shared" si="5"/>
        <v>65</v>
      </c>
      <c r="L1457" s="16">
        <f t="shared" si="6"/>
        <v>59.5</v>
      </c>
    </row>
    <row r="1458">
      <c r="A1458" s="9">
        <v>0.7052893518518518</v>
      </c>
      <c r="B1458" s="10"/>
      <c r="C1458" s="20">
        <v>50.5</v>
      </c>
      <c r="D1458" s="20">
        <v>58.1</v>
      </c>
      <c r="E1458" s="20">
        <v>51.1</v>
      </c>
      <c r="F1458" s="20">
        <v>49.4</v>
      </c>
      <c r="G1458" s="20">
        <v>63.0</v>
      </c>
      <c r="I1458" s="16">
        <f t="array" ref="I1458">10*LOG(SUM(10^(B1458:G1458/10)/((B1458&gt;0)*1+(C1458&gt;0)*1+(D1458&gt;0)*1+(E1458&gt;0)*1+(F1458&gt;0)*1+(G1458&gt;0)*1)))</f>
        <v>57.73646147</v>
      </c>
      <c r="J1458" s="16">
        <f t="shared" si="4"/>
        <v>49.4</v>
      </c>
      <c r="K1458" s="16">
        <f t="shared" si="5"/>
        <v>63</v>
      </c>
      <c r="L1458" s="16">
        <f t="shared" si="6"/>
        <v>54.42</v>
      </c>
    </row>
    <row r="1459">
      <c r="A1459" s="9">
        <v>0.705300925925926</v>
      </c>
      <c r="B1459" s="10"/>
      <c r="C1459" s="20">
        <v>60.9</v>
      </c>
      <c r="D1459" s="20">
        <v>54.8</v>
      </c>
      <c r="E1459" s="20">
        <v>58.7</v>
      </c>
      <c r="F1459" s="20">
        <v>59.1</v>
      </c>
      <c r="G1459" s="20">
        <v>63.7</v>
      </c>
      <c r="I1459" s="16">
        <f t="array" ref="I1459">10*LOG(SUM(10^(B1459:G1459/10)/((B1459&gt;0)*1+(C1459&gt;0)*1+(D1459&gt;0)*1+(E1459&gt;0)*1+(F1459&gt;0)*1+(G1459&gt;0)*1)))</f>
        <v>60.35880571</v>
      </c>
      <c r="J1459" s="16">
        <f t="shared" si="4"/>
        <v>54.8</v>
      </c>
      <c r="K1459" s="16">
        <f t="shared" si="5"/>
        <v>63.7</v>
      </c>
      <c r="L1459" s="16">
        <f t="shared" si="6"/>
        <v>59.44</v>
      </c>
    </row>
    <row r="1460">
      <c r="A1460" s="9">
        <v>0.7053125</v>
      </c>
      <c r="B1460" s="10"/>
      <c r="C1460" s="20">
        <v>58.4</v>
      </c>
      <c r="D1460" s="20">
        <v>62.5</v>
      </c>
      <c r="E1460" s="20">
        <v>58.8</v>
      </c>
      <c r="F1460" s="20">
        <v>62.0</v>
      </c>
      <c r="G1460" s="20">
        <v>60.5</v>
      </c>
      <c r="I1460" s="16">
        <f t="array" ref="I1460">10*LOG(SUM(10^(B1460:G1460/10)/((B1460&gt;0)*1+(C1460&gt;0)*1+(D1460&gt;0)*1+(E1460&gt;0)*1+(F1460&gt;0)*1+(G1460&gt;0)*1)))</f>
        <v>60.74494666</v>
      </c>
      <c r="J1460" s="16">
        <f t="shared" si="4"/>
        <v>58.4</v>
      </c>
      <c r="K1460" s="16">
        <f t="shared" si="5"/>
        <v>62.5</v>
      </c>
      <c r="L1460" s="16">
        <f t="shared" si="6"/>
        <v>60.44</v>
      </c>
    </row>
    <row r="1461">
      <c r="A1461" s="9">
        <v>0.705324074074074</v>
      </c>
      <c r="B1461" s="10"/>
      <c r="C1461" s="20">
        <v>53.9</v>
      </c>
      <c r="D1461" s="20">
        <v>58.9</v>
      </c>
      <c r="E1461" s="20">
        <v>45.0</v>
      </c>
      <c r="F1461" s="20">
        <v>44.8</v>
      </c>
      <c r="G1461" s="20">
        <v>57.1</v>
      </c>
      <c r="I1461" s="16">
        <f t="array" ref="I1461">10*LOG(SUM(10^(B1461:G1461/10)/((B1461&gt;0)*1+(C1461&gt;0)*1+(D1461&gt;0)*1+(E1461&gt;0)*1+(F1461&gt;0)*1+(G1461&gt;0)*1)))</f>
        <v>55.04172445</v>
      </c>
      <c r="J1461" s="16">
        <f t="shared" si="4"/>
        <v>44.8</v>
      </c>
      <c r="K1461" s="16">
        <f t="shared" si="5"/>
        <v>58.9</v>
      </c>
      <c r="L1461" s="16">
        <f t="shared" si="6"/>
        <v>51.94</v>
      </c>
    </row>
    <row r="1462">
      <c r="A1462" s="9">
        <v>0.7053356481481482</v>
      </c>
      <c r="B1462" s="10"/>
      <c r="C1462" s="20">
        <v>48.6</v>
      </c>
      <c r="D1462" s="20">
        <v>55.6</v>
      </c>
      <c r="E1462" s="20">
        <v>54.1</v>
      </c>
      <c r="F1462" s="20">
        <v>48.0</v>
      </c>
      <c r="G1462" s="20">
        <v>60.3</v>
      </c>
      <c r="I1462" s="16">
        <f t="array" ref="I1462">10*LOG(SUM(10^(B1462:G1462/10)/((B1462&gt;0)*1+(C1462&gt;0)*1+(D1462&gt;0)*1+(E1462&gt;0)*1+(F1462&gt;0)*1+(G1462&gt;0)*1)))</f>
        <v>55.62810679</v>
      </c>
      <c r="J1462" s="16">
        <f t="shared" si="4"/>
        <v>48</v>
      </c>
      <c r="K1462" s="16">
        <f t="shared" si="5"/>
        <v>60.3</v>
      </c>
      <c r="L1462" s="16">
        <f t="shared" si="6"/>
        <v>53.32</v>
      </c>
    </row>
    <row r="1463">
      <c r="A1463" s="9">
        <v>0.7053472222222222</v>
      </c>
      <c r="B1463" s="10"/>
      <c r="C1463" s="20">
        <v>50.3</v>
      </c>
      <c r="D1463" s="20">
        <v>53.3</v>
      </c>
      <c r="E1463" s="20">
        <v>48.4</v>
      </c>
      <c r="F1463" s="20">
        <v>47.7</v>
      </c>
      <c r="G1463" s="20">
        <v>55.5</v>
      </c>
      <c r="I1463" s="16">
        <f t="array" ref="I1463">10*LOG(SUM(10^(B1463:G1463/10)/((B1463&gt;0)*1+(C1463&gt;0)*1+(D1463&gt;0)*1+(E1463&gt;0)*1+(F1463&gt;0)*1+(G1463&gt;0)*1)))</f>
        <v>52.06194202</v>
      </c>
      <c r="J1463" s="16">
        <f t="shared" si="4"/>
        <v>47.7</v>
      </c>
      <c r="K1463" s="16">
        <f t="shared" si="5"/>
        <v>55.5</v>
      </c>
      <c r="L1463" s="16">
        <f t="shared" si="6"/>
        <v>51.04</v>
      </c>
    </row>
    <row r="1464">
      <c r="A1464" s="9">
        <v>0.7053587962962963</v>
      </c>
      <c r="B1464" s="10"/>
      <c r="C1464" s="20">
        <v>48.4</v>
      </c>
      <c r="D1464" s="20">
        <v>55.5</v>
      </c>
      <c r="E1464" s="20">
        <v>46.4</v>
      </c>
      <c r="F1464" s="20">
        <v>51.4</v>
      </c>
      <c r="G1464" s="20">
        <v>59.3</v>
      </c>
      <c r="I1464" s="16">
        <f t="array" ref="I1464">10*LOG(SUM(10^(B1464:G1464/10)/((B1464&gt;0)*1+(C1464&gt;0)*1+(D1464&gt;0)*1+(E1464&gt;0)*1+(F1464&gt;0)*1+(G1464&gt;0)*1)))</f>
        <v>54.64437541</v>
      </c>
      <c r="J1464" s="16">
        <f t="shared" si="4"/>
        <v>46.4</v>
      </c>
      <c r="K1464" s="16">
        <f t="shared" si="5"/>
        <v>59.3</v>
      </c>
      <c r="L1464" s="16">
        <f t="shared" si="6"/>
        <v>52.2</v>
      </c>
    </row>
    <row r="1465">
      <c r="A1465" s="9">
        <v>0.7053703703703704</v>
      </c>
      <c r="B1465" s="10"/>
      <c r="C1465" s="20">
        <v>47.7</v>
      </c>
      <c r="D1465" s="20">
        <v>53.9</v>
      </c>
      <c r="E1465" s="20">
        <v>52.1</v>
      </c>
      <c r="F1465" s="20">
        <v>43.8</v>
      </c>
      <c r="G1465" s="20">
        <v>61.3</v>
      </c>
      <c r="I1465" s="16">
        <f t="array" ref="I1465">10*LOG(SUM(10^(B1465:G1465/10)/((B1465&gt;0)*1+(C1465&gt;0)*1+(D1465&gt;0)*1+(E1465&gt;0)*1+(F1465&gt;0)*1+(G1465&gt;0)*1)))</f>
        <v>55.65727068</v>
      </c>
      <c r="J1465" s="16">
        <f t="shared" si="4"/>
        <v>43.8</v>
      </c>
      <c r="K1465" s="16">
        <f t="shared" si="5"/>
        <v>61.3</v>
      </c>
      <c r="L1465" s="16">
        <f t="shared" si="6"/>
        <v>51.76</v>
      </c>
    </row>
    <row r="1466">
      <c r="A1466" s="23">
        <v>0.7053819444444445</v>
      </c>
      <c r="B1466" s="25"/>
      <c r="C1466" s="25">
        <v>52.9</v>
      </c>
      <c r="D1466" s="25">
        <v>50.6</v>
      </c>
      <c r="E1466" s="25">
        <v>45.8</v>
      </c>
      <c r="F1466" s="25">
        <v>50.4</v>
      </c>
      <c r="G1466" s="25">
        <v>56.3</v>
      </c>
      <c r="H1466" s="24"/>
      <c r="I1466" s="16">
        <f t="array" ref="I1466">10*LOG(SUM(10^(B1466:G1466/10)/((B1466&gt;0)*1+(C1466&gt;0)*1+(D1466&gt;0)*1+(E1466&gt;0)*1+(F1466&gt;0)*1+(G1466&gt;0)*1)))</f>
        <v>52.475054</v>
      </c>
      <c r="J1466" s="24">
        <f t="shared" si="4"/>
        <v>45.8</v>
      </c>
      <c r="K1466" s="24">
        <f t="shared" si="5"/>
        <v>56.3</v>
      </c>
      <c r="L1466" s="16">
        <f t="shared" si="6"/>
        <v>51.2</v>
      </c>
      <c r="M1466" s="26" t="s">
        <v>63</v>
      </c>
      <c r="N1466" s="26" t="s">
        <v>37</v>
      </c>
      <c r="O1466" s="26" t="s">
        <v>42</v>
      </c>
      <c r="P1466" s="24"/>
      <c r="Q1466" s="24"/>
      <c r="R1466" s="24"/>
      <c r="S1466" s="24"/>
      <c r="T1466" s="24"/>
      <c r="U1466" s="24"/>
      <c r="V1466" s="24"/>
      <c r="W1466" s="24"/>
      <c r="X1466" s="24"/>
      <c r="Y1466" s="24"/>
      <c r="Z1466" s="24"/>
      <c r="AA1466" s="24"/>
      <c r="AB1466" s="24"/>
    </row>
    <row r="1467">
      <c r="A1467" s="9">
        <v>0.7053935185185185</v>
      </c>
      <c r="B1467" s="10"/>
      <c r="C1467" s="20">
        <v>48.6</v>
      </c>
      <c r="D1467" s="20">
        <v>42.8</v>
      </c>
      <c r="E1467" s="20">
        <v>41.3</v>
      </c>
      <c r="F1467" s="20">
        <v>45.3</v>
      </c>
      <c r="G1467" s="20">
        <v>49.1</v>
      </c>
      <c r="I1467" s="16">
        <f t="array" ref="I1467">10*LOG(SUM(10^(B1467:G1467/10)/((B1467&gt;0)*1+(C1467&gt;0)*1+(D1467&gt;0)*1+(E1467&gt;0)*1+(F1467&gt;0)*1+(G1467&gt;0)*1)))</f>
        <v>46.43761112</v>
      </c>
      <c r="J1467" s="16">
        <f t="shared" si="4"/>
        <v>41.3</v>
      </c>
      <c r="K1467" s="16">
        <f t="shared" si="5"/>
        <v>49.1</v>
      </c>
      <c r="L1467" s="16">
        <f t="shared" si="6"/>
        <v>45.42</v>
      </c>
    </row>
    <row r="1468">
      <c r="A1468" s="9">
        <v>0.7054050925925925</v>
      </c>
      <c r="B1468" s="10"/>
      <c r="C1468" s="20">
        <v>48.8</v>
      </c>
      <c r="D1468" s="20">
        <v>52.0</v>
      </c>
      <c r="E1468" s="20">
        <v>35.5</v>
      </c>
      <c r="F1468" s="20">
        <v>51.9</v>
      </c>
      <c r="G1468" s="20">
        <v>46.6</v>
      </c>
      <c r="I1468" s="16">
        <f t="array" ref="I1468">10*LOG(SUM(10^(B1468:G1468/10)/((B1468&gt;0)*1+(C1468&gt;0)*1+(D1468&gt;0)*1+(E1468&gt;0)*1+(F1468&gt;0)*1+(G1468&gt;0)*1)))</f>
        <v>49.42986412</v>
      </c>
      <c r="J1468" s="16">
        <f t="shared" si="4"/>
        <v>35.5</v>
      </c>
      <c r="K1468" s="16">
        <f t="shared" si="5"/>
        <v>52</v>
      </c>
      <c r="L1468" s="16">
        <f t="shared" si="6"/>
        <v>46.96</v>
      </c>
    </row>
    <row r="1469">
      <c r="A1469" s="9">
        <v>0.7054166666666667</v>
      </c>
      <c r="B1469" s="10"/>
      <c r="C1469" s="20">
        <v>51.1</v>
      </c>
      <c r="D1469" s="20">
        <v>47.6</v>
      </c>
      <c r="E1469" s="20">
        <v>31.6</v>
      </c>
      <c r="F1469" s="20">
        <v>58.3</v>
      </c>
      <c r="G1469" s="20">
        <v>42.7</v>
      </c>
      <c r="I1469" s="16">
        <f t="array" ref="I1469">10*LOG(SUM(10^(B1469:G1469/10)/((B1469&gt;0)*1+(C1469&gt;0)*1+(D1469&gt;0)*1+(E1469&gt;0)*1+(F1469&gt;0)*1+(G1469&gt;0)*1)))</f>
        <v>52.46754176</v>
      </c>
      <c r="J1469" s="16">
        <f t="shared" si="4"/>
        <v>31.6</v>
      </c>
      <c r="K1469" s="16">
        <f t="shared" si="5"/>
        <v>58.3</v>
      </c>
      <c r="L1469" s="16">
        <f t="shared" si="6"/>
        <v>46.26</v>
      </c>
    </row>
    <row r="1470">
      <c r="A1470" s="9">
        <v>0.7054282407407407</v>
      </c>
      <c r="B1470" s="10"/>
      <c r="C1470" s="20">
        <v>51.7</v>
      </c>
      <c r="D1470" s="20">
        <v>48.0</v>
      </c>
      <c r="E1470" s="20">
        <v>35.5</v>
      </c>
      <c r="F1470" s="20">
        <v>54.7</v>
      </c>
      <c r="G1470" s="20">
        <v>41.8</v>
      </c>
      <c r="I1470" s="16">
        <f t="array" ref="I1470">10*LOG(SUM(10^(B1470:G1470/10)/((B1470&gt;0)*1+(C1470&gt;0)*1+(D1470&gt;0)*1+(E1470&gt;0)*1+(F1470&gt;0)*1+(G1470&gt;0)*1)))</f>
        <v>50.21033953</v>
      </c>
      <c r="J1470" s="16">
        <f t="shared" si="4"/>
        <v>35.5</v>
      </c>
      <c r="K1470" s="16">
        <f t="shared" si="5"/>
        <v>54.7</v>
      </c>
      <c r="L1470" s="16">
        <f t="shared" si="6"/>
        <v>46.34</v>
      </c>
    </row>
    <row r="1471">
      <c r="A1471" s="9">
        <v>0.7054398148148148</v>
      </c>
      <c r="B1471" s="10"/>
      <c r="C1471" s="20">
        <v>34.3</v>
      </c>
      <c r="D1471" s="20">
        <v>41.1</v>
      </c>
      <c r="E1471" s="20">
        <v>33.1</v>
      </c>
      <c r="F1471" s="20">
        <v>41.4</v>
      </c>
      <c r="G1471" s="20">
        <v>34.6</v>
      </c>
      <c r="I1471" s="16">
        <f t="array" ref="I1471">10*LOG(SUM(10^(B1471:G1471/10)/((B1471&gt;0)*1+(C1471&gt;0)*1+(D1471&gt;0)*1+(E1471&gt;0)*1+(F1471&gt;0)*1+(G1471&gt;0)*1)))</f>
        <v>38.36382892</v>
      </c>
      <c r="J1471" s="16">
        <f t="shared" si="4"/>
        <v>33.1</v>
      </c>
      <c r="K1471" s="16">
        <f t="shared" si="5"/>
        <v>41.4</v>
      </c>
      <c r="L1471" s="16">
        <f t="shared" si="6"/>
        <v>36.9</v>
      </c>
    </row>
    <row r="1472">
      <c r="A1472" s="9">
        <v>0.7054513888888889</v>
      </c>
      <c r="B1472" s="10"/>
      <c r="C1472" s="20">
        <v>35.9</v>
      </c>
      <c r="D1472" s="20">
        <v>47.5</v>
      </c>
      <c r="E1472" s="20">
        <v>34.6</v>
      </c>
      <c r="F1472" s="20">
        <v>35.5</v>
      </c>
      <c r="G1472" s="20">
        <v>41.1</v>
      </c>
      <c r="I1472" s="16">
        <f t="array" ref="I1472">10*LOG(SUM(10^(B1472:G1472/10)/((B1472&gt;0)*1+(C1472&gt;0)*1+(D1472&gt;0)*1+(E1472&gt;0)*1+(F1472&gt;0)*1+(G1472&gt;0)*1)))</f>
        <v>42.0107057</v>
      </c>
      <c r="J1472" s="16">
        <f t="shared" si="4"/>
        <v>34.6</v>
      </c>
      <c r="K1472" s="16">
        <f t="shared" si="5"/>
        <v>47.5</v>
      </c>
      <c r="L1472" s="16">
        <f t="shared" si="6"/>
        <v>38.92</v>
      </c>
    </row>
    <row r="1473">
      <c r="A1473" s="9">
        <v>0.705462962962963</v>
      </c>
      <c r="B1473" s="10"/>
      <c r="C1473" s="20">
        <v>45.0</v>
      </c>
      <c r="D1473" s="20">
        <v>45.1</v>
      </c>
      <c r="E1473" s="20">
        <v>37.8</v>
      </c>
      <c r="F1473" s="20">
        <v>55.3</v>
      </c>
      <c r="G1473" s="20">
        <v>40.4</v>
      </c>
      <c r="I1473" s="16">
        <f t="array" ref="I1473">10*LOG(SUM(10^(B1473:G1473/10)/((B1473&gt;0)*1+(C1473&gt;0)*1+(D1473&gt;0)*1+(E1473&gt;0)*1+(F1473&gt;0)*1+(G1473&gt;0)*1)))</f>
        <v>49.24090716</v>
      </c>
      <c r="J1473" s="16">
        <f t="shared" si="4"/>
        <v>37.8</v>
      </c>
      <c r="K1473" s="16">
        <f t="shared" si="5"/>
        <v>55.3</v>
      </c>
      <c r="L1473" s="16">
        <f t="shared" si="6"/>
        <v>44.72</v>
      </c>
    </row>
    <row r="1474">
      <c r="A1474" s="9">
        <v>0.705474537037037</v>
      </c>
      <c r="B1474" s="10"/>
      <c r="C1474" s="20">
        <v>55.2</v>
      </c>
      <c r="D1474" s="20">
        <v>49.1</v>
      </c>
      <c r="E1474" s="20">
        <v>44.5</v>
      </c>
      <c r="F1474" s="20">
        <v>58.3</v>
      </c>
      <c r="G1474" s="20">
        <v>42.0</v>
      </c>
      <c r="I1474" s="16">
        <f t="array" ref="I1474">10*LOG(SUM(10^(B1474:G1474/10)/((B1474&gt;0)*1+(C1474&gt;0)*1+(D1474&gt;0)*1+(E1474&gt;0)*1+(F1474&gt;0)*1+(G1474&gt;0)*1)))</f>
        <v>53.5508006</v>
      </c>
      <c r="J1474" s="16">
        <f t="shared" si="4"/>
        <v>42</v>
      </c>
      <c r="K1474" s="16">
        <f t="shared" si="5"/>
        <v>58.3</v>
      </c>
      <c r="L1474" s="16">
        <f t="shared" si="6"/>
        <v>49.82</v>
      </c>
    </row>
    <row r="1475">
      <c r="A1475" s="9">
        <v>0.7054861111111111</v>
      </c>
      <c r="B1475" s="10"/>
      <c r="C1475" s="20">
        <v>50.3</v>
      </c>
      <c r="D1475" s="20">
        <v>50.0</v>
      </c>
      <c r="E1475" s="20">
        <v>45.4</v>
      </c>
      <c r="F1475" s="20">
        <v>53.8</v>
      </c>
      <c r="G1475" s="20">
        <v>48.1</v>
      </c>
      <c r="I1475" s="16">
        <f t="array" ref="I1475">10*LOG(SUM(10^(B1475:G1475/10)/((B1475&gt;0)*1+(C1475&gt;0)*1+(D1475&gt;0)*1+(E1475&gt;0)*1+(F1475&gt;0)*1+(G1475&gt;0)*1)))</f>
        <v>50.38441584</v>
      </c>
      <c r="J1475" s="16">
        <f t="shared" si="4"/>
        <v>45.4</v>
      </c>
      <c r="K1475" s="16">
        <f t="shared" si="5"/>
        <v>53.8</v>
      </c>
      <c r="L1475" s="16">
        <f t="shared" si="6"/>
        <v>49.52</v>
      </c>
    </row>
    <row r="1476">
      <c r="A1476" s="9">
        <v>0.7054976851851852</v>
      </c>
      <c r="B1476" s="10"/>
      <c r="C1476" s="20">
        <v>60.7</v>
      </c>
      <c r="D1476" s="20">
        <v>48.9</v>
      </c>
      <c r="E1476" s="20">
        <v>50.8</v>
      </c>
      <c r="F1476" s="20">
        <v>52.0</v>
      </c>
      <c r="G1476" s="20">
        <v>45.0</v>
      </c>
      <c r="I1476" s="16">
        <f t="array" ref="I1476">10*LOG(SUM(10^(B1476:G1476/10)/((B1476&gt;0)*1+(C1476&gt;0)*1+(D1476&gt;0)*1+(E1476&gt;0)*1+(F1476&gt;0)*1+(G1476&gt;0)*1)))</f>
        <v>54.94950573</v>
      </c>
      <c r="J1476" s="16">
        <f t="shared" si="4"/>
        <v>45</v>
      </c>
      <c r="K1476" s="16">
        <f t="shared" si="5"/>
        <v>60.7</v>
      </c>
      <c r="L1476" s="16">
        <f t="shared" si="6"/>
        <v>51.48</v>
      </c>
    </row>
    <row r="1477">
      <c r="A1477" s="9">
        <v>0.7055092592592592</v>
      </c>
      <c r="B1477" s="10"/>
      <c r="C1477" s="20">
        <v>46.3</v>
      </c>
      <c r="D1477" s="20">
        <v>60.2</v>
      </c>
      <c r="E1477" s="20">
        <v>56.0</v>
      </c>
      <c r="F1477" s="20">
        <v>46.1</v>
      </c>
      <c r="G1477" s="20">
        <v>45.1</v>
      </c>
      <c r="I1477" s="16">
        <f t="array" ref="I1477">10*LOG(SUM(10^(B1477:G1477/10)/((B1477&gt;0)*1+(C1477&gt;0)*1+(D1477&gt;0)*1+(E1477&gt;0)*1+(F1477&gt;0)*1+(G1477&gt;0)*1)))</f>
        <v>54.94430691</v>
      </c>
      <c r="J1477" s="16">
        <f t="shared" si="4"/>
        <v>45.1</v>
      </c>
      <c r="K1477" s="16">
        <f t="shared" si="5"/>
        <v>60.2</v>
      </c>
      <c r="L1477" s="16">
        <f t="shared" si="6"/>
        <v>50.74</v>
      </c>
    </row>
    <row r="1478">
      <c r="A1478" s="9">
        <v>0.7055208333333334</v>
      </c>
      <c r="B1478" s="10"/>
      <c r="C1478" s="20">
        <v>32.1</v>
      </c>
      <c r="D1478" s="20">
        <v>45.1</v>
      </c>
      <c r="E1478" s="20">
        <v>45.4</v>
      </c>
      <c r="F1478" s="20">
        <v>35.5</v>
      </c>
      <c r="G1478" s="20">
        <v>45.8</v>
      </c>
      <c r="I1478" s="16">
        <f t="array" ref="I1478">10*LOG(SUM(10^(B1478:G1478/10)/((B1478&gt;0)*1+(C1478&gt;0)*1+(D1478&gt;0)*1+(E1478&gt;0)*1+(F1478&gt;0)*1+(G1478&gt;0)*1)))</f>
        <v>43.43301964</v>
      </c>
      <c r="J1478" s="16">
        <f t="shared" si="4"/>
        <v>32.1</v>
      </c>
      <c r="K1478" s="16">
        <f t="shared" si="5"/>
        <v>45.8</v>
      </c>
      <c r="L1478" s="16">
        <f t="shared" si="6"/>
        <v>40.78</v>
      </c>
    </row>
    <row r="1479">
      <c r="A1479" s="9">
        <v>0.7055324074074074</v>
      </c>
      <c r="B1479" s="10"/>
      <c r="C1479" s="20">
        <v>37.7</v>
      </c>
      <c r="D1479" s="20">
        <v>51.4</v>
      </c>
      <c r="E1479" s="20">
        <v>34.3</v>
      </c>
      <c r="F1479" s="20">
        <v>33.1</v>
      </c>
      <c r="G1479" s="20">
        <v>44.9</v>
      </c>
      <c r="I1479" s="16">
        <f t="array" ref="I1479">10*LOG(SUM(10^(B1479:G1479/10)/((B1479&gt;0)*1+(C1479&gt;0)*1+(D1479&gt;0)*1+(E1479&gt;0)*1+(F1479&gt;0)*1+(G1479&gt;0)*1)))</f>
        <v>45.55249485</v>
      </c>
      <c r="J1479" s="16">
        <f t="shared" si="4"/>
        <v>33.1</v>
      </c>
      <c r="K1479" s="16">
        <f t="shared" si="5"/>
        <v>51.4</v>
      </c>
      <c r="L1479" s="16">
        <f t="shared" si="6"/>
        <v>40.28</v>
      </c>
    </row>
    <row r="1480">
      <c r="A1480" s="9">
        <v>0.7055439814814815</v>
      </c>
      <c r="B1480" s="10"/>
      <c r="C1480" s="20">
        <v>56.0</v>
      </c>
      <c r="D1480" s="20">
        <v>61.7</v>
      </c>
      <c r="E1480" s="20">
        <v>35.9</v>
      </c>
      <c r="F1480" s="20">
        <v>58.4</v>
      </c>
      <c r="G1480" s="20">
        <v>35.5</v>
      </c>
      <c r="I1480" s="16">
        <f t="array" ref="I1480">10*LOG(SUM(10^(B1480:G1480/10)/((B1480&gt;0)*1+(C1480&gt;0)*1+(D1480&gt;0)*1+(E1480&gt;0)*1+(F1480&gt;0)*1+(G1480&gt;0)*1)))</f>
        <v>57.12057802</v>
      </c>
      <c r="J1480" s="16">
        <f t="shared" si="4"/>
        <v>35.5</v>
      </c>
      <c r="K1480" s="16">
        <f t="shared" si="5"/>
        <v>61.7</v>
      </c>
      <c r="L1480" s="16">
        <f t="shared" si="6"/>
        <v>49.5</v>
      </c>
    </row>
    <row r="1481">
      <c r="A1481" s="9">
        <v>0.7055555555555556</v>
      </c>
      <c r="B1481" s="10"/>
      <c r="C1481" s="20">
        <v>54.3</v>
      </c>
      <c r="D1481" s="20">
        <v>55.2</v>
      </c>
      <c r="E1481" s="20">
        <v>30.8</v>
      </c>
      <c r="F1481" s="20">
        <v>34.6</v>
      </c>
      <c r="G1481" s="20">
        <v>40.9</v>
      </c>
      <c r="I1481" s="16">
        <f t="array" ref="I1481">10*LOG(SUM(10^(B1481:G1481/10)/((B1481&gt;0)*1+(C1481&gt;0)*1+(D1481&gt;0)*1+(E1481&gt;0)*1+(F1481&gt;0)*1+(G1481&gt;0)*1)))</f>
        <v>50.91086046</v>
      </c>
      <c r="J1481" s="16">
        <f t="shared" si="4"/>
        <v>30.8</v>
      </c>
      <c r="K1481" s="16">
        <f t="shared" si="5"/>
        <v>55.2</v>
      </c>
      <c r="L1481" s="16">
        <f t="shared" si="6"/>
        <v>43.16</v>
      </c>
    </row>
    <row r="1482">
      <c r="A1482" s="9">
        <v>0.7055671296296296</v>
      </c>
      <c r="B1482" s="10"/>
      <c r="C1482" s="20">
        <v>36.9</v>
      </c>
      <c r="D1482" s="20">
        <v>46.4</v>
      </c>
      <c r="E1482" s="20">
        <v>47.7</v>
      </c>
      <c r="F1482" s="20">
        <v>51.6</v>
      </c>
      <c r="G1482" s="20">
        <v>42.3</v>
      </c>
      <c r="I1482" s="16">
        <f t="array" ref="I1482">10*LOG(SUM(10^(B1482:G1482/10)/((B1482&gt;0)*1+(C1482&gt;0)*1+(D1482&gt;0)*1+(E1482&gt;0)*1+(F1482&gt;0)*1+(G1482&gt;0)*1)))</f>
        <v>47.3071955</v>
      </c>
      <c r="J1482" s="16">
        <f t="shared" si="4"/>
        <v>36.9</v>
      </c>
      <c r="K1482" s="16">
        <f t="shared" si="5"/>
        <v>51.6</v>
      </c>
      <c r="L1482" s="16">
        <f t="shared" si="6"/>
        <v>44.98</v>
      </c>
    </row>
    <row r="1483">
      <c r="A1483" s="9">
        <v>0.7055787037037037</v>
      </c>
      <c r="B1483" s="10"/>
      <c r="C1483" s="20">
        <v>60.3</v>
      </c>
      <c r="D1483" s="20">
        <v>56.5</v>
      </c>
      <c r="E1483" s="20">
        <v>40.2</v>
      </c>
      <c r="F1483" s="20">
        <v>58.8</v>
      </c>
      <c r="G1483" s="20">
        <v>46.6</v>
      </c>
      <c r="I1483" s="16">
        <f t="array" ref="I1483">10*LOG(SUM(10^(B1483:G1483/10)/((B1483&gt;0)*1+(C1483&gt;0)*1+(D1483&gt;0)*1+(E1483&gt;0)*1+(F1483&gt;0)*1+(G1483&gt;0)*1)))</f>
        <v>56.68937582</v>
      </c>
      <c r="J1483" s="16">
        <f t="shared" si="4"/>
        <v>40.2</v>
      </c>
      <c r="K1483" s="16">
        <f t="shared" si="5"/>
        <v>60.3</v>
      </c>
      <c r="L1483" s="16">
        <f t="shared" si="6"/>
        <v>52.48</v>
      </c>
    </row>
    <row r="1484">
      <c r="A1484" s="9">
        <v>0.7055902777777778</v>
      </c>
      <c r="B1484" s="10"/>
      <c r="C1484" s="20">
        <v>49.7</v>
      </c>
      <c r="D1484" s="20">
        <v>67.7</v>
      </c>
      <c r="E1484" s="20">
        <v>53.8</v>
      </c>
      <c r="F1484" s="20">
        <v>57.9</v>
      </c>
      <c r="G1484" s="20">
        <v>49.7</v>
      </c>
      <c r="I1484" s="16">
        <f t="array" ref="I1484">10*LOG(SUM(10^(B1484:G1484/10)/((B1484&gt;0)*1+(C1484&gt;0)*1+(D1484&gt;0)*1+(E1484&gt;0)*1+(F1484&gt;0)*1+(G1484&gt;0)*1)))</f>
        <v>61.41861403</v>
      </c>
      <c r="J1484" s="16">
        <f t="shared" si="4"/>
        <v>49.7</v>
      </c>
      <c r="K1484" s="16">
        <f t="shared" si="5"/>
        <v>67.7</v>
      </c>
      <c r="L1484" s="16">
        <f t="shared" si="6"/>
        <v>55.76</v>
      </c>
    </row>
    <row r="1485">
      <c r="A1485" s="9">
        <v>0.7056018518518519</v>
      </c>
      <c r="B1485" s="10"/>
      <c r="C1485" s="20">
        <v>48.2</v>
      </c>
      <c r="D1485" s="20">
        <v>61.4</v>
      </c>
      <c r="E1485" s="20">
        <v>53.7</v>
      </c>
      <c r="F1485" s="20">
        <v>48.7</v>
      </c>
      <c r="G1485" s="20">
        <v>51.6</v>
      </c>
      <c r="I1485" s="16">
        <f t="array" ref="I1485">10*LOG(SUM(10^(B1485:G1485/10)/((B1485&gt;0)*1+(C1485&gt;0)*1+(D1485&gt;0)*1+(E1485&gt;0)*1+(F1485&gt;0)*1+(G1485&gt;0)*1)))</f>
        <v>55.79681295</v>
      </c>
      <c r="J1485" s="16">
        <f t="shared" si="4"/>
        <v>48.2</v>
      </c>
      <c r="K1485" s="16">
        <f t="shared" si="5"/>
        <v>61.4</v>
      </c>
      <c r="L1485" s="16">
        <f t="shared" si="6"/>
        <v>52.72</v>
      </c>
    </row>
    <row r="1486">
      <c r="A1486" s="9">
        <v>0.7056134259259259</v>
      </c>
      <c r="B1486" s="10"/>
      <c r="C1486" s="20">
        <v>62.8</v>
      </c>
      <c r="D1486" s="20">
        <v>63.2</v>
      </c>
      <c r="E1486" s="20">
        <v>58.9</v>
      </c>
      <c r="F1486" s="20">
        <v>61.1</v>
      </c>
      <c r="G1486" s="20">
        <v>55.5</v>
      </c>
      <c r="I1486" s="16">
        <f t="array" ref="I1486">10*LOG(SUM(10^(B1486:G1486/10)/((B1486&gt;0)*1+(C1486&gt;0)*1+(D1486&gt;0)*1+(E1486&gt;0)*1+(F1486&gt;0)*1+(G1486&gt;0)*1)))</f>
        <v>61.08163549</v>
      </c>
      <c r="J1486" s="16">
        <f t="shared" si="4"/>
        <v>55.5</v>
      </c>
      <c r="K1486" s="16">
        <f t="shared" si="5"/>
        <v>63.2</v>
      </c>
      <c r="L1486" s="16">
        <f t="shared" si="6"/>
        <v>60.3</v>
      </c>
    </row>
    <row r="1487">
      <c r="A1487" s="9">
        <v>0.705625</v>
      </c>
      <c r="B1487" s="10"/>
      <c r="C1487" s="20">
        <v>56.2</v>
      </c>
      <c r="D1487" s="20">
        <v>57.8</v>
      </c>
      <c r="E1487" s="20">
        <v>59.0</v>
      </c>
      <c r="F1487" s="20">
        <v>60.4</v>
      </c>
      <c r="G1487" s="20">
        <v>48.2</v>
      </c>
      <c r="I1487" s="16">
        <f t="array" ref="I1487">10*LOG(SUM(10^(B1487:G1487/10)/((B1487&gt;0)*1+(C1487&gt;0)*1+(D1487&gt;0)*1+(E1487&gt;0)*1+(F1487&gt;0)*1+(G1487&gt;0)*1)))</f>
        <v>57.74707538</v>
      </c>
      <c r="J1487" s="16">
        <f t="shared" si="4"/>
        <v>48.2</v>
      </c>
      <c r="K1487" s="16">
        <f t="shared" si="5"/>
        <v>60.4</v>
      </c>
      <c r="L1487" s="16">
        <f t="shared" si="6"/>
        <v>56.32</v>
      </c>
    </row>
    <row r="1488">
      <c r="A1488" s="9">
        <v>0.7056365740740741</v>
      </c>
      <c r="B1488" s="10"/>
      <c r="C1488" s="20">
        <v>60.2</v>
      </c>
      <c r="D1488" s="20">
        <v>52.6</v>
      </c>
      <c r="E1488" s="20">
        <v>53.7</v>
      </c>
      <c r="F1488" s="20">
        <v>50.2</v>
      </c>
      <c r="G1488" s="20">
        <v>60.5</v>
      </c>
      <c r="I1488" s="16">
        <f t="array" ref="I1488">10*LOG(SUM(10^(B1488:G1488/10)/((B1488&gt;0)*1+(C1488&gt;0)*1+(D1488&gt;0)*1+(E1488&gt;0)*1+(F1488&gt;0)*1+(G1488&gt;0)*1)))</f>
        <v>57.30823253</v>
      </c>
      <c r="J1488" s="16">
        <f t="shared" si="4"/>
        <v>50.2</v>
      </c>
      <c r="K1488" s="16">
        <f t="shared" si="5"/>
        <v>60.5</v>
      </c>
      <c r="L1488" s="16">
        <f t="shared" si="6"/>
        <v>55.44</v>
      </c>
    </row>
    <row r="1489">
      <c r="A1489" s="9">
        <v>0.7056481481481481</v>
      </c>
      <c r="B1489" s="10"/>
      <c r="C1489" s="20">
        <v>62.8</v>
      </c>
      <c r="D1489" s="20">
        <v>54.9</v>
      </c>
      <c r="E1489" s="20">
        <v>61.0</v>
      </c>
      <c r="F1489" s="20">
        <v>65.5</v>
      </c>
      <c r="G1489" s="20">
        <v>55.9</v>
      </c>
      <c r="I1489" s="16">
        <f t="array" ref="I1489">10*LOG(SUM(10^(B1489:G1489/10)/((B1489&gt;0)*1+(C1489&gt;0)*1+(D1489&gt;0)*1+(E1489&gt;0)*1+(F1489&gt;0)*1+(G1489&gt;0)*1)))</f>
        <v>61.70883116</v>
      </c>
      <c r="J1489" s="16">
        <f t="shared" si="4"/>
        <v>54.9</v>
      </c>
      <c r="K1489" s="16">
        <f t="shared" si="5"/>
        <v>65.5</v>
      </c>
      <c r="L1489" s="16">
        <f t="shared" si="6"/>
        <v>60.02</v>
      </c>
    </row>
    <row r="1490">
      <c r="A1490" s="9">
        <v>0.7056597222222222</v>
      </c>
      <c r="B1490" s="10"/>
      <c r="C1490" s="20">
        <v>48.5</v>
      </c>
      <c r="D1490" s="20">
        <v>52.1</v>
      </c>
      <c r="E1490" s="20">
        <v>50.9</v>
      </c>
      <c r="F1490" s="20">
        <v>47.2</v>
      </c>
      <c r="G1490" s="20">
        <v>57.5</v>
      </c>
      <c r="I1490" s="16">
        <f t="array" ref="I1490">10*LOG(SUM(10^(B1490:G1490/10)/((B1490&gt;0)*1+(C1490&gt;0)*1+(D1490&gt;0)*1+(E1490&gt;0)*1+(F1490&gt;0)*1+(G1490&gt;0)*1)))</f>
        <v>52.88171187</v>
      </c>
      <c r="J1490" s="16">
        <f t="shared" si="4"/>
        <v>47.2</v>
      </c>
      <c r="K1490" s="16">
        <f t="shared" si="5"/>
        <v>57.5</v>
      </c>
      <c r="L1490" s="16">
        <f t="shared" si="6"/>
        <v>51.24</v>
      </c>
    </row>
    <row r="1491">
      <c r="A1491" s="9">
        <v>0.7056712962962963</v>
      </c>
      <c r="B1491" s="10"/>
      <c r="C1491" s="20">
        <v>44.4</v>
      </c>
      <c r="D1491" s="20">
        <v>47.0</v>
      </c>
      <c r="E1491" s="20">
        <v>55.9</v>
      </c>
      <c r="F1491" s="20">
        <v>58.6</v>
      </c>
      <c r="G1491" s="20">
        <v>49.2</v>
      </c>
      <c r="I1491" s="16">
        <f t="array" ref="I1491">10*LOG(SUM(10^(B1491:G1491/10)/((B1491&gt;0)*1+(C1491&gt;0)*1+(D1491&gt;0)*1+(E1491&gt;0)*1+(F1491&gt;0)*1+(G1491&gt;0)*1)))</f>
        <v>54.06308322</v>
      </c>
      <c r="J1491" s="16">
        <f t="shared" si="4"/>
        <v>44.4</v>
      </c>
      <c r="K1491" s="16">
        <f t="shared" si="5"/>
        <v>58.6</v>
      </c>
      <c r="L1491" s="16">
        <f t="shared" si="6"/>
        <v>51.02</v>
      </c>
    </row>
    <row r="1492">
      <c r="A1492" s="9">
        <v>0.7056828703703704</v>
      </c>
      <c r="B1492" s="10"/>
      <c r="C1492" s="20">
        <v>44.4</v>
      </c>
      <c r="D1492" s="20">
        <v>48.1</v>
      </c>
      <c r="E1492" s="20">
        <v>58.9</v>
      </c>
      <c r="F1492" s="20">
        <v>44.5</v>
      </c>
      <c r="G1492" s="20">
        <v>44.2</v>
      </c>
      <c r="I1492" s="16">
        <f t="array" ref="I1492">10*LOG(SUM(10^(B1492:G1492/10)/((B1492&gt;0)*1+(C1492&gt;0)*1+(D1492&gt;0)*1+(E1492&gt;0)*1+(F1492&gt;0)*1+(G1492&gt;0)*1)))</f>
        <v>52.66157505</v>
      </c>
      <c r="J1492" s="16">
        <f t="shared" si="4"/>
        <v>44.2</v>
      </c>
      <c r="K1492" s="16">
        <f t="shared" si="5"/>
        <v>58.9</v>
      </c>
      <c r="L1492" s="16">
        <f t="shared" si="6"/>
        <v>48.02</v>
      </c>
    </row>
    <row r="1493">
      <c r="A1493" s="9">
        <v>0.7056944444444444</v>
      </c>
      <c r="B1493" s="10"/>
      <c r="C1493" s="20">
        <v>46.5</v>
      </c>
      <c r="D1493" s="20">
        <v>50.5</v>
      </c>
      <c r="E1493" s="20">
        <v>55.0</v>
      </c>
      <c r="F1493" s="20">
        <v>48.2</v>
      </c>
      <c r="G1493" s="20">
        <v>60.8</v>
      </c>
      <c r="I1493" s="16">
        <f t="array" ref="I1493">10*LOG(SUM(10^(B1493:G1493/10)/((B1493&gt;0)*1+(C1493&gt;0)*1+(D1493&gt;0)*1+(E1493&gt;0)*1+(F1493&gt;0)*1+(G1493&gt;0)*1)))</f>
        <v>55.41936703</v>
      </c>
      <c r="J1493" s="16">
        <f t="shared" si="4"/>
        <v>46.5</v>
      </c>
      <c r="K1493" s="16">
        <f t="shared" si="5"/>
        <v>60.8</v>
      </c>
      <c r="L1493" s="16">
        <f t="shared" si="6"/>
        <v>52.2</v>
      </c>
    </row>
    <row r="1494">
      <c r="A1494" s="9">
        <v>0.7057060185185186</v>
      </c>
      <c r="B1494" s="10"/>
      <c r="C1494" s="20">
        <v>62.4</v>
      </c>
      <c r="D1494" s="20">
        <v>64.2</v>
      </c>
      <c r="E1494" s="20">
        <v>60.2</v>
      </c>
      <c r="F1494" s="20">
        <v>66.2</v>
      </c>
      <c r="G1494" s="20">
        <v>60.8</v>
      </c>
      <c r="I1494" s="16">
        <f t="array" ref="I1494">10*LOG(SUM(10^(B1494:G1494/10)/((B1494&gt;0)*1+(C1494&gt;0)*1+(D1494&gt;0)*1+(E1494&gt;0)*1+(F1494&gt;0)*1+(G1494&gt;0)*1)))</f>
        <v>63.33896719</v>
      </c>
      <c r="J1494" s="16">
        <f t="shared" si="4"/>
        <v>60.2</v>
      </c>
      <c r="K1494" s="16">
        <f t="shared" si="5"/>
        <v>66.2</v>
      </c>
      <c r="L1494" s="16">
        <f t="shared" si="6"/>
        <v>62.76</v>
      </c>
    </row>
    <row r="1495">
      <c r="A1495" s="9">
        <v>0.7057175925925926</v>
      </c>
      <c r="B1495" s="10"/>
      <c r="C1495" s="20">
        <v>64.8</v>
      </c>
      <c r="D1495" s="20">
        <v>69.4</v>
      </c>
      <c r="E1495" s="20">
        <v>60.4</v>
      </c>
      <c r="F1495" s="20">
        <v>62.5</v>
      </c>
      <c r="G1495" s="20">
        <v>62.3</v>
      </c>
      <c r="I1495" s="16">
        <f t="array" ref="I1495">10*LOG(SUM(10^(B1495:G1495/10)/((B1495&gt;0)*1+(C1495&gt;0)*1+(D1495&gt;0)*1+(E1495&gt;0)*1+(F1495&gt;0)*1+(G1495&gt;0)*1)))</f>
        <v>65.13286599</v>
      </c>
      <c r="J1495" s="16">
        <f t="shared" si="4"/>
        <v>60.4</v>
      </c>
      <c r="K1495" s="16">
        <f t="shared" si="5"/>
        <v>69.4</v>
      </c>
      <c r="L1495" s="16">
        <f t="shared" si="6"/>
        <v>63.88</v>
      </c>
    </row>
    <row r="1496">
      <c r="A1496" s="9">
        <v>0.7057291666666666</v>
      </c>
      <c r="B1496" s="10"/>
      <c r="C1496" s="20">
        <v>57.8</v>
      </c>
      <c r="D1496" s="20">
        <v>61.0</v>
      </c>
      <c r="E1496" s="20">
        <v>59.0</v>
      </c>
      <c r="F1496" s="20">
        <v>62.9</v>
      </c>
      <c r="G1496" s="20">
        <v>46.9</v>
      </c>
      <c r="I1496" s="16">
        <f t="array" ref="I1496">10*LOG(SUM(10^(B1496:G1496/10)/((B1496&gt;0)*1+(C1496&gt;0)*1+(D1496&gt;0)*1+(E1496&gt;0)*1+(F1496&gt;0)*1+(G1496&gt;0)*1)))</f>
        <v>59.68915786</v>
      </c>
      <c r="J1496" s="16">
        <f t="shared" si="4"/>
        <v>46.9</v>
      </c>
      <c r="K1496" s="16">
        <f t="shared" si="5"/>
        <v>62.9</v>
      </c>
      <c r="L1496" s="16">
        <f t="shared" si="6"/>
        <v>57.52</v>
      </c>
    </row>
    <row r="1497">
      <c r="A1497" s="9">
        <v>0.7057407407407408</v>
      </c>
      <c r="B1497" s="10"/>
      <c r="C1497" s="20">
        <v>58.5</v>
      </c>
      <c r="D1497" s="20">
        <v>67.7</v>
      </c>
      <c r="E1497" s="20">
        <v>64.4</v>
      </c>
      <c r="F1497" s="20">
        <v>64.2</v>
      </c>
      <c r="G1497" s="20">
        <v>46.9</v>
      </c>
      <c r="I1497" s="16">
        <f t="array" ref="I1497">10*LOG(SUM(10^(B1497:G1497/10)/((B1497&gt;0)*1+(C1497&gt;0)*1+(D1497&gt;0)*1+(E1497&gt;0)*1+(F1497&gt;0)*1+(G1497&gt;0)*1)))</f>
        <v>63.81290494</v>
      </c>
      <c r="J1497" s="16">
        <f t="shared" si="4"/>
        <v>46.9</v>
      </c>
      <c r="K1497" s="16">
        <f t="shared" si="5"/>
        <v>67.7</v>
      </c>
      <c r="L1497" s="16">
        <f t="shared" si="6"/>
        <v>60.34</v>
      </c>
    </row>
    <row r="1498">
      <c r="A1498" s="9">
        <v>0.7057523148148148</v>
      </c>
      <c r="B1498" s="10"/>
      <c r="C1498" s="20">
        <v>64.9</v>
      </c>
      <c r="D1498" s="20">
        <v>60.9</v>
      </c>
      <c r="E1498" s="20">
        <v>56.9</v>
      </c>
      <c r="F1498" s="20">
        <v>63.6</v>
      </c>
      <c r="G1498" s="20">
        <v>55.2</v>
      </c>
      <c r="I1498" s="16">
        <f t="array" ref="I1498">10*LOG(SUM(10^(B1498:G1498/10)/((B1498&gt;0)*1+(C1498&gt;0)*1+(D1498&gt;0)*1+(E1498&gt;0)*1+(F1498&gt;0)*1+(G1498&gt;0)*1)))</f>
        <v>61.72155728</v>
      </c>
      <c r="J1498" s="16">
        <f t="shared" si="4"/>
        <v>55.2</v>
      </c>
      <c r="K1498" s="16">
        <f t="shared" si="5"/>
        <v>64.9</v>
      </c>
      <c r="L1498" s="16">
        <f t="shared" si="6"/>
        <v>60.3</v>
      </c>
    </row>
    <row r="1499">
      <c r="A1499" s="9">
        <v>0.7057638888888889</v>
      </c>
      <c r="B1499" s="10"/>
      <c r="C1499" s="20">
        <v>62.0</v>
      </c>
      <c r="D1499" s="20">
        <v>66.2</v>
      </c>
      <c r="E1499" s="20">
        <v>60.7</v>
      </c>
      <c r="F1499" s="20">
        <v>61.6</v>
      </c>
      <c r="G1499" s="20">
        <v>52.2</v>
      </c>
      <c r="I1499" s="16">
        <f t="array" ref="I1499">10*LOG(SUM(10^(B1499:G1499/10)/((B1499&gt;0)*1+(C1499&gt;0)*1+(D1499&gt;0)*1+(E1499&gt;0)*1+(F1499&gt;0)*1+(G1499&gt;0)*1)))</f>
        <v>62.32481969</v>
      </c>
      <c r="J1499" s="16">
        <f t="shared" si="4"/>
        <v>52.2</v>
      </c>
      <c r="K1499" s="16">
        <f t="shared" si="5"/>
        <v>66.2</v>
      </c>
      <c r="L1499" s="16">
        <f t="shared" si="6"/>
        <v>60.54</v>
      </c>
    </row>
    <row r="1500">
      <c r="A1500" s="9">
        <v>0.705775462962963</v>
      </c>
      <c r="B1500" s="10"/>
      <c r="C1500" s="20">
        <v>62.6</v>
      </c>
      <c r="D1500" s="20">
        <v>63.2</v>
      </c>
      <c r="E1500" s="20">
        <v>61.3</v>
      </c>
      <c r="F1500" s="20">
        <v>60.3</v>
      </c>
      <c r="G1500" s="20">
        <v>43.1</v>
      </c>
      <c r="I1500" s="16">
        <f t="array" ref="I1500">10*LOG(SUM(10^(B1500:G1500/10)/((B1500&gt;0)*1+(C1500&gt;0)*1+(D1500&gt;0)*1+(E1500&gt;0)*1+(F1500&gt;0)*1+(G1500&gt;0)*1)))</f>
        <v>61.03796715</v>
      </c>
      <c r="J1500" s="16">
        <f t="shared" si="4"/>
        <v>43.1</v>
      </c>
      <c r="K1500" s="16">
        <f t="shared" si="5"/>
        <v>63.2</v>
      </c>
      <c r="L1500" s="16">
        <f t="shared" si="6"/>
        <v>58.1</v>
      </c>
    </row>
    <row r="1501">
      <c r="A1501" s="9">
        <v>0.705787037037037</v>
      </c>
      <c r="B1501" s="10"/>
      <c r="C1501" s="20">
        <v>56.2</v>
      </c>
      <c r="D1501" s="20">
        <v>67.0</v>
      </c>
      <c r="E1501" s="20">
        <v>35.7</v>
      </c>
      <c r="F1501" s="20">
        <v>55.9</v>
      </c>
      <c r="G1501" s="20">
        <v>66.3</v>
      </c>
      <c r="I1501" s="16">
        <f t="array" ref="I1501">10*LOG(SUM(10^(B1501:G1501/10)/((B1501&gt;0)*1+(C1501&gt;0)*1+(D1501&gt;0)*1+(E1501&gt;0)*1+(F1501&gt;0)*1+(G1501&gt;0)*1)))</f>
        <v>63.04804864</v>
      </c>
      <c r="J1501" s="16">
        <f t="shared" si="4"/>
        <v>35.7</v>
      </c>
      <c r="K1501" s="16">
        <f t="shared" si="5"/>
        <v>67</v>
      </c>
      <c r="L1501" s="16">
        <f t="shared" si="6"/>
        <v>56.22</v>
      </c>
    </row>
    <row r="1502">
      <c r="A1502" s="9">
        <v>0.7057986111111111</v>
      </c>
      <c r="B1502" s="10"/>
      <c r="C1502" s="20">
        <v>59.7</v>
      </c>
      <c r="D1502" s="20">
        <v>64.6</v>
      </c>
      <c r="E1502" s="20">
        <v>50.5</v>
      </c>
      <c r="F1502" s="20">
        <v>66.9</v>
      </c>
      <c r="G1502" s="20">
        <v>54.1</v>
      </c>
      <c r="I1502" s="16">
        <f t="array" ref="I1502">10*LOG(SUM(10^(B1502:G1502/10)/((B1502&gt;0)*1+(C1502&gt;0)*1+(D1502&gt;0)*1+(E1502&gt;0)*1+(F1502&gt;0)*1+(G1502&gt;0)*1)))</f>
        <v>62.59322249</v>
      </c>
      <c r="J1502" s="16">
        <f t="shared" si="4"/>
        <v>50.5</v>
      </c>
      <c r="K1502" s="16">
        <f t="shared" si="5"/>
        <v>66.9</v>
      </c>
      <c r="L1502" s="16">
        <f t="shared" si="6"/>
        <v>59.16</v>
      </c>
    </row>
    <row r="1503">
      <c r="A1503" s="9">
        <v>0.7058101851851852</v>
      </c>
      <c r="B1503" s="10"/>
      <c r="C1503" s="20">
        <v>57.9</v>
      </c>
      <c r="D1503" s="20">
        <v>69.2</v>
      </c>
      <c r="E1503" s="20">
        <v>59.4</v>
      </c>
      <c r="F1503" s="20">
        <v>62.3</v>
      </c>
      <c r="G1503" s="20">
        <v>60.4</v>
      </c>
      <c r="I1503" s="16">
        <f t="array" ref="I1503">10*LOG(SUM(10^(B1503:G1503/10)/((B1503&gt;0)*1+(C1503&gt;0)*1+(D1503&gt;0)*1+(E1503&gt;0)*1+(F1503&gt;0)*1+(G1503&gt;0)*1)))</f>
        <v>64.01397754</v>
      </c>
      <c r="J1503" s="16">
        <f t="shared" si="4"/>
        <v>57.9</v>
      </c>
      <c r="K1503" s="16">
        <f t="shared" si="5"/>
        <v>69.2</v>
      </c>
      <c r="L1503" s="16">
        <f t="shared" si="6"/>
        <v>61.84</v>
      </c>
    </row>
    <row r="1504">
      <c r="A1504" s="9">
        <v>0.7058217592592593</v>
      </c>
      <c r="B1504" s="10"/>
      <c r="C1504" s="20">
        <v>44.3</v>
      </c>
      <c r="D1504" s="20">
        <v>56.6</v>
      </c>
      <c r="E1504" s="20">
        <v>55.4</v>
      </c>
      <c r="F1504" s="20">
        <v>60.3</v>
      </c>
      <c r="G1504" s="20">
        <v>54.8</v>
      </c>
      <c r="I1504" s="16">
        <f t="array" ref="I1504">10*LOG(SUM(10^(B1504:G1504/10)/((B1504&gt;0)*1+(C1504&gt;0)*1+(D1504&gt;0)*1+(E1504&gt;0)*1+(F1504&gt;0)*1+(G1504&gt;0)*1)))</f>
        <v>56.44292001</v>
      </c>
      <c r="J1504" s="16">
        <f t="shared" si="4"/>
        <v>44.3</v>
      </c>
      <c r="K1504" s="16">
        <f t="shared" si="5"/>
        <v>60.3</v>
      </c>
      <c r="L1504" s="16">
        <f t="shared" si="6"/>
        <v>54.28</v>
      </c>
    </row>
    <row r="1505">
      <c r="A1505" s="9">
        <v>0.7058333333333333</v>
      </c>
      <c r="B1505" s="10"/>
      <c r="C1505" s="20">
        <v>59.3</v>
      </c>
      <c r="D1505" s="20">
        <v>61.2</v>
      </c>
      <c r="E1505" s="20">
        <v>60.0</v>
      </c>
      <c r="F1505" s="20">
        <v>61.1</v>
      </c>
      <c r="G1505" s="20">
        <v>58.6</v>
      </c>
      <c r="I1505" s="16">
        <f t="array" ref="I1505">10*LOG(SUM(10^(B1505:G1505/10)/((B1505&gt;0)*1+(C1505&gt;0)*1+(D1505&gt;0)*1+(E1505&gt;0)*1+(F1505&gt;0)*1+(G1505&gt;0)*1)))</f>
        <v>60.15534217</v>
      </c>
      <c r="J1505" s="16">
        <f t="shared" si="4"/>
        <v>58.6</v>
      </c>
      <c r="K1505" s="16">
        <f t="shared" si="5"/>
        <v>61.2</v>
      </c>
      <c r="L1505" s="16">
        <f t="shared" si="6"/>
        <v>60.04</v>
      </c>
    </row>
    <row r="1506">
      <c r="A1506" s="9">
        <v>0.7058449074074075</v>
      </c>
      <c r="B1506" s="10"/>
      <c r="C1506" s="20">
        <v>63.3</v>
      </c>
      <c r="D1506" s="20">
        <v>72.0</v>
      </c>
      <c r="E1506" s="20">
        <v>45.7</v>
      </c>
      <c r="F1506" s="20">
        <v>61.8</v>
      </c>
      <c r="G1506" s="20">
        <v>67.2</v>
      </c>
      <c r="I1506" s="16">
        <f t="array" ref="I1506">10*LOG(SUM(10^(B1506:G1506/10)/((B1506&gt;0)*1+(C1506&gt;0)*1+(D1506&gt;0)*1+(E1506&gt;0)*1+(F1506&gt;0)*1+(G1506&gt;0)*1)))</f>
        <v>66.95230911</v>
      </c>
      <c r="J1506" s="16">
        <f t="shared" si="4"/>
        <v>45.7</v>
      </c>
      <c r="K1506" s="16">
        <f t="shared" si="5"/>
        <v>72</v>
      </c>
      <c r="L1506" s="16">
        <f t="shared" si="6"/>
        <v>62</v>
      </c>
    </row>
    <row r="1507">
      <c r="A1507" s="9">
        <v>0.7058564814814815</v>
      </c>
      <c r="B1507" s="10"/>
      <c r="C1507" s="20">
        <v>58.3</v>
      </c>
      <c r="D1507" s="20">
        <v>65.1</v>
      </c>
      <c r="E1507" s="20">
        <v>66.6</v>
      </c>
      <c r="F1507" s="20">
        <v>62.0</v>
      </c>
      <c r="G1507" s="20">
        <v>45.2</v>
      </c>
      <c r="I1507" s="16">
        <f t="array" ref="I1507">10*LOG(SUM(10^(B1507:G1507/10)/((B1507&gt;0)*1+(C1507&gt;0)*1+(D1507&gt;0)*1+(E1507&gt;0)*1+(F1507&gt;0)*1+(G1507&gt;0)*1)))</f>
        <v>63.05390443</v>
      </c>
      <c r="J1507" s="16">
        <f t="shared" si="4"/>
        <v>45.2</v>
      </c>
      <c r="K1507" s="16">
        <f t="shared" si="5"/>
        <v>66.6</v>
      </c>
      <c r="L1507" s="16">
        <f t="shared" si="6"/>
        <v>59.44</v>
      </c>
    </row>
    <row r="1508">
      <c r="A1508" s="9">
        <v>0.7058680555555555</v>
      </c>
      <c r="B1508" s="10"/>
      <c r="C1508" s="20">
        <v>54.4</v>
      </c>
      <c r="D1508" s="20">
        <v>59.2</v>
      </c>
      <c r="E1508" s="20">
        <v>49.1</v>
      </c>
      <c r="F1508" s="20">
        <v>60.3</v>
      </c>
      <c r="G1508" s="20">
        <v>63.3</v>
      </c>
      <c r="I1508" s="16">
        <f t="array" ref="I1508">10*LOG(SUM(10^(B1508:G1508/10)/((B1508&gt;0)*1+(C1508&gt;0)*1+(D1508&gt;0)*1+(E1508&gt;0)*1+(F1508&gt;0)*1+(G1508&gt;0)*1)))</f>
        <v>59.44280489</v>
      </c>
      <c r="J1508" s="16">
        <f t="shared" si="4"/>
        <v>49.1</v>
      </c>
      <c r="K1508" s="16">
        <f t="shared" si="5"/>
        <v>63.3</v>
      </c>
      <c r="L1508" s="16">
        <f t="shared" si="6"/>
        <v>57.26</v>
      </c>
    </row>
    <row r="1509">
      <c r="A1509" s="9">
        <v>0.7058796296296296</v>
      </c>
      <c r="B1509" s="10"/>
      <c r="C1509" s="20">
        <v>52.6</v>
      </c>
      <c r="D1509" s="20">
        <v>69.9</v>
      </c>
      <c r="E1509" s="20">
        <v>68.8</v>
      </c>
      <c r="F1509" s="20">
        <v>54.3</v>
      </c>
      <c r="G1509" s="20">
        <v>63.7</v>
      </c>
      <c r="I1509" s="16">
        <f t="array" ref="I1509">10*LOG(SUM(10^(B1509:G1509/10)/((B1509&gt;0)*1+(C1509&gt;0)*1+(D1509&gt;0)*1+(E1509&gt;0)*1+(F1509&gt;0)*1+(G1509&gt;0)*1)))</f>
        <v>66.05380504</v>
      </c>
      <c r="J1509" s="16">
        <f t="shared" si="4"/>
        <v>52.6</v>
      </c>
      <c r="K1509" s="16">
        <f t="shared" si="5"/>
        <v>69.9</v>
      </c>
      <c r="L1509" s="16">
        <f t="shared" si="6"/>
        <v>61.86</v>
      </c>
    </row>
    <row r="1510">
      <c r="A1510" s="9">
        <v>0.7058912037037037</v>
      </c>
      <c r="B1510" s="10"/>
      <c r="C1510" s="20">
        <v>62.7</v>
      </c>
      <c r="D1510" s="20">
        <v>77.2</v>
      </c>
      <c r="E1510" s="20">
        <v>78.4</v>
      </c>
      <c r="F1510" s="20">
        <v>65.7</v>
      </c>
      <c r="G1510" s="20">
        <v>63.0</v>
      </c>
      <c r="I1510" s="16">
        <f t="array" ref="I1510">10*LOG(SUM(10^(B1510:G1510/10)/((B1510&gt;0)*1+(C1510&gt;0)*1+(D1510&gt;0)*1+(E1510&gt;0)*1+(F1510&gt;0)*1+(G1510&gt;0)*1)))</f>
        <v>74.12415338</v>
      </c>
      <c r="J1510" s="16">
        <f t="shared" si="4"/>
        <v>62.7</v>
      </c>
      <c r="K1510" s="16">
        <f t="shared" si="5"/>
        <v>78.4</v>
      </c>
      <c r="L1510" s="16">
        <f t="shared" si="6"/>
        <v>69.4</v>
      </c>
    </row>
    <row r="1511">
      <c r="A1511" s="9">
        <v>0.7059027777777778</v>
      </c>
      <c r="B1511" s="10"/>
      <c r="C1511" s="20">
        <v>54.5</v>
      </c>
      <c r="D1511" s="20">
        <v>69.6</v>
      </c>
      <c r="E1511" s="20">
        <v>80.1</v>
      </c>
      <c r="F1511" s="20">
        <v>65.1</v>
      </c>
      <c r="G1511" s="20">
        <v>81.3</v>
      </c>
      <c r="I1511" s="16">
        <f t="array" ref="I1511">10*LOG(SUM(10^(B1511:G1511/10)/((B1511&gt;0)*1+(C1511&gt;0)*1+(D1511&gt;0)*1+(E1511&gt;0)*1+(F1511&gt;0)*1+(G1511&gt;0)*1)))</f>
        <v>76.98732766</v>
      </c>
      <c r="J1511" s="16">
        <f t="shared" si="4"/>
        <v>54.5</v>
      </c>
      <c r="K1511" s="16">
        <f t="shared" si="5"/>
        <v>81.3</v>
      </c>
      <c r="L1511" s="16">
        <f t="shared" si="6"/>
        <v>70.12</v>
      </c>
    </row>
    <row r="1512">
      <c r="A1512" s="9">
        <v>0.7059143518518518</v>
      </c>
      <c r="B1512" s="10"/>
      <c r="C1512" s="20">
        <v>69.3</v>
      </c>
      <c r="D1512" s="20">
        <v>82.0</v>
      </c>
      <c r="E1512" s="20">
        <v>68.7</v>
      </c>
      <c r="F1512" s="20">
        <v>71.0</v>
      </c>
      <c r="G1512" s="20">
        <v>78.6</v>
      </c>
      <c r="I1512" s="16">
        <f t="array" ref="I1512">10*LOG(SUM(10^(B1512:G1512/10)/((B1512&gt;0)*1+(C1512&gt;0)*1+(D1512&gt;0)*1+(E1512&gt;0)*1+(F1512&gt;0)*1+(G1512&gt;0)*1)))</f>
        <v>77.15078068</v>
      </c>
      <c r="J1512" s="16">
        <f t="shared" si="4"/>
        <v>68.7</v>
      </c>
      <c r="K1512" s="16">
        <f t="shared" si="5"/>
        <v>82</v>
      </c>
      <c r="L1512" s="16">
        <f t="shared" si="6"/>
        <v>73.92</v>
      </c>
    </row>
    <row r="1513">
      <c r="A1513" s="9">
        <v>0.705925925925926</v>
      </c>
      <c r="B1513" s="10"/>
      <c r="C1513" s="20">
        <v>62.7</v>
      </c>
      <c r="D1513" s="20">
        <v>79.1</v>
      </c>
      <c r="E1513" s="20">
        <v>65.1</v>
      </c>
      <c r="F1513" s="20">
        <v>66.6</v>
      </c>
      <c r="G1513" s="20">
        <v>75.8</v>
      </c>
      <c r="I1513" s="16">
        <f t="array" ref="I1513">10*LOG(SUM(10^(B1513:G1513/10)/((B1513&gt;0)*1+(C1513&gt;0)*1+(D1513&gt;0)*1+(E1513&gt;0)*1+(F1513&gt;0)*1+(G1513&gt;0)*1)))</f>
        <v>74.11521719</v>
      </c>
      <c r="J1513" s="16">
        <f t="shared" si="4"/>
        <v>62.7</v>
      </c>
      <c r="K1513" s="16">
        <f t="shared" si="5"/>
        <v>79.1</v>
      </c>
      <c r="L1513" s="16">
        <f t="shared" si="6"/>
        <v>69.86</v>
      </c>
    </row>
    <row r="1514">
      <c r="A1514" s="9">
        <v>0.7059375</v>
      </c>
      <c r="B1514" s="10"/>
      <c r="C1514" s="20">
        <v>64.8</v>
      </c>
      <c r="D1514" s="20">
        <v>66.7</v>
      </c>
      <c r="E1514" s="20">
        <v>64.9</v>
      </c>
      <c r="F1514" s="20">
        <v>84.2</v>
      </c>
      <c r="G1514" s="20">
        <v>76.3</v>
      </c>
      <c r="I1514" s="16">
        <f t="array" ref="I1514">10*LOG(SUM(10^(B1514:G1514/10)/((B1514&gt;0)*1+(C1514&gt;0)*1+(D1514&gt;0)*1+(E1514&gt;0)*1+(F1514&gt;0)*1+(G1514&gt;0)*1)))</f>
        <v>78.01365768</v>
      </c>
      <c r="J1514" s="16">
        <f t="shared" si="4"/>
        <v>64.8</v>
      </c>
      <c r="K1514" s="16">
        <f t="shared" si="5"/>
        <v>84.2</v>
      </c>
      <c r="L1514" s="16">
        <f t="shared" si="6"/>
        <v>71.38</v>
      </c>
    </row>
    <row r="1515">
      <c r="A1515" s="9">
        <v>0.705949074074074</v>
      </c>
      <c r="B1515" s="10"/>
      <c r="C1515" s="20">
        <v>59.2</v>
      </c>
      <c r="D1515" s="20">
        <v>69.8</v>
      </c>
      <c r="E1515" s="20">
        <v>65.2</v>
      </c>
      <c r="F1515" s="20">
        <v>91.4</v>
      </c>
      <c r="G1515" s="20">
        <v>69.8</v>
      </c>
      <c r="I1515" s="16">
        <f t="array" ref="I1515">10*LOG(SUM(10^(B1515:G1515/10)/((B1515&gt;0)*1+(C1515&gt;0)*1+(D1515&gt;0)*1+(E1515&gt;0)*1+(F1515&gt;0)*1+(G1515&gt;0)*1)))</f>
        <v>84.48281769</v>
      </c>
      <c r="J1515" s="16">
        <f t="shared" si="4"/>
        <v>59.2</v>
      </c>
      <c r="K1515" s="16">
        <f t="shared" si="5"/>
        <v>91.4</v>
      </c>
      <c r="L1515" s="16">
        <f t="shared" si="6"/>
        <v>71.08</v>
      </c>
    </row>
    <row r="1516">
      <c r="A1516" s="9">
        <v>0.7059606481481482</v>
      </c>
      <c r="B1516" s="10"/>
      <c r="C1516" s="20">
        <v>65.8</v>
      </c>
      <c r="D1516" s="20">
        <v>69.6</v>
      </c>
      <c r="E1516" s="20">
        <v>65.3</v>
      </c>
      <c r="F1516" s="20">
        <v>65.2</v>
      </c>
      <c r="G1516" s="20">
        <v>76.1</v>
      </c>
      <c r="I1516" s="16">
        <f t="array" ref="I1516">10*LOG(SUM(10^(B1516:G1516/10)/((B1516&gt;0)*1+(C1516&gt;0)*1+(D1516&gt;0)*1+(E1516&gt;0)*1+(F1516&gt;0)*1+(G1516&gt;0)*1)))</f>
        <v>70.81777672</v>
      </c>
      <c r="J1516" s="16">
        <f t="shared" si="4"/>
        <v>65.2</v>
      </c>
      <c r="K1516" s="16">
        <f t="shared" si="5"/>
        <v>76.1</v>
      </c>
      <c r="L1516" s="16">
        <f t="shared" si="6"/>
        <v>68.4</v>
      </c>
    </row>
    <row r="1517">
      <c r="A1517" s="9">
        <v>0.7059722222222222</v>
      </c>
      <c r="B1517" s="10"/>
      <c r="C1517" s="20">
        <v>65.3</v>
      </c>
      <c r="D1517" s="20">
        <v>77.6</v>
      </c>
      <c r="E1517" s="20">
        <v>60.3</v>
      </c>
      <c r="F1517" s="20">
        <v>67.3</v>
      </c>
      <c r="G1517" s="20">
        <v>69.4</v>
      </c>
      <c r="I1517" s="16">
        <f t="array" ref="I1517">10*LOG(SUM(10^(B1517:G1517/10)/((B1517&gt;0)*1+(C1517&gt;0)*1+(D1517&gt;0)*1+(E1517&gt;0)*1+(F1517&gt;0)*1+(G1517&gt;0)*1)))</f>
        <v>71.82322816</v>
      </c>
      <c r="J1517" s="16">
        <f t="shared" si="4"/>
        <v>60.3</v>
      </c>
      <c r="K1517" s="16">
        <f t="shared" si="5"/>
        <v>77.6</v>
      </c>
      <c r="L1517" s="16">
        <f t="shared" si="6"/>
        <v>67.98</v>
      </c>
    </row>
    <row r="1518">
      <c r="A1518" s="9">
        <v>0.7059837962962963</v>
      </c>
      <c r="B1518" s="10"/>
      <c r="C1518" s="20">
        <v>64.9</v>
      </c>
      <c r="D1518" s="20">
        <v>64.0</v>
      </c>
      <c r="E1518" s="20">
        <v>55.1</v>
      </c>
      <c r="F1518" s="20">
        <v>59.0</v>
      </c>
      <c r="G1518" s="20">
        <v>61.4</v>
      </c>
      <c r="I1518" s="16">
        <f t="array" ref="I1518">10*LOG(SUM(10^(B1518:G1518/10)/((B1518&gt;0)*1+(C1518&gt;0)*1+(D1518&gt;0)*1+(E1518&gt;0)*1+(F1518&gt;0)*1+(G1518&gt;0)*1)))</f>
        <v>62.09541233</v>
      </c>
      <c r="J1518" s="16">
        <f t="shared" si="4"/>
        <v>55.1</v>
      </c>
      <c r="K1518" s="16">
        <f t="shared" si="5"/>
        <v>64.9</v>
      </c>
      <c r="L1518" s="16">
        <f t="shared" si="6"/>
        <v>60.88</v>
      </c>
    </row>
    <row r="1519">
      <c r="A1519" s="9">
        <v>0.7059953703703704</v>
      </c>
      <c r="B1519" s="10"/>
      <c r="C1519" s="20">
        <v>64.9</v>
      </c>
      <c r="D1519" s="20">
        <v>69.6</v>
      </c>
      <c r="E1519" s="20">
        <v>51.5</v>
      </c>
      <c r="F1519" s="20">
        <v>96.6</v>
      </c>
      <c r="G1519" s="20">
        <v>77.9</v>
      </c>
      <c r="I1519" s="16">
        <f t="array" ref="I1519">10*LOG(SUM(10^(B1519:G1519/10)/((B1519&gt;0)*1+(C1519&gt;0)*1+(D1519&gt;0)*1+(E1519&gt;0)*1+(F1519&gt;0)*1+(G1519&gt;0)*1)))</f>
        <v>89.68005715</v>
      </c>
      <c r="J1519" s="16">
        <f t="shared" si="4"/>
        <v>51.5</v>
      </c>
      <c r="K1519" s="16">
        <f t="shared" si="5"/>
        <v>96.6</v>
      </c>
      <c r="L1519" s="16">
        <f t="shared" si="6"/>
        <v>72.1</v>
      </c>
    </row>
    <row r="1520">
      <c r="A1520" s="9">
        <v>0.7060069444444445</v>
      </c>
      <c r="B1520" s="10"/>
      <c r="C1520" s="20">
        <v>64.9</v>
      </c>
      <c r="D1520" s="20">
        <v>80.5</v>
      </c>
      <c r="E1520" s="20">
        <v>69.5</v>
      </c>
      <c r="F1520" s="20">
        <v>68.0</v>
      </c>
      <c r="G1520" s="20">
        <v>80.1</v>
      </c>
      <c r="I1520" s="16">
        <f t="array" ref="I1520">10*LOG(SUM(10^(B1520:G1520/10)/((B1520&gt;0)*1+(C1520&gt;0)*1+(D1520&gt;0)*1+(E1520&gt;0)*1+(F1520&gt;0)*1+(G1520&gt;0)*1)))</f>
        <v>76.68094159</v>
      </c>
      <c r="J1520" s="16">
        <f t="shared" si="4"/>
        <v>64.9</v>
      </c>
      <c r="K1520" s="16">
        <f t="shared" si="5"/>
        <v>80.5</v>
      </c>
      <c r="L1520" s="16">
        <f t="shared" si="6"/>
        <v>72.6</v>
      </c>
    </row>
    <row r="1521">
      <c r="A1521" s="9">
        <v>0.7060185185185185</v>
      </c>
      <c r="B1521" s="10"/>
      <c r="C1521" s="20">
        <v>64.2</v>
      </c>
      <c r="D1521" s="20">
        <v>71.5</v>
      </c>
      <c r="E1521" s="20">
        <v>66.5</v>
      </c>
      <c r="F1521" s="20">
        <v>63.6</v>
      </c>
      <c r="G1521" s="20">
        <v>67.9</v>
      </c>
      <c r="I1521" s="16">
        <f t="array" ref="I1521">10*LOG(SUM(10^(B1521:G1521/10)/((B1521&gt;0)*1+(C1521&gt;0)*1+(D1521&gt;0)*1+(E1521&gt;0)*1+(F1521&gt;0)*1+(G1521&gt;0)*1)))</f>
        <v>67.73483621</v>
      </c>
      <c r="J1521" s="16">
        <f t="shared" si="4"/>
        <v>63.6</v>
      </c>
      <c r="K1521" s="16">
        <f t="shared" si="5"/>
        <v>71.5</v>
      </c>
      <c r="L1521" s="16">
        <f t="shared" si="6"/>
        <v>66.74</v>
      </c>
    </row>
    <row r="1522">
      <c r="A1522" s="9">
        <v>0.7060300925925926</v>
      </c>
      <c r="B1522" s="10"/>
      <c r="C1522" s="20">
        <v>66.3</v>
      </c>
      <c r="D1522" s="20">
        <v>73.0</v>
      </c>
      <c r="E1522" s="20">
        <v>69.1</v>
      </c>
      <c r="F1522" s="20">
        <v>67.6</v>
      </c>
      <c r="G1522" s="20">
        <v>68.3</v>
      </c>
      <c r="I1522" s="16">
        <f t="array" ref="I1522">10*LOG(SUM(10^(B1522:G1522/10)/((B1522&gt;0)*1+(C1522&gt;0)*1+(D1522&gt;0)*1+(E1522&gt;0)*1+(F1522&gt;0)*1+(G1522&gt;0)*1)))</f>
        <v>69.52908178</v>
      </c>
      <c r="J1522" s="16">
        <f t="shared" si="4"/>
        <v>66.3</v>
      </c>
      <c r="K1522" s="16">
        <f t="shared" si="5"/>
        <v>73</v>
      </c>
      <c r="L1522" s="16">
        <f t="shared" si="6"/>
        <v>68.86</v>
      </c>
    </row>
    <row r="1523">
      <c r="A1523" s="9">
        <v>0.7060416666666667</v>
      </c>
      <c r="B1523" s="10"/>
      <c r="C1523" s="20">
        <v>57.0</v>
      </c>
      <c r="D1523" s="20">
        <v>65.5</v>
      </c>
      <c r="E1523" s="20">
        <v>56.7</v>
      </c>
      <c r="F1523" s="20">
        <v>61.8</v>
      </c>
      <c r="G1523" s="20">
        <v>61.2</v>
      </c>
      <c r="I1523" s="16">
        <f t="array" ref="I1523">10*LOG(SUM(10^(B1523:G1523/10)/((B1523&gt;0)*1+(C1523&gt;0)*1+(D1523&gt;0)*1+(E1523&gt;0)*1+(F1523&gt;0)*1+(G1523&gt;0)*1)))</f>
        <v>61.67250871</v>
      </c>
      <c r="J1523" s="16">
        <f t="shared" si="4"/>
        <v>56.7</v>
      </c>
      <c r="K1523" s="16">
        <f t="shared" si="5"/>
        <v>65.5</v>
      </c>
      <c r="L1523" s="16">
        <f t="shared" si="6"/>
        <v>60.44</v>
      </c>
    </row>
    <row r="1524">
      <c r="A1524" s="9">
        <v>0.7060532407407407</v>
      </c>
      <c r="B1524" s="10"/>
      <c r="C1524" s="20">
        <v>51.3</v>
      </c>
      <c r="D1524" s="20">
        <v>56.6</v>
      </c>
      <c r="E1524" s="20">
        <v>51.8</v>
      </c>
      <c r="F1524" s="20">
        <v>55.1</v>
      </c>
      <c r="G1524" s="20">
        <v>56.5</v>
      </c>
      <c r="I1524" s="16">
        <f t="array" ref="I1524">10*LOG(SUM(10^(B1524:G1524/10)/((B1524&gt;0)*1+(C1524&gt;0)*1+(D1524&gt;0)*1+(E1524&gt;0)*1+(F1524&gt;0)*1+(G1524&gt;0)*1)))</f>
        <v>54.81046524</v>
      </c>
      <c r="J1524" s="16">
        <f t="shared" si="4"/>
        <v>51.3</v>
      </c>
      <c r="K1524" s="16">
        <f t="shared" si="5"/>
        <v>56.6</v>
      </c>
      <c r="L1524" s="16">
        <f t="shared" si="6"/>
        <v>54.26</v>
      </c>
    </row>
    <row r="1525">
      <c r="A1525" s="9">
        <v>0.7060648148148149</v>
      </c>
      <c r="B1525" s="10"/>
      <c r="C1525" s="20">
        <v>63.5</v>
      </c>
      <c r="D1525" s="20">
        <v>68.7</v>
      </c>
      <c r="E1525" s="20">
        <v>62.0</v>
      </c>
      <c r="F1525" s="20">
        <v>61.6</v>
      </c>
      <c r="G1525" s="20">
        <v>67.6</v>
      </c>
      <c r="I1525" s="16">
        <f t="array" ref="I1525">10*LOG(SUM(10^(B1525:G1525/10)/((B1525&gt;0)*1+(C1525&gt;0)*1+(D1525&gt;0)*1+(E1525&gt;0)*1+(F1525&gt;0)*1+(G1525&gt;0)*1)))</f>
        <v>65.66709813</v>
      </c>
      <c r="J1525" s="16">
        <f t="shared" si="4"/>
        <v>61.6</v>
      </c>
      <c r="K1525" s="16">
        <f t="shared" si="5"/>
        <v>68.7</v>
      </c>
      <c r="L1525" s="16">
        <f t="shared" si="6"/>
        <v>64.68</v>
      </c>
    </row>
    <row r="1526">
      <c r="A1526" s="9">
        <v>0.7060763888888889</v>
      </c>
      <c r="B1526" s="10"/>
      <c r="C1526" s="20">
        <v>62.5</v>
      </c>
      <c r="D1526" s="20">
        <v>65.7</v>
      </c>
      <c r="E1526" s="20">
        <v>62.8</v>
      </c>
      <c r="F1526" s="20">
        <v>66.7</v>
      </c>
      <c r="G1526" s="20">
        <v>63.0</v>
      </c>
      <c r="I1526" s="16">
        <f t="array" ref="I1526">10*LOG(SUM(10^(B1526:G1526/10)/((B1526&gt;0)*1+(C1526&gt;0)*1+(D1526&gt;0)*1+(E1526&gt;0)*1+(F1526&gt;0)*1+(G1526&gt;0)*1)))</f>
        <v>64.49376784</v>
      </c>
      <c r="J1526" s="16">
        <f t="shared" si="4"/>
        <v>62.5</v>
      </c>
      <c r="K1526" s="16">
        <f t="shared" si="5"/>
        <v>66.7</v>
      </c>
      <c r="L1526" s="16">
        <f t="shared" si="6"/>
        <v>64.14</v>
      </c>
    </row>
    <row r="1527">
      <c r="A1527" s="9">
        <v>0.706087962962963</v>
      </c>
      <c r="B1527" s="10"/>
      <c r="C1527" s="20">
        <v>64.3</v>
      </c>
      <c r="D1527" s="20">
        <v>57.4</v>
      </c>
      <c r="E1527" s="20">
        <v>55.2</v>
      </c>
      <c r="F1527" s="20">
        <v>68.9</v>
      </c>
      <c r="G1527" s="20">
        <v>60.1</v>
      </c>
      <c r="I1527" s="16">
        <f t="array" ref="I1527">10*LOG(SUM(10^(B1527:G1527/10)/((B1527&gt;0)*1+(C1527&gt;0)*1+(D1527&gt;0)*1+(E1527&gt;0)*1+(F1527&gt;0)*1+(G1527&gt;0)*1)))</f>
        <v>63.92977201</v>
      </c>
      <c r="J1527" s="16">
        <f t="shared" si="4"/>
        <v>55.2</v>
      </c>
      <c r="K1527" s="16">
        <f t="shared" si="5"/>
        <v>68.9</v>
      </c>
      <c r="L1527" s="16">
        <f t="shared" si="6"/>
        <v>61.18</v>
      </c>
    </row>
    <row r="1528">
      <c r="A1528" s="9">
        <v>0.706099537037037</v>
      </c>
      <c r="B1528" s="10"/>
      <c r="C1528" s="20">
        <v>57.6</v>
      </c>
      <c r="D1528" s="20">
        <v>69.3</v>
      </c>
      <c r="E1528" s="20">
        <v>62.7</v>
      </c>
      <c r="F1528" s="20">
        <v>55.0</v>
      </c>
      <c r="G1528" s="20">
        <v>62.8</v>
      </c>
      <c r="I1528" s="16">
        <f t="array" ref="I1528">10*LOG(SUM(10^(B1528:G1528/10)/((B1528&gt;0)*1+(C1528&gt;0)*1+(D1528&gt;0)*1+(E1528&gt;0)*1+(F1528&gt;0)*1+(G1528&gt;0)*1)))</f>
        <v>64.20635455</v>
      </c>
      <c r="J1528" s="16">
        <f t="shared" si="4"/>
        <v>55</v>
      </c>
      <c r="K1528" s="16">
        <f t="shared" si="5"/>
        <v>69.3</v>
      </c>
      <c r="L1528" s="16">
        <f t="shared" si="6"/>
        <v>61.48</v>
      </c>
    </row>
    <row r="1529">
      <c r="A1529" s="9">
        <v>0.7061111111111111</v>
      </c>
      <c r="B1529" s="10"/>
      <c r="C1529" s="20">
        <v>55.3</v>
      </c>
      <c r="D1529" s="20">
        <v>49.4</v>
      </c>
      <c r="E1529" s="20">
        <v>54.5</v>
      </c>
      <c r="F1529" s="20">
        <v>54.7</v>
      </c>
      <c r="G1529" s="20">
        <v>67.7</v>
      </c>
      <c r="I1529" s="16">
        <f t="array" ref="I1529">10*LOG(SUM(10^(B1529:G1529/10)/((B1529&gt;0)*1+(C1529&gt;0)*1+(D1529&gt;0)*1+(E1529&gt;0)*1+(F1529&gt;0)*1+(G1529&gt;0)*1)))</f>
        <v>61.39333502</v>
      </c>
      <c r="J1529" s="16">
        <f t="shared" si="4"/>
        <v>49.4</v>
      </c>
      <c r="K1529" s="16">
        <f t="shared" si="5"/>
        <v>67.7</v>
      </c>
      <c r="L1529" s="16">
        <f t="shared" si="6"/>
        <v>56.32</v>
      </c>
    </row>
    <row r="1530">
      <c r="A1530" s="9">
        <v>0.7061226851851852</v>
      </c>
      <c r="B1530" s="10"/>
      <c r="C1530" s="20">
        <v>61.5</v>
      </c>
      <c r="D1530" s="20">
        <v>73.8</v>
      </c>
      <c r="E1530" s="20">
        <v>50.3</v>
      </c>
      <c r="F1530" s="20">
        <v>53.3</v>
      </c>
      <c r="G1530" s="20">
        <v>64.0</v>
      </c>
      <c r="I1530" s="16">
        <f t="array" ref="I1530">10*LOG(SUM(10^(B1530:G1530/10)/((B1530&gt;0)*1+(C1530&gt;0)*1+(D1530&gt;0)*1+(E1530&gt;0)*1+(F1530&gt;0)*1+(G1530&gt;0)*1)))</f>
        <v>67.51797827</v>
      </c>
      <c r="J1530" s="16">
        <f t="shared" si="4"/>
        <v>50.3</v>
      </c>
      <c r="K1530" s="16">
        <f t="shared" si="5"/>
        <v>73.8</v>
      </c>
      <c r="L1530" s="16">
        <f t="shared" si="6"/>
        <v>60.58</v>
      </c>
    </row>
    <row r="1531">
      <c r="A1531" s="9">
        <v>0.7061342592592592</v>
      </c>
      <c r="B1531" s="10"/>
      <c r="C1531" s="20">
        <v>64.6</v>
      </c>
      <c r="D1531" s="20">
        <v>57.1</v>
      </c>
      <c r="E1531" s="20">
        <v>67.7</v>
      </c>
      <c r="F1531" s="20">
        <v>50.0</v>
      </c>
      <c r="G1531" s="20">
        <v>68.0</v>
      </c>
      <c r="I1531" s="16">
        <f t="array" ref="I1531">10*LOG(SUM(10^(B1531:G1531/10)/((B1531&gt;0)*1+(C1531&gt;0)*1+(D1531&gt;0)*1+(E1531&gt;0)*1+(F1531&gt;0)*1+(G1531&gt;0)*1)))</f>
        <v>64.96788656</v>
      </c>
      <c r="J1531" s="16">
        <f t="shared" si="4"/>
        <v>50</v>
      </c>
      <c r="K1531" s="16">
        <f t="shared" si="5"/>
        <v>68</v>
      </c>
      <c r="L1531" s="16">
        <f t="shared" si="6"/>
        <v>61.48</v>
      </c>
    </row>
    <row r="1532">
      <c r="A1532" s="9">
        <v>0.7061458333333334</v>
      </c>
      <c r="B1532" s="10"/>
      <c r="C1532" s="20">
        <v>65.5</v>
      </c>
      <c r="D1532" s="20">
        <v>67.6</v>
      </c>
      <c r="E1532" s="20">
        <v>44.7</v>
      </c>
      <c r="F1532" s="20">
        <v>68.8</v>
      </c>
      <c r="G1532" s="20">
        <v>58.5</v>
      </c>
      <c r="I1532" s="16">
        <f t="array" ref="I1532">10*LOG(SUM(10^(B1532:G1532/10)/((B1532&gt;0)*1+(C1532&gt;0)*1+(D1532&gt;0)*1+(E1532&gt;0)*1+(F1532&gt;0)*1+(G1532&gt;0)*1)))</f>
        <v>65.47178042</v>
      </c>
      <c r="J1532" s="16">
        <f t="shared" si="4"/>
        <v>44.7</v>
      </c>
      <c r="K1532" s="16">
        <f t="shared" si="5"/>
        <v>68.8</v>
      </c>
      <c r="L1532" s="16">
        <f t="shared" si="6"/>
        <v>61.02</v>
      </c>
    </row>
    <row r="1533">
      <c r="A1533" s="9">
        <v>0.7061574074074074</v>
      </c>
      <c r="B1533" s="10"/>
      <c r="C1533" s="20">
        <v>61.0</v>
      </c>
      <c r="D1533" s="20">
        <v>78.2</v>
      </c>
      <c r="E1533" s="20">
        <v>62.8</v>
      </c>
      <c r="F1533" s="20">
        <v>52.0</v>
      </c>
      <c r="G1533" s="20">
        <v>69.0</v>
      </c>
      <c r="I1533" s="16">
        <f t="array" ref="I1533">10*LOG(SUM(10^(B1533:G1533/10)/((B1533&gt;0)*1+(C1533&gt;0)*1+(D1533&gt;0)*1+(E1533&gt;0)*1+(F1533&gt;0)*1+(G1533&gt;0)*1)))</f>
        <v>71.89408914</v>
      </c>
      <c r="J1533" s="16">
        <f t="shared" si="4"/>
        <v>52</v>
      </c>
      <c r="K1533" s="16">
        <f t="shared" si="5"/>
        <v>78.2</v>
      </c>
      <c r="L1533" s="16">
        <f t="shared" si="6"/>
        <v>64.6</v>
      </c>
    </row>
    <row r="1534">
      <c r="A1534" s="9">
        <v>0.7061689814814814</v>
      </c>
      <c r="B1534" s="10"/>
      <c r="C1534" s="20">
        <v>67.6</v>
      </c>
      <c r="D1534" s="20">
        <v>78.2</v>
      </c>
      <c r="E1534" s="20">
        <v>60.3</v>
      </c>
      <c r="F1534" s="20">
        <v>61.0</v>
      </c>
      <c r="G1534" s="20">
        <v>84.2</v>
      </c>
      <c r="I1534" s="16">
        <f t="array" ref="I1534">10*LOG(SUM(10^(B1534:G1534/10)/((B1534&gt;0)*1+(C1534&gt;0)*1+(D1534&gt;0)*1+(E1534&gt;0)*1+(F1534&gt;0)*1+(G1534&gt;0)*1)))</f>
        <v>78.28893076</v>
      </c>
      <c r="J1534" s="16">
        <f t="shared" si="4"/>
        <v>60.3</v>
      </c>
      <c r="K1534" s="16">
        <f t="shared" si="5"/>
        <v>84.2</v>
      </c>
      <c r="L1534" s="16">
        <f t="shared" si="6"/>
        <v>70.26</v>
      </c>
    </row>
    <row r="1535">
      <c r="A1535" s="9">
        <v>0.7061805555555556</v>
      </c>
      <c r="B1535" s="10"/>
      <c r="C1535" s="20">
        <v>65.7</v>
      </c>
      <c r="D1535" s="20">
        <v>63.6</v>
      </c>
      <c r="E1535" s="20">
        <v>60.3</v>
      </c>
      <c r="F1535" s="20">
        <v>69.6</v>
      </c>
      <c r="G1535" s="20">
        <v>65.0</v>
      </c>
      <c r="I1535" s="16">
        <f t="array" ref="I1535">10*LOG(SUM(10^(B1535:G1535/10)/((B1535&gt;0)*1+(C1535&gt;0)*1+(D1535&gt;0)*1+(E1535&gt;0)*1+(F1535&gt;0)*1+(G1535&gt;0)*1)))</f>
        <v>65.87938182</v>
      </c>
      <c r="J1535" s="16">
        <f t="shared" si="4"/>
        <v>60.3</v>
      </c>
      <c r="K1535" s="16">
        <f t="shared" si="5"/>
        <v>69.6</v>
      </c>
      <c r="L1535" s="16">
        <f t="shared" si="6"/>
        <v>64.84</v>
      </c>
    </row>
    <row r="1536">
      <c r="A1536" s="9">
        <v>0.7061921296296296</v>
      </c>
      <c r="B1536" s="10"/>
      <c r="C1536" s="20">
        <v>59.2</v>
      </c>
      <c r="D1536" s="20">
        <v>54.9</v>
      </c>
      <c r="E1536" s="20">
        <v>56.8</v>
      </c>
      <c r="F1536" s="20">
        <v>53.2</v>
      </c>
      <c r="G1536" s="20">
        <v>54.7</v>
      </c>
      <c r="I1536" s="16">
        <f t="array" ref="I1536">10*LOG(SUM(10^(B1536:G1536/10)/((B1536&gt;0)*1+(C1536&gt;0)*1+(D1536&gt;0)*1+(E1536&gt;0)*1+(F1536&gt;0)*1+(G1536&gt;0)*1)))</f>
        <v>56.28077136</v>
      </c>
      <c r="J1536" s="16">
        <f t="shared" si="4"/>
        <v>53.2</v>
      </c>
      <c r="K1536" s="16">
        <f t="shared" si="5"/>
        <v>59.2</v>
      </c>
      <c r="L1536" s="16">
        <f t="shared" si="6"/>
        <v>55.76</v>
      </c>
    </row>
    <row r="1537">
      <c r="A1537" s="9">
        <v>0.7062037037037037</v>
      </c>
      <c r="B1537" s="10"/>
      <c r="C1537" s="20">
        <v>54.1</v>
      </c>
      <c r="D1537" s="20">
        <v>63.4</v>
      </c>
      <c r="E1537" s="20">
        <v>55.6</v>
      </c>
      <c r="F1537" s="20">
        <v>49.0</v>
      </c>
      <c r="G1537" s="20">
        <v>67.8</v>
      </c>
      <c r="I1537" s="16">
        <f t="array" ref="I1537">10*LOG(SUM(10^(B1537:G1537/10)/((B1537&gt;0)*1+(C1537&gt;0)*1+(D1537&gt;0)*1+(E1537&gt;0)*1+(F1537&gt;0)*1+(G1537&gt;0)*1)))</f>
        <v>62.51049465</v>
      </c>
      <c r="J1537" s="16">
        <f t="shared" si="4"/>
        <v>49</v>
      </c>
      <c r="K1537" s="16">
        <f t="shared" si="5"/>
        <v>67.8</v>
      </c>
      <c r="L1537" s="16">
        <f t="shared" si="6"/>
        <v>57.98</v>
      </c>
    </row>
    <row r="1538">
      <c r="A1538" s="9">
        <v>0.7062152777777778</v>
      </c>
      <c r="B1538" s="10"/>
      <c r="C1538" s="20">
        <v>68.8</v>
      </c>
      <c r="D1538" s="20">
        <v>67.0</v>
      </c>
      <c r="E1538" s="20">
        <v>57.3</v>
      </c>
      <c r="F1538" s="20">
        <v>62.2</v>
      </c>
      <c r="G1538" s="20">
        <v>58.5</v>
      </c>
      <c r="I1538" s="16">
        <f t="array" ref="I1538">10*LOG(SUM(10^(B1538:G1538/10)/((B1538&gt;0)*1+(C1538&gt;0)*1+(D1538&gt;0)*1+(E1538&gt;0)*1+(F1538&gt;0)*1+(G1538&gt;0)*1)))</f>
        <v>64.91423712</v>
      </c>
      <c r="J1538" s="16">
        <f t="shared" si="4"/>
        <v>57.3</v>
      </c>
      <c r="K1538" s="16">
        <f t="shared" si="5"/>
        <v>68.8</v>
      </c>
      <c r="L1538" s="16">
        <f t="shared" si="6"/>
        <v>62.76</v>
      </c>
    </row>
    <row r="1539">
      <c r="A1539" s="9">
        <v>0.7062268518518519</v>
      </c>
      <c r="B1539" s="10"/>
      <c r="C1539" s="20">
        <v>53.4</v>
      </c>
      <c r="D1539" s="20">
        <v>60.2</v>
      </c>
      <c r="E1539" s="20">
        <v>63.3</v>
      </c>
      <c r="F1539" s="20">
        <v>58.2</v>
      </c>
      <c r="G1539" s="20">
        <v>64.1</v>
      </c>
      <c r="I1539" s="16">
        <f t="array" ref="I1539">10*LOG(SUM(10^(B1539:G1539/10)/((B1539&gt;0)*1+(C1539&gt;0)*1+(D1539&gt;0)*1+(E1539&gt;0)*1+(F1539&gt;0)*1+(G1539&gt;0)*1)))</f>
        <v>61.2286811</v>
      </c>
      <c r="J1539" s="16">
        <f t="shared" si="4"/>
        <v>53.4</v>
      </c>
      <c r="K1539" s="16">
        <f t="shared" si="5"/>
        <v>64.1</v>
      </c>
      <c r="L1539" s="16">
        <f t="shared" si="6"/>
        <v>59.84</v>
      </c>
    </row>
    <row r="1540">
      <c r="A1540" s="9">
        <v>0.7062384259259259</v>
      </c>
      <c r="B1540" s="10"/>
      <c r="C1540" s="20">
        <v>65.6</v>
      </c>
      <c r="D1540" s="20">
        <v>67.8</v>
      </c>
      <c r="E1540" s="20">
        <v>60.5</v>
      </c>
      <c r="F1540" s="20">
        <v>55.0</v>
      </c>
      <c r="G1540" s="20">
        <v>56.9</v>
      </c>
      <c r="I1540" s="16">
        <f t="array" ref="I1540">10*LOG(SUM(10^(B1540:G1540/10)/((B1540&gt;0)*1+(C1540&gt;0)*1+(D1540&gt;0)*1+(E1540&gt;0)*1+(F1540&gt;0)*1+(G1540&gt;0)*1)))</f>
        <v>63.64903632</v>
      </c>
      <c r="J1540" s="16">
        <f t="shared" si="4"/>
        <v>55</v>
      </c>
      <c r="K1540" s="16">
        <f t="shared" si="5"/>
        <v>67.8</v>
      </c>
      <c r="L1540" s="16">
        <f t="shared" si="6"/>
        <v>61.16</v>
      </c>
    </row>
    <row r="1541">
      <c r="A1541" s="9">
        <v>0.70625</v>
      </c>
      <c r="B1541" s="10"/>
      <c r="C1541" s="20">
        <v>59.9</v>
      </c>
      <c r="D1541" s="20">
        <v>60.3</v>
      </c>
      <c r="E1541" s="20">
        <v>59.2</v>
      </c>
      <c r="F1541" s="20">
        <v>49.6</v>
      </c>
      <c r="G1541" s="20">
        <v>66.4</v>
      </c>
      <c r="I1541" s="16">
        <f t="array" ref="I1541">10*LOG(SUM(10^(B1541:G1541/10)/((B1541&gt;0)*1+(C1541&gt;0)*1+(D1541&gt;0)*1+(E1541&gt;0)*1+(F1541&gt;0)*1+(G1541&gt;0)*1)))</f>
        <v>61.66541453</v>
      </c>
      <c r="J1541" s="16">
        <f t="shared" si="4"/>
        <v>49.6</v>
      </c>
      <c r="K1541" s="16">
        <f t="shared" si="5"/>
        <v>66.4</v>
      </c>
      <c r="L1541" s="16">
        <f t="shared" si="6"/>
        <v>59.08</v>
      </c>
    </row>
    <row r="1542">
      <c r="A1542" s="9">
        <v>0.7062615740740741</v>
      </c>
      <c r="B1542" s="10"/>
      <c r="C1542" s="20">
        <v>58.7</v>
      </c>
      <c r="D1542" s="20">
        <v>65.2</v>
      </c>
      <c r="E1542" s="20">
        <v>57.6</v>
      </c>
      <c r="F1542" s="20">
        <v>54.0</v>
      </c>
      <c r="G1542" s="20">
        <v>61.1</v>
      </c>
      <c r="I1542" s="16">
        <f t="array" ref="I1542">10*LOG(SUM(10^(B1542:G1542/10)/((B1542&gt;0)*1+(C1542&gt;0)*1+(D1542&gt;0)*1+(E1542&gt;0)*1+(F1542&gt;0)*1+(G1542&gt;0)*1)))</f>
        <v>60.91139195</v>
      </c>
      <c r="J1542" s="16">
        <f t="shared" si="4"/>
        <v>54</v>
      </c>
      <c r="K1542" s="16">
        <f t="shared" si="5"/>
        <v>65.2</v>
      </c>
      <c r="L1542" s="16">
        <f t="shared" si="6"/>
        <v>59.32</v>
      </c>
    </row>
    <row r="1543">
      <c r="A1543" s="9">
        <v>0.7062731481481481</v>
      </c>
      <c r="B1543" s="10"/>
      <c r="C1543" s="20">
        <v>60.3</v>
      </c>
      <c r="D1543" s="20">
        <v>57.9</v>
      </c>
      <c r="E1543" s="20">
        <v>54.3</v>
      </c>
      <c r="F1543" s="20">
        <v>47.4</v>
      </c>
      <c r="G1543" s="20">
        <v>61.5</v>
      </c>
      <c r="I1543" s="16">
        <f t="array" ref="I1543">10*LOG(SUM(10^(B1543:G1543/10)/((B1543&gt;0)*1+(C1543&gt;0)*1+(D1543&gt;0)*1+(E1543&gt;0)*1+(F1543&gt;0)*1+(G1543&gt;0)*1)))</f>
        <v>58.35660191</v>
      </c>
      <c r="J1543" s="16">
        <f t="shared" si="4"/>
        <v>47.4</v>
      </c>
      <c r="K1543" s="16">
        <f t="shared" si="5"/>
        <v>61.5</v>
      </c>
      <c r="L1543" s="16">
        <f t="shared" si="6"/>
        <v>56.28</v>
      </c>
    </row>
    <row r="1544">
      <c r="A1544" s="9">
        <v>0.7062847222222223</v>
      </c>
      <c r="B1544" s="10"/>
      <c r="C1544" s="20">
        <v>68.3</v>
      </c>
      <c r="D1544" s="20">
        <v>55.1</v>
      </c>
      <c r="E1544" s="20">
        <v>50.2</v>
      </c>
      <c r="F1544" s="20">
        <v>48.2</v>
      </c>
      <c r="G1544" s="20">
        <v>63.0</v>
      </c>
      <c r="I1544" s="16">
        <f t="array" ref="I1544">10*LOG(SUM(10^(B1544:G1544/10)/((B1544&gt;0)*1+(C1544&gt;0)*1+(D1544&gt;0)*1+(E1544&gt;0)*1+(F1544&gt;0)*1+(G1544&gt;0)*1)))</f>
        <v>62.67193744</v>
      </c>
      <c r="J1544" s="16">
        <f t="shared" si="4"/>
        <v>48.2</v>
      </c>
      <c r="K1544" s="16">
        <f t="shared" si="5"/>
        <v>68.3</v>
      </c>
      <c r="L1544" s="16">
        <f t="shared" si="6"/>
        <v>56.96</v>
      </c>
    </row>
    <row r="1545">
      <c r="A1545" s="9">
        <v>0.7062962962962963</v>
      </c>
      <c r="B1545" s="10"/>
      <c r="C1545" s="20">
        <v>61.7</v>
      </c>
      <c r="D1545" s="20">
        <v>56.5</v>
      </c>
      <c r="E1545" s="20">
        <v>50.5</v>
      </c>
      <c r="F1545" s="20">
        <v>53.4</v>
      </c>
      <c r="G1545" s="20">
        <v>63.8</v>
      </c>
      <c r="I1545" s="16">
        <f t="array" ref="I1545">10*LOG(SUM(10^(B1545:G1545/10)/((B1545&gt;0)*1+(C1545&gt;0)*1+(D1545&gt;0)*1+(E1545&gt;0)*1+(F1545&gt;0)*1+(G1545&gt;0)*1)))</f>
        <v>59.6900602</v>
      </c>
      <c r="J1545" s="16">
        <f t="shared" si="4"/>
        <v>50.5</v>
      </c>
      <c r="K1545" s="16">
        <f t="shared" si="5"/>
        <v>63.8</v>
      </c>
      <c r="L1545" s="16">
        <f t="shared" si="6"/>
        <v>57.18</v>
      </c>
    </row>
    <row r="1546">
      <c r="A1546" s="9">
        <v>0.7063078703703703</v>
      </c>
      <c r="B1546" s="10"/>
      <c r="C1546" s="20">
        <v>58.5</v>
      </c>
      <c r="D1546" s="20">
        <v>46.4</v>
      </c>
      <c r="E1546" s="20">
        <v>46.6</v>
      </c>
      <c r="F1546" s="20">
        <v>47.1</v>
      </c>
      <c r="G1546" s="20">
        <v>56.0</v>
      </c>
      <c r="I1546" s="16">
        <f t="array" ref="I1546">10*LOG(SUM(10^(B1546:G1546/10)/((B1546&gt;0)*1+(C1546&gt;0)*1+(D1546&gt;0)*1+(E1546&gt;0)*1+(F1546&gt;0)*1+(G1546&gt;0)*1)))</f>
        <v>53.96792128</v>
      </c>
      <c r="J1546" s="16">
        <f t="shared" si="4"/>
        <v>46.4</v>
      </c>
      <c r="K1546" s="16">
        <f t="shared" si="5"/>
        <v>58.5</v>
      </c>
      <c r="L1546" s="16">
        <f t="shared" si="6"/>
        <v>50.92</v>
      </c>
    </row>
    <row r="1547">
      <c r="A1547" s="9">
        <v>0.7063194444444445</v>
      </c>
      <c r="B1547" s="10"/>
      <c r="C1547" s="20">
        <v>54.0</v>
      </c>
      <c r="D1547" s="20">
        <v>58.8</v>
      </c>
      <c r="E1547" s="20">
        <v>56.7</v>
      </c>
      <c r="F1547" s="20">
        <v>42.2</v>
      </c>
      <c r="G1547" s="20">
        <v>61.5</v>
      </c>
      <c r="I1547" s="16">
        <f t="array" ref="I1547">10*LOG(SUM(10^(B1547:G1547/10)/((B1547&gt;0)*1+(C1547&gt;0)*1+(D1547&gt;0)*1+(E1547&gt;0)*1+(F1547&gt;0)*1+(G1547&gt;0)*1)))</f>
        <v>57.6442061</v>
      </c>
      <c r="J1547" s="16">
        <f t="shared" si="4"/>
        <v>42.2</v>
      </c>
      <c r="K1547" s="16">
        <f t="shared" si="5"/>
        <v>61.5</v>
      </c>
      <c r="L1547" s="16">
        <f t="shared" si="6"/>
        <v>54.64</v>
      </c>
    </row>
    <row r="1548">
      <c r="A1548" s="9">
        <v>0.7063310185185185</v>
      </c>
      <c r="B1548" s="10"/>
      <c r="C1548" s="20">
        <v>54.9</v>
      </c>
      <c r="D1548" s="20">
        <v>52.1</v>
      </c>
      <c r="E1548" s="20">
        <v>48.9</v>
      </c>
      <c r="F1548" s="20">
        <v>45.9</v>
      </c>
      <c r="G1548" s="20">
        <v>46.3</v>
      </c>
      <c r="I1548" s="16">
        <f t="array" ref="I1548">10*LOG(SUM(10^(B1548:G1548/10)/((B1548&gt;0)*1+(C1548&gt;0)*1+(D1548&gt;0)*1+(E1548&gt;0)*1+(F1548&gt;0)*1+(G1548&gt;0)*1)))</f>
        <v>51.00645326</v>
      </c>
      <c r="J1548" s="16">
        <f t="shared" si="4"/>
        <v>45.9</v>
      </c>
      <c r="K1548" s="16">
        <f t="shared" si="5"/>
        <v>54.9</v>
      </c>
      <c r="L1548" s="16">
        <f t="shared" si="6"/>
        <v>49.62</v>
      </c>
    </row>
    <row r="1549">
      <c r="A1549" s="9">
        <v>0.7063425925925926</v>
      </c>
      <c r="B1549" s="10"/>
      <c r="C1549" s="20">
        <v>52.3</v>
      </c>
      <c r="D1549" s="20">
        <v>47.9</v>
      </c>
      <c r="E1549" s="20">
        <v>51.9</v>
      </c>
      <c r="F1549" s="20">
        <v>59.7</v>
      </c>
      <c r="G1549" s="20">
        <v>50.7</v>
      </c>
      <c r="I1549" s="16">
        <f t="array" ref="I1549">10*LOG(SUM(10^(B1549:G1549/10)/((B1549&gt;0)*1+(C1549&gt;0)*1+(D1549&gt;0)*1+(E1549&gt;0)*1+(F1549&gt;0)*1+(G1549&gt;0)*1)))</f>
        <v>54.58520183</v>
      </c>
      <c r="J1549" s="16">
        <f t="shared" si="4"/>
        <v>47.9</v>
      </c>
      <c r="K1549" s="16">
        <f t="shared" si="5"/>
        <v>59.7</v>
      </c>
      <c r="L1549" s="16">
        <f t="shared" si="6"/>
        <v>52.5</v>
      </c>
    </row>
    <row r="1550">
      <c r="A1550" s="9">
        <v>0.7063541666666666</v>
      </c>
      <c r="B1550" s="10"/>
      <c r="C1550" s="20">
        <v>48.5</v>
      </c>
      <c r="D1550" s="20">
        <v>42.8</v>
      </c>
      <c r="E1550" s="20">
        <v>32.7</v>
      </c>
      <c r="F1550" s="20">
        <v>40.0</v>
      </c>
      <c r="G1550" s="20">
        <v>42.3</v>
      </c>
      <c r="I1550" s="16">
        <f t="array" ref="I1550">10*LOG(SUM(10^(B1550:G1550/10)/((B1550&gt;0)*1+(C1550&gt;0)*1+(D1550&gt;0)*1+(E1550&gt;0)*1+(F1550&gt;0)*1+(G1550&gt;0)*1)))</f>
        <v>43.75461357</v>
      </c>
      <c r="J1550" s="16">
        <f t="shared" si="4"/>
        <v>32.7</v>
      </c>
      <c r="K1550" s="16">
        <f t="shared" si="5"/>
        <v>48.5</v>
      </c>
      <c r="L1550" s="16">
        <f t="shared" si="6"/>
        <v>41.26</v>
      </c>
    </row>
    <row r="1551">
      <c r="A1551" s="9">
        <v>0.7063657407407408</v>
      </c>
      <c r="B1551" s="10"/>
      <c r="C1551" s="20">
        <v>48.0</v>
      </c>
      <c r="D1551" s="20">
        <v>45.1</v>
      </c>
      <c r="E1551" s="20">
        <v>44.6</v>
      </c>
      <c r="F1551" s="20">
        <v>42.8</v>
      </c>
      <c r="G1551" s="20">
        <v>49.0</v>
      </c>
      <c r="I1551" s="16">
        <f t="array" ref="I1551">10*LOG(SUM(10^(B1551:G1551/10)/((B1551&gt;0)*1+(C1551&gt;0)*1+(D1551&gt;0)*1+(E1551&gt;0)*1+(F1551&gt;0)*1+(G1551&gt;0)*1)))</f>
        <v>46.48913692</v>
      </c>
      <c r="J1551" s="16">
        <f t="shared" si="4"/>
        <v>42.8</v>
      </c>
      <c r="K1551" s="16">
        <f t="shared" si="5"/>
        <v>49</v>
      </c>
      <c r="L1551" s="16">
        <f t="shared" si="6"/>
        <v>45.9</v>
      </c>
    </row>
    <row r="1552">
      <c r="A1552" s="9">
        <v>0.7063773148148148</v>
      </c>
      <c r="B1552" s="10"/>
      <c r="C1552" s="20">
        <v>50.9</v>
      </c>
      <c r="D1552" s="20">
        <v>46.8</v>
      </c>
      <c r="E1552" s="20">
        <v>43.4</v>
      </c>
      <c r="F1552" s="20">
        <v>44.2</v>
      </c>
      <c r="G1552" s="20">
        <v>50.0</v>
      </c>
      <c r="I1552" s="16">
        <f t="array" ref="I1552">10*LOG(SUM(10^(B1552:G1552/10)/((B1552&gt;0)*1+(C1552&gt;0)*1+(D1552&gt;0)*1+(E1552&gt;0)*1+(F1552&gt;0)*1+(G1552&gt;0)*1)))</f>
        <v>48.04917577</v>
      </c>
      <c r="J1552" s="16">
        <f t="shared" si="4"/>
        <v>43.4</v>
      </c>
      <c r="K1552" s="16">
        <f t="shared" si="5"/>
        <v>50.9</v>
      </c>
      <c r="L1552" s="16">
        <f t="shared" si="6"/>
        <v>47.06</v>
      </c>
    </row>
    <row r="1553">
      <c r="A1553" s="9">
        <v>0.7063888888888888</v>
      </c>
      <c r="B1553" s="10"/>
      <c r="C1553" s="20">
        <v>48.4</v>
      </c>
      <c r="D1553" s="20">
        <v>55.9</v>
      </c>
      <c r="E1553" s="20">
        <v>37.1</v>
      </c>
      <c r="F1553" s="20">
        <v>41.3</v>
      </c>
      <c r="G1553" s="20">
        <v>57.9</v>
      </c>
      <c r="I1553" s="16">
        <f t="array" ref="I1553">10*LOG(SUM(10^(B1553:G1553/10)/((B1553&gt;0)*1+(C1553&gt;0)*1+(D1553&gt;0)*1+(E1553&gt;0)*1+(F1553&gt;0)*1+(G1553&gt;0)*1)))</f>
        <v>53.3982594</v>
      </c>
      <c r="J1553" s="16">
        <f t="shared" si="4"/>
        <v>37.1</v>
      </c>
      <c r="K1553" s="16">
        <f t="shared" si="5"/>
        <v>57.9</v>
      </c>
      <c r="L1553" s="16">
        <f t="shared" si="6"/>
        <v>48.12</v>
      </c>
    </row>
    <row r="1554">
      <c r="A1554" s="9">
        <v>0.706400462962963</v>
      </c>
      <c r="B1554" s="10"/>
      <c r="C1554" s="20">
        <v>55.9</v>
      </c>
      <c r="D1554" s="20">
        <v>46.2</v>
      </c>
      <c r="E1554" s="20">
        <v>62.9</v>
      </c>
      <c r="F1554" s="20">
        <v>43.1</v>
      </c>
      <c r="G1554" s="20">
        <v>48.4</v>
      </c>
      <c r="I1554" s="16">
        <f t="array" ref="I1554">10*LOG(SUM(10^(B1554:G1554/10)/((B1554&gt;0)*1+(C1554&gt;0)*1+(D1554&gt;0)*1+(E1554&gt;0)*1+(F1554&gt;0)*1+(G1554&gt;0)*1)))</f>
        <v>56.93758273</v>
      </c>
      <c r="J1554" s="16">
        <f t="shared" si="4"/>
        <v>43.1</v>
      </c>
      <c r="K1554" s="16">
        <f t="shared" si="5"/>
        <v>62.9</v>
      </c>
      <c r="L1554" s="16">
        <f t="shared" si="6"/>
        <v>51.3</v>
      </c>
    </row>
    <row r="1555">
      <c r="A1555" s="9">
        <v>0.706412037037037</v>
      </c>
      <c r="B1555" s="10"/>
      <c r="C1555" s="20">
        <v>50.7</v>
      </c>
      <c r="D1555" s="20">
        <v>53.3</v>
      </c>
      <c r="E1555" s="20">
        <v>56.8</v>
      </c>
      <c r="F1555" s="20">
        <v>43.4</v>
      </c>
      <c r="G1555" s="20">
        <v>51.7</v>
      </c>
      <c r="I1555" s="16">
        <f t="array" ref="I1555">10*LOG(SUM(10^(B1555:G1555/10)/((B1555&gt;0)*1+(C1555&gt;0)*1+(D1555&gt;0)*1+(E1555&gt;0)*1+(F1555&gt;0)*1+(G1555&gt;0)*1)))</f>
        <v>52.92125547</v>
      </c>
      <c r="J1555" s="16">
        <f t="shared" si="4"/>
        <v>43.4</v>
      </c>
      <c r="K1555" s="16">
        <f t="shared" si="5"/>
        <v>56.8</v>
      </c>
      <c r="L1555" s="16">
        <f t="shared" si="6"/>
        <v>51.18</v>
      </c>
    </row>
    <row r="1556">
      <c r="A1556" s="9">
        <v>0.7064236111111111</v>
      </c>
      <c r="B1556" s="10"/>
      <c r="C1556" s="20">
        <v>51.3</v>
      </c>
      <c r="D1556" s="20">
        <v>57.2</v>
      </c>
      <c r="E1556" s="20">
        <v>50.5</v>
      </c>
      <c r="F1556" s="20">
        <v>48.0</v>
      </c>
      <c r="G1556" s="20">
        <v>58.5</v>
      </c>
      <c r="I1556" s="16">
        <f t="array" ref="I1556">10*LOG(SUM(10^(B1556:G1556/10)/((B1556&gt;0)*1+(C1556&gt;0)*1+(D1556&gt;0)*1+(E1556&gt;0)*1+(F1556&gt;0)*1+(G1556&gt;0)*1)))</f>
        <v>54.89381317</v>
      </c>
      <c r="J1556" s="16">
        <f t="shared" si="4"/>
        <v>48</v>
      </c>
      <c r="K1556" s="16">
        <f t="shared" si="5"/>
        <v>58.5</v>
      </c>
      <c r="L1556" s="16">
        <f t="shared" si="6"/>
        <v>53.1</v>
      </c>
    </row>
    <row r="1557">
      <c r="A1557" s="9">
        <v>0.7064351851851852</v>
      </c>
      <c r="B1557" s="10"/>
      <c r="C1557" s="20">
        <v>67.8</v>
      </c>
      <c r="D1557" s="20">
        <v>57.2</v>
      </c>
      <c r="E1557" s="20">
        <v>61.4</v>
      </c>
      <c r="F1557" s="20">
        <v>51.0</v>
      </c>
      <c r="G1557" s="20">
        <v>68.8</v>
      </c>
      <c r="I1557" s="16">
        <f t="array" ref="I1557">10*LOG(SUM(10^(B1557:G1557/10)/((B1557&gt;0)*1+(C1557&gt;0)*1+(D1557&gt;0)*1+(E1557&gt;0)*1+(F1557&gt;0)*1+(G1557&gt;0)*1)))</f>
        <v>64.95334962</v>
      </c>
      <c r="J1557" s="16">
        <f t="shared" si="4"/>
        <v>51</v>
      </c>
      <c r="K1557" s="16">
        <f t="shared" si="5"/>
        <v>68.8</v>
      </c>
      <c r="L1557" s="16">
        <f t="shared" si="6"/>
        <v>61.24</v>
      </c>
    </row>
    <row r="1558">
      <c r="A1558" s="9">
        <v>0.7064467592592593</v>
      </c>
      <c r="B1558" s="10"/>
      <c r="C1558" s="20">
        <v>64.3</v>
      </c>
      <c r="D1558" s="20">
        <v>69.6</v>
      </c>
      <c r="E1558" s="20">
        <v>55.5</v>
      </c>
      <c r="F1558" s="20">
        <v>62.4</v>
      </c>
      <c r="G1558" s="20">
        <v>54.0</v>
      </c>
      <c r="I1558" s="16">
        <f t="array" ref="I1558">10*LOG(SUM(10^(B1558:G1558/10)/((B1558&gt;0)*1+(C1558&gt;0)*1+(D1558&gt;0)*1+(E1558&gt;0)*1+(F1558&gt;0)*1+(G1558&gt;0)*1)))</f>
        <v>64.51953586</v>
      </c>
      <c r="J1558" s="16">
        <f t="shared" si="4"/>
        <v>54</v>
      </c>
      <c r="K1558" s="16">
        <f t="shared" si="5"/>
        <v>69.6</v>
      </c>
      <c r="L1558" s="16">
        <f t="shared" si="6"/>
        <v>61.16</v>
      </c>
    </row>
    <row r="1559">
      <c r="A1559" s="9">
        <v>0.7064583333333333</v>
      </c>
      <c r="B1559" s="10"/>
      <c r="C1559" s="20">
        <v>54.0</v>
      </c>
      <c r="D1559" s="20">
        <v>68.6</v>
      </c>
      <c r="E1559" s="20">
        <v>53.6</v>
      </c>
      <c r="F1559" s="20">
        <v>59.7</v>
      </c>
      <c r="G1559" s="20">
        <v>54.5</v>
      </c>
      <c r="I1559" s="16">
        <f t="array" ref="I1559">10*LOG(SUM(10^(B1559:G1559/10)/((B1559&gt;0)*1+(C1559&gt;0)*1+(D1559&gt;0)*1+(E1559&gt;0)*1+(F1559&gt;0)*1+(G1559&gt;0)*1)))</f>
        <v>62.5235433</v>
      </c>
      <c r="J1559" s="16">
        <f t="shared" si="4"/>
        <v>53.6</v>
      </c>
      <c r="K1559" s="16">
        <f t="shared" si="5"/>
        <v>68.6</v>
      </c>
      <c r="L1559" s="16">
        <f t="shared" si="6"/>
        <v>58.08</v>
      </c>
    </row>
    <row r="1560">
      <c r="A1560" s="9">
        <v>0.7064699074074074</v>
      </c>
      <c r="B1560" s="10"/>
      <c r="C1560" s="20">
        <v>56.4</v>
      </c>
      <c r="D1560" s="20">
        <v>65.0</v>
      </c>
      <c r="E1560" s="20">
        <v>54.2</v>
      </c>
      <c r="F1560" s="20">
        <v>50.6</v>
      </c>
      <c r="G1560" s="20">
        <v>52.5</v>
      </c>
      <c r="I1560" s="16">
        <f t="array" ref="I1560">10*LOG(SUM(10^(B1560:G1560/10)/((B1560&gt;0)*1+(C1560&gt;0)*1+(D1560&gt;0)*1+(E1560&gt;0)*1+(F1560&gt;0)*1+(G1560&gt;0)*1)))</f>
        <v>59.19545058</v>
      </c>
      <c r="J1560" s="16">
        <f t="shared" si="4"/>
        <v>50.6</v>
      </c>
      <c r="K1560" s="16">
        <f t="shared" si="5"/>
        <v>65</v>
      </c>
      <c r="L1560" s="16">
        <f t="shared" si="6"/>
        <v>55.74</v>
      </c>
    </row>
    <row r="1561">
      <c r="A1561" s="9">
        <v>0.7064814814814815</v>
      </c>
      <c r="B1561" s="10"/>
      <c r="C1561" s="20">
        <v>47.0</v>
      </c>
      <c r="D1561" s="20">
        <v>57.0</v>
      </c>
      <c r="E1561" s="20">
        <v>42.8</v>
      </c>
      <c r="F1561" s="20">
        <v>46.2</v>
      </c>
      <c r="G1561" s="20">
        <v>47.1</v>
      </c>
      <c r="I1561" s="16">
        <f t="array" ref="I1561">10*LOG(SUM(10^(B1561:G1561/10)/((B1561&gt;0)*1+(C1561&gt;0)*1+(D1561&gt;0)*1+(E1561&gt;0)*1+(F1561&gt;0)*1+(G1561&gt;0)*1)))</f>
        <v>51.22762673</v>
      </c>
      <c r="J1561" s="16">
        <f t="shared" si="4"/>
        <v>42.8</v>
      </c>
      <c r="K1561" s="16">
        <f t="shared" si="5"/>
        <v>57</v>
      </c>
      <c r="L1561" s="16">
        <f t="shared" si="6"/>
        <v>48.02</v>
      </c>
    </row>
    <row r="1562">
      <c r="A1562" s="9">
        <v>0.7064930555555555</v>
      </c>
      <c r="B1562" s="10"/>
      <c r="C1562" s="20">
        <v>47.6</v>
      </c>
      <c r="D1562" s="20">
        <v>49.0</v>
      </c>
      <c r="E1562" s="20">
        <v>58.0</v>
      </c>
      <c r="F1562" s="20">
        <v>48.4</v>
      </c>
      <c r="G1562" s="20">
        <v>50.3</v>
      </c>
      <c r="I1562" s="16">
        <f t="array" ref="I1562">10*LOG(SUM(10^(B1562:G1562/10)/((B1562&gt;0)*1+(C1562&gt;0)*1+(D1562&gt;0)*1+(E1562&gt;0)*1+(F1562&gt;0)*1+(G1562&gt;0)*1)))</f>
        <v>52.76126275</v>
      </c>
      <c r="J1562" s="16">
        <f t="shared" si="4"/>
        <v>47.6</v>
      </c>
      <c r="K1562" s="16">
        <f t="shared" si="5"/>
        <v>58</v>
      </c>
      <c r="L1562" s="16">
        <f t="shared" si="6"/>
        <v>50.66</v>
      </c>
    </row>
    <row r="1563">
      <c r="A1563" s="9">
        <v>0.7065046296296297</v>
      </c>
      <c r="B1563" s="10"/>
      <c r="C1563" s="20">
        <v>57.0</v>
      </c>
      <c r="D1563" s="20">
        <v>64.3</v>
      </c>
      <c r="E1563" s="20">
        <v>56.7</v>
      </c>
      <c r="F1563" s="20">
        <v>58.4</v>
      </c>
      <c r="G1563" s="20">
        <v>55.7</v>
      </c>
      <c r="I1563" s="16">
        <f t="array" ref="I1563">10*LOG(SUM(10^(B1563:G1563/10)/((B1563&gt;0)*1+(C1563&gt;0)*1+(D1563&gt;0)*1+(E1563&gt;0)*1+(F1563&gt;0)*1+(G1563&gt;0)*1)))</f>
        <v>59.75323739</v>
      </c>
      <c r="J1563" s="16">
        <f t="shared" si="4"/>
        <v>55.7</v>
      </c>
      <c r="K1563" s="16">
        <f t="shared" si="5"/>
        <v>64.3</v>
      </c>
      <c r="L1563" s="16">
        <f t="shared" si="6"/>
        <v>58.42</v>
      </c>
    </row>
    <row r="1564">
      <c r="A1564" s="9">
        <v>0.7065162037037037</v>
      </c>
      <c r="B1564" s="10"/>
      <c r="C1564" s="20">
        <v>59.2</v>
      </c>
      <c r="D1564" s="20">
        <v>49.2</v>
      </c>
      <c r="E1564" s="20">
        <v>42.6</v>
      </c>
      <c r="F1564" s="20">
        <v>58.1</v>
      </c>
      <c r="G1564" s="20">
        <v>54.3</v>
      </c>
      <c r="I1564" s="16">
        <f t="array" ref="I1564">10*LOG(SUM(10^(B1564:G1564/10)/((B1564&gt;0)*1+(C1564&gt;0)*1+(D1564&gt;0)*1+(E1564&gt;0)*1+(F1564&gt;0)*1+(G1564&gt;0)*1)))</f>
        <v>55.67719241</v>
      </c>
      <c r="J1564" s="16">
        <f t="shared" si="4"/>
        <v>42.6</v>
      </c>
      <c r="K1564" s="16">
        <f t="shared" si="5"/>
        <v>59.2</v>
      </c>
      <c r="L1564" s="16">
        <f t="shared" si="6"/>
        <v>52.68</v>
      </c>
    </row>
    <row r="1565">
      <c r="A1565" s="9">
        <v>0.7065277777777778</v>
      </c>
      <c r="B1565" s="10"/>
      <c r="C1565" s="20">
        <v>57.1</v>
      </c>
      <c r="D1565" s="20">
        <v>57.2</v>
      </c>
      <c r="E1565" s="20">
        <v>46.8</v>
      </c>
      <c r="F1565" s="20">
        <v>59.0</v>
      </c>
      <c r="G1565" s="20">
        <v>56.7</v>
      </c>
      <c r="I1565" s="16">
        <f t="array" ref="I1565">10*LOG(SUM(10^(B1565:G1565/10)/((B1565&gt;0)*1+(C1565&gt;0)*1+(D1565&gt;0)*1+(E1565&gt;0)*1+(F1565&gt;0)*1+(G1565&gt;0)*1)))</f>
        <v>56.71653399</v>
      </c>
      <c r="J1565" s="16">
        <f t="shared" si="4"/>
        <v>46.8</v>
      </c>
      <c r="K1565" s="16">
        <f t="shared" si="5"/>
        <v>59</v>
      </c>
      <c r="L1565" s="16">
        <f t="shared" si="6"/>
        <v>55.36</v>
      </c>
    </row>
    <row r="1566">
      <c r="A1566" s="9">
        <v>0.7065393518518519</v>
      </c>
      <c r="B1566" s="10"/>
      <c r="C1566" s="20">
        <v>48.9</v>
      </c>
      <c r="D1566" s="20">
        <v>50.1</v>
      </c>
      <c r="E1566" s="20">
        <v>48.6</v>
      </c>
      <c r="F1566" s="20">
        <v>56.1</v>
      </c>
      <c r="G1566" s="20">
        <v>51.4</v>
      </c>
      <c r="I1566" s="16">
        <f t="array" ref="I1566">10*LOG(SUM(10^(B1566:G1566/10)/((B1566&gt;0)*1+(C1566&gt;0)*1+(D1566&gt;0)*1+(E1566&gt;0)*1+(F1566&gt;0)*1+(G1566&gt;0)*1)))</f>
        <v>52.02933451</v>
      </c>
      <c r="J1566" s="16">
        <f t="shared" si="4"/>
        <v>48.6</v>
      </c>
      <c r="K1566" s="16">
        <f t="shared" si="5"/>
        <v>56.1</v>
      </c>
      <c r="L1566" s="16">
        <f t="shared" si="6"/>
        <v>51.02</v>
      </c>
    </row>
    <row r="1567">
      <c r="A1567" s="9">
        <v>0.7065509259259259</v>
      </c>
      <c r="B1567" s="10"/>
      <c r="C1567" s="20">
        <v>54.7</v>
      </c>
      <c r="D1567" s="20">
        <v>52.7</v>
      </c>
      <c r="E1567" s="20">
        <v>52.6</v>
      </c>
      <c r="F1567" s="20">
        <v>46.8</v>
      </c>
      <c r="G1567" s="20">
        <v>46.7</v>
      </c>
      <c r="I1567" s="16">
        <f t="array" ref="I1567">10*LOG(SUM(10^(B1567:G1567/10)/((B1567&gt;0)*1+(C1567&gt;0)*1+(D1567&gt;0)*1+(E1567&gt;0)*1+(F1567&gt;0)*1+(G1567&gt;0)*1)))</f>
        <v>51.80663245</v>
      </c>
      <c r="J1567" s="16">
        <f t="shared" si="4"/>
        <v>46.7</v>
      </c>
      <c r="K1567" s="16">
        <f t="shared" si="5"/>
        <v>54.7</v>
      </c>
      <c r="L1567" s="16">
        <f t="shared" si="6"/>
        <v>50.7</v>
      </c>
    </row>
    <row r="1568">
      <c r="A1568" s="9">
        <v>0.7065625</v>
      </c>
      <c r="B1568" s="10"/>
      <c r="C1568" s="20">
        <v>59.3</v>
      </c>
      <c r="D1568" s="20">
        <v>55.1</v>
      </c>
      <c r="E1568" s="20">
        <v>44.7</v>
      </c>
      <c r="F1568" s="20">
        <v>49.3</v>
      </c>
      <c r="G1568" s="20">
        <v>49.5</v>
      </c>
      <c r="I1568" s="16">
        <f t="array" ref="I1568">10*LOG(SUM(10^(B1568:G1568/10)/((B1568&gt;0)*1+(C1568&gt;0)*1+(D1568&gt;0)*1+(E1568&gt;0)*1+(F1568&gt;0)*1+(G1568&gt;0)*1)))</f>
        <v>54.40431626</v>
      </c>
      <c r="J1568" s="16">
        <f t="shared" si="4"/>
        <v>44.7</v>
      </c>
      <c r="K1568" s="16">
        <f t="shared" si="5"/>
        <v>59.3</v>
      </c>
      <c r="L1568" s="16">
        <f t="shared" si="6"/>
        <v>51.58</v>
      </c>
    </row>
    <row r="1569">
      <c r="A1569" s="9">
        <v>0.706574074074074</v>
      </c>
      <c r="B1569" s="10"/>
      <c r="C1569" s="20">
        <v>47.0</v>
      </c>
      <c r="D1569" s="20">
        <v>51.3</v>
      </c>
      <c r="E1569" s="20">
        <v>50.1</v>
      </c>
      <c r="F1569" s="20">
        <v>46.2</v>
      </c>
      <c r="G1569" s="20">
        <v>53.6</v>
      </c>
      <c r="I1569" s="16">
        <f t="array" ref="I1569">10*LOG(SUM(10^(B1569:G1569/10)/((B1569&gt;0)*1+(C1569&gt;0)*1+(D1569&gt;0)*1+(E1569&gt;0)*1+(F1569&gt;0)*1+(G1569&gt;0)*1)))</f>
        <v>50.47756814</v>
      </c>
      <c r="J1569" s="16">
        <f t="shared" si="4"/>
        <v>46.2</v>
      </c>
      <c r="K1569" s="16">
        <f t="shared" si="5"/>
        <v>53.6</v>
      </c>
      <c r="L1569" s="16">
        <f t="shared" si="6"/>
        <v>49.64</v>
      </c>
    </row>
    <row r="1570">
      <c r="A1570" s="9">
        <v>0.7065856481481482</v>
      </c>
      <c r="B1570" s="10"/>
      <c r="C1570" s="20">
        <v>48.6</v>
      </c>
      <c r="D1570" s="20">
        <v>44.7</v>
      </c>
      <c r="E1570" s="20">
        <v>47.8</v>
      </c>
      <c r="F1570" s="20">
        <v>37.8</v>
      </c>
      <c r="G1570" s="20">
        <v>41.5</v>
      </c>
      <c r="I1570" s="16">
        <f t="array" ref="I1570">10*LOG(SUM(10^(B1570:G1570/10)/((B1570&gt;0)*1+(C1570&gt;0)*1+(D1570&gt;0)*1+(E1570&gt;0)*1+(F1570&gt;0)*1+(G1570&gt;0)*1)))</f>
        <v>45.61968196</v>
      </c>
      <c r="J1570" s="16">
        <f t="shared" si="4"/>
        <v>37.8</v>
      </c>
      <c r="K1570" s="16">
        <f t="shared" si="5"/>
        <v>48.6</v>
      </c>
      <c r="L1570" s="16">
        <f t="shared" si="6"/>
        <v>44.08</v>
      </c>
    </row>
    <row r="1571">
      <c r="A1571" s="9">
        <v>0.7065972222222222</v>
      </c>
      <c r="B1571" s="10"/>
      <c r="C1571" s="20">
        <v>42.5</v>
      </c>
      <c r="D1571" s="20">
        <v>69.3</v>
      </c>
      <c r="E1571" s="20">
        <v>60.5</v>
      </c>
      <c r="F1571" s="20">
        <v>35.5</v>
      </c>
      <c r="G1571" s="20">
        <v>68.9</v>
      </c>
      <c r="I1571" s="16">
        <f t="array" ref="I1571">10*LOG(SUM(10^(B1571:G1571/10)/((B1571&gt;0)*1+(C1571&gt;0)*1+(D1571&gt;0)*1+(E1571&gt;0)*1+(F1571&gt;0)*1+(G1571&gt;0)*1)))</f>
        <v>65.42008383</v>
      </c>
      <c r="J1571" s="16">
        <f t="shared" si="4"/>
        <v>35.5</v>
      </c>
      <c r="K1571" s="16">
        <f t="shared" si="5"/>
        <v>69.3</v>
      </c>
      <c r="L1571" s="16">
        <f t="shared" si="6"/>
        <v>55.34</v>
      </c>
    </row>
    <row r="1572">
      <c r="A1572" s="9">
        <v>0.7066087962962962</v>
      </c>
      <c r="B1572" s="10"/>
      <c r="C1572" s="20">
        <v>69.1</v>
      </c>
      <c r="D1572" s="20">
        <v>73.3</v>
      </c>
      <c r="E1572" s="20">
        <v>57.9</v>
      </c>
      <c r="F1572" s="20">
        <v>65.8</v>
      </c>
      <c r="G1572" s="20">
        <v>58.3</v>
      </c>
      <c r="I1572" s="16">
        <f t="array" ref="I1572">10*LOG(SUM(10^(B1572:G1572/10)/((B1572&gt;0)*1+(C1572&gt;0)*1+(D1572&gt;0)*1+(E1572&gt;0)*1+(F1572&gt;0)*1+(G1572&gt;0)*1)))</f>
        <v>68.4013746</v>
      </c>
      <c r="J1572" s="16">
        <f t="shared" si="4"/>
        <v>57.9</v>
      </c>
      <c r="K1572" s="16">
        <f t="shared" si="5"/>
        <v>73.3</v>
      </c>
      <c r="L1572" s="16">
        <f t="shared" si="6"/>
        <v>64.88</v>
      </c>
    </row>
    <row r="1573">
      <c r="A1573" s="9">
        <v>0.7066203703703704</v>
      </c>
      <c r="B1573" s="10"/>
      <c r="C1573" s="20">
        <v>63.0</v>
      </c>
      <c r="D1573" s="20">
        <v>58.7</v>
      </c>
      <c r="E1573" s="20">
        <v>50.0</v>
      </c>
      <c r="F1573" s="20">
        <v>53.4</v>
      </c>
      <c r="G1573" s="20">
        <v>48.5</v>
      </c>
      <c r="I1573" s="16">
        <f t="array" ref="I1573">10*LOG(SUM(10^(B1573:G1573/10)/((B1573&gt;0)*1+(C1573&gt;0)*1+(D1573&gt;0)*1+(E1573&gt;0)*1+(F1573&gt;0)*1+(G1573&gt;0)*1)))</f>
        <v>57.96039016</v>
      </c>
      <c r="J1573" s="16">
        <f t="shared" si="4"/>
        <v>48.5</v>
      </c>
      <c r="K1573" s="16">
        <f t="shared" si="5"/>
        <v>63</v>
      </c>
      <c r="L1573" s="16">
        <f t="shared" si="6"/>
        <v>54.72</v>
      </c>
    </row>
    <row r="1574">
      <c r="A1574" s="9">
        <v>0.7066319444444444</v>
      </c>
      <c r="B1574" s="10"/>
      <c r="C1574" s="20">
        <v>59.5</v>
      </c>
      <c r="D1574" s="20">
        <v>59.9</v>
      </c>
      <c r="E1574" s="20">
        <v>57.1</v>
      </c>
      <c r="F1574" s="20">
        <v>48.0</v>
      </c>
      <c r="G1574" s="20">
        <v>44.7</v>
      </c>
      <c r="I1574" s="16">
        <f t="array" ref="I1574">10*LOG(SUM(10^(B1574:G1574/10)/((B1574&gt;0)*1+(C1574&gt;0)*1+(D1574&gt;0)*1+(E1574&gt;0)*1+(F1574&gt;0)*1+(G1574&gt;0)*1)))</f>
        <v>56.94422383</v>
      </c>
      <c r="J1574" s="16">
        <f t="shared" si="4"/>
        <v>44.7</v>
      </c>
      <c r="K1574" s="16">
        <f t="shared" si="5"/>
        <v>59.9</v>
      </c>
      <c r="L1574" s="16">
        <f t="shared" si="6"/>
        <v>53.84</v>
      </c>
    </row>
    <row r="1575">
      <c r="A1575" s="9">
        <v>0.7066435185185185</v>
      </c>
      <c r="B1575" s="10"/>
      <c r="C1575" s="20">
        <v>59.2</v>
      </c>
      <c r="D1575" s="20">
        <v>57.0</v>
      </c>
      <c r="E1575" s="20">
        <v>51.3</v>
      </c>
      <c r="F1575" s="20">
        <v>66.5</v>
      </c>
      <c r="G1575" s="20">
        <v>56.9</v>
      </c>
      <c r="I1575" s="16">
        <f t="array" ref="I1575">10*LOG(SUM(10^(B1575:G1575/10)/((B1575&gt;0)*1+(C1575&gt;0)*1+(D1575&gt;0)*1+(E1575&gt;0)*1+(F1575&gt;0)*1+(G1575&gt;0)*1)))</f>
        <v>61.0886683</v>
      </c>
      <c r="J1575" s="16">
        <f t="shared" si="4"/>
        <v>51.3</v>
      </c>
      <c r="K1575" s="16">
        <f t="shared" si="5"/>
        <v>66.5</v>
      </c>
      <c r="L1575" s="16">
        <f t="shared" si="6"/>
        <v>58.18</v>
      </c>
    </row>
    <row r="1576">
      <c r="A1576" s="9">
        <v>0.7066550925925926</v>
      </c>
      <c r="B1576" s="10"/>
      <c r="C1576" s="20">
        <v>53.4</v>
      </c>
      <c r="D1576" s="20">
        <v>59.3</v>
      </c>
      <c r="E1576" s="20">
        <v>62.8</v>
      </c>
      <c r="F1576" s="20">
        <v>64.5</v>
      </c>
      <c r="G1576" s="20">
        <v>64.6</v>
      </c>
      <c r="I1576" s="16">
        <f t="array" ref="I1576">10*LOG(SUM(10^(B1576:G1576/10)/((B1576&gt;0)*1+(C1576&gt;0)*1+(D1576&gt;0)*1+(E1576&gt;0)*1+(F1576&gt;0)*1+(G1576&gt;0)*1)))</f>
        <v>62.39439149</v>
      </c>
      <c r="J1576" s="16">
        <f t="shared" si="4"/>
        <v>53.4</v>
      </c>
      <c r="K1576" s="16">
        <f t="shared" si="5"/>
        <v>64.6</v>
      </c>
      <c r="L1576" s="16">
        <f t="shared" si="6"/>
        <v>60.92</v>
      </c>
    </row>
    <row r="1577">
      <c r="A1577" s="9">
        <v>0.7066666666666667</v>
      </c>
      <c r="B1577" s="10"/>
      <c r="C1577" s="20">
        <v>59.8</v>
      </c>
      <c r="D1577" s="20">
        <v>61.4</v>
      </c>
      <c r="E1577" s="20">
        <v>63.5</v>
      </c>
      <c r="F1577" s="20">
        <v>52.6</v>
      </c>
      <c r="G1577" s="20">
        <v>60.6</v>
      </c>
      <c r="I1577" s="16">
        <f t="array" ref="I1577">10*LOG(SUM(10^(B1577:G1577/10)/((B1577&gt;0)*1+(C1577&gt;0)*1+(D1577&gt;0)*1+(E1577&gt;0)*1+(F1577&gt;0)*1+(G1577&gt;0)*1)))</f>
        <v>60.72192726</v>
      </c>
      <c r="J1577" s="16">
        <f t="shared" si="4"/>
        <v>52.6</v>
      </c>
      <c r="K1577" s="16">
        <f t="shared" si="5"/>
        <v>63.5</v>
      </c>
      <c r="L1577" s="16">
        <f t="shared" si="6"/>
        <v>59.58</v>
      </c>
    </row>
    <row r="1578">
      <c r="A1578" s="9">
        <v>0.7066782407407407</v>
      </c>
      <c r="B1578" s="10"/>
      <c r="C1578" s="20">
        <v>59.7</v>
      </c>
      <c r="D1578" s="20">
        <v>64.8</v>
      </c>
      <c r="E1578" s="20">
        <v>55.7</v>
      </c>
      <c r="F1578" s="20">
        <v>66.6</v>
      </c>
      <c r="G1578" s="20">
        <v>58.8</v>
      </c>
      <c r="I1578" s="16">
        <f t="array" ref="I1578">10*LOG(SUM(10^(B1578:G1578/10)/((B1578&gt;0)*1+(C1578&gt;0)*1+(D1578&gt;0)*1+(E1578&gt;0)*1+(F1578&gt;0)*1+(G1578&gt;0)*1)))</f>
        <v>62.85746365</v>
      </c>
      <c r="J1578" s="16">
        <f t="shared" si="4"/>
        <v>55.7</v>
      </c>
      <c r="K1578" s="16">
        <f t="shared" si="5"/>
        <v>66.6</v>
      </c>
      <c r="L1578" s="16">
        <f t="shared" si="6"/>
        <v>61.12</v>
      </c>
    </row>
    <row r="1579">
      <c r="A1579" s="9">
        <v>0.7066898148148149</v>
      </c>
      <c r="B1579" s="10"/>
      <c r="C1579" s="20">
        <v>50.9</v>
      </c>
      <c r="D1579" s="20">
        <v>52.7</v>
      </c>
      <c r="E1579" s="20">
        <v>60.5</v>
      </c>
      <c r="F1579" s="20">
        <v>56.3</v>
      </c>
      <c r="G1579" s="20">
        <v>63.4</v>
      </c>
      <c r="I1579" s="16">
        <f t="array" ref="I1579">10*LOG(SUM(10^(B1579:G1579/10)/((B1579&gt;0)*1+(C1579&gt;0)*1+(D1579&gt;0)*1+(E1579&gt;0)*1+(F1579&gt;0)*1+(G1579&gt;0)*1)))</f>
        <v>59.08012527</v>
      </c>
      <c r="J1579" s="16">
        <f t="shared" si="4"/>
        <v>50.9</v>
      </c>
      <c r="K1579" s="16">
        <f t="shared" si="5"/>
        <v>63.4</v>
      </c>
      <c r="L1579" s="16">
        <f t="shared" si="6"/>
        <v>56.76</v>
      </c>
    </row>
    <row r="1580">
      <c r="A1580" s="9">
        <v>0.7067013888888889</v>
      </c>
      <c r="B1580" s="10"/>
      <c r="C1580" s="20">
        <v>53.3</v>
      </c>
      <c r="D1580" s="20">
        <v>41.2</v>
      </c>
      <c r="E1580" s="20">
        <v>48.6</v>
      </c>
      <c r="F1580" s="20">
        <v>60.0</v>
      </c>
      <c r="G1580" s="20">
        <v>60.8</v>
      </c>
      <c r="I1580" s="16">
        <f t="array" ref="I1580">10*LOG(SUM(10^(B1580:G1580/10)/((B1580&gt;0)*1+(C1580&gt;0)*1+(D1580&gt;0)*1+(E1580&gt;0)*1+(F1580&gt;0)*1+(G1580&gt;0)*1)))</f>
        <v>56.99263108</v>
      </c>
      <c r="J1580" s="16">
        <f t="shared" si="4"/>
        <v>41.2</v>
      </c>
      <c r="K1580" s="16">
        <f t="shared" si="5"/>
        <v>60.8</v>
      </c>
      <c r="L1580" s="16">
        <f t="shared" si="6"/>
        <v>52.78</v>
      </c>
    </row>
    <row r="1581">
      <c r="A1581" s="9">
        <v>0.7067129629629629</v>
      </c>
      <c r="B1581" s="10"/>
      <c r="C1581" s="20">
        <v>63.4</v>
      </c>
      <c r="D1581" s="20">
        <v>62.0</v>
      </c>
      <c r="E1581" s="20">
        <v>57.2</v>
      </c>
      <c r="F1581" s="20">
        <v>49.2</v>
      </c>
      <c r="G1581" s="20">
        <v>58.2</v>
      </c>
      <c r="I1581" s="16">
        <f t="array" ref="I1581">10*LOG(SUM(10^(B1581:G1581/10)/((B1581&gt;0)*1+(C1581&gt;0)*1+(D1581&gt;0)*1+(E1581&gt;0)*1+(F1581&gt;0)*1+(G1581&gt;0)*1)))</f>
        <v>60.0357539</v>
      </c>
      <c r="J1581" s="16">
        <f t="shared" si="4"/>
        <v>49.2</v>
      </c>
      <c r="K1581" s="16">
        <f t="shared" si="5"/>
        <v>63.4</v>
      </c>
      <c r="L1581" s="16">
        <f t="shared" si="6"/>
        <v>58</v>
      </c>
    </row>
    <row r="1582">
      <c r="A1582" s="9">
        <v>0.7067245370370371</v>
      </c>
      <c r="B1582" s="10"/>
      <c r="C1582" s="20">
        <v>48.4</v>
      </c>
      <c r="D1582" s="20">
        <v>58.4</v>
      </c>
      <c r="E1582" s="20">
        <v>57.2</v>
      </c>
      <c r="F1582" s="20">
        <v>56.3</v>
      </c>
      <c r="G1582" s="20">
        <v>45.0</v>
      </c>
      <c r="I1582" s="16">
        <f t="array" ref="I1582">10*LOG(SUM(10^(B1582:G1582/10)/((B1582&gt;0)*1+(C1582&gt;0)*1+(D1582&gt;0)*1+(E1582&gt;0)*1+(F1582&gt;0)*1+(G1582&gt;0)*1)))</f>
        <v>55.42582658</v>
      </c>
      <c r="J1582" s="16">
        <f t="shared" si="4"/>
        <v>45</v>
      </c>
      <c r="K1582" s="16">
        <f t="shared" si="5"/>
        <v>58.4</v>
      </c>
      <c r="L1582" s="16">
        <f t="shared" si="6"/>
        <v>53.06</v>
      </c>
    </row>
    <row r="1583">
      <c r="A1583" s="9">
        <v>0.7067361111111111</v>
      </c>
      <c r="B1583" s="10"/>
      <c r="C1583" s="20">
        <v>48.1</v>
      </c>
      <c r="D1583" s="20">
        <v>45.4</v>
      </c>
      <c r="E1583" s="20">
        <v>50.2</v>
      </c>
      <c r="F1583" s="20">
        <v>50.7</v>
      </c>
      <c r="G1583" s="20">
        <v>46.6</v>
      </c>
      <c r="I1583" s="16">
        <f t="array" ref="I1583">10*LOG(SUM(10^(B1583:G1583/10)/((B1583&gt;0)*1+(C1583&gt;0)*1+(D1583&gt;0)*1+(E1583&gt;0)*1+(F1583&gt;0)*1+(G1583&gt;0)*1)))</f>
        <v>48.65875347</v>
      </c>
      <c r="J1583" s="16">
        <f t="shared" si="4"/>
        <v>45.4</v>
      </c>
      <c r="K1583" s="16">
        <f t="shared" si="5"/>
        <v>50.7</v>
      </c>
      <c r="L1583" s="16">
        <f t="shared" si="6"/>
        <v>48.2</v>
      </c>
    </row>
    <row r="1584">
      <c r="A1584" s="23">
        <v>0.7067476851851852</v>
      </c>
      <c r="B1584" s="25"/>
      <c r="C1584" s="25">
        <v>50.1</v>
      </c>
      <c r="D1584" s="25">
        <v>43.9</v>
      </c>
      <c r="E1584" s="25">
        <v>45.1</v>
      </c>
      <c r="F1584" s="25">
        <v>47.5</v>
      </c>
      <c r="G1584" s="25">
        <v>53.0</v>
      </c>
      <c r="H1584" s="24"/>
      <c r="I1584" s="16">
        <f t="array" ref="I1584">10*LOG(SUM(10^(B1584:G1584/10)/((B1584&gt;0)*1+(C1584&gt;0)*1+(D1584&gt;0)*1+(E1584&gt;0)*1+(F1584&gt;0)*1+(G1584&gt;0)*1)))</f>
        <v>49.19075076</v>
      </c>
      <c r="J1584" s="24">
        <f t="shared" si="4"/>
        <v>43.9</v>
      </c>
      <c r="K1584" s="24">
        <f t="shared" si="5"/>
        <v>53</v>
      </c>
      <c r="L1584" s="16">
        <f t="shared" si="6"/>
        <v>47.92</v>
      </c>
      <c r="M1584" s="26" t="s">
        <v>64</v>
      </c>
      <c r="N1584" s="26" t="s">
        <v>37</v>
      </c>
      <c r="O1584" s="26" t="s">
        <v>35</v>
      </c>
      <c r="P1584" s="24"/>
      <c r="Q1584" s="24"/>
      <c r="R1584" s="24"/>
      <c r="S1584" s="24"/>
      <c r="T1584" s="24"/>
      <c r="U1584" s="24"/>
      <c r="V1584" s="24"/>
      <c r="W1584" s="24"/>
      <c r="X1584" s="24"/>
      <c r="Y1584" s="24"/>
      <c r="Z1584" s="24"/>
      <c r="AA1584" s="24"/>
      <c r="AB1584" s="24"/>
    </row>
    <row r="1585">
      <c r="A1585" s="9">
        <v>0.7067592592592593</v>
      </c>
      <c r="B1585" s="10"/>
      <c r="C1585" s="20">
        <v>54.0</v>
      </c>
      <c r="D1585" s="20">
        <v>44.6</v>
      </c>
      <c r="E1585" s="20">
        <v>51.3</v>
      </c>
      <c r="F1585" s="20">
        <v>45.1</v>
      </c>
      <c r="G1585" s="20">
        <v>48.9</v>
      </c>
      <c r="I1585" s="16">
        <f t="array" ref="I1585">10*LOG(SUM(10^(B1585:G1585/10)/((B1585&gt;0)*1+(C1585&gt;0)*1+(D1585&gt;0)*1+(E1585&gt;0)*1+(F1585&gt;0)*1+(G1585&gt;0)*1)))</f>
        <v>50.2111511</v>
      </c>
      <c r="J1585" s="16">
        <f t="shared" si="4"/>
        <v>44.6</v>
      </c>
      <c r="K1585" s="16">
        <f t="shared" si="5"/>
        <v>54</v>
      </c>
      <c r="L1585" s="16">
        <f t="shared" si="6"/>
        <v>48.78</v>
      </c>
    </row>
    <row r="1586">
      <c r="A1586" s="9">
        <v>0.7067708333333333</v>
      </c>
      <c r="B1586" s="10"/>
      <c r="C1586" s="20">
        <v>52.7</v>
      </c>
      <c r="D1586" s="20">
        <v>47.6</v>
      </c>
      <c r="E1586" s="20">
        <v>59.1</v>
      </c>
      <c r="F1586" s="20">
        <v>43.3</v>
      </c>
      <c r="G1586" s="20">
        <v>43.7</v>
      </c>
      <c r="I1586" s="16">
        <f t="array" ref="I1586">10*LOG(SUM(10^(B1586:G1586/10)/((B1586&gt;0)*1+(C1586&gt;0)*1+(D1586&gt;0)*1+(E1586&gt;0)*1+(F1586&gt;0)*1+(G1586&gt;0)*1)))</f>
        <v>53.42977486</v>
      </c>
      <c r="J1586" s="16">
        <f t="shared" si="4"/>
        <v>43.3</v>
      </c>
      <c r="K1586" s="16">
        <f t="shared" si="5"/>
        <v>59.1</v>
      </c>
      <c r="L1586" s="16">
        <f t="shared" si="6"/>
        <v>49.28</v>
      </c>
    </row>
    <row r="1587">
      <c r="A1587" s="9">
        <v>0.7067824074074074</v>
      </c>
      <c r="B1587" s="10"/>
      <c r="C1587" s="20">
        <v>49.7</v>
      </c>
      <c r="D1587" s="20">
        <v>47.6</v>
      </c>
      <c r="E1587" s="20">
        <v>53.5</v>
      </c>
      <c r="F1587" s="20">
        <v>46.8</v>
      </c>
      <c r="G1587" s="20">
        <v>58.2</v>
      </c>
      <c r="I1587" s="16">
        <f t="array" ref="I1587">10*LOG(SUM(10^(B1587:G1587/10)/((B1587&gt;0)*1+(C1587&gt;0)*1+(D1587&gt;0)*1+(E1587&gt;0)*1+(F1587&gt;0)*1+(G1587&gt;0)*1)))</f>
        <v>53.35778336</v>
      </c>
      <c r="J1587" s="16">
        <f t="shared" si="4"/>
        <v>46.8</v>
      </c>
      <c r="K1587" s="16">
        <f t="shared" si="5"/>
        <v>58.2</v>
      </c>
      <c r="L1587" s="16">
        <f t="shared" si="6"/>
        <v>51.16</v>
      </c>
    </row>
    <row r="1588">
      <c r="A1588" s="9">
        <v>0.7067939814814815</v>
      </c>
      <c r="B1588" s="10"/>
      <c r="C1588" s="20">
        <v>54.8</v>
      </c>
      <c r="D1588" s="20">
        <v>52.1</v>
      </c>
      <c r="E1588" s="20">
        <v>53.9</v>
      </c>
      <c r="F1588" s="20">
        <v>47.8</v>
      </c>
      <c r="G1588" s="20">
        <v>50.6</v>
      </c>
      <c r="I1588" s="16">
        <f t="array" ref="I1588">10*LOG(SUM(10^(B1588:G1588/10)/((B1588&gt;0)*1+(C1588&gt;0)*1+(D1588&gt;0)*1+(E1588&gt;0)*1+(F1588&gt;0)*1+(G1588&gt;0)*1)))</f>
        <v>52.47835543</v>
      </c>
      <c r="J1588" s="16">
        <f t="shared" si="4"/>
        <v>47.8</v>
      </c>
      <c r="K1588" s="16">
        <f t="shared" si="5"/>
        <v>54.8</v>
      </c>
      <c r="L1588" s="16">
        <f t="shared" si="6"/>
        <v>51.84</v>
      </c>
    </row>
    <row r="1589">
      <c r="A1589" s="9">
        <v>0.7068055555555556</v>
      </c>
      <c r="B1589" s="10"/>
      <c r="C1589" s="20">
        <v>51.6</v>
      </c>
      <c r="D1589" s="20">
        <v>54.2</v>
      </c>
      <c r="E1589" s="20">
        <v>54.1</v>
      </c>
      <c r="F1589" s="20">
        <v>45.2</v>
      </c>
      <c r="G1589" s="20">
        <v>61.8</v>
      </c>
      <c r="I1589" s="16">
        <f t="array" ref="I1589">10*LOG(SUM(10^(B1589:G1589/10)/((B1589&gt;0)*1+(C1589&gt;0)*1+(D1589&gt;0)*1+(E1589&gt;0)*1+(F1589&gt;0)*1+(G1589&gt;0)*1)))</f>
        <v>56.45674856</v>
      </c>
      <c r="J1589" s="16">
        <f t="shared" si="4"/>
        <v>45.2</v>
      </c>
      <c r="K1589" s="16">
        <f t="shared" si="5"/>
        <v>61.8</v>
      </c>
      <c r="L1589" s="16">
        <f t="shared" si="6"/>
        <v>53.38</v>
      </c>
    </row>
    <row r="1590">
      <c r="A1590" s="9">
        <v>0.7068171296296296</v>
      </c>
      <c r="B1590" s="10"/>
      <c r="C1590" s="20">
        <v>55.1</v>
      </c>
      <c r="D1590" s="20">
        <v>47.0</v>
      </c>
      <c r="E1590" s="20">
        <v>57.9</v>
      </c>
      <c r="F1590" s="20">
        <v>34.3</v>
      </c>
      <c r="G1590" s="20">
        <v>60.2</v>
      </c>
      <c r="I1590" s="16">
        <f t="array" ref="I1590">10*LOG(SUM(10^(B1590:G1590/10)/((B1590&gt;0)*1+(C1590&gt;0)*1+(D1590&gt;0)*1+(E1590&gt;0)*1+(F1590&gt;0)*1+(G1590&gt;0)*1)))</f>
        <v>56.10687511</v>
      </c>
      <c r="J1590" s="16">
        <f t="shared" si="4"/>
        <v>34.3</v>
      </c>
      <c r="K1590" s="16">
        <f t="shared" si="5"/>
        <v>60.2</v>
      </c>
      <c r="L1590" s="16">
        <f t="shared" si="6"/>
        <v>50.9</v>
      </c>
    </row>
    <row r="1591">
      <c r="A1591" s="9">
        <v>0.7068287037037037</v>
      </c>
      <c r="B1591" s="10"/>
      <c r="C1591" s="20">
        <v>43.2</v>
      </c>
      <c r="D1591" s="20">
        <v>41.7</v>
      </c>
      <c r="E1591" s="20">
        <v>54.2</v>
      </c>
      <c r="F1591" s="20">
        <v>42.8</v>
      </c>
      <c r="G1591" s="20">
        <v>62.5</v>
      </c>
      <c r="I1591" s="16">
        <f t="array" ref="I1591">10*LOG(SUM(10^(B1591:G1591/10)/((B1591&gt;0)*1+(C1591&gt;0)*1+(D1591&gt;0)*1+(E1591&gt;0)*1+(F1591&gt;0)*1+(G1591&gt;0)*1)))</f>
        <v>56.22430776</v>
      </c>
      <c r="J1591" s="16">
        <f t="shared" si="4"/>
        <v>41.7</v>
      </c>
      <c r="K1591" s="16">
        <f t="shared" si="5"/>
        <v>62.5</v>
      </c>
      <c r="L1591" s="16">
        <f t="shared" si="6"/>
        <v>48.88</v>
      </c>
    </row>
    <row r="1592">
      <c r="A1592" s="9">
        <v>0.7068402777777778</v>
      </c>
      <c r="B1592" s="10"/>
      <c r="C1592" s="20">
        <v>43.0</v>
      </c>
      <c r="D1592" s="20">
        <v>50.9</v>
      </c>
      <c r="E1592" s="20">
        <v>49.8</v>
      </c>
      <c r="F1592" s="20">
        <v>49.4</v>
      </c>
      <c r="G1592" s="20">
        <v>55.7</v>
      </c>
      <c r="I1592" s="16">
        <f t="array" ref="I1592">10*LOG(SUM(10^(B1592:G1592/10)/((B1592&gt;0)*1+(C1592&gt;0)*1+(D1592&gt;0)*1+(E1592&gt;0)*1+(F1592&gt;0)*1+(G1592&gt;0)*1)))</f>
        <v>51.44332147</v>
      </c>
      <c r="J1592" s="16">
        <f t="shared" si="4"/>
        <v>43</v>
      </c>
      <c r="K1592" s="16">
        <f t="shared" si="5"/>
        <v>55.7</v>
      </c>
      <c r="L1592" s="16">
        <f t="shared" si="6"/>
        <v>49.76</v>
      </c>
    </row>
    <row r="1593">
      <c r="A1593" s="9">
        <v>0.7068518518518518</v>
      </c>
      <c r="B1593" s="10"/>
      <c r="C1593" s="20">
        <v>53.1</v>
      </c>
      <c r="D1593" s="20">
        <v>51.2</v>
      </c>
      <c r="E1593" s="20">
        <v>50.0</v>
      </c>
      <c r="F1593" s="20">
        <v>32.1</v>
      </c>
      <c r="G1593" s="20">
        <v>54.7</v>
      </c>
      <c r="I1593" s="16">
        <f t="array" ref="I1593">10*LOG(SUM(10^(B1593:G1593/10)/((B1593&gt;0)*1+(C1593&gt;0)*1+(D1593&gt;0)*1+(E1593&gt;0)*1+(F1593&gt;0)*1+(G1593&gt;0)*1)))</f>
        <v>51.65981793</v>
      </c>
      <c r="J1593" s="16">
        <f t="shared" si="4"/>
        <v>32.1</v>
      </c>
      <c r="K1593" s="16">
        <f t="shared" si="5"/>
        <v>54.7</v>
      </c>
      <c r="L1593" s="16">
        <f t="shared" si="6"/>
        <v>48.22</v>
      </c>
    </row>
    <row r="1594">
      <c r="A1594" s="9">
        <v>0.7068634259259259</v>
      </c>
      <c r="B1594" s="10"/>
      <c r="C1594" s="20">
        <v>46.6</v>
      </c>
      <c r="D1594" s="20">
        <v>45.8</v>
      </c>
      <c r="E1594" s="20">
        <v>48.6</v>
      </c>
      <c r="F1594" s="20">
        <v>44.3</v>
      </c>
      <c r="G1594" s="20">
        <v>52.9</v>
      </c>
      <c r="I1594" s="16">
        <f t="array" ref="I1594">10*LOG(SUM(10^(B1594:G1594/10)/((B1594&gt;0)*1+(C1594&gt;0)*1+(D1594&gt;0)*1+(E1594&gt;0)*1+(F1594&gt;0)*1+(G1594&gt;0)*1)))</f>
        <v>48.78604697</v>
      </c>
      <c r="J1594" s="16">
        <f t="shared" si="4"/>
        <v>44.3</v>
      </c>
      <c r="K1594" s="16">
        <f t="shared" si="5"/>
        <v>52.9</v>
      </c>
      <c r="L1594" s="16">
        <f t="shared" si="6"/>
        <v>47.64</v>
      </c>
    </row>
    <row r="1595">
      <c r="A1595" s="9">
        <v>0.706875</v>
      </c>
      <c r="B1595" s="10"/>
      <c r="C1595" s="20">
        <v>48.5</v>
      </c>
      <c r="D1595" s="20">
        <v>49.8</v>
      </c>
      <c r="E1595" s="20">
        <v>53.8</v>
      </c>
      <c r="F1595" s="20">
        <v>46.7</v>
      </c>
      <c r="G1595" s="20">
        <v>53.7</v>
      </c>
      <c r="I1595" s="16">
        <f t="array" ref="I1595">10*LOG(SUM(10^(B1595:G1595/10)/((B1595&gt;0)*1+(C1595&gt;0)*1+(D1595&gt;0)*1+(E1595&gt;0)*1+(F1595&gt;0)*1+(G1595&gt;0)*1)))</f>
        <v>51.38223428</v>
      </c>
      <c r="J1595" s="16">
        <f t="shared" si="4"/>
        <v>46.7</v>
      </c>
      <c r="K1595" s="16">
        <f t="shared" si="5"/>
        <v>53.8</v>
      </c>
      <c r="L1595" s="16">
        <f t="shared" si="6"/>
        <v>50.5</v>
      </c>
    </row>
    <row r="1596">
      <c r="A1596" s="9">
        <v>0.7068865740740741</v>
      </c>
      <c r="B1596" s="10"/>
      <c r="C1596" s="20">
        <v>54.1</v>
      </c>
      <c r="D1596" s="20">
        <v>58.0</v>
      </c>
      <c r="E1596" s="20">
        <v>58.9</v>
      </c>
      <c r="F1596" s="20">
        <v>41.9</v>
      </c>
      <c r="G1596" s="20">
        <v>55.2</v>
      </c>
      <c r="I1596" s="16">
        <f t="array" ref="I1596">10*LOG(SUM(10^(B1596:G1596/10)/((B1596&gt;0)*1+(C1596&gt;0)*1+(D1596&gt;0)*1+(E1596&gt;0)*1+(F1596&gt;0)*1+(G1596&gt;0)*1)))</f>
        <v>56.04412765</v>
      </c>
      <c r="J1596" s="16">
        <f t="shared" si="4"/>
        <v>41.9</v>
      </c>
      <c r="K1596" s="16">
        <f t="shared" si="5"/>
        <v>58.9</v>
      </c>
      <c r="L1596" s="16">
        <f t="shared" si="6"/>
        <v>53.62</v>
      </c>
    </row>
    <row r="1597">
      <c r="A1597" s="9">
        <v>0.7068981481481481</v>
      </c>
      <c r="B1597" s="10"/>
      <c r="C1597" s="20">
        <v>63.2</v>
      </c>
      <c r="D1597" s="20">
        <v>66.2</v>
      </c>
      <c r="E1597" s="20">
        <v>61.0</v>
      </c>
      <c r="F1597" s="20">
        <v>57.6</v>
      </c>
      <c r="G1597" s="20">
        <v>60.1</v>
      </c>
      <c r="I1597" s="16">
        <f t="array" ref="I1597">10*LOG(SUM(10^(B1597:G1597/10)/((B1597&gt;0)*1+(C1597&gt;0)*1+(D1597&gt;0)*1+(E1597&gt;0)*1+(F1597&gt;0)*1+(G1597&gt;0)*1)))</f>
        <v>62.60817605</v>
      </c>
      <c r="J1597" s="16">
        <f t="shared" si="4"/>
        <v>57.6</v>
      </c>
      <c r="K1597" s="16">
        <f t="shared" si="5"/>
        <v>66.2</v>
      </c>
      <c r="L1597" s="16">
        <f t="shared" si="6"/>
        <v>61.62</v>
      </c>
    </row>
    <row r="1598">
      <c r="A1598" s="9">
        <v>0.7069097222222223</v>
      </c>
      <c r="B1598" s="10"/>
      <c r="C1598" s="20">
        <v>55.7</v>
      </c>
      <c r="D1598" s="20">
        <v>44.8</v>
      </c>
      <c r="E1598" s="20">
        <v>52.0</v>
      </c>
      <c r="F1598" s="20">
        <v>52.1</v>
      </c>
      <c r="G1598" s="20">
        <v>49.3</v>
      </c>
      <c r="I1598" s="16">
        <f t="array" ref="I1598">10*LOG(SUM(10^(B1598:G1598/10)/((B1598&gt;0)*1+(C1598&gt;0)*1+(D1598&gt;0)*1+(E1598&gt;0)*1+(F1598&gt;0)*1+(G1598&gt;0)*1)))</f>
        <v>52.08183218</v>
      </c>
      <c r="J1598" s="16">
        <f t="shared" si="4"/>
        <v>44.8</v>
      </c>
      <c r="K1598" s="16">
        <f t="shared" si="5"/>
        <v>55.7</v>
      </c>
      <c r="L1598" s="16">
        <f t="shared" si="6"/>
        <v>50.78</v>
      </c>
    </row>
    <row r="1599">
      <c r="A1599" s="9">
        <v>0.7069212962962963</v>
      </c>
      <c r="B1599" s="10"/>
      <c r="C1599" s="20">
        <v>67.0</v>
      </c>
      <c r="D1599" s="20">
        <v>67.9</v>
      </c>
      <c r="E1599" s="20">
        <v>68.0</v>
      </c>
      <c r="F1599" s="20">
        <v>48.5</v>
      </c>
      <c r="G1599" s="20">
        <v>59.9</v>
      </c>
      <c r="I1599" s="16">
        <f t="array" ref="I1599">10*LOG(SUM(10^(B1599:G1599/10)/((B1599&gt;0)*1+(C1599&gt;0)*1+(D1599&gt;0)*1+(E1599&gt;0)*1+(F1599&gt;0)*1+(G1599&gt;0)*1)))</f>
        <v>65.69032628</v>
      </c>
      <c r="J1599" s="16">
        <f t="shared" si="4"/>
        <v>48.5</v>
      </c>
      <c r="K1599" s="16">
        <f t="shared" si="5"/>
        <v>68</v>
      </c>
      <c r="L1599" s="16">
        <f t="shared" si="6"/>
        <v>62.26</v>
      </c>
    </row>
    <row r="1600">
      <c r="A1600" s="9">
        <v>0.7069328703703703</v>
      </c>
      <c r="B1600" s="10"/>
      <c r="C1600" s="20">
        <v>52.6</v>
      </c>
      <c r="D1600" s="20">
        <v>54.9</v>
      </c>
      <c r="E1600" s="20">
        <v>53.8</v>
      </c>
      <c r="F1600" s="20">
        <v>44.3</v>
      </c>
      <c r="G1600" s="20">
        <v>49.5</v>
      </c>
      <c r="I1600" s="16">
        <f t="array" ref="I1600">10*LOG(SUM(10^(B1600:G1600/10)/((B1600&gt;0)*1+(C1600&gt;0)*1+(D1600&gt;0)*1+(E1600&gt;0)*1+(F1600&gt;0)*1+(G1600&gt;0)*1)))</f>
        <v>52.28874622</v>
      </c>
      <c r="J1600" s="16">
        <f t="shared" si="4"/>
        <v>44.3</v>
      </c>
      <c r="K1600" s="16">
        <f t="shared" si="5"/>
        <v>54.9</v>
      </c>
      <c r="L1600" s="16">
        <f t="shared" si="6"/>
        <v>51.02</v>
      </c>
    </row>
    <row r="1601">
      <c r="A1601" s="9">
        <v>0.7069444444444445</v>
      </c>
      <c r="B1601" s="10"/>
      <c r="C1601" s="20">
        <v>51.6</v>
      </c>
      <c r="D1601" s="20">
        <v>61.5</v>
      </c>
      <c r="E1601" s="20">
        <v>52.5</v>
      </c>
      <c r="F1601" s="20">
        <v>49.0</v>
      </c>
      <c r="G1601" s="20">
        <v>46.0</v>
      </c>
      <c r="I1601" s="16">
        <f t="array" ref="I1601">10*LOG(SUM(10^(B1601:G1601/10)/((B1601&gt;0)*1+(C1601&gt;0)*1+(D1601&gt;0)*1+(E1601&gt;0)*1+(F1601&gt;0)*1+(G1601&gt;0)*1)))</f>
        <v>55.69175799</v>
      </c>
      <c r="J1601" s="16">
        <f t="shared" si="4"/>
        <v>46</v>
      </c>
      <c r="K1601" s="16">
        <f t="shared" si="5"/>
        <v>61.5</v>
      </c>
      <c r="L1601" s="16">
        <f t="shared" si="6"/>
        <v>52.12</v>
      </c>
    </row>
    <row r="1602">
      <c r="A1602" s="9">
        <v>0.7069560185185185</v>
      </c>
      <c r="B1602" s="10"/>
      <c r="C1602" s="20">
        <v>52.9</v>
      </c>
      <c r="D1602" s="20">
        <v>57.2</v>
      </c>
      <c r="E1602" s="20">
        <v>46.0</v>
      </c>
      <c r="F1602" s="20">
        <v>59.7</v>
      </c>
      <c r="G1602" s="20">
        <v>34.3</v>
      </c>
      <c r="I1602" s="16">
        <f t="array" ref="I1602">10*LOG(SUM(10^(B1602:G1602/10)/((B1602&gt;0)*1+(C1602&gt;0)*1+(D1602&gt;0)*1+(E1602&gt;0)*1+(F1602&gt;0)*1+(G1602&gt;0)*1)))</f>
        <v>55.30340462</v>
      </c>
      <c r="J1602" s="16">
        <f t="shared" si="4"/>
        <v>34.3</v>
      </c>
      <c r="K1602" s="16">
        <f t="shared" si="5"/>
        <v>59.7</v>
      </c>
      <c r="L1602" s="16">
        <f t="shared" si="6"/>
        <v>50.02</v>
      </c>
    </row>
    <row r="1603">
      <c r="A1603" s="9">
        <v>0.7069675925925926</v>
      </c>
      <c r="B1603" s="10"/>
      <c r="C1603" s="20">
        <v>47.1</v>
      </c>
      <c r="D1603" s="20">
        <v>66.7</v>
      </c>
      <c r="E1603" s="20">
        <v>43.8</v>
      </c>
      <c r="F1603" s="20">
        <v>54.3</v>
      </c>
      <c r="G1603" s="20">
        <v>40.0</v>
      </c>
      <c r="I1603" s="16">
        <f t="array" ref="I1603">10*LOG(SUM(10^(B1603:G1603/10)/((B1603&gt;0)*1+(C1603&gt;0)*1+(D1603&gt;0)*1+(E1603&gt;0)*1+(F1603&gt;0)*1+(G1603&gt;0)*1)))</f>
        <v>60.02751671</v>
      </c>
      <c r="J1603" s="16">
        <f t="shared" si="4"/>
        <v>40</v>
      </c>
      <c r="K1603" s="16">
        <f t="shared" si="5"/>
        <v>66.7</v>
      </c>
      <c r="L1603" s="16">
        <f t="shared" si="6"/>
        <v>50.38</v>
      </c>
    </row>
    <row r="1604">
      <c r="A1604" s="9">
        <v>0.7069791666666667</v>
      </c>
      <c r="B1604" s="10"/>
      <c r="C1604" s="20">
        <v>45.9</v>
      </c>
      <c r="D1604" s="20">
        <v>67.6</v>
      </c>
      <c r="E1604" s="20">
        <v>62.9</v>
      </c>
      <c r="F1604" s="20">
        <v>54.6</v>
      </c>
      <c r="G1604" s="20">
        <v>45.7</v>
      </c>
      <c r="I1604" s="16">
        <f t="array" ref="I1604">10*LOG(SUM(10^(B1604:G1604/10)/((B1604&gt;0)*1+(C1604&gt;0)*1+(D1604&gt;0)*1+(E1604&gt;0)*1+(F1604&gt;0)*1+(G1604&gt;0)*1)))</f>
        <v>62.07833896</v>
      </c>
      <c r="J1604" s="16">
        <f t="shared" si="4"/>
        <v>45.7</v>
      </c>
      <c r="K1604" s="16">
        <f t="shared" si="5"/>
        <v>67.6</v>
      </c>
      <c r="L1604" s="16">
        <f t="shared" si="6"/>
        <v>55.34</v>
      </c>
    </row>
    <row r="1605">
      <c r="A1605" s="9">
        <v>0.7069907407407408</v>
      </c>
      <c r="B1605" s="10"/>
      <c r="C1605" s="20">
        <v>59.4</v>
      </c>
      <c r="D1605" s="20">
        <v>44.6</v>
      </c>
      <c r="E1605" s="20">
        <v>42.6</v>
      </c>
      <c r="F1605" s="20">
        <v>44.5</v>
      </c>
      <c r="G1605" s="20">
        <v>42.8</v>
      </c>
      <c r="I1605" s="16">
        <f t="array" ref="I1605">10*LOG(SUM(10^(B1605:G1605/10)/((B1605&gt;0)*1+(C1605&gt;0)*1+(D1605&gt;0)*1+(E1605&gt;0)*1+(F1605&gt;0)*1+(G1605&gt;0)*1)))</f>
        <v>52.85665464</v>
      </c>
      <c r="J1605" s="16">
        <f t="shared" si="4"/>
        <v>42.6</v>
      </c>
      <c r="K1605" s="16">
        <f t="shared" si="5"/>
        <v>59.4</v>
      </c>
      <c r="L1605" s="16">
        <f t="shared" si="6"/>
        <v>46.78</v>
      </c>
    </row>
    <row r="1606">
      <c r="A1606" s="9">
        <v>0.7070023148148148</v>
      </c>
      <c r="B1606" s="10"/>
      <c r="C1606" s="20">
        <v>42.3</v>
      </c>
      <c r="D1606" s="20">
        <v>53.0</v>
      </c>
      <c r="E1606" s="20">
        <v>48.9</v>
      </c>
      <c r="F1606" s="20">
        <v>41.5</v>
      </c>
      <c r="G1606" s="20">
        <v>44.0</v>
      </c>
      <c r="I1606" s="16">
        <f t="array" ref="I1606">10*LOG(SUM(10^(B1606:G1606/10)/((B1606&gt;0)*1+(C1606&gt;0)*1+(D1606&gt;0)*1+(E1606&gt;0)*1+(F1606&gt;0)*1+(G1606&gt;0)*1)))</f>
        <v>48.23967739</v>
      </c>
      <c r="J1606" s="16">
        <f t="shared" si="4"/>
        <v>41.5</v>
      </c>
      <c r="K1606" s="16">
        <f t="shared" si="5"/>
        <v>53</v>
      </c>
      <c r="L1606" s="16">
        <f t="shared" si="6"/>
        <v>45.94</v>
      </c>
    </row>
    <row r="1607">
      <c r="A1607" s="9">
        <v>0.7070138888888889</v>
      </c>
      <c r="B1607" s="10"/>
      <c r="C1607" s="20">
        <v>45.5</v>
      </c>
      <c r="D1607" s="20">
        <v>46.4</v>
      </c>
      <c r="E1607" s="20">
        <v>54.5</v>
      </c>
      <c r="F1607" s="20">
        <v>52.6</v>
      </c>
      <c r="G1607" s="20">
        <v>41.5</v>
      </c>
      <c r="I1607" s="16">
        <f t="array" ref="I1607">10*LOG(SUM(10^(B1607:G1607/10)/((B1607&gt;0)*1+(C1607&gt;0)*1+(D1607&gt;0)*1+(E1607&gt;0)*1+(F1607&gt;0)*1+(G1607&gt;0)*1)))</f>
        <v>50.46937955</v>
      </c>
      <c r="J1607" s="16">
        <f t="shared" si="4"/>
        <v>41.5</v>
      </c>
      <c r="K1607" s="16">
        <f t="shared" si="5"/>
        <v>54.5</v>
      </c>
      <c r="L1607" s="16">
        <f t="shared" si="6"/>
        <v>48.1</v>
      </c>
    </row>
    <row r="1608">
      <c r="A1608" s="9">
        <v>0.707025462962963</v>
      </c>
      <c r="B1608" s="10"/>
      <c r="C1608" s="20">
        <v>47.0</v>
      </c>
      <c r="D1608" s="20">
        <v>45.1</v>
      </c>
      <c r="E1608" s="20">
        <v>52.4</v>
      </c>
      <c r="F1608" s="20">
        <v>43.3</v>
      </c>
      <c r="G1608" s="20">
        <v>55.8</v>
      </c>
      <c r="I1608" s="16">
        <f t="array" ref="I1608">10*LOG(SUM(10^(B1608:G1608/10)/((B1608&gt;0)*1+(C1608&gt;0)*1+(D1608&gt;0)*1+(E1608&gt;0)*1+(F1608&gt;0)*1+(G1608&gt;0)*1)))</f>
        <v>51.19142476</v>
      </c>
      <c r="J1608" s="16">
        <f t="shared" si="4"/>
        <v>43.3</v>
      </c>
      <c r="K1608" s="16">
        <f t="shared" si="5"/>
        <v>55.8</v>
      </c>
      <c r="L1608" s="16">
        <f t="shared" si="6"/>
        <v>48.72</v>
      </c>
    </row>
    <row r="1609">
      <c r="A1609" s="9">
        <v>0.707037037037037</v>
      </c>
      <c r="B1609" s="10"/>
      <c r="C1609" s="20">
        <v>47.4</v>
      </c>
      <c r="D1609" s="20">
        <v>55.9</v>
      </c>
      <c r="E1609" s="20">
        <v>55.3</v>
      </c>
      <c r="F1609" s="20">
        <v>36.9</v>
      </c>
      <c r="G1609" s="20">
        <v>46.1</v>
      </c>
      <c r="I1609" s="16">
        <f t="array" ref="I1609">10*LOG(SUM(10^(B1609:G1609/10)/((B1609&gt;0)*1+(C1609&gt;0)*1+(D1609&gt;0)*1+(E1609&gt;0)*1+(F1609&gt;0)*1+(G1609&gt;0)*1)))</f>
        <v>52.19312132</v>
      </c>
      <c r="J1609" s="16">
        <f t="shared" si="4"/>
        <v>36.9</v>
      </c>
      <c r="K1609" s="16">
        <f t="shared" si="5"/>
        <v>55.9</v>
      </c>
      <c r="L1609" s="16">
        <f t="shared" si="6"/>
        <v>48.32</v>
      </c>
    </row>
    <row r="1610">
      <c r="A1610" s="9">
        <v>0.7070486111111111</v>
      </c>
      <c r="B1610" s="10"/>
      <c r="C1610" s="20">
        <v>49.9</v>
      </c>
      <c r="D1610" s="20">
        <v>59.5</v>
      </c>
      <c r="E1610" s="20">
        <v>54.5</v>
      </c>
      <c r="F1610" s="20">
        <v>42.3</v>
      </c>
      <c r="G1610" s="20">
        <v>51.8</v>
      </c>
      <c r="I1610" s="16">
        <f t="array" ref="I1610">10*LOG(SUM(10^(B1610:G1610/10)/((B1610&gt;0)*1+(C1610&gt;0)*1+(D1610&gt;0)*1+(E1610&gt;0)*1+(F1610&gt;0)*1+(G1610&gt;0)*1)))</f>
        <v>54.59136817</v>
      </c>
      <c r="J1610" s="16">
        <f t="shared" si="4"/>
        <v>42.3</v>
      </c>
      <c r="K1610" s="16">
        <f t="shared" si="5"/>
        <v>59.5</v>
      </c>
      <c r="L1610" s="16">
        <f t="shared" si="6"/>
        <v>51.6</v>
      </c>
    </row>
    <row r="1611">
      <c r="A1611" s="9">
        <v>0.7070601851851852</v>
      </c>
      <c r="B1611" s="10"/>
      <c r="C1611" s="20">
        <v>46.6</v>
      </c>
      <c r="D1611" s="20">
        <v>57.7</v>
      </c>
      <c r="E1611" s="20">
        <v>52.5</v>
      </c>
      <c r="F1611" s="20">
        <v>46.5</v>
      </c>
      <c r="G1611" s="20">
        <v>61.9</v>
      </c>
      <c r="I1611" s="16">
        <f t="array" ref="I1611">10*LOG(SUM(10^(B1611:G1611/10)/((B1611&gt;0)*1+(C1611&gt;0)*1+(D1611&gt;0)*1+(E1611&gt;0)*1+(F1611&gt;0)*1+(G1611&gt;0)*1)))</f>
        <v>56.82301501</v>
      </c>
      <c r="J1611" s="16">
        <f t="shared" si="4"/>
        <v>46.5</v>
      </c>
      <c r="K1611" s="16">
        <f t="shared" si="5"/>
        <v>61.9</v>
      </c>
      <c r="L1611" s="16">
        <f t="shared" si="6"/>
        <v>53.04</v>
      </c>
    </row>
    <row r="1612">
      <c r="A1612" s="9">
        <v>0.7070717592592592</v>
      </c>
      <c r="B1612" s="10"/>
      <c r="C1612" s="20">
        <v>51.3</v>
      </c>
      <c r="D1612" s="20">
        <v>63.4</v>
      </c>
      <c r="E1612" s="20">
        <v>60.1</v>
      </c>
      <c r="F1612" s="20">
        <v>50.4</v>
      </c>
      <c r="G1612" s="20">
        <v>60.9</v>
      </c>
      <c r="I1612" s="16">
        <f t="array" ref="I1612">10*LOG(SUM(10^(B1612:G1612/10)/((B1612&gt;0)*1+(C1612&gt;0)*1+(D1612&gt;0)*1+(E1612&gt;0)*1+(F1612&gt;0)*1+(G1612&gt;0)*1)))</f>
        <v>59.71820092</v>
      </c>
      <c r="J1612" s="16">
        <f t="shared" si="4"/>
        <v>50.4</v>
      </c>
      <c r="K1612" s="16">
        <f t="shared" si="5"/>
        <v>63.4</v>
      </c>
      <c r="L1612" s="16">
        <f t="shared" si="6"/>
        <v>57.22</v>
      </c>
    </row>
    <row r="1613">
      <c r="A1613" s="9">
        <v>0.7070833333333333</v>
      </c>
      <c r="B1613" s="10"/>
      <c r="C1613" s="20">
        <v>51.9</v>
      </c>
      <c r="D1613" s="20">
        <v>62.4</v>
      </c>
      <c r="E1613" s="20">
        <v>57.6</v>
      </c>
      <c r="F1613" s="20">
        <v>55.0</v>
      </c>
      <c r="G1613" s="20">
        <v>68.5</v>
      </c>
      <c r="I1613" s="16">
        <f t="array" ref="I1613">10*LOG(SUM(10^(B1613:G1613/10)/((B1613&gt;0)*1+(C1613&gt;0)*1+(D1613&gt;0)*1+(E1613&gt;0)*1+(F1613&gt;0)*1+(G1613&gt;0)*1)))</f>
        <v>62.95074651</v>
      </c>
      <c r="J1613" s="16">
        <f t="shared" si="4"/>
        <v>51.9</v>
      </c>
      <c r="K1613" s="16">
        <f t="shared" si="5"/>
        <v>68.5</v>
      </c>
      <c r="L1613" s="16">
        <f t="shared" si="6"/>
        <v>59.08</v>
      </c>
    </row>
    <row r="1614">
      <c r="A1614" s="9">
        <v>0.7070949074074074</v>
      </c>
      <c r="B1614" s="10"/>
      <c r="C1614" s="20">
        <v>54.3</v>
      </c>
      <c r="D1614" s="20">
        <v>52.5</v>
      </c>
      <c r="E1614" s="20">
        <v>63.3</v>
      </c>
      <c r="F1614" s="20">
        <v>59.0</v>
      </c>
      <c r="G1614" s="20">
        <v>64.7</v>
      </c>
      <c r="I1614" s="16">
        <f t="array" ref="I1614">10*LOG(SUM(10^(B1614:G1614/10)/((B1614&gt;0)*1+(C1614&gt;0)*1+(D1614&gt;0)*1+(E1614&gt;0)*1+(F1614&gt;0)*1+(G1614&gt;0)*1)))</f>
        <v>61.02466772</v>
      </c>
      <c r="J1614" s="16">
        <f t="shared" si="4"/>
        <v>52.5</v>
      </c>
      <c r="K1614" s="16">
        <f t="shared" si="5"/>
        <v>64.7</v>
      </c>
      <c r="L1614" s="16">
        <f t="shared" si="6"/>
        <v>58.76</v>
      </c>
    </row>
    <row r="1615">
      <c r="A1615" s="9">
        <v>0.7071064814814815</v>
      </c>
      <c r="B1615" s="10"/>
      <c r="C1615" s="20">
        <v>47.1</v>
      </c>
      <c r="D1615" s="20">
        <v>62.1</v>
      </c>
      <c r="E1615" s="20">
        <v>55.7</v>
      </c>
      <c r="F1615" s="20">
        <v>58.9</v>
      </c>
      <c r="G1615" s="20">
        <v>58.1</v>
      </c>
      <c r="I1615" s="16">
        <f t="array" ref="I1615">10*LOG(SUM(10^(B1615:G1615/10)/((B1615&gt;0)*1+(C1615&gt;0)*1+(D1615&gt;0)*1+(E1615&gt;0)*1+(F1615&gt;0)*1+(G1615&gt;0)*1)))</f>
        <v>58.40925436</v>
      </c>
      <c r="J1615" s="16">
        <f t="shared" si="4"/>
        <v>47.1</v>
      </c>
      <c r="K1615" s="16">
        <f t="shared" si="5"/>
        <v>62.1</v>
      </c>
      <c r="L1615" s="16">
        <f t="shared" si="6"/>
        <v>56.38</v>
      </c>
    </row>
    <row r="1616">
      <c r="A1616" s="9">
        <v>0.7071180555555555</v>
      </c>
      <c r="B1616" s="10"/>
      <c r="C1616" s="20">
        <v>47.8</v>
      </c>
      <c r="D1616" s="20">
        <v>61.1</v>
      </c>
      <c r="E1616" s="20">
        <v>54.5</v>
      </c>
      <c r="F1616" s="20">
        <v>46.9</v>
      </c>
      <c r="G1616" s="20">
        <v>59.6</v>
      </c>
      <c r="I1616" s="16">
        <f t="array" ref="I1616">10*LOG(SUM(10^(B1616:G1616/10)/((B1616&gt;0)*1+(C1616&gt;0)*1+(D1616&gt;0)*1+(E1616&gt;0)*1+(F1616&gt;0)*1+(G1616&gt;0)*1)))</f>
        <v>57.14553309</v>
      </c>
      <c r="J1616" s="16">
        <f t="shared" si="4"/>
        <v>46.9</v>
      </c>
      <c r="K1616" s="16">
        <f t="shared" si="5"/>
        <v>61.1</v>
      </c>
      <c r="L1616" s="16">
        <f t="shared" si="6"/>
        <v>53.98</v>
      </c>
    </row>
    <row r="1617">
      <c r="A1617" s="9">
        <v>0.7071296296296297</v>
      </c>
      <c r="B1617" s="10"/>
      <c r="C1617" s="20">
        <v>56.5</v>
      </c>
      <c r="D1617" s="20">
        <v>49.2</v>
      </c>
      <c r="E1617" s="20">
        <v>55.1</v>
      </c>
      <c r="F1617" s="20">
        <v>51.2</v>
      </c>
      <c r="G1617" s="20">
        <v>51.9</v>
      </c>
      <c r="I1617" s="16">
        <f t="array" ref="I1617">10*LOG(SUM(10^(B1617:G1617/10)/((B1617&gt;0)*1+(C1617&gt;0)*1+(D1617&gt;0)*1+(E1617&gt;0)*1+(F1617&gt;0)*1+(G1617&gt;0)*1)))</f>
        <v>53.57996544</v>
      </c>
      <c r="J1617" s="16">
        <f t="shared" si="4"/>
        <v>49.2</v>
      </c>
      <c r="K1617" s="16">
        <f t="shared" si="5"/>
        <v>56.5</v>
      </c>
      <c r="L1617" s="16">
        <f t="shared" si="6"/>
        <v>52.78</v>
      </c>
    </row>
    <row r="1618">
      <c r="A1618" s="9">
        <v>0.7071412037037037</v>
      </c>
      <c r="B1618" s="10"/>
      <c r="C1618" s="20">
        <v>44.9</v>
      </c>
      <c r="D1618" s="20">
        <v>52.0</v>
      </c>
      <c r="E1618" s="20">
        <v>49.2</v>
      </c>
      <c r="F1618" s="20">
        <v>43.9</v>
      </c>
      <c r="G1618" s="20">
        <v>56.4</v>
      </c>
      <c r="I1618" s="16">
        <f t="array" ref="I1618">10*LOG(SUM(10^(B1618:G1618/10)/((B1618&gt;0)*1+(C1618&gt;0)*1+(D1618&gt;0)*1+(E1618&gt;0)*1+(F1618&gt;0)*1+(G1618&gt;0)*1)))</f>
        <v>51.66508601</v>
      </c>
      <c r="J1618" s="16">
        <f t="shared" si="4"/>
        <v>43.9</v>
      </c>
      <c r="K1618" s="16">
        <f t="shared" si="5"/>
        <v>56.4</v>
      </c>
      <c r="L1618" s="16">
        <f t="shared" si="6"/>
        <v>49.28</v>
      </c>
    </row>
    <row r="1619">
      <c r="A1619" s="9">
        <v>0.7071527777777777</v>
      </c>
      <c r="B1619" s="10"/>
      <c r="C1619" s="20">
        <v>43.0</v>
      </c>
      <c r="D1619" s="20">
        <v>55.7</v>
      </c>
      <c r="E1619" s="20">
        <v>56.4</v>
      </c>
      <c r="F1619" s="20">
        <v>51.6</v>
      </c>
      <c r="G1619" s="20">
        <v>57.2</v>
      </c>
      <c r="I1619" s="16">
        <f t="array" ref="I1619">10*LOG(SUM(10^(B1619:G1619/10)/((B1619&gt;0)*1+(C1619&gt;0)*1+(D1619&gt;0)*1+(E1619&gt;0)*1+(F1619&gt;0)*1+(G1619&gt;0)*1)))</f>
        <v>54.76355098</v>
      </c>
      <c r="J1619" s="16">
        <f t="shared" si="4"/>
        <v>43</v>
      </c>
      <c r="K1619" s="16">
        <f t="shared" si="5"/>
        <v>57.2</v>
      </c>
      <c r="L1619" s="16">
        <f t="shared" si="6"/>
        <v>52.78</v>
      </c>
    </row>
    <row r="1620">
      <c r="A1620" s="9">
        <v>0.7071643518518519</v>
      </c>
      <c r="B1620" s="10"/>
      <c r="C1620" s="20">
        <v>44.3</v>
      </c>
      <c r="D1620" s="20">
        <v>44.1</v>
      </c>
      <c r="E1620" s="20">
        <v>51.6</v>
      </c>
      <c r="F1620" s="20">
        <v>53.3</v>
      </c>
      <c r="G1620" s="20">
        <v>54.4</v>
      </c>
      <c r="I1620" s="16">
        <f t="array" ref="I1620">10*LOG(SUM(10^(B1620:G1620/10)/((B1620&gt;0)*1+(C1620&gt;0)*1+(D1620&gt;0)*1+(E1620&gt;0)*1+(F1620&gt;0)*1+(G1620&gt;0)*1)))</f>
        <v>51.37596743</v>
      </c>
      <c r="J1620" s="16">
        <f t="shared" si="4"/>
        <v>44.1</v>
      </c>
      <c r="K1620" s="16">
        <f t="shared" si="5"/>
        <v>54.4</v>
      </c>
      <c r="L1620" s="16">
        <f t="shared" si="6"/>
        <v>49.54</v>
      </c>
    </row>
    <row r="1621">
      <c r="A1621" s="9">
        <v>0.7071759259259259</v>
      </c>
      <c r="B1621" s="10"/>
      <c r="C1621" s="20">
        <v>45.8</v>
      </c>
      <c r="D1621" s="20">
        <v>57.1</v>
      </c>
      <c r="E1621" s="20">
        <v>54.3</v>
      </c>
      <c r="F1621" s="20">
        <v>54.9</v>
      </c>
      <c r="G1621" s="20">
        <v>52.1</v>
      </c>
      <c r="I1621" s="16">
        <f t="array" ref="I1621">10*LOG(SUM(10^(B1621:G1621/10)/((B1621&gt;0)*1+(C1621&gt;0)*1+(D1621&gt;0)*1+(E1621&gt;0)*1+(F1621&gt;0)*1+(G1621&gt;0)*1)))</f>
        <v>54.12038769</v>
      </c>
      <c r="J1621" s="16">
        <f t="shared" si="4"/>
        <v>45.8</v>
      </c>
      <c r="K1621" s="16">
        <f t="shared" si="5"/>
        <v>57.1</v>
      </c>
      <c r="L1621" s="16">
        <f t="shared" si="6"/>
        <v>52.84</v>
      </c>
    </row>
    <row r="1622">
      <c r="A1622" s="9">
        <v>0.7071875</v>
      </c>
      <c r="B1622" s="10"/>
      <c r="C1622" s="20">
        <v>44.2</v>
      </c>
      <c r="D1622" s="20">
        <v>55.6</v>
      </c>
      <c r="E1622" s="20">
        <v>52.9</v>
      </c>
      <c r="F1622" s="20">
        <v>46.5</v>
      </c>
      <c r="G1622" s="20">
        <v>54.1</v>
      </c>
      <c r="I1622" s="16">
        <f t="array" ref="I1622">10*LOG(SUM(10^(B1622:G1622/10)/((B1622&gt;0)*1+(C1622&gt;0)*1+(D1622&gt;0)*1+(E1622&gt;0)*1+(F1622&gt;0)*1+(G1622&gt;0)*1)))</f>
        <v>52.48500054</v>
      </c>
      <c r="J1622" s="16">
        <f t="shared" si="4"/>
        <v>44.2</v>
      </c>
      <c r="K1622" s="16">
        <f t="shared" si="5"/>
        <v>55.6</v>
      </c>
      <c r="L1622" s="16">
        <f t="shared" si="6"/>
        <v>50.66</v>
      </c>
    </row>
    <row r="1623">
      <c r="A1623" s="9">
        <v>0.7071990740740741</v>
      </c>
      <c r="B1623" s="10"/>
      <c r="C1623" s="20">
        <v>44.2</v>
      </c>
      <c r="D1623" s="20">
        <v>52.3</v>
      </c>
      <c r="E1623" s="20">
        <v>49.6</v>
      </c>
      <c r="F1623" s="20">
        <v>48.5</v>
      </c>
      <c r="G1623" s="20">
        <v>50.0</v>
      </c>
      <c r="I1623" s="16">
        <f t="array" ref="I1623">10*LOG(SUM(10^(B1623:G1623/10)/((B1623&gt;0)*1+(C1623&gt;0)*1+(D1623&gt;0)*1+(E1623&gt;0)*1+(F1623&gt;0)*1+(G1623&gt;0)*1)))</f>
        <v>49.62012762</v>
      </c>
      <c r="J1623" s="16">
        <f t="shared" si="4"/>
        <v>44.2</v>
      </c>
      <c r="K1623" s="16">
        <f t="shared" si="5"/>
        <v>52.3</v>
      </c>
      <c r="L1623" s="16">
        <f t="shared" si="6"/>
        <v>48.92</v>
      </c>
    </row>
    <row r="1624">
      <c r="A1624" s="9">
        <v>0.7072106481481482</v>
      </c>
      <c r="B1624" s="10"/>
      <c r="C1624" s="20">
        <v>48.7</v>
      </c>
      <c r="D1624" s="20">
        <v>49.0</v>
      </c>
      <c r="E1624" s="20">
        <v>47.6</v>
      </c>
      <c r="F1624" s="20">
        <v>49.2</v>
      </c>
      <c r="G1624" s="20">
        <v>53.4</v>
      </c>
      <c r="I1624" s="16">
        <f t="array" ref="I1624">10*LOG(SUM(10^(B1624:G1624/10)/((B1624&gt;0)*1+(C1624&gt;0)*1+(D1624&gt;0)*1+(E1624&gt;0)*1+(F1624&gt;0)*1+(G1624&gt;0)*1)))</f>
        <v>50.11199321</v>
      </c>
      <c r="J1624" s="16">
        <f t="shared" si="4"/>
        <v>47.6</v>
      </c>
      <c r="K1624" s="16">
        <f t="shared" si="5"/>
        <v>53.4</v>
      </c>
      <c r="L1624" s="16">
        <f t="shared" si="6"/>
        <v>49.58</v>
      </c>
    </row>
    <row r="1625">
      <c r="A1625" s="9">
        <v>0.7072222222222222</v>
      </c>
      <c r="B1625" s="10"/>
      <c r="C1625" s="20">
        <v>45.7</v>
      </c>
      <c r="D1625" s="20">
        <v>54.6</v>
      </c>
      <c r="E1625" s="20">
        <v>45.2</v>
      </c>
      <c r="F1625" s="20">
        <v>49.1</v>
      </c>
      <c r="G1625" s="20">
        <v>49.2</v>
      </c>
      <c r="I1625" s="16">
        <f t="array" ref="I1625">10*LOG(SUM(10^(B1625:G1625/10)/((B1625&gt;0)*1+(C1625&gt;0)*1+(D1625&gt;0)*1+(E1625&gt;0)*1+(F1625&gt;0)*1+(G1625&gt;0)*1)))</f>
        <v>50.196398</v>
      </c>
      <c r="J1625" s="16">
        <f t="shared" si="4"/>
        <v>45.2</v>
      </c>
      <c r="K1625" s="16">
        <f t="shared" si="5"/>
        <v>54.6</v>
      </c>
      <c r="L1625" s="16">
        <f t="shared" si="6"/>
        <v>48.76</v>
      </c>
    </row>
    <row r="1626">
      <c r="A1626" s="9">
        <v>0.7072337962962963</v>
      </c>
      <c r="B1626" s="10"/>
      <c r="C1626" s="20">
        <v>47.2</v>
      </c>
      <c r="D1626" s="20">
        <v>61.0</v>
      </c>
      <c r="E1626" s="20">
        <v>49.7</v>
      </c>
      <c r="F1626" s="20">
        <v>44.2</v>
      </c>
      <c r="G1626" s="20">
        <v>60.0</v>
      </c>
      <c r="I1626" s="16">
        <f t="array" ref="I1626">10*LOG(SUM(10^(B1626:G1626/10)/((B1626&gt;0)*1+(C1626&gt;0)*1+(D1626&gt;0)*1+(E1626&gt;0)*1+(F1626&gt;0)*1+(G1626&gt;0)*1)))</f>
        <v>56.86821255</v>
      </c>
      <c r="J1626" s="16">
        <f t="shared" si="4"/>
        <v>44.2</v>
      </c>
      <c r="K1626" s="16">
        <f t="shared" si="5"/>
        <v>61</v>
      </c>
      <c r="L1626" s="16">
        <f t="shared" si="6"/>
        <v>52.42</v>
      </c>
    </row>
    <row r="1627">
      <c r="A1627" s="9">
        <v>0.7072453703703704</v>
      </c>
      <c r="B1627" s="10"/>
      <c r="C1627" s="20">
        <v>46.9</v>
      </c>
      <c r="D1627" s="20">
        <v>53.0</v>
      </c>
      <c r="E1627" s="20">
        <v>44.0</v>
      </c>
      <c r="F1627" s="20">
        <v>59.2</v>
      </c>
      <c r="G1627" s="20">
        <v>53.1</v>
      </c>
      <c r="I1627" s="16">
        <f t="array" ref="I1627">10*LOG(SUM(10^(B1627:G1627/10)/((B1627&gt;0)*1+(C1627&gt;0)*1+(D1627&gt;0)*1+(E1627&gt;0)*1+(F1627&gt;0)*1+(G1627&gt;0)*1)))</f>
        <v>54.18155909</v>
      </c>
      <c r="J1627" s="16">
        <f t="shared" si="4"/>
        <v>44</v>
      </c>
      <c r="K1627" s="16">
        <f t="shared" si="5"/>
        <v>59.2</v>
      </c>
      <c r="L1627" s="16">
        <f t="shared" si="6"/>
        <v>51.24</v>
      </c>
    </row>
    <row r="1628">
      <c r="A1628" s="9">
        <v>0.7072569444444444</v>
      </c>
      <c r="B1628" s="10"/>
      <c r="C1628" s="20">
        <v>50.0</v>
      </c>
      <c r="D1628" s="20">
        <v>48.5</v>
      </c>
      <c r="E1628" s="20">
        <v>31.6</v>
      </c>
      <c r="F1628" s="20">
        <v>55.8</v>
      </c>
      <c r="G1628" s="20">
        <v>50.7</v>
      </c>
      <c r="I1628" s="16">
        <f t="array" ref="I1628">10*LOG(SUM(10^(B1628:G1628/10)/((B1628&gt;0)*1+(C1628&gt;0)*1+(D1628&gt;0)*1+(E1628&gt;0)*1+(F1628&gt;0)*1+(G1628&gt;0)*1)))</f>
        <v>51.27053049</v>
      </c>
      <c r="J1628" s="16">
        <f t="shared" si="4"/>
        <v>31.6</v>
      </c>
      <c r="K1628" s="16">
        <f t="shared" si="5"/>
        <v>55.8</v>
      </c>
      <c r="L1628" s="16">
        <f t="shared" si="6"/>
        <v>47.32</v>
      </c>
    </row>
    <row r="1629">
      <c r="A1629" s="9">
        <v>0.7072685185185185</v>
      </c>
      <c r="B1629" s="10"/>
      <c r="C1629" s="20">
        <v>46.0</v>
      </c>
      <c r="D1629" s="20">
        <v>62.5</v>
      </c>
      <c r="E1629" s="20">
        <v>52.6</v>
      </c>
      <c r="F1629" s="20">
        <v>51.1</v>
      </c>
      <c r="G1629" s="20">
        <v>54.1</v>
      </c>
      <c r="I1629" s="16">
        <f t="array" ref="I1629">10*LOG(SUM(10^(B1629:G1629/10)/((B1629&gt;0)*1+(C1629&gt;0)*1+(D1629&gt;0)*1+(E1629&gt;0)*1+(F1629&gt;0)*1+(G1629&gt;0)*1)))</f>
        <v>56.78686919</v>
      </c>
      <c r="J1629" s="16">
        <f t="shared" si="4"/>
        <v>46</v>
      </c>
      <c r="K1629" s="16">
        <f t="shared" si="5"/>
        <v>62.5</v>
      </c>
      <c r="L1629" s="16">
        <f t="shared" si="6"/>
        <v>53.26</v>
      </c>
    </row>
    <row r="1630">
      <c r="A1630" s="9">
        <v>0.7072800925925926</v>
      </c>
      <c r="B1630" s="10"/>
      <c r="C1630" s="20">
        <v>53.5</v>
      </c>
      <c r="D1630" s="20">
        <v>60.3</v>
      </c>
      <c r="E1630" s="20">
        <v>61.5</v>
      </c>
      <c r="F1630" s="20">
        <v>54.6</v>
      </c>
      <c r="G1630" s="20">
        <v>58.5</v>
      </c>
      <c r="I1630" s="16">
        <f t="array" ref="I1630">10*LOG(SUM(10^(B1630:G1630/10)/((B1630&gt;0)*1+(C1630&gt;0)*1+(D1630&gt;0)*1+(E1630&gt;0)*1+(F1630&gt;0)*1+(G1630&gt;0)*1)))</f>
        <v>58.69733673</v>
      </c>
      <c r="J1630" s="16">
        <f t="shared" si="4"/>
        <v>53.5</v>
      </c>
      <c r="K1630" s="16">
        <f t="shared" si="5"/>
        <v>61.5</v>
      </c>
      <c r="L1630" s="16">
        <f t="shared" si="6"/>
        <v>57.68</v>
      </c>
    </row>
    <row r="1631">
      <c r="A1631" s="9">
        <v>0.7072916666666667</v>
      </c>
      <c r="B1631" s="10"/>
      <c r="C1631" s="20">
        <v>48.8</v>
      </c>
      <c r="D1631" s="20">
        <v>61.4</v>
      </c>
      <c r="E1631" s="20">
        <v>61.9</v>
      </c>
      <c r="F1631" s="20">
        <v>56.2</v>
      </c>
      <c r="G1631" s="20">
        <v>57.3</v>
      </c>
      <c r="I1631" s="16">
        <f t="array" ref="I1631">10*LOG(SUM(10^(B1631:G1631/10)/((B1631&gt;0)*1+(C1631&gt;0)*1+(D1631&gt;0)*1+(E1631&gt;0)*1+(F1631&gt;0)*1+(G1631&gt;0)*1)))</f>
        <v>58.986112</v>
      </c>
      <c r="J1631" s="16">
        <f t="shared" si="4"/>
        <v>48.8</v>
      </c>
      <c r="K1631" s="16">
        <f t="shared" si="5"/>
        <v>61.9</v>
      </c>
      <c r="L1631" s="16">
        <f t="shared" si="6"/>
        <v>57.12</v>
      </c>
    </row>
    <row r="1632">
      <c r="A1632" s="9">
        <v>0.7073032407407407</v>
      </c>
      <c r="B1632" s="10"/>
      <c r="C1632" s="20">
        <v>55.3</v>
      </c>
      <c r="D1632" s="20">
        <v>62.5</v>
      </c>
      <c r="E1632" s="20">
        <v>58.1</v>
      </c>
      <c r="F1632" s="20">
        <v>59.9</v>
      </c>
      <c r="G1632" s="20">
        <v>65.0</v>
      </c>
      <c r="I1632" s="16">
        <f t="array" ref="I1632">10*LOG(SUM(10^(B1632:G1632/10)/((B1632&gt;0)*1+(C1632&gt;0)*1+(D1632&gt;0)*1+(E1632&gt;0)*1+(F1632&gt;0)*1+(G1632&gt;0)*1)))</f>
        <v>61.40023429</v>
      </c>
      <c r="J1632" s="16">
        <f t="shared" si="4"/>
        <v>55.3</v>
      </c>
      <c r="K1632" s="16">
        <f t="shared" si="5"/>
        <v>65</v>
      </c>
      <c r="L1632" s="16">
        <f t="shared" si="6"/>
        <v>60.16</v>
      </c>
    </row>
    <row r="1633">
      <c r="A1633" s="9">
        <v>0.7073148148148148</v>
      </c>
      <c r="B1633" s="10"/>
      <c r="C1633" s="20">
        <v>49.0</v>
      </c>
      <c r="D1633" s="20">
        <v>65.4</v>
      </c>
      <c r="E1633" s="20">
        <v>57.6</v>
      </c>
      <c r="F1633" s="20">
        <v>59.3</v>
      </c>
      <c r="G1633" s="20">
        <v>65.5</v>
      </c>
      <c r="I1633" s="16">
        <f t="array" ref="I1633">10*LOG(SUM(10^(B1633:G1633/10)/((B1633&gt;0)*1+(C1633&gt;0)*1+(D1633&gt;0)*1+(E1633&gt;0)*1+(F1633&gt;0)*1+(G1633&gt;0)*1)))</f>
        <v>62.31546767</v>
      </c>
      <c r="J1633" s="16">
        <f t="shared" si="4"/>
        <v>49</v>
      </c>
      <c r="K1633" s="16">
        <f t="shared" si="5"/>
        <v>65.5</v>
      </c>
      <c r="L1633" s="16">
        <f t="shared" si="6"/>
        <v>59.36</v>
      </c>
    </row>
    <row r="1634">
      <c r="A1634" s="9">
        <v>0.7073263888888889</v>
      </c>
      <c r="B1634" s="10"/>
      <c r="C1634" s="20">
        <v>47.7</v>
      </c>
      <c r="D1634" s="20">
        <v>62.8</v>
      </c>
      <c r="E1634" s="20">
        <v>51.5</v>
      </c>
      <c r="F1634" s="20">
        <v>51.5</v>
      </c>
      <c r="G1634" s="20">
        <v>59.6</v>
      </c>
      <c r="I1634" s="16">
        <f t="array" ref="I1634">10*LOG(SUM(10^(B1634:G1634/10)/((B1634&gt;0)*1+(C1634&gt;0)*1+(D1634&gt;0)*1+(E1634&gt;0)*1+(F1634&gt;0)*1+(G1634&gt;0)*1)))</f>
        <v>58.00560983</v>
      </c>
      <c r="J1634" s="16">
        <f t="shared" si="4"/>
        <v>47.7</v>
      </c>
      <c r="K1634" s="16">
        <f t="shared" si="5"/>
        <v>62.8</v>
      </c>
      <c r="L1634" s="16">
        <f t="shared" si="6"/>
        <v>54.62</v>
      </c>
    </row>
    <row r="1635">
      <c r="A1635" s="9">
        <v>0.7073379629629629</v>
      </c>
      <c r="B1635" s="10"/>
      <c r="C1635" s="20">
        <v>61.8</v>
      </c>
      <c r="D1635" s="20">
        <v>72.6</v>
      </c>
      <c r="E1635" s="20">
        <v>55.8</v>
      </c>
      <c r="F1635" s="20">
        <v>61.3</v>
      </c>
      <c r="G1635" s="20">
        <v>68.5</v>
      </c>
      <c r="I1635" s="16">
        <f t="array" ref="I1635">10*LOG(SUM(10^(B1635:G1635/10)/((B1635&gt;0)*1+(C1635&gt;0)*1+(D1635&gt;0)*1+(E1635&gt;0)*1+(F1635&gt;0)*1+(G1635&gt;0)*1)))</f>
        <v>67.56167045</v>
      </c>
      <c r="J1635" s="16">
        <f t="shared" si="4"/>
        <v>55.8</v>
      </c>
      <c r="K1635" s="16">
        <f t="shared" si="5"/>
        <v>72.6</v>
      </c>
      <c r="L1635" s="16">
        <f t="shared" si="6"/>
        <v>64</v>
      </c>
    </row>
    <row r="1636">
      <c r="A1636" s="9">
        <v>0.7073495370370371</v>
      </c>
      <c r="B1636" s="10"/>
      <c r="C1636" s="20">
        <v>52.7</v>
      </c>
      <c r="D1636" s="20">
        <v>76.9</v>
      </c>
      <c r="E1636" s="20">
        <v>69.6</v>
      </c>
      <c r="F1636" s="20">
        <v>68.8</v>
      </c>
      <c r="G1636" s="20">
        <v>75.3</v>
      </c>
      <c r="I1636" s="16">
        <f t="array" ref="I1636">10*LOG(SUM(10^(B1636:G1636/10)/((B1636&gt;0)*1+(C1636&gt;0)*1+(D1636&gt;0)*1+(E1636&gt;0)*1+(F1636&gt;0)*1+(G1636&gt;0)*1)))</f>
        <v>72.99962019</v>
      </c>
      <c r="J1636" s="16">
        <f t="shared" si="4"/>
        <v>52.7</v>
      </c>
      <c r="K1636" s="16">
        <f t="shared" si="5"/>
        <v>76.9</v>
      </c>
      <c r="L1636" s="16">
        <f t="shared" si="6"/>
        <v>68.66</v>
      </c>
    </row>
    <row r="1637">
      <c r="A1637" s="9">
        <v>0.7073611111111111</v>
      </c>
      <c r="B1637" s="10"/>
      <c r="C1637" s="20">
        <v>67.8</v>
      </c>
      <c r="D1637" s="20">
        <v>72.8</v>
      </c>
      <c r="E1637" s="20">
        <v>65.0</v>
      </c>
      <c r="F1637" s="20">
        <v>71.8</v>
      </c>
      <c r="G1637" s="20">
        <v>79.9</v>
      </c>
      <c r="I1637" s="16">
        <f t="array" ref="I1637">10*LOG(SUM(10^(B1637:G1637/10)/((B1637&gt;0)*1+(C1637&gt;0)*1+(D1637&gt;0)*1+(E1637&gt;0)*1+(F1637&gt;0)*1+(G1637&gt;0)*1)))</f>
        <v>74.505626</v>
      </c>
      <c r="J1637" s="16">
        <f t="shared" si="4"/>
        <v>65</v>
      </c>
      <c r="K1637" s="16">
        <f t="shared" si="5"/>
        <v>79.9</v>
      </c>
      <c r="L1637" s="16">
        <f t="shared" si="6"/>
        <v>71.46</v>
      </c>
    </row>
    <row r="1638">
      <c r="A1638" s="9">
        <v>0.7073726851851851</v>
      </c>
      <c r="B1638" s="10"/>
      <c r="C1638" s="20">
        <v>67.6</v>
      </c>
      <c r="D1638" s="20">
        <v>69.3</v>
      </c>
      <c r="E1638" s="20">
        <v>69.0</v>
      </c>
      <c r="F1638" s="20">
        <v>66.8</v>
      </c>
      <c r="G1638" s="20">
        <v>69.4</v>
      </c>
      <c r="I1638" s="16">
        <f t="array" ref="I1638">10*LOG(SUM(10^(B1638:G1638/10)/((B1638&gt;0)*1+(C1638&gt;0)*1+(D1638&gt;0)*1+(E1638&gt;0)*1+(F1638&gt;0)*1+(G1638&gt;0)*1)))</f>
        <v>68.53759032</v>
      </c>
      <c r="J1638" s="16">
        <f t="shared" si="4"/>
        <v>66.8</v>
      </c>
      <c r="K1638" s="16">
        <f t="shared" si="5"/>
        <v>69.4</v>
      </c>
      <c r="L1638" s="16">
        <f t="shared" si="6"/>
        <v>68.42</v>
      </c>
    </row>
    <row r="1639">
      <c r="A1639" s="9">
        <v>0.7073842592592593</v>
      </c>
      <c r="B1639" s="10"/>
      <c r="C1639" s="20">
        <v>67.2</v>
      </c>
      <c r="D1639" s="20">
        <v>69.1</v>
      </c>
      <c r="E1639" s="20">
        <v>66.1</v>
      </c>
      <c r="F1639" s="20">
        <v>63.1</v>
      </c>
      <c r="G1639" s="20">
        <v>76.3</v>
      </c>
      <c r="I1639" s="16">
        <f t="array" ref="I1639">10*LOG(SUM(10^(B1639:G1639/10)/((B1639&gt;0)*1+(C1639&gt;0)*1+(D1639&gt;0)*1+(E1639&gt;0)*1+(F1639&gt;0)*1+(G1639&gt;0)*1)))</f>
        <v>70.94470244</v>
      </c>
      <c r="J1639" s="16">
        <f t="shared" si="4"/>
        <v>63.1</v>
      </c>
      <c r="K1639" s="16">
        <f t="shared" si="5"/>
        <v>76.3</v>
      </c>
      <c r="L1639" s="16">
        <f t="shared" si="6"/>
        <v>68.36</v>
      </c>
    </row>
    <row r="1640">
      <c r="A1640" s="9">
        <v>0.7073958333333333</v>
      </c>
      <c r="B1640" s="10"/>
      <c r="C1640" s="20">
        <v>59.2</v>
      </c>
      <c r="D1640" s="20">
        <v>72.4</v>
      </c>
      <c r="E1640" s="20">
        <v>61.1</v>
      </c>
      <c r="F1640" s="20">
        <v>67.5</v>
      </c>
      <c r="G1640" s="20">
        <v>67.1</v>
      </c>
      <c r="I1640" s="16">
        <f t="array" ref="I1640">10*LOG(SUM(10^(B1640:G1640/10)/((B1640&gt;0)*1+(C1640&gt;0)*1+(D1640&gt;0)*1+(E1640&gt;0)*1+(F1640&gt;0)*1+(G1640&gt;0)*1)))</f>
        <v>67.81756088</v>
      </c>
      <c r="J1640" s="16">
        <f t="shared" si="4"/>
        <v>59.2</v>
      </c>
      <c r="K1640" s="16">
        <f t="shared" si="5"/>
        <v>72.4</v>
      </c>
      <c r="L1640" s="16">
        <f t="shared" si="6"/>
        <v>65.46</v>
      </c>
    </row>
    <row r="1641">
      <c r="A1641" s="9">
        <v>0.7074074074074074</v>
      </c>
      <c r="B1641" s="10"/>
      <c r="C1641" s="20">
        <v>59.3</v>
      </c>
      <c r="D1641" s="20">
        <v>76.7</v>
      </c>
      <c r="E1641" s="20">
        <v>60.9</v>
      </c>
      <c r="F1641" s="20">
        <v>58.4</v>
      </c>
      <c r="G1641" s="20">
        <v>69.8</v>
      </c>
      <c r="I1641" s="16">
        <f t="array" ref="I1641">10*LOG(SUM(10^(B1641:G1641/10)/((B1641&gt;0)*1+(C1641&gt;0)*1+(D1641&gt;0)*1+(E1641&gt;0)*1+(F1641&gt;0)*1+(G1641&gt;0)*1)))</f>
        <v>70.7259307</v>
      </c>
      <c r="J1641" s="16">
        <f t="shared" si="4"/>
        <v>58.4</v>
      </c>
      <c r="K1641" s="16">
        <f t="shared" si="5"/>
        <v>76.7</v>
      </c>
      <c r="L1641" s="16">
        <f t="shared" si="6"/>
        <v>65.02</v>
      </c>
    </row>
    <row r="1642">
      <c r="A1642" s="9">
        <v>0.7074189814814815</v>
      </c>
      <c r="B1642" s="10"/>
      <c r="C1642" s="20">
        <v>60.7</v>
      </c>
      <c r="D1642" s="20">
        <v>73.6</v>
      </c>
      <c r="E1642" s="20">
        <v>64.9</v>
      </c>
      <c r="F1642" s="20">
        <v>64.2</v>
      </c>
      <c r="G1642" s="20">
        <v>79.0</v>
      </c>
      <c r="I1642" s="16">
        <f t="array" ref="I1642">10*LOG(SUM(10^(B1642:G1642/10)/((B1642&gt;0)*1+(C1642&gt;0)*1+(D1642&gt;0)*1+(E1642&gt;0)*1+(F1642&gt;0)*1+(G1642&gt;0)*1)))</f>
        <v>73.39399609</v>
      </c>
      <c r="J1642" s="16">
        <f t="shared" si="4"/>
        <v>60.7</v>
      </c>
      <c r="K1642" s="16">
        <f t="shared" si="5"/>
        <v>79</v>
      </c>
      <c r="L1642" s="16">
        <f t="shared" si="6"/>
        <v>68.48</v>
      </c>
    </row>
    <row r="1643">
      <c r="A1643" s="9">
        <v>0.7074305555555556</v>
      </c>
      <c r="B1643" s="10"/>
      <c r="C1643" s="20">
        <v>69.5</v>
      </c>
      <c r="D1643" s="20">
        <v>68.9</v>
      </c>
      <c r="E1643" s="20">
        <v>62.4</v>
      </c>
      <c r="F1643" s="20">
        <v>91.6</v>
      </c>
      <c r="G1643" s="20">
        <v>66.8</v>
      </c>
      <c r="I1643" s="16">
        <f t="array" ref="I1643">10*LOG(SUM(10^(B1643:G1643/10)/((B1643&gt;0)*1+(C1643&gt;0)*1+(D1643&gt;0)*1+(E1643&gt;0)*1+(F1643&gt;0)*1+(G1643&gt;0)*1)))</f>
        <v>84.67945009</v>
      </c>
      <c r="J1643" s="16">
        <f t="shared" si="4"/>
        <v>62.4</v>
      </c>
      <c r="K1643" s="16">
        <f t="shared" si="5"/>
        <v>91.6</v>
      </c>
      <c r="L1643" s="16">
        <f t="shared" si="6"/>
        <v>71.84</v>
      </c>
    </row>
    <row r="1644">
      <c r="A1644" s="9">
        <v>0.7074421296296296</v>
      </c>
      <c r="B1644" s="10"/>
      <c r="C1644" s="20">
        <v>54.5</v>
      </c>
      <c r="D1644" s="20">
        <v>67.8</v>
      </c>
      <c r="E1644" s="20">
        <v>61.8</v>
      </c>
      <c r="F1644" s="20">
        <v>62.6</v>
      </c>
      <c r="G1644" s="20">
        <v>67.1</v>
      </c>
      <c r="I1644" s="16">
        <f t="array" ref="I1644">10*LOG(SUM(10^(B1644:G1644/10)/((B1644&gt;0)*1+(C1644&gt;0)*1+(D1644&gt;0)*1+(E1644&gt;0)*1+(F1644&gt;0)*1+(G1644&gt;0)*1)))</f>
        <v>64.70390234</v>
      </c>
      <c r="J1644" s="16">
        <f t="shared" si="4"/>
        <v>54.5</v>
      </c>
      <c r="K1644" s="16">
        <f t="shared" si="5"/>
        <v>67.8</v>
      </c>
      <c r="L1644" s="16">
        <f t="shared" si="6"/>
        <v>62.76</v>
      </c>
    </row>
    <row r="1645">
      <c r="A1645" s="9">
        <v>0.7074537037037038</v>
      </c>
      <c r="B1645" s="10"/>
      <c r="C1645" s="20">
        <v>55.3</v>
      </c>
      <c r="D1645" s="20">
        <v>67.8</v>
      </c>
      <c r="E1645" s="20">
        <v>60.0</v>
      </c>
      <c r="F1645" s="20">
        <v>61.6</v>
      </c>
      <c r="G1645" s="20">
        <v>66.2</v>
      </c>
      <c r="I1645" s="16">
        <f t="array" ref="I1645">10*LOG(SUM(10^(B1645:G1645/10)/((B1645&gt;0)*1+(C1645&gt;0)*1+(D1645&gt;0)*1+(E1645&gt;0)*1+(F1645&gt;0)*1+(G1645&gt;0)*1)))</f>
        <v>64.14256994</v>
      </c>
      <c r="J1645" s="16">
        <f t="shared" si="4"/>
        <v>55.3</v>
      </c>
      <c r="K1645" s="16">
        <f t="shared" si="5"/>
        <v>67.8</v>
      </c>
      <c r="L1645" s="16">
        <f t="shared" si="6"/>
        <v>62.18</v>
      </c>
    </row>
    <row r="1646">
      <c r="A1646" s="9">
        <v>0.7074652777777778</v>
      </c>
      <c r="B1646" s="10"/>
      <c r="C1646" s="20">
        <v>58.9</v>
      </c>
      <c r="D1646" s="20">
        <v>65.8</v>
      </c>
      <c r="E1646" s="20">
        <v>61.1</v>
      </c>
      <c r="F1646" s="20">
        <v>63.1</v>
      </c>
      <c r="G1646" s="20">
        <v>64.1</v>
      </c>
      <c r="I1646" s="16">
        <f t="array" ref="I1646">10*LOG(SUM(10^(B1646:G1646/10)/((B1646&gt;0)*1+(C1646&gt;0)*1+(D1646&gt;0)*1+(E1646&gt;0)*1+(F1646&gt;0)*1+(G1646&gt;0)*1)))</f>
        <v>63.21330164</v>
      </c>
      <c r="J1646" s="16">
        <f t="shared" si="4"/>
        <v>58.9</v>
      </c>
      <c r="K1646" s="16">
        <f t="shared" si="5"/>
        <v>65.8</v>
      </c>
      <c r="L1646" s="16">
        <f t="shared" si="6"/>
        <v>62.6</v>
      </c>
    </row>
    <row r="1647">
      <c r="A1647" s="9">
        <v>0.7074768518518518</v>
      </c>
      <c r="B1647" s="10"/>
      <c r="C1647" s="20">
        <v>51.7</v>
      </c>
      <c r="D1647" s="20">
        <v>67.6</v>
      </c>
      <c r="E1647" s="20">
        <v>63.3</v>
      </c>
      <c r="F1647" s="20">
        <v>59.4</v>
      </c>
      <c r="G1647" s="20">
        <v>65.1</v>
      </c>
      <c r="I1647" s="16">
        <f t="array" ref="I1647">10*LOG(SUM(10^(B1647:G1647/10)/((B1647&gt;0)*1+(C1647&gt;0)*1+(D1647&gt;0)*1+(E1647&gt;0)*1+(F1647&gt;0)*1+(G1647&gt;0)*1)))</f>
        <v>63.85505229</v>
      </c>
      <c r="J1647" s="16">
        <f t="shared" si="4"/>
        <v>51.7</v>
      </c>
      <c r="K1647" s="16">
        <f t="shared" si="5"/>
        <v>67.6</v>
      </c>
      <c r="L1647" s="16">
        <f t="shared" si="6"/>
        <v>61.42</v>
      </c>
    </row>
    <row r="1648">
      <c r="A1648" s="9">
        <v>0.707488425925926</v>
      </c>
      <c r="B1648" s="10"/>
      <c r="C1648" s="20">
        <v>66.5</v>
      </c>
      <c r="D1648" s="20">
        <v>65.3</v>
      </c>
      <c r="E1648" s="20">
        <v>61.7</v>
      </c>
      <c r="F1648" s="20">
        <v>85.1</v>
      </c>
      <c r="G1648" s="20">
        <v>62.8</v>
      </c>
      <c r="I1648" s="16">
        <f t="array" ref="I1648">10*LOG(SUM(10^(B1648:G1648/10)/((B1648&gt;0)*1+(C1648&gt;0)*1+(D1648&gt;0)*1+(E1648&gt;0)*1+(F1648&gt;0)*1+(G1648&gt;0)*1)))</f>
        <v>78.25858904</v>
      </c>
      <c r="J1648" s="16">
        <f t="shared" si="4"/>
        <v>61.7</v>
      </c>
      <c r="K1648" s="16">
        <f t="shared" si="5"/>
        <v>85.1</v>
      </c>
      <c r="L1648" s="16">
        <f t="shared" si="6"/>
        <v>68.28</v>
      </c>
    </row>
    <row r="1649">
      <c r="A1649" s="9">
        <v>0.7075</v>
      </c>
      <c r="B1649" s="10"/>
      <c r="C1649" s="20">
        <v>62.0</v>
      </c>
      <c r="D1649" s="20">
        <v>62.4</v>
      </c>
      <c r="E1649" s="20">
        <v>57.8</v>
      </c>
      <c r="F1649" s="20">
        <v>59.5</v>
      </c>
      <c r="G1649" s="20">
        <v>60.9</v>
      </c>
      <c r="I1649" s="16">
        <f t="array" ref="I1649">10*LOG(SUM(10^(B1649:G1649/10)/((B1649&gt;0)*1+(C1649&gt;0)*1+(D1649&gt;0)*1+(E1649&gt;0)*1+(F1649&gt;0)*1+(G1649&gt;0)*1)))</f>
        <v>60.82553755</v>
      </c>
      <c r="J1649" s="16">
        <f t="shared" si="4"/>
        <v>57.8</v>
      </c>
      <c r="K1649" s="16">
        <f t="shared" si="5"/>
        <v>62.4</v>
      </c>
      <c r="L1649" s="16">
        <f t="shared" si="6"/>
        <v>60.52</v>
      </c>
    </row>
    <row r="1650">
      <c r="A1650" s="9">
        <v>0.7075115740740741</v>
      </c>
      <c r="B1650" s="10"/>
      <c r="C1650" s="20">
        <v>57.2</v>
      </c>
      <c r="D1650" s="20">
        <v>57.1</v>
      </c>
      <c r="E1650" s="20">
        <v>46.3</v>
      </c>
      <c r="F1650" s="20">
        <v>55.5</v>
      </c>
      <c r="G1650" s="20">
        <v>56.1</v>
      </c>
      <c r="I1650" s="16">
        <f t="array" ref="I1650">10*LOG(SUM(10^(B1650:G1650/10)/((B1650&gt;0)*1+(C1650&gt;0)*1+(D1650&gt;0)*1+(E1650&gt;0)*1+(F1650&gt;0)*1+(G1650&gt;0)*1)))</f>
        <v>55.66442551</v>
      </c>
      <c r="J1650" s="16">
        <f t="shared" si="4"/>
        <v>46.3</v>
      </c>
      <c r="K1650" s="16">
        <f t="shared" si="5"/>
        <v>57.2</v>
      </c>
      <c r="L1650" s="16">
        <f t="shared" si="6"/>
        <v>54.44</v>
      </c>
    </row>
    <row r="1651">
      <c r="A1651" s="9">
        <v>0.7075231481481481</v>
      </c>
      <c r="B1651" s="10"/>
      <c r="C1651" s="20">
        <v>50.4</v>
      </c>
      <c r="D1651" s="20">
        <v>55.2</v>
      </c>
      <c r="E1651" s="20">
        <v>52.0</v>
      </c>
      <c r="F1651" s="20">
        <v>56.9</v>
      </c>
      <c r="G1651" s="20">
        <v>66.0</v>
      </c>
      <c r="I1651" s="16">
        <f t="array" ref="I1651">10*LOG(SUM(10^(B1651:G1651/10)/((B1651&gt;0)*1+(C1651&gt;0)*1+(D1651&gt;0)*1+(E1651&gt;0)*1+(F1651&gt;0)*1+(G1651&gt;0)*1)))</f>
        <v>60.06048216</v>
      </c>
      <c r="J1651" s="16">
        <f t="shared" si="4"/>
        <v>50.4</v>
      </c>
      <c r="K1651" s="16">
        <f t="shared" si="5"/>
        <v>66</v>
      </c>
      <c r="L1651" s="16">
        <f t="shared" si="6"/>
        <v>56.1</v>
      </c>
      <c r="N1651" s="1" t="s">
        <v>65</v>
      </c>
      <c r="O1651" s="1" t="s">
        <v>66</v>
      </c>
      <c r="P1651" s="1" t="s">
        <v>68</v>
      </c>
      <c r="Q1651" s="1" t="s">
        <v>69</v>
      </c>
      <c r="R1651" s="1" t="s">
        <v>70</v>
      </c>
      <c r="S1651" s="1" t="s">
        <v>26</v>
      </c>
      <c r="U1651" s="1" t="s">
        <v>67</v>
      </c>
    </row>
    <row r="1652">
      <c r="A1652" s="9">
        <v>0.7075347222222222</v>
      </c>
      <c r="B1652" s="10"/>
      <c r="C1652" s="20">
        <v>55.3</v>
      </c>
      <c r="D1652" s="20">
        <v>59.5</v>
      </c>
      <c r="E1652" s="20">
        <v>61.5</v>
      </c>
      <c r="F1652" s="20">
        <v>66.9</v>
      </c>
      <c r="G1652" s="20">
        <v>68.7</v>
      </c>
      <c r="I1652" s="16">
        <f t="array" ref="I1652">10*LOG(SUM(10^(B1652:G1652/10)/((B1652&gt;0)*1+(C1652&gt;0)*1+(D1652&gt;0)*1+(E1652&gt;0)*1+(F1652&gt;0)*1+(G1652&gt;0)*1)))</f>
        <v>64.75773555</v>
      </c>
      <c r="J1652" s="16">
        <f t="shared" si="4"/>
        <v>55.3</v>
      </c>
      <c r="K1652" s="16">
        <f t="shared" si="5"/>
        <v>68.7</v>
      </c>
      <c r="L1652" s="16">
        <f t="shared" si="6"/>
        <v>62.38</v>
      </c>
      <c r="N1652" s="6">
        <f t="shared" ref="N1652:O1652" si="7">AVERAGE(C941:C1721)</f>
        <v>53.26722151</v>
      </c>
      <c r="O1652" s="16">
        <f t="shared" si="7"/>
        <v>53.69910371</v>
      </c>
      <c r="P1652" s="16">
        <f t="shared" ref="P1652:Q1652" si="8">AVERAGE(F941:F1721)</f>
        <v>51.43111396</v>
      </c>
      <c r="Q1652" s="16">
        <f t="shared" si="8"/>
        <v>55.0681178</v>
      </c>
      <c r="R1652" s="2">
        <v>59.08</v>
      </c>
      <c r="S1652" s="16">
        <f>AVERAGE(I941:I1721)</f>
        <v>55.64225077</v>
      </c>
      <c r="U1652" s="16">
        <f>AVERAGE(E941:E1721)</f>
        <v>50.93649168</v>
      </c>
    </row>
    <row r="1653">
      <c r="A1653" s="9">
        <v>0.7075462962962963</v>
      </c>
      <c r="B1653" s="10"/>
      <c r="C1653" s="20">
        <v>47.4</v>
      </c>
      <c r="D1653" s="20">
        <v>68.5</v>
      </c>
      <c r="E1653" s="20">
        <v>59.8</v>
      </c>
      <c r="F1653" s="20">
        <v>60.7</v>
      </c>
      <c r="G1653" s="20">
        <v>68.1</v>
      </c>
      <c r="I1653" s="16">
        <f t="array" ref="I1653">10*LOG(SUM(10^(B1653:G1653/10)/((B1653&gt;0)*1+(C1653&gt;0)*1+(D1653&gt;0)*1+(E1653&gt;0)*1+(F1653&gt;0)*1+(G1653&gt;0)*1)))</f>
        <v>64.97505891</v>
      </c>
      <c r="J1653" s="16">
        <f t="shared" si="4"/>
        <v>47.4</v>
      </c>
      <c r="K1653" s="16">
        <f t="shared" si="5"/>
        <v>68.5</v>
      </c>
      <c r="L1653" s="16">
        <f t="shared" si="6"/>
        <v>60.9</v>
      </c>
      <c r="N1653" s="2" t="s">
        <v>71</v>
      </c>
      <c r="O1653" s="16">
        <f t="shared" ref="O1653:Q1653" si="9">$N$1652-O1652</f>
        <v>-0.4318822023</v>
      </c>
      <c r="P1653" s="16">
        <f t="shared" si="9"/>
        <v>1.836107554</v>
      </c>
      <c r="Q1653" s="16">
        <f t="shared" si="9"/>
        <v>-1.800896287</v>
      </c>
      <c r="U1653" s="16">
        <f>$N$1652-U1652</f>
        <v>2.330729834</v>
      </c>
    </row>
    <row r="1654">
      <c r="A1654" s="9">
        <v>0.7075578703703703</v>
      </c>
      <c r="B1654" s="10"/>
      <c r="C1654" s="20">
        <v>53.8</v>
      </c>
      <c r="D1654" s="20">
        <v>68.5</v>
      </c>
      <c r="E1654" s="20">
        <v>59.2</v>
      </c>
      <c r="F1654" s="20">
        <v>62.8</v>
      </c>
      <c r="G1654" s="20">
        <v>65.6</v>
      </c>
      <c r="I1654" s="16">
        <f t="array" ref="I1654">10*LOG(SUM(10^(B1654:G1654/10)/((B1654&gt;0)*1+(C1654&gt;0)*1+(D1654&gt;0)*1+(E1654&gt;0)*1+(F1654&gt;0)*1+(G1654&gt;0)*1)))</f>
        <v>64.37349279</v>
      </c>
      <c r="J1654" s="16">
        <f t="shared" si="4"/>
        <v>53.8</v>
      </c>
      <c r="K1654" s="16">
        <f t="shared" si="5"/>
        <v>68.5</v>
      </c>
      <c r="L1654" s="16">
        <f t="shared" si="6"/>
        <v>61.98</v>
      </c>
    </row>
    <row r="1655">
      <c r="A1655" s="9">
        <v>0.7075694444444445</v>
      </c>
      <c r="B1655" s="10"/>
      <c r="C1655" s="20">
        <v>57.5</v>
      </c>
      <c r="D1655" s="20">
        <v>66.0</v>
      </c>
      <c r="E1655" s="20">
        <v>63.8</v>
      </c>
      <c r="F1655" s="20">
        <v>66.1</v>
      </c>
      <c r="G1655" s="20">
        <v>64.3</v>
      </c>
      <c r="I1655" s="16">
        <f t="array" ref="I1655">10*LOG(SUM(10^(B1655:G1655/10)/((B1655&gt;0)*1+(C1655&gt;0)*1+(D1655&gt;0)*1+(E1655&gt;0)*1+(F1655&gt;0)*1+(G1655&gt;0)*1)))</f>
        <v>64.37990928</v>
      </c>
      <c r="J1655" s="16">
        <f t="shared" si="4"/>
        <v>57.5</v>
      </c>
      <c r="K1655" s="16">
        <f t="shared" si="5"/>
        <v>66.1</v>
      </c>
      <c r="L1655" s="16">
        <f t="shared" si="6"/>
        <v>63.54</v>
      </c>
    </row>
    <row r="1656">
      <c r="A1656" s="9">
        <v>0.7075810185185185</v>
      </c>
      <c r="B1656" s="10"/>
      <c r="C1656" s="20">
        <v>61.6</v>
      </c>
      <c r="D1656" s="20">
        <v>66.0</v>
      </c>
      <c r="E1656" s="20">
        <v>58.5</v>
      </c>
      <c r="F1656" s="20">
        <v>66.2</v>
      </c>
      <c r="G1656" s="20">
        <v>64.8</v>
      </c>
      <c r="I1656" s="16">
        <f t="array" ref="I1656">10*LOG(SUM(10^(B1656:G1656/10)/((B1656&gt;0)*1+(C1656&gt;0)*1+(D1656&gt;0)*1+(E1656&gt;0)*1+(F1656&gt;0)*1+(G1656&gt;0)*1)))</f>
        <v>64.25635408</v>
      </c>
      <c r="J1656" s="16">
        <f t="shared" si="4"/>
        <v>58.5</v>
      </c>
      <c r="K1656" s="16">
        <f t="shared" si="5"/>
        <v>66.2</v>
      </c>
      <c r="L1656" s="16">
        <f t="shared" si="6"/>
        <v>63.42</v>
      </c>
    </row>
    <row r="1657">
      <c r="A1657" s="9">
        <v>0.7075925925925926</v>
      </c>
      <c r="B1657" s="10"/>
      <c r="C1657" s="20">
        <v>60.6</v>
      </c>
      <c r="D1657" s="20">
        <v>51.8</v>
      </c>
      <c r="E1657" s="20">
        <v>49.7</v>
      </c>
      <c r="F1657" s="20">
        <v>63.4</v>
      </c>
      <c r="G1657" s="20">
        <v>52.3</v>
      </c>
      <c r="I1657" s="16">
        <f t="array" ref="I1657">10*LOG(SUM(10^(B1657:G1657/10)/((B1657&gt;0)*1+(C1657&gt;0)*1+(D1657&gt;0)*1+(E1657&gt;0)*1+(F1657&gt;0)*1+(G1657&gt;0)*1)))</f>
        <v>58.75110152</v>
      </c>
      <c r="J1657" s="16">
        <f t="shared" si="4"/>
        <v>49.7</v>
      </c>
      <c r="K1657" s="16">
        <f t="shared" si="5"/>
        <v>63.4</v>
      </c>
      <c r="L1657" s="16">
        <f t="shared" si="6"/>
        <v>55.56</v>
      </c>
    </row>
    <row r="1658">
      <c r="A1658" s="9">
        <v>0.7076041666666667</v>
      </c>
      <c r="B1658" s="10"/>
      <c r="C1658" s="20">
        <v>58.6</v>
      </c>
      <c r="D1658" s="20">
        <v>53.3</v>
      </c>
      <c r="E1658" s="20">
        <v>48.1</v>
      </c>
      <c r="F1658" s="20">
        <v>52.3</v>
      </c>
      <c r="G1658" s="20">
        <v>53.0</v>
      </c>
      <c r="I1658" s="16">
        <f t="array" ref="I1658">10*LOG(SUM(10^(B1658:G1658/10)/((B1658&gt;0)*1+(C1658&gt;0)*1+(D1658&gt;0)*1+(E1658&gt;0)*1+(F1658&gt;0)*1+(G1658&gt;0)*1)))</f>
        <v>54.38431329</v>
      </c>
      <c r="J1658" s="16">
        <f t="shared" si="4"/>
        <v>48.1</v>
      </c>
      <c r="K1658" s="16">
        <f t="shared" si="5"/>
        <v>58.6</v>
      </c>
      <c r="L1658" s="16">
        <f t="shared" si="6"/>
        <v>53.06</v>
      </c>
    </row>
    <row r="1659">
      <c r="A1659" s="9">
        <v>0.7076157407407407</v>
      </c>
      <c r="B1659" s="10"/>
      <c r="C1659" s="20">
        <v>47.9</v>
      </c>
      <c r="D1659" s="20">
        <v>55.3</v>
      </c>
      <c r="E1659" s="20">
        <v>48.7</v>
      </c>
      <c r="F1659" s="20">
        <v>59.2</v>
      </c>
      <c r="G1659" s="20">
        <v>53.8</v>
      </c>
      <c r="I1659" s="16">
        <f t="array" ref="I1659">10*LOG(SUM(10^(B1659:G1659/10)/((B1659&gt;0)*1+(C1659&gt;0)*1+(D1659&gt;0)*1+(E1659&gt;0)*1+(F1659&gt;0)*1+(G1659&gt;0)*1)))</f>
        <v>54.90318905</v>
      </c>
      <c r="J1659" s="16">
        <f t="shared" si="4"/>
        <v>47.9</v>
      </c>
      <c r="K1659" s="16">
        <f t="shared" si="5"/>
        <v>59.2</v>
      </c>
      <c r="L1659" s="16">
        <f t="shared" si="6"/>
        <v>52.98</v>
      </c>
    </row>
    <row r="1660">
      <c r="A1660" s="9">
        <v>0.7076273148148148</v>
      </c>
      <c r="B1660" s="10"/>
      <c r="C1660" s="20">
        <v>53.2</v>
      </c>
      <c r="D1660" s="20">
        <v>53.2</v>
      </c>
      <c r="E1660" s="20">
        <v>55.5</v>
      </c>
      <c r="F1660" s="20">
        <v>55.8</v>
      </c>
      <c r="G1660" s="20">
        <v>64.8</v>
      </c>
      <c r="I1660" s="16">
        <f t="array" ref="I1660">10*LOG(SUM(10^(B1660:G1660/10)/((B1660&gt;0)*1+(C1660&gt;0)*1+(D1660&gt;0)*1+(E1660&gt;0)*1+(F1660&gt;0)*1+(G1660&gt;0)*1)))</f>
        <v>59.21459099</v>
      </c>
      <c r="J1660" s="16">
        <f t="shared" si="4"/>
        <v>53.2</v>
      </c>
      <c r="K1660" s="16">
        <f t="shared" si="5"/>
        <v>64.8</v>
      </c>
      <c r="L1660" s="16">
        <f t="shared" si="6"/>
        <v>56.5</v>
      </c>
    </row>
    <row r="1661">
      <c r="A1661" s="9">
        <v>0.7076388888888889</v>
      </c>
      <c r="B1661" s="10"/>
      <c r="C1661" s="20">
        <v>53.6</v>
      </c>
      <c r="D1661" s="20">
        <v>62.4</v>
      </c>
      <c r="E1661" s="20">
        <v>61.0</v>
      </c>
      <c r="F1661" s="20">
        <v>66.6</v>
      </c>
      <c r="G1661" s="20">
        <v>57.8</v>
      </c>
      <c r="I1661" s="16">
        <f t="array" ref="I1661">10*LOG(SUM(10^(B1661:G1661/10)/((B1661&gt;0)*1+(C1661&gt;0)*1+(D1661&gt;0)*1+(E1661&gt;0)*1+(F1661&gt;0)*1+(G1661&gt;0)*1)))</f>
        <v>62.25270787</v>
      </c>
      <c r="J1661" s="16">
        <f t="shared" si="4"/>
        <v>53.6</v>
      </c>
      <c r="K1661" s="16">
        <f t="shared" si="5"/>
        <v>66.6</v>
      </c>
      <c r="L1661" s="16">
        <f t="shared" si="6"/>
        <v>60.28</v>
      </c>
    </row>
    <row r="1662">
      <c r="A1662" s="9">
        <v>0.707650462962963</v>
      </c>
      <c r="B1662" s="10"/>
      <c r="C1662" s="20">
        <v>55.7</v>
      </c>
      <c r="D1662" s="20">
        <v>54.5</v>
      </c>
      <c r="E1662" s="20">
        <v>49.1</v>
      </c>
      <c r="F1662" s="20">
        <v>54.5</v>
      </c>
      <c r="G1662" s="20">
        <v>52.5</v>
      </c>
      <c r="I1662" s="16">
        <f t="array" ref="I1662">10*LOG(SUM(10^(B1662:G1662/10)/((B1662&gt;0)*1+(C1662&gt;0)*1+(D1662&gt;0)*1+(E1662&gt;0)*1+(F1662&gt;0)*1+(G1662&gt;0)*1)))</f>
        <v>53.78152085</v>
      </c>
      <c r="J1662" s="16">
        <f t="shared" si="4"/>
        <v>49.1</v>
      </c>
      <c r="K1662" s="16">
        <f t="shared" si="5"/>
        <v>55.7</v>
      </c>
      <c r="L1662" s="16">
        <f t="shared" si="6"/>
        <v>53.26</v>
      </c>
    </row>
    <row r="1663">
      <c r="A1663" s="9">
        <v>0.707662037037037</v>
      </c>
      <c r="B1663" s="10"/>
      <c r="C1663" s="20">
        <v>46.2</v>
      </c>
      <c r="D1663" s="20">
        <v>59.1</v>
      </c>
      <c r="E1663" s="20">
        <v>48.6</v>
      </c>
      <c r="F1663" s="20">
        <v>54.1</v>
      </c>
      <c r="G1663" s="20">
        <v>52.0</v>
      </c>
      <c r="I1663" s="16">
        <f t="array" ref="I1663">10*LOG(SUM(10^(B1663:G1663/10)/((B1663&gt;0)*1+(C1663&gt;0)*1+(D1663&gt;0)*1+(E1663&gt;0)*1+(F1663&gt;0)*1+(G1663&gt;0)*1)))</f>
        <v>54.28941362</v>
      </c>
      <c r="J1663" s="16">
        <f t="shared" si="4"/>
        <v>46.2</v>
      </c>
      <c r="K1663" s="16">
        <f t="shared" si="5"/>
        <v>59.1</v>
      </c>
      <c r="L1663" s="16">
        <f t="shared" si="6"/>
        <v>52</v>
      </c>
    </row>
    <row r="1664">
      <c r="A1664" s="9">
        <v>0.7076736111111112</v>
      </c>
      <c r="B1664" s="10"/>
      <c r="C1664" s="20">
        <v>49.6</v>
      </c>
      <c r="D1664" s="20">
        <v>55.6</v>
      </c>
      <c r="E1664" s="20">
        <v>43.1</v>
      </c>
      <c r="F1664" s="20">
        <v>50.0</v>
      </c>
      <c r="G1664" s="20">
        <v>55.5</v>
      </c>
      <c r="I1664" s="16">
        <f t="array" ref="I1664">10*LOG(SUM(10^(B1664:G1664/10)/((B1664&gt;0)*1+(C1664&gt;0)*1+(D1664&gt;0)*1+(E1664&gt;0)*1+(F1664&gt;0)*1+(G1664&gt;0)*1)))</f>
        <v>52.69284486</v>
      </c>
      <c r="J1664" s="16">
        <f t="shared" si="4"/>
        <v>43.1</v>
      </c>
      <c r="K1664" s="16">
        <f t="shared" si="5"/>
        <v>55.6</v>
      </c>
      <c r="L1664" s="16">
        <f t="shared" si="6"/>
        <v>50.76</v>
      </c>
    </row>
    <row r="1665">
      <c r="A1665" s="9">
        <v>0.7076851851851852</v>
      </c>
      <c r="B1665" s="10"/>
      <c r="C1665" s="20">
        <v>45.7</v>
      </c>
      <c r="D1665" s="20">
        <v>63.6</v>
      </c>
      <c r="E1665" s="20">
        <v>52.0</v>
      </c>
      <c r="F1665" s="20">
        <v>45.3</v>
      </c>
      <c r="G1665" s="20">
        <v>58.9</v>
      </c>
      <c r="I1665" s="16">
        <f t="array" ref="I1665">10*LOG(SUM(10^(B1665:G1665/10)/((B1665&gt;0)*1+(C1665&gt;0)*1+(D1665&gt;0)*1+(E1665&gt;0)*1+(F1665&gt;0)*1+(G1665&gt;0)*1)))</f>
        <v>58.19101918</v>
      </c>
      <c r="J1665" s="16">
        <f t="shared" si="4"/>
        <v>45.3</v>
      </c>
      <c r="K1665" s="16">
        <f t="shared" si="5"/>
        <v>63.6</v>
      </c>
      <c r="L1665" s="16">
        <f t="shared" si="6"/>
        <v>53.1</v>
      </c>
    </row>
    <row r="1666">
      <c r="A1666" s="9">
        <v>0.7076967592592592</v>
      </c>
      <c r="B1666" s="10"/>
      <c r="C1666" s="20">
        <v>47.5</v>
      </c>
      <c r="D1666" s="20">
        <v>56.7</v>
      </c>
      <c r="E1666" s="20">
        <v>51.0</v>
      </c>
      <c r="F1666" s="20">
        <v>55.5</v>
      </c>
      <c r="G1666" s="20">
        <v>51.8</v>
      </c>
      <c r="I1666" s="16">
        <f t="array" ref="I1666">10*LOG(SUM(10^(B1666:G1666/10)/((B1666&gt;0)*1+(C1666&gt;0)*1+(D1666&gt;0)*1+(E1666&gt;0)*1+(F1666&gt;0)*1+(G1666&gt;0)*1)))</f>
        <v>53.63999975</v>
      </c>
      <c r="J1666" s="16">
        <f t="shared" si="4"/>
        <v>47.5</v>
      </c>
      <c r="K1666" s="16">
        <f t="shared" si="5"/>
        <v>56.7</v>
      </c>
      <c r="L1666" s="16">
        <f t="shared" si="6"/>
        <v>52.5</v>
      </c>
    </row>
    <row r="1667">
      <c r="A1667" s="9">
        <v>0.7077083333333334</v>
      </c>
      <c r="B1667" s="10"/>
      <c r="C1667" s="20">
        <v>42.5</v>
      </c>
      <c r="D1667" s="20">
        <v>59.6</v>
      </c>
      <c r="E1667" s="20">
        <v>48.6</v>
      </c>
      <c r="F1667" s="20">
        <v>49.7</v>
      </c>
      <c r="G1667" s="20">
        <v>55.1</v>
      </c>
      <c r="I1667" s="16">
        <f t="array" ref="I1667">10*LOG(SUM(10^(B1667:G1667/10)/((B1667&gt;0)*1+(C1667&gt;0)*1+(D1667&gt;0)*1+(E1667&gt;0)*1+(F1667&gt;0)*1+(G1667&gt;0)*1)))</f>
        <v>54.53060536</v>
      </c>
      <c r="J1667" s="16">
        <f t="shared" si="4"/>
        <v>42.5</v>
      </c>
      <c r="K1667" s="16">
        <f t="shared" si="5"/>
        <v>59.6</v>
      </c>
      <c r="L1667" s="16">
        <f t="shared" si="6"/>
        <v>51.1</v>
      </c>
    </row>
    <row r="1668">
      <c r="A1668" s="9">
        <v>0.7077199074074074</v>
      </c>
      <c r="B1668" s="10"/>
      <c r="C1668" s="20">
        <v>46.7</v>
      </c>
      <c r="D1668" s="20">
        <v>54.8</v>
      </c>
      <c r="E1668" s="20">
        <v>49.1</v>
      </c>
      <c r="F1668" s="20">
        <v>49.2</v>
      </c>
      <c r="G1668" s="20">
        <v>48.1</v>
      </c>
      <c r="I1668" s="16">
        <f t="array" ref="I1668">10*LOG(SUM(10^(B1668:G1668/10)/((B1668&gt;0)*1+(C1668&gt;0)*1+(D1668&gt;0)*1+(E1668&gt;0)*1+(F1668&gt;0)*1+(G1668&gt;0)*1)))</f>
        <v>50.62803428</v>
      </c>
      <c r="J1668" s="16">
        <f t="shared" si="4"/>
        <v>46.7</v>
      </c>
      <c r="K1668" s="16">
        <f t="shared" si="5"/>
        <v>54.8</v>
      </c>
      <c r="L1668" s="16">
        <f t="shared" si="6"/>
        <v>49.58</v>
      </c>
    </row>
    <row r="1669">
      <c r="A1669" s="9">
        <v>0.7077314814814815</v>
      </c>
      <c r="B1669" s="10"/>
      <c r="C1669" s="20">
        <v>54.4</v>
      </c>
      <c r="D1669" s="20">
        <v>53.7</v>
      </c>
      <c r="E1669" s="20">
        <v>53.2</v>
      </c>
      <c r="F1669" s="20">
        <v>46.4</v>
      </c>
      <c r="G1669" s="20">
        <v>49.7</v>
      </c>
      <c r="I1669" s="16">
        <f t="array" ref="I1669">10*LOG(SUM(10^(B1669:G1669/10)/((B1669&gt;0)*1+(C1669&gt;0)*1+(D1669&gt;0)*1+(E1669&gt;0)*1+(F1669&gt;0)*1+(G1669&gt;0)*1)))</f>
        <v>52.33378618</v>
      </c>
      <c r="J1669" s="16">
        <f t="shared" si="4"/>
        <v>46.4</v>
      </c>
      <c r="K1669" s="16">
        <f t="shared" si="5"/>
        <v>54.4</v>
      </c>
      <c r="L1669" s="16">
        <f t="shared" si="6"/>
        <v>51.48</v>
      </c>
    </row>
    <row r="1670">
      <c r="A1670" s="9">
        <v>0.7077430555555555</v>
      </c>
      <c r="B1670" s="10"/>
      <c r="C1670" s="20">
        <v>47.5</v>
      </c>
      <c r="D1670" s="20">
        <v>52.8</v>
      </c>
      <c r="E1670" s="20">
        <v>44.4</v>
      </c>
      <c r="F1670" s="20">
        <v>45.8</v>
      </c>
      <c r="G1670" s="20">
        <v>49.8</v>
      </c>
      <c r="I1670" s="16">
        <f t="array" ref="I1670">10*LOG(SUM(10^(B1670:G1670/10)/((B1670&gt;0)*1+(C1670&gt;0)*1+(D1670&gt;0)*1+(E1670&gt;0)*1+(F1670&gt;0)*1+(G1670&gt;0)*1)))</f>
        <v>49.11521613</v>
      </c>
      <c r="J1670" s="16">
        <f t="shared" si="4"/>
        <v>44.4</v>
      </c>
      <c r="K1670" s="16">
        <f t="shared" si="5"/>
        <v>52.8</v>
      </c>
      <c r="L1670" s="16">
        <f t="shared" si="6"/>
        <v>48.06</v>
      </c>
    </row>
    <row r="1671">
      <c r="A1671" s="9">
        <v>0.7077546296296297</v>
      </c>
      <c r="B1671" s="10"/>
      <c r="C1671" s="20">
        <v>45.9</v>
      </c>
      <c r="D1671" s="20">
        <v>53.2</v>
      </c>
      <c r="E1671" s="20">
        <v>55.3</v>
      </c>
      <c r="F1671" s="20">
        <v>50.0</v>
      </c>
      <c r="G1671" s="20">
        <v>57.7</v>
      </c>
      <c r="I1671" s="16">
        <f t="array" ref="I1671">10*LOG(SUM(10^(B1671:G1671/10)/((B1671&gt;0)*1+(C1671&gt;0)*1+(D1671&gt;0)*1+(E1671&gt;0)*1+(F1671&gt;0)*1+(G1671&gt;0)*1)))</f>
        <v>54.06718269</v>
      </c>
      <c r="J1671" s="16">
        <f t="shared" si="4"/>
        <v>45.9</v>
      </c>
      <c r="K1671" s="16">
        <f t="shared" si="5"/>
        <v>57.7</v>
      </c>
      <c r="L1671" s="16">
        <f t="shared" si="6"/>
        <v>52.42</v>
      </c>
    </row>
    <row r="1672">
      <c r="A1672" s="9">
        <v>0.7077662037037037</v>
      </c>
      <c r="B1672" s="10"/>
      <c r="C1672" s="20">
        <v>43.3</v>
      </c>
      <c r="D1672" s="20">
        <v>58.8</v>
      </c>
      <c r="E1672" s="20">
        <v>54.0</v>
      </c>
      <c r="F1672" s="20">
        <v>50.4</v>
      </c>
      <c r="G1672" s="20">
        <v>57.3</v>
      </c>
      <c r="I1672" s="16">
        <f t="array" ref="I1672">10*LOG(SUM(10^(B1672:G1672/10)/((B1672&gt;0)*1+(C1672&gt;0)*1+(D1672&gt;0)*1+(E1672&gt;0)*1+(F1672&gt;0)*1+(G1672&gt;0)*1)))</f>
        <v>55.25777033</v>
      </c>
      <c r="J1672" s="16">
        <f t="shared" si="4"/>
        <v>43.3</v>
      </c>
      <c r="K1672" s="16">
        <f t="shared" si="5"/>
        <v>58.8</v>
      </c>
      <c r="L1672" s="16">
        <f t="shared" si="6"/>
        <v>52.76</v>
      </c>
    </row>
    <row r="1673">
      <c r="A1673" s="9">
        <v>0.7077777777777777</v>
      </c>
      <c r="B1673" s="10"/>
      <c r="C1673" s="20">
        <v>43.5</v>
      </c>
      <c r="D1673" s="20">
        <v>64.3</v>
      </c>
      <c r="E1673" s="20">
        <v>55.4</v>
      </c>
      <c r="F1673" s="20">
        <v>52.7</v>
      </c>
      <c r="G1673" s="20">
        <v>66.4</v>
      </c>
      <c r="I1673" s="16">
        <f t="array" ref="I1673">10*LOG(SUM(10^(B1673:G1673/10)/((B1673&gt;0)*1+(C1673&gt;0)*1+(D1673&gt;0)*1+(E1673&gt;0)*1+(F1673&gt;0)*1+(G1673&gt;0)*1)))</f>
        <v>61.8253031</v>
      </c>
      <c r="J1673" s="16">
        <f t="shared" si="4"/>
        <v>43.5</v>
      </c>
      <c r="K1673" s="16">
        <f t="shared" si="5"/>
        <v>66.4</v>
      </c>
      <c r="L1673" s="16">
        <f t="shared" si="6"/>
        <v>56.46</v>
      </c>
    </row>
    <row r="1674">
      <c r="A1674" s="9">
        <v>0.7077893518518519</v>
      </c>
      <c r="B1674" s="10"/>
      <c r="C1674" s="20">
        <v>53.5</v>
      </c>
      <c r="D1674" s="20">
        <v>64.3</v>
      </c>
      <c r="E1674" s="20">
        <v>81.8</v>
      </c>
      <c r="F1674" s="20">
        <v>52.9</v>
      </c>
      <c r="G1674" s="20">
        <v>58.7</v>
      </c>
      <c r="I1674" s="16">
        <f t="array" ref="I1674">10*LOG(SUM(10^(B1674:G1674/10)/((B1674&gt;0)*1+(C1674&gt;0)*1+(D1674&gt;0)*1+(E1674&gt;0)*1+(F1674&gt;0)*1+(G1674&gt;0)*1)))</f>
        <v>74.91943616</v>
      </c>
      <c r="J1674" s="16">
        <f t="shared" si="4"/>
        <v>52.9</v>
      </c>
      <c r="K1674" s="16">
        <f t="shared" si="5"/>
        <v>81.8</v>
      </c>
      <c r="L1674" s="16">
        <f t="shared" si="6"/>
        <v>62.24</v>
      </c>
    </row>
    <row r="1675">
      <c r="A1675" s="9">
        <v>0.7078009259259259</v>
      </c>
      <c r="B1675" s="10"/>
      <c r="C1675" s="20">
        <v>57.9</v>
      </c>
      <c r="D1675" s="20">
        <v>64.8</v>
      </c>
      <c r="E1675" s="20">
        <v>66.2</v>
      </c>
      <c r="F1675" s="20">
        <v>68.0</v>
      </c>
      <c r="G1675" s="20">
        <v>56.5</v>
      </c>
      <c r="I1675" s="16">
        <f t="array" ref="I1675">10*LOG(SUM(10^(B1675:G1675/10)/((B1675&gt;0)*1+(C1675&gt;0)*1+(D1675&gt;0)*1+(E1675&gt;0)*1+(F1675&gt;0)*1+(G1675&gt;0)*1)))</f>
        <v>64.64236068</v>
      </c>
      <c r="J1675" s="16">
        <f t="shared" si="4"/>
        <v>56.5</v>
      </c>
      <c r="K1675" s="16">
        <f t="shared" si="5"/>
        <v>68</v>
      </c>
      <c r="L1675" s="16">
        <f t="shared" si="6"/>
        <v>62.68</v>
      </c>
    </row>
    <row r="1676">
      <c r="A1676" s="9">
        <v>0.7078125</v>
      </c>
      <c r="B1676" s="10"/>
      <c r="C1676" s="20">
        <v>55.9</v>
      </c>
      <c r="D1676" s="20">
        <v>66.2</v>
      </c>
      <c r="E1676" s="20">
        <v>64.7</v>
      </c>
      <c r="F1676" s="20">
        <v>52.2</v>
      </c>
      <c r="G1676" s="20">
        <v>56.5</v>
      </c>
      <c r="I1676" s="16">
        <f t="array" ref="I1676">10*LOG(SUM(10^(B1676:G1676/10)/((B1676&gt;0)*1+(C1676&gt;0)*1+(D1676&gt;0)*1+(E1676&gt;0)*1+(F1676&gt;0)*1+(G1676&gt;0)*1)))</f>
        <v>62.10671137</v>
      </c>
      <c r="J1676" s="16">
        <f t="shared" si="4"/>
        <v>52.2</v>
      </c>
      <c r="K1676" s="16">
        <f t="shared" si="5"/>
        <v>66.2</v>
      </c>
      <c r="L1676" s="16">
        <f t="shared" si="6"/>
        <v>59.1</v>
      </c>
    </row>
    <row r="1677">
      <c r="A1677" s="9">
        <v>0.7078240740740741</v>
      </c>
      <c r="B1677" s="10"/>
      <c r="C1677" s="20">
        <v>53.1</v>
      </c>
      <c r="D1677" s="20">
        <v>55.6</v>
      </c>
      <c r="E1677" s="20">
        <v>53.5</v>
      </c>
      <c r="F1677" s="20">
        <v>61.2</v>
      </c>
      <c r="G1677" s="20">
        <v>53.6</v>
      </c>
      <c r="I1677" s="16">
        <f t="array" ref="I1677">10*LOG(SUM(10^(B1677:G1677/10)/((B1677&gt;0)*1+(C1677&gt;0)*1+(D1677&gt;0)*1+(E1677&gt;0)*1+(F1677&gt;0)*1+(G1677&gt;0)*1)))</f>
        <v>56.69961514</v>
      </c>
      <c r="J1677" s="16">
        <f t="shared" si="4"/>
        <v>53.1</v>
      </c>
      <c r="K1677" s="16">
        <f t="shared" si="5"/>
        <v>61.2</v>
      </c>
      <c r="L1677" s="16">
        <f t="shared" si="6"/>
        <v>55.4</v>
      </c>
    </row>
    <row r="1678">
      <c r="A1678" s="9">
        <v>0.7078356481481481</v>
      </c>
      <c r="B1678" s="10"/>
      <c r="C1678" s="20">
        <v>53.9</v>
      </c>
      <c r="D1678" s="20">
        <v>50.2</v>
      </c>
      <c r="E1678" s="20">
        <v>45.1</v>
      </c>
      <c r="F1678" s="20">
        <v>59.9</v>
      </c>
      <c r="G1678" s="20">
        <v>52.5</v>
      </c>
      <c r="I1678" s="16">
        <f t="array" ref="I1678">10*LOG(SUM(10^(B1678:G1678/10)/((B1678&gt;0)*1+(C1678&gt;0)*1+(D1678&gt;0)*1+(E1678&gt;0)*1+(F1678&gt;0)*1+(G1678&gt;0)*1)))</f>
        <v>54.87875985</v>
      </c>
      <c r="J1678" s="16">
        <f t="shared" si="4"/>
        <v>45.1</v>
      </c>
      <c r="K1678" s="16">
        <f t="shared" si="5"/>
        <v>59.9</v>
      </c>
      <c r="L1678" s="16">
        <f t="shared" si="6"/>
        <v>52.32</v>
      </c>
    </row>
    <row r="1679">
      <c r="A1679" s="9">
        <v>0.7078472222222222</v>
      </c>
      <c r="B1679" s="10"/>
      <c r="C1679" s="20">
        <v>54.5</v>
      </c>
      <c r="D1679" s="20">
        <v>56.5</v>
      </c>
      <c r="E1679" s="20">
        <v>50.5</v>
      </c>
      <c r="F1679" s="20">
        <v>45.3</v>
      </c>
      <c r="G1679" s="20">
        <v>57.7</v>
      </c>
      <c r="I1679" s="16">
        <f t="array" ref="I1679">10*LOG(SUM(10^(B1679:G1679/10)/((B1679&gt;0)*1+(C1679&gt;0)*1+(D1679&gt;0)*1+(E1679&gt;0)*1+(F1679&gt;0)*1+(G1679&gt;0)*1)))</f>
        <v>54.66408716</v>
      </c>
      <c r="J1679" s="16">
        <f t="shared" si="4"/>
        <v>45.3</v>
      </c>
      <c r="K1679" s="16">
        <f t="shared" si="5"/>
        <v>57.7</v>
      </c>
      <c r="L1679" s="16">
        <f t="shared" si="6"/>
        <v>52.9</v>
      </c>
    </row>
    <row r="1680">
      <c r="A1680" s="9">
        <v>0.7078587962962963</v>
      </c>
      <c r="B1680" s="10"/>
      <c r="C1680" s="20">
        <v>53.7</v>
      </c>
      <c r="D1680" s="20">
        <v>58.3</v>
      </c>
      <c r="E1680" s="20">
        <v>57.3</v>
      </c>
      <c r="F1680" s="20">
        <v>54.0</v>
      </c>
      <c r="G1680" s="20">
        <v>58.9</v>
      </c>
      <c r="I1680" s="16">
        <f t="array" ref="I1680">10*LOG(SUM(10^(B1680:G1680/10)/((B1680&gt;0)*1+(C1680&gt;0)*1+(D1680&gt;0)*1+(E1680&gt;0)*1+(F1680&gt;0)*1+(G1680&gt;0)*1)))</f>
        <v>56.94600709</v>
      </c>
      <c r="J1680" s="16">
        <f t="shared" si="4"/>
        <v>53.7</v>
      </c>
      <c r="K1680" s="16">
        <f t="shared" si="5"/>
        <v>58.9</v>
      </c>
      <c r="L1680" s="16">
        <f t="shared" si="6"/>
        <v>56.44</v>
      </c>
    </row>
    <row r="1681">
      <c r="A1681" s="9">
        <v>0.7078703703703704</v>
      </c>
      <c r="B1681" s="10"/>
      <c r="C1681" s="20">
        <v>51.3</v>
      </c>
      <c r="D1681" s="20">
        <v>60.1</v>
      </c>
      <c r="E1681" s="20">
        <v>63.2</v>
      </c>
      <c r="F1681" s="20">
        <v>59.3</v>
      </c>
      <c r="G1681" s="20">
        <v>48.1</v>
      </c>
      <c r="I1681" s="16">
        <f t="array" ref="I1681">10*LOG(SUM(10^(B1681:G1681/10)/((B1681&gt;0)*1+(C1681&gt;0)*1+(D1681&gt;0)*1+(E1681&gt;0)*1+(F1681&gt;0)*1+(G1681&gt;0)*1)))</f>
        <v>59.20456214</v>
      </c>
      <c r="J1681" s="16">
        <f t="shared" si="4"/>
        <v>48.1</v>
      </c>
      <c r="K1681" s="16">
        <f t="shared" si="5"/>
        <v>63.2</v>
      </c>
      <c r="L1681" s="16">
        <f t="shared" si="6"/>
        <v>56.4</v>
      </c>
    </row>
    <row r="1682">
      <c r="A1682" s="9">
        <v>0.7078819444444444</v>
      </c>
      <c r="B1682" s="10"/>
      <c r="C1682" s="20">
        <v>59.2</v>
      </c>
      <c r="D1682" s="20">
        <v>48.2</v>
      </c>
      <c r="E1682" s="20">
        <v>54.8</v>
      </c>
      <c r="F1682" s="20">
        <v>58.6</v>
      </c>
      <c r="G1682" s="20">
        <v>48.9</v>
      </c>
      <c r="I1682" s="16">
        <f t="array" ref="I1682">10*LOG(SUM(10^(B1682:G1682/10)/((B1682&gt;0)*1+(C1682&gt;0)*1+(D1682&gt;0)*1+(E1682&gt;0)*1+(F1682&gt;0)*1+(G1682&gt;0)*1)))</f>
        <v>56.02470197</v>
      </c>
      <c r="J1682" s="16">
        <f t="shared" si="4"/>
        <v>48.2</v>
      </c>
      <c r="K1682" s="16">
        <f t="shared" si="5"/>
        <v>59.2</v>
      </c>
      <c r="L1682" s="16">
        <f t="shared" si="6"/>
        <v>53.94</v>
      </c>
    </row>
    <row r="1683">
      <c r="A1683" s="9">
        <v>0.7078935185185186</v>
      </c>
      <c r="B1683" s="10"/>
      <c r="C1683" s="20">
        <v>53.4</v>
      </c>
      <c r="D1683" s="20">
        <v>50.6</v>
      </c>
      <c r="E1683" s="20">
        <v>50.8</v>
      </c>
      <c r="F1683" s="20">
        <v>46.5</v>
      </c>
      <c r="G1683" s="20">
        <v>44.3</v>
      </c>
      <c r="I1683" s="16">
        <f t="array" ref="I1683">10*LOG(SUM(10^(B1683:G1683/10)/((B1683&gt;0)*1+(C1683&gt;0)*1+(D1683&gt;0)*1+(E1683&gt;0)*1+(F1683&gt;0)*1+(G1683&gt;0)*1)))</f>
        <v>50.21522275</v>
      </c>
      <c r="J1683" s="16">
        <f t="shared" si="4"/>
        <v>44.3</v>
      </c>
      <c r="K1683" s="16">
        <f t="shared" si="5"/>
        <v>53.4</v>
      </c>
      <c r="L1683" s="16">
        <f t="shared" si="6"/>
        <v>49.12</v>
      </c>
    </row>
    <row r="1684">
      <c r="A1684" s="9">
        <v>0.7079050925925926</v>
      </c>
      <c r="B1684" s="10"/>
      <c r="C1684" s="20">
        <v>47.4</v>
      </c>
      <c r="D1684" s="20">
        <v>53.4</v>
      </c>
      <c r="E1684" s="20">
        <v>56.5</v>
      </c>
      <c r="F1684" s="20">
        <v>50.0</v>
      </c>
      <c r="G1684" s="20">
        <v>62.5</v>
      </c>
      <c r="I1684" s="16">
        <f t="array" ref="I1684">10*LOG(SUM(10^(B1684:G1684/10)/((B1684&gt;0)*1+(C1684&gt;0)*1+(D1684&gt;0)*1+(E1684&gt;0)*1+(F1684&gt;0)*1+(G1684&gt;0)*1)))</f>
        <v>57.15785181</v>
      </c>
      <c r="J1684" s="16">
        <f t="shared" si="4"/>
        <v>47.4</v>
      </c>
      <c r="K1684" s="16">
        <f t="shared" si="5"/>
        <v>62.5</v>
      </c>
      <c r="L1684" s="16">
        <f t="shared" si="6"/>
        <v>53.96</v>
      </c>
    </row>
    <row r="1685">
      <c r="A1685" s="9">
        <v>0.7079166666666666</v>
      </c>
      <c r="B1685" s="10"/>
      <c r="C1685" s="20">
        <v>49.1</v>
      </c>
      <c r="D1685" s="20">
        <v>56.1</v>
      </c>
      <c r="E1685" s="20">
        <v>46.8</v>
      </c>
      <c r="F1685" s="20">
        <v>60.6</v>
      </c>
      <c r="G1685" s="20">
        <v>52.3</v>
      </c>
      <c r="I1685" s="16">
        <f t="array" ref="I1685">10*LOG(SUM(10^(B1685:G1685/10)/((B1685&gt;0)*1+(C1685&gt;0)*1+(D1685&gt;0)*1+(E1685&gt;0)*1+(F1685&gt;0)*1+(G1685&gt;0)*1)))</f>
        <v>55.6925808</v>
      </c>
      <c r="J1685" s="16">
        <f t="shared" si="4"/>
        <v>46.8</v>
      </c>
      <c r="K1685" s="16">
        <f t="shared" si="5"/>
        <v>60.6</v>
      </c>
      <c r="L1685" s="16">
        <f t="shared" si="6"/>
        <v>52.98</v>
      </c>
    </row>
    <row r="1686">
      <c r="A1686" s="9">
        <v>0.7079282407407408</v>
      </c>
      <c r="B1686" s="10"/>
      <c r="C1686" s="20">
        <v>45.5</v>
      </c>
      <c r="D1686" s="20">
        <v>54.2</v>
      </c>
      <c r="E1686" s="20">
        <v>52.8</v>
      </c>
      <c r="F1686" s="20">
        <v>50.4</v>
      </c>
      <c r="G1686" s="20">
        <v>60.2</v>
      </c>
      <c r="I1686" s="16">
        <f t="array" ref="I1686">10*LOG(SUM(10^(B1686:G1686/10)/((B1686&gt;0)*1+(C1686&gt;0)*1+(D1686&gt;0)*1+(E1686&gt;0)*1+(F1686&gt;0)*1+(G1686&gt;0)*1)))</f>
        <v>55.17415386</v>
      </c>
      <c r="J1686" s="16">
        <f t="shared" si="4"/>
        <v>45.5</v>
      </c>
      <c r="K1686" s="16">
        <f t="shared" si="5"/>
        <v>60.2</v>
      </c>
      <c r="L1686" s="16">
        <f t="shared" si="6"/>
        <v>52.62</v>
      </c>
    </row>
    <row r="1687">
      <c r="A1687" s="9">
        <v>0.7079398148148148</v>
      </c>
      <c r="B1687" s="10"/>
      <c r="C1687" s="20">
        <v>62.8</v>
      </c>
      <c r="D1687" s="20">
        <v>64.2</v>
      </c>
      <c r="E1687" s="20">
        <v>59.5</v>
      </c>
      <c r="F1687" s="20">
        <v>50.2</v>
      </c>
      <c r="G1687" s="20">
        <v>65.9</v>
      </c>
      <c r="I1687" s="16">
        <f t="array" ref="I1687">10*LOG(SUM(10^(B1687:G1687/10)/((B1687&gt;0)*1+(C1687&gt;0)*1+(D1687&gt;0)*1+(E1687&gt;0)*1+(F1687&gt;0)*1+(G1687&gt;0)*1)))</f>
        <v>62.75179777</v>
      </c>
      <c r="J1687" s="16">
        <f t="shared" si="4"/>
        <v>50.2</v>
      </c>
      <c r="K1687" s="16">
        <f t="shared" si="5"/>
        <v>65.9</v>
      </c>
      <c r="L1687" s="16">
        <f t="shared" si="6"/>
        <v>60.52</v>
      </c>
    </row>
    <row r="1688">
      <c r="A1688" s="9">
        <v>0.7079513888888889</v>
      </c>
      <c r="B1688" s="10"/>
      <c r="C1688" s="20">
        <v>54.9</v>
      </c>
      <c r="D1688" s="20">
        <v>66.2</v>
      </c>
      <c r="E1688" s="20">
        <v>63.0</v>
      </c>
      <c r="F1688" s="20">
        <v>67.2</v>
      </c>
      <c r="G1688" s="20">
        <v>58.8</v>
      </c>
      <c r="I1688" s="16">
        <f t="array" ref="I1688">10*LOG(SUM(10^(B1688:G1688/10)/((B1688&gt;0)*1+(C1688&gt;0)*1+(D1688&gt;0)*1+(E1688&gt;0)*1+(F1688&gt;0)*1+(G1688&gt;0)*1)))</f>
        <v>63.97232014</v>
      </c>
      <c r="J1688" s="16">
        <f t="shared" si="4"/>
        <v>54.9</v>
      </c>
      <c r="K1688" s="16">
        <f t="shared" si="5"/>
        <v>67.2</v>
      </c>
      <c r="L1688" s="16">
        <f t="shared" si="6"/>
        <v>62.02</v>
      </c>
    </row>
    <row r="1689">
      <c r="A1689" s="9">
        <v>0.707962962962963</v>
      </c>
      <c r="B1689" s="10"/>
      <c r="C1689" s="20">
        <v>58.1</v>
      </c>
      <c r="D1689" s="20">
        <v>69.8</v>
      </c>
      <c r="E1689" s="20">
        <v>59.2</v>
      </c>
      <c r="F1689" s="20">
        <v>65.2</v>
      </c>
      <c r="G1689" s="20">
        <v>64.0</v>
      </c>
      <c r="I1689" s="16">
        <f t="array" ref="I1689">10*LOG(SUM(10^(B1689:G1689/10)/((B1689&gt;0)*1+(C1689&gt;0)*1+(D1689&gt;0)*1+(E1689&gt;0)*1+(F1689&gt;0)*1+(G1689&gt;0)*1)))</f>
        <v>65.27643883</v>
      </c>
      <c r="J1689" s="16">
        <f t="shared" si="4"/>
        <v>58.1</v>
      </c>
      <c r="K1689" s="16">
        <f t="shared" si="5"/>
        <v>69.8</v>
      </c>
      <c r="L1689" s="16">
        <f t="shared" si="6"/>
        <v>63.26</v>
      </c>
    </row>
    <row r="1690">
      <c r="A1690" s="9">
        <v>0.707974537037037</v>
      </c>
      <c r="B1690" s="10"/>
      <c r="C1690" s="20">
        <v>68.0</v>
      </c>
      <c r="D1690" s="20">
        <v>69.4</v>
      </c>
      <c r="E1690" s="20">
        <v>61.5</v>
      </c>
      <c r="F1690" s="20">
        <v>60.4</v>
      </c>
      <c r="G1690" s="20">
        <v>66.1</v>
      </c>
      <c r="I1690" s="16">
        <f t="array" ref="I1690">10*LOG(SUM(10^(B1690:G1690/10)/((B1690&gt;0)*1+(C1690&gt;0)*1+(D1690&gt;0)*1+(E1690&gt;0)*1+(F1690&gt;0)*1+(G1690&gt;0)*1)))</f>
        <v>66.35524538</v>
      </c>
      <c r="J1690" s="16">
        <f t="shared" si="4"/>
        <v>60.4</v>
      </c>
      <c r="K1690" s="16">
        <f t="shared" si="5"/>
        <v>69.4</v>
      </c>
      <c r="L1690" s="16">
        <f t="shared" si="6"/>
        <v>65.08</v>
      </c>
    </row>
    <row r="1691">
      <c r="A1691" s="9">
        <v>0.7079861111111111</v>
      </c>
      <c r="B1691" s="10"/>
      <c r="C1691" s="20">
        <v>66.8</v>
      </c>
      <c r="D1691" s="20">
        <v>73.2</v>
      </c>
      <c r="E1691" s="20">
        <v>60.7</v>
      </c>
      <c r="F1691" s="20">
        <v>62.8</v>
      </c>
      <c r="G1691" s="20">
        <v>61.8</v>
      </c>
      <c r="I1691" s="16">
        <f t="array" ref="I1691">10*LOG(SUM(10^(B1691:G1691/10)/((B1691&gt;0)*1+(C1691&gt;0)*1+(D1691&gt;0)*1+(E1691&gt;0)*1+(F1691&gt;0)*1+(G1691&gt;0)*1)))</f>
        <v>67.82088078</v>
      </c>
      <c r="J1691" s="16">
        <f t="shared" si="4"/>
        <v>60.7</v>
      </c>
      <c r="K1691" s="16">
        <f t="shared" si="5"/>
        <v>73.2</v>
      </c>
      <c r="L1691" s="16">
        <f t="shared" si="6"/>
        <v>65.06</v>
      </c>
    </row>
    <row r="1692">
      <c r="A1692" s="9">
        <v>0.7079976851851851</v>
      </c>
      <c r="B1692" s="10"/>
      <c r="C1692" s="20">
        <v>62.1</v>
      </c>
      <c r="D1692" s="20">
        <v>65.2</v>
      </c>
      <c r="E1692" s="20">
        <v>55.3</v>
      </c>
      <c r="F1692" s="20">
        <v>63.2</v>
      </c>
      <c r="G1692" s="20">
        <v>62.4</v>
      </c>
      <c r="I1692" s="16">
        <f t="array" ref="I1692">10*LOG(SUM(10^(B1692:G1692/10)/((B1692&gt;0)*1+(C1692&gt;0)*1+(D1692&gt;0)*1+(E1692&gt;0)*1+(F1692&gt;0)*1+(G1692&gt;0)*1)))</f>
        <v>62.60026688</v>
      </c>
      <c r="J1692" s="16">
        <f t="shared" si="4"/>
        <v>55.3</v>
      </c>
      <c r="K1692" s="16">
        <f t="shared" si="5"/>
        <v>65.2</v>
      </c>
      <c r="L1692" s="16">
        <f t="shared" si="6"/>
        <v>61.64</v>
      </c>
    </row>
    <row r="1693">
      <c r="A1693" s="9">
        <v>0.7080092592592593</v>
      </c>
      <c r="B1693" s="10"/>
      <c r="C1693" s="20">
        <v>63.3</v>
      </c>
      <c r="D1693" s="20">
        <v>60.8</v>
      </c>
      <c r="E1693" s="20">
        <v>62.6</v>
      </c>
      <c r="F1693" s="20">
        <v>50.8</v>
      </c>
      <c r="G1693" s="20">
        <v>62.0</v>
      </c>
      <c r="I1693" s="16">
        <f t="array" ref="I1693">10*LOG(SUM(10^(B1693:G1693/10)/((B1693&gt;0)*1+(C1693&gt;0)*1+(D1693&gt;0)*1+(E1693&gt;0)*1+(F1693&gt;0)*1+(G1693&gt;0)*1)))</f>
        <v>61.37673575</v>
      </c>
      <c r="J1693" s="16">
        <f t="shared" si="4"/>
        <v>50.8</v>
      </c>
      <c r="K1693" s="16">
        <f t="shared" si="5"/>
        <v>63.3</v>
      </c>
      <c r="L1693" s="16">
        <f t="shared" si="6"/>
        <v>59.9</v>
      </c>
    </row>
    <row r="1694">
      <c r="A1694" s="9">
        <v>0.7080208333333333</v>
      </c>
      <c r="B1694" s="10"/>
      <c r="C1694" s="20">
        <v>60.5</v>
      </c>
      <c r="D1694" s="20">
        <v>65.7</v>
      </c>
      <c r="E1694" s="20">
        <v>56.7</v>
      </c>
      <c r="F1694" s="20">
        <v>55.8</v>
      </c>
      <c r="G1694" s="20">
        <v>50.0</v>
      </c>
      <c r="I1694" s="16">
        <f t="array" ref="I1694">10*LOG(SUM(10^(B1694:G1694/10)/((B1694&gt;0)*1+(C1694&gt;0)*1+(D1694&gt;0)*1+(E1694&gt;0)*1+(F1694&gt;0)*1+(G1694&gt;0)*1)))</f>
        <v>60.63355601</v>
      </c>
      <c r="J1694" s="16">
        <f t="shared" si="4"/>
        <v>50</v>
      </c>
      <c r="K1694" s="16">
        <f t="shared" si="5"/>
        <v>65.7</v>
      </c>
      <c r="L1694" s="16">
        <f t="shared" si="6"/>
        <v>57.74</v>
      </c>
    </row>
    <row r="1695">
      <c r="A1695" s="9">
        <v>0.7080324074074074</v>
      </c>
      <c r="B1695" s="10"/>
      <c r="C1695" s="20">
        <v>59.8</v>
      </c>
      <c r="D1695" s="20">
        <v>68.6</v>
      </c>
      <c r="E1695" s="20">
        <v>54.1</v>
      </c>
      <c r="F1695" s="20">
        <v>55.7</v>
      </c>
      <c r="G1695" s="20">
        <v>46.7</v>
      </c>
      <c r="I1695" s="16">
        <f t="array" ref="I1695">10*LOG(SUM(10^(B1695:G1695/10)/((B1695&gt;0)*1+(C1695&gt;0)*1+(D1695&gt;0)*1+(E1695&gt;0)*1+(F1695&gt;0)*1+(G1695&gt;0)*1)))</f>
        <v>62.49183751</v>
      </c>
      <c r="J1695" s="16">
        <f t="shared" si="4"/>
        <v>46.7</v>
      </c>
      <c r="K1695" s="16">
        <f t="shared" si="5"/>
        <v>68.6</v>
      </c>
      <c r="L1695" s="16">
        <f t="shared" si="6"/>
        <v>56.98</v>
      </c>
    </row>
    <row r="1696">
      <c r="A1696" s="9">
        <v>0.7080439814814815</v>
      </c>
      <c r="B1696" s="10"/>
      <c r="C1696" s="20">
        <v>54.0</v>
      </c>
      <c r="D1696" s="20">
        <v>66.1</v>
      </c>
      <c r="E1696" s="20">
        <v>58.0</v>
      </c>
      <c r="F1696" s="20">
        <v>53.8</v>
      </c>
      <c r="G1696" s="20">
        <v>65.3</v>
      </c>
      <c r="I1696" s="16">
        <f t="array" ref="I1696">10*LOG(SUM(10^(B1696:G1696/10)/((B1696&gt;0)*1+(C1696&gt;0)*1+(D1696&gt;0)*1+(E1696&gt;0)*1+(F1696&gt;0)*1+(G1696&gt;0)*1)))</f>
        <v>62.34733598</v>
      </c>
      <c r="J1696" s="16">
        <f t="shared" si="4"/>
        <v>53.8</v>
      </c>
      <c r="K1696" s="16">
        <f t="shared" si="5"/>
        <v>66.1</v>
      </c>
      <c r="L1696" s="16">
        <f t="shared" si="6"/>
        <v>59.44</v>
      </c>
    </row>
    <row r="1697">
      <c r="A1697" s="9">
        <v>0.7080555555555555</v>
      </c>
      <c r="B1697" s="10"/>
      <c r="C1697" s="20">
        <v>52.6</v>
      </c>
      <c r="D1697" s="20">
        <v>62.8</v>
      </c>
      <c r="E1697" s="20">
        <v>65.4</v>
      </c>
      <c r="F1697" s="20">
        <v>52.8</v>
      </c>
      <c r="G1697" s="20">
        <v>66.9</v>
      </c>
      <c r="I1697" s="16">
        <f t="array" ref="I1697">10*LOG(SUM(10^(B1697:G1697/10)/((B1697&gt;0)*1+(C1697&gt;0)*1+(D1697&gt;0)*1+(E1697&gt;0)*1+(F1697&gt;0)*1+(G1697&gt;0)*1)))</f>
        <v>63.28099549</v>
      </c>
      <c r="J1697" s="16">
        <f t="shared" si="4"/>
        <v>52.6</v>
      </c>
      <c r="K1697" s="16">
        <f t="shared" si="5"/>
        <v>66.9</v>
      </c>
      <c r="L1697" s="16">
        <f t="shared" si="6"/>
        <v>60.1</v>
      </c>
    </row>
    <row r="1698">
      <c r="A1698" s="9">
        <v>0.7080671296296296</v>
      </c>
      <c r="B1698" s="10"/>
      <c r="C1698" s="20">
        <v>60.5</v>
      </c>
      <c r="D1698" s="20">
        <v>62.8</v>
      </c>
      <c r="E1698" s="20">
        <v>57.1</v>
      </c>
      <c r="F1698" s="20">
        <v>59.4</v>
      </c>
      <c r="G1698" s="20">
        <v>55.6</v>
      </c>
      <c r="I1698" s="16">
        <f t="array" ref="I1698">10*LOG(SUM(10^(B1698:G1698/10)/((B1698&gt;0)*1+(C1698&gt;0)*1+(D1698&gt;0)*1+(E1698&gt;0)*1+(F1698&gt;0)*1+(G1698&gt;0)*1)))</f>
        <v>59.79947269</v>
      </c>
      <c r="J1698" s="16">
        <f t="shared" si="4"/>
        <v>55.6</v>
      </c>
      <c r="K1698" s="16">
        <f t="shared" si="5"/>
        <v>62.8</v>
      </c>
      <c r="L1698" s="16">
        <f t="shared" si="6"/>
        <v>59.08</v>
      </c>
    </row>
    <row r="1699">
      <c r="A1699" s="9">
        <v>0.7080787037037037</v>
      </c>
      <c r="B1699" s="10"/>
      <c r="C1699" s="20">
        <v>65.3</v>
      </c>
      <c r="D1699" s="20">
        <v>46.1</v>
      </c>
      <c r="E1699" s="20">
        <v>50.6</v>
      </c>
      <c r="F1699" s="20">
        <v>48.3</v>
      </c>
      <c r="G1699" s="20">
        <v>60.8</v>
      </c>
      <c r="I1699" s="16">
        <f t="array" ref="I1699">10*LOG(SUM(10^(B1699:G1699/10)/((B1699&gt;0)*1+(C1699&gt;0)*1+(D1699&gt;0)*1+(E1699&gt;0)*1+(F1699&gt;0)*1+(G1699&gt;0)*1)))</f>
        <v>59.83524235</v>
      </c>
      <c r="J1699" s="16">
        <f t="shared" si="4"/>
        <v>46.1</v>
      </c>
      <c r="K1699" s="16">
        <f t="shared" si="5"/>
        <v>65.3</v>
      </c>
      <c r="L1699" s="16">
        <f t="shared" si="6"/>
        <v>54.22</v>
      </c>
    </row>
    <row r="1700">
      <c r="A1700" s="9">
        <v>0.7080902777777778</v>
      </c>
      <c r="B1700" s="10"/>
      <c r="C1700" s="20">
        <v>53.4</v>
      </c>
      <c r="D1700" s="20">
        <v>58.9</v>
      </c>
      <c r="E1700" s="20">
        <v>52.6</v>
      </c>
      <c r="F1700" s="20">
        <v>46.4</v>
      </c>
      <c r="G1700" s="20">
        <v>61.6</v>
      </c>
      <c r="I1700" s="16">
        <f t="array" ref="I1700">10*LOG(SUM(10^(B1700:G1700/10)/((B1700&gt;0)*1+(C1700&gt;0)*1+(D1700&gt;0)*1+(E1700&gt;0)*1+(F1700&gt;0)*1+(G1700&gt;0)*1)))</f>
        <v>57.26904104</v>
      </c>
      <c r="J1700" s="16">
        <f t="shared" si="4"/>
        <v>46.4</v>
      </c>
      <c r="K1700" s="16">
        <f t="shared" si="5"/>
        <v>61.6</v>
      </c>
      <c r="L1700" s="16">
        <f t="shared" si="6"/>
        <v>54.58</v>
      </c>
    </row>
    <row r="1701">
      <c r="A1701" s="9">
        <v>0.7081018518518518</v>
      </c>
      <c r="B1701" s="10"/>
      <c r="C1701" s="20">
        <v>52.2</v>
      </c>
      <c r="D1701" s="20">
        <v>56.0</v>
      </c>
      <c r="E1701" s="20">
        <v>60.4</v>
      </c>
      <c r="F1701" s="20">
        <v>54.1</v>
      </c>
      <c r="G1701" s="20">
        <v>62.7</v>
      </c>
      <c r="I1701" s="16">
        <f t="array" ref="I1701">10*LOG(SUM(10^(B1701:G1701/10)/((B1701&gt;0)*1+(C1701&gt;0)*1+(D1701&gt;0)*1+(E1701&gt;0)*1+(F1701&gt;0)*1+(G1701&gt;0)*1)))</f>
        <v>58.78484083</v>
      </c>
      <c r="J1701" s="16">
        <f t="shared" si="4"/>
        <v>52.2</v>
      </c>
      <c r="K1701" s="16">
        <f t="shared" si="5"/>
        <v>62.7</v>
      </c>
      <c r="L1701" s="16">
        <f t="shared" si="6"/>
        <v>57.08</v>
      </c>
    </row>
    <row r="1702">
      <c r="A1702" s="9">
        <v>0.708113425925926</v>
      </c>
      <c r="B1702" s="10"/>
      <c r="C1702" s="20">
        <v>59.6</v>
      </c>
      <c r="D1702" s="20">
        <v>46.8</v>
      </c>
      <c r="E1702" s="20">
        <v>48.6</v>
      </c>
      <c r="F1702" s="20">
        <v>50.0</v>
      </c>
      <c r="G1702" s="20">
        <v>53.9</v>
      </c>
      <c r="I1702" s="16">
        <f t="array" ref="I1702">10*LOG(SUM(10^(B1702:G1702/10)/((B1702&gt;0)*1+(C1702&gt;0)*1+(D1702&gt;0)*1+(E1702&gt;0)*1+(F1702&gt;0)*1+(G1702&gt;0)*1)))</f>
        <v>54.40212815</v>
      </c>
      <c r="J1702" s="16">
        <f t="shared" si="4"/>
        <v>46.8</v>
      </c>
      <c r="K1702" s="16">
        <f t="shared" si="5"/>
        <v>59.6</v>
      </c>
      <c r="L1702" s="16">
        <f t="shared" si="6"/>
        <v>51.78</v>
      </c>
    </row>
    <row r="1703">
      <c r="A1703" s="9">
        <v>0.708125</v>
      </c>
      <c r="B1703" s="10"/>
      <c r="C1703" s="20">
        <v>51.9</v>
      </c>
      <c r="D1703" s="20">
        <v>60.8</v>
      </c>
      <c r="E1703" s="20">
        <v>55.8</v>
      </c>
      <c r="F1703" s="20">
        <v>52.1</v>
      </c>
      <c r="G1703" s="20">
        <v>60.0</v>
      </c>
      <c r="I1703" s="16">
        <f t="array" ref="I1703">10*LOG(SUM(10^(B1703:G1703/10)/((B1703&gt;0)*1+(C1703&gt;0)*1+(D1703&gt;0)*1+(E1703&gt;0)*1+(F1703&gt;0)*1+(G1703&gt;0)*1)))</f>
        <v>57.6335573</v>
      </c>
      <c r="J1703" s="16">
        <f t="shared" si="4"/>
        <v>51.9</v>
      </c>
      <c r="K1703" s="16">
        <f t="shared" si="5"/>
        <v>60.8</v>
      </c>
      <c r="L1703" s="16">
        <f t="shared" si="6"/>
        <v>56.12</v>
      </c>
    </row>
    <row r="1704">
      <c r="A1704" s="9">
        <v>0.708136574074074</v>
      </c>
      <c r="B1704" s="10"/>
      <c r="C1704" s="20">
        <v>55.1</v>
      </c>
      <c r="D1704" s="20">
        <v>45.2</v>
      </c>
      <c r="E1704" s="20">
        <v>56.4</v>
      </c>
      <c r="F1704" s="20">
        <v>48.3</v>
      </c>
      <c r="G1704" s="20">
        <v>61.3</v>
      </c>
      <c r="I1704" s="16">
        <f t="array" ref="I1704">10*LOG(SUM(10^(B1704:G1704/10)/((B1704&gt;0)*1+(C1704&gt;0)*1+(D1704&gt;0)*1+(E1704&gt;0)*1+(F1704&gt;0)*1+(G1704&gt;0)*1)))</f>
        <v>56.45381939</v>
      </c>
      <c r="J1704" s="16">
        <f t="shared" si="4"/>
        <v>45.2</v>
      </c>
      <c r="K1704" s="16">
        <f t="shared" si="5"/>
        <v>61.3</v>
      </c>
      <c r="L1704" s="16">
        <f t="shared" si="6"/>
        <v>53.26</v>
      </c>
    </row>
    <row r="1705">
      <c r="A1705" s="9">
        <v>0.7081481481481482</v>
      </c>
      <c r="B1705" s="10"/>
      <c r="C1705" s="20">
        <v>53.9</v>
      </c>
      <c r="D1705" s="20">
        <v>48.8</v>
      </c>
      <c r="E1705" s="20">
        <v>52.9</v>
      </c>
      <c r="F1705" s="20">
        <v>43.7</v>
      </c>
      <c r="G1705" s="20">
        <v>51.8</v>
      </c>
      <c r="I1705" s="16">
        <f t="array" ref="I1705">10*LOG(SUM(10^(B1705:G1705/10)/((B1705&gt;0)*1+(C1705&gt;0)*1+(D1705&gt;0)*1+(E1705&gt;0)*1+(F1705&gt;0)*1+(G1705&gt;0)*1)))</f>
        <v>51.40578758</v>
      </c>
      <c r="J1705" s="16">
        <f t="shared" si="4"/>
        <v>43.7</v>
      </c>
      <c r="K1705" s="16">
        <f t="shared" si="5"/>
        <v>53.9</v>
      </c>
      <c r="L1705" s="16">
        <f t="shared" si="6"/>
        <v>50.22</v>
      </c>
    </row>
    <row r="1706">
      <c r="A1706" s="9">
        <v>0.7081597222222222</v>
      </c>
      <c r="B1706" s="10"/>
      <c r="C1706" s="20">
        <v>52.8</v>
      </c>
      <c r="D1706" s="20">
        <v>51.7</v>
      </c>
      <c r="E1706" s="20">
        <v>58.7</v>
      </c>
      <c r="F1706" s="20">
        <v>43.7</v>
      </c>
      <c r="G1706" s="20">
        <v>57.7</v>
      </c>
      <c r="I1706" s="16">
        <f t="array" ref="I1706">10*LOG(SUM(10^(B1706:G1706/10)/((B1706&gt;0)*1+(C1706&gt;0)*1+(D1706&gt;0)*1+(E1706&gt;0)*1+(F1706&gt;0)*1+(G1706&gt;0)*1)))</f>
        <v>55.29444239</v>
      </c>
      <c r="J1706" s="16">
        <f t="shared" si="4"/>
        <v>43.7</v>
      </c>
      <c r="K1706" s="16">
        <f t="shared" si="5"/>
        <v>58.7</v>
      </c>
      <c r="L1706" s="16">
        <f t="shared" si="6"/>
        <v>52.92</v>
      </c>
    </row>
    <row r="1707">
      <c r="A1707" s="9">
        <v>0.7081712962962963</v>
      </c>
      <c r="B1707" s="10"/>
      <c r="C1707" s="20">
        <v>49.6</v>
      </c>
      <c r="D1707" s="20">
        <v>45.0</v>
      </c>
      <c r="E1707" s="20">
        <v>49.0</v>
      </c>
      <c r="F1707" s="20">
        <v>50.0</v>
      </c>
      <c r="G1707" s="20">
        <v>55.1</v>
      </c>
      <c r="I1707" s="16">
        <f t="array" ref="I1707">10*LOG(SUM(10^(B1707:G1707/10)/((B1707&gt;0)*1+(C1707&gt;0)*1+(D1707&gt;0)*1+(E1707&gt;0)*1+(F1707&gt;0)*1+(G1707&gt;0)*1)))</f>
        <v>50.97501183</v>
      </c>
      <c r="J1707" s="16">
        <f t="shared" si="4"/>
        <v>45</v>
      </c>
      <c r="K1707" s="16">
        <f t="shared" si="5"/>
        <v>55.1</v>
      </c>
      <c r="L1707" s="16">
        <f t="shared" si="6"/>
        <v>49.74</v>
      </c>
    </row>
    <row r="1708">
      <c r="A1708" s="9">
        <v>0.7081828703703704</v>
      </c>
      <c r="B1708" s="10"/>
      <c r="C1708" s="20">
        <v>55.3</v>
      </c>
      <c r="D1708" s="20">
        <v>51.0</v>
      </c>
      <c r="E1708" s="20">
        <v>51.7</v>
      </c>
      <c r="F1708" s="20">
        <v>61.7</v>
      </c>
      <c r="G1708" s="20">
        <v>55.7</v>
      </c>
      <c r="I1708" s="16">
        <f t="array" ref="I1708">10*LOG(SUM(10^(B1708:G1708/10)/((B1708&gt;0)*1+(C1708&gt;0)*1+(D1708&gt;0)*1+(E1708&gt;0)*1+(F1708&gt;0)*1+(G1708&gt;0)*1)))</f>
        <v>56.92545919</v>
      </c>
      <c r="J1708" s="16">
        <f t="shared" si="4"/>
        <v>51</v>
      </c>
      <c r="K1708" s="16">
        <f t="shared" si="5"/>
        <v>61.7</v>
      </c>
      <c r="L1708" s="16">
        <f t="shared" si="6"/>
        <v>55.08</v>
      </c>
    </row>
    <row r="1709">
      <c r="A1709" s="9">
        <v>0.7081944444444445</v>
      </c>
      <c r="B1709" s="10"/>
      <c r="C1709" s="20">
        <v>51.2</v>
      </c>
      <c r="D1709" s="20">
        <v>49.3</v>
      </c>
      <c r="E1709" s="20">
        <v>46.2</v>
      </c>
      <c r="F1709" s="20">
        <v>55.2</v>
      </c>
      <c r="G1709" s="20">
        <v>57.8</v>
      </c>
      <c r="I1709" s="16">
        <f t="array" ref="I1709">10*LOG(SUM(10^(B1709:G1709/10)/((B1709&gt;0)*1+(C1709&gt;0)*1+(D1709&gt;0)*1+(E1709&gt;0)*1+(F1709&gt;0)*1+(G1709&gt;0)*1)))</f>
        <v>53.77422141</v>
      </c>
      <c r="J1709" s="16">
        <f t="shared" si="4"/>
        <v>46.2</v>
      </c>
      <c r="K1709" s="16">
        <f t="shared" si="5"/>
        <v>57.8</v>
      </c>
      <c r="L1709" s="16">
        <f t="shared" si="6"/>
        <v>51.94</v>
      </c>
    </row>
    <row r="1710">
      <c r="A1710" s="9">
        <v>0.7082060185185185</v>
      </c>
      <c r="B1710" s="10"/>
      <c r="C1710" s="20">
        <v>54.1</v>
      </c>
      <c r="D1710" s="20">
        <v>52.2</v>
      </c>
      <c r="E1710" s="20">
        <v>33.1</v>
      </c>
      <c r="F1710" s="20">
        <v>55.1</v>
      </c>
      <c r="G1710" s="20">
        <v>58.3</v>
      </c>
      <c r="I1710" s="16">
        <f t="array" ref="I1710">10*LOG(SUM(10^(B1710:G1710/10)/((B1710&gt;0)*1+(C1710&gt;0)*1+(D1710&gt;0)*1+(E1710&gt;0)*1+(F1710&gt;0)*1+(G1710&gt;0)*1)))</f>
        <v>54.54758797</v>
      </c>
      <c r="J1710" s="16">
        <f t="shared" si="4"/>
        <v>33.1</v>
      </c>
      <c r="K1710" s="16">
        <f t="shared" si="5"/>
        <v>58.3</v>
      </c>
      <c r="L1710" s="16">
        <f t="shared" si="6"/>
        <v>50.56</v>
      </c>
    </row>
    <row r="1711">
      <c r="A1711" s="9">
        <v>0.7082175925925925</v>
      </c>
      <c r="B1711" s="10"/>
      <c r="C1711" s="20">
        <v>51.6</v>
      </c>
      <c r="D1711" s="20">
        <v>44.5</v>
      </c>
      <c r="E1711" s="20">
        <v>42.0</v>
      </c>
      <c r="F1711" s="20">
        <v>59.2</v>
      </c>
      <c r="G1711" s="20">
        <v>52.2</v>
      </c>
      <c r="I1711" s="16">
        <f t="array" ref="I1711">10*LOG(SUM(10^(B1711:G1711/10)/((B1711&gt;0)*1+(C1711&gt;0)*1+(D1711&gt;0)*1+(E1711&gt;0)*1+(F1711&gt;0)*1+(G1711&gt;0)*1)))</f>
        <v>53.75224599</v>
      </c>
      <c r="J1711" s="16">
        <f t="shared" si="4"/>
        <v>42</v>
      </c>
      <c r="K1711" s="16">
        <f t="shared" si="5"/>
        <v>59.2</v>
      </c>
      <c r="L1711" s="16">
        <f t="shared" si="6"/>
        <v>49.9</v>
      </c>
    </row>
    <row r="1712">
      <c r="A1712" s="9">
        <v>0.7082291666666667</v>
      </c>
      <c r="B1712" s="10"/>
      <c r="C1712" s="20">
        <v>56.9</v>
      </c>
      <c r="D1712" s="20">
        <v>46.6</v>
      </c>
      <c r="E1712" s="20">
        <v>51.0</v>
      </c>
      <c r="F1712" s="20">
        <v>50.5</v>
      </c>
      <c r="G1712" s="20">
        <v>60.8</v>
      </c>
      <c r="I1712" s="16">
        <f t="array" ref="I1712">10*LOG(SUM(10^(B1712:G1712/10)/((B1712&gt;0)*1+(C1712&gt;0)*1+(D1712&gt;0)*1+(E1712&gt;0)*1+(F1712&gt;0)*1+(G1712&gt;0)*1)))</f>
        <v>55.96783409</v>
      </c>
      <c r="J1712" s="16">
        <f t="shared" si="4"/>
        <v>46.6</v>
      </c>
      <c r="K1712" s="16">
        <f t="shared" si="5"/>
        <v>60.8</v>
      </c>
      <c r="L1712" s="16">
        <f t="shared" si="6"/>
        <v>53.16</v>
      </c>
    </row>
    <row r="1713">
      <c r="A1713" s="9">
        <v>0.7082407407407407</v>
      </c>
      <c r="B1713" s="10"/>
      <c r="C1713" s="20">
        <v>47.9</v>
      </c>
      <c r="D1713" s="20">
        <v>46.1</v>
      </c>
      <c r="E1713" s="20">
        <v>46.1</v>
      </c>
      <c r="F1713" s="20">
        <v>44.3</v>
      </c>
      <c r="G1713" s="20">
        <v>57.0</v>
      </c>
      <c r="I1713" s="16">
        <f t="array" ref="I1713">10*LOG(SUM(10^(B1713:G1713/10)/((B1713&gt;0)*1+(C1713&gt;0)*1+(D1713&gt;0)*1+(E1713&gt;0)*1+(F1713&gt;0)*1+(G1713&gt;0)*1)))</f>
        <v>51.27907266</v>
      </c>
      <c r="J1713" s="16">
        <f t="shared" si="4"/>
        <v>44.3</v>
      </c>
      <c r="K1713" s="16">
        <f t="shared" si="5"/>
        <v>57</v>
      </c>
      <c r="L1713" s="16">
        <f t="shared" si="6"/>
        <v>48.28</v>
      </c>
    </row>
    <row r="1714">
      <c r="A1714" s="9">
        <v>0.7082523148148148</v>
      </c>
      <c r="B1714" s="10"/>
      <c r="C1714" s="20">
        <v>47.3</v>
      </c>
      <c r="D1714" s="20">
        <v>59.8</v>
      </c>
      <c r="E1714" s="20">
        <v>56.0</v>
      </c>
      <c r="F1714" s="20">
        <v>55.9</v>
      </c>
      <c r="G1714" s="20">
        <v>58.8</v>
      </c>
      <c r="I1714" s="16">
        <f t="array" ref="I1714">10*LOG(SUM(10^(B1714:G1714/10)/((B1714&gt;0)*1+(C1714&gt;0)*1+(D1714&gt;0)*1+(E1714&gt;0)*1+(F1714&gt;0)*1+(G1714&gt;0)*1)))</f>
        <v>57.08323433</v>
      </c>
      <c r="J1714" s="16">
        <f t="shared" si="4"/>
        <v>47.3</v>
      </c>
      <c r="K1714" s="16">
        <f t="shared" si="5"/>
        <v>59.8</v>
      </c>
      <c r="L1714" s="16">
        <f t="shared" si="6"/>
        <v>55.56</v>
      </c>
    </row>
    <row r="1715">
      <c r="A1715" s="9">
        <v>0.7082638888888889</v>
      </c>
      <c r="B1715" s="10"/>
      <c r="C1715" s="20">
        <v>51.1</v>
      </c>
      <c r="D1715" s="20">
        <v>62.9</v>
      </c>
      <c r="E1715" s="20">
        <v>48.1</v>
      </c>
      <c r="F1715" s="20">
        <v>49.2</v>
      </c>
      <c r="G1715" s="20">
        <v>55.5</v>
      </c>
      <c r="I1715" s="16">
        <f t="array" ref="I1715">10*LOG(SUM(10^(B1715:G1715/10)/((B1715&gt;0)*1+(C1715&gt;0)*1+(D1715&gt;0)*1+(E1715&gt;0)*1+(F1715&gt;0)*1+(G1715&gt;0)*1)))</f>
        <v>57.12855984</v>
      </c>
      <c r="J1715" s="16">
        <f t="shared" si="4"/>
        <v>48.1</v>
      </c>
      <c r="K1715" s="16">
        <f t="shared" si="5"/>
        <v>62.9</v>
      </c>
      <c r="L1715" s="16">
        <f t="shared" si="6"/>
        <v>53.36</v>
      </c>
    </row>
    <row r="1716">
      <c r="A1716" s="9">
        <v>0.708275462962963</v>
      </c>
      <c r="B1716" s="10"/>
      <c r="C1716" s="20">
        <v>53.9</v>
      </c>
      <c r="D1716" s="20">
        <v>59.7</v>
      </c>
      <c r="E1716" s="20">
        <v>57.2</v>
      </c>
      <c r="F1716" s="20">
        <v>45.3</v>
      </c>
      <c r="G1716" s="20">
        <v>61.9</v>
      </c>
      <c r="I1716" s="16">
        <f t="array" ref="I1716">10*LOG(SUM(10^(B1716:G1716/10)/((B1716&gt;0)*1+(C1716&gt;0)*1+(D1716&gt;0)*1+(E1716&gt;0)*1+(F1716&gt;0)*1+(G1716&gt;0)*1)))</f>
        <v>58.17728571</v>
      </c>
      <c r="J1716" s="16">
        <f t="shared" si="4"/>
        <v>45.3</v>
      </c>
      <c r="K1716" s="16">
        <f t="shared" si="5"/>
        <v>61.9</v>
      </c>
      <c r="L1716" s="16">
        <f t="shared" si="6"/>
        <v>55.6</v>
      </c>
    </row>
    <row r="1717">
      <c r="A1717" s="9">
        <v>0.708287037037037</v>
      </c>
      <c r="B1717" s="10"/>
      <c r="C1717" s="20">
        <v>56.7</v>
      </c>
      <c r="D1717" s="20">
        <v>54.2</v>
      </c>
      <c r="E1717" s="20">
        <v>54.6</v>
      </c>
      <c r="F1717" s="20">
        <v>47.2</v>
      </c>
      <c r="G1717" s="20">
        <v>55.1</v>
      </c>
      <c r="I1717" s="16">
        <f t="array" ref="I1717">10*LOG(SUM(10^(B1717:G1717/10)/((B1717&gt;0)*1+(C1717&gt;0)*1+(D1717&gt;0)*1+(E1717&gt;0)*1+(F1717&gt;0)*1+(G1717&gt;0)*1)))</f>
        <v>54.45679068</v>
      </c>
      <c r="J1717" s="16">
        <f t="shared" si="4"/>
        <v>47.2</v>
      </c>
      <c r="K1717" s="16">
        <f t="shared" si="5"/>
        <v>56.7</v>
      </c>
      <c r="L1717" s="16">
        <f t="shared" si="6"/>
        <v>53.56</v>
      </c>
    </row>
    <row r="1718">
      <c r="A1718" s="9">
        <v>0.7082986111111111</v>
      </c>
      <c r="B1718" s="10"/>
      <c r="C1718" s="20">
        <v>56.9</v>
      </c>
      <c r="D1718" s="20">
        <v>47.9</v>
      </c>
      <c r="E1718" s="20">
        <v>53.2</v>
      </c>
      <c r="F1718" s="20">
        <v>50.5</v>
      </c>
      <c r="G1718" s="20">
        <v>52.8</v>
      </c>
      <c r="I1718" s="16">
        <f t="array" ref="I1718">10*LOG(SUM(10^(B1718:G1718/10)/((B1718&gt;0)*1+(C1718&gt;0)*1+(D1718&gt;0)*1+(E1718&gt;0)*1+(F1718&gt;0)*1+(G1718&gt;0)*1)))</f>
        <v>53.27610997</v>
      </c>
      <c r="J1718" s="16">
        <f t="shared" si="4"/>
        <v>47.9</v>
      </c>
      <c r="K1718" s="16">
        <f t="shared" si="5"/>
        <v>56.9</v>
      </c>
      <c r="L1718" s="16">
        <f t="shared" si="6"/>
        <v>52.26</v>
      </c>
    </row>
    <row r="1719">
      <c r="A1719" s="9">
        <v>0.7083101851851852</v>
      </c>
      <c r="B1719" s="10"/>
      <c r="C1719" s="20">
        <v>52.6</v>
      </c>
      <c r="D1719" s="20">
        <v>59.3</v>
      </c>
      <c r="E1719" s="20">
        <v>53.9</v>
      </c>
      <c r="F1719" s="20">
        <v>44.2</v>
      </c>
      <c r="G1719" s="20">
        <v>59.7</v>
      </c>
      <c r="I1719" s="16">
        <f t="array" ref="I1719">10*LOG(SUM(10^(B1719:G1719/10)/((B1719&gt;0)*1+(C1719&gt;0)*1+(D1719&gt;0)*1+(E1719&gt;0)*1+(F1719&gt;0)*1+(G1719&gt;0)*1)))</f>
        <v>56.50916662</v>
      </c>
      <c r="J1719" s="16">
        <f t="shared" si="4"/>
        <v>44.2</v>
      </c>
      <c r="K1719" s="16">
        <f t="shared" si="5"/>
        <v>59.7</v>
      </c>
      <c r="L1719" s="16">
        <f t="shared" si="6"/>
        <v>53.94</v>
      </c>
    </row>
    <row r="1720">
      <c r="A1720" s="9">
        <v>0.7083217592592592</v>
      </c>
      <c r="B1720" s="10"/>
      <c r="C1720" s="20">
        <v>46.8</v>
      </c>
      <c r="D1720" s="20">
        <v>49.3</v>
      </c>
      <c r="E1720" s="20">
        <v>49.2</v>
      </c>
      <c r="F1720" s="20">
        <v>46.0</v>
      </c>
      <c r="G1720" s="20">
        <v>48.3</v>
      </c>
      <c r="I1720" s="16">
        <f t="array" ref="I1720">10*LOG(SUM(10^(B1720:G1720/10)/((B1720&gt;0)*1+(C1720&gt;0)*1+(D1720&gt;0)*1+(E1720&gt;0)*1+(F1720&gt;0)*1+(G1720&gt;0)*1)))</f>
        <v>48.11002546</v>
      </c>
      <c r="J1720" s="16">
        <f t="shared" si="4"/>
        <v>46</v>
      </c>
      <c r="K1720" s="16">
        <f t="shared" si="5"/>
        <v>49.3</v>
      </c>
      <c r="L1720" s="16">
        <f t="shared" si="6"/>
        <v>47.92</v>
      </c>
    </row>
    <row r="1721">
      <c r="A1721" s="9">
        <v>0.7083333333333334</v>
      </c>
      <c r="B1721" s="10"/>
      <c r="C1721" s="20">
        <v>45.7</v>
      </c>
      <c r="D1721" s="20">
        <v>54.5</v>
      </c>
      <c r="E1721" s="20">
        <v>52.3</v>
      </c>
      <c r="F1721" s="20">
        <v>55.4</v>
      </c>
      <c r="G1721" s="20">
        <v>60.3</v>
      </c>
      <c r="I1721" s="16">
        <f t="array" ref="I1721">10*LOG(SUM(10^(B1721:G1721/10)/((B1721&gt;0)*1+(C1721&gt;0)*1+(D1721&gt;0)*1+(E1721&gt;0)*1+(F1721&gt;0)*1+(G1721&gt;0)*1)))</f>
        <v>55.8139739</v>
      </c>
      <c r="J1721" s="16">
        <f t="shared" si="4"/>
        <v>45.7</v>
      </c>
      <c r="K1721" s="16">
        <f t="shared" si="5"/>
        <v>60.3</v>
      </c>
      <c r="L1721" s="16">
        <f t="shared" si="6"/>
        <v>53.64</v>
      </c>
    </row>
    <row r="1722">
      <c r="A1722" s="9"/>
      <c r="B1722" s="10"/>
      <c r="C1722" s="20"/>
      <c r="D1722" s="20"/>
      <c r="E1722" s="20"/>
      <c r="F1722" s="20"/>
      <c r="G1722" s="20"/>
    </row>
    <row r="1723">
      <c r="A1723" s="9"/>
      <c r="B1723" s="10"/>
      <c r="C1723" s="20"/>
      <c r="D1723" s="20"/>
      <c r="E1723" s="20"/>
      <c r="F1723" s="20"/>
      <c r="G1723" s="20"/>
    </row>
    <row r="1724">
      <c r="A1724" s="9"/>
      <c r="B1724" s="10"/>
      <c r="C1724" s="20"/>
      <c r="D1724" s="20"/>
      <c r="E1724" s="20"/>
      <c r="F1724" s="20"/>
      <c r="G1724" s="20"/>
    </row>
    <row r="1725">
      <c r="A1725" s="9"/>
      <c r="B1725" s="10"/>
      <c r="C1725" s="20"/>
      <c r="D1725" s="20"/>
      <c r="E1725" s="20"/>
      <c r="F1725" s="20"/>
      <c r="G1725" s="20"/>
    </row>
    <row r="1726">
      <c r="A1726" s="9"/>
      <c r="B1726" s="10"/>
      <c r="C1726" s="20"/>
      <c r="D1726" s="20"/>
      <c r="E1726" s="20"/>
      <c r="F1726" s="20"/>
      <c r="G1726" s="20"/>
    </row>
    <row r="1727">
      <c r="A1727" s="9"/>
      <c r="B1727" s="10"/>
      <c r="C1727" s="20"/>
      <c r="D1727" s="20"/>
      <c r="E1727" s="20"/>
      <c r="F1727" s="20"/>
      <c r="G1727" s="20"/>
    </row>
    <row r="1728">
      <c r="A1728" s="9"/>
      <c r="B1728" s="10"/>
      <c r="C1728" s="20"/>
      <c r="D1728" s="20"/>
      <c r="E1728" s="20"/>
      <c r="F1728" s="20"/>
      <c r="G1728" s="20"/>
    </row>
    <row r="1729">
      <c r="A1729" s="9"/>
      <c r="B1729" s="10"/>
      <c r="C1729" s="20"/>
      <c r="D1729" s="20"/>
      <c r="E1729" s="20"/>
      <c r="F1729" s="20"/>
      <c r="G1729" s="20"/>
    </row>
    <row r="1730">
      <c r="A1730" s="9"/>
      <c r="B1730" s="10"/>
      <c r="C1730" s="20"/>
      <c r="D1730" s="20"/>
      <c r="E1730" s="20"/>
      <c r="F1730" s="20"/>
      <c r="G1730" s="20"/>
    </row>
    <row r="1731">
      <c r="A1731" s="9"/>
      <c r="B1731" s="10"/>
      <c r="C1731" s="20"/>
      <c r="D1731" s="20"/>
      <c r="E1731" s="20"/>
      <c r="F1731" s="20"/>
      <c r="G1731" s="20"/>
    </row>
    <row r="1732">
      <c r="A1732" s="9"/>
      <c r="B1732" s="10"/>
      <c r="C1732" s="20"/>
      <c r="D1732" s="20"/>
      <c r="E1732" s="20"/>
      <c r="F1732" s="20"/>
      <c r="G1732" s="20"/>
    </row>
    <row r="1733">
      <c r="A1733" s="9"/>
      <c r="B1733" s="10"/>
      <c r="C1733" s="20"/>
      <c r="D1733" s="20"/>
      <c r="E1733" s="20"/>
      <c r="F1733" s="20"/>
      <c r="G1733" s="20"/>
    </row>
    <row r="1734">
      <c r="A1734" s="9"/>
      <c r="B1734" s="10"/>
      <c r="C1734" s="20"/>
      <c r="D1734" s="20"/>
      <c r="E1734" s="20"/>
      <c r="F1734" s="20"/>
      <c r="G1734" s="20"/>
    </row>
    <row r="1735">
      <c r="A1735" s="9"/>
      <c r="B1735" s="10"/>
      <c r="C1735" s="20"/>
      <c r="D1735" s="20"/>
      <c r="E1735" s="20"/>
      <c r="F1735" s="20"/>
      <c r="G1735" s="20"/>
    </row>
    <row r="1736">
      <c r="A1736" s="9"/>
      <c r="B1736" s="10"/>
      <c r="C1736" s="20"/>
      <c r="D1736" s="20"/>
      <c r="E1736" s="20"/>
      <c r="F1736" s="20"/>
      <c r="G1736" s="20"/>
    </row>
    <row r="1737">
      <c r="A1737" s="9"/>
      <c r="B1737" s="10"/>
      <c r="C1737" s="20"/>
      <c r="D1737" s="20"/>
      <c r="E1737" s="20"/>
      <c r="F1737" s="20"/>
      <c r="G1737" s="20"/>
    </row>
    <row r="1738">
      <c r="A1738" s="9"/>
      <c r="B1738" s="10"/>
      <c r="C1738" s="20"/>
      <c r="D1738" s="20"/>
      <c r="E1738" s="20"/>
      <c r="F1738" s="20"/>
      <c r="G1738" s="20"/>
    </row>
    <row r="1739">
      <c r="A1739" s="9"/>
      <c r="B1739" s="10"/>
      <c r="C1739" s="20"/>
      <c r="D1739" s="20"/>
      <c r="E1739" s="20"/>
      <c r="F1739" s="20"/>
      <c r="G1739" s="20"/>
    </row>
    <row r="1740">
      <c r="A1740" s="9"/>
      <c r="B1740" s="10"/>
      <c r="C1740" s="20"/>
      <c r="D1740" s="20"/>
      <c r="E1740" s="20"/>
      <c r="F1740" s="20"/>
      <c r="G1740" s="20"/>
    </row>
    <row r="1741">
      <c r="A1741" s="9"/>
      <c r="B1741" s="10"/>
      <c r="C1741" s="20"/>
      <c r="D1741" s="20"/>
      <c r="E1741" s="20"/>
      <c r="F1741" s="20"/>
      <c r="G1741" s="20"/>
    </row>
    <row r="1742">
      <c r="A1742" s="9"/>
      <c r="B1742" s="10"/>
      <c r="C1742" s="20"/>
      <c r="D1742" s="20"/>
      <c r="E1742" s="20"/>
      <c r="F1742" s="20"/>
      <c r="G1742" s="20"/>
    </row>
    <row r="1743">
      <c r="A1743" s="9"/>
      <c r="B1743" s="10"/>
      <c r="C1743" s="20"/>
      <c r="D1743" s="20"/>
      <c r="E1743" s="20"/>
      <c r="F1743" s="20"/>
      <c r="G1743" s="20"/>
    </row>
    <row r="1744">
      <c r="A1744" s="9"/>
      <c r="B1744" s="10"/>
      <c r="C1744" s="20"/>
      <c r="D1744" s="20"/>
      <c r="E1744" s="20"/>
      <c r="F1744" s="20"/>
      <c r="G1744" s="20"/>
    </row>
    <row r="1745">
      <c r="A1745" s="9"/>
      <c r="B1745" s="10"/>
      <c r="C1745" s="20"/>
      <c r="D1745" s="20"/>
      <c r="E1745" s="20"/>
      <c r="F1745" s="20"/>
      <c r="G1745" s="20"/>
    </row>
    <row r="1746">
      <c r="A1746" s="9"/>
      <c r="B1746" s="10"/>
      <c r="C1746" s="20"/>
      <c r="D1746" s="20"/>
      <c r="E1746" s="20"/>
      <c r="F1746" s="20"/>
      <c r="G1746" s="20"/>
    </row>
    <row r="1747">
      <c r="A1747" s="9"/>
      <c r="B1747" s="10"/>
      <c r="C1747" s="20"/>
      <c r="D1747" s="20"/>
      <c r="E1747" s="20"/>
      <c r="F1747" s="20"/>
      <c r="G1747" s="20"/>
    </row>
    <row r="1748">
      <c r="A1748" s="9"/>
      <c r="B1748" s="10"/>
      <c r="C1748" s="20"/>
      <c r="D1748" s="20"/>
      <c r="E1748" s="20"/>
      <c r="F1748" s="20"/>
      <c r="G1748" s="20"/>
    </row>
    <row r="1749">
      <c r="A1749" s="9"/>
      <c r="B1749" s="10"/>
      <c r="C1749" s="20"/>
      <c r="D1749" s="20"/>
      <c r="E1749" s="20"/>
      <c r="F1749" s="20"/>
      <c r="G1749" s="20"/>
    </row>
    <row r="1750">
      <c r="A1750" s="9"/>
      <c r="B1750" s="10"/>
      <c r="C1750" s="20"/>
      <c r="D1750" s="20"/>
      <c r="E1750" s="20"/>
      <c r="F1750" s="20"/>
      <c r="G1750" s="20"/>
    </row>
    <row r="1751">
      <c r="A1751" s="9"/>
      <c r="B1751" s="10"/>
      <c r="C1751" s="20"/>
      <c r="D1751" s="20"/>
      <c r="E1751" s="20"/>
      <c r="F1751" s="20"/>
      <c r="G1751" s="20"/>
    </row>
    <row r="1752">
      <c r="A1752" s="9"/>
      <c r="B1752" s="10"/>
      <c r="C1752" s="20"/>
      <c r="D1752" s="20"/>
      <c r="E1752" s="20"/>
      <c r="F1752" s="20"/>
      <c r="G1752" s="20"/>
    </row>
    <row r="1753">
      <c r="A1753" s="9"/>
      <c r="B1753" s="10"/>
      <c r="C1753" s="20"/>
      <c r="D1753" s="20"/>
      <c r="E1753" s="20"/>
      <c r="F1753" s="20"/>
      <c r="G1753" s="20"/>
    </row>
    <row r="1754">
      <c r="A1754" s="9"/>
      <c r="B1754" s="10"/>
      <c r="C1754" s="20"/>
      <c r="D1754" s="20"/>
      <c r="E1754" s="20"/>
      <c r="F1754" s="20"/>
      <c r="G1754" s="20"/>
    </row>
    <row r="1755">
      <c r="A1755" s="9"/>
      <c r="B1755" s="10"/>
      <c r="C1755" s="20"/>
      <c r="D1755" s="20"/>
      <c r="E1755" s="20"/>
      <c r="F1755" s="20"/>
      <c r="G1755" s="20"/>
    </row>
    <row r="1756">
      <c r="A1756" s="9"/>
      <c r="B1756" s="10"/>
      <c r="C1756" s="20"/>
      <c r="D1756" s="20"/>
      <c r="E1756" s="20"/>
      <c r="F1756" s="20"/>
      <c r="G1756" s="20"/>
    </row>
    <row r="1757">
      <c r="A1757" s="9"/>
      <c r="B1757" s="10"/>
      <c r="C1757" s="20"/>
      <c r="D1757" s="20"/>
      <c r="E1757" s="20"/>
      <c r="F1757" s="20"/>
      <c r="G1757" s="20"/>
    </row>
    <row r="1758">
      <c r="A1758" s="9"/>
      <c r="B1758" s="10"/>
      <c r="C1758" s="20"/>
      <c r="D1758" s="20"/>
      <c r="E1758" s="20"/>
      <c r="F1758" s="20"/>
      <c r="G1758" s="20"/>
    </row>
    <row r="1759">
      <c r="A1759" s="9"/>
      <c r="B1759" s="10"/>
      <c r="C1759" s="20"/>
      <c r="D1759" s="20"/>
      <c r="E1759" s="20"/>
      <c r="F1759" s="20"/>
      <c r="G1759" s="20"/>
    </row>
    <row r="1760">
      <c r="A1760" s="9"/>
      <c r="B1760" s="10"/>
      <c r="C1760" s="20"/>
      <c r="D1760" s="20"/>
      <c r="E1760" s="20"/>
      <c r="F1760" s="20"/>
      <c r="G1760" s="20"/>
    </row>
    <row r="1761">
      <c r="A1761" s="9"/>
      <c r="B1761" s="10"/>
      <c r="C1761" s="20"/>
      <c r="D1761" s="20"/>
      <c r="E1761" s="20"/>
      <c r="F1761" s="20"/>
      <c r="G1761" s="20"/>
    </row>
    <row r="1762">
      <c r="A1762" s="9"/>
      <c r="B1762" s="10"/>
      <c r="C1762" s="20"/>
      <c r="D1762" s="20"/>
      <c r="E1762" s="20"/>
      <c r="F1762" s="20"/>
      <c r="G1762" s="20"/>
    </row>
    <row r="1763">
      <c r="A1763" s="9"/>
      <c r="B1763" s="10"/>
      <c r="C1763" s="20"/>
      <c r="D1763" s="20"/>
      <c r="E1763" s="20"/>
      <c r="F1763" s="20"/>
      <c r="G1763" s="20"/>
    </row>
    <row r="1764">
      <c r="A1764" s="9"/>
      <c r="B1764" s="10"/>
      <c r="C1764" s="20"/>
      <c r="D1764" s="20"/>
      <c r="E1764" s="20"/>
      <c r="F1764" s="20"/>
      <c r="G1764" s="20"/>
    </row>
    <row r="1765">
      <c r="A1765" s="9"/>
      <c r="B1765" s="10"/>
      <c r="C1765" s="20"/>
      <c r="D1765" s="20"/>
      <c r="E1765" s="20"/>
      <c r="F1765" s="20"/>
      <c r="G1765" s="20"/>
    </row>
    <row r="1766">
      <c r="A1766" s="9"/>
      <c r="B1766" s="10"/>
      <c r="C1766" s="20"/>
      <c r="D1766" s="20"/>
      <c r="E1766" s="20"/>
      <c r="F1766" s="20"/>
      <c r="G1766" s="20"/>
    </row>
    <row r="1767">
      <c r="A1767" s="9"/>
      <c r="B1767" s="10"/>
      <c r="C1767" s="20"/>
      <c r="D1767" s="20"/>
      <c r="E1767" s="20"/>
      <c r="F1767" s="20"/>
      <c r="G1767" s="20"/>
    </row>
    <row r="1768">
      <c r="A1768" s="9"/>
      <c r="B1768" s="10"/>
      <c r="C1768" s="20"/>
      <c r="D1768" s="20"/>
      <c r="E1768" s="20"/>
      <c r="F1768" s="20"/>
      <c r="G1768" s="20"/>
    </row>
    <row r="1769">
      <c r="A1769" s="9"/>
      <c r="B1769" s="10"/>
      <c r="C1769" s="20"/>
      <c r="D1769" s="20"/>
      <c r="E1769" s="20"/>
      <c r="F1769" s="20"/>
      <c r="G1769" s="20"/>
    </row>
    <row r="1770">
      <c r="A1770" s="9"/>
      <c r="B1770" s="10"/>
      <c r="C1770" s="20"/>
      <c r="D1770" s="20"/>
      <c r="E1770" s="20"/>
      <c r="F1770" s="20"/>
      <c r="G1770" s="20"/>
    </row>
    <row r="1771">
      <c r="A1771" s="9"/>
      <c r="B1771" s="10"/>
      <c r="C1771" s="20"/>
      <c r="D1771" s="20"/>
      <c r="E1771" s="20"/>
      <c r="F1771" s="20"/>
      <c r="G1771" s="20"/>
    </row>
    <row r="1772">
      <c r="A1772" s="9"/>
      <c r="B1772" s="10"/>
      <c r="C1772" s="20"/>
      <c r="D1772" s="20"/>
      <c r="E1772" s="20"/>
      <c r="F1772" s="20"/>
      <c r="G1772" s="20"/>
    </row>
    <row r="1773">
      <c r="A1773" s="9"/>
      <c r="B1773" s="10"/>
      <c r="C1773" s="20"/>
      <c r="D1773" s="20"/>
      <c r="E1773" s="20"/>
      <c r="F1773" s="20"/>
      <c r="G1773" s="20"/>
    </row>
    <row r="1774">
      <c r="A1774" s="9"/>
      <c r="B1774" s="10"/>
      <c r="C1774" s="20"/>
      <c r="D1774" s="20"/>
      <c r="E1774" s="20"/>
      <c r="F1774" s="20"/>
      <c r="G1774" s="20"/>
    </row>
    <row r="1775">
      <c r="A1775" s="9"/>
      <c r="B1775" s="10"/>
      <c r="C1775" s="20"/>
      <c r="D1775" s="20"/>
      <c r="E1775" s="20"/>
      <c r="F1775" s="20"/>
      <c r="G1775" s="20"/>
    </row>
    <row r="1776">
      <c r="A1776" s="9"/>
      <c r="B1776" s="10"/>
      <c r="C1776" s="20"/>
      <c r="D1776" s="20"/>
      <c r="E1776" s="20"/>
      <c r="F1776" s="20"/>
      <c r="G1776" s="20"/>
    </row>
    <row r="1777">
      <c r="A1777" s="9"/>
      <c r="B1777" s="10"/>
      <c r="C1777" s="20"/>
      <c r="D1777" s="20"/>
      <c r="E1777" s="20"/>
      <c r="F1777" s="20"/>
      <c r="G1777" s="20"/>
    </row>
    <row r="1778">
      <c r="A1778" s="9"/>
      <c r="B1778" s="10"/>
      <c r="C1778" s="20"/>
      <c r="D1778" s="20"/>
      <c r="E1778" s="20"/>
      <c r="F1778" s="20"/>
      <c r="G1778" s="20"/>
    </row>
    <row r="1779">
      <c r="A1779" s="9"/>
      <c r="B1779" s="10"/>
      <c r="C1779" s="20"/>
      <c r="D1779" s="20"/>
      <c r="E1779" s="20"/>
      <c r="F1779" s="20"/>
      <c r="G1779" s="20"/>
    </row>
    <row r="1780">
      <c r="A1780" s="9"/>
      <c r="B1780" s="10"/>
      <c r="C1780" s="20"/>
      <c r="D1780" s="20"/>
      <c r="E1780" s="20"/>
      <c r="F1780" s="20"/>
      <c r="G1780" s="20"/>
    </row>
    <row r="1781">
      <c r="A1781" s="9"/>
      <c r="B1781" s="10"/>
      <c r="C1781" s="20"/>
      <c r="D1781" s="20"/>
      <c r="E1781" s="20"/>
      <c r="F1781" s="20"/>
      <c r="G1781" s="20"/>
    </row>
    <row r="1782">
      <c r="A1782" s="9"/>
      <c r="B1782" s="10"/>
      <c r="C1782" s="20"/>
      <c r="D1782" s="20"/>
      <c r="E1782" s="20"/>
      <c r="F1782" s="20"/>
      <c r="G1782" s="20"/>
    </row>
    <row r="1783">
      <c r="A1783" s="9"/>
      <c r="B1783" s="10"/>
      <c r="C1783" s="20"/>
      <c r="D1783" s="20"/>
      <c r="E1783" s="20"/>
      <c r="F1783" s="20"/>
      <c r="G1783" s="20"/>
    </row>
    <row r="1784">
      <c r="A1784" s="9"/>
      <c r="B1784" s="10"/>
      <c r="C1784" s="20"/>
      <c r="D1784" s="20"/>
      <c r="E1784" s="20"/>
      <c r="F1784" s="20"/>
      <c r="G1784" s="20"/>
    </row>
    <row r="1785">
      <c r="A1785" s="9"/>
      <c r="B1785" s="10"/>
      <c r="C1785" s="20"/>
      <c r="D1785" s="20"/>
      <c r="E1785" s="20"/>
      <c r="F1785" s="20"/>
      <c r="G1785" s="20"/>
    </row>
    <row r="1786">
      <c r="A1786" s="9"/>
      <c r="B1786" s="10"/>
      <c r="C1786" s="20"/>
      <c r="D1786" s="20"/>
      <c r="E1786" s="20"/>
      <c r="F1786" s="20"/>
      <c r="G1786" s="20"/>
    </row>
    <row r="1787">
      <c r="A1787" s="9"/>
      <c r="B1787" s="10"/>
      <c r="C1787" s="20"/>
      <c r="D1787" s="20"/>
      <c r="E1787" s="20"/>
      <c r="F1787" s="20"/>
      <c r="G1787" s="20"/>
    </row>
    <row r="1788">
      <c r="A1788" s="9"/>
      <c r="B1788" s="10"/>
      <c r="C1788" s="20"/>
      <c r="D1788" s="20"/>
      <c r="E1788" s="20"/>
      <c r="F1788" s="20"/>
      <c r="G1788" s="20"/>
    </row>
    <row r="1789">
      <c r="A1789" s="9"/>
      <c r="B1789" s="10"/>
      <c r="C1789" s="20"/>
      <c r="D1789" s="20"/>
      <c r="E1789" s="20"/>
      <c r="F1789" s="20"/>
      <c r="G1789" s="20"/>
    </row>
    <row r="1790">
      <c r="A1790" s="9"/>
      <c r="B1790" s="10"/>
      <c r="C1790" s="20"/>
      <c r="D1790" s="20"/>
      <c r="E1790" s="20"/>
      <c r="F1790" s="20"/>
      <c r="G1790" s="20"/>
    </row>
    <row r="1791">
      <c r="A1791" s="9"/>
      <c r="B1791" s="10"/>
      <c r="C1791" s="20"/>
      <c r="D1791" s="20"/>
      <c r="E1791" s="20"/>
      <c r="F1791" s="20"/>
      <c r="G1791" s="20"/>
    </row>
    <row r="1792">
      <c r="A1792" s="9"/>
      <c r="B1792" s="10"/>
      <c r="C1792" s="20"/>
      <c r="D1792" s="20"/>
      <c r="E1792" s="20"/>
      <c r="F1792" s="20"/>
      <c r="G1792" s="20"/>
    </row>
    <row r="1793">
      <c r="A1793" s="9"/>
      <c r="B1793" s="10"/>
      <c r="C1793" s="20"/>
      <c r="D1793" s="20"/>
      <c r="E1793" s="20"/>
      <c r="F1793" s="20"/>
      <c r="G1793" s="20"/>
    </row>
    <row r="1794">
      <c r="A1794" s="9"/>
      <c r="B1794" s="10"/>
      <c r="C1794" s="20"/>
      <c r="D1794" s="20"/>
      <c r="E1794" s="20"/>
      <c r="F1794" s="20"/>
      <c r="G1794" s="20"/>
    </row>
    <row r="1795">
      <c r="A1795" s="9"/>
      <c r="B1795" s="10"/>
      <c r="C1795" s="20"/>
      <c r="D1795" s="20"/>
      <c r="E1795" s="20"/>
      <c r="F1795" s="20"/>
      <c r="G1795" s="20"/>
    </row>
    <row r="1796">
      <c r="A1796" s="9"/>
      <c r="B1796" s="10"/>
      <c r="C1796" s="20"/>
      <c r="D1796" s="20"/>
      <c r="E1796" s="20"/>
      <c r="F1796" s="20"/>
      <c r="G1796" s="20"/>
    </row>
    <row r="1797">
      <c r="A1797" s="9"/>
      <c r="B1797" s="10"/>
      <c r="C1797" s="20"/>
      <c r="D1797" s="20"/>
      <c r="E1797" s="20"/>
      <c r="F1797" s="20"/>
      <c r="G1797" s="20"/>
    </row>
    <row r="1798">
      <c r="A1798" s="9"/>
      <c r="B1798" s="10"/>
      <c r="C1798" s="20"/>
      <c r="D1798" s="20"/>
      <c r="E1798" s="20"/>
      <c r="F1798" s="20"/>
      <c r="G1798" s="20"/>
    </row>
    <row r="1799">
      <c r="A1799" s="9"/>
      <c r="B1799" s="10"/>
      <c r="C1799" s="20"/>
      <c r="D1799" s="20"/>
      <c r="E1799" s="20"/>
      <c r="F1799" s="20"/>
      <c r="G1799" s="20"/>
    </row>
    <row r="1800">
      <c r="A1800" s="9"/>
      <c r="B1800" s="10"/>
      <c r="C1800" s="20"/>
      <c r="D1800" s="20"/>
      <c r="E1800" s="20"/>
      <c r="F1800" s="20"/>
      <c r="G1800" s="20"/>
    </row>
    <row r="1801">
      <c r="A1801" s="9"/>
      <c r="B1801" s="10"/>
      <c r="C1801" s="20"/>
      <c r="D1801" s="20"/>
      <c r="E1801" s="20"/>
      <c r="F1801" s="20"/>
      <c r="G1801" s="20"/>
    </row>
    <row r="1802">
      <c r="A1802" s="9"/>
      <c r="B1802" s="10"/>
      <c r="C1802" s="20"/>
      <c r="D1802" s="20"/>
      <c r="E1802" s="20"/>
      <c r="F1802" s="20"/>
      <c r="G1802" s="20"/>
    </row>
    <row r="1803">
      <c r="A1803" s="9"/>
      <c r="B1803" s="10"/>
      <c r="C1803" s="20"/>
      <c r="D1803" s="20"/>
      <c r="E1803" s="20"/>
      <c r="F1803" s="20"/>
      <c r="G1803" s="20"/>
    </row>
    <row r="1804">
      <c r="A1804" s="9"/>
      <c r="B1804" s="10"/>
      <c r="C1804" s="20"/>
      <c r="D1804" s="20"/>
      <c r="E1804" s="20"/>
      <c r="F1804" s="20"/>
      <c r="G1804" s="20"/>
    </row>
    <row r="1805">
      <c r="A1805" s="9"/>
      <c r="B1805" s="10"/>
      <c r="C1805" s="20"/>
      <c r="D1805" s="20"/>
      <c r="E1805" s="20"/>
      <c r="F1805" s="20"/>
      <c r="G1805" s="20"/>
    </row>
    <row r="1806">
      <c r="A1806" s="9"/>
      <c r="B1806" s="10"/>
      <c r="C1806" s="20"/>
      <c r="D1806" s="20"/>
      <c r="E1806" s="20"/>
      <c r="F1806" s="20"/>
      <c r="G1806" s="20"/>
    </row>
    <row r="1807">
      <c r="A1807" s="9"/>
      <c r="B1807" s="10"/>
      <c r="C1807" s="20"/>
      <c r="D1807" s="20"/>
      <c r="E1807" s="20"/>
      <c r="F1807" s="20"/>
      <c r="G1807" s="20"/>
    </row>
    <row r="1808">
      <c r="A1808" s="9"/>
      <c r="B1808" s="10"/>
      <c r="C1808" s="20"/>
      <c r="D1808" s="20"/>
      <c r="E1808" s="20"/>
      <c r="F1808" s="20"/>
      <c r="G1808" s="20"/>
    </row>
    <row r="1809">
      <c r="A1809" s="9"/>
      <c r="B1809" s="10"/>
      <c r="C1809" s="20"/>
      <c r="D1809" s="20"/>
      <c r="E1809" s="20"/>
      <c r="F1809" s="20"/>
      <c r="G1809" s="20"/>
    </row>
    <row r="1810">
      <c r="A1810" s="9"/>
      <c r="B1810" s="10"/>
      <c r="C1810" s="20"/>
      <c r="D1810" s="20"/>
      <c r="E1810" s="20"/>
      <c r="F1810" s="20"/>
      <c r="G1810" s="20"/>
    </row>
    <row r="1811">
      <c r="A1811" s="9"/>
      <c r="B1811" s="10"/>
      <c r="C1811" s="20"/>
      <c r="D1811" s="20"/>
      <c r="E1811" s="20"/>
      <c r="F1811" s="20"/>
      <c r="G1811" s="20"/>
    </row>
    <row r="1812">
      <c r="A1812" s="9"/>
      <c r="B1812" s="10"/>
      <c r="C1812" s="20"/>
      <c r="D1812" s="20"/>
      <c r="E1812" s="20"/>
      <c r="F1812" s="20"/>
      <c r="G1812" s="20"/>
    </row>
    <row r="1813">
      <c r="A1813" s="9"/>
      <c r="B1813" s="10"/>
      <c r="C1813" s="20"/>
      <c r="D1813" s="20"/>
      <c r="E1813" s="20"/>
      <c r="F1813" s="20"/>
      <c r="G1813" s="20"/>
    </row>
    <row r="1814">
      <c r="A1814" s="9"/>
      <c r="B1814" s="10"/>
      <c r="C1814" s="20"/>
      <c r="D1814" s="20"/>
      <c r="E1814" s="20"/>
      <c r="F1814" s="20"/>
      <c r="G1814" s="20"/>
    </row>
    <row r="1815">
      <c r="A1815" s="9"/>
      <c r="B1815" s="10"/>
      <c r="C1815" s="20"/>
      <c r="D1815" s="20"/>
      <c r="E1815" s="20"/>
      <c r="F1815" s="20"/>
      <c r="G1815" s="20"/>
    </row>
    <row r="1816">
      <c r="A1816" s="9"/>
      <c r="B1816" s="10"/>
      <c r="C1816" s="20"/>
      <c r="D1816" s="20"/>
      <c r="E1816" s="20"/>
      <c r="F1816" s="20"/>
      <c r="G1816" s="20"/>
    </row>
    <row r="1817">
      <c r="A1817" s="9"/>
      <c r="B1817" s="10"/>
      <c r="C1817" s="20"/>
      <c r="D1817" s="20"/>
      <c r="E1817" s="20"/>
      <c r="F1817" s="20"/>
      <c r="G1817" s="20"/>
    </row>
    <row r="1818">
      <c r="A1818" s="9"/>
      <c r="B1818" s="10"/>
      <c r="C1818" s="20"/>
      <c r="D1818" s="20"/>
      <c r="E1818" s="20"/>
      <c r="F1818" s="20"/>
      <c r="G1818" s="20"/>
    </row>
    <row r="1819">
      <c r="A1819" s="9"/>
      <c r="B1819" s="10"/>
      <c r="C1819" s="20"/>
      <c r="D1819" s="20"/>
      <c r="E1819" s="20"/>
      <c r="F1819" s="20"/>
      <c r="G1819" s="20"/>
    </row>
    <row r="1820">
      <c r="A1820" s="9"/>
      <c r="B1820" s="10"/>
      <c r="C1820" s="20"/>
      <c r="D1820" s="20"/>
      <c r="E1820" s="20"/>
      <c r="F1820" s="20"/>
      <c r="G1820" s="20"/>
    </row>
    <row r="1821">
      <c r="A1821" s="9"/>
      <c r="B1821" s="10"/>
      <c r="C1821" s="20"/>
      <c r="D1821" s="20"/>
      <c r="E1821" s="20"/>
      <c r="F1821" s="20"/>
      <c r="G1821" s="20"/>
    </row>
    <row r="1822">
      <c r="A1822" s="9"/>
      <c r="B1822" s="10"/>
      <c r="C1822" s="20"/>
      <c r="D1822" s="20"/>
      <c r="E1822" s="20"/>
      <c r="F1822" s="20"/>
      <c r="G1822" s="20"/>
    </row>
    <row r="1823">
      <c r="A1823" s="9"/>
      <c r="B1823" s="10"/>
      <c r="C1823" s="20"/>
      <c r="D1823" s="20"/>
      <c r="E1823" s="20"/>
      <c r="F1823" s="20"/>
      <c r="G1823" s="20"/>
    </row>
    <row r="1824">
      <c r="A1824" s="9"/>
      <c r="B1824" s="10"/>
      <c r="C1824" s="20"/>
      <c r="D1824" s="20"/>
      <c r="E1824" s="20"/>
      <c r="F1824" s="20"/>
      <c r="G1824" s="20"/>
    </row>
    <row r="1825">
      <c r="A1825" s="9"/>
      <c r="B1825" s="10"/>
      <c r="C1825" s="20"/>
      <c r="D1825" s="20"/>
      <c r="E1825" s="20"/>
      <c r="F1825" s="20"/>
      <c r="G1825" s="20"/>
    </row>
    <row r="1826">
      <c r="A1826" s="9"/>
      <c r="B1826" s="10"/>
      <c r="C1826" s="20"/>
      <c r="D1826" s="20"/>
      <c r="E1826" s="20"/>
      <c r="F1826" s="20"/>
      <c r="G1826" s="20"/>
    </row>
    <row r="1827">
      <c r="A1827" s="9"/>
      <c r="B1827" s="10"/>
      <c r="C1827" s="20"/>
      <c r="D1827" s="20"/>
      <c r="E1827" s="20"/>
      <c r="F1827" s="20"/>
      <c r="G1827" s="20"/>
    </row>
    <row r="1828">
      <c r="A1828" s="9"/>
      <c r="B1828" s="10"/>
      <c r="C1828" s="20"/>
      <c r="D1828" s="20"/>
      <c r="E1828" s="20"/>
      <c r="F1828" s="20"/>
      <c r="G1828" s="20"/>
    </row>
    <row r="1829">
      <c r="A1829" s="9"/>
      <c r="B1829" s="10"/>
      <c r="C1829" s="20"/>
      <c r="D1829" s="20"/>
      <c r="E1829" s="20"/>
      <c r="F1829" s="20"/>
      <c r="G1829" s="20"/>
    </row>
    <row r="1830">
      <c r="A1830" s="9"/>
      <c r="B1830" s="10"/>
      <c r="C1830" s="20"/>
      <c r="D1830" s="20"/>
      <c r="E1830" s="20"/>
      <c r="F1830" s="20"/>
      <c r="G1830" s="20"/>
    </row>
    <row r="1831">
      <c r="A1831" s="9"/>
      <c r="B1831" s="10"/>
      <c r="C1831" s="20"/>
      <c r="D1831" s="20"/>
      <c r="E1831" s="20"/>
      <c r="F1831" s="20"/>
      <c r="G1831" s="20"/>
    </row>
    <row r="1832">
      <c r="A1832" s="9"/>
      <c r="B1832" s="10"/>
      <c r="C1832" s="20"/>
      <c r="D1832" s="20"/>
      <c r="E1832" s="20"/>
      <c r="F1832" s="20"/>
      <c r="G1832" s="20"/>
    </row>
    <row r="1833">
      <c r="A1833" s="9"/>
      <c r="B1833" s="10"/>
      <c r="C1833" s="20"/>
      <c r="D1833" s="20"/>
      <c r="E1833" s="20"/>
      <c r="F1833" s="20"/>
      <c r="G1833" s="20"/>
    </row>
    <row r="1834">
      <c r="A1834" s="9"/>
      <c r="B1834" s="10"/>
      <c r="C1834" s="20"/>
      <c r="D1834" s="20"/>
      <c r="E1834" s="20"/>
      <c r="F1834" s="20"/>
      <c r="G1834" s="20"/>
    </row>
    <row r="1835">
      <c r="A1835" s="9"/>
      <c r="B1835" s="10"/>
      <c r="C1835" s="20"/>
      <c r="D1835" s="20"/>
      <c r="E1835" s="20"/>
      <c r="F1835" s="20"/>
      <c r="G1835" s="20"/>
    </row>
    <row r="1836">
      <c r="A1836" s="9"/>
      <c r="B1836" s="10"/>
      <c r="C1836" s="20"/>
      <c r="D1836" s="20"/>
      <c r="E1836" s="20"/>
      <c r="F1836" s="20"/>
      <c r="G1836" s="20"/>
    </row>
    <row r="1837">
      <c r="A1837" s="9"/>
      <c r="B1837" s="10"/>
      <c r="C1837" s="20"/>
      <c r="D1837" s="20"/>
      <c r="E1837" s="20"/>
      <c r="F1837" s="20"/>
      <c r="G1837" s="20"/>
    </row>
    <row r="1838">
      <c r="A1838" s="9"/>
      <c r="B1838" s="10"/>
      <c r="C1838" s="20"/>
      <c r="D1838" s="20"/>
      <c r="E1838" s="20"/>
      <c r="F1838" s="20"/>
      <c r="G1838" s="20"/>
    </row>
    <row r="1839">
      <c r="A1839" s="9"/>
      <c r="B1839" s="10"/>
      <c r="C1839" s="20"/>
      <c r="D1839" s="20"/>
      <c r="E1839" s="20"/>
      <c r="F1839" s="20"/>
      <c r="G1839" s="20"/>
    </row>
    <row r="1840">
      <c r="A1840" s="9"/>
      <c r="B1840" s="10"/>
      <c r="C1840" s="20"/>
      <c r="D1840" s="20"/>
      <c r="E1840" s="20"/>
      <c r="F1840" s="20"/>
      <c r="G1840" s="20"/>
    </row>
    <row r="1841">
      <c r="A1841" s="9"/>
      <c r="B1841" s="10"/>
      <c r="C1841" s="20"/>
      <c r="D1841" s="20"/>
      <c r="E1841" s="20"/>
      <c r="F1841" s="20"/>
      <c r="G1841" s="20"/>
    </row>
    <row r="1842">
      <c r="A1842" s="9"/>
      <c r="B1842" s="10"/>
      <c r="C1842" s="20"/>
      <c r="D1842" s="20"/>
      <c r="E1842" s="20"/>
      <c r="F1842" s="20"/>
      <c r="G1842" s="20"/>
    </row>
    <row r="1843">
      <c r="A1843" s="9"/>
      <c r="B1843" s="10"/>
      <c r="C1843" s="20"/>
      <c r="D1843" s="20"/>
      <c r="E1843" s="20"/>
      <c r="F1843" s="20"/>
      <c r="G1843" s="20"/>
    </row>
    <row r="1844">
      <c r="A1844" s="9"/>
      <c r="B1844" s="10"/>
      <c r="C1844" s="20"/>
      <c r="D1844" s="20"/>
      <c r="E1844" s="20"/>
      <c r="F1844" s="20"/>
      <c r="G1844" s="20"/>
    </row>
    <row r="1845">
      <c r="A1845" s="9"/>
      <c r="B1845" s="10"/>
      <c r="C1845" s="20"/>
      <c r="D1845" s="20"/>
      <c r="E1845" s="20"/>
      <c r="F1845" s="20"/>
      <c r="G1845" s="20"/>
    </row>
    <row r="1846">
      <c r="A1846" s="9"/>
      <c r="B1846" s="10"/>
      <c r="C1846" s="20"/>
      <c r="D1846" s="20"/>
      <c r="E1846" s="20"/>
      <c r="F1846" s="20"/>
      <c r="G1846" s="20"/>
    </row>
    <row r="1847">
      <c r="A1847" s="9"/>
      <c r="B1847" s="10"/>
      <c r="C1847" s="20"/>
      <c r="D1847" s="20"/>
      <c r="E1847" s="20"/>
      <c r="F1847" s="20"/>
      <c r="G1847" s="20"/>
    </row>
    <row r="1848">
      <c r="A1848" s="9"/>
      <c r="B1848" s="10"/>
      <c r="C1848" s="20"/>
      <c r="D1848" s="20"/>
      <c r="E1848" s="20"/>
      <c r="F1848" s="20"/>
      <c r="G1848" s="20"/>
    </row>
    <row r="1849">
      <c r="A1849" s="9"/>
      <c r="B1849" s="10"/>
      <c r="C1849" s="20"/>
      <c r="D1849" s="20"/>
      <c r="E1849" s="20"/>
      <c r="F1849" s="20"/>
      <c r="G1849" s="20"/>
    </row>
    <row r="1850">
      <c r="A1850" s="9"/>
      <c r="B1850" s="10"/>
      <c r="C1850" s="20"/>
      <c r="D1850" s="20"/>
      <c r="E1850" s="20"/>
      <c r="F1850" s="20"/>
      <c r="G1850" s="20"/>
    </row>
    <row r="1851">
      <c r="A1851" s="9"/>
      <c r="B1851" s="10"/>
      <c r="C1851" s="20"/>
      <c r="D1851" s="20"/>
      <c r="E1851" s="20"/>
      <c r="F1851" s="20"/>
      <c r="G1851" s="20"/>
    </row>
    <row r="1852">
      <c r="A1852" s="9"/>
      <c r="B1852" s="10"/>
      <c r="C1852" s="20"/>
      <c r="D1852" s="20"/>
      <c r="E1852" s="20"/>
      <c r="F1852" s="20"/>
      <c r="G1852" s="20"/>
    </row>
    <row r="1853">
      <c r="A1853" s="9"/>
      <c r="B1853" s="10"/>
      <c r="C1853" s="20"/>
      <c r="D1853" s="20"/>
      <c r="E1853" s="20"/>
      <c r="F1853" s="20"/>
      <c r="G1853" s="20"/>
    </row>
    <row r="1854">
      <c r="A1854" s="9"/>
      <c r="B1854" s="10"/>
      <c r="C1854" s="20"/>
      <c r="D1854" s="20"/>
      <c r="E1854" s="20"/>
      <c r="F1854" s="20"/>
      <c r="G1854" s="20"/>
    </row>
    <row r="1855">
      <c r="A1855" s="9"/>
      <c r="B1855" s="10"/>
      <c r="C1855" s="20"/>
      <c r="D1855" s="20"/>
      <c r="E1855" s="20"/>
      <c r="F1855" s="20"/>
      <c r="G1855" s="20"/>
    </row>
    <row r="1856">
      <c r="A1856" s="9"/>
      <c r="B1856" s="10"/>
      <c r="C1856" s="20"/>
      <c r="D1856" s="20"/>
      <c r="E1856" s="20"/>
      <c r="F1856" s="20"/>
      <c r="G1856" s="20"/>
    </row>
    <row r="1857">
      <c r="A1857" s="9"/>
      <c r="B1857" s="10"/>
      <c r="C1857" s="20"/>
      <c r="D1857" s="20"/>
      <c r="E1857" s="20"/>
      <c r="F1857" s="20"/>
      <c r="G1857" s="20"/>
    </row>
    <row r="1858">
      <c r="A1858" s="9"/>
      <c r="B1858" s="10"/>
      <c r="C1858" s="20"/>
      <c r="D1858" s="20"/>
      <c r="E1858" s="20"/>
      <c r="F1858" s="20"/>
      <c r="G1858" s="20"/>
    </row>
    <row r="1859">
      <c r="A1859" s="9"/>
      <c r="B1859" s="10"/>
      <c r="C1859" s="20"/>
      <c r="D1859" s="20"/>
      <c r="E1859" s="20"/>
      <c r="F1859" s="20"/>
      <c r="G1859" s="20"/>
    </row>
    <row r="1860">
      <c r="A1860" s="9"/>
      <c r="B1860" s="10"/>
      <c r="C1860" s="20"/>
      <c r="D1860" s="20"/>
      <c r="E1860" s="20"/>
      <c r="F1860" s="20"/>
      <c r="G1860" s="20"/>
    </row>
    <row r="1861">
      <c r="A1861" s="9"/>
      <c r="B1861" s="10"/>
      <c r="C1861" s="20"/>
      <c r="D1861" s="20"/>
      <c r="E1861" s="20"/>
      <c r="F1861" s="20"/>
      <c r="G1861" s="20"/>
    </row>
    <row r="1862">
      <c r="A1862" s="9"/>
      <c r="B1862" s="10"/>
      <c r="C1862" s="20"/>
      <c r="D1862" s="20"/>
      <c r="E1862" s="20"/>
      <c r="F1862" s="20"/>
      <c r="G1862" s="20"/>
    </row>
    <row r="1863">
      <c r="A1863" s="9"/>
      <c r="B1863" s="10"/>
      <c r="C1863" s="20"/>
      <c r="D1863" s="20"/>
      <c r="E1863" s="20"/>
      <c r="F1863" s="20"/>
      <c r="G1863" s="20"/>
    </row>
    <row r="1864">
      <c r="A1864" s="9"/>
      <c r="B1864" s="10"/>
      <c r="C1864" s="20"/>
      <c r="D1864" s="20"/>
      <c r="E1864" s="20"/>
      <c r="F1864" s="20"/>
      <c r="G1864" s="20"/>
    </row>
    <row r="1865">
      <c r="A1865" s="9"/>
      <c r="B1865" s="10"/>
      <c r="C1865" s="20"/>
      <c r="D1865" s="20"/>
      <c r="E1865" s="20"/>
      <c r="F1865" s="20"/>
      <c r="G1865" s="20"/>
    </row>
    <row r="1866">
      <c r="A1866" s="9"/>
      <c r="B1866" s="10"/>
      <c r="C1866" s="20"/>
      <c r="D1866" s="20"/>
      <c r="E1866" s="20"/>
      <c r="F1866" s="20"/>
      <c r="G1866" s="20"/>
    </row>
    <row r="1867">
      <c r="A1867" s="9"/>
      <c r="B1867" s="10"/>
      <c r="C1867" s="20"/>
      <c r="D1867" s="20"/>
      <c r="E1867" s="20"/>
      <c r="F1867" s="20"/>
      <c r="G1867" s="20"/>
    </row>
    <row r="1868">
      <c r="A1868" s="9"/>
      <c r="B1868" s="10"/>
      <c r="C1868" s="20"/>
      <c r="D1868" s="20"/>
      <c r="E1868" s="20"/>
      <c r="F1868" s="20"/>
      <c r="G1868" s="20"/>
    </row>
    <row r="1869">
      <c r="A1869" s="9"/>
      <c r="B1869" s="10"/>
      <c r="C1869" s="20"/>
      <c r="D1869" s="20"/>
      <c r="E1869" s="20"/>
      <c r="F1869" s="20"/>
      <c r="G1869" s="20"/>
    </row>
    <row r="1870">
      <c r="A1870" s="9"/>
      <c r="B1870" s="10"/>
      <c r="C1870" s="20"/>
      <c r="D1870" s="20"/>
      <c r="E1870" s="20"/>
      <c r="F1870" s="20"/>
      <c r="G1870" s="20"/>
    </row>
    <row r="1871">
      <c r="A1871" s="9"/>
      <c r="B1871" s="10"/>
      <c r="C1871" s="20"/>
      <c r="D1871" s="20"/>
      <c r="E1871" s="20"/>
      <c r="F1871" s="20"/>
      <c r="G1871" s="20"/>
    </row>
    <row r="1872">
      <c r="A1872" s="9"/>
      <c r="B1872" s="10"/>
      <c r="C1872" s="20"/>
      <c r="D1872" s="20"/>
      <c r="E1872" s="20"/>
      <c r="F1872" s="20"/>
      <c r="G1872" s="20"/>
    </row>
    <row r="1873">
      <c r="A1873" s="9"/>
      <c r="B1873" s="10"/>
      <c r="C1873" s="20"/>
      <c r="D1873" s="20"/>
      <c r="E1873" s="20"/>
      <c r="F1873" s="20"/>
      <c r="G1873" s="20"/>
    </row>
    <row r="1874">
      <c r="A1874" s="9"/>
      <c r="B1874" s="10"/>
      <c r="C1874" s="20"/>
      <c r="D1874" s="20"/>
      <c r="E1874" s="20"/>
      <c r="F1874" s="20"/>
      <c r="G1874" s="20"/>
    </row>
    <row r="1875">
      <c r="A1875" s="9"/>
      <c r="B1875" s="10"/>
      <c r="C1875" s="20"/>
      <c r="D1875" s="20"/>
      <c r="E1875" s="20"/>
      <c r="F1875" s="20"/>
      <c r="G1875" s="20"/>
    </row>
    <row r="1876">
      <c r="A1876" s="9"/>
      <c r="B1876" s="10"/>
      <c r="C1876" s="20"/>
      <c r="D1876" s="20"/>
      <c r="E1876" s="20"/>
      <c r="F1876" s="20"/>
      <c r="G1876" s="20"/>
    </row>
    <row r="1877">
      <c r="A1877" s="9"/>
      <c r="B1877" s="10"/>
      <c r="C1877" s="20"/>
      <c r="D1877" s="20"/>
      <c r="E1877" s="20"/>
      <c r="F1877" s="20"/>
      <c r="G1877" s="20"/>
    </row>
    <row r="1878">
      <c r="A1878" s="9"/>
      <c r="B1878" s="10"/>
      <c r="C1878" s="20"/>
      <c r="D1878" s="20"/>
      <c r="E1878" s="20"/>
      <c r="F1878" s="20"/>
      <c r="G1878" s="20"/>
    </row>
    <row r="1879">
      <c r="A1879" s="9"/>
      <c r="B1879" s="10"/>
      <c r="C1879" s="20"/>
      <c r="D1879" s="20"/>
      <c r="E1879" s="20"/>
      <c r="F1879" s="20"/>
      <c r="G1879" s="20"/>
    </row>
    <row r="1880">
      <c r="A1880" s="9"/>
      <c r="B1880" s="10"/>
      <c r="C1880" s="20"/>
      <c r="D1880" s="20"/>
      <c r="E1880" s="20"/>
      <c r="F1880" s="20"/>
      <c r="G1880" s="20"/>
    </row>
    <row r="1881">
      <c r="A1881" s="9"/>
      <c r="B1881" s="10"/>
      <c r="C1881" s="20"/>
      <c r="D1881" s="20"/>
      <c r="E1881" s="20"/>
      <c r="F1881" s="20"/>
      <c r="G1881" s="20"/>
    </row>
    <row r="1882">
      <c r="A1882" s="9"/>
      <c r="B1882" s="10"/>
      <c r="C1882" s="20"/>
      <c r="D1882" s="20"/>
      <c r="E1882" s="20"/>
      <c r="F1882" s="20"/>
      <c r="G1882" s="20"/>
    </row>
    <row r="1883">
      <c r="A1883" s="9"/>
      <c r="B1883" s="10"/>
      <c r="C1883" s="20"/>
      <c r="D1883" s="20"/>
      <c r="E1883" s="20"/>
      <c r="F1883" s="20"/>
      <c r="G1883" s="20"/>
    </row>
    <row r="1884">
      <c r="A1884" s="9"/>
      <c r="B1884" s="10"/>
      <c r="C1884" s="20"/>
      <c r="D1884" s="20"/>
      <c r="E1884" s="20"/>
      <c r="F1884" s="20"/>
      <c r="G1884" s="20"/>
    </row>
    <row r="1885">
      <c r="A1885" s="9"/>
      <c r="B1885" s="10"/>
      <c r="C1885" s="20"/>
      <c r="D1885" s="20"/>
      <c r="E1885" s="20"/>
      <c r="F1885" s="20"/>
      <c r="G1885" s="20"/>
    </row>
    <row r="1886">
      <c r="A1886" s="9"/>
      <c r="B1886" s="10"/>
      <c r="C1886" s="20"/>
      <c r="D1886" s="20"/>
      <c r="E1886" s="20"/>
      <c r="F1886" s="20"/>
      <c r="G1886" s="20"/>
    </row>
    <row r="1887">
      <c r="A1887" s="9"/>
      <c r="B1887" s="10"/>
      <c r="C1887" s="20"/>
      <c r="D1887" s="20"/>
      <c r="E1887" s="20"/>
      <c r="F1887" s="20"/>
      <c r="G1887" s="20"/>
    </row>
    <row r="1888">
      <c r="A1888" s="9"/>
      <c r="B1888" s="10"/>
      <c r="C1888" s="20"/>
      <c r="D1888" s="20"/>
      <c r="E1888" s="20"/>
      <c r="F1888" s="20"/>
      <c r="G1888" s="20"/>
    </row>
    <row r="1889">
      <c r="A1889" s="9"/>
      <c r="B1889" s="10"/>
      <c r="C1889" s="20"/>
      <c r="D1889" s="20"/>
      <c r="E1889" s="20"/>
      <c r="F1889" s="20"/>
      <c r="G1889" s="20"/>
    </row>
    <row r="1890">
      <c r="A1890" s="9"/>
      <c r="B1890" s="10"/>
      <c r="C1890" s="20"/>
      <c r="D1890" s="20"/>
      <c r="E1890" s="20"/>
      <c r="F1890" s="20"/>
      <c r="G1890" s="20"/>
    </row>
    <row r="1891">
      <c r="A1891" s="9"/>
      <c r="B1891" s="10"/>
      <c r="C1891" s="20"/>
      <c r="D1891" s="20"/>
      <c r="E1891" s="20"/>
      <c r="F1891" s="20"/>
      <c r="G1891" s="20"/>
    </row>
    <row r="1892">
      <c r="A1892" s="9"/>
      <c r="B1892" s="10"/>
      <c r="C1892" s="20"/>
      <c r="D1892" s="20"/>
      <c r="E1892" s="20"/>
      <c r="F1892" s="20"/>
      <c r="G1892" s="20"/>
    </row>
    <row r="1893">
      <c r="A1893" s="9"/>
      <c r="B1893" s="10"/>
      <c r="C1893" s="20"/>
      <c r="D1893" s="20"/>
      <c r="E1893" s="20"/>
      <c r="F1893" s="20"/>
      <c r="G1893" s="20"/>
    </row>
    <row r="1894">
      <c r="A1894" s="9"/>
      <c r="B1894" s="10"/>
      <c r="C1894" s="20"/>
      <c r="D1894" s="20"/>
      <c r="E1894" s="20"/>
      <c r="F1894" s="20"/>
      <c r="G1894" s="20"/>
    </row>
    <row r="1895">
      <c r="A1895" s="9"/>
      <c r="B1895" s="10"/>
      <c r="C1895" s="20"/>
      <c r="D1895" s="20"/>
      <c r="E1895" s="20"/>
      <c r="F1895" s="20"/>
      <c r="G1895" s="20"/>
    </row>
    <row r="1896">
      <c r="A1896" s="9"/>
      <c r="B1896" s="10"/>
      <c r="C1896" s="20"/>
      <c r="D1896" s="20"/>
      <c r="E1896" s="20"/>
      <c r="F1896" s="20"/>
      <c r="G1896" s="20"/>
    </row>
    <row r="1897">
      <c r="A1897" s="9"/>
      <c r="B1897" s="10"/>
      <c r="C1897" s="20"/>
      <c r="D1897" s="20"/>
      <c r="E1897" s="20"/>
      <c r="F1897" s="20"/>
      <c r="G1897" s="20"/>
    </row>
    <row r="1898">
      <c r="A1898" s="9"/>
      <c r="B1898" s="10"/>
      <c r="C1898" s="20"/>
      <c r="D1898" s="20"/>
      <c r="E1898" s="20"/>
      <c r="F1898" s="20"/>
      <c r="G1898" s="20"/>
    </row>
    <row r="1899">
      <c r="A1899" s="9"/>
      <c r="B1899" s="10"/>
      <c r="C1899" s="20"/>
      <c r="D1899" s="20"/>
      <c r="E1899" s="20"/>
      <c r="F1899" s="20"/>
      <c r="G1899" s="20"/>
    </row>
    <row r="1900">
      <c r="A1900" s="9"/>
      <c r="B1900" s="10"/>
      <c r="C1900" s="20"/>
      <c r="D1900" s="20"/>
      <c r="E1900" s="20"/>
      <c r="F1900" s="20"/>
      <c r="G1900" s="20"/>
    </row>
    <row r="1901">
      <c r="A1901" s="9"/>
      <c r="B1901" s="10"/>
      <c r="C1901" s="20"/>
      <c r="D1901" s="20"/>
      <c r="E1901" s="20"/>
      <c r="F1901" s="20"/>
      <c r="G1901" s="20"/>
    </row>
    <row r="1902">
      <c r="A1902" s="9"/>
      <c r="B1902" s="10"/>
      <c r="C1902" s="20"/>
      <c r="D1902" s="20"/>
      <c r="E1902" s="20"/>
      <c r="F1902" s="20"/>
      <c r="G1902" s="20"/>
    </row>
    <row r="1903">
      <c r="A1903" s="9"/>
      <c r="B1903" s="10"/>
      <c r="C1903" s="20"/>
      <c r="D1903" s="20"/>
      <c r="E1903" s="20"/>
      <c r="F1903" s="20"/>
      <c r="G1903" s="20"/>
    </row>
    <row r="1904">
      <c r="A1904" s="9"/>
      <c r="B1904" s="10"/>
      <c r="C1904" s="20"/>
      <c r="D1904" s="20"/>
      <c r="E1904" s="20"/>
      <c r="F1904" s="20"/>
      <c r="G1904" s="20"/>
    </row>
    <row r="1905">
      <c r="A1905" s="9"/>
      <c r="B1905" s="10"/>
      <c r="C1905" s="20"/>
      <c r="D1905" s="20"/>
      <c r="E1905" s="20"/>
      <c r="F1905" s="20"/>
      <c r="G1905" s="20"/>
    </row>
    <row r="1906">
      <c r="A1906" s="9"/>
      <c r="B1906" s="10"/>
      <c r="C1906" s="20"/>
      <c r="D1906" s="20"/>
      <c r="E1906" s="20"/>
      <c r="F1906" s="20"/>
      <c r="G1906" s="20"/>
    </row>
    <row r="1907">
      <c r="A1907" s="9"/>
      <c r="B1907" s="10"/>
      <c r="C1907" s="20"/>
      <c r="D1907" s="20"/>
      <c r="E1907" s="20"/>
      <c r="F1907" s="20"/>
      <c r="G1907" s="20"/>
    </row>
    <row r="1908">
      <c r="A1908" s="9"/>
      <c r="B1908" s="10"/>
      <c r="C1908" s="20"/>
      <c r="D1908" s="20"/>
      <c r="E1908" s="20"/>
      <c r="F1908" s="20"/>
      <c r="G1908" s="20"/>
    </row>
    <row r="1909">
      <c r="A1909" s="9"/>
      <c r="B1909" s="10"/>
      <c r="C1909" s="20"/>
      <c r="D1909" s="20"/>
      <c r="E1909" s="20"/>
      <c r="F1909" s="20"/>
      <c r="G1909" s="20"/>
    </row>
    <row r="1910">
      <c r="A1910" s="9"/>
      <c r="B1910" s="10"/>
      <c r="C1910" s="20"/>
      <c r="D1910" s="20"/>
      <c r="E1910" s="20"/>
      <c r="F1910" s="20"/>
      <c r="G1910" s="20"/>
    </row>
    <row r="1911">
      <c r="A1911" s="9"/>
      <c r="B1911" s="10"/>
      <c r="C1911" s="20"/>
      <c r="D1911" s="20"/>
      <c r="E1911" s="20"/>
      <c r="F1911" s="20"/>
      <c r="G1911" s="20"/>
    </row>
    <row r="1912">
      <c r="A1912" s="9"/>
      <c r="B1912" s="10"/>
      <c r="C1912" s="20"/>
      <c r="D1912" s="20"/>
      <c r="E1912" s="20"/>
      <c r="F1912" s="20"/>
      <c r="G1912" s="20"/>
    </row>
    <row r="1913">
      <c r="A1913" s="9"/>
      <c r="B1913" s="10"/>
      <c r="C1913" s="20"/>
      <c r="D1913" s="20"/>
      <c r="E1913" s="20"/>
      <c r="F1913" s="20"/>
      <c r="G1913" s="20"/>
    </row>
    <row r="1914">
      <c r="A1914" s="9"/>
      <c r="B1914" s="10"/>
      <c r="C1914" s="20"/>
      <c r="D1914" s="20"/>
      <c r="E1914" s="20"/>
      <c r="F1914" s="20"/>
      <c r="G1914" s="20"/>
    </row>
    <row r="1915">
      <c r="A1915" s="9"/>
      <c r="B1915" s="10"/>
      <c r="C1915" s="20"/>
      <c r="D1915" s="20"/>
      <c r="E1915" s="20"/>
      <c r="F1915" s="20"/>
      <c r="G1915" s="20"/>
    </row>
    <row r="1916">
      <c r="A1916" s="9"/>
      <c r="B1916" s="10"/>
      <c r="C1916" s="20"/>
      <c r="D1916" s="20"/>
      <c r="E1916" s="20"/>
      <c r="F1916" s="20"/>
      <c r="G1916" s="20"/>
    </row>
    <row r="1917">
      <c r="A1917" s="9"/>
      <c r="B1917" s="10"/>
      <c r="C1917" s="20"/>
      <c r="D1917" s="20"/>
      <c r="E1917" s="20"/>
      <c r="F1917" s="20"/>
      <c r="G1917" s="20"/>
    </row>
    <row r="1918">
      <c r="A1918" s="9"/>
      <c r="B1918" s="10"/>
      <c r="C1918" s="20"/>
      <c r="D1918" s="20"/>
      <c r="E1918" s="20"/>
      <c r="F1918" s="20"/>
      <c r="G1918" s="20"/>
    </row>
    <row r="1919">
      <c r="A1919" s="9"/>
      <c r="B1919" s="10"/>
      <c r="C1919" s="20"/>
      <c r="D1919" s="20"/>
      <c r="E1919" s="20"/>
      <c r="F1919" s="20"/>
      <c r="G1919" s="20"/>
    </row>
    <row r="1920">
      <c r="A1920" s="9"/>
      <c r="B1920" s="10"/>
      <c r="C1920" s="20"/>
      <c r="D1920" s="20"/>
      <c r="E1920" s="20"/>
      <c r="F1920" s="20"/>
      <c r="G1920" s="20"/>
    </row>
    <row r="1921">
      <c r="A1921" s="9"/>
      <c r="B1921" s="10"/>
      <c r="C1921" s="20"/>
      <c r="D1921" s="20"/>
      <c r="E1921" s="20"/>
      <c r="F1921" s="20"/>
      <c r="G1921" s="20"/>
    </row>
    <row r="1922">
      <c r="A1922" s="9"/>
      <c r="B1922" s="10"/>
      <c r="C1922" s="20"/>
      <c r="D1922" s="20"/>
      <c r="E1922" s="20"/>
      <c r="F1922" s="20"/>
      <c r="G1922" s="20"/>
    </row>
    <row r="1923">
      <c r="A1923" s="9"/>
      <c r="B1923" s="10"/>
      <c r="C1923" s="20"/>
      <c r="D1923" s="20"/>
      <c r="E1923" s="20"/>
      <c r="F1923" s="20"/>
      <c r="G1923" s="20"/>
    </row>
    <row r="1924">
      <c r="A1924" s="9"/>
      <c r="B1924" s="10"/>
      <c r="C1924" s="20"/>
      <c r="D1924" s="20"/>
      <c r="E1924" s="20"/>
      <c r="F1924" s="20"/>
      <c r="G1924" s="20"/>
    </row>
    <row r="1925">
      <c r="A1925" s="9"/>
      <c r="B1925" s="10"/>
      <c r="C1925" s="20"/>
      <c r="D1925" s="20"/>
      <c r="E1925" s="20"/>
      <c r="F1925" s="20"/>
      <c r="G1925" s="20"/>
    </row>
    <row r="1926">
      <c r="A1926" s="9"/>
      <c r="B1926" s="10"/>
      <c r="C1926" s="20"/>
      <c r="D1926" s="20"/>
      <c r="E1926" s="20"/>
      <c r="F1926" s="20"/>
      <c r="G1926" s="20"/>
    </row>
    <row r="1927">
      <c r="A1927" s="9"/>
      <c r="B1927" s="10"/>
      <c r="C1927" s="20"/>
      <c r="D1927" s="20"/>
      <c r="E1927" s="20"/>
      <c r="F1927" s="20"/>
      <c r="G1927" s="20"/>
    </row>
    <row r="1928">
      <c r="A1928" s="9"/>
      <c r="B1928" s="10"/>
      <c r="C1928" s="20"/>
      <c r="D1928" s="20"/>
      <c r="E1928" s="20"/>
      <c r="F1928" s="20"/>
      <c r="G1928" s="20"/>
    </row>
    <row r="1929">
      <c r="A1929" s="9"/>
      <c r="B1929" s="10"/>
      <c r="C1929" s="20"/>
      <c r="D1929" s="20"/>
      <c r="E1929" s="20"/>
      <c r="F1929" s="20"/>
      <c r="G1929" s="20"/>
    </row>
    <row r="1930">
      <c r="A1930" s="9"/>
      <c r="B1930" s="10"/>
      <c r="C1930" s="20"/>
      <c r="D1930" s="20"/>
      <c r="E1930" s="20"/>
      <c r="F1930" s="20"/>
      <c r="G1930" s="20"/>
    </row>
    <row r="1931">
      <c r="A1931" s="9"/>
      <c r="B1931" s="10"/>
      <c r="C1931" s="20"/>
      <c r="D1931" s="20"/>
      <c r="E1931" s="20"/>
      <c r="F1931" s="20"/>
      <c r="G1931" s="20"/>
    </row>
    <row r="1932">
      <c r="A1932" s="9"/>
      <c r="B1932" s="10"/>
      <c r="C1932" s="20"/>
      <c r="D1932" s="20"/>
      <c r="E1932" s="20"/>
      <c r="F1932" s="20"/>
      <c r="G1932" s="20"/>
    </row>
    <row r="1933">
      <c r="A1933" s="9"/>
      <c r="B1933" s="10"/>
      <c r="C1933" s="20"/>
      <c r="D1933" s="20"/>
      <c r="E1933" s="20"/>
      <c r="F1933" s="20"/>
      <c r="G1933" s="20"/>
    </row>
    <row r="1934">
      <c r="A1934" s="9"/>
      <c r="B1934" s="10"/>
      <c r="C1934" s="20"/>
      <c r="D1934" s="20"/>
      <c r="E1934" s="20"/>
      <c r="F1934" s="20"/>
      <c r="G1934" s="20"/>
    </row>
    <row r="1935">
      <c r="A1935" s="9"/>
      <c r="B1935" s="10"/>
      <c r="C1935" s="20"/>
      <c r="D1935" s="20"/>
      <c r="E1935" s="20"/>
      <c r="F1935" s="20"/>
      <c r="G1935" s="20"/>
    </row>
    <row r="1936">
      <c r="A1936" s="9"/>
      <c r="B1936" s="10"/>
      <c r="C1936" s="20"/>
      <c r="D1936" s="20"/>
      <c r="E1936" s="20"/>
      <c r="F1936" s="20"/>
      <c r="G1936" s="20"/>
    </row>
    <row r="1937">
      <c r="A1937" s="9"/>
      <c r="B1937" s="10"/>
      <c r="C1937" s="20"/>
      <c r="D1937" s="20"/>
      <c r="E1937" s="20"/>
      <c r="F1937" s="20"/>
      <c r="G1937" s="20"/>
    </row>
    <row r="1938">
      <c r="A1938" s="9"/>
      <c r="B1938" s="10"/>
      <c r="C1938" s="20"/>
      <c r="D1938" s="20"/>
      <c r="E1938" s="20"/>
      <c r="F1938" s="20"/>
      <c r="G1938" s="20"/>
    </row>
    <row r="1939">
      <c r="A1939" s="9"/>
      <c r="B1939" s="10"/>
      <c r="C1939" s="20"/>
      <c r="D1939" s="20"/>
      <c r="E1939" s="20"/>
      <c r="F1939" s="20"/>
      <c r="G1939" s="20"/>
    </row>
    <row r="1940">
      <c r="A1940" s="9"/>
      <c r="B1940" s="10"/>
      <c r="C1940" s="20"/>
      <c r="D1940" s="20"/>
      <c r="E1940" s="20"/>
      <c r="F1940" s="20"/>
      <c r="G1940" s="20"/>
    </row>
    <row r="1941">
      <c r="A1941" s="9"/>
      <c r="B1941" s="10"/>
      <c r="C1941" s="20"/>
      <c r="D1941" s="20"/>
      <c r="E1941" s="20"/>
      <c r="F1941" s="20"/>
      <c r="G1941" s="20"/>
    </row>
    <row r="1942">
      <c r="A1942" s="9"/>
      <c r="B1942" s="10"/>
      <c r="C1942" s="20"/>
      <c r="D1942" s="20"/>
      <c r="E1942" s="20"/>
      <c r="F1942" s="20"/>
      <c r="G1942" s="20"/>
    </row>
    <row r="1943">
      <c r="A1943" s="9"/>
      <c r="B1943" s="10"/>
      <c r="C1943" s="20"/>
      <c r="D1943" s="20"/>
      <c r="E1943" s="20"/>
      <c r="F1943" s="20"/>
      <c r="G1943" s="20"/>
    </row>
    <row r="1944">
      <c r="A1944" s="9"/>
      <c r="B1944" s="10"/>
      <c r="C1944" s="20"/>
      <c r="D1944" s="20"/>
      <c r="E1944" s="20"/>
      <c r="F1944" s="20"/>
      <c r="G1944" s="20"/>
    </row>
    <row r="1945">
      <c r="A1945" s="9"/>
      <c r="B1945" s="10"/>
      <c r="C1945" s="20"/>
      <c r="D1945" s="20"/>
      <c r="E1945" s="20"/>
      <c r="F1945" s="20"/>
      <c r="G1945" s="20"/>
    </row>
    <row r="1946">
      <c r="A1946" s="9"/>
      <c r="B1946" s="10"/>
      <c r="C1946" s="20"/>
      <c r="D1946" s="20"/>
      <c r="E1946" s="20"/>
      <c r="F1946" s="20"/>
      <c r="G1946" s="20"/>
    </row>
    <row r="1947">
      <c r="A1947" s="9"/>
      <c r="B1947" s="10"/>
      <c r="C1947" s="20"/>
      <c r="D1947" s="20"/>
      <c r="E1947" s="20"/>
      <c r="F1947" s="20"/>
      <c r="G1947" s="20"/>
    </row>
    <row r="1948">
      <c r="A1948" s="9"/>
      <c r="B1948" s="10"/>
      <c r="C1948" s="20"/>
      <c r="D1948" s="20"/>
      <c r="E1948" s="20"/>
      <c r="F1948" s="20"/>
      <c r="G1948" s="20"/>
    </row>
    <row r="1949">
      <c r="A1949" s="9"/>
      <c r="B1949" s="10"/>
      <c r="C1949" s="20"/>
      <c r="D1949" s="20"/>
      <c r="E1949" s="20"/>
      <c r="F1949" s="20"/>
      <c r="G1949" s="20"/>
    </row>
    <row r="1950">
      <c r="A1950" s="9"/>
      <c r="B1950" s="10"/>
      <c r="C1950" s="20"/>
      <c r="D1950" s="20"/>
      <c r="E1950" s="20"/>
      <c r="F1950" s="20"/>
      <c r="G1950" s="20"/>
    </row>
    <row r="1951">
      <c r="A1951" s="9"/>
      <c r="B1951" s="10"/>
      <c r="C1951" s="20"/>
      <c r="D1951" s="20"/>
      <c r="E1951" s="20"/>
      <c r="F1951" s="20"/>
      <c r="G1951" s="20"/>
    </row>
    <row r="1952">
      <c r="A1952" s="9"/>
      <c r="B1952" s="10"/>
      <c r="C1952" s="20"/>
      <c r="D1952" s="20"/>
      <c r="E1952" s="20"/>
      <c r="F1952" s="20"/>
      <c r="G1952" s="20"/>
    </row>
    <row r="1953">
      <c r="A1953" s="9"/>
      <c r="B1953" s="10"/>
      <c r="C1953" s="20"/>
      <c r="D1953" s="20"/>
      <c r="E1953" s="20"/>
      <c r="F1953" s="20"/>
      <c r="G1953" s="20"/>
    </row>
    <row r="1954">
      <c r="A1954" s="9"/>
      <c r="B1954" s="10"/>
      <c r="C1954" s="20"/>
      <c r="D1954" s="20"/>
      <c r="E1954" s="20"/>
      <c r="F1954" s="20"/>
      <c r="G1954" s="20"/>
    </row>
    <row r="1955">
      <c r="A1955" s="9"/>
      <c r="B1955" s="10"/>
      <c r="C1955" s="20"/>
      <c r="D1955" s="20"/>
      <c r="E1955" s="20"/>
      <c r="F1955" s="20"/>
      <c r="G1955" s="20"/>
    </row>
    <row r="1956">
      <c r="A1956" s="9"/>
      <c r="B1956" s="10"/>
      <c r="C1956" s="20"/>
      <c r="D1956" s="20"/>
      <c r="E1956" s="20"/>
      <c r="F1956" s="20"/>
      <c r="G1956" s="20"/>
    </row>
    <row r="1957">
      <c r="A1957" s="9"/>
      <c r="B1957" s="10"/>
      <c r="C1957" s="20"/>
      <c r="D1957" s="20"/>
      <c r="E1957" s="20"/>
      <c r="F1957" s="20"/>
      <c r="G1957" s="20"/>
    </row>
    <row r="1958">
      <c r="A1958" s="9"/>
      <c r="B1958" s="10"/>
      <c r="C1958" s="20"/>
      <c r="D1958" s="20"/>
      <c r="E1958" s="20"/>
      <c r="F1958" s="20"/>
      <c r="G1958" s="20"/>
    </row>
    <row r="1959">
      <c r="A1959" s="9"/>
      <c r="B1959" s="10"/>
      <c r="C1959" s="20"/>
      <c r="D1959" s="20"/>
      <c r="E1959" s="20"/>
      <c r="F1959" s="20"/>
      <c r="G1959" s="20"/>
    </row>
    <row r="1960">
      <c r="A1960" s="9"/>
      <c r="B1960" s="10"/>
      <c r="C1960" s="20"/>
      <c r="D1960" s="20"/>
      <c r="E1960" s="20"/>
      <c r="F1960" s="20"/>
      <c r="G1960" s="20"/>
    </row>
    <row r="1961">
      <c r="A1961" s="9"/>
      <c r="B1961" s="10"/>
      <c r="C1961" s="20"/>
      <c r="D1961" s="20"/>
      <c r="E1961" s="20"/>
      <c r="F1961" s="20"/>
      <c r="G1961" s="20"/>
    </row>
    <row r="1962">
      <c r="A1962" s="9"/>
      <c r="B1962" s="10"/>
      <c r="C1962" s="20"/>
      <c r="D1962" s="20"/>
      <c r="E1962" s="20"/>
      <c r="F1962" s="20"/>
      <c r="G1962" s="20"/>
    </row>
    <row r="1963">
      <c r="A1963" s="9"/>
      <c r="B1963" s="10"/>
      <c r="C1963" s="20"/>
      <c r="D1963" s="20"/>
      <c r="E1963" s="20"/>
      <c r="F1963" s="20"/>
      <c r="G1963" s="20"/>
    </row>
    <row r="1964">
      <c r="A1964" s="9"/>
      <c r="B1964" s="10"/>
      <c r="C1964" s="20"/>
      <c r="D1964" s="20"/>
      <c r="E1964" s="20"/>
      <c r="F1964" s="20"/>
      <c r="G1964" s="20"/>
    </row>
    <row r="1965">
      <c r="A1965" s="9"/>
      <c r="B1965" s="10"/>
      <c r="C1965" s="20"/>
      <c r="D1965" s="20"/>
      <c r="E1965" s="20"/>
      <c r="F1965" s="20"/>
      <c r="G1965" s="20"/>
    </row>
    <row r="1966">
      <c r="A1966" s="9"/>
      <c r="B1966" s="10"/>
      <c r="C1966" s="20"/>
      <c r="D1966" s="20"/>
      <c r="E1966" s="20"/>
      <c r="F1966" s="20"/>
      <c r="G1966" s="20"/>
    </row>
    <row r="1967">
      <c r="A1967" s="9"/>
      <c r="B1967" s="10"/>
      <c r="C1967" s="20"/>
      <c r="D1967" s="20"/>
      <c r="E1967" s="20"/>
      <c r="F1967" s="20"/>
      <c r="G1967" s="20"/>
    </row>
    <row r="1968">
      <c r="A1968" s="9"/>
      <c r="B1968" s="10"/>
      <c r="C1968" s="20"/>
      <c r="D1968" s="20"/>
      <c r="E1968" s="20"/>
      <c r="F1968" s="20"/>
      <c r="G1968" s="20"/>
    </row>
    <row r="1969">
      <c r="A1969" s="9"/>
      <c r="B1969" s="10"/>
      <c r="C1969" s="20"/>
      <c r="D1969" s="20"/>
      <c r="E1969" s="20"/>
      <c r="F1969" s="20"/>
      <c r="G1969" s="20"/>
    </row>
    <row r="1970">
      <c r="A1970" s="9"/>
      <c r="B1970" s="10"/>
      <c r="C1970" s="20"/>
      <c r="D1970" s="20"/>
      <c r="E1970" s="20"/>
      <c r="F1970" s="20"/>
      <c r="G1970" s="20"/>
    </row>
    <row r="1971">
      <c r="A1971" s="9"/>
      <c r="B1971" s="10"/>
      <c r="C1971" s="20"/>
      <c r="D1971" s="20"/>
      <c r="E1971" s="20"/>
      <c r="F1971" s="20"/>
      <c r="G1971" s="20"/>
    </row>
    <row r="1972">
      <c r="A1972" s="9"/>
      <c r="B1972" s="10"/>
      <c r="C1972" s="20"/>
      <c r="D1972" s="20"/>
      <c r="E1972" s="20"/>
      <c r="F1972" s="20"/>
      <c r="G1972" s="20"/>
    </row>
    <row r="1973">
      <c r="A1973" s="9"/>
      <c r="B1973" s="10"/>
      <c r="C1973" s="20"/>
      <c r="D1973" s="20"/>
      <c r="E1973" s="20"/>
      <c r="F1973" s="20"/>
      <c r="G1973" s="20"/>
    </row>
    <row r="1974">
      <c r="A1974" s="9"/>
      <c r="B1974" s="10"/>
      <c r="C1974" s="20"/>
      <c r="D1974" s="20"/>
      <c r="E1974" s="20"/>
      <c r="F1974" s="20"/>
      <c r="G1974" s="20"/>
    </row>
    <row r="1975">
      <c r="A1975" s="9"/>
      <c r="B1975" s="10"/>
      <c r="C1975" s="20"/>
      <c r="D1975" s="20"/>
      <c r="E1975" s="20"/>
      <c r="F1975" s="20"/>
      <c r="G1975" s="20"/>
    </row>
    <row r="1976">
      <c r="A1976" s="9"/>
      <c r="B1976" s="10"/>
      <c r="C1976" s="20"/>
      <c r="D1976" s="20"/>
      <c r="E1976" s="20"/>
      <c r="F1976" s="20"/>
      <c r="G1976" s="20"/>
    </row>
    <row r="1977">
      <c r="A1977" s="9"/>
      <c r="B1977" s="10"/>
      <c r="C1977" s="20"/>
      <c r="D1977" s="20"/>
      <c r="E1977" s="20"/>
      <c r="F1977" s="20"/>
      <c r="G1977" s="20"/>
    </row>
    <row r="1978">
      <c r="A1978" s="9"/>
      <c r="B1978" s="10"/>
      <c r="C1978" s="20"/>
      <c r="D1978" s="20"/>
      <c r="E1978" s="20"/>
      <c r="F1978" s="20"/>
      <c r="G1978" s="20"/>
    </row>
    <row r="1979">
      <c r="A1979" s="9"/>
      <c r="B1979" s="10"/>
      <c r="C1979" s="20"/>
      <c r="D1979" s="20"/>
      <c r="E1979" s="20"/>
      <c r="F1979" s="20"/>
      <c r="G1979" s="20"/>
    </row>
    <row r="1980">
      <c r="A1980" s="9"/>
      <c r="B1980" s="10"/>
      <c r="C1980" s="20"/>
      <c r="D1980" s="20"/>
      <c r="E1980" s="20"/>
      <c r="F1980" s="20"/>
      <c r="G1980" s="20"/>
    </row>
    <row r="1981">
      <c r="A1981" s="9"/>
      <c r="B1981" s="10"/>
      <c r="C1981" s="20"/>
      <c r="D1981" s="20"/>
      <c r="E1981" s="20"/>
      <c r="F1981" s="20"/>
      <c r="G1981" s="20"/>
    </row>
    <row r="1982">
      <c r="A1982" s="9"/>
      <c r="B1982" s="10"/>
      <c r="C1982" s="20"/>
      <c r="D1982" s="20"/>
      <c r="E1982" s="20"/>
      <c r="F1982" s="20"/>
      <c r="G1982" s="20"/>
    </row>
    <row r="1983">
      <c r="A1983" s="9"/>
      <c r="B1983" s="10"/>
      <c r="C1983" s="20"/>
      <c r="D1983" s="20"/>
      <c r="E1983" s="20"/>
      <c r="F1983" s="20"/>
      <c r="G1983" s="20"/>
    </row>
    <row r="1984">
      <c r="A1984" s="9"/>
      <c r="B1984" s="10"/>
      <c r="C1984" s="20"/>
      <c r="D1984" s="20"/>
      <c r="E1984" s="20"/>
      <c r="F1984" s="20"/>
      <c r="G1984" s="20"/>
    </row>
    <row r="1985">
      <c r="A1985" s="9"/>
      <c r="B1985" s="10"/>
      <c r="C1985" s="20"/>
      <c r="D1985" s="20"/>
      <c r="E1985" s="20"/>
      <c r="F1985" s="20"/>
      <c r="G1985" s="20"/>
    </row>
    <row r="1986">
      <c r="A1986" s="9"/>
      <c r="B1986" s="10"/>
      <c r="C1986" s="20"/>
      <c r="D1986" s="20"/>
      <c r="E1986" s="20"/>
      <c r="F1986" s="20"/>
      <c r="G1986" s="20"/>
    </row>
    <row r="1987">
      <c r="A1987" s="9"/>
      <c r="B1987" s="10"/>
      <c r="C1987" s="20"/>
      <c r="D1987" s="20"/>
      <c r="E1987" s="20"/>
      <c r="F1987" s="20"/>
      <c r="G1987" s="20"/>
    </row>
    <row r="1988">
      <c r="A1988" s="9"/>
      <c r="B1988" s="10"/>
      <c r="C1988" s="20"/>
      <c r="D1988" s="20"/>
      <c r="E1988" s="20"/>
      <c r="F1988" s="20"/>
      <c r="G1988" s="20"/>
    </row>
    <row r="1989">
      <c r="A1989" s="9"/>
      <c r="B1989" s="10"/>
      <c r="C1989" s="20"/>
      <c r="D1989" s="20"/>
      <c r="E1989" s="20"/>
      <c r="F1989" s="20"/>
      <c r="G1989" s="20"/>
    </row>
    <row r="1990">
      <c r="A1990" s="9"/>
      <c r="B1990" s="10"/>
      <c r="C1990" s="20"/>
      <c r="D1990" s="20"/>
      <c r="E1990" s="20"/>
      <c r="F1990" s="20"/>
      <c r="G1990" s="20"/>
    </row>
    <row r="1991">
      <c r="A1991" s="9"/>
      <c r="B1991" s="10"/>
      <c r="C1991" s="20"/>
      <c r="D1991" s="20"/>
      <c r="E1991" s="20"/>
      <c r="F1991" s="20"/>
      <c r="G1991" s="20"/>
    </row>
    <row r="1992">
      <c r="A1992" s="9"/>
      <c r="B1992" s="10"/>
      <c r="C1992" s="20"/>
      <c r="D1992" s="20"/>
      <c r="E1992" s="20"/>
      <c r="F1992" s="20"/>
      <c r="G1992" s="20"/>
    </row>
    <row r="1993">
      <c r="A1993" s="9"/>
      <c r="B1993" s="10"/>
      <c r="C1993" s="20"/>
      <c r="D1993" s="20"/>
      <c r="E1993" s="20"/>
      <c r="F1993" s="20"/>
      <c r="G1993" s="20"/>
    </row>
    <row r="1994">
      <c r="A1994" s="9"/>
      <c r="B1994" s="10"/>
      <c r="C1994" s="20"/>
      <c r="D1994" s="20"/>
      <c r="E1994" s="20"/>
      <c r="F1994" s="20"/>
      <c r="G1994" s="20"/>
    </row>
    <row r="1995">
      <c r="A1995" s="9"/>
      <c r="B1995" s="10"/>
      <c r="C1995" s="20"/>
      <c r="D1995" s="20"/>
      <c r="E1995" s="20"/>
      <c r="F1995" s="20"/>
      <c r="G1995" s="20"/>
    </row>
    <row r="1996">
      <c r="A1996" s="9"/>
      <c r="B1996" s="10"/>
      <c r="C1996" s="20"/>
      <c r="D1996" s="20"/>
      <c r="E1996" s="20"/>
      <c r="F1996" s="20"/>
      <c r="G1996" s="20"/>
    </row>
    <row r="1997">
      <c r="A1997" s="9"/>
      <c r="B1997" s="10"/>
      <c r="C1997" s="20"/>
      <c r="D1997" s="20"/>
      <c r="E1997" s="20"/>
      <c r="F1997" s="20"/>
      <c r="G1997" s="20"/>
    </row>
    <row r="1998">
      <c r="A1998" s="9"/>
      <c r="B1998" s="10"/>
      <c r="C1998" s="20"/>
      <c r="D1998" s="20"/>
      <c r="E1998" s="20"/>
      <c r="F1998" s="20"/>
      <c r="G1998" s="20"/>
    </row>
    <row r="1999">
      <c r="A1999" s="9"/>
      <c r="B1999" s="10"/>
      <c r="C1999" s="20"/>
      <c r="D1999" s="20"/>
      <c r="E1999" s="20"/>
      <c r="F1999" s="20"/>
      <c r="G1999" s="20"/>
    </row>
    <row r="2000">
      <c r="A2000" s="9"/>
      <c r="B2000" s="10"/>
      <c r="C2000" s="20"/>
      <c r="D2000" s="20"/>
      <c r="E2000" s="20"/>
      <c r="F2000" s="20"/>
      <c r="G2000" s="20"/>
    </row>
    <row r="2001">
      <c r="A2001" s="9"/>
      <c r="B2001" s="10"/>
      <c r="C2001" s="20"/>
      <c r="D2001" s="20"/>
      <c r="E2001" s="20"/>
      <c r="F2001" s="20"/>
      <c r="G2001" s="20"/>
    </row>
    <row r="2002">
      <c r="A2002" s="9"/>
      <c r="B2002" s="10"/>
      <c r="C2002" s="20"/>
      <c r="D2002" s="20"/>
      <c r="E2002" s="20"/>
      <c r="F2002" s="20"/>
      <c r="G2002" s="20"/>
    </row>
    <row r="2003">
      <c r="A2003" s="9"/>
      <c r="B2003" s="10"/>
      <c r="C2003" s="20"/>
      <c r="D2003" s="20"/>
      <c r="E2003" s="20"/>
      <c r="F2003" s="20"/>
      <c r="G2003" s="20"/>
    </row>
    <row r="2004">
      <c r="A2004" s="9"/>
      <c r="B2004" s="10"/>
      <c r="C2004" s="20"/>
      <c r="D2004" s="20"/>
      <c r="E2004" s="20"/>
      <c r="F2004" s="20"/>
      <c r="G2004" s="20"/>
    </row>
    <row r="2005">
      <c r="A2005" s="9"/>
      <c r="B2005" s="10"/>
      <c r="C2005" s="20"/>
      <c r="D2005" s="20"/>
      <c r="E2005" s="20"/>
      <c r="F2005" s="20"/>
      <c r="G2005" s="20"/>
    </row>
    <row r="2006">
      <c r="A2006" s="9"/>
      <c r="B2006" s="10"/>
      <c r="C2006" s="20"/>
      <c r="D2006" s="20"/>
      <c r="E2006" s="20"/>
      <c r="F2006" s="20"/>
      <c r="G2006" s="20"/>
    </row>
    <row r="2007">
      <c r="A2007" s="9"/>
      <c r="B2007" s="10"/>
      <c r="C2007" s="20"/>
      <c r="D2007" s="20"/>
      <c r="E2007" s="20"/>
      <c r="F2007" s="20"/>
      <c r="G2007" s="20"/>
    </row>
    <row r="2008">
      <c r="A2008" s="9"/>
      <c r="B2008" s="10"/>
      <c r="C2008" s="20"/>
      <c r="D2008" s="20"/>
      <c r="E2008" s="20"/>
      <c r="F2008" s="20"/>
      <c r="G2008" s="20"/>
    </row>
    <row r="2009">
      <c r="A2009" s="9"/>
      <c r="B2009" s="10"/>
      <c r="C2009" s="20"/>
      <c r="D2009" s="20"/>
      <c r="E2009" s="20"/>
      <c r="F2009" s="20"/>
      <c r="G2009" s="20"/>
    </row>
    <row r="2010">
      <c r="A2010" s="9"/>
      <c r="B2010" s="10"/>
      <c r="C2010" s="20"/>
      <c r="D2010" s="20"/>
      <c r="E2010" s="20"/>
      <c r="F2010" s="20"/>
      <c r="G2010" s="20"/>
    </row>
    <row r="2011">
      <c r="A2011" s="9"/>
      <c r="B2011" s="10"/>
      <c r="C2011" s="20"/>
      <c r="D2011" s="20"/>
      <c r="E2011" s="20"/>
      <c r="F2011" s="20"/>
      <c r="G2011" s="20"/>
    </row>
    <row r="2012">
      <c r="A2012" s="9"/>
      <c r="B2012" s="10"/>
      <c r="C2012" s="20"/>
      <c r="D2012" s="20"/>
      <c r="E2012" s="20"/>
      <c r="F2012" s="20"/>
      <c r="G2012" s="20"/>
    </row>
    <row r="2013">
      <c r="A2013" s="9"/>
      <c r="B2013" s="10"/>
      <c r="C2013" s="20"/>
      <c r="D2013" s="20"/>
      <c r="E2013" s="20"/>
      <c r="F2013" s="20"/>
      <c r="G2013" s="20"/>
    </row>
    <row r="2014">
      <c r="A2014" s="9"/>
      <c r="B2014" s="10"/>
      <c r="C2014" s="20"/>
      <c r="D2014" s="20"/>
      <c r="E2014" s="20"/>
      <c r="F2014" s="20"/>
      <c r="G2014" s="20"/>
    </row>
    <row r="2015">
      <c r="A2015" s="9"/>
      <c r="B2015" s="10"/>
      <c r="C2015" s="20"/>
      <c r="D2015" s="20"/>
      <c r="E2015" s="20"/>
      <c r="F2015" s="20"/>
      <c r="G2015" s="20"/>
    </row>
    <row r="2016">
      <c r="A2016" s="9"/>
      <c r="B2016" s="10"/>
      <c r="C2016" s="20"/>
      <c r="D2016" s="20"/>
      <c r="E2016" s="20"/>
      <c r="F2016" s="20"/>
      <c r="G2016" s="20"/>
    </row>
    <row r="2017">
      <c r="A2017" s="9"/>
      <c r="B2017" s="10"/>
      <c r="C2017" s="20"/>
      <c r="D2017" s="20"/>
      <c r="E2017" s="20"/>
      <c r="F2017" s="20"/>
      <c r="G2017" s="20"/>
    </row>
    <row r="2018">
      <c r="A2018" s="9"/>
      <c r="B2018" s="10"/>
      <c r="C2018" s="20"/>
      <c r="D2018" s="20"/>
      <c r="E2018" s="20"/>
      <c r="F2018" s="20"/>
      <c r="G2018" s="20"/>
    </row>
    <row r="2019">
      <c r="A2019" s="9"/>
      <c r="B2019" s="10"/>
      <c r="C2019" s="20"/>
      <c r="D2019" s="20"/>
      <c r="E2019" s="20"/>
      <c r="F2019" s="20"/>
      <c r="G2019" s="20"/>
    </row>
    <row r="2020">
      <c r="A2020" s="9"/>
      <c r="B2020" s="10"/>
      <c r="C2020" s="20"/>
      <c r="D2020" s="20"/>
      <c r="E2020" s="20"/>
      <c r="F2020" s="20"/>
      <c r="G2020" s="20"/>
    </row>
    <row r="2021">
      <c r="A2021" s="9"/>
      <c r="B2021" s="10"/>
      <c r="C2021" s="20"/>
      <c r="D2021" s="20"/>
      <c r="E2021" s="20"/>
      <c r="F2021" s="20"/>
      <c r="G2021" s="20"/>
    </row>
    <row r="2022">
      <c r="A2022" s="9"/>
      <c r="B2022" s="10"/>
      <c r="C2022" s="20"/>
      <c r="D2022" s="20"/>
      <c r="E2022" s="20"/>
      <c r="F2022" s="20"/>
      <c r="G2022" s="20"/>
    </row>
    <row r="2023">
      <c r="A2023" s="9"/>
      <c r="B2023" s="10"/>
      <c r="C2023" s="20"/>
      <c r="D2023" s="20"/>
      <c r="E2023" s="20"/>
      <c r="F2023" s="20"/>
      <c r="G2023" s="20"/>
    </row>
    <row r="2024">
      <c r="A2024" s="9"/>
      <c r="B2024" s="10"/>
      <c r="C2024" s="20"/>
      <c r="D2024" s="20"/>
      <c r="E2024" s="20"/>
      <c r="F2024" s="20"/>
      <c r="G2024" s="20"/>
    </row>
    <row r="2025">
      <c r="A2025" s="9"/>
      <c r="B2025" s="10"/>
      <c r="C2025" s="20"/>
      <c r="D2025" s="20"/>
      <c r="E2025" s="20"/>
      <c r="F2025" s="20"/>
      <c r="G2025" s="20"/>
    </row>
    <row r="2026">
      <c r="A2026" s="9"/>
      <c r="B2026" s="10"/>
      <c r="C2026" s="20"/>
      <c r="D2026" s="20"/>
      <c r="E2026" s="20"/>
      <c r="F2026" s="20"/>
      <c r="G2026" s="20"/>
    </row>
    <row r="2027">
      <c r="A2027" s="9"/>
      <c r="B2027" s="10"/>
      <c r="C2027" s="20"/>
      <c r="D2027" s="20"/>
      <c r="E2027" s="20"/>
      <c r="F2027" s="20"/>
      <c r="G2027" s="20"/>
    </row>
    <row r="2028">
      <c r="A2028" s="9"/>
      <c r="B2028" s="10"/>
      <c r="C2028" s="20"/>
      <c r="D2028" s="20"/>
      <c r="E2028" s="20"/>
      <c r="F2028" s="20"/>
      <c r="G2028" s="20"/>
    </row>
    <row r="2029">
      <c r="A2029" s="9"/>
      <c r="B2029" s="10"/>
      <c r="C2029" s="20"/>
      <c r="D2029" s="20"/>
      <c r="E2029" s="20"/>
      <c r="F2029" s="20"/>
      <c r="G2029" s="20"/>
    </row>
    <row r="2030">
      <c r="A2030" s="9"/>
      <c r="B2030" s="10"/>
      <c r="C2030" s="20"/>
      <c r="D2030" s="20"/>
      <c r="E2030" s="20"/>
      <c r="F2030" s="20"/>
      <c r="G2030" s="20"/>
    </row>
    <row r="2031">
      <c r="A2031" s="9"/>
      <c r="B2031" s="10"/>
      <c r="C2031" s="20"/>
      <c r="D2031" s="20"/>
      <c r="E2031" s="20"/>
      <c r="F2031" s="20"/>
      <c r="G2031" s="20"/>
    </row>
    <row r="2032">
      <c r="A2032" s="9"/>
      <c r="B2032" s="10"/>
      <c r="C2032" s="20"/>
      <c r="D2032" s="20"/>
      <c r="E2032" s="20"/>
      <c r="F2032" s="20"/>
      <c r="G2032" s="20"/>
    </row>
    <row r="2033">
      <c r="A2033" s="9"/>
      <c r="B2033" s="10"/>
      <c r="C2033" s="20"/>
      <c r="D2033" s="20"/>
      <c r="E2033" s="20"/>
      <c r="F2033" s="20"/>
      <c r="G2033" s="20"/>
    </row>
    <row r="2034">
      <c r="A2034" s="9"/>
      <c r="B2034" s="10"/>
      <c r="C2034" s="20"/>
      <c r="D2034" s="20"/>
      <c r="E2034" s="20"/>
      <c r="F2034" s="20"/>
      <c r="G2034" s="20"/>
    </row>
    <row r="2035">
      <c r="A2035" s="9"/>
      <c r="B2035" s="10"/>
      <c r="C2035" s="20"/>
      <c r="D2035" s="20"/>
      <c r="E2035" s="20"/>
      <c r="F2035" s="20"/>
      <c r="G2035" s="20"/>
    </row>
    <row r="2036">
      <c r="A2036" s="9"/>
      <c r="B2036" s="10"/>
      <c r="C2036" s="20"/>
      <c r="D2036" s="20"/>
      <c r="E2036" s="20"/>
      <c r="F2036" s="20"/>
      <c r="G2036" s="20"/>
    </row>
    <row r="2037">
      <c r="A2037" s="9"/>
      <c r="B2037" s="10"/>
      <c r="C2037" s="20"/>
      <c r="D2037" s="20"/>
      <c r="E2037" s="20"/>
      <c r="F2037" s="20"/>
      <c r="G2037" s="20"/>
    </row>
    <row r="2038">
      <c r="A2038" s="9"/>
      <c r="B2038" s="10"/>
      <c r="C2038" s="20"/>
      <c r="D2038" s="20"/>
      <c r="E2038" s="20"/>
      <c r="F2038" s="20"/>
      <c r="G2038" s="20"/>
    </row>
    <row r="2039">
      <c r="A2039" s="9"/>
      <c r="B2039" s="10"/>
      <c r="C2039" s="20"/>
      <c r="D2039" s="20"/>
      <c r="E2039" s="20"/>
      <c r="F2039" s="20"/>
      <c r="G2039" s="20"/>
    </row>
    <row r="2040">
      <c r="A2040" s="9"/>
      <c r="B2040" s="10"/>
      <c r="C2040" s="20"/>
      <c r="D2040" s="20"/>
      <c r="E2040" s="20"/>
      <c r="F2040" s="20"/>
      <c r="G2040" s="20"/>
    </row>
    <row r="2041">
      <c r="A2041" s="9"/>
      <c r="B2041" s="10"/>
      <c r="C2041" s="20"/>
      <c r="D2041" s="20"/>
      <c r="E2041" s="20"/>
      <c r="F2041" s="20"/>
      <c r="G2041" s="20"/>
    </row>
    <row r="2042">
      <c r="A2042" s="9"/>
      <c r="B2042" s="10"/>
      <c r="C2042" s="20"/>
      <c r="D2042" s="20"/>
      <c r="E2042" s="20"/>
      <c r="F2042" s="20"/>
      <c r="G2042" s="20"/>
    </row>
    <row r="2043">
      <c r="A2043" s="9"/>
      <c r="B2043" s="10"/>
      <c r="C2043" s="20"/>
      <c r="D2043" s="20"/>
      <c r="E2043" s="20"/>
      <c r="F2043" s="20"/>
      <c r="G2043" s="20"/>
    </row>
    <row r="2044">
      <c r="A2044" s="9"/>
      <c r="B2044" s="10"/>
      <c r="C2044" s="20"/>
      <c r="D2044" s="20"/>
      <c r="E2044" s="20"/>
      <c r="F2044" s="20"/>
      <c r="G2044" s="20"/>
    </row>
    <row r="2045">
      <c r="A2045" s="9"/>
      <c r="B2045" s="10"/>
      <c r="C2045" s="20"/>
      <c r="D2045" s="20"/>
      <c r="E2045" s="20"/>
      <c r="F2045" s="20"/>
      <c r="G2045" s="20"/>
    </row>
    <row r="2046">
      <c r="A2046" s="9"/>
      <c r="B2046" s="10"/>
      <c r="C2046" s="20"/>
      <c r="D2046" s="20"/>
      <c r="E2046" s="20"/>
      <c r="F2046" s="20"/>
      <c r="G2046" s="20"/>
    </row>
    <row r="2047">
      <c r="A2047" s="9"/>
      <c r="B2047" s="10"/>
      <c r="C2047" s="20"/>
      <c r="D2047" s="20"/>
      <c r="E2047" s="20"/>
      <c r="F2047" s="20"/>
      <c r="G2047" s="20"/>
    </row>
    <row r="2048">
      <c r="A2048" s="9"/>
      <c r="B2048" s="10"/>
      <c r="C2048" s="20"/>
      <c r="D2048" s="20"/>
      <c r="E2048" s="20"/>
      <c r="F2048" s="20"/>
      <c r="G2048" s="20"/>
    </row>
    <row r="2049">
      <c r="A2049" s="9"/>
      <c r="B2049" s="10"/>
      <c r="C2049" s="20"/>
      <c r="D2049" s="20"/>
      <c r="E2049" s="20"/>
      <c r="F2049" s="20"/>
      <c r="G2049" s="20"/>
    </row>
    <row r="2050">
      <c r="A2050" s="9"/>
      <c r="B2050" s="10"/>
      <c r="C2050" s="20"/>
      <c r="D2050" s="20"/>
      <c r="E2050" s="20"/>
      <c r="F2050" s="20"/>
      <c r="G2050" s="20"/>
    </row>
    <row r="2051">
      <c r="A2051" s="9"/>
      <c r="B2051" s="10"/>
      <c r="C2051" s="20"/>
      <c r="D2051" s="20"/>
      <c r="E2051" s="20"/>
      <c r="F2051" s="20"/>
      <c r="G2051" s="20"/>
    </row>
    <row r="2052">
      <c r="A2052" s="9"/>
      <c r="B2052" s="10"/>
      <c r="C2052" s="20"/>
      <c r="D2052" s="20"/>
      <c r="E2052" s="20"/>
      <c r="F2052" s="20"/>
      <c r="G2052" s="20"/>
    </row>
    <row r="2053">
      <c r="A2053" s="9"/>
      <c r="B2053" s="10"/>
      <c r="C2053" s="20"/>
      <c r="D2053" s="20"/>
      <c r="E2053" s="20"/>
      <c r="F2053" s="20"/>
      <c r="G2053" s="20"/>
    </row>
    <row r="2054">
      <c r="A2054" s="9"/>
      <c r="B2054" s="10"/>
      <c r="C2054" s="20"/>
      <c r="D2054" s="20"/>
      <c r="E2054" s="20"/>
      <c r="F2054" s="20"/>
      <c r="G2054" s="20"/>
    </row>
    <row r="2055">
      <c r="A2055" s="9"/>
      <c r="B2055" s="10"/>
      <c r="C2055" s="20"/>
      <c r="D2055" s="20"/>
      <c r="E2055" s="20"/>
      <c r="F2055" s="20"/>
      <c r="G2055" s="20"/>
    </row>
    <row r="2056">
      <c r="A2056" s="9"/>
      <c r="B2056" s="10"/>
      <c r="C2056" s="20"/>
      <c r="D2056" s="20"/>
      <c r="E2056" s="20"/>
      <c r="F2056" s="20"/>
      <c r="G2056" s="20"/>
    </row>
    <row r="2057">
      <c r="A2057" s="9"/>
      <c r="B2057" s="10"/>
      <c r="C2057" s="20"/>
      <c r="D2057" s="20"/>
      <c r="E2057" s="20"/>
      <c r="F2057" s="20"/>
      <c r="G2057" s="20"/>
    </row>
    <row r="2058">
      <c r="A2058" s="9"/>
      <c r="B2058" s="10"/>
      <c r="C2058" s="20"/>
      <c r="D2058" s="20"/>
      <c r="E2058" s="20"/>
      <c r="F2058" s="20"/>
      <c r="G2058" s="20"/>
    </row>
    <row r="2059">
      <c r="A2059" s="9"/>
      <c r="B2059" s="10"/>
      <c r="C2059" s="20"/>
      <c r="D2059" s="20"/>
      <c r="E2059" s="20"/>
      <c r="F2059" s="20"/>
      <c r="G2059" s="20"/>
    </row>
    <row r="2060">
      <c r="A2060" s="9"/>
      <c r="B2060" s="10"/>
      <c r="C2060" s="20"/>
      <c r="D2060" s="20"/>
      <c r="E2060" s="20"/>
      <c r="F2060" s="20"/>
      <c r="G2060" s="20"/>
    </row>
    <row r="2061">
      <c r="A2061" s="9"/>
      <c r="B2061" s="10"/>
      <c r="C2061" s="20"/>
      <c r="D2061" s="20"/>
      <c r="E2061" s="20"/>
      <c r="F2061" s="20"/>
      <c r="G2061" s="20"/>
    </row>
    <row r="2062">
      <c r="A2062" s="9"/>
      <c r="B2062" s="10"/>
      <c r="C2062" s="20"/>
      <c r="D2062" s="20"/>
      <c r="E2062" s="20"/>
      <c r="F2062" s="20"/>
      <c r="G2062" s="20"/>
    </row>
    <row r="2063">
      <c r="A2063" s="9"/>
      <c r="B2063" s="10"/>
      <c r="C2063" s="20"/>
      <c r="D2063" s="20"/>
      <c r="E2063" s="20"/>
      <c r="F2063" s="20"/>
      <c r="G2063" s="20"/>
    </row>
    <row r="2064">
      <c r="A2064" s="9"/>
      <c r="B2064" s="10"/>
      <c r="C2064" s="20"/>
      <c r="D2064" s="20"/>
      <c r="E2064" s="20"/>
      <c r="F2064" s="20"/>
      <c r="G2064" s="20"/>
    </row>
    <row r="2065">
      <c r="A2065" s="9"/>
      <c r="B2065" s="10"/>
      <c r="C2065" s="20"/>
      <c r="D2065" s="20"/>
      <c r="E2065" s="20"/>
      <c r="F2065" s="20"/>
      <c r="G2065" s="20"/>
    </row>
    <row r="2066">
      <c r="A2066" s="9"/>
      <c r="B2066" s="10"/>
      <c r="C2066" s="20"/>
      <c r="D2066" s="20"/>
      <c r="E2066" s="20"/>
      <c r="F2066" s="20"/>
      <c r="G2066" s="20"/>
    </row>
    <row r="2067">
      <c r="A2067" s="9"/>
      <c r="B2067" s="10"/>
      <c r="C2067" s="20"/>
      <c r="D2067" s="20"/>
      <c r="E2067" s="20"/>
      <c r="F2067" s="20"/>
      <c r="G2067" s="20"/>
    </row>
    <row r="2068">
      <c r="A2068" s="9"/>
      <c r="B2068" s="10"/>
      <c r="C2068" s="20"/>
      <c r="D2068" s="20"/>
      <c r="E2068" s="20"/>
      <c r="F2068" s="20"/>
      <c r="G2068" s="20"/>
    </row>
    <row r="2069">
      <c r="A2069" s="9"/>
      <c r="B2069" s="10"/>
      <c r="C2069" s="20"/>
      <c r="D2069" s="20"/>
      <c r="E2069" s="20"/>
      <c r="F2069" s="20"/>
      <c r="G2069" s="20"/>
    </row>
    <row r="2070">
      <c r="A2070" s="9"/>
      <c r="B2070" s="10"/>
      <c r="C2070" s="20"/>
      <c r="D2070" s="20"/>
      <c r="E2070" s="20"/>
      <c r="F2070" s="20"/>
      <c r="G2070" s="20"/>
    </row>
    <row r="2071">
      <c r="A2071" s="9"/>
      <c r="B2071" s="10"/>
      <c r="C2071" s="20"/>
      <c r="D2071" s="20"/>
      <c r="E2071" s="20"/>
      <c r="F2071" s="20"/>
      <c r="G2071" s="20"/>
    </row>
    <row r="2072">
      <c r="A2072" s="9"/>
      <c r="B2072" s="10"/>
      <c r="C2072" s="20"/>
      <c r="D2072" s="20"/>
      <c r="E2072" s="20"/>
      <c r="F2072" s="20"/>
      <c r="G2072" s="20"/>
    </row>
    <row r="2073">
      <c r="A2073" s="9"/>
      <c r="B2073" s="10"/>
      <c r="C2073" s="20"/>
      <c r="D2073" s="20"/>
      <c r="E2073" s="20"/>
      <c r="F2073" s="20"/>
      <c r="G2073" s="20"/>
    </row>
    <row r="2074">
      <c r="A2074" s="9"/>
      <c r="B2074" s="10"/>
      <c r="C2074" s="20"/>
      <c r="D2074" s="20"/>
      <c r="E2074" s="20"/>
      <c r="F2074" s="20"/>
      <c r="G2074" s="20"/>
    </row>
    <row r="2075">
      <c r="A2075" s="9"/>
      <c r="B2075" s="10"/>
      <c r="C2075" s="20"/>
      <c r="D2075" s="20"/>
      <c r="E2075" s="20"/>
      <c r="F2075" s="20"/>
      <c r="G2075" s="20"/>
    </row>
    <row r="2076">
      <c r="A2076" s="9"/>
      <c r="B2076" s="10"/>
      <c r="C2076" s="20"/>
      <c r="D2076" s="20"/>
      <c r="E2076" s="20"/>
      <c r="F2076" s="20"/>
      <c r="G2076" s="20"/>
    </row>
    <row r="2077">
      <c r="A2077" s="9"/>
      <c r="B2077" s="10"/>
      <c r="C2077" s="20"/>
      <c r="D2077" s="20"/>
      <c r="E2077" s="20"/>
      <c r="F2077" s="20"/>
      <c r="G2077" s="20"/>
    </row>
    <row r="2078">
      <c r="A2078" s="9"/>
      <c r="B2078" s="10"/>
      <c r="C2078" s="20"/>
      <c r="D2078" s="20"/>
      <c r="E2078" s="20"/>
      <c r="F2078" s="20"/>
      <c r="G2078" s="20"/>
    </row>
    <row r="2079">
      <c r="A2079" s="9"/>
      <c r="B2079" s="10"/>
      <c r="C2079" s="20"/>
      <c r="D2079" s="20"/>
      <c r="E2079" s="20"/>
      <c r="F2079" s="20"/>
      <c r="G2079" s="20"/>
    </row>
    <row r="2080">
      <c r="A2080" s="9"/>
      <c r="B2080" s="10"/>
      <c r="C2080" s="20"/>
      <c r="D2080" s="20"/>
      <c r="E2080" s="20"/>
      <c r="F2080" s="20"/>
      <c r="G2080" s="20"/>
    </row>
    <row r="2081">
      <c r="A2081" s="9"/>
      <c r="B2081" s="10"/>
      <c r="C2081" s="20"/>
      <c r="D2081" s="20"/>
      <c r="E2081" s="20"/>
      <c r="F2081" s="20"/>
      <c r="G2081" s="20"/>
    </row>
    <row r="2082">
      <c r="A2082" s="9"/>
      <c r="B2082" s="10"/>
      <c r="C2082" s="20"/>
      <c r="D2082" s="20"/>
      <c r="E2082" s="20"/>
      <c r="F2082" s="20"/>
      <c r="G2082" s="20"/>
    </row>
    <row r="2083">
      <c r="A2083" s="9"/>
      <c r="B2083" s="10"/>
      <c r="C2083" s="20"/>
      <c r="D2083" s="20"/>
      <c r="E2083" s="20"/>
      <c r="F2083" s="20"/>
      <c r="G2083" s="20"/>
    </row>
    <row r="2084">
      <c r="A2084" s="9"/>
      <c r="B2084" s="10"/>
      <c r="C2084" s="20"/>
      <c r="D2084" s="20"/>
      <c r="E2084" s="20"/>
      <c r="F2084" s="20"/>
      <c r="G2084" s="20"/>
    </row>
    <row r="2085">
      <c r="A2085" s="9"/>
      <c r="B2085" s="10"/>
      <c r="C2085" s="20"/>
      <c r="D2085" s="20"/>
      <c r="E2085" s="20"/>
      <c r="F2085" s="20"/>
      <c r="G2085" s="20"/>
    </row>
    <row r="2086">
      <c r="A2086" s="9"/>
      <c r="B2086" s="10"/>
      <c r="C2086" s="20"/>
      <c r="D2086" s="20"/>
      <c r="E2086" s="20"/>
      <c r="F2086" s="20"/>
      <c r="G2086" s="20"/>
    </row>
    <row r="2087">
      <c r="A2087" s="9"/>
      <c r="B2087" s="10"/>
      <c r="C2087" s="20"/>
      <c r="D2087" s="20"/>
      <c r="E2087" s="20"/>
      <c r="F2087" s="20"/>
      <c r="G2087" s="20"/>
    </row>
    <row r="2088">
      <c r="A2088" s="9"/>
      <c r="B2088" s="10"/>
      <c r="C2088" s="20"/>
      <c r="D2088" s="20"/>
      <c r="E2088" s="20"/>
      <c r="F2088" s="20"/>
      <c r="G2088" s="20"/>
    </row>
    <row r="2089">
      <c r="A2089" s="9"/>
      <c r="B2089" s="10"/>
      <c r="C2089" s="20"/>
      <c r="D2089" s="20"/>
      <c r="E2089" s="20"/>
      <c r="F2089" s="20"/>
      <c r="G2089" s="20"/>
    </row>
    <row r="2090">
      <c r="A2090" s="9"/>
      <c r="B2090" s="10"/>
      <c r="C2090" s="20"/>
      <c r="D2090" s="20"/>
      <c r="E2090" s="20"/>
      <c r="F2090" s="20"/>
      <c r="G2090" s="20"/>
    </row>
    <row r="2091">
      <c r="A2091" s="9"/>
      <c r="B2091" s="10"/>
      <c r="C2091" s="20"/>
      <c r="D2091" s="20"/>
      <c r="E2091" s="20"/>
      <c r="F2091" s="20"/>
      <c r="G2091" s="20"/>
    </row>
    <row r="2092">
      <c r="A2092" s="9"/>
      <c r="B2092" s="10"/>
      <c r="C2092" s="20"/>
      <c r="D2092" s="20"/>
      <c r="E2092" s="20"/>
      <c r="F2092" s="20"/>
      <c r="G2092" s="20"/>
    </row>
    <row r="2093">
      <c r="A2093" s="9"/>
      <c r="B2093" s="10"/>
      <c r="C2093" s="20"/>
      <c r="D2093" s="20"/>
      <c r="E2093" s="20"/>
      <c r="F2093" s="20"/>
      <c r="G2093" s="20"/>
    </row>
    <row r="2094">
      <c r="A2094" s="9"/>
      <c r="B2094" s="10"/>
      <c r="C2094" s="20"/>
      <c r="D2094" s="20"/>
      <c r="E2094" s="20"/>
      <c r="F2094" s="20"/>
      <c r="G2094" s="20"/>
    </row>
    <row r="2095">
      <c r="A2095" s="9"/>
      <c r="B2095" s="10"/>
      <c r="C2095" s="20"/>
      <c r="D2095" s="20"/>
      <c r="E2095" s="20"/>
      <c r="F2095" s="20"/>
      <c r="G2095" s="20"/>
    </row>
    <row r="2096">
      <c r="A2096" s="9"/>
      <c r="B2096" s="10"/>
      <c r="C2096" s="20"/>
      <c r="D2096" s="20"/>
      <c r="E2096" s="20"/>
      <c r="F2096" s="20"/>
      <c r="G2096" s="20"/>
    </row>
    <row r="2097">
      <c r="A2097" s="9"/>
      <c r="B2097" s="10"/>
      <c r="C2097" s="20"/>
      <c r="D2097" s="20"/>
      <c r="E2097" s="20"/>
      <c r="F2097" s="20"/>
      <c r="G2097" s="20"/>
    </row>
    <row r="2098">
      <c r="A2098" s="9"/>
      <c r="B2098" s="10"/>
      <c r="C2098" s="20"/>
      <c r="D2098" s="20"/>
      <c r="E2098" s="20"/>
      <c r="F2098" s="20"/>
      <c r="G2098" s="20"/>
    </row>
    <row r="2099">
      <c r="A2099" s="9"/>
      <c r="B2099" s="10"/>
      <c r="C2099" s="20"/>
      <c r="D2099" s="20"/>
      <c r="E2099" s="20"/>
      <c r="F2099" s="20"/>
      <c r="G2099" s="20"/>
    </row>
    <row r="2100">
      <c r="A2100" s="9"/>
      <c r="B2100" s="10"/>
      <c r="C2100" s="20"/>
      <c r="D2100" s="20"/>
      <c r="E2100" s="20"/>
      <c r="F2100" s="20"/>
      <c r="G2100" s="20"/>
    </row>
    <row r="2101">
      <c r="A2101" s="9"/>
      <c r="B2101" s="10"/>
      <c r="C2101" s="20"/>
      <c r="D2101" s="20"/>
      <c r="E2101" s="20"/>
      <c r="F2101" s="20"/>
      <c r="G2101" s="20"/>
    </row>
    <row r="2102">
      <c r="A2102" s="9"/>
      <c r="B2102" s="10"/>
      <c r="C2102" s="20"/>
      <c r="D2102" s="20"/>
      <c r="E2102" s="20"/>
      <c r="F2102" s="20"/>
      <c r="G2102" s="20"/>
    </row>
    <row r="2103">
      <c r="A2103" s="9"/>
      <c r="B2103" s="10"/>
      <c r="C2103" s="20"/>
      <c r="D2103" s="20"/>
      <c r="E2103" s="20"/>
      <c r="F2103" s="20"/>
      <c r="G2103" s="20"/>
    </row>
    <row r="2104">
      <c r="A2104" s="9"/>
      <c r="B2104" s="10"/>
      <c r="C2104" s="20"/>
      <c r="D2104" s="20"/>
      <c r="E2104" s="20"/>
      <c r="F2104" s="20"/>
      <c r="G2104" s="20"/>
    </row>
    <row r="2105">
      <c r="A2105" s="9"/>
      <c r="B2105" s="10"/>
      <c r="C2105" s="20"/>
      <c r="D2105" s="20"/>
      <c r="E2105" s="20"/>
      <c r="F2105" s="20"/>
      <c r="G2105" s="20"/>
    </row>
    <row r="2106">
      <c r="A2106" s="9"/>
      <c r="B2106" s="10"/>
      <c r="C2106" s="20"/>
      <c r="D2106" s="20"/>
      <c r="E2106" s="20"/>
      <c r="F2106" s="20"/>
      <c r="G2106" s="20"/>
    </row>
    <row r="2107">
      <c r="A2107" s="9"/>
      <c r="B2107" s="10"/>
      <c r="C2107" s="20"/>
      <c r="D2107" s="20"/>
      <c r="E2107" s="20"/>
      <c r="F2107" s="20"/>
      <c r="G2107" s="20"/>
    </row>
    <row r="2108">
      <c r="A2108" s="9"/>
      <c r="B2108" s="10"/>
      <c r="C2108" s="20"/>
      <c r="D2108" s="20"/>
      <c r="E2108" s="20"/>
      <c r="F2108" s="20"/>
      <c r="G2108" s="20"/>
    </row>
    <row r="2109">
      <c r="A2109" s="9"/>
      <c r="B2109" s="10"/>
      <c r="C2109" s="20"/>
      <c r="D2109" s="20"/>
      <c r="E2109" s="20"/>
      <c r="F2109" s="20"/>
      <c r="G2109" s="20"/>
    </row>
    <row r="2110">
      <c r="A2110" s="9"/>
      <c r="B2110" s="10"/>
      <c r="C2110" s="20"/>
      <c r="D2110" s="20"/>
      <c r="E2110" s="20"/>
      <c r="F2110" s="20"/>
      <c r="G2110" s="20"/>
    </row>
    <row r="2111">
      <c r="A2111" s="9"/>
      <c r="B2111" s="10"/>
      <c r="C2111" s="20"/>
      <c r="D2111" s="20"/>
      <c r="E2111" s="20"/>
      <c r="F2111" s="20"/>
      <c r="G2111" s="20"/>
    </row>
    <row r="2112">
      <c r="A2112" s="9"/>
      <c r="B2112" s="10"/>
      <c r="C2112" s="20"/>
      <c r="D2112" s="20"/>
      <c r="E2112" s="20"/>
      <c r="F2112" s="20"/>
      <c r="G2112" s="20"/>
    </row>
    <row r="2113">
      <c r="A2113" s="9"/>
      <c r="B2113" s="10"/>
      <c r="C2113" s="20"/>
      <c r="D2113" s="20"/>
      <c r="E2113" s="20"/>
      <c r="F2113" s="20"/>
      <c r="G2113" s="20"/>
    </row>
    <row r="2114">
      <c r="A2114" s="9"/>
      <c r="B2114" s="10"/>
      <c r="C2114" s="20"/>
      <c r="D2114" s="20"/>
      <c r="E2114" s="20"/>
      <c r="F2114" s="20"/>
      <c r="G2114" s="20"/>
    </row>
    <row r="2115">
      <c r="A2115" s="9"/>
      <c r="B2115" s="10"/>
      <c r="C2115" s="20"/>
      <c r="D2115" s="20"/>
      <c r="E2115" s="20"/>
      <c r="F2115" s="20"/>
      <c r="G2115" s="20"/>
    </row>
    <row r="2116">
      <c r="A2116" s="9"/>
      <c r="B2116" s="10"/>
      <c r="C2116" s="20"/>
      <c r="D2116" s="20"/>
      <c r="E2116" s="20"/>
      <c r="F2116" s="20"/>
      <c r="G2116" s="20"/>
    </row>
    <row r="2117">
      <c r="A2117" s="9"/>
      <c r="B2117" s="10"/>
      <c r="C2117" s="20"/>
      <c r="D2117" s="20"/>
      <c r="E2117" s="20"/>
      <c r="F2117" s="20"/>
      <c r="G2117" s="20"/>
    </row>
    <row r="2118">
      <c r="A2118" s="9"/>
      <c r="B2118" s="10"/>
      <c r="C2118" s="20"/>
      <c r="D2118" s="20"/>
      <c r="E2118" s="20"/>
      <c r="F2118" s="20"/>
      <c r="G2118" s="20"/>
    </row>
    <row r="2119">
      <c r="A2119" s="9"/>
      <c r="B2119" s="10"/>
      <c r="C2119" s="20"/>
      <c r="D2119" s="20"/>
      <c r="E2119" s="20"/>
      <c r="F2119" s="20"/>
      <c r="G2119" s="20"/>
    </row>
    <row r="2120">
      <c r="A2120" s="9"/>
      <c r="B2120" s="10"/>
      <c r="C2120" s="20"/>
      <c r="D2120" s="20"/>
      <c r="E2120" s="20"/>
      <c r="F2120" s="20"/>
      <c r="G2120" s="20"/>
    </row>
    <row r="2121">
      <c r="A2121" s="9"/>
      <c r="B2121" s="10"/>
      <c r="C2121" s="20"/>
      <c r="D2121" s="20"/>
      <c r="E2121" s="20"/>
      <c r="F2121" s="20"/>
      <c r="G2121" s="20"/>
    </row>
    <row r="2122">
      <c r="A2122" s="9"/>
      <c r="B2122" s="10"/>
      <c r="C2122" s="20"/>
      <c r="D2122" s="20"/>
      <c r="E2122" s="20"/>
      <c r="F2122" s="20"/>
      <c r="G2122" s="20"/>
    </row>
    <row r="2123">
      <c r="A2123" s="9"/>
      <c r="B2123" s="10"/>
      <c r="C2123" s="20"/>
      <c r="D2123" s="20"/>
      <c r="E2123" s="20"/>
      <c r="F2123" s="20"/>
      <c r="G2123" s="20"/>
    </row>
    <row r="2124">
      <c r="A2124" s="9"/>
      <c r="B2124" s="10"/>
      <c r="C2124" s="20"/>
      <c r="D2124" s="20"/>
      <c r="E2124" s="20"/>
      <c r="F2124" s="20"/>
      <c r="G2124" s="20"/>
    </row>
    <row r="2125">
      <c r="A2125" s="9"/>
      <c r="B2125" s="10"/>
      <c r="C2125" s="20"/>
      <c r="D2125" s="20"/>
      <c r="E2125" s="20"/>
      <c r="F2125" s="20"/>
      <c r="G2125" s="20"/>
    </row>
    <row r="2126">
      <c r="A2126" s="9"/>
      <c r="B2126" s="10"/>
      <c r="C2126" s="20"/>
      <c r="D2126" s="20"/>
      <c r="E2126" s="20"/>
      <c r="F2126" s="20"/>
      <c r="G2126" s="20"/>
    </row>
    <row r="2127">
      <c r="A2127" s="9"/>
      <c r="B2127" s="10"/>
      <c r="C2127" s="20"/>
      <c r="D2127" s="20"/>
      <c r="E2127" s="20"/>
      <c r="F2127" s="20"/>
      <c r="G2127" s="20"/>
    </row>
    <row r="2128">
      <c r="A2128" s="9"/>
      <c r="B2128" s="10"/>
      <c r="C2128" s="20"/>
      <c r="D2128" s="20"/>
      <c r="E2128" s="20"/>
      <c r="F2128" s="20"/>
      <c r="G2128" s="20"/>
    </row>
    <row r="2129">
      <c r="A2129" s="9"/>
      <c r="B2129" s="10"/>
      <c r="C2129" s="20"/>
      <c r="D2129" s="20"/>
      <c r="E2129" s="20"/>
      <c r="F2129" s="20"/>
      <c r="G2129" s="20"/>
    </row>
    <row r="2130">
      <c r="A2130" s="9"/>
      <c r="B2130" s="10"/>
      <c r="C2130" s="20"/>
      <c r="D2130" s="20"/>
      <c r="E2130" s="20"/>
      <c r="F2130" s="20"/>
      <c r="G2130" s="20"/>
    </row>
    <row r="2131">
      <c r="A2131" s="9"/>
      <c r="B2131" s="10"/>
      <c r="C2131" s="20"/>
      <c r="D2131" s="20"/>
      <c r="E2131" s="20"/>
      <c r="F2131" s="20"/>
      <c r="G2131" s="20"/>
    </row>
    <row r="2132">
      <c r="A2132" s="9"/>
      <c r="B2132" s="10"/>
      <c r="C2132" s="20"/>
      <c r="D2132" s="20"/>
      <c r="E2132" s="20"/>
      <c r="F2132" s="20"/>
      <c r="G2132" s="20"/>
    </row>
    <row r="2133">
      <c r="A2133" s="9"/>
      <c r="B2133" s="10"/>
      <c r="C2133" s="20"/>
      <c r="D2133" s="20"/>
      <c r="E2133" s="20"/>
      <c r="F2133" s="20"/>
      <c r="G2133" s="20"/>
    </row>
    <row r="2134">
      <c r="A2134" s="9"/>
      <c r="B2134" s="10"/>
      <c r="C2134" s="20"/>
      <c r="D2134" s="20"/>
      <c r="E2134" s="20"/>
      <c r="F2134" s="20"/>
      <c r="G2134" s="20"/>
    </row>
    <row r="2135">
      <c r="A2135" s="9"/>
      <c r="B2135" s="10"/>
      <c r="C2135" s="20"/>
      <c r="D2135" s="20"/>
      <c r="E2135" s="20"/>
      <c r="F2135" s="20"/>
      <c r="G2135" s="20"/>
    </row>
    <row r="2136">
      <c r="A2136" s="9"/>
      <c r="B2136" s="10"/>
      <c r="C2136" s="20"/>
      <c r="D2136" s="20"/>
      <c r="E2136" s="20"/>
      <c r="F2136" s="20"/>
      <c r="G2136" s="20"/>
    </row>
    <row r="2137">
      <c r="A2137" s="9"/>
      <c r="B2137" s="10"/>
      <c r="C2137" s="20"/>
      <c r="D2137" s="20"/>
      <c r="E2137" s="20"/>
      <c r="F2137" s="20"/>
      <c r="G2137" s="20"/>
    </row>
    <row r="2138">
      <c r="A2138" s="9"/>
      <c r="B2138" s="10"/>
      <c r="C2138" s="20"/>
      <c r="D2138" s="20"/>
      <c r="E2138" s="20"/>
      <c r="F2138" s="20"/>
      <c r="G2138" s="20"/>
    </row>
    <row r="2139">
      <c r="A2139" s="9"/>
      <c r="B2139" s="10"/>
      <c r="C2139" s="20"/>
      <c r="D2139" s="20"/>
      <c r="E2139" s="20"/>
      <c r="F2139" s="20"/>
      <c r="G2139" s="20"/>
    </row>
    <row r="2140">
      <c r="A2140" s="9"/>
      <c r="B2140" s="10"/>
      <c r="C2140" s="20"/>
      <c r="D2140" s="20"/>
      <c r="E2140" s="20"/>
      <c r="F2140" s="20"/>
      <c r="G2140" s="20"/>
    </row>
    <row r="2141">
      <c r="A2141" s="9"/>
      <c r="B2141" s="10"/>
      <c r="C2141" s="20"/>
      <c r="D2141" s="20"/>
      <c r="E2141" s="20"/>
      <c r="F2141" s="20"/>
      <c r="G2141" s="20"/>
    </row>
    <row r="2142">
      <c r="A2142" s="9"/>
      <c r="B2142" s="10"/>
      <c r="C2142" s="20"/>
      <c r="D2142" s="20"/>
      <c r="E2142" s="20"/>
      <c r="F2142" s="20"/>
      <c r="G2142" s="20"/>
    </row>
    <row r="2143">
      <c r="A2143" s="9"/>
      <c r="B2143" s="10"/>
      <c r="C2143" s="20"/>
      <c r="D2143" s="20"/>
      <c r="E2143" s="20"/>
      <c r="F2143" s="20"/>
      <c r="G2143" s="20"/>
    </row>
    <row r="2144">
      <c r="A2144" s="9"/>
      <c r="B2144" s="10"/>
      <c r="C2144" s="20"/>
      <c r="D2144" s="20"/>
      <c r="E2144" s="20"/>
      <c r="F2144" s="20"/>
      <c r="G2144" s="20"/>
    </row>
    <row r="2145">
      <c r="A2145" s="9"/>
      <c r="B2145" s="10"/>
      <c r="C2145" s="20"/>
      <c r="D2145" s="20"/>
      <c r="E2145" s="20"/>
      <c r="F2145" s="20"/>
      <c r="G2145" s="20"/>
    </row>
    <row r="2146">
      <c r="A2146" s="9"/>
      <c r="B2146" s="10"/>
      <c r="C2146" s="20"/>
      <c r="D2146" s="20"/>
      <c r="E2146" s="20"/>
      <c r="F2146" s="20"/>
      <c r="G2146" s="20"/>
    </row>
    <row r="2147">
      <c r="A2147" s="9"/>
      <c r="B2147" s="10"/>
      <c r="C2147" s="20"/>
      <c r="D2147" s="20"/>
      <c r="E2147" s="20"/>
      <c r="F2147" s="20"/>
      <c r="G2147" s="20"/>
    </row>
    <row r="2148">
      <c r="A2148" s="9"/>
      <c r="B2148" s="10"/>
      <c r="C2148" s="20"/>
      <c r="D2148" s="20"/>
      <c r="E2148" s="20"/>
      <c r="F2148" s="20"/>
      <c r="G2148" s="20"/>
    </row>
    <row r="2149">
      <c r="A2149" s="9"/>
      <c r="B2149" s="10"/>
      <c r="C2149" s="20"/>
      <c r="D2149" s="20"/>
      <c r="E2149" s="20"/>
      <c r="F2149" s="20"/>
      <c r="G2149" s="20"/>
    </row>
    <row r="2150">
      <c r="A2150" s="9"/>
      <c r="B2150" s="10"/>
      <c r="C2150" s="20"/>
      <c r="D2150" s="20"/>
      <c r="E2150" s="20"/>
      <c r="F2150" s="20"/>
      <c r="G2150" s="20"/>
    </row>
    <row r="2151">
      <c r="A2151" s="9"/>
      <c r="B2151" s="10"/>
      <c r="C2151" s="20"/>
      <c r="D2151" s="20"/>
      <c r="E2151" s="20"/>
      <c r="F2151" s="20"/>
      <c r="G2151" s="20"/>
    </row>
    <row r="2152">
      <c r="A2152" s="9"/>
      <c r="B2152" s="10"/>
      <c r="C2152" s="20"/>
      <c r="D2152" s="20"/>
      <c r="E2152" s="20"/>
      <c r="F2152" s="20"/>
      <c r="G2152" s="20"/>
    </row>
    <row r="2153">
      <c r="A2153" s="9"/>
      <c r="B2153" s="10"/>
      <c r="C2153" s="20"/>
      <c r="D2153" s="20"/>
      <c r="E2153" s="20"/>
      <c r="F2153" s="20"/>
      <c r="G2153" s="20"/>
    </row>
    <row r="2154">
      <c r="A2154" s="9"/>
      <c r="B2154" s="10"/>
      <c r="C2154" s="20"/>
      <c r="D2154" s="20"/>
      <c r="E2154" s="20"/>
      <c r="F2154" s="20"/>
      <c r="G2154" s="20"/>
    </row>
    <row r="2155">
      <c r="A2155" s="9"/>
      <c r="B2155" s="10"/>
      <c r="C2155" s="20"/>
      <c r="D2155" s="20"/>
      <c r="E2155" s="20"/>
      <c r="F2155" s="20"/>
      <c r="G2155" s="20"/>
    </row>
    <row r="2156">
      <c r="A2156" s="9"/>
      <c r="B2156" s="10"/>
      <c r="C2156" s="20"/>
      <c r="D2156" s="20"/>
      <c r="E2156" s="20"/>
      <c r="F2156" s="20"/>
      <c r="G2156" s="20"/>
    </row>
    <row r="2157">
      <c r="A2157" s="9"/>
      <c r="B2157" s="10"/>
      <c r="C2157" s="20"/>
      <c r="D2157" s="20"/>
      <c r="E2157" s="20"/>
      <c r="F2157" s="20"/>
      <c r="G2157" s="20"/>
    </row>
    <row r="2158">
      <c r="A2158" s="9"/>
      <c r="B2158" s="10"/>
      <c r="C2158" s="20"/>
      <c r="D2158" s="20"/>
      <c r="E2158" s="20"/>
      <c r="F2158" s="20"/>
      <c r="G2158" s="20"/>
    </row>
    <row r="2159">
      <c r="A2159" s="9"/>
      <c r="B2159" s="10"/>
      <c r="C2159" s="20"/>
      <c r="D2159" s="20"/>
      <c r="E2159" s="20"/>
      <c r="F2159" s="20"/>
      <c r="G2159" s="20"/>
    </row>
    <row r="2160">
      <c r="A2160" s="9"/>
      <c r="B2160" s="10"/>
      <c r="C2160" s="20"/>
      <c r="D2160" s="20"/>
      <c r="E2160" s="20"/>
      <c r="F2160" s="20"/>
      <c r="G2160" s="20"/>
    </row>
    <row r="2161">
      <c r="A2161" s="9"/>
      <c r="B2161" s="10"/>
      <c r="C2161" s="20"/>
      <c r="D2161" s="20"/>
      <c r="E2161" s="20"/>
      <c r="F2161" s="20"/>
      <c r="G2161" s="20"/>
    </row>
    <row r="2162">
      <c r="A2162" s="9"/>
      <c r="B2162" s="10"/>
      <c r="C2162" s="20"/>
      <c r="D2162" s="20"/>
      <c r="E2162" s="20"/>
      <c r="F2162" s="20"/>
      <c r="G2162" s="20"/>
    </row>
    <row r="2163">
      <c r="A2163" s="9"/>
      <c r="B2163" s="10"/>
      <c r="C2163" s="20"/>
      <c r="D2163" s="20"/>
      <c r="E2163" s="20"/>
      <c r="F2163" s="20"/>
      <c r="G2163" s="20"/>
    </row>
    <row r="2164">
      <c r="A2164" s="9"/>
      <c r="B2164" s="10"/>
      <c r="C2164" s="20"/>
      <c r="D2164" s="20"/>
      <c r="E2164" s="20"/>
      <c r="F2164" s="20"/>
      <c r="G2164" s="20"/>
    </row>
    <row r="2165">
      <c r="A2165" s="9"/>
      <c r="B2165" s="10"/>
      <c r="C2165" s="20"/>
      <c r="D2165" s="20"/>
      <c r="E2165" s="20"/>
      <c r="F2165" s="20"/>
      <c r="G2165" s="20"/>
    </row>
    <row r="2166">
      <c r="A2166" s="9"/>
      <c r="B2166" s="10"/>
      <c r="C2166" s="20"/>
      <c r="D2166" s="20"/>
      <c r="E2166" s="20"/>
      <c r="F2166" s="20"/>
      <c r="G2166" s="20"/>
    </row>
    <row r="2167">
      <c r="A2167" s="9"/>
      <c r="B2167" s="10"/>
      <c r="C2167" s="20"/>
      <c r="D2167" s="20"/>
      <c r="E2167" s="20"/>
      <c r="F2167" s="20"/>
      <c r="G2167" s="20"/>
    </row>
    <row r="2168">
      <c r="A2168" s="9"/>
      <c r="B2168" s="10"/>
      <c r="C2168" s="20"/>
      <c r="D2168" s="20"/>
      <c r="E2168" s="20"/>
      <c r="F2168" s="20"/>
      <c r="G2168" s="20"/>
    </row>
    <row r="2169">
      <c r="A2169" s="9"/>
      <c r="B2169" s="10"/>
      <c r="C2169" s="20"/>
      <c r="D2169" s="20"/>
      <c r="E2169" s="20"/>
      <c r="F2169" s="20"/>
      <c r="G2169" s="20"/>
    </row>
    <row r="2170">
      <c r="A2170" s="9"/>
      <c r="B2170" s="10"/>
      <c r="C2170" s="20"/>
      <c r="D2170" s="20"/>
      <c r="E2170" s="20"/>
      <c r="F2170" s="20"/>
      <c r="G2170" s="20"/>
    </row>
    <row r="2171">
      <c r="A2171" s="9"/>
      <c r="B2171" s="10"/>
      <c r="C2171" s="20"/>
      <c r="D2171" s="20"/>
      <c r="E2171" s="20"/>
      <c r="F2171" s="20"/>
      <c r="G2171" s="20"/>
    </row>
    <row r="2172">
      <c r="A2172" s="9"/>
      <c r="B2172" s="10"/>
      <c r="C2172" s="20"/>
      <c r="D2172" s="20"/>
      <c r="E2172" s="20"/>
      <c r="F2172" s="20"/>
      <c r="G2172" s="20"/>
    </row>
    <row r="2173">
      <c r="A2173" s="9"/>
      <c r="B2173" s="10"/>
      <c r="C2173" s="20"/>
      <c r="D2173" s="20"/>
      <c r="E2173" s="20"/>
      <c r="F2173" s="20"/>
      <c r="G2173" s="20"/>
    </row>
    <row r="2174">
      <c r="A2174" s="9"/>
      <c r="B2174" s="10"/>
      <c r="C2174" s="20"/>
      <c r="D2174" s="20"/>
      <c r="E2174" s="20"/>
      <c r="F2174" s="20"/>
      <c r="G2174" s="20"/>
    </row>
    <row r="2175">
      <c r="A2175" s="9"/>
      <c r="B2175" s="10"/>
      <c r="C2175" s="20"/>
      <c r="D2175" s="20"/>
      <c r="E2175" s="20"/>
      <c r="F2175" s="20"/>
      <c r="G2175" s="20"/>
    </row>
    <row r="2176">
      <c r="A2176" s="9"/>
      <c r="B2176" s="10"/>
      <c r="C2176" s="20"/>
      <c r="D2176" s="20"/>
      <c r="E2176" s="20"/>
      <c r="F2176" s="20"/>
      <c r="G2176" s="20"/>
    </row>
    <row r="2177">
      <c r="A2177" s="9"/>
      <c r="B2177" s="10"/>
      <c r="C2177" s="20"/>
      <c r="D2177" s="20"/>
      <c r="E2177" s="20"/>
      <c r="F2177" s="20"/>
      <c r="G2177" s="20"/>
    </row>
    <row r="2178">
      <c r="A2178" s="9"/>
      <c r="B2178" s="10"/>
      <c r="C2178" s="20"/>
      <c r="D2178" s="20"/>
      <c r="E2178" s="20"/>
      <c r="F2178" s="20"/>
      <c r="G2178" s="20"/>
    </row>
    <row r="2179">
      <c r="A2179" s="9"/>
      <c r="B2179" s="10"/>
      <c r="C2179" s="20"/>
      <c r="D2179" s="20"/>
      <c r="E2179" s="20"/>
      <c r="F2179" s="20"/>
      <c r="G2179" s="20"/>
    </row>
    <row r="2180">
      <c r="A2180" s="9"/>
      <c r="B2180" s="10"/>
      <c r="C2180" s="20"/>
      <c r="D2180" s="20"/>
      <c r="E2180" s="20"/>
      <c r="F2180" s="20"/>
      <c r="G2180" s="20"/>
    </row>
    <row r="2181">
      <c r="A2181" s="9"/>
      <c r="B2181" s="10"/>
      <c r="C2181" s="20"/>
      <c r="D2181" s="20"/>
      <c r="E2181" s="20"/>
      <c r="F2181" s="20"/>
      <c r="G2181" s="20"/>
    </row>
    <row r="2182">
      <c r="A2182" s="9"/>
      <c r="B2182" s="10"/>
      <c r="C2182" s="20"/>
      <c r="D2182" s="20"/>
      <c r="E2182" s="20"/>
      <c r="F2182" s="20"/>
      <c r="G2182" s="20"/>
    </row>
    <row r="2183">
      <c r="A2183" s="9"/>
      <c r="B2183" s="10"/>
      <c r="C2183" s="20"/>
      <c r="D2183" s="20"/>
      <c r="E2183" s="20"/>
      <c r="F2183" s="20"/>
      <c r="G2183" s="20"/>
    </row>
    <row r="2184">
      <c r="A2184" s="9"/>
      <c r="B2184" s="10"/>
      <c r="C2184" s="20"/>
      <c r="D2184" s="20"/>
      <c r="E2184" s="20"/>
      <c r="F2184" s="20"/>
      <c r="G2184" s="20"/>
    </row>
    <row r="2185">
      <c r="A2185" s="9"/>
      <c r="B2185" s="10"/>
      <c r="C2185" s="20"/>
      <c r="D2185" s="20"/>
      <c r="E2185" s="20"/>
      <c r="F2185" s="20"/>
      <c r="G2185" s="20"/>
    </row>
    <row r="2186">
      <c r="A2186" s="9"/>
      <c r="B2186" s="10"/>
      <c r="C2186" s="20"/>
      <c r="D2186" s="20"/>
      <c r="E2186" s="20"/>
      <c r="F2186" s="20"/>
      <c r="G2186" s="20"/>
    </row>
    <row r="2187">
      <c r="A2187" s="9"/>
      <c r="B2187" s="10"/>
      <c r="C2187" s="20"/>
      <c r="D2187" s="20"/>
      <c r="E2187" s="20"/>
      <c r="F2187" s="20"/>
      <c r="G2187" s="20"/>
    </row>
    <row r="2188">
      <c r="A2188" s="9"/>
      <c r="B2188" s="10"/>
      <c r="C2188" s="20"/>
      <c r="D2188" s="20"/>
      <c r="E2188" s="20"/>
      <c r="F2188" s="20"/>
      <c r="G2188" s="20"/>
    </row>
    <row r="2189">
      <c r="A2189" s="9"/>
      <c r="B2189" s="10"/>
      <c r="C2189" s="20"/>
      <c r="D2189" s="20"/>
      <c r="E2189" s="20"/>
      <c r="F2189" s="20"/>
      <c r="G2189" s="20"/>
    </row>
    <row r="2190">
      <c r="A2190" s="9"/>
      <c r="B2190" s="10"/>
      <c r="C2190" s="20"/>
      <c r="D2190" s="20"/>
      <c r="E2190" s="20"/>
      <c r="F2190" s="20"/>
      <c r="G2190" s="20"/>
    </row>
    <row r="2191">
      <c r="A2191" s="9"/>
      <c r="B2191" s="10"/>
      <c r="C2191" s="20"/>
      <c r="D2191" s="20"/>
      <c r="E2191" s="20"/>
      <c r="F2191" s="20"/>
      <c r="G2191" s="20"/>
    </row>
    <row r="2192">
      <c r="A2192" s="9"/>
      <c r="B2192" s="10"/>
      <c r="C2192" s="20"/>
      <c r="D2192" s="20"/>
      <c r="E2192" s="20"/>
      <c r="F2192" s="20"/>
      <c r="G2192" s="20"/>
    </row>
    <row r="2193">
      <c r="A2193" s="9"/>
      <c r="B2193" s="10"/>
      <c r="C2193" s="20"/>
      <c r="D2193" s="20"/>
      <c r="E2193" s="20"/>
      <c r="F2193" s="20"/>
      <c r="G2193" s="20"/>
    </row>
    <row r="2194">
      <c r="A2194" s="9"/>
      <c r="B2194" s="10"/>
      <c r="C2194" s="20"/>
      <c r="D2194" s="20"/>
      <c r="E2194" s="20"/>
      <c r="F2194" s="20"/>
      <c r="G2194" s="20"/>
    </row>
    <row r="2195">
      <c r="A2195" s="9"/>
      <c r="B2195" s="10"/>
      <c r="C2195" s="20"/>
      <c r="D2195" s="20"/>
      <c r="E2195" s="20"/>
      <c r="F2195" s="20"/>
      <c r="G2195" s="20"/>
    </row>
    <row r="2196">
      <c r="A2196" s="9"/>
      <c r="B2196" s="10"/>
      <c r="C2196" s="20"/>
      <c r="D2196" s="20"/>
      <c r="E2196" s="20"/>
      <c r="F2196" s="20"/>
      <c r="G2196" s="20"/>
    </row>
    <row r="2197">
      <c r="A2197" s="9"/>
      <c r="B2197" s="10"/>
      <c r="C2197" s="20"/>
      <c r="D2197" s="20"/>
      <c r="E2197" s="20"/>
      <c r="F2197" s="20"/>
      <c r="G2197" s="20"/>
    </row>
    <row r="2198">
      <c r="A2198" s="9"/>
      <c r="B2198" s="10"/>
      <c r="C2198" s="20"/>
      <c r="D2198" s="20"/>
      <c r="E2198" s="20"/>
      <c r="F2198" s="20"/>
      <c r="G2198" s="20"/>
    </row>
    <row r="2199">
      <c r="A2199" s="9"/>
      <c r="B2199" s="10"/>
      <c r="C2199" s="20"/>
      <c r="D2199" s="20"/>
      <c r="E2199" s="20"/>
      <c r="F2199" s="20"/>
      <c r="G2199" s="20"/>
    </row>
    <row r="2200">
      <c r="A2200" s="9"/>
      <c r="B2200" s="10"/>
      <c r="C2200" s="20"/>
      <c r="D2200" s="20"/>
      <c r="E2200" s="20"/>
      <c r="F2200" s="20"/>
      <c r="G2200" s="20"/>
    </row>
    <row r="2201">
      <c r="A2201" s="9"/>
      <c r="B2201" s="10"/>
      <c r="C2201" s="20"/>
      <c r="D2201" s="20"/>
      <c r="E2201" s="20"/>
      <c r="F2201" s="20"/>
      <c r="G2201" s="20"/>
    </row>
    <row r="2202">
      <c r="A2202" s="9"/>
      <c r="B2202" s="10"/>
      <c r="C2202" s="20"/>
      <c r="D2202" s="20"/>
      <c r="E2202" s="20"/>
      <c r="F2202" s="20"/>
      <c r="G2202" s="20"/>
    </row>
    <row r="2203">
      <c r="A2203" s="9"/>
      <c r="B2203" s="10"/>
      <c r="C2203" s="20"/>
      <c r="D2203" s="20"/>
      <c r="E2203" s="20"/>
      <c r="F2203" s="20"/>
      <c r="G2203" s="20"/>
    </row>
    <row r="2204">
      <c r="A2204" s="9"/>
      <c r="B2204" s="10"/>
      <c r="C2204" s="20"/>
      <c r="D2204" s="20"/>
      <c r="E2204" s="20"/>
      <c r="F2204" s="20"/>
      <c r="G2204" s="20"/>
    </row>
    <row r="2205">
      <c r="A2205" s="9"/>
      <c r="B2205" s="10"/>
      <c r="C2205" s="20"/>
      <c r="D2205" s="20"/>
      <c r="E2205" s="20"/>
      <c r="F2205" s="20"/>
      <c r="G2205" s="20"/>
    </row>
    <row r="2206">
      <c r="A2206" s="9"/>
      <c r="B2206" s="10"/>
      <c r="C2206" s="20"/>
      <c r="D2206" s="20"/>
      <c r="E2206" s="20"/>
      <c r="F2206" s="20"/>
      <c r="G2206" s="20"/>
    </row>
    <row r="2207">
      <c r="A2207" s="9"/>
      <c r="B2207" s="10"/>
      <c r="C2207" s="20"/>
      <c r="D2207" s="20"/>
      <c r="E2207" s="20"/>
      <c r="F2207" s="20"/>
      <c r="G2207" s="20"/>
    </row>
    <row r="2208">
      <c r="A2208" s="9"/>
      <c r="B2208" s="10"/>
      <c r="C2208" s="20"/>
      <c r="D2208" s="20"/>
      <c r="E2208" s="20"/>
      <c r="F2208" s="20"/>
      <c r="G2208" s="20"/>
    </row>
    <row r="2209">
      <c r="A2209" s="9"/>
      <c r="B2209" s="10"/>
      <c r="C2209" s="20"/>
      <c r="D2209" s="20"/>
      <c r="E2209" s="20"/>
      <c r="F2209" s="20"/>
      <c r="G2209" s="20"/>
    </row>
    <row r="2210">
      <c r="A2210" s="9"/>
      <c r="B2210" s="10"/>
      <c r="C2210" s="20"/>
      <c r="D2210" s="20"/>
      <c r="E2210" s="20"/>
      <c r="F2210" s="20"/>
      <c r="G2210" s="20"/>
    </row>
    <row r="2211">
      <c r="A2211" s="9"/>
      <c r="B2211" s="10"/>
      <c r="C2211" s="20"/>
      <c r="D2211" s="20"/>
      <c r="E2211" s="20"/>
      <c r="F2211" s="20"/>
      <c r="G2211" s="20"/>
    </row>
    <row r="2212">
      <c r="A2212" s="9"/>
      <c r="B2212" s="10"/>
      <c r="C2212" s="20"/>
      <c r="D2212" s="20"/>
      <c r="E2212" s="20"/>
      <c r="F2212" s="20"/>
      <c r="G2212" s="20"/>
    </row>
    <row r="2213">
      <c r="A2213" s="9"/>
      <c r="B2213" s="10"/>
      <c r="C2213" s="20"/>
      <c r="D2213" s="20"/>
      <c r="E2213" s="20"/>
      <c r="F2213" s="20"/>
      <c r="G2213" s="20"/>
    </row>
    <row r="2214">
      <c r="A2214" s="9"/>
      <c r="B2214" s="10"/>
      <c r="C2214" s="20"/>
      <c r="D2214" s="20"/>
      <c r="E2214" s="20"/>
      <c r="F2214" s="20"/>
      <c r="G2214" s="20"/>
    </row>
    <row r="2215">
      <c r="A2215" s="9"/>
      <c r="B2215" s="10"/>
      <c r="C2215" s="20"/>
      <c r="D2215" s="20"/>
      <c r="E2215" s="20"/>
      <c r="F2215" s="20"/>
      <c r="G2215" s="20"/>
    </row>
    <row r="2216">
      <c r="A2216" s="9"/>
      <c r="B2216" s="10"/>
      <c r="C2216" s="20"/>
      <c r="D2216" s="20"/>
      <c r="E2216" s="20"/>
      <c r="F2216" s="20"/>
      <c r="G2216" s="20"/>
    </row>
    <row r="2217">
      <c r="A2217" s="9"/>
      <c r="B2217" s="10"/>
      <c r="C2217" s="20"/>
      <c r="D2217" s="20"/>
      <c r="E2217" s="20"/>
      <c r="F2217" s="20"/>
      <c r="G2217" s="20"/>
    </row>
    <row r="2218">
      <c r="A2218" s="9"/>
      <c r="B2218" s="10"/>
      <c r="C2218" s="20"/>
      <c r="D2218" s="20"/>
      <c r="E2218" s="20"/>
      <c r="F2218" s="20"/>
      <c r="G2218" s="20"/>
    </row>
    <row r="2219">
      <c r="A2219" s="9"/>
      <c r="B2219" s="10"/>
      <c r="C2219" s="20"/>
      <c r="D2219" s="20"/>
      <c r="E2219" s="20"/>
      <c r="F2219" s="20"/>
      <c r="G2219" s="20"/>
    </row>
    <row r="2220">
      <c r="A2220" s="9"/>
      <c r="B2220" s="10"/>
      <c r="C2220" s="20"/>
      <c r="D2220" s="20"/>
      <c r="E2220" s="20"/>
      <c r="F2220" s="20"/>
      <c r="G2220" s="20"/>
    </row>
    <row r="2221">
      <c r="A2221" s="9"/>
      <c r="B2221" s="10"/>
      <c r="C2221" s="20"/>
      <c r="D2221" s="20"/>
      <c r="E2221" s="20"/>
      <c r="F2221" s="20"/>
      <c r="G2221" s="20"/>
    </row>
    <row r="2222">
      <c r="A2222" s="9"/>
      <c r="B2222" s="10"/>
      <c r="C2222" s="20"/>
      <c r="D2222" s="20"/>
      <c r="E2222" s="20"/>
      <c r="F2222" s="20"/>
      <c r="G2222" s="20"/>
    </row>
    <row r="2223">
      <c r="A2223" s="9"/>
      <c r="B2223" s="10"/>
      <c r="C2223" s="20"/>
      <c r="D2223" s="20"/>
      <c r="E2223" s="20"/>
      <c r="F2223" s="20"/>
      <c r="G2223" s="20"/>
    </row>
    <row r="2224">
      <c r="A2224" s="9"/>
      <c r="B2224" s="10"/>
      <c r="C2224" s="20"/>
      <c r="D2224" s="20"/>
      <c r="E2224" s="20"/>
      <c r="F2224" s="20"/>
      <c r="G2224" s="20"/>
    </row>
    <row r="2225">
      <c r="A2225" s="9"/>
      <c r="B2225" s="10"/>
      <c r="C2225" s="20"/>
      <c r="D2225" s="20"/>
      <c r="E2225" s="20"/>
      <c r="F2225" s="20"/>
      <c r="G2225" s="20"/>
    </row>
    <row r="2226">
      <c r="A2226" s="9"/>
      <c r="B2226" s="10"/>
      <c r="C2226" s="20"/>
      <c r="D2226" s="20"/>
      <c r="E2226" s="20"/>
      <c r="F2226" s="20"/>
      <c r="G2226" s="20"/>
    </row>
    <row r="2227">
      <c r="A2227" s="9"/>
      <c r="B2227" s="10"/>
      <c r="C2227" s="20"/>
      <c r="D2227" s="20"/>
      <c r="E2227" s="20"/>
      <c r="F2227" s="20"/>
      <c r="G2227" s="20"/>
    </row>
    <row r="2228">
      <c r="A2228" s="9"/>
      <c r="B2228" s="10"/>
      <c r="C2228" s="20"/>
      <c r="D2228" s="20"/>
      <c r="E2228" s="20"/>
      <c r="F2228" s="20"/>
      <c r="G2228" s="20"/>
    </row>
    <row r="2229">
      <c r="A2229" s="9"/>
      <c r="B2229" s="10"/>
      <c r="C2229" s="20"/>
      <c r="D2229" s="20"/>
      <c r="E2229" s="20"/>
      <c r="F2229" s="20"/>
      <c r="G2229" s="20"/>
    </row>
    <row r="2230">
      <c r="A2230" s="9"/>
      <c r="B2230" s="10"/>
      <c r="C2230" s="20"/>
      <c r="D2230" s="20"/>
      <c r="E2230" s="20"/>
      <c r="F2230" s="20"/>
      <c r="G2230" s="20"/>
    </row>
    <row r="2231">
      <c r="A2231" s="9"/>
      <c r="B2231" s="10"/>
      <c r="C2231" s="20"/>
      <c r="D2231" s="20"/>
      <c r="E2231" s="20"/>
      <c r="F2231" s="20"/>
      <c r="G2231" s="20"/>
    </row>
    <row r="2232">
      <c r="A2232" s="9"/>
      <c r="B2232" s="10"/>
      <c r="C2232" s="20"/>
      <c r="D2232" s="20"/>
      <c r="E2232" s="20"/>
      <c r="F2232" s="20"/>
      <c r="G2232" s="20"/>
    </row>
    <row r="2233">
      <c r="A2233" s="9"/>
      <c r="B2233" s="10"/>
      <c r="C2233" s="20"/>
      <c r="D2233" s="20"/>
      <c r="E2233" s="20"/>
      <c r="F2233" s="20"/>
      <c r="G2233" s="20"/>
    </row>
    <row r="2234">
      <c r="A2234" s="9"/>
      <c r="B2234" s="10"/>
      <c r="C2234" s="20"/>
      <c r="D2234" s="20"/>
      <c r="E2234" s="20"/>
      <c r="F2234" s="20"/>
      <c r="G2234" s="20"/>
    </row>
    <row r="2235">
      <c r="A2235" s="9"/>
      <c r="B2235" s="10"/>
      <c r="C2235" s="20"/>
      <c r="D2235" s="20"/>
      <c r="E2235" s="20"/>
      <c r="F2235" s="20"/>
      <c r="G2235" s="20"/>
    </row>
    <row r="2236">
      <c r="A2236" s="9"/>
      <c r="B2236" s="10"/>
      <c r="C2236" s="20"/>
      <c r="D2236" s="20"/>
      <c r="E2236" s="20"/>
      <c r="F2236" s="20"/>
      <c r="G2236" s="20"/>
    </row>
    <row r="2237">
      <c r="A2237" s="9"/>
      <c r="B2237" s="10"/>
      <c r="C2237" s="20"/>
      <c r="D2237" s="20"/>
      <c r="E2237" s="20"/>
      <c r="F2237" s="20"/>
      <c r="G2237" s="20"/>
    </row>
    <row r="2238">
      <c r="A2238" s="9"/>
      <c r="B2238" s="10"/>
      <c r="C2238" s="20"/>
      <c r="D2238" s="20"/>
      <c r="E2238" s="20"/>
      <c r="F2238" s="20"/>
      <c r="G2238" s="20"/>
    </row>
    <row r="2239">
      <c r="A2239" s="9"/>
      <c r="B2239" s="10"/>
      <c r="C2239" s="20"/>
      <c r="D2239" s="20"/>
      <c r="E2239" s="20"/>
      <c r="F2239" s="20"/>
      <c r="G2239" s="20"/>
    </row>
    <row r="2240">
      <c r="A2240" s="9"/>
      <c r="B2240" s="10"/>
      <c r="C2240" s="20"/>
      <c r="D2240" s="20"/>
      <c r="E2240" s="20"/>
      <c r="F2240" s="20"/>
      <c r="G2240" s="20"/>
    </row>
    <row r="2241">
      <c r="A2241" s="9"/>
      <c r="B2241" s="10"/>
      <c r="C2241" s="20"/>
      <c r="D2241" s="20"/>
      <c r="E2241" s="20"/>
      <c r="F2241" s="20"/>
      <c r="G2241" s="20"/>
    </row>
    <row r="2242">
      <c r="A2242" s="9"/>
      <c r="B2242" s="10"/>
      <c r="C2242" s="20"/>
      <c r="D2242" s="20"/>
      <c r="E2242" s="20"/>
      <c r="F2242" s="20"/>
      <c r="G2242" s="20"/>
    </row>
    <row r="2243">
      <c r="A2243" s="9"/>
      <c r="B2243" s="10"/>
      <c r="C2243" s="20"/>
      <c r="D2243" s="20"/>
      <c r="E2243" s="20"/>
      <c r="F2243" s="20"/>
      <c r="G2243" s="20"/>
    </row>
    <row r="2244">
      <c r="A2244" s="9"/>
      <c r="B2244" s="10"/>
      <c r="C2244" s="20"/>
      <c r="D2244" s="20"/>
      <c r="E2244" s="20"/>
      <c r="F2244" s="20"/>
      <c r="G2244" s="20"/>
    </row>
    <row r="2245">
      <c r="A2245" s="9"/>
      <c r="B2245" s="10"/>
      <c r="C2245" s="20"/>
      <c r="D2245" s="20"/>
      <c r="E2245" s="20"/>
      <c r="F2245" s="20"/>
      <c r="G2245" s="20"/>
    </row>
    <row r="2246">
      <c r="A2246" s="9"/>
      <c r="B2246" s="10"/>
      <c r="C2246" s="20"/>
      <c r="D2246" s="20"/>
      <c r="E2246" s="20"/>
      <c r="F2246" s="20"/>
      <c r="G2246" s="20"/>
    </row>
    <row r="2247">
      <c r="A2247" s="9"/>
      <c r="B2247" s="10"/>
      <c r="C2247" s="20"/>
      <c r="D2247" s="20"/>
      <c r="E2247" s="20"/>
      <c r="F2247" s="20"/>
      <c r="G2247" s="20"/>
    </row>
    <row r="2248">
      <c r="A2248" s="9"/>
      <c r="B2248" s="10"/>
      <c r="C2248" s="20"/>
      <c r="D2248" s="20"/>
      <c r="E2248" s="20"/>
      <c r="F2248" s="20"/>
      <c r="G2248" s="20"/>
    </row>
    <row r="2249">
      <c r="A2249" s="9"/>
      <c r="B2249" s="10"/>
      <c r="C2249" s="20"/>
      <c r="D2249" s="20"/>
      <c r="E2249" s="20"/>
      <c r="F2249" s="20"/>
      <c r="G2249" s="20"/>
    </row>
    <row r="2250">
      <c r="A2250" s="9"/>
      <c r="B2250" s="10"/>
      <c r="C2250" s="20"/>
      <c r="D2250" s="20"/>
      <c r="E2250" s="20"/>
      <c r="F2250" s="20"/>
      <c r="G2250" s="20"/>
    </row>
    <row r="2251">
      <c r="A2251" s="9"/>
      <c r="B2251" s="10"/>
      <c r="C2251" s="20"/>
      <c r="D2251" s="20"/>
      <c r="E2251" s="20"/>
      <c r="F2251" s="20"/>
      <c r="G2251" s="20"/>
    </row>
    <row r="2252">
      <c r="A2252" s="9"/>
      <c r="B2252" s="10"/>
      <c r="C2252" s="20"/>
      <c r="D2252" s="20"/>
      <c r="E2252" s="20"/>
      <c r="F2252" s="20"/>
      <c r="G2252" s="20"/>
    </row>
    <row r="2253">
      <c r="A2253" s="9"/>
      <c r="B2253" s="10"/>
      <c r="C2253" s="20"/>
      <c r="D2253" s="20"/>
      <c r="E2253" s="20"/>
      <c r="F2253" s="20"/>
      <c r="G2253" s="20"/>
    </row>
    <row r="2254">
      <c r="A2254" s="9"/>
      <c r="B2254" s="10"/>
      <c r="C2254" s="20"/>
      <c r="D2254" s="20"/>
      <c r="E2254" s="20"/>
      <c r="F2254" s="20"/>
      <c r="G2254" s="20"/>
    </row>
    <row r="2255">
      <c r="A2255" s="9"/>
      <c r="B2255" s="10"/>
      <c r="C2255" s="20"/>
      <c r="D2255" s="20"/>
      <c r="E2255" s="20"/>
      <c r="F2255" s="20"/>
      <c r="G2255" s="20"/>
    </row>
    <row r="2256">
      <c r="A2256" s="9"/>
      <c r="B2256" s="10"/>
      <c r="C2256" s="20"/>
      <c r="D2256" s="20"/>
      <c r="E2256" s="20"/>
      <c r="F2256" s="20"/>
      <c r="G2256" s="20"/>
    </row>
    <row r="2257">
      <c r="A2257" s="9"/>
      <c r="B2257" s="10"/>
      <c r="C2257" s="20"/>
      <c r="D2257" s="20"/>
      <c r="E2257" s="20"/>
      <c r="F2257" s="20"/>
      <c r="G2257" s="20"/>
    </row>
    <row r="2258">
      <c r="A2258" s="9"/>
      <c r="B2258" s="10"/>
      <c r="C2258" s="20"/>
      <c r="D2258" s="20"/>
      <c r="E2258" s="20"/>
      <c r="F2258" s="20"/>
      <c r="G2258" s="20"/>
    </row>
    <row r="2259">
      <c r="A2259" s="9"/>
      <c r="B2259" s="10"/>
      <c r="C2259" s="20"/>
      <c r="D2259" s="20"/>
      <c r="E2259" s="20"/>
      <c r="F2259" s="20"/>
      <c r="G2259" s="20"/>
    </row>
    <row r="2260">
      <c r="A2260" s="9"/>
      <c r="B2260" s="10"/>
      <c r="C2260" s="20"/>
      <c r="D2260" s="20"/>
      <c r="E2260" s="20"/>
      <c r="F2260" s="20"/>
      <c r="G2260" s="20"/>
    </row>
    <row r="2261">
      <c r="A2261" s="9"/>
      <c r="B2261" s="10"/>
      <c r="C2261" s="20"/>
      <c r="D2261" s="20"/>
      <c r="E2261" s="20"/>
      <c r="F2261" s="20"/>
      <c r="G2261" s="20"/>
    </row>
    <row r="2262">
      <c r="A2262" s="9"/>
      <c r="B2262" s="10"/>
      <c r="C2262" s="20"/>
      <c r="D2262" s="20"/>
      <c r="E2262" s="20"/>
      <c r="F2262" s="20"/>
      <c r="G2262" s="20"/>
    </row>
    <row r="2263">
      <c r="A2263" s="9"/>
      <c r="B2263" s="10"/>
      <c r="C2263" s="20"/>
      <c r="D2263" s="20"/>
      <c r="E2263" s="20"/>
      <c r="F2263" s="20"/>
      <c r="G2263" s="20"/>
    </row>
    <row r="2264">
      <c r="A2264" s="9"/>
      <c r="B2264" s="10"/>
      <c r="C2264" s="20"/>
      <c r="D2264" s="20"/>
      <c r="E2264" s="20"/>
      <c r="F2264" s="20"/>
      <c r="G2264" s="20"/>
    </row>
    <row r="2265">
      <c r="A2265" s="9"/>
      <c r="B2265" s="10"/>
      <c r="C2265" s="20"/>
      <c r="D2265" s="20"/>
      <c r="E2265" s="20"/>
      <c r="F2265" s="20"/>
      <c r="G2265" s="20"/>
    </row>
    <row r="2266">
      <c r="A2266" s="9"/>
      <c r="B2266" s="10"/>
      <c r="C2266" s="20"/>
      <c r="D2266" s="20"/>
      <c r="E2266" s="20"/>
      <c r="F2266" s="20"/>
      <c r="G2266" s="20"/>
    </row>
    <row r="2267">
      <c r="A2267" s="9"/>
      <c r="B2267" s="10"/>
      <c r="C2267" s="20"/>
      <c r="D2267" s="20"/>
      <c r="E2267" s="20"/>
      <c r="F2267" s="20"/>
      <c r="G2267" s="20"/>
    </row>
    <row r="2268">
      <c r="A2268" s="9"/>
      <c r="B2268" s="10"/>
      <c r="C2268" s="20"/>
      <c r="D2268" s="20"/>
      <c r="E2268" s="20"/>
      <c r="F2268" s="20"/>
      <c r="G2268" s="20"/>
    </row>
    <row r="2269">
      <c r="A2269" s="9"/>
      <c r="B2269" s="10"/>
      <c r="C2269" s="20"/>
      <c r="D2269" s="20"/>
      <c r="E2269" s="20"/>
      <c r="F2269" s="20"/>
      <c r="G2269" s="20"/>
    </row>
    <row r="2270">
      <c r="A2270" s="9"/>
      <c r="B2270" s="10"/>
      <c r="C2270" s="20"/>
      <c r="D2270" s="20"/>
      <c r="E2270" s="20"/>
      <c r="F2270" s="20"/>
      <c r="G2270" s="20"/>
    </row>
    <row r="2271">
      <c r="A2271" s="9"/>
      <c r="B2271" s="10"/>
      <c r="C2271" s="20"/>
      <c r="D2271" s="20"/>
      <c r="E2271" s="20"/>
      <c r="F2271" s="20"/>
      <c r="G2271" s="20"/>
    </row>
    <row r="2272">
      <c r="A2272" s="9"/>
      <c r="B2272" s="10"/>
      <c r="C2272" s="20"/>
      <c r="D2272" s="20"/>
      <c r="E2272" s="20"/>
      <c r="F2272" s="20"/>
      <c r="G2272" s="20"/>
    </row>
    <row r="2273">
      <c r="A2273" s="9"/>
      <c r="B2273" s="10"/>
      <c r="C2273" s="20"/>
      <c r="D2273" s="20"/>
      <c r="E2273" s="20"/>
      <c r="F2273" s="20"/>
      <c r="G2273" s="20"/>
    </row>
    <row r="2274">
      <c r="A2274" s="9"/>
      <c r="B2274" s="10"/>
      <c r="C2274" s="20"/>
      <c r="D2274" s="20"/>
      <c r="E2274" s="20"/>
      <c r="F2274" s="20"/>
      <c r="G2274" s="20"/>
    </row>
    <row r="2275">
      <c r="A2275" s="9"/>
      <c r="B2275" s="10"/>
      <c r="C2275" s="20"/>
      <c r="D2275" s="20"/>
      <c r="E2275" s="20"/>
      <c r="F2275" s="20"/>
      <c r="G2275" s="20"/>
    </row>
    <row r="2276">
      <c r="A2276" s="9"/>
      <c r="B2276" s="10"/>
      <c r="C2276" s="20"/>
      <c r="D2276" s="20"/>
      <c r="E2276" s="20"/>
      <c r="F2276" s="20"/>
      <c r="G2276" s="20"/>
    </row>
    <row r="2277">
      <c r="A2277" s="9"/>
      <c r="B2277" s="10"/>
      <c r="C2277" s="20"/>
      <c r="D2277" s="20"/>
      <c r="E2277" s="20"/>
      <c r="F2277" s="20"/>
      <c r="G2277" s="20"/>
    </row>
    <row r="2278">
      <c r="A2278" s="9"/>
      <c r="B2278" s="10"/>
      <c r="C2278" s="20"/>
      <c r="D2278" s="20"/>
      <c r="E2278" s="20"/>
      <c r="F2278" s="20"/>
      <c r="G2278" s="20"/>
    </row>
    <row r="2279">
      <c r="A2279" s="9"/>
      <c r="B2279" s="10"/>
      <c r="C2279" s="20"/>
      <c r="D2279" s="20"/>
      <c r="E2279" s="20"/>
      <c r="F2279" s="20"/>
      <c r="G2279" s="20"/>
    </row>
    <row r="2280">
      <c r="A2280" s="9"/>
      <c r="B2280" s="10"/>
      <c r="C2280" s="20"/>
      <c r="D2280" s="20"/>
      <c r="E2280" s="20"/>
      <c r="F2280" s="20"/>
      <c r="G2280" s="20"/>
    </row>
    <row r="2281">
      <c r="A2281" s="9"/>
      <c r="B2281" s="10"/>
      <c r="C2281" s="20"/>
      <c r="D2281" s="20"/>
      <c r="E2281" s="20"/>
      <c r="F2281" s="20"/>
      <c r="G2281" s="20"/>
    </row>
    <row r="2282">
      <c r="A2282" s="9"/>
      <c r="B2282" s="10"/>
      <c r="C2282" s="20"/>
      <c r="D2282" s="20"/>
      <c r="E2282" s="20"/>
      <c r="F2282" s="20"/>
      <c r="G2282" s="20"/>
    </row>
    <row r="2283">
      <c r="A2283" s="9"/>
      <c r="B2283" s="10"/>
      <c r="C2283" s="20"/>
      <c r="D2283" s="20"/>
      <c r="E2283" s="20"/>
      <c r="F2283" s="20"/>
      <c r="G2283" s="20"/>
    </row>
    <row r="2284">
      <c r="A2284" s="9"/>
      <c r="B2284" s="10"/>
      <c r="C2284" s="20"/>
      <c r="D2284" s="20"/>
      <c r="E2284" s="20"/>
      <c r="F2284" s="20"/>
      <c r="G2284" s="20"/>
    </row>
    <row r="2285">
      <c r="A2285" s="9"/>
      <c r="B2285" s="10"/>
      <c r="C2285" s="20"/>
      <c r="D2285" s="20"/>
      <c r="E2285" s="20"/>
      <c r="F2285" s="20"/>
      <c r="G2285" s="20"/>
    </row>
    <row r="2286">
      <c r="A2286" s="9"/>
      <c r="B2286" s="10"/>
      <c r="C2286" s="20"/>
      <c r="D2286" s="20"/>
      <c r="E2286" s="20"/>
      <c r="F2286" s="20"/>
      <c r="G2286" s="20"/>
    </row>
    <row r="2287">
      <c r="A2287" s="9"/>
      <c r="B2287" s="10"/>
      <c r="C2287" s="20"/>
      <c r="D2287" s="20"/>
      <c r="E2287" s="20"/>
      <c r="F2287" s="20"/>
      <c r="G2287" s="20"/>
    </row>
    <row r="2288">
      <c r="A2288" s="9"/>
      <c r="B2288" s="10"/>
      <c r="C2288" s="20"/>
      <c r="D2288" s="20"/>
      <c r="E2288" s="20"/>
      <c r="F2288" s="20"/>
      <c r="G2288" s="20"/>
    </row>
    <row r="2289">
      <c r="A2289" s="9"/>
      <c r="B2289" s="10"/>
      <c r="C2289" s="20"/>
      <c r="D2289" s="20"/>
      <c r="E2289" s="20"/>
      <c r="F2289" s="20"/>
      <c r="G2289" s="20"/>
    </row>
    <row r="2290">
      <c r="A2290" s="9"/>
      <c r="B2290" s="10"/>
      <c r="C2290" s="20"/>
      <c r="D2290" s="20"/>
      <c r="E2290" s="20"/>
      <c r="F2290" s="20"/>
      <c r="G2290" s="20"/>
    </row>
    <row r="2291">
      <c r="A2291" s="9"/>
      <c r="B2291" s="10"/>
      <c r="C2291" s="20"/>
      <c r="D2291" s="20"/>
      <c r="E2291" s="20"/>
      <c r="F2291" s="20"/>
      <c r="G2291" s="20"/>
    </row>
    <row r="2292">
      <c r="A2292" s="9"/>
      <c r="B2292" s="10"/>
      <c r="C2292" s="20"/>
      <c r="D2292" s="20"/>
      <c r="E2292" s="20"/>
      <c r="F2292" s="20"/>
      <c r="G2292" s="20"/>
    </row>
    <row r="2293">
      <c r="A2293" s="9"/>
      <c r="B2293" s="10"/>
      <c r="C2293" s="20"/>
      <c r="D2293" s="20"/>
      <c r="E2293" s="20"/>
      <c r="F2293" s="20"/>
      <c r="G2293" s="20"/>
    </row>
    <row r="2294">
      <c r="A2294" s="9"/>
      <c r="B2294" s="10"/>
      <c r="C2294" s="20"/>
      <c r="D2294" s="20"/>
      <c r="E2294" s="20"/>
      <c r="F2294" s="20"/>
      <c r="G2294" s="20"/>
    </row>
    <row r="2295">
      <c r="A2295" s="9"/>
      <c r="B2295" s="10"/>
      <c r="C2295" s="20"/>
      <c r="D2295" s="20"/>
      <c r="E2295" s="20"/>
      <c r="F2295" s="20"/>
      <c r="G2295" s="20"/>
    </row>
    <row r="2296">
      <c r="A2296" s="9"/>
      <c r="B2296" s="10"/>
      <c r="C2296" s="20"/>
      <c r="D2296" s="20"/>
      <c r="E2296" s="20"/>
      <c r="F2296" s="20"/>
      <c r="G2296" s="20"/>
    </row>
    <row r="2297">
      <c r="A2297" s="9"/>
      <c r="B2297" s="10"/>
      <c r="C2297" s="20"/>
      <c r="D2297" s="20"/>
      <c r="E2297" s="20"/>
      <c r="F2297" s="20"/>
      <c r="G2297" s="20"/>
    </row>
    <row r="2298">
      <c r="A2298" s="9"/>
      <c r="B2298" s="10"/>
      <c r="C2298" s="20"/>
      <c r="D2298" s="20"/>
      <c r="E2298" s="20"/>
      <c r="F2298" s="20"/>
      <c r="G2298" s="20"/>
    </row>
    <row r="2299">
      <c r="A2299" s="9"/>
      <c r="B2299" s="10"/>
      <c r="C2299" s="20"/>
      <c r="D2299" s="20"/>
      <c r="E2299" s="20"/>
      <c r="F2299" s="20"/>
      <c r="G2299" s="20"/>
    </row>
    <row r="2300">
      <c r="A2300" s="9"/>
      <c r="B2300" s="10"/>
      <c r="C2300" s="20"/>
      <c r="D2300" s="20"/>
      <c r="E2300" s="20"/>
      <c r="F2300" s="20"/>
      <c r="G2300" s="20"/>
    </row>
    <row r="2301">
      <c r="A2301" s="9"/>
      <c r="B2301" s="10"/>
      <c r="C2301" s="20"/>
      <c r="D2301" s="20"/>
      <c r="E2301" s="20"/>
      <c r="F2301" s="20"/>
      <c r="G2301" s="20"/>
    </row>
    <row r="2302">
      <c r="A2302" s="9"/>
      <c r="B2302" s="10"/>
      <c r="C2302" s="20"/>
      <c r="D2302" s="20"/>
      <c r="E2302" s="20"/>
      <c r="F2302" s="20"/>
      <c r="G2302" s="20"/>
    </row>
    <row r="2303">
      <c r="A2303" s="9"/>
      <c r="B2303" s="10"/>
      <c r="C2303" s="20"/>
      <c r="D2303" s="20"/>
      <c r="E2303" s="20"/>
      <c r="F2303" s="20"/>
      <c r="G2303" s="20"/>
    </row>
    <row r="2304">
      <c r="A2304" s="9"/>
      <c r="B2304" s="10"/>
      <c r="C2304" s="20"/>
      <c r="D2304" s="20"/>
      <c r="E2304" s="20"/>
      <c r="F2304" s="20"/>
      <c r="G2304" s="20"/>
    </row>
    <row r="2305">
      <c r="A2305" s="9"/>
      <c r="B2305" s="10"/>
      <c r="C2305" s="20"/>
      <c r="D2305" s="20"/>
      <c r="E2305" s="20"/>
      <c r="F2305" s="20"/>
      <c r="G2305" s="20"/>
    </row>
    <row r="2306">
      <c r="A2306" s="9"/>
      <c r="B2306" s="10"/>
      <c r="C2306" s="20"/>
      <c r="D2306" s="20"/>
      <c r="E2306" s="20"/>
      <c r="F2306" s="20"/>
      <c r="G2306" s="20"/>
    </row>
    <row r="2307">
      <c r="A2307" s="9"/>
      <c r="B2307" s="10"/>
      <c r="C2307" s="20"/>
      <c r="D2307" s="20"/>
      <c r="E2307" s="20"/>
      <c r="F2307" s="20"/>
      <c r="G2307" s="20"/>
    </row>
    <row r="2308">
      <c r="A2308" s="9"/>
      <c r="B2308" s="10"/>
      <c r="C2308" s="20"/>
      <c r="D2308" s="20"/>
      <c r="E2308" s="20"/>
      <c r="F2308" s="20"/>
      <c r="G2308" s="20"/>
    </row>
    <row r="2309">
      <c r="A2309" s="9"/>
      <c r="B2309" s="10"/>
      <c r="C2309" s="20"/>
      <c r="D2309" s="20"/>
      <c r="E2309" s="20"/>
      <c r="F2309" s="20"/>
      <c r="G2309" s="20"/>
    </row>
    <row r="2310">
      <c r="A2310" s="9"/>
      <c r="B2310" s="10"/>
      <c r="C2310" s="20"/>
      <c r="D2310" s="20"/>
      <c r="E2310" s="20"/>
      <c r="F2310" s="20"/>
      <c r="G2310" s="20"/>
    </row>
    <row r="2311">
      <c r="A2311" s="9"/>
      <c r="B2311" s="10"/>
      <c r="C2311" s="20"/>
      <c r="D2311" s="20"/>
      <c r="E2311" s="20"/>
      <c r="F2311" s="20"/>
      <c r="G2311" s="20"/>
    </row>
    <row r="2312">
      <c r="A2312" s="9"/>
      <c r="B2312" s="10"/>
      <c r="C2312" s="20"/>
      <c r="D2312" s="20"/>
      <c r="E2312" s="20"/>
      <c r="F2312" s="20"/>
      <c r="G2312" s="20"/>
    </row>
    <row r="2313">
      <c r="A2313" s="9"/>
      <c r="B2313" s="10"/>
      <c r="C2313" s="20"/>
      <c r="D2313" s="20"/>
      <c r="E2313" s="20"/>
      <c r="F2313" s="20"/>
      <c r="G2313" s="20"/>
    </row>
    <row r="2314">
      <c r="A2314" s="9"/>
      <c r="B2314" s="10"/>
      <c r="C2314" s="20"/>
      <c r="D2314" s="20"/>
      <c r="E2314" s="20"/>
      <c r="F2314" s="20"/>
      <c r="G2314" s="20"/>
    </row>
    <row r="2315">
      <c r="A2315" s="9"/>
      <c r="B2315" s="10"/>
      <c r="C2315" s="20"/>
      <c r="D2315" s="20"/>
      <c r="E2315" s="20"/>
      <c r="F2315" s="20"/>
      <c r="G2315" s="20"/>
    </row>
    <row r="2316">
      <c r="A2316" s="9"/>
      <c r="B2316" s="10"/>
      <c r="C2316" s="20"/>
      <c r="D2316" s="20"/>
      <c r="E2316" s="20"/>
      <c r="F2316" s="20"/>
      <c r="G2316" s="20"/>
    </row>
    <row r="2317">
      <c r="A2317" s="9"/>
      <c r="B2317" s="10"/>
      <c r="C2317" s="20"/>
      <c r="D2317" s="20"/>
      <c r="E2317" s="20"/>
      <c r="F2317" s="20"/>
      <c r="G2317" s="20"/>
    </row>
    <row r="2318">
      <c r="A2318" s="9"/>
      <c r="B2318" s="10"/>
      <c r="C2318" s="20"/>
      <c r="D2318" s="20"/>
      <c r="E2318" s="20"/>
      <c r="F2318" s="20"/>
      <c r="G2318" s="20"/>
    </row>
    <row r="2319">
      <c r="A2319" s="9"/>
      <c r="B2319" s="10"/>
      <c r="C2319" s="20"/>
      <c r="D2319" s="20"/>
      <c r="E2319" s="20"/>
      <c r="F2319" s="20"/>
      <c r="G2319" s="20"/>
    </row>
    <row r="2320">
      <c r="A2320" s="9"/>
      <c r="B2320" s="10"/>
      <c r="C2320" s="20"/>
      <c r="D2320" s="20"/>
      <c r="E2320" s="20"/>
      <c r="F2320" s="20"/>
      <c r="G2320" s="20"/>
    </row>
    <row r="2321">
      <c r="A2321" s="9"/>
      <c r="B2321" s="10"/>
      <c r="C2321" s="20"/>
      <c r="D2321" s="20"/>
      <c r="E2321" s="20"/>
      <c r="F2321" s="20"/>
      <c r="G2321" s="20"/>
    </row>
    <row r="2322">
      <c r="A2322" s="9"/>
      <c r="B2322" s="10"/>
      <c r="C2322" s="20"/>
      <c r="D2322" s="20"/>
      <c r="E2322" s="20"/>
      <c r="F2322" s="20"/>
      <c r="G2322" s="20"/>
    </row>
    <row r="2323">
      <c r="A2323" s="9"/>
      <c r="B2323" s="10"/>
      <c r="C2323" s="20"/>
      <c r="D2323" s="20"/>
      <c r="E2323" s="20"/>
      <c r="F2323" s="20"/>
      <c r="G2323" s="20"/>
    </row>
    <row r="2324">
      <c r="A2324" s="9"/>
      <c r="B2324" s="10"/>
      <c r="C2324" s="20"/>
      <c r="D2324" s="20"/>
      <c r="E2324" s="20"/>
      <c r="F2324" s="20"/>
      <c r="G2324" s="20"/>
    </row>
    <row r="2325">
      <c r="A2325" s="9"/>
      <c r="B2325" s="10"/>
      <c r="C2325" s="20"/>
      <c r="D2325" s="20"/>
      <c r="E2325" s="20"/>
      <c r="F2325" s="20"/>
      <c r="G2325" s="20"/>
    </row>
    <row r="2326">
      <c r="A2326" s="9"/>
      <c r="B2326" s="10"/>
      <c r="C2326" s="20"/>
      <c r="D2326" s="20"/>
      <c r="E2326" s="20"/>
      <c r="F2326" s="20"/>
      <c r="G2326" s="20"/>
    </row>
    <row r="2327">
      <c r="A2327" s="9"/>
      <c r="B2327" s="10"/>
      <c r="C2327" s="20"/>
      <c r="D2327" s="20"/>
      <c r="E2327" s="20"/>
      <c r="F2327" s="20"/>
      <c r="G2327" s="20"/>
    </row>
    <row r="2328">
      <c r="A2328" s="9"/>
      <c r="B2328" s="10"/>
      <c r="C2328" s="20"/>
      <c r="D2328" s="20"/>
      <c r="E2328" s="20"/>
      <c r="F2328" s="20"/>
      <c r="G2328" s="20"/>
    </row>
    <row r="2329">
      <c r="A2329" s="9"/>
      <c r="B2329" s="10"/>
      <c r="C2329" s="20"/>
      <c r="D2329" s="20"/>
      <c r="E2329" s="20"/>
      <c r="F2329" s="20"/>
      <c r="G2329" s="20"/>
    </row>
    <row r="2330">
      <c r="A2330" s="9"/>
      <c r="B2330" s="10"/>
      <c r="C2330" s="20"/>
      <c r="D2330" s="20"/>
      <c r="E2330" s="20"/>
      <c r="F2330" s="20"/>
      <c r="G2330" s="20"/>
    </row>
    <row r="2331">
      <c r="A2331" s="9"/>
      <c r="B2331" s="10"/>
      <c r="C2331" s="20"/>
      <c r="D2331" s="20"/>
      <c r="E2331" s="20"/>
      <c r="F2331" s="20"/>
      <c r="G2331" s="20"/>
    </row>
    <row r="2332">
      <c r="A2332" s="9"/>
      <c r="B2332" s="10"/>
      <c r="C2332" s="20"/>
      <c r="D2332" s="20"/>
      <c r="E2332" s="20"/>
      <c r="F2332" s="20"/>
      <c r="G2332" s="20"/>
    </row>
    <row r="2333">
      <c r="A2333" s="9"/>
      <c r="B2333" s="10"/>
      <c r="C2333" s="20"/>
      <c r="D2333" s="20"/>
      <c r="E2333" s="20"/>
      <c r="F2333" s="20"/>
      <c r="G2333" s="20"/>
    </row>
    <row r="2334">
      <c r="A2334" s="9"/>
      <c r="B2334" s="10"/>
      <c r="C2334" s="20"/>
      <c r="D2334" s="20"/>
      <c r="E2334" s="20"/>
      <c r="F2334" s="20"/>
      <c r="G2334" s="20"/>
    </row>
    <row r="2335">
      <c r="A2335" s="9"/>
      <c r="B2335" s="10"/>
      <c r="C2335" s="20"/>
      <c r="D2335" s="20"/>
      <c r="E2335" s="20"/>
      <c r="F2335" s="20"/>
      <c r="G2335" s="20"/>
    </row>
    <row r="2336">
      <c r="A2336" s="9"/>
      <c r="B2336" s="10"/>
      <c r="C2336" s="20"/>
      <c r="D2336" s="20"/>
      <c r="E2336" s="20"/>
      <c r="F2336" s="20"/>
      <c r="G2336" s="20"/>
    </row>
    <row r="2337">
      <c r="A2337" s="9"/>
      <c r="B2337" s="10"/>
      <c r="C2337" s="20"/>
      <c r="D2337" s="20"/>
      <c r="E2337" s="20"/>
      <c r="F2337" s="20"/>
      <c r="G2337" s="20"/>
    </row>
    <row r="2338">
      <c r="A2338" s="9"/>
      <c r="B2338" s="10"/>
      <c r="C2338" s="20"/>
      <c r="D2338" s="20"/>
      <c r="E2338" s="20"/>
      <c r="F2338" s="20"/>
      <c r="G2338" s="20"/>
    </row>
    <row r="2339">
      <c r="A2339" s="9"/>
      <c r="B2339" s="10"/>
      <c r="C2339" s="20"/>
      <c r="D2339" s="20"/>
      <c r="E2339" s="20"/>
      <c r="F2339" s="20"/>
      <c r="G2339" s="20"/>
    </row>
    <row r="2340">
      <c r="A2340" s="9"/>
      <c r="B2340" s="10"/>
      <c r="C2340" s="20"/>
      <c r="D2340" s="20"/>
      <c r="E2340" s="20"/>
      <c r="F2340" s="20"/>
      <c r="G2340" s="20"/>
    </row>
    <row r="2341">
      <c r="A2341" s="9"/>
      <c r="B2341" s="10"/>
      <c r="C2341" s="20"/>
      <c r="D2341" s="20"/>
      <c r="E2341" s="20"/>
      <c r="F2341" s="20"/>
      <c r="G2341" s="20"/>
    </row>
    <row r="2342">
      <c r="A2342" s="9"/>
      <c r="B2342" s="10"/>
      <c r="C2342" s="20"/>
      <c r="D2342" s="20"/>
      <c r="E2342" s="20"/>
      <c r="F2342" s="20"/>
      <c r="G2342" s="20"/>
    </row>
    <row r="2343">
      <c r="A2343" s="9"/>
      <c r="B2343" s="10"/>
      <c r="C2343" s="20"/>
      <c r="D2343" s="20"/>
      <c r="E2343" s="20"/>
      <c r="F2343" s="20"/>
      <c r="G2343" s="20"/>
    </row>
    <row r="2344">
      <c r="A2344" s="9"/>
      <c r="B2344" s="10"/>
      <c r="C2344" s="20"/>
      <c r="D2344" s="20"/>
      <c r="E2344" s="20"/>
      <c r="F2344" s="20"/>
      <c r="G2344" s="20"/>
    </row>
    <row r="2345">
      <c r="A2345" s="9"/>
      <c r="B2345" s="10"/>
      <c r="C2345" s="20"/>
      <c r="D2345" s="20"/>
      <c r="E2345" s="20"/>
      <c r="F2345" s="20"/>
      <c r="G2345" s="20"/>
    </row>
    <row r="2346">
      <c r="A2346" s="9"/>
      <c r="B2346" s="10"/>
      <c r="C2346" s="20"/>
      <c r="D2346" s="20"/>
      <c r="E2346" s="20"/>
      <c r="F2346" s="20"/>
      <c r="G2346" s="20"/>
    </row>
    <row r="2347">
      <c r="A2347" s="9"/>
      <c r="B2347" s="10"/>
      <c r="C2347" s="20"/>
      <c r="D2347" s="20"/>
      <c r="E2347" s="20"/>
      <c r="F2347" s="20"/>
      <c r="G2347" s="20"/>
    </row>
    <row r="2348">
      <c r="A2348" s="9"/>
      <c r="B2348" s="10"/>
      <c r="C2348" s="20"/>
      <c r="D2348" s="20"/>
      <c r="E2348" s="20"/>
      <c r="F2348" s="20"/>
      <c r="G2348" s="20"/>
    </row>
    <row r="2349">
      <c r="A2349" s="9"/>
      <c r="B2349" s="10"/>
      <c r="C2349" s="20"/>
      <c r="D2349" s="20"/>
      <c r="E2349" s="20"/>
      <c r="F2349" s="20"/>
      <c r="G2349" s="20"/>
    </row>
    <row r="2350">
      <c r="A2350" s="9"/>
      <c r="B2350" s="10"/>
      <c r="C2350" s="20"/>
      <c r="D2350" s="20"/>
      <c r="E2350" s="20"/>
      <c r="F2350" s="20"/>
      <c r="G2350" s="20"/>
    </row>
    <row r="2351">
      <c r="A2351" s="9"/>
      <c r="B2351" s="10"/>
      <c r="C2351" s="20"/>
      <c r="D2351" s="20"/>
      <c r="E2351" s="20"/>
      <c r="F2351" s="20"/>
      <c r="G2351" s="20"/>
    </row>
    <row r="2352">
      <c r="A2352" s="9"/>
      <c r="B2352" s="10"/>
      <c r="C2352" s="20"/>
      <c r="D2352" s="20"/>
      <c r="E2352" s="20"/>
      <c r="F2352" s="20"/>
      <c r="G2352" s="20"/>
    </row>
    <row r="2353">
      <c r="A2353" s="9"/>
      <c r="B2353" s="10"/>
      <c r="C2353" s="20"/>
      <c r="D2353" s="20"/>
      <c r="E2353" s="20"/>
      <c r="F2353" s="20"/>
      <c r="G2353" s="20"/>
    </row>
    <row r="2354">
      <c r="A2354" s="9"/>
      <c r="B2354" s="10"/>
      <c r="C2354" s="20"/>
      <c r="D2354" s="20"/>
      <c r="E2354" s="20"/>
      <c r="F2354" s="20"/>
      <c r="G2354" s="20"/>
    </row>
    <row r="2355">
      <c r="A2355" s="9"/>
      <c r="B2355" s="10"/>
      <c r="C2355" s="20"/>
      <c r="D2355" s="20"/>
      <c r="E2355" s="20"/>
      <c r="F2355" s="20"/>
      <c r="G2355" s="20"/>
    </row>
    <row r="2356">
      <c r="A2356" s="9"/>
      <c r="B2356" s="10"/>
      <c r="C2356" s="20"/>
      <c r="D2356" s="20"/>
      <c r="E2356" s="20"/>
      <c r="F2356" s="20"/>
      <c r="G2356" s="20"/>
    </row>
    <row r="2357">
      <c r="A2357" s="9"/>
      <c r="B2357" s="10"/>
      <c r="C2357" s="20"/>
      <c r="D2357" s="20"/>
      <c r="E2357" s="20"/>
      <c r="F2357" s="20"/>
      <c r="G2357" s="20"/>
    </row>
    <row r="2358">
      <c r="A2358" s="9"/>
      <c r="B2358" s="10"/>
      <c r="C2358" s="20"/>
      <c r="D2358" s="20"/>
      <c r="E2358" s="20"/>
      <c r="F2358" s="20"/>
      <c r="G2358" s="20"/>
    </row>
    <row r="2359">
      <c r="A2359" s="9"/>
      <c r="B2359" s="10"/>
      <c r="C2359" s="20"/>
      <c r="D2359" s="20"/>
      <c r="E2359" s="20"/>
      <c r="F2359" s="20"/>
      <c r="G2359" s="20"/>
    </row>
    <row r="2360">
      <c r="A2360" s="9"/>
      <c r="B2360" s="10"/>
      <c r="C2360" s="20"/>
      <c r="D2360" s="20"/>
      <c r="E2360" s="20"/>
      <c r="F2360" s="20"/>
      <c r="G2360" s="20"/>
    </row>
    <row r="2361">
      <c r="A2361" s="9"/>
      <c r="B2361" s="10"/>
      <c r="C2361" s="20"/>
      <c r="D2361" s="20"/>
      <c r="E2361" s="20"/>
      <c r="F2361" s="20"/>
      <c r="G2361" s="20"/>
    </row>
    <row r="2362">
      <c r="A2362" s="9"/>
      <c r="B2362" s="10"/>
      <c r="C2362" s="20"/>
      <c r="D2362" s="20"/>
      <c r="E2362" s="20"/>
      <c r="F2362" s="20"/>
      <c r="G2362" s="20"/>
    </row>
    <row r="2363">
      <c r="A2363" s="9"/>
      <c r="B2363" s="10"/>
      <c r="C2363" s="20"/>
      <c r="D2363" s="20"/>
      <c r="E2363" s="20"/>
      <c r="F2363" s="20"/>
      <c r="G2363" s="20"/>
    </row>
    <row r="2364">
      <c r="A2364" s="9"/>
      <c r="B2364" s="10"/>
      <c r="C2364" s="20"/>
      <c r="D2364" s="20"/>
      <c r="E2364" s="20"/>
      <c r="F2364" s="20"/>
      <c r="G2364" s="20"/>
    </row>
    <row r="2365">
      <c r="A2365" s="9"/>
      <c r="B2365" s="10"/>
      <c r="C2365" s="20"/>
      <c r="D2365" s="20"/>
      <c r="E2365" s="20"/>
      <c r="F2365" s="20"/>
      <c r="G2365" s="20"/>
    </row>
    <row r="2366">
      <c r="A2366" s="9"/>
      <c r="B2366" s="10"/>
      <c r="C2366" s="20"/>
      <c r="D2366" s="20"/>
      <c r="E2366" s="20"/>
      <c r="F2366" s="20"/>
      <c r="G2366" s="20"/>
    </row>
    <row r="2367">
      <c r="A2367" s="9"/>
      <c r="B2367" s="10"/>
      <c r="C2367" s="20"/>
      <c r="D2367" s="20"/>
      <c r="E2367" s="20"/>
      <c r="F2367" s="20"/>
      <c r="G2367" s="20"/>
    </row>
    <row r="2368">
      <c r="A2368" s="9"/>
      <c r="B2368" s="10"/>
      <c r="C2368" s="20"/>
      <c r="D2368" s="20"/>
      <c r="E2368" s="20"/>
      <c r="F2368" s="20"/>
      <c r="G2368" s="20"/>
    </row>
    <row r="2369">
      <c r="A2369" s="9"/>
      <c r="B2369" s="10"/>
      <c r="C2369" s="20"/>
      <c r="D2369" s="20"/>
      <c r="E2369" s="20"/>
      <c r="F2369" s="20"/>
      <c r="G2369" s="20"/>
    </row>
    <row r="2370">
      <c r="A2370" s="9"/>
      <c r="B2370" s="10"/>
      <c r="C2370" s="20"/>
      <c r="D2370" s="20"/>
      <c r="E2370" s="20"/>
      <c r="F2370" s="20"/>
      <c r="G2370" s="20"/>
    </row>
    <row r="2371">
      <c r="A2371" s="9"/>
      <c r="B2371" s="10"/>
      <c r="C2371" s="20"/>
      <c r="D2371" s="20"/>
      <c r="E2371" s="20"/>
      <c r="F2371" s="20"/>
      <c r="G2371" s="20"/>
    </row>
    <row r="2372">
      <c r="A2372" s="9"/>
      <c r="B2372" s="10"/>
      <c r="C2372" s="20"/>
      <c r="D2372" s="20"/>
      <c r="E2372" s="20"/>
      <c r="F2372" s="20"/>
      <c r="G2372" s="20"/>
    </row>
    <row r="2373">
      <c r="A2373" s="9"/>
      <c r="B2373" s="10"/>
      <c r="C2373" s="20"/>
      <c r="D2373" s="20"/>
      <c r="E2373" s="20"/>
      <c r="F2373" s="20"/>
      <c r="G2373" s="20"/>
    </row>
    <row r="2374">
      <c r="A2374" s="9"/>
      <c r="B2374" s="10"/>
      <c r="C2374" s="20"/>
      <c r="D2374" s="20"/>
      <c r="E2374" s="20"/>
      <c r="F2374" s="20"/>
      <c r="G2374" s="20"/>
    </row>
    <row r="2375">
      <c r="A2375" s="9"/>
      <c r="B2375" s="10"/>
      <c r="C2375" s="20"/>
      <c r="D2375" s="20"/>
      <c r="E2375" s="20"/>
      <c r="F2375" s="20"/>
      <c r="G2375" s="20"/>
    </row>
    <row r="2376">
      <c r="A2376" s="9"/>
      <c r="B2376" s="10"/>
      <c r="C2376" s="20"/>
      <c r="D2376" s="20"/>
      <c r="E2376" s="20"/>
      <c r="F2376" s="20"/>
      <c r="G2376" s="20"/>
    </row>
    <row r="2377">
      <c r="A2377" s="9"/>
      <c r="B2377" s="10"/>
      <c r="C2377" s="20"/>
      <c r="D2377" s="20"/>
      <c r="E2377" s="20"/>
      <c r="F2377" s="20"/>
      <c r="G2377" s="20"/>
    </row>
    <row r="2378">
      <c r="A2378" s="9"/>
      <c r="B2378" s="10"/>
      <c r="C2378" s="20"/>
      <c r="D2378" s="20"/>
      <c r="E2378" s="20"/>
      <c r="F2378" s="20"/>
      <c r="G2378" s="20"/>
    </row>
    <row r="2379">
      <c r="A2379" s="9"/>
      <c r="B2379" s="10"/>
      <c r="C2379" s="20"/>
      <c r="D2379" s="20"/>
      <c r="E2379" s="20"/>
      <c r="F2379" s="20"/>
      <c r="G2379" s="20"/>
    </row>
    <row r="2380">
      <c r="A2380" s="9"/>
      <c r="B2380" s="10"/>
      <c r="C2380" s="20"/>
      <c r="D2380" s="20"/>
      <c r="E2380" s="20"/>
      <c r="F2380" s="20"/>
      <c r="G2380" s="20"/>
    </row>
    <row r="2381">
      <c r="A2381" s="9"/>
      <c r="B2381" s="10"/>
      <c r="C2381" s="20"/>
      <c r="D2381" s="20"/>
      <c r="E2381" s="20"/>
      <c r="F2381" s="20"/>
      <c r="G2381" s="20"/>
    </row>
    <row r="2382">
      <c r="A2382" s="9"/>
      <c r="B2382" s="10"/>
      <c r="C2382" s="20"/>
      <c r="D2382" s="20"/>
      <c r="E2382" s="20"/>
      <c r="F2382" s="20"/>
      <c r="G2382" s="20"/>
    </row>
    <row r="2383">
      <c r="A2383" s="9"/>
      <c r="B2383" s="10"/>
      <c r="C2383" s="20"/>
      <c r="D2383" s="20"/>
      <c r="E2383" s="20"/>
      <c r="F2383" s="20"/>
      <c r="G2383" s="20"/>
    </row>
    <row r="2384">
      <c r="A2384" s="9"/>
      <c r="B2384" s="10"/>
      <c r="C2384" s="20"/>
      <c r="D2384" s="20"/>
      <c r="E2384" s="20"/>
      <c r="F2384" s="20"/>
      <c r="G2384" s="20"/>
    </row>
    <row r="2385">
      <c r="A2385" s="9"/>
      <c r="B2385" s="10"/>
      <c r="C2385" s="20"/>
      <c r="D2385" s="20"/>
      <c r="E2385" s="20"/>
      <c r="F2385" s="20"/>
      <c r="G2385" s="20"/>
    </row>
    <row r="2386">
      <c r="A2386" s="9"/>
      <c r="B2386" s="10"/>
      <c r="C2386" s="20"/>
      <c r="D2386" s="20"/>
      <c r="E2386" s="20"/>
      <c r="F2386" s="20"/>
      <c r="G2386" s="20"/>
    </row>
    <row r="2387">
      <c r="A2387" s="9"/>
      <c r="B2387" s="10"/>
      <c r="C2387" s="20"/>
      <c r="D2387" s="20"/>
      <c r="E2387" s="20"/>
      <c r="F2387" s="20"/>
      <c r="G2387" s="20"/>
    </row>
    <row r="2388">
      <c r="A2388" s="9"/>
      <c r="B2388" s="10"/>
      <c r="C2388" s="20"/>
      <c r="D2388" s="20"/>
      <c r="E2388" s="20"/>
      <c r="F2388" s="20"/>
      <c r="G2388" s="20"/>
    </row>
    <row r="2389">
      <c r="A2389" s="9"/>
      <c r="B2389" s="10"/>
      <c r="C2389" s="20"/>
      <c r="D2389" s="20"/>
      <c r="E2389" s="20"/>
      <c r="F2389" s="20"/>
      <c r="G2389" s="20"/>
    </row>
    <row r="2390">
      <c r="A2390" s="9"/>
      <c r="B2390" s="10"/>
      <c r="C2390" s="20"/>
      <c r="D2390" s="20"/>
      <c r="E2390" s="20"/>
      <c r="F2390" s="20"/>
      <c r="G2390" s="20"/>
    </row>
    <row r="2391">
      <c r="A2391" s="9"/>
      <c r="B2391" s="10"/>
      <c r="C2391" s="20"/>
      <c r="D2391" s="20"/>
      <c r="E2391" s="20"/>
      <c r="F2391" s="20"/>
      <c r="G2391" s="20"/>
    </row>
    <row r="2392">
      <c r="A2392" s="9"/>
      <c r="B2392" s="10"/>
      <c r="C2392" s="20"/>
      <c r="D2392" s="20"/>
      <c r="E2392" s="20"/>
      <c r="F2392" s="20"/>
      <c r="G2392" s="20"/>
    </row>
    <row r="2393">
      <c r="A2393" s="9"/>
      <c r="B2393" s="10"/>
      <c r="C2393" s="20"/>
      <c r="D2393" s="20"/>
      <c r="E2393" s="20"/>
      <c r="F2393" s="20"/>
      <c r="G2393" s="20"/>
    </row>
    <row r="2394">
      <c r="A2394" s="9"/>
      <c r="B2394" s="10"/>
      <c r="C2394" s="20"/>
      <c r="D2394" s="20"/>
      <c r="E2394" s="20"/>
      <c r="F2394" s="20"/>
      <c r="G2394" s="20"/>
    </row>
    <row r="2395">
      <c r="A2395" s="9"/>
      <c r="B2395" s="10"/>
      <c r="C2395" s="20"/>
      <c r="D2395" s="20"/>
      <c r="E2395" s="20"/>
      <c r="F2395" s="20"/>
      <c r="G2395" s="20"/>
    </row>
    <row r="2396">
      <c r="A2396" s="9"/>
      <c r="B2396" s="10"/>
      <c r="C2396" s="20"/>
      <c r="D2396" s="20"/>
      <c r="E2396" s="20"/>
      <c r="F2396" s="20"/>
      <c r="G2396" s="20"/>
    </row>
    <row r="2397">
      <c r="A2397" s="9"/>
      <c r="B2397" s="10"/>
      <c r="C2397" s="20"/>
      <c r="D2397" s="20"/>
      <c r="E2397" s="20"/>
      <c r="F2397" s="20"/>
      <c r="G2397" s="20"/>
    </row>
    <row r="2398">
      <c r="A2398" s="9"/>
      <c r="B2398" s="10"/>
      <c r="C2398" s="20"/>
      <c r="D2398" s="20"/>
      <c r="E2398" s="20"/>
      <c r="F2398" s="20"/>
      <c r="G2398" s="20"/>
    </row>
    <row r="2399">
      <c r="A2399" s="9"/>
      <c r="B2399" s="10"/>
      <c r="C2399" s="20"/>
      <c r="D2399" s="20"/>
      <c r="E2399" s="20"/>
      <c r="F2399" s="20"/>
      <c r="G2399" s="20"/>
    </row>
    <row r="2400">
      <c r="A2400" s="9"/>
      <c r="B2400" s="10"/>
      <c r="C2400" s="20"/>
      <c r="D2400" s="20"/>
      <c r="E2400" s="20"/>
      <c r="F2400" s="20"/>
      <c r="G2400" s="20"/>
    </row>
    <row r="2401">
      <c r="A2401" s="9"/>
      <c r="B2401" s="10"/>
      <c r="C2401" s="20"/>
      <c r="D2401" s="20"/>
      <c r="E2401" s="20"/>
      <c r="F2401" s="20"/>
      <c r="G2401" s="20"/>
    </row>
    <row r="2402">
      <c r="A2402" s="9"/>
      <c r="B2402" s="10"/>
      <c r="C2402" s="20"/>
      <c r="D2402" s="20"/>
      <c r="E2402" s="20"/>
      <c r="F2402" s="20"/>
      <c r="G2402" s="20"/>
    </row>
    <row r="2403">
      <c r="A2403" s="9"/>
      <c r="B2403" s="10"/>
      <c r="C2403" s="20"/>
      <c r="D2403" s="20"/>
      <c r="E2403" s="20"/>
      <c r="F2403" s="20"/>
      <c r="G2403" s="20"/>
    </row>
    <row r="2404">
      <c r="A2404" s="9"/>
      <c r="B2404" s="10"/>
      <c r="C2404" s="20"/>
      <c r="D2404" s="20"/>
      <c r="E2404" s="20"/>
      <c r="F2404" s="20"/>
      <c r="G2404" s="20"/>
    </row>
    <row r="2405">
      <c r="A2405" s="9"/>
      <c r="B2405" s="10"/>
      <c r="C2405" s="20"/>
      <c r="D2405" s="20"/>
      <c r="E2405" s="20"/>
      <c r="F2405" s="20"/>
      <c r="G2405" s="20"/>
    </row>
    <row r="2406">
      <c r="A2406" s="9"/>
      <c r="B2406" s="10"/>
      <c r="C2406" s="20"/>
      <c r="D2406" s="20"/>
      <c r="E2406" s="20"/>
      <c r="F2406" s="20"/>
      <c r="G2406" s="20"/>
    </row>
    <row r="2407">
      <c r="A2407" s="9"/>
      <c r="B2407" s="10"/>
      <c r="C2407" s="20"/>
      <c r="D2407" s="20"/>
      <c r="E2407" s="20"/>
      <c r="F2407" s="20"/>
      <c r="G2407" s="20"/>
    </row>
    <row r="2408">
      <c r="A2408" s="9"/>
      <c r="B2408" s="10"/>
      <c r="C2408" s="20"/>
      <c r="D2408" s="20"/>
      <c r="E2408" s="20"/>
      <c r="F2408" s="20"/>
      <c r="G2408" s="20"/>
    </row>
    <row r="2409">
      <c r="A2409" s="9"/>
      <c r="B2409" s="10"/>
      <c r="C2409" s="20"/>
      <c r="D2409" s="20"/>
      <c r="E2409" s="20"/>
      <c r="F2409" s="20"/>
      <c r="G2409" s="20"/>
    </row>
    <row r="2410">
      <c r="A2410" s="9"/>
      <c r="B2410" s="10"/>
      <c r="C2410" s="20"/>
      <c r="D2410" s="20"/>
      <c r="E2410" s="20"/>
      <c r="F2410" s="20"/>
      <c r="G2410" s="20"/>
    </row>
    <row r="2411">
      <c r="A2411" s="9"/>
      <c r="B2411" s="10"/>
      <c r="C2411" s="20"/>
      <c r="D2411" s="20"/>
      <c r="E2411" s="20"/>
      <c r="F2411" s="20"/>
      <c r="G2411" s="20"/>
    </row>
    <row r="2412">
      <c r="A2412" s="9"/>
      <c r="B2412" s="10"/>
      <c r="C2412" s="20"/>
      <c r="D2412" s="20"/>
      <c r="E2412" s="20"/>
      <c r="F2412" s="20"/>
      <c r="G2412" s="20"/>
    </row>
    <row r="2413">
      <c r="A2413" s="9"/>
      <c r="B2413" s="10"/>
      <c r="C2413" s="20"/>
      <c r="D2413" s="20"/>
      <c r="E2413" s="20"/>
      <c r="F2413" s="20"/>
      <c r="G2413" s="20"/>
    </row>
    <row r="2414">
      <c r="A2414" s="9"/>
      <c r="B2414" s="10"/>
      <c r="C2414" s="20"/>
      <c r="D2414" s="20"/>
      <c r="E2414" s="20"/>
      <c r="F2414" s="20"/>
      <c r="G2414" s="20"/>
    </row>
    <row r="2415">
      <c r="A2415" s="9"/>
      <c r="B2415" s="10"/>
      <c r="C2415" s="20"/>
      <c r="D2415" s="20"/>
      <c r="E2415" s="20"/>
      <c r="F2415" s="20"/>
      <c r="G2415" s="20"/>
    </row>
    <row r="2416">
      <c r="A2416" s="9"/>
      <c r="B2416" s="10"/>
      <c r="C2416" s="20"/>
      <c r="D2416" s="20"/>
      <c r="E2416" s="20"/>
      <c r="F2416" s="20"/>
      <c r="G2416" s="20"/>
    </row>
    <row r="2417">
      <c r="A2417" s="9"/>
      <c r="B2417" s="10"/>
      <c r="C2417" s="20"/>
      <c r="D2417" s="20"/>
      <c r="E2417" s="20"/>
      <c r="F2417" s="20"/>
      <c r="G2417" s="20"/>
    </row>
    <row r="2418">
      <c r="A2418" s="9"/>
      <c r="B2418" s="10"/>
      <c r="C2418" s="20"/>
      <c r="D2418" s="20"/>
      <c r="E2418" s="20"/>
      <c r="F2418" s="20"/>
      <c r="G2418" s="20"/>
    </row>
    <row r="2419">
      <c r="A2419" s="9"/>
      <c r="B2419" s="10"/>
      <c r="C2419" s="20"/>
      <c r="D2419" s="20"/>
      <c r="E2419" s="20"/>
      <c r="F2419" s="20"/>
      <c r="G2419" s="20"/>
    </row>
    <row r="2420">
      <c r="A2420" s="9"/>
      <c r="B2420" s="10"/>
      <c r="C2420" s="20"/>
      <c r="D2420" s="20"/>
      <c r="E2420" s="20"/>
      <c r="F2420" s="20"/>
      <c r="G2420" s="20"/>
    </row>
    <row r="2421">
      <c r="A2421" s="9"/>
      <c r="B2421" s="10"/>
      <c r="C2421" s="20"/>
      <c r="D2421" s="20"/>
      <c r="E2421" s="20"/>
      <c r="F2421" s="20"/>
      <c r="G2421" s="20"/>
    </row>
    <row r="2422">
      <c r="A2422" s="9"/>
      <c r="B2422" s="10"/>
      <c r="C2422" s="20"/>
      <c r="D2422" s="20"/>
      <c r="E2422" s="20"/>
      <c r="F2422" s="20"/>
      <c r="G2422" s="20"/>
    </row>
    <row r="2423">
      <c r="A2423" s="9"/>
      <c r="B2423" s="10"/>
      <c r="C2423" s="20"/>
      <c r="D2423" s="20"/>
      <c r="E2423" s="20"/>
      <c r="F2423" s="20"/>
      <c r="G2423" s="20"/>
    </row>
    <row r="2424">
      <c r="A2424" s="9"/>
      <c r="B2424" s="10"/>
      <c r="C2424" s="20"/>
      <c r="D2424" s="20"/>
      <c r="E2424" s="20"/>
      <c r="F2424" s="20"/>
      <c r="G2424" s="20"/>
    </row>
    <row r="2425">
      <c r="A2425" s="9"/>
      <c r="B2425" s="10"/>
      <c r="C2425" s="20"/>
      <c r="D2425" s="20"/>
      <c r="E2425" s="20"/>
      <c r="F2425" s="20"/>
      <c r="G2425" s="20"/>
    </row>
    <row r="2426">
      <c r="A2426" s="9"/>
      <c r="B2426" s="10"/>
      <c r="C2426" s="20"/>
      <c r="D2426" s="20"/>
      <c r="E2426" s="20"/>
      <c r="F2426" s="20"/>
      <c r="G2426" s="20"/>
    </row>
    <row r="2427">
      <c r="A2427" s="9"/>
      <c r="B2427" s="10"/>
      <c r="C2427" s="20"/>
      <c r="D2427" s="20"/>
      <c r="E2427" s="20"/>
      <c r="F2427" s="20"/>
      <c r="G2427" s="20"/>
    </row>
    <row r="2428">
      <c r="A2428" s="9"/>
      <c r="B2428" s="10"/>
      <c r="C2428" s="20"/>
      <c r="D2428" s="20"/>
      <c r="E2428" s="20"/>
      <c r="F2428" s="20"/>
      <c r="G2428" s="20"/>
    </row>
    <row r="2429">
      <c r="A2429" s="9"/>
      <c r="B2429" s="10"/>
      <c r="C2429" s="20"/>
      <c r="D2429" s="20"/>
      <c r="E2429" s="20"/>
      <c r="F2429" s="20"/>
      <c r="G2429" s="20"/>
    </row>
    <row r="2430">
      <c r="A2430" s="9"/>
      <c r="B2430" s="10"/>
      <c r="C2430" s="20"/>
      <c r="D2430" s="20"/>
      <c r="E2430" s="20"/>
      <c r="F2430" s="20"/>
      <c r="G2430" s="20"/>
    </row>
    <row r="2431">
      <c r="A2431" s="9"/>
      <c r="B2431" s="10"/>
      <c r="C2431" s="20"/>
      <c r="D2431" s="20"/>
      <c r="E2431" s="20"/>
      <c r="F2431" s="20"/>
      <c r="G2431" s="20"/>
    </row>
    <row r="2432">
      <c r="A2432" s="9"/>
      <c r="B2432" s="10"/>
      <c r="C2432" s="20"/>
      <c r="D2432" s="20"/>
      <c r="E2432" s="20"/>
      <c r="F2432" s="20"/>
      <c r="G2432" s="20"/>
    </row>
    <row r="2433">
      <c r="A2433" s="9"/>
      <c r="B2433" s="10"/>
      <c r="C2433" s="20"/>
      <c r="D2433" s="20"/>
      <c r="E2433" s="20"/>
      <c r="F2433" s="20"/>
      <c r="G2433" s="20"/>
    </row>
    <row r="2434">
      <c r="A2434" s="9"/>
      <c r="B2434" s="10"/>
      <c r="C2434" s="20"/>
      <c r="D2434" s="20"/>
      <c r="E2434" s="20"/>
      <c r="F2434" s="20"/>
      <c r="G2434" s="20"/>
    </row>
    <row r="2435">
      <c r="A2435" s="9"/>
      <c r="B2435" s="10"/>
      <c r="C2435" s="20"/>
      <c r="D2435" s="20"/>
      <c r="E2435" s="20"/>
      <c r="F2435" s="20"/>
      <c r="G2435" s="20"/>
    </row>
    <row r="2436">
      <c r="A2436" s="9"/>
      <c r="B2436" s="10"/>
      <c r="C2436" s="20"/>
      <c r="D2436" s="20"/>
      <c r="E2436" s="20"/>
      <c r="F2436" s="20"/>
      <c r="G2436" s="20"/>
    </row>
    <row r="2437">
      <c r="A2437" s="9"/>
      <c r="B2437" s="10"/>
      <c r="C2437" s="20"/>
      <c r="D2437" s="20"/>
      <c r="E2437" s="20"/>
      <c r="F2437" s="20"/>
      <c r="G2437" s="20"/>
    </row>
    <row r="2438">
      <c r="A2438" s="9"/>
      <c r="B2438" s="10"/>
      <c r="C2438" s="20"/>
      <c r="D2438" s="20"/>
      <c r="E2438" s="20"/>
      <c r="F2438" s="20"/>
      <c r="G2438" s="20"/>
    </row>
    <row r="2439">
      <c r="A2439" s="9"/>
      <c r="B2439" s="10"/>
      <c r="C2439" s="20"/>
      <c r="D2439" s="20"/>
      <c r="E2439" s="20"/>
      <c r="F2439" s="20"/>
      <c r="G2439" s="20"/>
    </row>
    <row r="2440">
      <c r="A2440" s="9"/>
      <c r="B2440" s="10"/>
      <c r="C2440" s="20"/>
      <c r="D2440" s="20"/>
      <c r="E2440" s="20"/>
      <c r="F2440" s="20"/>
      <c r="G2440" s="20"/>
    </row>
    <row r="2441">
      <c r="A2441" s="9"/>
      <c r="B2441" s="10"/>
      <c r="C2441" s="20"/>
      <c r="D2441" s="20"/>
      <c r="E2441" s="20"/>
      <c r="F2441" s="20"/>
      <c r="G2441" s="20"/>
    </row>
    <row r="2442">
      <c r="A2442" s="9"/>
      <c r="B2442" s="10"/>
      <c r="C2442" s="20"/>
      <c r="D2442" s="20"/>
      <c r="E2442" s="20"/>
      <c r="F2442" s="20"/>
      <c r="G2442" s="20"/>
    </row>
    <row r="2443">
      <c r="A2443" s="9"/>
      <c r="B2443" s="10"/>
      <c r="C2443" s="20"/>
      <c r="D2443" s="20"/>
      <c r="E2443" s="20"/>
      <c r="F2443" s="20"/>
      <c r="G2443" s="20"/>
    </row>
    <row r="2444">
      <c r="A2444" s="9"/>
      <c r="B2444" s="10"/>
      <c r="C2444" s="20"/>
      <c r="D2444" s="20"/>
      <c r="E2444" s="20"/>
      <c r="F2444" s="20"/>
      <c r="G2444" s="20"/>
    </row>
    <row r="2445">
      <c r="A2445" s="9"/>
      <c r="B2445" s="10"/>
      <c r="C2445" s="20"/>
      <c r="D2445" s="20"/>
      <c r="E2445" s="20"/>
      <c r="F2445" s="20"/>
      <c r="G2445" s="20"/>
    </row>
    <row r="2446">
      <c r="A2446" s="9"/>
      <c r="B2446" s="10"/>
      <c r="C2446" s="20"/>
      <c r="D2446" s="20"/>
      <c r="E2446" s="20"/>
      <c r="F2446" s="20"/>
      <c r="G2446" s="20"/>
    </row>
    <row r="2447">
      <c r="A2447" s="9"/>
      <c r="B2447" s="10"/>
      <c r="C2447" s="20"/>
      <c r="D2447" s="20"/>
      <c r="E2447" s="20"/>
      <c r="F2447" s="20"/>
      <c r="G2447" s="20"/>
    </row>
    <row r="2448">
      <c r="A2448" s="9"/>
      <c r="B2448" s="10"/>
      <c r="C2448" s="20"/>
      <c r="D2448" s="20"/>
      <c r="E2448" s="20"/>
      <c r="F2448" s="20"/>
      <c r="G2448" s="20"/>
    </row>
    <row r="2449">
      <c r="A2449" s="9"/>
      <c r="B2449" s="10"/>
      <c r="C2449" s="20"/>
      <c r="D2449" s="20"/>
      <c r="E2449" s="20"/>
      <c r="F2449" s="20"/>
      <c r="G2449" s="20"/>
    </row>
    <row r="2450">
      <c r="A2450" s="9"/>
      <c r="B2450" s="10"/>
      <c r="C2450" s="20"/>
      <c r="D2450" s="20"/>
      <c r="E2450" s="20"/>
      <c r="F2450" s="20"/>
      <c r="G2450" s="20"/>
    </row>
    <row r="2451">
      <c r="A2451" s="9"/>
      <c r="B2451" s="10"/>
      <c r="C2451" s="20"/>
      <c r="D2451" s="20"/>
      <c r="E2451" s="20"/>
      <c r="F2451" s="20"/>
      <c r="G2451" s="20"/>
    </row>
    <row r="2452">
      <c r="A2452" s="9"/>
      <c r="B2452" s="10"/>
      <c r="C2452" s="20"/>
      <c r="D2452" s="20"/>
      <c r="E2452" s="20"/>
      <c r="F2452" s="20"/>
      <c r="G2452" s="20"/>
    </row>
    <row r="2453">
      <c r="A2453" s="9"/>
      <c r="B2453" s="10"/>
      <c r="C2453" s="20"/>
      <c r="D2453" s="20"/>
      <c r="E2453" s="20"/>
      <c r="F2453" s="20"/>
      <c r="G2453" s="20"/>
    </row>
    <row r="2454">
      <c r="A2454" s="9"/>
      <c r="B2454" s="10"/>
      <c r="C2454" s="20"/>
      <c r="D2454" s="20"/>
      <c r="E2454" s="20"/>
      <c r="F2454" s="20"/>
      <c r="G2454" s="20"/>
    </row>
    <row r="2455">
      <c r="A2455" s="9"/>
      <c r="B2455" s="10"/>
      <c r="C2455" s="20"/>
      <c r="D2455" s="20"/>
      <c r="E2455" s="20"/>
      <c r="F2455" s="20"/>
      <c r="G2455" s="20"/>
    </row>
    <row r="2456">
      <c r="A2456" s="9"/>
      <c r="B2456" s="10"/>
      <c r="C2456" s="20"/>
      <c r="D2456" s="20"/>
      <c r="E2456" s="20"/>
      <c r="F2456" s="20"/>
      <c r="G2456" s="20"/>
    </row>
    <row r="2457">
      <c r="A2457" s="9"/>
      <c r="B2457" s="10"/>
      <c r="C2457" s="20"/>
      <c r="D2457" s="20"/>
      <c r="E2457" s="20"/>
      <c r="F2457" s="20"/>
      <c r="G2457" s="20"/>
    </row>
    <row r="2458">
      <c r="A2458" s="9"/>
      <c r="B2458" s="10"/>
      <c r="C2458" s="20"/>
      <c r="D2458" s="20"/>
      <c r="E2458" s="20"/>
      <c r="F2458" s="20"/>
      <c r="G2458" s="20"/>
    </row>
    <row r="2459">
      <c r="A2459" s="9"/>
      <c r="B2459" s="10"/>
      <c r="C2459" s="20"/>
      <c r="D2459" s="20"/>
      <c r="E2459" s="20"/>
      <c r="F2459" s="20"/>
      <c r="G2459" s="20"/>
    </row>
    <row r="2460">
      <c r="A2460" s="9"/>
      <c r="B2460" s="10"/>
      <c r="C2460" s="20"/>
      <c r="D2460" s="20"/>
      <c r="E2460" s="20"/>
      <c r="F2460" s="20"/>
      <c r="G2460" s="20"/>
    </row>
    <row r="2461">
      <c r="A2461" s="9"/>
      <c r="B2461" s="10"/>
      <c r="C2461" s="20"/>
      <c r="D2461" s="20"/>
      <c r="E2461" s="20"/>
      <c r="F2461" s="20"/>
      <c r="G2461" s="20"/>
    </row>
    <row r="2462">
      <c r="A2462" s="9"/>
      <c r="B2462" s="10"/>
      <c r="C2462" s="20"/>
      <c r="D2462" s="20"/>
      <c r="E2462" s="20"/>
      <c r="F2462" s="20"/>
      <c r="G2462" s="20"/>
    </row>
    <row r="2463">
      <c r="A2463" s="9"/>
      <c r="B2463" s="10"/>
      <c r="C2463" s="20"/>
      <c r="D2463" s="20"/>
      <c r="E2463" s="20"/>
      <c r="F2463" s="20"/>
      <c r="G2463" s="20"/>
    </row>
    <row r="2464">
      <c r="A2464" s="9"/>
      <c r="B2464" s="10"/>
      <c r="C2464" s="20"/>
      <c r="D2464" s="20"/>
      <c r="E2464" s="20"/>
      <c r="F2464" s="20"/>
      <c r="G2464" s="20"/>
    </row>
    <row r="2465">
      <c r="A2465" s="9"/>
      <c r="B2465" s="10"/>
      <c r="C2465" s="20"/>
      <c r="D2465" s="20"/>
      <c r="E2465" s="20"/>
      <c r="F2465" s="20"/>
      <c r="G2465" s="20"/>
    </row>
    <row r="2466">
      <c r="A2466" s="9"/>
      <c r="B2466" s="10"/>
      <c r="C2466" s="20"/>
      <c r="D2466" s="20"/>
      <c r="E2466" s="20"/>
      <c r="F2466" s="20"/>
      <c r="G2466" s="20"/>
    </row>
    <row r="2467">
      <c r="A2467" s="9"/>
      <c r="B2467" s="10"/>
      <c r="C2467" s="20"/>
      <c r="D2467" s="20"/>
      <c r="E2467" s="20"/>
      <c r="F2467" s="20"/>
      <c r="G2467" s="20"/>
    </row>
    <row r="2468">
      <c r="A2468" s="9"/>
      <c r="B2468" s="10"/>
      <c r="C2468" s="20"/>
      <c r="D2468" s="20"/>
      <c r="E2468" s="20"/>
      <c r="F2468" s="20"/>
      <c r="G2468" s="20"/>
    </row>
    <row r="2469">
      <c r="A2469" s="9"/>
      <c r="B2469" s="10"/>
      <c r="C2469" s="20"/>
      <c r="D2469" s="20"/>
      <c r="E2469" s="20"/>
      <c r="F2469" s="20"/>
      <c r="G2469" s="20"/>
    </row>
    <row r="2470">
      <c r="A2470" s="9"/>
      <c r="B2470" s="10"/>
      <c r="C2470" s="20"/>
      <c r="D2470" s="20"/>
      <c r="E2470" s="20"/>
      <c r="F2470" s="20"/>
      <c r="G2470" s="20"/>
    </row>
    <row r="2471">
      <c r="A2471" s="9"/>
      <c r="B2471" s="10"/>
      <c r="C2471" s="20"/>
      <c r="D2471" s="20"/>
      <c r="E2471" s="20"/>
      <c r="F2471" s="20"/>
      <c r="G2471" s="20"/>
    </row>
    <row r="2472">
      <c r="A2472" s="9"/>
      <c r="B2472" s="10"/>
      <c r="C2472" s="20"/>
      <c r="D2472" s="20"/>
      <c r="E2472" s="20"/>
      <c r="F2472" s="20"/>
      <c r="G2472" s="20"/>
    </row>
    <row r="2473">
      <c r="A2473" s="9"/>
      <c r="B2473" s="10"/>
      <c r="C2473" s="20"/>
      <c r="D2473" s="20"/>
      <c r="E2473" s="20"/>
      <c r="F2473" s="20"/>
      <c r="G2473" s="20"/>
    </row>
    <row r="2474">
      <c r="A2474" s="9"/>
      <c r="B2474" s="10"/>
      <c r="C2474" s="20"/>
      <c r="D2474" s="20"/>
      <c r="E2474" s="20"/>
      <c r="F2474" s="20"/>
      <c r="G2474" s="20"/>
    </row>
    <row r="2475">
      <c r="A2475" s="9"/>
      <c r="B2475" s="10"/>
      <c r="C2475" s="20"/>
      <c r="D2475" s="20"/>
      <c r="E2475" s="20"/>
      <c r="F2475" s="20"/>
      <c r="G2475" s="20"/>
    </row>
    <row r="2476">
      <c r="A2476" s="9"/>
      <c r="B2476" s="10"/>
      <c r="C2476" s="20"/>
      <c r="D2476" s="20"/>
      <c r="E2476" s="20"/>
      <c r="F2476" s="20"/>
      <c r="G2476" s="20"/>
    </row>
    <row r="2477">
      <c r="A2477" s="9"/>
      <c r="B2477" s="10"/>
      <c r="C2477" s="20"/>
      <c r="D2477" s="20"/>
      <c r="E2477" s="20"/>
      <c r="F2477" s="20"/>
      <c r="G2477" s="20"/>
    </row>
    <row r="2478">
      <c r="A2478" s="9"/>
      <c r="B2478" s="10"/>
      <c r="C2478" s="20"/>
      <c r="D2478" s="20"/>
      <c r="E2478" s="20"/>
      <c r="F2478" s="20"/>
      <c r="G2478" s="20"/>
    </row>
    <row r="2479">
      <c r="A2479" s="9"/>
      <c r="B2479" s="10"/>
      <c r="C2479" s="20"/>
      <c r="D2479" s="20"/>
      <c r="E2479" s="20"/>
      <c r="F2479" s="20"/>
      <c r="G2479" s="20"/>
    </row>
    <row r="2480">
      <c r="A2480" s="9"/>
      <c r="B2480" s="10"/>
      <c r="C2480" s="20"/>
      <c r="D2480" s="20"/>
      <c r="E2480" s="20"/>
      <c r="F2480" s="20"/>
      <c r="G2480" s="20"/>
    </row>
    <row r="2481">
      <c r="A2481" s="9"/>
      <c r="B2481" s="10"/>
      <c r="C2481" s="20"/>
      <c r="D2481" s="20"/>
      <c r="E2481" s="20"/>
      <c r="F2481" s="20"/>
      <c r="G2481" s="20"/>
    </row>
    <row r="2482">
      <c r="A2482" s="9"/>
      <c r="B2482" s="10"/>
      <c r="C2482" s="20"/>
      <c r="D2482" s="20"/>
      <c r="E2482" s="20"/>
      <c r="F2482" s="20"/>
      <c r="G2482" s="20"/>
    </row>
    <row r="2483">
      <c r="A2483" s="9"/>
      <c r="B2483" s="10"/>
      <c r="C2483" s="20"/>
      <c r="D2483" s="20"/>
      <c r="E2483" s="20"/>
      <c r="F2483" s="20"/>
      <c r="G2483" s="20"/>
    </row>
    <row r="2484">
      <c r="A2484" s="9"/>
      <c r="B2484" s="10"/>
      <c r="C2484" s="20"/>
      <c r="D2484" s="20"/>
      <c r="E2484" s="20"/>
      <c r="F2484" s="20"/>
      <c r="G2484" s="20"/>
    </row>
    <row r="2485">
      <c r="A2485" s="9"/>
      <c r="B2485" s="10"/>
      <c r="C2485" s="20"/>
      <c r="D2485" s="20"/>
      <c r="E2485" s="20"/>
      <c r="F2485" s="20"/>
      <c r="G2485" s="20"/>
    </row>
    <row r="2486">
      <c r="A2486" s="9"/>
      <c r="B2486" s="10"/>
      <c r="C2486" s="20"/>
      <c r="D2486" s="20"/>
      <c r="E2486" s="20"/>
      <c r="F2486" s="20"/>
      <c r="G2486" s="20"/>
    </row>
    <row r="2487">
      <c r="A2487" s="9"/>
      <c r="B2487" s="10"/>
      <c r="C2487" s="20"/>
      <c r="D2487" s="20"/>
      <c r="E2487" s="20"/>
      <c r="F2487" s="20"/>
      <c r="G2487" s="20"/>
    </row>
    <row r="2488">
      <c r="A2488" s="9"/>
      <c r="B2488" s="10"/>
      <c r="C2488" s="20"/>
      <c r="D2488" s="20"/>
      <c r="E2488" s="20"/>
      <c r="F2488" s="20"/>
      <c r="G2488" s="20"/>
    </row>
    <row r="2489">
      <c r="A2489" s="9"/>
      <c r="B2489" s="10"/>
      <c r="C2489" s="20"/>
      <c r="D2489" s="20"/>
      <c r="E2489" s="20"/>
      <c r="F2489" s="20"/>
      <c r="G2489" s="20"/>
    </row>
    <row r="2490">
      <c r="A2490" s="9"/>
      <c r="B2490" s="10"/>
      <c r="C2490" s="20"/>
      <c r="D2490" s="20"/>
      <c r="E2490" s="20"/>
      <c r="F2490" s="20"/>
      <c r="G2490" s="20"/>
    </row>
    <row r="2491">
      <c r="A2491" s="9"/>
      <c r="B2491" s="10"/>
      <c r="C2491" s="20"/>
      <c r="D2491" s="20"/>
      <c r="E2491" s="20"/>
      <c r="F2491" s="20"/>
      <c r="G2491" s="20"/>
    </row>
    <row r="2492">
      <c r="A2492" s="9"/>
      <c r="B2492" s="10"/>
      <c r="C2492" s="20"/>
      <c r="D2492" s="20"/>
      <c r="E2492" s="20"/>
      <c r="F2492" s="20"/>
      <c r="G2492" s="20"/>
    </row>
    <row r="2493">
      <c r="A2493" s="9"/>
      <c r="B2493" s="10"/>
      <c r="C2493" s="20"/>
      <c r="D2493" s="20"/>
      <c r="E2493" s="20"/>
      <c r="F2493" s="20"/>
      <c r="G2493" s="20"/>
    </row>
    <row r="2494">
      <c r="A2494" s="9"/>
      <c r="B2494" s="10"/>
      <c r="C2494" s="20"/>
      <c r="D2494" s="20"/>
      <c r="E2494" s="20"/>
      <c r="F2494" s="20"/>
      <c r="G2494" s="20"/>
    </row>
    <row r="2495">
      <c r="A2495" s="9"/>
      <c r="B2495" s="10"/>
      <c r="C2495" s="20"/>
      <c r="D2495" s="20"/>
      <c r="E2495" s="20"/>
      <c r="F2495" s="20"/>
      <c r="G2495" s="20"/>
    </row>
    <row r="2496">
      <c r="A2496" s="9"/>
      <c r="B2496" s="10"/>
      <c r="C2496" s="20"/>
      <c r="D2496" s="20"/>
      <c r="E2496" s="20"/>
      <c r="F2496" s="20"/>
      <c r="G2496" s="20"/>
    </row>
    <row r="2497">
      <c r="A2497" s="9"/>
      <c r="B2497" s="10"/>
      <c r="C2497" s="20"/>
      <c r="D2497" s="20"/>
      <c r="E2497" s="20"/>
      <c r="F2497" s="20"/>
      <c r="G2497" s="20"/>
    </row>
    <row r="2498">
      <c r="A2498" s="9"/>
      <c r="B2498" s="10"/>
      <c r="C2498" s="20"/>
      <c r="D2498" s="20"/>
      <c r="E2498" s="20"/>
      <c r="F2498" s="20"/>
      <c r="G2498" s="20"/>
    </row>
    <row r="2499">
      <c r="A2499" s="9"/>
      <c r="B2499" s="10"/>
      <c r="C2499" s="20"/>
      <c r="D2499" s="20"/>
      <c r="E2499" s="20"/>
      <c r="F2499" s="20"/>
      <c r="G2499" s="20"/>
    </row>
    <row r="2500">
      <c r="A2500" s="9"/>
      <c r="B2500" s="10"/>
      <c r="C2500" s="20"/>
      <c r="D2500" s="20"/>
      <c r="E2500" s="20"/>
      <c r="F2500" s="20"/>
      <c r="G2500" s="20"/>
    </row>
    <row r="2501">
      <c r="A2501" s="9"/>
      <c r="B2501" s="10"/>
      <c r="C2501" s="20"/>
      <c r="D2501" s="20"/>
      <c r="E2501" s="20"/>
      <c r="F2501" s="20"/>
      <c r="G2501" s="20"/>
    </row>
    <row r="2502">
      <c r="A2502" s="9"/>
      <c r="B2502" s="10"/>
      <c r="C2502" s="20"/>
      <c r="D2502" s="20"/>
      <c r="E2502" s="20"/>
      <c r="F2502" s="20"/>
      <c r="G2502" s="20"/>
    </row>
    <row r="2503">
      <c r="A2503" s="9"/>
      <c r="B2503" s="10"/>
      <c r="C2503" s="20"/>
      <c r="D2503" s="20"/>
      <c r="E2503" s="20"/>
      <c r="F2503" s="20"/>
      <c r="G2503" s="20"/>
    </row>
    <row r="2504">
      <c r="A2504" s="9"/>
      <c r="B2504" s="10"/>
      <c r="C2504" s="20"/>
      <c r="D2504" s="20"/>
      <c r="E2504" s="20"/>
      <c r="F2504" s="20"/>
      <c r="G2504" s="20"/>
    </row>
    <row r="2505">
      <c r="A2505" s="9"/>
      <c r="B2505" s="10"/>
      <c r="C2505" s="20"/>
      <c r="D2505" s="20"/>
      <c r="E2505" s="20"/>
      <c r="F2505" s="20"/>
      <c r="G2505" s="20"/>
    </row>
    <row r="2506">
      <c r="A2506" s="9"/>
      <c r="B2506" s="10"/>
      <c r="C2506" s="20"/>
      <c r="D2506" s="20"/>
      <c r="E2506" s="20"/>
      <c r="F2506" s="20"/>
      <c r="G2506" s="20"/>
    </row>
    <row r="2507">
      <c r="A2507" s="9"/>
      <c r="B2507" s="10"/>
      <c r="C2507" s="20"/>
      <c r="D2507" s="20"/>
      <c r="E2507" s="20"/>
      <c r="F2507" s="20"/>
      <c r="G2507" s="20"/>
    </row>
    <row r="2508">
      <c r="A2508" s="9"/>
      <c r="B2508" s="10"/>
      <c r="C2508" s="20"/>
      <c r="D2508" s="20"/>
      <c r="E2508" s="20"/>
      <c r="F2508" s="20"/>
      <c r="G2508" s="20"/>
    </row>
    <row r="2509">
      <c r="A2509" s="9"/>
      <c r="B2509" s="10"/>
      <c r="C2509" s="20"/>
      <c r="D2509" s="20"/>
      <c r="E2509" s="20"/>
      <c r="F2509" s="20"/>
      <c r="G2509" s="20"/>
    </row>
    <row r="2510">
      <c r="A2510" s="9"/>
      <c r="B2510" s="10"/>
      <c r="C2510" s="20"/>
      <c r="D2510" s="20"/>
      <c r="E2510" s="20"/>
      <c r="F2510" s="20"/>
      <c r="G2510" s="20"/>
    </row>
    <row r="2511">
      <c r="A2511" s="9"/>
      <c r="B2511" s="10"/>
      <c r="C2511" s="20"/>
      <c r="D2511" s="20"/>
      <c r="E2511" s="20"/>
      <c r="F2511" s="20"/>
      <c r="G2511" s="20"/>
    </row>
    <row r="2512">
      <c r="A2512" s="9"/>
      <c r="B2512" s="10"/>
      <c r="C2512" s="20"/>
      <c r="D2512" s="20"/>
      <c r="E2512" s="20"/>
      <c r="F2512" s="20"/>
      <c r="G2512" s="20"/>
    </row>
    <row r="2513">
      <c r="A2513" s="9"/>
      <c r="B2513" s="10"/>
      <c r="C2513" s="20"/>
      <c r="D2513" s="20"/>
      <c r="E2513" s="20"/>
      <c r="F2513" s="20"/>
      <c r="G2513" s="20"/>
    </row>
    <row r="2514">
      <c r="A2514" s="9"/>
      <c r="B2514" s="10"/>
      <c r="C2514" s="20"/>
      <c r="D2514" s="20"/>
      <c r="E2514" s="20"/>
      <c r="F2514" s="20"/>
      <c r="G2514" s="20"/>
    </row>
    <row r="2515">
      <c r="A2515" s="9"/>
      <c r="B2515" s="10"/>
      <c r="C2515" s="20"/>
      <c r="D2515" s="20"/>
      <c r="E2515" s="20"/>
      <c r="F2515" s="20"/>
      <c r="G2515" s="20"/>
    </row>
    <row r="2516">
      <c r="A2516" s="9"/>
      <c r="B2516" s="10"/>
      <c r="C2516" s="20"/>
      <c r="D2516" s="20"/>
      <c r="E2516" s="20"/>
      <c r="F2516" s="20"/>
      <c r="G2516" s="20"/>
    </row>
    <row r="2517">
      <c r="A2517" s="9"/>
      <c r="B2517" s="10"/>
      <c r="C2517" s="20"/>
      <c r="D2517" s="20"/>
      <c r="E2517" s="20"/>
      <c r="F2517" s="20"/>
      <c r="G2517" s="20"/>
    </row>
    <row r="2518">
      <c r="A2518" s="9"/>
      <c r="B2518" s="10"/>
      <c r="C2518" s="20"/>
      <c r="D2518" s="20"/>
      <c r="E2518" s="20"/>
      <c r="F2518" s="20"/>
      <c r="G2518" s="20"/>
    </row>
    <row r="2519">
      <c r="A2519" s="9"/>
      <c r="B2519" s="10"/>
      <c r="C2519" s="20"/>
      <c r="D2519" s="20"/>
      <c r="E2519" s="20"/>
      <c r="F2519" s="20"/>
      <c r="G2519" s="20"/>
    </row>
    <row r="2520">
      <c r="A2520" s="9"/>
      <c r="B2520" s="10"/>
      <c r="C2520" s="20"/>
      <c r="D2520" s="20"/>
      <c r="E2520" s="20"/>
      <c r="F2520" s="20"/>
      <c r="G2520" s="20"/>
    </row>
    <row r="2521">
      <c r="A2521" s="9"/>
      <c r="B2521" s="10"/>
      <c r="C2521" s="20"/>
      <c r="D2521" s="20"/>
      <c r="E2521" s="20"/>
      <c r="F2521" s="20"/>
      <c r="G2521" s="20"/>
    </row>
    <row r="2522">
      <c r="A2522" s="9"/>
      <c r="B2522" s="10"/>
      <c r="C2522" s="20"/>
      <c r="D2522" s="20"/>
      <c r="E2522" s="20"/>
      <c r="F2522" s="20"/>
      <c r="G2522" s="20"/>
    </row>
    <row r="2523">
      <c r="A2523" s="9"/>
      <c r="B2523" s="10"/>
      <c r="C2523" s="20"/>
      <c r="D2523" s="20"/>
      <c r="E2523" s="20"/>
      <c r="F2523" s="20"/>
      <c r="G2523" s="20"/>
    </row>
    <row r="2524">
      <c r="A2524" s="9"/>
      <c r="B2524" s="10"/>
      <c r="C2524" s="20"/>
      <c r="D2524" s="20"/>
      <c r="E2524" s="20"/>
      <c r="F2524" s="20"/>
      <c r="G2524" s="20"/>
    </row>
    <row r="2525">
      <c r="A2525" s="9"/>
      <c r="B2525" s="10"/>
      <c r="C2525" s="20"/>
      <c r="D2525" s="20"/>
      <c r="E2525" s="20"/>
      <c r="F2525" s="20"/>
      <c r="G2525" s="20"/>
    </row>
    <row r="2526">
      <c r="A2526" s="9"/>
      <c r="B2526" s="10"/>
      <c r="C2526" s="20"/>
      <c r="D2526" s="20"/>
      <c r="E2526" s="20"/>
      <c r="F2526" s="20"/>
      <c r="G2526" s="20"/>
    </row>
    <row r="2527">
      <c r="A2527" s="9"/>
      <c r="B2527" s="10"/>
      <c r="C2527" s="20"/>
      <c r="D2527" s="20"/>
      <c r="E2527" s="20"/>
      <c r="F2527" s="20"/>
      <c r="G2527" s="20"/>
    </row>
    <row r="2528">
      <c r="A2528" s="9"/>
      <c r="B2528" s="10"/>
      <c r="C2528" s="20"/>
      <c r="D2528" s="20"/>
      <c r="E2528" s="20"/>
      <c r="F2528" s="20"/>
      <c r="G2528" s="20"/>
    </row>
    <row r="2529">
      <c r="A2529" s="9"/>
      <c r="B2529" s="10"/>
      <c r="C2529" s="20"/>
      <c r="D2529" s="20"/>
      <c r="E2529" s="20"/>
      <c r="F2529" s="20"/>
      <c r="G2529" s="20"/>
    </row>
    <row r="2530">
      <c r="A2530" s="9"/>
      <c r="B2530" s="10"/>
      <c r="C2530" s="20"/>
      <c r="D2530" s="20"/>
      <c r="E2530" s="20"/>
      <c r="F2530" s="20"/>
      <c r="G2530" s="20"/>
    </row>
    <row r="2531">
      <c r="A2531" s="9"/>
      <c r="B2531" s="10"/>
      <c r="C2531" s="20"/>
      <c r="D2531" s="20"/>
      <c r="E2531" s="20"/>
      <c r="F2531" s="20"/>
      <c r="G2531" s="20"/>
    </row>
    <row r="2532">
      <c r="A2532" s="9"/>
      <c r="B2532" s="10"/>
      <c r="C2532" s="20"/>
      <c r="D2532" s="20"/>
      <c r="E2532" s="20"/>
      <c r="F2532" s="20"/>
      <c r="G2532" s="20"/>
    </row>
    <row r="2533">
      <c r="A2533" s="9"/>
      <c r="B2533" s="10"/>
      <c r="C2533" s="20"/>
      <c r="D2533" s="20"/>
      <c r="E2533" s="20"/>
      <c r="F2533" s="20"/>
      <c r="G2533" s="20"/>
    </row>
    <row r="2534">
      <c r="A2534" s="9"/>
      <c r="B2534" s="10"/>
      <c r="C2534" s="20"/>
      <c r="D2534" s="20"/>
      <c r="E2534" s="20"/>
      <c r="F2534" s="20"/>
      <c r="G2534" s="20"/>
    </row>
    <row r="2535">
      <c r="A2535" s="9"/>
      <c r="B2535" s="10"/>
      <c r="C2535" s="20"/>
      <c r="D2535" s="20"/>
      <c r="E2535" s="20"/>
      <c r="F2535" s="20"/>
      <c r="G2535" s="20"/>
    </row>
    <row r="2536">
      <c r="A2536" s="9"/>
      <c r="B2536" s="10"/>
      <c r="C2536" s="20"/>
      <c r="D2536" s="20"/>
      <c r="E2536" s="20"/>
      <c r="F2536" s="20"/>
      <c r="G2536" s="20"/>
    </row>
    <row r="2537">
      <c r="A2537" s="9"/>
      <c r="B2537" s="10"/>
      <c r="C2537" s="20"/>
      <c r="D2537" s="20"/>
      <c r="E2537" s="20"/>
      <c r="F2537" s="20"/>
      <c r="G2537" s="20"/>
    </row>
    <row r="2538">
      <c r="A2538" s="9"/>
      <c r="B2538" s="10"/>
      <c r="C2538" s="20"/>
      <c r="D2538" s="20"/>
      <c r="E2538" s="20"/>
      <c r="F2538" s="20"/>
      <c r="G2538" s="20"/>
    </row>
    <row r="2539">
      <c r="A2539" s="9"/>
      <c r="B2539" s="10"/>
      <c r="C2539" s="20"/>
      <c r="D2539" s="20"/>
      <c r="E2539" s="20"/>
      <c r="F2539" s="20"/>
      <c r="G2539" s="20"/>
    </row>
    <row r="2540">
      <c r="A2540" s="9"/>
      <c r="B2540" s="10"/>
      <c r="C2540" s="20"/>
      <c r="D2540" s="20"/>
      <c r="E2540" s="20"/>
      <c r="F2540" s="20"/>
      <c r="G2540" s="20"/>
    </row>
    <row r="2541">
      <c r="A2541" s="9"/>
      <c r="B2541" s="10"/>
      <c r="C2541" s="20"/>
      <c r="D2541" s="20"/>
      <c r="E2541" s="20"/>
      <c r="F2541" s="20"/>
      <c r="G2541" s="20"/>
    </row>
    <row r="2542">
      <c r="A2542" s="9"/>
      <c r="B2542" s="10"/>
      <c r="C2542" s="20"/>
      <c r="D2542" s="20"/>
      <c r="E2542" s="20"/>
      <c r="F2542" s="20"/>
      <c r="G2542" s="20"/>
    </row>
    <row r="2543">
      <c r="A2543" s="9"/>
      <c r="B2543" s="10"/>
      <c r="C2543" s="20"/>
      <c r="D2543" s="20"/>
      <c r="E2543" s="20"/>
      <c r="F2543" s="20"/>
      <c r="G2543" s="20"/>
    </row>
    <row r="2544">
      <c r="A2544" s="9"/>
      <c r="B2544" s="10"/>
      <c r="C2544" s="20"/>
      <c r="D2544" s="20"/>
      <c r="E2544" s="20"/>
      <c r="F2544" s="20"/>
      <c r="G2544" s="20"/>
    </row>
    <row r="2545">
      <c r="A2545" s="9"/>
      <c r="B2545" s="10"/>
      <c r="C2545" s="20"/>
      <c r="D2545" s="20"/>
      <c r="E2545" s="20"/>
      <c r="F2545" s="20"/>
      <c r="G2545" s="20"/>
    </row>
    <row r="2546">
      <c r="A2546" s="9"/>
      <c r="B2546" s="10"/>
      <c r="C2546" s="20"/>
      <c r="D2546" s="20"/>
      <c r="E2546" s="20"/>
      <c r="F2546" s="20"/>
      <c r="G2546" s="20"/>
    </row>
    <row r="2547">
      <c r="A2547" s="9"/>
      <c r="B2547" s="10"/>
      <c r="C2547" s="20"/>
      <c r="D2547" s="20"/>
      <c r="E2547" s="20"/>
      <c r="F2547" s="20"/>
      <c r="G2547" s="20"/>
    </row>
    <row r="2548">
      <c r="A2548" s="9"/>
      <c r="B2548" s="10"/>
      <c r="C2548" s="20"/>
      <c r="D2548" s="20"/>
      <c r="E2548" s="20"/>
      <c r="F2548" s="20"/>
      <c r="G2548" s="20"/>
    </row>
    <row r="2549">
      <c r="A2549" s="9"/>
      <c r="B2549" s="10"/>
      <c r="C2549" s="20"/>
      <c r="D2549" s="20"/>
      <c r="E2549" s="20"/>
      <c r="F2549" s="20"/>
      <c r="G2549" s="20"/>
    </row>
    <row r="2550">
      <c r="A2550" s="9"/>
      <c r="B2550" s="10"/>
      <c r="C2550" s="20"/>
      <c r="D2550" s="20"/>
      <c r="E2550" s="20"/>
      <c r="F2550" s="20"/>
      <c r="G2550" s="20"/>
    </row>
    <row r="2551">
      <c r="A2551" s="9"/>
      <c r="B2551" s="10"/>
      <c r="C2551" s="20"/>
      <c r="D2551" s="20"/>
      <c r="E2551" s="20"/>
      <c r="F2551" s="20"/>
      <c r="G2551" s="20"/>
    </row>
    <row r="2552">
      <c r="A2552" s="9"/>
      <c r="B2552" s="10"/>
      <c r="C2552" s="20"/>
      <c r="D2552" s="20"/>
      <c r="E2552" s="20"/>
      <c r="F2552" s="20"/>
      <c r="G2552" s="20"/>
    </row>
    <row r="2553">
      <c r="A2553" s="9"/>
      <c r="B2553" s="10"/>
      <c r="C2553" s="20"/>
      <c r="D2553" s="20"/>
      <c r="E2553" s="20"/>
      <c r="F2553" s="20"/>
      <c r="G2553" s="20"/>
    </row>
    <row r="2554">
      <c r="A2554" s="9"/>
      <c r="B2554" s="10"/>
      <c r="C2554" s="20"/>
      <c r="D2554" s="20"/>
      <c r="E2554" s="20"/>
      <c r="F2554" s="20"/>
      <c r="G2554" s="20"/>
    </row>
    <row r="2555">
      <c r="A2555" s="9"/>
      <c r="B2555" s="10"/>
      <c r="C2555" s="20"/>
      <c r="D2555" s="20"/>
      <c r="E2555" s="20"/>
      <c r="F2555" s="20"/>
      <c r="G2555" s="20"/>
    </row>
    <row r="2556">
      <c r="A2556" s="9"/>
      <c r="B2556" s="10"/>
      <c r="C2556" s="20"/>
      <c r="D2556" s="20"/>
      <c r="E2556" s="20"/>
      <c r="F2556" s="20"/>
      <c r="G2556" s="20"/>
    </row>
    <row r="2557">
      <c r="A2557" s="9"/>
      <c r="B2557" s="10"/>
      <c r="C2557" s="20"/>
      <c r="D2557" s="20"/>
      <c r="E2557" s="20"/>
      <c r="F2557" s="20"/>
      <c r="G2557" s="20"/>
    </row>
    <row r="2558">
      <c r="A2558" s="9"/>
      <c r="B2558" s="10"/>
      <c r="C2558" s="20"/>
      <c r="D2558" s="20"/>
      <c r="E2558" s="20"/>
      <c r="F2558" s="20"/>
      <c r="G2558" s="20"/>
    </row>
    <row r="2559">
      <c r="A2559" s="9"/>
      <c r="B2559" s="10"/>
      <c r="C2559" s="20"/>
      <c r="D2559" s="20"/>
      <c r="E2559" s="20"/>
      <c r="F2559" s="20"/>
      <c r="G2559" s="20"/>
    </row>
    <row r="2560">
      <c r="A2560" s="9"/>
      <c r="B2560" s="10"/>
      <c r="C2560" s="20"/>
      <c r="D2560" s="20"/>
      <c r="E2560" s="20"/>
      <c r="F2560" s="20"/>
      <c r="G2560" s="20"/>
    </row>
    <row r="2561">
      <c r="A2561" s="9"/>
      <c r="B2561" s="10"/>
      <c r="C2561" s="20"/>
      <c r="D2561" s="20"/>
      <c r="E2561" s="20"/>
      <c r="F2561" s="20"/>
      <c r="G2561" s="20"/>
    </row>
    <row r="2562">
      <c r="A2562" s="9"/>
      <c r="B2562" s="10"/>
      <c r="C2562" s="20"/>
      <c r="D2562" s="20"/>
      <c r="E2562" s="20"/>
      <c r="F2562" s="20"/>
      <c r="G2562" s="20"/>
    </row>
    <row r="2563">
      <c r="A2563" s="9"/>
      <c r="B2563" s="10"/>
      <c r="C2563" s="20"/>
      <c r="D2563" s="20"/>
      <c r="E2563" s="20"/>
      <c r="F2563" s="20"/>
      <c r="G2563" s="20"/>
    </row>
    <row r="2564">
      <c r="A2564" s="9"/>
      <c r="B2564" s="10"/>
      <c r="C2564" s="20"/>
      <c r="D2564" s="20"/>
      <c r="E2564" s="20"/>
      <c r="F2564" s="20"/>
      <c r="G2564" s="20"/>
    </row>
    <row r="2565">
      <c r="A2565" s="9"/>
      <c r="B2565" s="10"/>
      <c r="C2565" s="20"/>
      <c r="D2565" s="20"/>
      <c r="E2565" s="20"/>
      <c r="F2565" s="20"/>
      <c r="G2565" s="20"/>
    </row>
    <row r="2566">
      <c r="A2566" s="9"/>
      <c r="B2566" s="10"/>
      <c r="C2566" s="20"/>
      <c r="D2566" s="20"/>
      <c r="E2566" s="20"/>
      <c r="F2566" s="20"/>
      <c r="G2566" s="20"/>
    </row>
    <row r="2567">
      <c r="A2567" s="9"/>
      <c r="B2567" s="10"/>
      <c r="C2567" s="20"/>
      <c r="D2567" s="20"/>
      <c r="E2567" s="20"/>
      <c r="F2567" s="20"/>
      <c r="G2567" s="20"/>
    </row>
    <row r="2568">
      <c r="A2568" s="9"/>
      <c r="B2568" s="10"/>
      <c r="C2568" s="20"/>
      <c r="D2568" s="20"/>
      <c r="E2568" s="20"/>
      <c r="F2568" s="20"/>
      <c r="G2568" s="20"/>
    </row>
    <row r="2569">
      <c r="A2569" s="9"/>
      <c r="B2569" s="10"/>
      <c r="C2569" s="20"/>
      <c r="D2569" s="20"/>
      <c r="E2569" s="20"/>
      <c r="F2569" s="20"/>
      <c r="G2569" s="20"/>
    </row>
    <row r="2570">
      <c r="A2570" s="9"/>
      <c r="B2570" s="10"/>
      <c r="C2570" s="20"/>
      <c r="D2570" s="20"/>
      <c r="E2570" s="20"/>
      <c r="F2570" s="20"/>
      <c r="G2570" s="20"/>
    </row>
    <row r="2571">
      <c r="A2571" s="9"/>
      <c r="B2571" s="10"/>
      <c r="C2571" s="20"/>
      <c r="D2571" s="20"/>
      <c r="E2571" s="20"/>
      <c r="F2571" s="20"/>
      <c r="G2571" s="20"/>
    </row>
    <row r="2572">
      <c r="A2572" s="9"/>
      <c r="B2572" s="10"/>
      <c r="C2572" s="20"/>
      <c r="D2572" s="20"/>
      <c r="E2572" s="20"/>
      <c r="F2572" s="20"/>
      <c r="G2572" s="20"/>
    </row>
    <row r="2573">
      <c r="A2573" s="9"/>
      <c r="B2573" s="10"/>
      <c r="C2573" s="20"/>
      <c r="D2573" s="20"/>
      <c r="E2573" s="20"/>
      <c r="F2573" s="20"/>
      <c r="G2573" s="20"/>
    </row>
    <row r="2574">
      <c r="A2574" s="9"/>
      <c r="B2574" s="10"/>
      <c r="C2574" s="20"/>
      <c r="D2574" s="20"/>
      <c r="E2574" s="20"/>
      <c r="F2574" s="20"/>
      <c r="G2574" s="20"/>
    </row>
    <row r="2575">
      <c r="A2575" s="9"/>
      <c r="B2575" s="10"/>
      <c r="C2575" s="20"/>
      <c r="D2575" s="20"/>
      <c r="E2575" s="20"/>
      <c r="F2575" s="20"/>
      <c r="G2575" s="20"/>
    </row>
    <row r="2576">
      <c r="A2576" s="9"/>
      <c r="B2576" s="10"/>
      <c r="C2576" s="20"/>
      <c r="D2576" s="20"/>
      <c r="E2576" s="20"/>
      <c r="F2576" s="20"/>
      <c r="G2576" s="20"/>
    </row>
    <row r="2577">
      <c r="A2577" s="9"/>
      <c r="B2577" s="10"/>
      <c r="C2577" s="20"/>
      <c r="D2577" s="20"/>
      <c r="E2577" s="20"/>
      <c r="F2577" s="20"/>
      <c r="G2577" s="20"/>
    </row>
    <row r="2578">
      <c r="A2578" s="9"/>
      <c r="B2578" s="10"/>
      <c r="C2578" s="20"/>
      <c r="D2578" s="20"/>
      <c r="E2578" s="20"/>
      <c r="F2578" s="20"/>
      <c r="G2578" s="20"/>
    </row>
    <row r="2579">
      <c r="A2579" s="9"/>
      <c r="B2579" s="10"/>
      <c r="C2579" s="20"/>
      <c r="D2579" s="20"/>
      <c r="E2579" s="20"/>
      <c r="F2579" s="20"/>
      <c r="G2579" s="20"/>
    </row>
    <row r="2580">
      <c r="A2580" s="9"/>
      <c r="B2580" s="10"/>
      <c r="C2580" s="20"/>
      <c r="D2580" s="20"/>
      <c r="E2580" s="20"/>
      <c r="F2580" s="20"/>
      <c r="G2580" s="20"/>
    </row>
    <row r="2581">
      <c r="A2581" s="9"/>
      <c r="B2581" s="10"/>
      <c r="C2581" s="20"/>
      <c r="D2581" s="20"/>
      <c r="E2581" s="20"/>
      <c r="F2581" s="20"/>
      <c r="G2581" s="20"/>
    </row>
    <row r="2582">
      <c r="A2582" s="9"/>
      <c r="B2582" s="10"/>
      <c r="C2582" s="20"/>
      <c r="D2582" s="20"/>
      <c r="E2582" s="20"/>
      <c r="F2582" s="20"/>
      <c r="G2582" s="20"/>
    </row>
    <row r="2583">
      <c r="A2583" s="9"/>
      <c r="B2583" s="10"/>
      <c r="C2583" s="20"/>
      <c r="D2583" s="20"/>
      <c r="E2583" s="20"/>
      <c r="F2583" s="20"/>
      <c r="G2583" s="20"/>
    </row>
    <row r="2584">
      <c r="A2584" s="9"/>
      <c r="B2584" s="10"/>
      <c r="C2584" s="20"/>
      <c r="D2584" s="20"/>
      <c r="E2584" s="20"/>
      <c r="F2584" s="20"/>
      <c r="G2584" s="20"/>
    </row>
    <row r="2585">
      <c r="A2585" s="9"/>
      <c r="B2585" s="10"/>
      <c r="C2585" s="20"/>
      <c r="D2585" s="20"/>
      <c r="E2585" s="20"/>
      <c r="F2585" s="20"/>
      <c r="G2585" s="20"/>
    </row>
    <row r="2586">
      <c r="A2586" s="9"/>
      <c r="B2586" s="10"/>
      <c r="C2586" s="20"/>
      <c r="D2586" s="20"/>
      <c r="E2586" s="20"/>
      <c r="F2586" s="20"/>
      <c r="G2586" s="20"/>
    </row>
    <row r="2587">
      <c r="A2587" s="9"/>
      <c r="B2587" s="10"/>
      <c r="C2587" s="20"/>
      <c r="D2587" s="20"/>
      <c r="E2587" s="20"/>
      <c r="F2587" s="20"/>
      <c r="G2587" s="20"/>
    </row>
    <row r="2588">
      <c r="A2588" s="9"/>
      <c r="B2588" s="10"/>
      <c r="C2588" s="20"/>
      <c r="D2588" s="20"/>
      <c r="E2588" s="20"/>
      <c r="F2588" s="20"/>
      <c r="G2588" s="20"/>
    </row>
    <row r="2589">
      <c r="A2589" s="9"/>
      <c r="B2589" s="10"/>
      <c r="C2589" s="20"/>
      <c r="D2589" s="20"/>
      <c r="E2589" s="20"/>
      <c r="F2589" s="20"/>
      <c r="G2589" s="20"/>
    </row>
    <row r="2590">
      <c r="A2590" s="9"/>
      <c r="B2590" s="10"/>
      <c r="C2590" s="20"/>
      <c r="D2590" s="20"/>
      <c r="E2590" s="20"/>
      <c r="F2590" s="20"/>
      <c r="G2590" s="20"/>
    </row>
    <row r="2591">
      <c r="A2591" s="9"/>
      <c r="B2591" s="10"/>
      <c r="C2591" s="20"/>
      <c r="D2591" s="20"/>
      <c r="E2591" s="20"/>
      <c r="F2591" s="20"/>
      <c r="G2591" s="20"/>
    </row>
    <row r="2592">
      <c r="A2592" s="9"/>
      <c r="B2592" s="10"/>
      <c r="C2592" s="20"/>
      <c r="D2592" s="20"/>
      <c r="E2592" s="20"/>
      <c r="F2592" s="20"/>
      <c r="G2592" s="20"/>
    </row>
    <row r="2593">
      <c r="A2593" s="9"/>
      <c r="B2593" s="10"/>
      <c r="C2593" s="20"/>
      <c r="D2593" s="20"/>
      <c r="E2593" s="20"/>
      <c r="F2593" s="20"/>
      <c r="G2593" s="20"/>
    </row>
    <row r="2594">
      <c r="A2594" s="9"/>
      <c r="B2594" s="10"/>
      <c r="C2594" s="20"/>
      <c r="D2594" s="20"/>
      <c r="E2594" s="20"/>
      <c r="F2594" s="20"/>
      <c r="G2594" s="20"/>
    </row>
    <row r="2595">
      <c r="A2595" s="9"/>
      <c r="B2595" s="10"/>
      <c r="C2595" s="20"/>
      <c r="D2595" s="20"/>
      <c r="E2595" s="20"/>
      <c r="F2595" s="20"/>
      <c r="G2595" s="20"/>
    </row>
    <row r="2596">
      <c r="A2596" s="9"/>
      <c r="B2596" s="10"/>
      <c r="C2596" s="20"/>
      <c r="D2596" s="20"/>
      <c r="E2596" s="20"/>
      <c r="F2596" s="20"/>
      <c r="G2596" s="20"/>
    </row>
    <row r="2597">
      <c r="A2597" s="9"/>
      <c r="B2597" s="10"/>
      <c r="C2597" s="20"/>
      <c r="D2597" s="20"/>
      <c r="E2597" s="20"/>
      <c r="F2597" s="20"/>
      <c r="G2597" s="20"/>
    </row>
    <row r="2598">
      <c r="A2598" s="9"/>
      <c r="B2598" s="10"/>
      <c r="C2598" s="20"/>
      <c r="D2598" s="20"/>
      <c r="E2598" s="20"/>
      <c r="F2598" s="20"/>
      <c r="G2598" s="20"/>
    </row>
    <row r="2599">
      <c r="A2599" s="9"/>
      <c r="B2599" s="10"/>
      <c r="C2599" s="20"/>
      <c r="D2599" s="20"/>
      <c r="E2599" s="20"/>
      <c r="F2599" s="20"/>
      <c r="G2599" s="20"/>
    </row>
    <row r="2600">
      <c r="A2600" s="9"/>
      <c r="B2600" s="10"/>
      <c r="C2600" s="20"/>
      <c r="D2600" s="20"/>
      <c r="E2600" s="20"/>
      <c r="F2600" s="20"/>
      <c r="G2600" s="20"/>
    </row>
    <row r="2601">
      <c r="A2601" s="9"/>
      <c r="B2601" s="10"/>
      <c r="C2601" s="20"/>
      <c r="D2601" s="20"/>
      <c r="E2601" s="20"/>
      <c r="F2601" s="20"/>
      <c r="G2601" s="20"/>
    </row>
    <row r="2602">
      <c r="A2602" s="9"/>
      <c r="B2602" s="10"/>
      <c r="C2602" s="20"/>
      <c r="D2602" s="20"/>
      <c r="E2602" s="20"/>
      <c r="F2602" s="20"/>
      <c r="G2602" s="20"/>
    </row>
    <row r="2603">
      <c r="A2603" s="9"/>
      <c r="B2603" s="10"/>
      <c r="C2603" s="20"/>
      <c r="D2603" s="20"/>
      <c r="E2603" s="20"/>
      <c r="F2603" s="20"/>
      <c r="G2603" s="20"/>
    </row>
    <row r="2604">
      <c r="A2604" s="9"/>
      <c r="B2604" s="10"/>
      <c r="C2604" s="20"/>
      <c r="D2604" s="20"/>
      <c r="E2604" s="20"/>
      <c r="F2604" s="20"/>
      <c r="G2604" s="20"/>
    </row>
    <row r="2605">
      <c r="A2605" s="9"/>
      <c r="B2605" s="10"/>
      <c r="C2605" s="20"/>
      <c r="D2605" s="20"/>
      <c r="E2605" s="20"/>
      <c r="F2605" s="20"/>
      <c r="G2605" s="20"/>
    </row>
    <row r="2606">
      <c r="A2606" s="9"/>
      <c r="B2606" s="10"/>
      <c r="C2606" s="20"/>
      <c r="D2606" s="20"/>
      <c r="E2606" s="20"/>
      <c r="F2606" s="20"/>
      <c r="G2606" s="20"/>
    </row>
    <row r="2607">
      <c r="A2607" s="9"/>
      <c r="B2607" s="10"/>
      <c r="C2607" s="20"/>
      <c r="D2607" s="20"/>
      <c r="E2607" s="20"/>
      <c r="F2607" s="20"/>
      <c r="G2607" s="20"/>
    </row>
    <row r="2608">
      <c r="A2608" s="9"/>
      <c r="B2608" s="10"/>
      <c r="C2608" s="20"/>
      <c r="D2608" s="20"/>
      <c r="E2608" s="20"/>
      <c r="F2608" s="20"/>
      <c r="G2608" s="20"/>
    </row>
    <row r="2609">
      <c r="A2609" s="9"/>
      <c r="B2609" s="10"/>
      <c r="C2609" s="20"/>
      <c r="D2609" s="20"/>
      <c r="E2609" s="20"/>
      <c r="F2609" s="20"/>
      <c r="G2609" s="20"/>
    </row>
    <row r="2610">
      <c r="A2610" s="9"/>
      <c r="B2610" s="10"/>
      <c r="C2610" s="20"/>
      <c r="D2610" s="20"/>
      <c r="E2610" s="20"/>
      <c r="F2610" s="20"/>
      <c r="G2610" s="20"/>
    </row>
    <row r="2611">
      <c r="A2611" s="9"/>
      <c r="B2611" s="10"/>
      <c r="C2611" s="20"/>
      <c r="D2611" s="20"/>
      <c r="E2611" s="20"/>
      <c r="F2611" s="20"/>
      <c r="G2611" s="20"/>
    </row>
    <row r="2612">
      <c r="A2612" s="9"/>
      <c r="B2612" s="10"/>
      <c r="C2612" s="20"/>
      <c r="D2612" s="20"/>
      <c r="E2612" s="20"/>
      <c r="F2612" s="20"/>
      <c r="G2612" s="20"/>
    </row>
    <row r="2613">
      <c r="A2613" s="9"/>
      <c r="B2613" s="10"/>
      <c r="C2613" s="20"/>
      <c r="D2613" s="20"/>
      <c r="E2613" s="20"/>
      <c r="F2613" s="20"/>
      <c r="G2613" s="20"/>
    </row>
    <row r="2614">
      <c r="A2614" s="9"/>
      <c r="B2614" s="10"/>
      <c r="C2614" s="20"/>
      <c r="D2614" s="20"/>
      <c r="E2614" s="20"/>
      <c r="F2614" s="20"/>
      <c r="G2614" s="20"/>
    </row>
    <row r="2615">
      <c r="A2615" s="9"/>
      <c r="B2615" s="10"/>
      <c r="C2615" s="20"/>
      <c r="D2615" s="20"/>
      <c r="E2615" s="20"/>
      <c r="F2615" s="20"/>
      <c r="G2615" s="20"/>
    </row>
    <row r="2616">
      <c r="A2616" s="9"/>
      <c r="B2616" s="10"/>
      <c r="C2616" s="20"/>
      <c r="D2616" s="20"/>
      <c r="E2616" s="20"/>
      <c r="F2616" s="20"/>
      <c r="G2616" s="20"/>
    </row>
    <row r="2617">
      <c r="A2617" s="9"/>
      <c r="B2617" s="10"/>
      <c r="C2617" s="20"/>
      <c r="D2617" s="20"/>
      <c r="E2617" s="20"/>
      <c r="F2617" s="20"/>
      <c r="G2617" s="20"/>
    </row>
    <row r="2618">
      <c r="A2618" s="9"/>
      <c r="B2618" s="10"/>
      <c r="C2618" s="20"/>
      <c r="D2618" s="20"/>
      <c r="E2618" s="20"/>
      <c r="F2618" s="20"/>
      <c r="G2618" s="20"/>
    </row>
    <row r="2619">
      <c r="A2619" s="9"/>
      <c r="B2619" s="10"/>
      <c r="C2619" s="20"/>
      <c r="D2619" s="20"/>
      <c r="E2619" s="20"/>
      <c r="F2619" s="20"/>
      <c r="G2619" s="20"/>
    </row>
    <row r="2620">
      <c r="A2620" s="9"/>
      <c r="B2620" s="10"/>
      <c r="C2620" s="20"/>
      <c r="D2620" s="20"/>
      <c r="E2620" s="20"/>
      <c r="F2620" s="20"/>
      <c r="G2620" s="20"/>
    </row>
    <row r="2621">
      <c r="A2621" s="9"/>
      <c r="B2621" s="10"/>
      <c r="C2621" s="20"/>
      <c r="D2621" s="20"/>
      <c r="E2621" s="20"/>
      <c r="F2621" s="20"/>
      <c r="G2621" s="20"/>
    </row>
    <row r="2622">
      <c r="A2622" s="9"/>
      <c r="B2622" s="10"/>
      <c r="C2622" s="20"/>
      <c r="D2622" s="20"/>
      <c r="E2622" s="20"/>
      <c r="F2622" s="20"/>
      <c r="G2622" s="20"/>
    </row>
    <row r="2623">
      <c r="A2623" s="9"/>
      <c r="B2623" s="10"/>
      <c r="C2623" s="20"/>
      <c r="D2623" s="20"/>
      <c r="E2623" s="20"/>
      <c r="F2623" s="20"/>
      <c r="G2623" s="20"/>
    </row>
    <row r="2624">
      <c r="A2624" s="9"/>
      <c r="B2624" s="10"/>
      <c r="C2624" s="20"/>
      <c r="D2624" s="20"/>
      <c r="E2624" s="20"/>
      <c r="F2624" s="20"/>
      <c r="G2624" s="20"/>
    </row>
    <row r="2625">
      <c r="A2625" s="9"/>
      <c r="B2625" s="10"/>
      <c r="C2625" s="20"/>
      <c r="D2625" s="20"/>
      <c r="E2625" s="20"/>
      <c r="F2625" s="20"/>
      <c r="G2625" s="20"/>
    </row>
    <row r="2626">
      <c r="A2626" s="9"/>
      <c r="B2626" s="10"/>
      <c r="C2626" s="20"/>
      <c r="D2626" s="20"/>
      <c r="E2626" s="20"/>
      <c r="F2626" s="20"/>
      <c r="G2626" s="20"/>
    </row>
    <row r="2627">
      <c r="A2627" s="9"/>
      <c r="B2627" s="10"/>
      <c r="C2627" s="20"/>
      <c r="D2627" s="20"/>
      <c r="E2627" s="20"/>
      <c r="F2627" s="20"/>
      <c r="G2627" s="20"/>
    </row>
    <row r="2628">
      <c r="A2628" s="9"/>
      <c r="B2628" s="10"/>
      <c r="C2628" s="20"/>
      <c r="D2628" s="20"/>
      <c r="E2628" s="20"/>
      <c r="F2628" s="20"/>
      <c r="G2628" s="20"/>
    </row>
    <row r="2629">
      <c r="A2629" s="9"/>
      <c r="B2629" s="10"/>
      <c r="C2629" s="20"/>
      <c r="D2629" s="20"/>
      <c r="E2629" s="20"/>
      <c r="F2629" s="20"/>
      <c r="G2629" s="20"/>
    </row>
    <row r="2630">
      <c r="A2630" s="9"/>
      <c r="B2630" s="10"/>
      <c r="C2630" s="20"/>
      <c r="D2630" s="20"/>
      <c r="E2630" s="20"/>
      <c r="F2630" s="20"/>
      <c r="G2630" s="20"/>
    </row>
    <row r="2631">
      <c r="A2631" s="9"/>
      <c r="B2631" s="10"/>
      <c r="C2631" s="20"/>
      <c r="D2631" s="20"/>
      <c r="E2631" s="20"/>
      <c r="F2631" s="20"/>
      <c r="G2631" s="20"/>
    </row>
    <row r="2632">
      <c r="A2632" s="9"/>
      <c r="B2632" s="10"/>
      <c r="C2632" s="20"/>
      <c r="D2632" s="20"/>
      <c r="E2632" s="20"/>
      <c r="F2632" s="20"/>
      <c r="G2632" s="20"/>
    </row>
    <row r="2633">
      <c r="A2633" s="9"/>
      <c r="B2633" s="10"/>
      <c r="C2633" s="20"/>
      <c r="D2633" s="20"/>
      <c r="E2633" s="20"/>
      <c r="F2633" s="20"/>
      <c r="G2633" s="20"/>
    </row>
    <row r="2634">
      <c r="A2634" s="9"/>
      <c r="B2634" s="10"/>
      <c r="C2634" s="20"/>
      <c r="D2634" s="20"/>
      <c r="E2634" s="20"/>
      <c r="F2634" s="20"/>
      <c r="G2634" s="20"/>
    </row>
    <row r="2635">
      <c r="A2635" s="9"/>
      <c r="B2635" s="10"/>
      <c r="C2635" s="20"/>
      <c r="D2635" s="20"/>
      <c r="E2635" s="20"/>
      <c r="F2635" s="20"/>
      <c r="G2635" s="20"/>
    </row>
    <row r="2636">
      <c r="A2636" s="9"/>
      <c r="B2636" s="10"/>
      <c r="C2636" s="20"/>
      <c r="D2636" s="20"/>
      <c r="E2636" s="20"/>
      <c r="F2636" s="20"/>
      <c r="G2636" s="20"/>
    </row>
    <row r="2637">
      <c r="A2637" s="9"/>
      <c r="B2637" s="10"/>
      <c r="C2637" s="20"/>
      <c r="D2637" s="20"/>
      <c r="E2637" s="20"/>
      <c r="F2637" s="20"/>
      <c r="G2637" s="20"/>
    </row>
    <row r="2638">
      <c r="A2638" s="9"/>
      <c r="B2638" s="10"/>
      <c r="C2638" s="20"/>
      <c r="D2638" s="20"/>
      <c r="E2638" s="20"/>
      <c r="F2638" s="20"/>
      <c r="G2638" s="20"/>
    </row>
    <row r="2639">
      <c r="A2639" s="9"/>
      <c r="B2639" s="10"/>
      <c r="C2639" s="20"/>
      <c r="D2639" s="20"/>
      <c r="E2639" s="20"/>
      <c r="F2639" s="20"/>
      <c r="G2639" s="20"/>
    </row>
    <row r="2640">
      <c r="A2640" s="9"/>
      <c r="B2640" s="10"/>
      <c r="C2640" s="20"/>
      <c r="D2640" s="20"/>
      <c r="E2640" s="20"/>
      <c r="F2640" s="20"/>
      <c r="G2640" s="20"/>
    </row>
    <row r="2641">
      <c r="A2641" s="9"/>
      <c r="B2641" s="10"/>
      <c r="C2641" s="20"/>
      <c r="D2641" s="20"/>
      <c r="E2641" s="20"/>
      <c r="F2641" s="20"/>
      <c r="G2641" s="20"/>
    </row>
    <row r="2642">
      <c r="A2642" s="9"/>
      <c r="B2642" s="10"/>
      <c r="C2642" s="20"/>
      <c r="D2642" s="20"/>
      <c r="E2642" s="20"/>
      <c r="F2642" s="20"/>
      <c r="G2642" s="20"/>
    </row>
    <row r="2643">
      <c r="A2643" s="9"/>
      <c r="B2643" s="10"/>
      <c r="C2643" s="20"/>
      <c r="D2643" s="20"/>
      <c r="E2643" s="20"/>
      <c r="F2643" s="20"/>
      <c r="G2643" s="20"/>
    </row>
    <row r="2644">
      <c r="A2644" s="9"/>
      <c r="B2644" s="10"/>
      <c r="C2644" s="20"/>
      <c r="D2644" s="20"/>
      <c r="E2644" s="20"/>
      <c r="F2644" s="20"/>
      <c r="G2644" s="20"/>
    </row>
    <row r="2645">
      <c r="A2645" s="9"/>
      <c r="B2645" s="10"/>
      <c r="C2645" s="20"/>
      <c r="D2645" s="20"/>
      <c r="E2645" s="20"/>
      <c r="F2645" s="20"/>
      <c r="G2645" s="20"/>
    </row>
    <row r="2646">
      <c r="A2646" s="9"/>
      <c r="B2646" s="10"/>
      <c r="C2646" s="20"/>
      <c r="D2646" s="20"/>
      <c r="E2646" s="20"/>
      <c r="F2646" s="20"/>
      <c r="G2646" s="20"/>
    </row>
    <row r="2647">
      <c r="A2647" s="9"/>
      <c r="B2647" s="10"/>
      <c r="C2647" s="20"/>
      <c r="D2647" s="20"/>
      <c r="E2647" s="20"/>
      <c r="F2647" s="20"/>
      <c r="G2647" s="20"/>
    </row>
    <row r="2648">
      <c r="A2648" s="9"/>
      <c r="B2648" s="10"/>
      <c r="C2648" s="20"/>
      <c r="D2648" s="20"/>
      <c r="E2648" s="20"/>
      <c r="F2648" s="20"/>
      <c r="G2648" s="20"/>
    </row>
    <row r="2649">
      <c r="A2649" s="9"/>
      <c r="B2649" s="10"/>
      <c r="C2649" s="20"/>
      <c r="D2649" s="20"/>
      <c r="E2649" s="20"/>
      <c r="F2649" s="20"/>
      <c r="G2649" s="20"/>
    </row>
    <row r="2650">
      <c r="A2650" s="9"/>
      <c r="B2650" s="10"/>
      <c r="C2650" s="20"/>
      <c r="D2650" s="20"/>
      <c r="E2650" s="20"/>
      <c r="F2650" s="20"/>
      <c r="G2650" s="20"/>
    </row>
    <row r="2651">
      <c r="A2651" s="9"/>
      <c r="B2651" s="10"/>
      <c r="C2651" s="20"/>
      <c r="D2651" s="20"/>
      <c r="E2651" s="20"/>
      <c r="F2651" s="20"/>
      <c r="G2651" s="20"/>
    </row>
    <row r="2652">
      <c r="A2652" s="9"/>
      <c r="B2652" s="10"/>
      <c r="C2652" s="20"/>
      <c r="D2652" s="20"/>
      <c r="E2652" s="20"/>
      <c r="F2652" s="20"/>
      <c r="G2652" s="20"/>
    </row>
    <row r="2653">
      <c r="A2653" s="9"/>
      <c r="B2653" s="10"/>
      <c r="C2653" s="20"/>
      <c r="D2653" s="20"/>
      <c r="E2653" s="20"/>
      <c r="F2653" s="20"/>
      <c r="G2653" s="20"/>
    </row>
    <row r="2654">
      <c r="A2654" s="9"/>
      <c r="B2654" s="10"/>
      <c r="C2654" s="20"/>
      <c r="D2654" s="20"/>
      <c r="E2654" s="20"/>
      <c r="F2654" s="20"/>
      <c r="G2654" s="20"/>
    </row>
    <row r="2655">
      <c r="A2655" s="9"/>
      <c r="B2655" s="10"/>
      <c r="C2655" s="20"/>
      <c r="D2655" s="20"/>
      <c r="E2655" s="20"/>
      <c r="F2655" s="20"/>
      <c r="G2655" s="20"/>
    </row>
    <row r="2656">
      <c r="A2656" s="9"/>
      <c r="B2656" s="10"/>
      <c r="C2656" s="20"/>
      <c r="D2656" s="20"/>
      <c r="E2656" s="20"/>
      <c r="F2656" s="20"/>
      <c r="G2656" s="20"/>
    </row>
    <row r="2657">
      <c r="A2657" s="9"/>
      <c r="B2657" s="10"/>
      <c r="C2657" s="20"/>
      <c r="D2657" s="20"/>
      <c r="E2657" s="20"/>
      <c r="F2657" s="20"/>
      <c r="G2657" s="20"/>
    </row>
    <row r="2658">
      <c r="A2658" s="9"/>
      <c r="B2658" s="10"/>
      <c r="C2658" s="20"/>
      <c r="D2658" s="20"/>
      <c r="E2658" s="20"/>
      <c r="F2658" s="20"/>
      <c r="G2658" s="20"/>
    </row>
    <row r="2659">
      <c r="A2659" s="9"/>
      <c r="B2659" s="10"/>
      <c r="C2659" s="20"/>
      <c r="D2659" s="20"/>
      <c r="E2659" s="20"/>
      <c r="F2659" s="20"/>
      <c r="G2659" s="20"/>
    </row>
    <row r="2660">
      <c r="A2660" s="9"/>
      <c r="B2660" s="10"/>
      <c r="C2660" s="20"/>
      <c r="D2660" s="20"/>
      <c r="E2660" s="20"/>
      <c r="F2660" s="20"/>
      <c r="G2660" s="20"/>
    </row>
    <row r="2661">
      <c r="A2661" s="9"/>
      <c r="B2661" s="10"/>
      <c r="C2661" s="20"/>
      <c r="D2661" s="20"/>
      <c r="E2661" s="20"/>
      <c r="F2661" s="20"/>
      <c r="G2661" s="20"/>
    </row>
    <row r="2662">
      <c r="A2662" s="9"/>
      <c r="B2662" s="10"/>
      <c r="C2662" s="20"/>
      <c r="D2662" s="20"/>
      <c r="E2662" s="20"/>
      <c r="F2662" s="20"/>
      <c r="G2662" s="20"/>
    </row>
    <row r="2663">
      <c r="A2663" s="9"/>
      <c r="B2663" s="10"/>
      <c r="C2663" s="20"/>
      <c r="D2663" s="20"/>
      <c r="E2663" s="20"/>
      <c r="F2663" s="20"/>
      <c r="G2663" s="20"/>
    </row>
    <row r="2664">
      <c r="A2664" s="9"/>
      <c r="B2664" s="10"/>
      <c r="C2664" s="20"/>
      <c r="D2664" s="20"/>
      <c r="E2664" s="20"/>
      <c r="F2664" s="20"/>
      <c r="G2664" s="20"/>
    </row>
    <row r="2665">
      <c r="A2665" s="9"/>
      <c r="B2665" s="10"/>
      <c r="C2665" s="20"/>
      <c r="D2665" s="20"/>
      <c r="E2665" s="20"/>
      <c r="F2665" s="20"/>
      <c r="G2665" s="20"/>
    </row>
    <row r="2666">
      <c r="A2666" s="9"/>
      <c r="B2666" s="10"/>
      <c r="C2666" s="20"/>
      <c r="D2666" s="20"/>
      <c r="E2666" s="20"/>
      <c r="F2666" s="20"/>
      <c r="G2666" s="20"/>
    </row>
    <row r="2667">
      <c r="A2667" s="9"/>
      <c r="B2667" s="10"/>
      <c r="C2667" s="20"/>
      <c r="D2667" s="20"/>
      <c r="E2667" s="20"/>
      <c r="F2667" s="20"/>
      <c r="G2667" s="20"/>
    </row>
    <row r="2668">
      <c r="A2668" s="9"/>
      <c r="B2668" s="10"/>
      <c r="C2668" s="20"/>
      <c r="D2668" s="20"/>
      <c r="E2668" s="20"/>
      <c r="F2668" s="20"/>
      <c r="G2668" s="20"/>
    </row>
    <row r="2669">
      <c r="A2669" s="9"/>
      <c r="B2669" s="10"/>
      <c r="C2669" s="20"/>
      <c r="D2669" s="20"/>
      <c r="E2669" s="20"/>
      <c r="F2669" s="20"/>
      <c r="G2669" s="20"/>
    </row>
    <row r="2670">
      <c r="A2670" s="9"/>
      <c r="B2670" s="10"/>
      <c r="C2670" s="20"/>
      <c r="D2670" s="20"/>
      <c r="E2670" s="20"/>
      <c r="F2670" s="20"/>
      <c r="G2670" s="20"/>
    </row>
    <row r="2671">
      <c r="A2671" s="9"/>
      <c r="B2671" s="10"/>
      <c r="C2671" s="20"/>
      <c r="D2671" s="20"/>
      <c r="E2671" s="20"/>
      <c r="F2671" s="20"/>
      <c r="G2671" s="20"/>
    </row>
    <row r="2672">
      <c r="A2672" s="9"/>
      <c r="B2672" s="10"/>
      <c r="C2672" s="20"/>
      <c r="D2672" s="20"/>
      <c r="E2672" s="20"/>
      <c r="F2672" s="20"/>
      <c r="G2672" s="20"/>
    </row>
    <row r="2673">
      <c r="A2673" s="9"/>
      <c r="B2673" s="10"/>
      <c r="C2673" s="20"/>
      <c r="D2673" s="20"/>
      <c r="E2673" s="20"/>
      <c r="F2673" s="20"/>
      <c r="G2673" s="20"/>
    </row>
    <row r="2674">
      <c r="A2674" s="9"/>
      <c r="B2674" s="10"/>
      <c r="C2674" s="20"/>
      <c r="D2674" s="20"/>
      <c r="E2674" s="20"/>
      <c r="F2674" s="20"/>
      <c r="G2674" s="20"/>
    </row>
    <row r="2675">
      <c r="A2675" s="9"/>
      <c r="B2675" s="10"/>
      <c r="C2675" s="20"/>
      <c r="D2675" s="20"/>
      <c r="E2675" s="20"/>
      <c r="F2675" s="20"/>
      <c r="G2675" s="20"/>
    </row>
    <row r="2676">
      <c r="A2676" s="9"/>
      <c r="B2676" s="10"/>
      <c r="C2676" s="20"/>
      <c r="D2676" s="20"/>
      <c r="E2676" s="20"/>
      <c r="F2676" s="20"/>
      <c r="G2676" s="20"/>
    </row>
    <row r="2677">
      <c r="A2677" s="9"/>
      <c r="B2677" s="10"/>
      <c r="C2677" s="20"/>
      <c r="D2677" s="20"/>
      <c r="E2677" s="20"/>
      <c r="F2677" s="20"/>
      <c r="G2677" s="20"/>
    </row>
    <row r="2678">
      <c r="A2678" s="9"/>
      <c r="B2678" s="10"/>
      <c r="C2678" s="20"/>
      <c r="D2678" s="20"/>
      <c r="E2678" s="20"/>
      <c r="F2678" s="20"/>
      <c r="G2678" s="20"/>
    </row>
    <row r="2679">
      <c r="A2679" s="9"/>
      <c r="B2679" s="10"/>
      <c r="C2679" s="20"/>
      <c r="D2679" s="20"/>
      <c r="E2679" s="20"/>
      <c r="F2679" s="20"/>
      <c r="G2679" s="20"/>
    </row>
    <row r="2680">
      <c r="A2680" s="9"/>
      <c r="B2680" s="10"/>
      <c r="C2680" s="20"/>
      <c r="D2680" s="20"/>
      <c r="E2680" s="20"/>
      <c r="F2680" s="20"/>
      <c r="G2680" s="20"/>
    </row>
    <row r="2681">
      <c r="A2681" s="9"/>
      <c r="B2681" s="10"/>
      <c r="C2681" s="20"/>
      <c r="D2681" s="20"/>
      <c r="E2681" s="20"/>
      <c r="F2681" s="20"/>
      <c r="G2681" s="20"/>
    </row>
    <row r="2682">
      <c r="A2682" s="9"/>
      <c r="B2682" s="10"/>
      <c r="C2682" s="20"/>
      <c r="D2682" s="20"/>
      <c r="E2682" s="20"/>
      <c r="F2682" s="20"/>
      <c r="G2682" s="20"/>
    </row>
    <row r="2683">
      <c r="A2683" s="9"/>
      <c r="B2683" s="10"/>
      <c r="C2683" s="20"/>
      <c r="D2683" s="20"/>
      <c r="E2683" s="20"/>
      <c r="F2683" s="20"/>
      <c r="G2683" s="20"/>
    </row>
    <row r="2684">
      <c r="A2684" s="9"/>
      <c r="B2684" s="10"/>
      <c r="C2684" s="20"/>
      <c r="D2684" s="20"/>
      <c r="E2684" s="20"/>
      <c r="F2684" s="20"/>
      <c r="G2684" s="20"/>
    </row>
    <row r="2685">
      <c r="A2685" s="9"/>
      <c r="B2685" s="10"/>
      <c r="C2685" s="20"/>
      <c r="D2685" s="20"/>
      <c r="E2685" s="20"/>
      <c r="F2685" s="20"/>
      <c r="G2685" s="20"/>
    </row>
    <row r="2686">
      <c r="A2686" s="9"/>
      <c r="B2686" s="10"/>
      <c r="C2686" s="20"/>
      <c r="D2686" s="20"/>
      <c r="E2686" s="20"/>
      <c r="F2686" s="20"/>
      <c r="G2686" s="20"/>
    </row>
    <row r="2687">
      <c r="A2687" s="9"/>
      <c r="B2687" s="10"/>
      <c r="C2687" s="20"/>
      <c r="D2687" s="20"/>
      <c r="E2687" s="20"/>
      <c r="F2687" s="20"/>
      <c r="G2687" s="20"/>
    </row>
    <row r="2688">
      <c r="A2688" s="9"/>
      <c r="B2688" s="10"/>
      <c r="C2688" s="20"/>
      <c r="D2688" s="20"/>
      <c r="E2688" s="20"/>
      <c r="F2688" s="20"/>
      <c r="G2688" s="20"/>
    </row>
    <row r="2689">
      <c r="A2689" s="9"/>
      <c r="B2689" s="10"/>
      <c r="C2689" s="20"/>
      <c r="D2689" s="20"/>
      <c r="E2689" s="20"/>
      <c r="F2689" s="20"/>
      <c r="G2689" s="20"/>
    </row>
    <row r="2690">
      <c r="A2690" s="9"/>
      <c r="B2690" s="10"/>
      <c r="C2690" s="20"/>
      <c r="D2690" s="20"/>
      <c r="E2690" s="20"/>
      <c r="F2690" s="20"/>
      <c r="G2690" s="20"/>
    </row>
    <row r="2691">
      <c r="A2691" s="9"/>
      <c r="B2691" s="10"/>
      <c r="C2691" s="20"/>
      <c r="D2691" s="20"/>
      <c r="E2691" s="20"/>
      <c r="F2691" s="20"/>
      <c r="G2691" s="20"/>
    </row>
    <row r="2692">
      <c r="A2692" s="9"/>
      <c r="B2692" s="10"/>
      <c r="C2692" s="20"/>
      <c r="D2692" s="20"/>
      <c r="E2692" s="20"/>
      <c r="F2692" s="20"/>
      <c r="G2692" s="20"/>
    </row>
    <row r="2693">
      <c r="A2693" s="9"/>
      <c r="B2693" s="10"/>
      <c r="C2693" s="20"/>
      <c r="D2693" s="20"/>
      <c r="E2693" s="20"/>
      <c r="F2693" s="20"/>
      <c r="G2693" s="20"/>
    </row>
    <row r="2694">
      <c r="A2694" s="9"/>
      <c r="B2694" s="10"/>
      <c r="C2694" s="20"/>
      <c r="D2694" s="20"/>
      <c r="E2694" s="20"/>
      <c r="F2694" s="20"/>
      <c r="G2694" s="20"/>
    </row>
    <row r="2695">
      <c r="A2695" s="9"/>
      <c r="B2695" s="10"/>
      <c r="C2695" s="20"/>
      <c r="D2695" s="20"/>
      <c r="E2695" s="20"/>
      <c r="F2695" s="20"/>
      <c r="G2695" s="20"/>
    </row>
    <row r="2696">
      <c r="A2696" s="9"/>
      <c r="B2696" s="10"/>
      <c r="C2696" s="20"/>
      <c r="D2696" s="20"/>
      <c r="E2696" s="20"/>
      <c r="F2696" s="20"/>
      <c r="G2696" s="20"/>
    </row>
    <row r="2697">
      <c r="A2697" s="9"/>
      <c r="B2697" s="10"/>
      <c r="C2697" s="20"/>
      <c r="D2697" s="20"/>
      <c r="E2697" s="20"/>
      <c r="F2697" s="20"/>
      <c r="G2697" s="20"/>
    </row>
    <row r="2698">
      <c r="A2698" s="9"/>
      <c r="B2698" s="10"/>
      <c r="C2698" s="20"/>
      <c r="D2698" s="20"/>
      <c r="E2698" s="20"/>
      <c r="F2698" s="20"/>
      <c r="G2698" s="20"/>
    </row>
    <row r="2699">
      <c r="A2699" s="9"/>
      <c r="B2699" s="10"/>
      <c r="C2699" s="20"/>
      <c r="D2699" s="20"/>
      <c r="E2699" s="20"/>
      <c r="F2699" s="20"/>
      <c r="G2699" s="20"/>
    </row>
    <row r="2700">
      <c r="A2700" s="9"/>
      <c r="B2700" s="10"/>
      <c r="C2700" s="20"/>
      <c r="D2700" s="20"/>
      <c r="E2700" s="20"/>
      <c r="F2700" s="20"/>
      <c r="G2700" s="20"/>
    </row>
    <row r="2701">
      <c r="A2701" s="9"/>
      <c r="B2701" s="10"/>
      <c r="C2701" s="20"/>
      <c r="D2701" s="20"/>
      <c r="E2701" s="20"/>
      <c r="F2701" s="20"/>
      <c r="G2701" s="20"/>
    </row>
    <row r="2702">
      <c r="A2702" s="9"/>
      <c r="B2702" s="10"/>
      <c r="C2702" s="20"/>
      <c r="D2702" s="20"/>
      <c r="E2702" s="20"/>
      <c r="F2702" s="20"/>
      <c r="G2702" s="20"/>
    </row>
    <row r="2703">
      <c r="A2703" s="9"/>
      <c r="B2703" s="10"/>
      <c r="C2703" s="20"/>
      <c r="D2703" s="20"/>
      <c r="E2703" s="20"/>
      <c r="F2703" s="20"/>
      <c r="G2703" s="20"/>
    </row>
    <row r="2704">
      <c r="A2704" s="9"/>
      <c r="B2704" s="10"/>
      <c r="C2704" s="20"/>
      <c r="D2704" s="20"/>
      <c r="E2704" s="20"/>
      <c r="F2704" s="20"/>
      <c r="G2704" s="20"/>
    </row>
    <row r="2705">
      <c r="A2705" s="9"/>
      <c r="B2705" s="10"/>
      <c r="C2705" s="20"/>
      <c r="D2705" s="20"/>
      <c r="E2705" s="20"/>
      <c r="F2705" s="20"/>
      <c r="G2705" s="20"/>
    </row>
    <row r="2706">
      <c r="A2706" s="9"/>
      <c r="B2706" s="10"/>
      <c r="C2706" s="20"/>
      <c r="D2706" s="20"/>
      <c r="E2706" s="20"/>
      <c r="F2706" s="20"/>
      <c r="G2706" s="20"/>
    </row>
    <row r="2707">
      <c r="A2707" s="9"/>
      <c r="B2707" s="10"/>
      <c r="C2707" s="20"/>
      <c r="D2707" s="20"/>
      <c r="E2707" s="20"/>
      <c r="F2707" s="20"/>
      <c r="G2707" s="20"/>
    </row>
    <row r="2708">
      <c r="A2708" s="9"/>
      <c r="B2708" s="10"/>
      <c r="C2708" s="20"/>
      <c r="D2708" s="20"/>
      <c r="E2708" s="20"/>
      <c r="F2708" s="20"/>
      <c r="G2708" s="20"/>
    </row>
    <row r="2709">
      <c r="A2709" s="9"/>
      <c r="B2709" s="10"/>
      <c r="C2709" s="20"/>
      <c r="D2709" s="20"/>
      <c r="E2709" s="20"/>
      <c r="F2709" s="20"/>
      <c r="G2709" s="20"/>
    </row>
    <row r="2710">
      <c r="A2710" s="9"/>
      <c r="B2710" s="10"/>
      <c r="C2710" s="20"/>
      <c r="D2710" s="20"/>
      <c r="E2710" s="20"/>
      <c r="F2710" s="20"/>
      <c r="G2710" s="20"/>
    </row>
    <row r="2711">
      <c r="A2711" s="9"/>
      <c r="B2711" s="10"/>
      <c r="C2711" s="20"/>
      <c r="D2711" s="20"/>
      <c r="E2711" s="20"/>
      <c r="F2711" s="20"/>
      <c r="G2711" s="20"/>
    </row>
    <row r="2712">
      <c r="A2712" s="9"/>
      <c r="B2712" s="10"/>
      <c r="C2712" s="20"/>
      <c r="D2712" s="20"/>
      <c r="E2712" s="20"/>
      <c r="F2712" s="20"/>
      <c r="G2712" s="20"/>
    </row>
    <row r="2713">
      <c r="A2713" s="9"/>
      <c r="B2713" s="10"/>
      <c r="C2713" s="20"/>
      <c r="D2713" s="20"/>
      <c r="E2713" s="20"/>
      <c r="F2713" s="20"/>
      <c r="G2713" s="20"/>
    </row>
    <row r="2714">
      <c r="A2714" s="9"/>
      <c r="B2714" s="10"/>
      <c r="C2714" s="20"/>
      <c r="D2714" s="20"/>
      <c r="E2714" s="20"/>
      <c r="F2714" s="20"/>
      <c r="G2714" s="20"/>
    </row>
    <row r="2715">
      <c r="A2715" s="9"/>
      <c r="B2715" s="10"/>
      <c r="C2715" s="20"/>
      <c r="D2715" s="20"/>
      <c r="E2715" s="20"/>
      <c r="F2715" s="20"/>
      <c r="G2715" s="20"/>
    </row>
    <row r="2716">
      <c r="A2716" s="9"/>
      <c r="B2716" s="10"/>
      <c r="C2716" s="20"/>
      <c r="D2716" s="20"/>
      <c r="E2716" s="20"/>
      <c r="F2716" s="20"/>
      <c r="G2716" s="20"/>
    </row>
    <row r="2717">
      <c r="A2717" s="9"/>
      <c r="B2717" s="10"/>
      <c r="C2717" s="20"/>
      <c r="D2717" s="20"/>
      <c r="E2717" s="20"/>
      <c r="F2717" s="20"/>
      <c r="G2717" s="20"/>
    </row>
    <row r="2718">
      <c r="A2718" s="9"/>
      <c r="B2718" s="10"/>
      <c r="C2718" s="20"/>
      <c r="D2718" s="20"/>
      <c r="E2718" s="20"/>
      <c r="F2718" s="20"/>
      <c r="G2718" s="20"/>
    </row>
    <row r="2719">
      <c r="A2719" s="9"/>
      <c r="B2719" s="10"/>
      <c r="C2719" s="20"/>
      <c r="D2719" s="20"/>
      <c r="E2719" s="20"/>
      <c r="F2719" s="20"/>
      <c r="G2719" s="20"/>
    </row>
    <row r="2720">
      <c r="A2720" s="9"/>
      <c r="B2720" s="10"/>
      <c r="C2720" s="20"/>
      <c r="D2720" s="20"/>
      <c r="E2720" s="20"/>
      <c r="F2720" s="20"/>
      <c r="G2720" s="20"/>
    </row>
    <row r="2721">
      <c r="A2721" s="9"/>
      <c r="B2721" s="10"/>
      <c r="C2721" s="20"/>
      <c r="D2721" s="20"/>
      <c r="E2721" s="20"/>
      <c r="F2721" s="20"/>
      <c r="G2721" s="20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21.13"/>
    <col customWidth="1" min="2" max="2" width="15.25"/>
    <col customWidth="1" min="3" max="3" width="16.75"/>
    <col customWidth="1" min="4" max="4" width="17.25"/>
    <col customWidth="1" min="5" max="5" width="14.88"/>
    <col customWidth="1" min="6" max="6" width="14.63"/>
    <col customWidth="1" min="7" max="7" width="15.0"/>
    <col customWidth="1" min="8" max="8" width="12.5"/>
    <col customWidth="1" min="10" max="10" width="14.75"/>
    <col customWidth="1" min="11" max="11" width="13.75"/>
    <col customWidth="1" min="12" max="12" width="16.75"/>
    <col customWidth="1" min="13" max="13" width="16.0"/>
    <col customWidth="1" min="14" max="14" width="14.88"/>
    <col customWidth="1" min="15" max="15" width="14.63"/>
    <col customWidth="1" min="16" max="16" width="15.0"/>
    <col customWidth="1" min="17" max="17" width="12.5"/>
    <col customWidth="1" min="21" max="21" width="9.0"/>
    <col customWidth="1" min="22" max="22" width="24.5"/>
    <col customWidth="1" min="23" max="23" width="14.88"/>
    <col customWidth="1" min="24" max="24" width="14.25"/>
    <col customWidth="1" min="25" max="25" width="7.25"/>
    <col customWidth="1" min="30" max="30" width="14.75"/>
    <col customWidth="1" min="31" max="31" width="23.25"/>
    <col customWidth="1" min="32" max="32" width="16.0"/>
    <col customWidth="1" min="33" max="33" width="14.88"/>
    <col customWidth="1" min="34" max="34" width="14.63"/>
    <col customWidth="1" min="35" max="35" width="15.0"/>
    <col customWidth="1" min="36" max="36" width="12.5"/>
  </cols>
  <sheetData>
    <row r="1">
      <c r="A1" s="1" t="s">
        <v>0</v>
      </c>
      <c r="B1" s="2" t="s">
        <v>1</v>
      </c>
      <c r="G1" s="3">
        <v>2.21153947E8</v>
      </c>
      <c r="J1" s="1" t="s">
        <v>0</v>
      </c>
      <c r="K1" s="2" t="s">
        <v>1</v>
      </c>
      <c r="P1" s="3"/>
      <c r="AD1" s="1" t="s">
        <v>0</v>
      </c>
      <c r="AI1" s="3">
        <v>2.21153947E8</v>
      </c>
    </row>
    <row r="2">
      <c r="A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J2" s="1" t="s">
        <v>2</v>
      </c>
      <c r="L2" s="2" t="s">
        <v>3</v>
      </c>
      <c r="M2" s="2"/>
      <c r="N2" s="2"/>
      <c r="O2" s="2"/>
      <c r="P2" s="2"/>
      <c r="AD2" s="1" t="s">
        <v>2</v>
      </c>
      <c r="AE2" s="2" t="s">
        <v>3</v>
      </c>
      <c r="AF2" s="2" t="s">
        <v>4</v>
      </c>
      <c r="AG2" s="2" t="s">
        <v>5</v>
      </c>
      <c r="AH2" s="2" t="s">
        <v>6</v>
      </c>
      <c r="AI2" s="2" t="s">
        <v>7</v>
      </c>
    </row>
    <row r="3">
      <c r="A3" s="1" t="s">
        <v>8</v>
      </c>
      <c r="B3" s="2" t="s">
        <v>9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J3" s="1" t="s">
        <v>8</v>
      </c>
      <c r="K3" s="2" t="s">
        <v>9</v>
      </c>
      <c r="L3" s="2" t="s">
        <v>10</v>
      </c>
      <c r="M3" s="2"/>
      <c r="N3" s="2"/>
      <c r="O3" s="2"/>
      <c r="P3" s="2"/>
      <c r="AD3" s="1" t="s">
        <v>8</v>
      </c>
      <c r="AE3" s="2" t="s">
        <v>10</v>
      </c>
      <c r="AF3" s="2" t="s">
        <v>11</v>
      </c>
      <c r="AG3" s="2" t="s">
        <v>12</v>
      </c>
      <c r="AH3" s="2" t="s">
        <v>13</v>
      </c>
      <c r="AI3" s="2" t="s">
        <v>14</v>
      </c>
    </row>
    <row r="4">
      <c r="A4" s="1" t="s">
        <v>15</v>
      </c>
      <c r="B4" s="2"/>
      <c r="C4" s="2"/>
      <c r="D4" s="2"/>
      <c r="F4" s="2"/>
      <c r="J4" s="1" t="s">
        <v>15</v>
      </c>
      <c r="K4" s="2"/>
      <c r="L4" s="2"/>
      <c r="M4" s="2"/>
      <c r="O4" s="2"/>
      <c r="AD4" s="1" t="s">
        <v>15</v>
      </c>
      <c r="AE4" s="2"/>
      <c r="AF4" s="2"/>
      <c r="AH4" s="2"/>
    </row>
    <row r="5">
      <c r="B5" s="2"/>
      <c r="C5" s="2"/>
      <c r="D5" s="2"/>
      <c r="F5" s="2"/>
      <c r="K5" s="2"/>
      <c r="L5" s="2"/>
      <c r="M5" s="2"/>
      <c r="O5" s="2"/>
      <c r="AE5" s="2"/>
      <c r="AF5" s="2"/>
      <c r="AH5" s="2"/>
    </row>
    <row r="6" ht="18.0" customHeight="1">
      <c r="A6" s="1" t="s">
        <v>16</v>
      </c>
      <c r="B6" s="1" t="s">
        <v>17</v>
      </c>
      <c r="C6" s="4" t="s">
        <v>18</v>
      </c>
      <c r="D6" s="1" t="s">
        <v>19</v>
      </c>
      <c r="E6" s="1" t="s">
        <v>20</v>
      </c>
      <c r="F6" s="1" t="s">
        <v>21</v>
      </c>
      <c r="G6" s="1" t="s">
        <v>22</v>
      </c>
      <c r="H6" s="1" t="s">
        <v>26</v>
      </c>
      <c r="I6" s="41" t="s">
        <v>70</v>
      </c>
      <c r="J6" s="1" t="s">
        <v>16</v>
      </c>
      <c r="K6" s="1" t="s">
        <v>17</v>
      </c>
      <c r="L6" s="4" t="s">
        <v>18</v>
      </c>
      <c r="M6" s="4" t="s">
        <v>83</v>
      </c>
      <c r="N6" s="4" t="s">
        <v>84</v>
      </c>
      <c r="O6" s="4" t="s">
        <v>85</v>
      </c>
      <c r="P6" s="4" t="s">
        <v>86</v>
      </c>
      <c r="Q6" s="1" t="s">
        <v>26</v>
      </c>
      <c r="R6" s="41" t="s">
        <v>70</v>
      </c>
      <c r="S6" s="1" t="s">
        <v>23</v>
      </c>
      <c r="T6" s="1" t="s">
        <v>24</v>
      </c>
      <c r="U6" s="1" t="s">
        <v>25</v>
      </c>
      <c r="V6" s="1" t="s">
        <v>27</v>
      </c>
      <c r="W6" s="1" t="s">
        <v>28</v>
      </c>
      <c r="X6" s="1" t="s">
        <v>29</v>
      </c>
      <c r="AD6" s="1" t="s">
        <v>16</v>
      </c>
      <c r="AE6" s="4" t="s">
        <v>87</v>
      </c>
      <c r="AF6" s="1" t="s">
        <v>88</v>
      </c>
      <c r="AG6" s="1" t="s">
        <v>89</v>
      </c>
      <c r="AH6" s="1" t="s">
        <v>90</v>
      </c>
      <c r="AI6" s="1" t="s">
        <v>91</v>
      </c>
      <c r="AJ6" s="1" t="s">
        <v>26</v>
      </c>
      <c r="AK6" s="41" t="s">
        <v>70</v>
      </c>
    </row>
    <row r="7">
      <c r="A7" s="40" t="s">
        <v>73</v>
      </c>
      <c r="B7" s="10"/>
      <c r="C7" s="10"/>
      <c r="E7" s="10"/>
      <c r="J7" s="40" t="s">
        <v>73</v>
      </c>
      <c r="K7" s="10"/>
      <c r="L7" s="10"/>
      <c r="N7" s="10"/>
      <c r="AD7" s="40" t="s">
        <v>73</v>
      </c>
      <c r="AE7" s="10"/>
      <c r="AG7" s="10"/>
    </row>
    <row r="8">
      <c r="A8" s="9">
        <v>0.6666666666666666</v>
      </c>
      <c r="B8" s="10"/>
      <c r="C8" s="20">
        <v>52.9</v>
      </c>
      <c r="D8" s="10">
        <v>68.4</v>
      </c>
      <c r="E8" s="10">
        <v>47.4</v>
      </c>
      <c r="F8" s="10">
        <v>44.7</v>
      </c>
      <c r="G8" s="10">
        <v>50.3</v>
      </c>
      <c r="H8" s="16">
        <f t="array" ref="H8">10*LOG(SUM(10^(B8:G8/10)/((B8&gt;0)*1+(C8&gt;0)*1+(D8&gt;0)*1+(E8&gt;0)*1+(F8&gt;0)*1+(G8&gt;0)*1)))</f>
        <v>61.6464506</v>
      </c>
      <c r="I8" s="42">
        <v>67.5</v>
      </c>
      <c r="J8" s="9">
        <v>0.6666666666666666</v>
      </c>
      <c r="K8" s="10"/>
      <c r="L8" s="20">
        <v>52.9</v>
      </c>
      <c r="M8" s="20">
        <f t="shared" ref="M8:M928" si="1">D8-0.43</f>
        <v>67.97</v>
      </c>
      <c r="N8" s="20">
        <f t="shared" ref="N8:N928" si="2">E8+2.33</f>
        <v>49.73</v>
      </c>
      <c r="O8" s="20">
        <f t="shared" ref="O8:O928" si="3">F8+1.84</f>
        <v>46.54</v>
      </c>
      <c r="P8" s="20">
        <f t="shared" ref="P8:P928" si="4">G8-1.8</f>
        <v>48.5</v>
      </c>
      <c r="Q8" s="16">
        <f t="array" ref="Q8">10*LOG(SUM(10^(K8:P8/10)/((K8&gt;0)*1+(L8&gt;0)*1+(M8&gt;0)*1+(N8&gt;0)*1+(O8&gt;0)*1+(P8&gt;0)*1)))</f>
        <v>61.25219158</v>
      </c>
      <c r="R8" s="42">
        <v>67.5</v>
      </c>
      <c r="S8" s="33">
        <f t="shared" ref="S8:S921" si="5">MIN(B8:O8)</f>
        <v>0.6666666667</v>
      </c>
      <c r="T8" s="16">
        <f t="shared" ref="T8:T921" si="6">MAX(C8:O8)</f>
        <v>68.4</v>
      </c>
      <c r="U8" s="16">
        <f t="shared" ref="U8:U921" si="7">AVERAGE(C8,D8,E8,F8,G8)</f>
        <v>52.74</v>
      </c>
      <c r="AD8" s="9">
        <v>0.6666666666666666</v>
      </c>
      <c r="AE8" s="20">
        <f t="shared" ref="AE8:AE928" si="8">C8+2.38</f>
        <v>55.28</v>
      </c>
      <c r="AF8" s="10">
        <f t="shared" ref="AF8:AF928" si="9">D8+1.94</f>
        <v>70.34</v>
      </c>
      <c r="AG8" s="10">
        <f t="shared" ref="AG8:AG928" si="10">E8+4.7</f>
        <v>52.1</v>
      </c>
      <c r="AH8" s="10">
        <f t="shared" ref="AH8:AH928" si="11">F8+4.21</f>
        <v>48.91</v>
      </c>
      <c r="AI8" s="10">
        <f t="shared" ref="AI8:AI928" si="12">G8+0.57</f>
        <v>50.87</v>
      </c>
      <c r="AJ8" s="16">
        <f t="array" ref="AJ8">10*LOG(SUM(10^(AD8:AI8/10)/((AD8&gt;0)*1+(AE8&gt;0)*1+(AF8&gt;0)*1+(AG8&gt;0)*1+(AH8&gt;0)*1+(AI8&gt;0)*1)))</f>
        <v>62.83067152</v>
      </c>
      <c r="AK8" s="42">
        <v>67.5</v>
      </c>
    </row>
    <row r="9">
      <c r="A9" s="9">
        <v>0.6666782407407408</v>
      </c>
      <c r="B9" s="10"/>
      <c r="C9" s="20">
        <v>51.7</v>
      </c>
      <c r="D9" s="10">
        <v>59.0</v>
      </c>
      <c r="E9" s="10">
        <v>49.0</v>
      </c>
      <c r="F9" s="10">
        <v>46.0</v>
      </c>
      <c r="G9" s="10">
        <v>49.8</v>
      </c>
      <c r="H9" s="16">
        <f t="array" ref="H9">10*LOG(SUM(10^(B9:G9/10)/((B9&gt;0)*1+(C9&gt;0)*1+(D9&gt;0)*1+(E9&gt;0)*1+(F9&gt;0)*1+(G9&gt;0)*1)))</f>
        <v>53.64356926</v>
      </c>
      <c r="I9" s="42">
        <v>66.6</v>
      </c>
      <c r="J9" s="9">
        <v>0.6666782407407408</v>
      </c>
      <c r="K9" s="10"/>
      <c r="L9" s="20">
        <v>51.7</v>
      </c>
      <c r="M9" s="20">
        <f t="shared" si="1"/>
        <v>58.57</v>
      </c>
      <c r="N9" s="20">
        <f t="shared" si="2"/>
        <v>51.33</v>
      </c>
      <c r="O9" s="20">
        <f t="shared" si="3"/>
        <v>47.84</v>
      </c>
      <c r="P9" s="20">
        <f t="shared" si="4"/>
        <v>48</v>
      </c>
      <c r="Q9" s="16">
        <f t="array" ref="Q9">10*LOG(SUM(10^(B9:O9/10)/((B9&gt;0)*1+(C9&gt;0)*1+(D9&gt;0)*1+(E9&gt;0)*1+(F9&gt;0)*1+(G9&gt;0)*1)))</f>
        <v>61.47569247</v>
      </c>
      <c r="R9" s="42">
        <v>66.6</v>
      </c>
      <c r="S9" s="33">
        <f t="shared" si="5"/>
        <v>0.6666782407</v>
      </c>
      <c r="T9" s="16">
        <f t="shared" si="6"/>
        <v>66.6</v>
      </c>
      <c r="U9" s="16">
        <f t="shared" si="7"/>
        <v>51.1</v>
      </c>
      <c r="AD9" s="9">
        <v>0.6666782407407408</v>
      </c>
      <c r="AE9" s="20">
        <f t="shared" si="8"/>
        <v>54.08</v>
      </c>
      <c r="AF9" s="10">
        <f t="shared" si="9"/>
        <v>60.94</v>
      </c>
      <c r="AG9" s="10">
        <f t="shared" si="10"/>
        <v>53.7</v>
      </c>
      <c r="AH9" s="10">
        <f t="shared" si="11"/>
        <v>50.21</v>
      </c>
      <c r="AI9" s="10">
        <f t="shared" si="12"/>
        <v>50.37</v>
      </c>
      <c r="AJ9" s="16">
        <f t="array" ref="AJ9">10*LOG(SUM(10^(AD9:AI9/10)/((AD9&gt;0)*1+(AE9&gt;0)*1+(AF9&gt;0)*1+(AG9&gt;0)*1+(AH9&gt;0)*1+(AI9&gt;0)*1)))</f>
        <v>55.10942975</v>
      </c>
      <c r="AK9" s="42">
        <v>66.6</v>
      </c>
    </row>
    <row r="10">
      <c r="A10" s="9">
        <v>0.6666898148148148</v>
      </c>
      <c r="B10" s="10"/>
      <c r="C10" s="20">
        <v>49.2</v>
      </c>
      <c r="D10" s="10">
        <v>63.4</v>
      </c>
      <c r="E10" s="10">
        <v>53.0</v>
      </c>
      <c r="F10" s="10">
        <v>45.2</v>
      </c>
      <c r="G10" s="10">
        <v>49.6</v>
      </c>
      <c r="H10" s="16">
        <f t="array" ref="H10">10*LOG(SUM(10^(B10:G10/10)/((B10&gt;0)*1+(C10&gt;0)*1+(D10&gt;0)*1+(E10&gt;0)*1+(F10&gt;0)*1+(G10&gt;0)*1)))</f>
        <v>57.15130442</v>
      </c>
      <c r="I10" s="42">
        <v>67.1</v>
      </c>
      <c r="J10" s="9">
        <v>0.6666898148148148</v>
      </c>
      <c r="K10" s="10"/>
      <c r="L10" s="20">
        <v>49.2</v>
      </c>
      <c r="M10" s="20">
        <f t="shared" si="1"/>
        <v>62.97</v>
      </c>
      <c r="N10" s="20">
        <f t="shared" si="2"/>
        <v>55.33</v>
      </c>
      <c r="O10" s="20">
        <f t="shared" si="3"/>
        <v>47.04</v>
      </c>
      <c r="P10" s="20">
        <f t="shared" si="4"/>
        <v>47.8</v>
      </c>
      <c r="Q10" s="16">
        <f t="array" ref="Q10">10*LOG(SUM(10^(B10:O10/10)/((B10&gt;0)*1+(C10&gt;0)*1+(D10&gt;0)*1+(E10&gt;0)*1+(F10&gt;0)*1+(G10&gt;0)*1)))</f>
        <v>63.30366287</v>
      </c>
      <c r="R10" s="42">
        <v>67.1</v>
      </c>
      <c r="S10" s="33">
        <f t="shared" si="5"/>
        <v>0.6666898148</v>
      </c>
      <c r="T10" s="16">
        <f t="shared" si="6"/>
        <v>67.1</v>
      </c>
      <c r="U10" s="16">
        <f t="shared" si="7"/>
        <v>52.08</v>
      </c>
      <c r="AD10" s="9">
        <v>0.6666898148148148</v>
      </c>
      <c r="AE10" s="20">
        <f t="shared" si="8"/>
        <v>51.58</v>
      </c>
      <c r="AF10" s="10">
        <f t="shared" si="9"/>
        <v>65.34</v>
      </c>
      <c r="AG10" s="10">
        <f t="shared" si="10"/>
        <v>57.7</v>
      </c>
      <c r="AH10" s="10">
        <f t="shared" si="11"/>
        <v>49.41</v>
      </c>
      <c r="AI10" s="10">
        <f t="shared" si="12"/>
        <v>50.17</v>
      </c>
      <c r="AJ10" s="16">
        <f t="array" ref="AJ10">10*LOG(SUM(10^(AD10:AI10/10)/((AD10&gt;0)*1+(AE10&gt;0)*1+(AF10&gt;0)*1+(AG10&gt;0)*1+(AH10&gt;0)*1+(AI10&gt;0)*1)))</f>
        <v>58.59719396</v>
      </c>
      <c r="AK10" s="42">
        <v>67.1</v>
      </c>
    </row>
    <row r="11">
      <c r="A11" s="9">
        <v>0.6667013888888889</v>
      </c>
      <c r="B11" s="10"/>
      <c r="C11" s="60">
        <v>50.8</v>
      </c>
      <c r="D11" s="10">
        <v>66.2</v>
      </c>
      <c r="E11" s="10">
        <v>50.3</v>
      </c>
      <c r="F11" s="10">
        <v>46.8</v>
      </c>
      <c r="G11" s="10">
        <v>51.3</v>
      </c>
      <c r="H11" s="16">
        <f t="array" ref="H11">10*LOG(SUM(10^(B11:G11/10)/((B11&gt;0)*1+(C11&gt;0)*1+(D11&gt;0)*1+(E11&gt;0)*1+(F11&gt;0)*1+(G11&gt;0)*1)))</f>
        <v>59.61784753</v>
      </c>
      <c r="I11" s="42">
        <v>67.3</v>
      </c>
      <c r="J11" s="9">
        <v>0.6667013888888889</v>
      </c>
      <c r="K11" s="10"/>
      <c r="L11" s="20">
        <v>50.8</v>
      </c>
      <c r="M11" s="20">
        <f t="shared" si="1"/>
        <v>65.77</v>
      </c>
      <c r="N11" s="20">
        <f t="shared" si="2"/>
        <v>52.63</v>
      </c>
      <c r="O11" s="20">
        <f t="shared" si="3"/>
        <v>48.64</v>
      </c>
      <c r="P11" s="20">
        <f t="shared" si="4"/>
        <v>49.5</v>
      </c>
      <c r="Q11" s="16">
        <f t="array" ref="Q11">10*LOG(SUM(10^(B11:O11/10)/((B11&gt;0)*1+(C11&gt;0)*1+(D11&gt;0)*1+(E11&gt;0)*1+(F11&gt;0)*1+(G11&gt;0)*1)))</f>
        <v>64.77619332</v>
      </c>
      <c r="R11" s="42">
        <v>67.3</v>
      </c>
      <c r="S11" s="33">
        <f t="shared" si="5"/>
        <v>0.6667013889</v>
      </c>
      <c r="T11" s="16">
        <f t="shared" si="6"/>
        <v>67.3</v>
      </c>
      <c r="U11" s="16">
        <f t="shared" si="7"/>
        <v>53.08</v>
      </c>
      <c r="AD11" s="9">
        <v>0.6667013888888889</v>
      </c>
      <c r="AE11" s="20">
        <f t="shared" si="8"/>
        <v>53.18</v>
      </c>
      <c r="AF11" s="10">
        <f t="shared" si="9"/>
        <v>68.14</v>
      </c>
      <c r="AG11" s="10">
        <f t="shared" si="10"/>
        <v>55</v>
      </c>
      <c r="AH11" s="10">
        <f t="shared" si="11"/>
        <v>51.01</v>
      </c>
      <c r="AI11" s="10">
        <f t="shared" si="12"/>
        <v>51.87</v>
      </c>
      <c r="AJ11" s="16">
        <f t="array" ref="AJ11">10*LOG(SUM(10^(AD11:AI11/10)/((AD11&gt;0)*1+(AE11&gt;0)*1+(AF11&gt;0)*1+(AG11&gt;0)*1+(AH11&gt;0)*1+(AI11&gt;0)*1)))</f>
        <v>60.86388353</v>
      </c>
      <c r="AK11" s="42">
        <v>67.3</v>
      </c>
    </row>
    <row r="12">
      <c r="A12" s="9">
        <v>0.666712962962963</v>
      </c>
      <c r="B12" s="10"/>
      <c r="C12" s="20">
        <v>50.7</v>
      </c>
      <c r="D12" s="10">
        <v>60.3</v>
      </c>
      <c r="E12" s="10">
        <v>52.1</v>
      </c>
      <c r="F12" s="10">
        <v>47.6</v>
      </c>
      <c r="G12" s="10">
        <v>48.4</v>
      </c>
      <c r="H12" s="16">
        <f t="array" ref="H12">10*LOG(SUM(10^(B12:G12/10)/((B12&gt;0)*1+(C12&gt;0)*1+(D12&gt;0)*1+(E12&gt;0)*1+(F12&gt;0)*1+(G12&gt;0)*1)))</f>
        <v>54.70680382</v>
      </c>
      <c r="I12" s="42">
        <v>66.6</v>
      </c>
      <c r="J12" s="9">
        <v>0.666712962962963</v>
      </c>
      <c r="K12" s="10"/>
      <c r="L12" s="20">
        <v>50.7</v>
      </c>
      <c r="M12" s="20">
        <f t="shared" si="1"/>
        <v>59.87</v>
      </c>
      <c r="N12" s="20">
        <f t="shared" si="2"/>
        <v>54.43</v>
      </c>
      <c r="O12" s="20">
        <f t="shared" si="3"/>
        <v>49.44</v>
      </c>
      <c r="P12" s="20">
        <f t="shared" si="4"/>
        <v>46.6</v>
      </c>
      <c r="Q12" s="16">
        <f t="array" ref="Q12">10*LOG(SUM(10^(B12:O12/10)/((B12&gt;0)*1+(C12&gt;0)*1+(D12&gt;0)*1+(E12&gt;0)*1+(F12&gt;0)*1+(G12&gt;0)*1)))</f>
        <v>61.92992054</v>
      </c>
      <c r="R12" s="42">
        <v>66.6</v>
      </c>
      <c r="S12" s="33">
        <f t="shared" si="5"/>
        <v>0.666712963</v>
      </c>
      <c r="T12" s="16">
        <f t="shared" si="6"/>
        <v>66.6</v>
      </c>
      <c r="U12" s="16">
        <f t="shared" si="7"/>
        <v>51.82</v>
      </c>
      <c r="AD12" s="9">
        <v>0.666712962962963</v>
      </c>
      <c r="AE12" s="20">
        <f t="shared" si="8"/>
        <v>53.08</v>
      </c>
      <c r="AF12" s="10">
        <f t="shared" si="9"/>
        <v>62.24</v>
      </c>
      <c r="AG12" s="10">
        <f t="shared" si="10"/>
        <v>56.8</v>
      </c>
      <c r="AH12" s="10">
        <f t="shared" si="11"/>
        <v>51.81</v>
      </c>
      <c r="AI12" s="10">
        <f t="shared" si="12"/>
        <v>48.97</v>
      </c>
      <c r="AJ12" s="16">
        <f t="array" ref="AJ12">10*LOG(SUM(10^(AD12:AI12/10)/((AD12&gt;0)*1+(AE12&gt;0)*1+(AF12&gt;0)*1+(AG12&gt;0)*1+(AH12&gt;0)*1+(AI12&gt;0)*1)))</f>
        <v>56.34712472</v>
      </c>
      <c r="AK12" s="42">
        <v>66.6</v>
      </c>
    </row>
    <row r="13">
      <c r="A13" s="9">
        <v>0.666724537037037</v>
      </c>
      <c r="B13" s="10"/>
      <c r="C13" s="20">
        <v>52.6</v>
      </c>
      <c r="D13" s="10">
        <v>66.3</v>
      </c>
      <c r="E13" s="10">
        <v>49.8</v>
      </c>
      <c r="F13" s="10">
        <v>49.2</v>
      </c>
      <c r="G13" s="10">
        <v>49.5</v>
      </c>
      <c r="H13" s="16">
        <f t="array" ref="H13">10*LOG(SUM(10^(B13:G13/10)/((B13&gt;0)*1+(C13&gt;0)*1+(D13&gt;0)*1+(E13&gt;0)*1+(F13&gt;0)*1+(G13&gt;0)*1)))</f>
        <v>59.74563916</v>
      </c>
      <c r="I13" s="42">
        <v>65.4</v>
      </c>
      <c r="J13" s="9">
        <v>0.666724537037037</v>
      </c>
      <c r="K13" s="10"/>
      <c r="L13" s="20">
        <v>52.6</v>
      </c>
      <c r="M13" s="20">
        <f t="shared" si="1"/>
        <v>65.87</v>
      </c>
      <c r="N13" s="20">
        <f t="shared" si="2"/>
        <v>52.13</v>
      </c>
      <c r="O13" s="20">
        <f t="shared" si="3"/>
        <v>51.04</v>
      </c>
      <c r="P13" s="20">
        <f t="shared" si="4"/>
        <v>47.7</v>
      </c>
      <c r="Q13" s="16">
        <f t="array" ref="Q13">10*LOG(SUM(10^(B13:O13/10)/((B13&gt;0)*1+(C13&gt;0)*1+(D13&gt;0)*1+(E13&gt;0)*1+(F13&gt;0)*1+(G13&gt;0)*1)))</f>
        <v>64.30141309</v>
      </c>
      <c r="R13" s="42">
        <v>65.4</v>
      </c>
      <c r="S13" s="33">
        <f t="shared" si="5"/>
        <v>0.666724537</v>
      </c>
      <c r="T13" s="16">
        <f t="shared" si="6"/>
        <v>66.3</v>
      </c>
      <c r="U13" s="16">
        <f t="shared" si="7"/>
        <v>53.48</v>
      </c>
      <c r="AD13" s="9">
        <v>0.666724537037037</v>
      </c>
      <c r="AE13" s="20">
        <f t="shared" si="8"/>
        <v>54.98</v>
      </c>
      <c r="AF13" s="10">
        <f t="shared" si="9"/>
        <v>68.24</v>
      </c>
      <c r="AG13" s="10">
        <f t="shared" si="10"/>
        <v>54.5</v>
      </c>
      <c r="AH13" s="10">
        <f t="shared" si="11"/>
        <v>53.41</v>
      </c>
      <c r="AI13" s="10">
        <f t="shared" si="12"/>
        <v>50.07</v>
      </c>
      <c r="AJ13" s="16">
        <f t="array" ref="AJ13">10*LOG(SUM(10^(AD13:AI13/10)/((AD13&gt;0)*1+(AE13&gt;0)*1+(AF13&gt;0)*1+(AG13&gt;0)*1+(AH13&gt;0)*1+(AI13&gt;0)*1)))</f>
        <v>61.01837963</v>
      </c>
      <c r="AK13" s="42">
        <v>65.4</v>
      </c>
    </row>
    <row r="14">
      <c r="A14" s="9">
        <v>0.6667361111111111</v>
      </c>
      <c r="B14" s="10"/>
      <c r="C14" s="20">
        <v>52.9</v>
      </c>
      <c r="D14" s="10">
        <v>63.9</v>
      </c>
      <c r="E14" s="10">
        <v>47.5</v>
      </c>
      <c r="F14" s="10">
        <v>48.4</v>
      </c>
      <c r="G14" s="10">
        <v>48.2</v>
      </c>
      <c r="H14" s="16">
        <f t="array" ref="H14">10*LOG(SUM(10^(B14:G14/10)/((B14&gt;0)*1+(C14&gt;0)*1+(D14&gt;0)*1+(E14&gt;0)*1+(F14&gt;0)*1+(G14&gt;0)*1)))</f>
        <v>57.5452889</v>
      </c>
      <c r="I14" s="42">
        <v>66.1</v>
      </c>
      <c r="J14" s="9">
        <v>0.6667361111111111</v>
      </c>
      <c r="K14" s="10"/>
      <c r="L14" s="20">
        <v>52.9</v>
      </c>
      <c r="M14" s="20">
        <f t="shared" si="1"/>
        <v>63.47</v>
      </c>
      <c r="N14" s="20">
        <f t="shared" si="2"/>
        <v>49.83</v>
      </c>
      <c r="O14" s="20">
        <f t="shared" si="3"/>
        <v>50.24</v>
      </c>
      <c r="P14" s="20">
        <f t="shared" si="4"/>
        <v>46.4</v>
      </c>
      <c r="Q14" s="16">
        <f t="array" ref="Q14">10*LOG(SUM(10^(B14:O14/10)/((B14&gt;0)*1+(C14&gt;0)*1+(D14&gt;0)*1+(E14&gt;0)*1+(F14&gt;0)*1+(G14&gt;0)*1)))</f>
        <v>63.05495798</v>
      </c>
      <c r="R14" s="42">
        <v>66.1</v>
      </c>
      <c r="S14" s="33">
        <f t="shared" si="5"/>
        <v>0.6667361111</v>
      </c>
      <c r="T14" s="16">
        <f t="shared" si="6"/>
        <v>66.1</v>
      </c>
      <c r="U14" s="16">
        <f t="shared" si="7"/>
        <v>52.18</v>
      </c>
      <c r="AD14" s="9">
        <v>0.6667361111111111</v>
      </c>
      <c r="AE14" s="20">
        <f t="shared" si="8"/>
        <v>55.28</v>
      </c>
      <c r="AF14" s="10">
        <f t="shared" si="9"/>
        <v>65.84</v>
      </c>
      <c r="AG14" s="10">
        <f t="shared" si="10"/>
        <v>52.2</v>
      </c>
      <c r="AH14" s="10">
        <f t="shared" si="11"/>
        <v>52.61</v>
      </c>
      <c r="AI14" s="10">
        <f t="shared" si="12"/>
        <v>48.77</v>
      </c>
      <c r="AJ14" s="16">
        <f t="array" ref="AJ14">10*LOG(SUM(10^(AD14:AI14/10)/((AD14&gt;0)*1+(AE14&gt;0)*1+(AF14&gt;0)*1+(AG14&gt;0)*1+(AH14&gt;0)*1+(AI14&gt;0)*1)))</f>
        <v>58.84421943</v>
      </c>
      <c r="AK14" s="42">
        <v>66.1</v>
      </c>
    </row>
    <row r="15">
      <c r="A15" s="9">
        <v>0.6667476851851852</v>
      </c>
      <c r="B15" s="10"/>
      <c r="C15" s="20">
        <v>54.3</v>
      </c>
      <c r="D15" s="10">
        <v>62.6</v>
      </c>
      <c r="E15" s="10">
        <v>48.8</v>
      </c>
      <c r="F15" s="10">
        <v>53.2</v>
      </c>
      <c r="G15" s="10">
        <v>48.3</v>
      </c>
      <c r="H15" s="16">
        <f t="array" ref="H15">10*LOG(SUM(10^(B15:G15/10)/((B15&gt;0)*1+(C15&gt;0)*1+(D15&gt;0)*1+(E15&gt;0)*1+(F15&gt;0)*1+(G15&gt;0)*1)))</f>
        <v>56.88642431</v>
      </c>
      <c r="I15" s="42">
        <v>66.2</v>
      </c>
      <c r="J15" s="9">
        <v>0.6667476851851852</v>
      </c>
      <c r="K15" s="10"/>
      <c r="L15" s="20">
        <v>54.3</v>
      </c>
      <c r="M15" s="20">
        <f t="shared" si="1"/>
        <v>62.17</v>
      </c>
      <c r="N15" s="20">
        <f t="shared" si="2"/>
        <v>51.13</v>
      </c>
      <c r="O15" s="20">
        <f t="shared" si="3"/>
        <v>55.04</v>
      </c>
      <c r="P15" s="20">
        <f t="shared" si="4"/>
        <v>46.5</v>
      </c>
      <c r="Q15" s="16">
        <f t="array" ref="Q15">10*LOG(SUM(10^(B15:O15/10)/((B15&gt;0)*1+(C15&gt;0)*1+(D15&gt;0)*1+(E15&gt;0)*1+(F15&gt;0)*1+(G15&gt;0)*1)))</f>
        <v>62.77122385</v>
      </c>
      <c r="R15" s="42">
        <v>66.2</v>
      </c>
      <c r="S15" s="33">
        <f t="shared" si="5"/>
        <v>0.6667476852</v>
      </c>
      <c r="T15" s="16">
        <f t="shared" si="6"/>
        <v>66.2</v>
      </c>
      <c r="U15" s="16">
        <f t="shared" si="7"/>
        <v>53.44</v>
      </c>
      <c r="AD15" s="9">
        <v>0.6667476851851852</v>
      </c>
      <c r="AE15" s="20">
        <f t="shared" si="8"/>
        <v>56.68</v>
      </c>
      <c r="AF15" s="10">
        <f t="shared" si="9"/>
        <v>64.54</v>
      </c>
      <c r="AG15" s="10">
        <f t="shared" si="10"/>
        <v>53.5</v>
      </c>
      <c r="AH15" s="10">
        <f t="shared" si="11"/>
        <v>57.41</v>
      </c>
      <c r="AI15" s="10">
        <f t="shared" si="12"/>
        <v>48.87</v>
      </c>
      <c r="AJ15" s="16">
        <f t="array" ref="AJ15">10*LOG(SUM(10^(AD15:AI15/10)/((AD15&gt;0)*1+(AE15&gt;0)*1+(AF15&gt;0)*1+(AG15&gt;0)*1+(AH15&gt;0)*1+(AI15&gt;0)*1)))</f>
        <v>58.41131889</v>
      </c>
      <c r="AK15" s="42">
        <v>66.2</v>
      </c>
    </row>
    <row r="16">
      <c r="A16" s="9">
        <v>0.6667592592592593</v>
      </c>
      <c r="B16" s="10"/>
      <c r="C16" s="20">
        <v>56.7</v>
      </c>
      <c r="D16" s="10">
        <v>60.0</v>
      </c>
      <c r="E16" s="10">
        <v>47.4</v>
      </c>
      <c r="F16" s="10">
        <v>49.4</v>
      </c>
      <c r="G16" s="10">
        <v>47.5</v>
      </c>
      <c r="H16" s="16">
        <f t="array" ref="H16">10*LOG(SUM(10^(B16:G16/10)/((B16&gt;0)*1+(C16&gt;0)*1+(D16&gt;0)*1+(E16&gt;0)*1+(F16&gt;0)*1+(G16&gt;0)*1)))</f>
        <v>55.22710394</v>
      </c>
      <c r="I16" s="42">
        <v>63.8</v>
      </c>
      <c r="J16" s="9">
        <v>0.6667592592592593</v>
      </c>
      <c r="K16" s="10"/>
      <c r="L16" s="20">
        <v>56.7</v>
      </c>
      <c r="M16" s="20">
        <f t="shared" si="1"/>
        <v>59.57</v>
      </c>
      <c r="N16" s="20">
        <f t="shared" si="2"/>
        <v>49.73</v>
      </c>
      <c r="O16" s="20">
        <f t="shared" si="3"/>
        <v>51.24</v>
      </c>
      <c r="P16" s="20">
        <f t="shared" si="4"/>
        <v>45.7</v>
      </c>
      <c r="Q16" s="16">
        <f t="array" ref="Q16">10*LOG(SUM(10^(B16:O16/10)/((B16&gt;0)*1+(C16&gt;0)*1+(D16&gt;0)*1+(E16&gt;0)*1+(F16&gt;0)*1+(G16&gt;0)*1)))</f>
        <v>60.7907595</v>
      </c>
      <c r="R16" s="42">
        <v>63.8</v>
      </c>
      <c r="S16" s="33">
        <f t="shared" si="5"/>
        <v>0.6667592593</v>
      </c>
      <c r="T16" s="16">
        <f t="shared" si="6"/>
        <v>63.8</v>
      </c>
      <c r="U16" s="16">
        <f t="shared" si="7"/>
        <v>52.2</v>
      </c>
      <c r="AD16" s="9">
        <v>0.6667592592592593</v>
      </c>
      <c r="AE16" s="20">
        <f t="shared" si="8"/>
        <v>59.08</v>
      </c>
      <c r="AF16" s="10">
        <f t="shared" si="9"/>
        <v>61.94</v>
      </c>
      <c r="AG16" s="10">
        <f t="shared" si="10"/>
        <v>52.1</v>
      </c>
      <c r="AH16" s="10">
        <f t="shared" si="11"/>
        <v>53.61</v>
      </c>
      <c r="AI16" s="10">
        <f t="shared" si="12"/>
        <v>48.07</v>
      </c>
      <c r="AJ16" s="16">
        <f t="array" ref="AJ16">10*LOG(SUM(10^(AD16:AI16/10)/((AD16&gt;0)*1+(AE16&gt;0)*1+(AF16&gt;0)*1+(AG16&gt;0)*1+(AH16&gt;0)*1+(AI16&gt;0)*1)))</f>
        <v>56.73352962</v>
      </c>
      <c r="AK16" s="42">
        <v>63.8</v>
      </c>
    </row>
    <row r="17">
      <c r="A17" s="9">
        <v>0.6667708333333333</v>
      </c>
      <c r="B17" s="10"/>
      <c r="C17" s="20">
        <v>50.6</v>
      </c>
      <c r="D17" s="10">
        <v>57.4</v>
      </c>
      <c r="E17" s="10">
        <v>48.3</v>
      </c>
      <c r="F17" s="10">
        <v>51.1</v>
      </c>
      <c r="G17" s="10">
        <v>47.4</v>
      </c>
      <c r="H17" s="16">
        <f t="array" ref="H17">10*LOG(SUM(10^(B17:G17/10)/((B17&gt;0)*1+(C17&gt;0)*1+(D17&gt;0)*1+(E17&gt;0)*1+(F17&gt;0)*1+(G17&gt;0)*1)))</f>
        <v>52.62804351</v>
      </c>
      <c r="I17" s="42">
        <v>62.0</v>
      </c>
      <c r="J17" s="9">
        <v>0.6667708333333333</v>
      </c>
      <c r="K17" s="10"/>
      <c r="L17" s="20">
        <v>50.6</v>
      </c>
      <c r="M17" s="20">
        <f t="shared" si="1"/>
        <v>56.97</v>
      </c>
      <c r="N17" s="20">
        <f t="shared" si="2"/>
        <v>50.63</v>
      </c>
      <c r="O17" s="20">
        <f t="shared" si="3"/>
        <v>52.94</v>
      </c>
      <c r="P17" s="20">
        <f t="shared" si="4"/>
        <v>45.6</v>
      </c>
      <c r="Q17" s="16">
        <f t="array" ref="Q17">10*LOG(SUM(10^(B17:O17/10)/((B17&gt;0)*1+(C17&gt;0)*1+(D17&gt;0)*1+(E17&gt;0)*1+(F17&gt;0)*1+(G17&gt;0)*1)))</f>
        <v>58.58385728</v>
      </c>
      <c r="R17" s="42">
        <v>62.0</v>
      </c>
      <c r="S17" s="33">
        <f t="shared" si="5"/>
        <v>0.6667708333</v>
      </c>
      <c r="T17" s="16">
        <f t="shared" si="6"/>
        <v>62</v>
      </c>
      <c r="U17" s="16">
        <f t="shared" si="7"/>
        <v>50.96</v>
      </c>
      <c r="AD17" s="9">
        <v>0.6667708333333333</v>
      </c>
      <c r="AE17" s="20">
        <f t="shared" si="8"/>
        <v>52.98</v>
      </c>
      <c r="AF17" s="10">
        <f t="shared" si="9"/>
        <v>59.34</v>
      </c>
      <c r="AG17" s="10">
        <f t="shared" si="10"/>
        <v>53</v>
      </c>
      <c r="AH17" s="10">
        <f t="shared" si="11"/>
        <v>55.31</v>
      </c>
      <c r="AI17" s="10">
        <f t="shared" si="12"/>
        <v>47.97</v>
      </c>
      <c r="AJ17" s="16">
        <f t="array" ref="AJ17">10*LOG(SUM(10^(AD17:AI17/10)/((AD17&gt;0)*1+(AE17&gt;0)*1+(AF17&gt;0)*1+(AG17&gt;0)*1+(AH17&gt;0)*1+(AI17&gt;0)*1)))</f>
        <v>54.41809537</v>
      </c>
      <c r="AK17" s="42">
        <v>62.0</v>
      </c>
    </row>
    <row r="18">
      <c r="A18" s="9">
        <v>0.6667824074074075</v>
      </c>
      <c r="B18" s="10"/>
      <c r="C18" s="20">
        <v>50.9</v>
      </c>
      <c r="D18" s="10">
        <v>64.9</v>
      </c>
      <c r="E18" s="10">
        <v>47.8</v>
      </c>
      <c r="F18" s="10">
        <v>46.9</v>
      </c>
      <c r="G18" s="10">
        <v>48.7</v>
      </c>
      <c r="H18" s="16">
        <f t="array" ref="H18">10*LOG(SUM(10^(B18:G18/10)/((B18&gt;0)*1+(C18&gt;0)*1+(D18&gt;0)*1+(E18&gt;0)*1+(F18&gt;0)*1+(G18&gt;0)*1)))</f>
        <v>58.32085675</v>
      </c>
      <c r="I18" s="42">
        <v>60.8</v>
      </c>
      <c r="J18" s="9">
        <v>0.6667824074074075</v>
      </c>
      <c r="K18" s="10"/>
      <c r="L18" s="20">
        <v>50.9</v>
      </c>
      <c r="M18" s="20">
        <f t="shared" si="1"/>
        <v>64.47</v>
      </c>
      <c r="N18" s="20">
        <f t="shared" si="2"/>
        <v>50.13</v>
      </c>
      <c r="O18" s="20">
        <f t="shared" si="3"/>
        <v>48.74</v>
      </c>
      <c r="P18" s="20">
        <f t="shared" si="4"/>
        <v>46.9</v>
      </c>
      <c r="Q18" s="16">
        <f t="array" ref="Q18">10*LOG(SUM(10^(B18:O18/10)/((B18&gt;0)*1+(C18&gt;0)*1+(D18&gt;0)*1+(E18&gt;0)*1+(F18&gt;0)*1+(G18&gt;0)*1)))</f>
        <v>62.24178447</v>
      </c>
      <c r="R18" s="42">
        <v>60.8</v>
      </c>
      <c r="S18" s="33">
        <f t="shared" si="5"/>
        <v>0.6667824074</v>
      </c>
      <c r="T18" s="16">
        <f t="shared" si="6"/>
        <v>64.9</v>
      </c>
      <c r="U18" s="16">
        <f t="shared" si="7"/>
        <v>51.84</v>
      </c>
      <c r="AD18" s="9">
        <v>0.6667824074074075</v>
      </c>
      <c r="AE18" s="20">
        <f t="shared" si="8"/>
        <v>53.28</v>
      </c>
      <c r="AF18" s="10">
        <f t="shared" si="9"/>
        <v>66.84</v>
      </c>
      <c r="AG18" s="10">
        <f t="shared" si="10"/>
        <v>52.5</v>
      </c>
      <c r="AH18" s="10">
        <f t="shared" si="11"/>
        <v>51.11</v>
      </c>
      <c r="AI18" s="10">
        <f t="shared" si="12"/>
        <v>49.27</v>
      </c>
      <c r="AJ18" s="16">
        <f t="array" ref="AJ18">10*LOG(SUM(10^(AD18:AI18/10)/((AD18&gt;0)*1+(AE18&gt;0)*1+(AF18&gt;0)*1+(AG18&gt;0)*1+(AH18&gt;0)*1+(AI18&gt;0)*1)))</f>
        <v>59.57038777</v>
      </c>
      <c r="AK18" s="42">
        <v>60.8</v>
      </c>
    </row>
    <row r="19">
      <c r="A19" s="9">
        <v>0.6667939814814815</v>
      </c>
      <c r="B19" s="10"/>
      <c r="C19" s="20">
        <v>50.4</v>
      </c>
      <c r="D19" s="10">
        <v>65.7</v>
      </c>
      <c r="E19" s="10">
        <v>45.4</v>
      </c>
      <c r="F19" s="10">
        <v>48.7</v>
      </c>
      <c r="G19" s="10">
        <v>48.6</v>
      </c>
      <c r="H19" s="16">
        <f t="array" ref="H19">10*LOG(SUM(10^(B19:G19/10)/((B19&gt;0)*1+(C19&gt;0)*1+(D19&gt;0)*1+(E19&gt;0)*1+(F19&gt;0)*1+(G19&gt;0)*1)))</f>
        <v>59.03767979</v>
      </c>
      <c r="I19" s="42">
        <v>59.4</v>
      </c>
      <c r="J19" s="9">
        <v>0.6667939814814815</v>
      </c>
      <c r="K19" s="10"/>
      <c r="L19" s="20">
        <v>50.4</v>
      </c>
      <c r="M19" s="20">
        <f t="shared" si="1"/>
        <v>65.27</v>
      </c>
      <c r="N19" s="20">
        <f t="shared" si="2"/>
        <v>47.73</v>
      </c>
      <c r="O19" s="20">
        <f t="shared" si="3"/>
        <v>50.54</v>
      </c>
      <c r="P19" s="20">
        <f t="shared" si="4"/>
        <v>46.8</v>
      </c>
      <c r="Q19" s="16">
        <f t="array" ref="Q19">10*LOG(SUM(10^(B19:O19/10)/((B19&gt;0)*1+(C19&gt;0)*1+(D19&gt;0)*1+(E19&gt;0)*1+(F19&gt;0)*1+(G19&gt;0)*1)))</f>
        <v>62.70714283</v>
      </c>
      <c r="R19" s="42">
        <v>59.4</v>
      </c>
      <c r="S19" s="33">
        <f t="shared" si="5"/>
        <v>0.6667939815</v>
      </c>
      <c r="T19" s="16">
        <f t="shared" si="6"/>
        <v>65.7</v>
      </c>
      <c r="U19" s="16">
        <f t="shared" si="7"/>
        <v>51.76</v>
      </c>
      <c r="AD19" s="9">
        <v>0.6667939814814815</v>
      </c>
      <c r="AE19" s="20">
        <f t="shared" si="8"/>
        <v>52.78</v>
      </c>
      <c r="AF19" s="10">
        <f t="shared" si="9"/>
        <v>67.64</v>
      </c>
      <c r="AG19" s="10">
        <f t="shared" si="10"/>
        <v>50.1</v>
      </c>
      <c r="AH19" s="10">
        <f t="shared" si="11"/>
        <v>52.91</v>
      </c>
      <c r="AI19" s="10">
        <f t="shared" si="12"/>
        <v>49.17</v>
      </c>
      <c r="AJ19" s="16">
        <f t="array" ref="AJ19">10*LOG(SUM(10^(AD19:AI19/10)/((AD19&gt;0)*1+(AE19&gt;0)*1+(AF19&gt;0)*1+(AG19&gt;0)*1+(AH19&gt;0)*1+(AI19&gt;0)*1)))</f>
        <v>60.26511677</v>
      </c>
      <c r="AK19" s="42">
        <v>59.4</v>
      </c>
    </row>
    <row r="20">
      <c r="A20" s="9">
        <v>0.6668055555555555</v>
      </c>
      <c r="B20" s="10"/>
      <c r="C20" s="20">
        <v>51.6</v>
      </c>
      <c r="D20" s="10">
        <v>58.0</v>
      </c>
      <c r="E20" s="10">
        <v>44.8</v>
      </c>
      <c r="F20" s="10">
        <v>48.1</v>
      </c>
      <c r="G20" s="10">
        <v>48.7</v>
      </c>
      <c r="H20" s="16">
        <f t="array" ref="H20">10*LOG(SUM(10^(B20:G20/10)/((B20&gt;0)*1+(C20&gt;0)*1+(D20&gt;0)*1+(E20&gt;0)*1+(F20&gt;0)*1+(G20&gt;0)*1)))</f>
        <v>52.76185186</v>
      </c>
      <c r="I20" s="42">
        <v>59.8</v>
      </c>
      <c r="J20" s="9">
        <v>0.6668055555555555</v>
      </c>
      <c r="K20" s="10"/>
      <c r="L20" s="20">
        <v>51.6</v>
      </c>
      <c r="M20" s="20">
        <f t="shared" si="1"/>
        <v>57.57</v>
      </c>
      <c r="N20" s="20">
        <f t="shared" si="2"/>
        <v>47.13</v>
      </c>
      <c r="O20" s="20">
        <f t="shared" si="3"/>
        <v>49.94</v>
      </c>
      <c r="P20" s="20">
        <f t="shared" si="4"/>
        <v>46.9</v>
      </c>
      <c r="Q20" s="16">
        <f t="array" ref="Q20">10*LOG(SUM(10^(B20:O20/10)/((B20&gt;0)*1+(C20&gt;0)*1+(D20&gt;0)*1+(E20&gt;0)*1+(F20&gt;0)*1+(G20&gt;0)*1)))</f>
        <v>57.71523529</v>
      </c>
      <c r="R20" s="42">
        <v>59.8</v>
      </c>
      <c r="S20" s="33">
        <f t="shared" si="5"/>
        <v>0.6668055556</v>
      </c>
      <c r="T20" s="16">
        <f t="shared" si="6"/>
        <v>59.8</v>
      </c>
      <c r="U20" s="16">
        <f t="shared" si="7"/>
        <v>50.24</v>
      </c>
      <c r="AD20" s="9">
        <v>0.6668055555555555</v>
      </c>
      <c r="AE20" s="20">
        <f t="shared" si="8"/>
        <v>53.98</v>
      </c>
      <c r="AF20" s="10">
        <f t="shared" si="9"/>
        <v>59.94</v>
      </c>
      <c r="AG20" s="10">
        <f t="shared" si="10"/>
        <v>49.5</v>
      </c>
      <c r="AH20" s="10">
        <f t="shared" si="11"/>
        <v>52.31</v>
      </c>
      <c r="AI20" s="10">
        <f t="shared" si="12"/>
        <v>49.27</v>
      </c>
      <c r="AJ20" s="16">
        <f t="array" ref="AJ20">10*LOG(SUM(10^(AD20:AI20/10)/((AD20&gt;0)*1+(AE20&gt;0)*1+(AF20&gt;0)*1+(AG20&gt;0)*1+(AH20&gt;0)*1+(AI20&gt;0)*1)))</f>
        <v>54.20556414</v>
      </c>
      <c r="AK20" s="42">
        <v>59.8</v>
      </c>
    </row>
    <row r="21">
      <c r="A21" s="9">
        <v>0.6668171296296296</v>
      </c>
      <c r="B21" s="10"/>
      <c r="C21" s="20">
        <v>51.0</v>
      </c>
      <c r="D21" s="10">
        <v>55.2</v>
      </c>
      <c r="E21" s="10">
        <v>43.4</v>
      </c>
      <c r="F21" s="10">
        <v>49.3</v>
      </c>
      <c r="G21" s="10">
        <v>47.9</v>
      </c>
      <c r="H21" s="16">
        <f t="array" ref="H21">10*LOG(SUM(10^(B21:G21/10)/((B21&gt;0)*1+(C21&gt;0)*1+(D21&gt;0)*1+(E21&gt;0)*1+(F21&gt;0)*1+(G21&gt;0)*1)))</f>
        <v>50.97379203</v>
      </c>
      <c r="I21" s="42">
        <v>62.4</v>
      </c>
      <c r="J21" s="9">
        <v>0.6668171296296296</v>
      </c>
      <c r="K21" s="10"/>
      <c r="L21" s="20">
        <v>51.0</v>
      </c>
      <c r="M21" s="20">
        <f t="shared" si="1"/>
        <v>54.77</v>
      </c>
      <c r="N21" s="20">
        <f t="shared" si="2"/>
        <v>45.73</v>
      </c>
      <c r="O21" s="20">
        <f t="shared" si="3"/>
        <v>51.14</v>
      </c>
      <c r="P21" s="20">
        <f t="shared" si="4"/>
        <v>46.1</v>
      </c>
      <c r="Q21" s="16">
        <f t="array" ref="Q21">10*LOG(SUM(10^(B21:O21/10)/((B21&gt;0)*1+(C21&gt;0)*1+(D21&gt;0)*1+(E21&gt;0)*1+(F21&gt;0)*1+(G21&gt;0)*1)))</f>
        <v>57.89841564</v>
      </c>
      <c r="R21" s="42">
        <v>62.4</v>
      </c>
      <c r="S21" s="33">
        <f t="shared" si="5"/>
        <v>0.6668171296</v>
      </c>
      <c r="T21" s="16">
        <f t="shared" si="6"/>
        <v>62.4</v>
      </c>
      <c r="U21" s="16">
        <f t="shared" si="7"/>
        <v>49.36</v>
      </c>
      <c r="AD21" s="9">
        <v>0.6668171296296296</v>
      </c>
      <c r="AE21" s="20">
        <f t="shared" si="8"/>
        <v>53.38</v>
      </c>
      <c r="AF21" s="10">
        <f t="shared" si="9"/>
        <v>57.14</v>
      </c>
      <c r="AG21" s="10">
        <f t="shared" si="10"/>
        <v>48.1</v>
      </c>
      <c r="AH21" s="10">
        <f t="shared" si="11"/>
        <v>53.51</v>
      </c>
      <c r="AI21" s="10">
        <f t="shared" si="12"/>
        <v>48.47</v>
      </c>
      <c r="AJ21" s="16">
        <f t="array" ref="AJ21">10*LOG(SUM(10^(AD21:AI21/10)/((AD21&gt;0)*1+(AE21&gt;0)*1+(AF21&gt;0)*1+(AG21&gt;0)*1+(AH21&gt;0)*1+(AI21&gt;0)*1)))</f>
        <v>52.61119993</v>
      </c>
      <c r="AK21" s="42">
        <v>62.4</v>
      </c>
    </row>
    <row r="22">
      <c r="A22" s="9">
        <v>0.6668287037037037</v>
      </c>
      <c r="B22" s="10"/>
      <c r="C22" s="20">
        <v>51.5</v>
      </c>
      <c r="D22" s="10">
        <v>60.6</v>
      </c>
      <c r="E22" s="10">
        <v>43.3</v>
      </c>
      <c r="F22" s="10">
        <v>48.5</v>
      </c>
      <c r="G22" s="10">
        <v>49.2</v>
      </c>
      <c r="H22" s="16">
        <f t="array" ref="H22">10*LOG(SUM(10^(B22:G22/10)/((B22&gt;0)*1+(C22&gt;0)*1+(D22&gt;0)*1+(E22&gt;0)*1+(F22&gt;0)*1+(G22&gt;0)*1)))</f>
        <v>54.66796157</v>
      </c>
      <c r="I22" s="42">
        <v>62.8</v>
      </c>
      <c r="J22" s="9">
        <v>0.6668287037037037</v>
      </c>
      <c r="K22" s="10"/>
      <c r="L22" s="20">
        <v>51.5</v>
      </c>
      <c r="M22" s="20">
        <f t="shared" si="1"/>
        <v>60.17</v>
      </c>
      <c r="N22" s="20">
        <f t="shared" si="2"/>
        <v>45.63</v>
      </c>
      <c r="O22" s="20">
        <f t="shared" si="3"/>
        <v>50.34</v>
      </c>
      <c r="P22" s="20">
        <f t="shared" si="4"/>
        <v>47.4</v>
      </c>
      <c r="Q22" s="16">
        <f t="array" ref="Q22">10*LOG(SUM(10^(B22:O22/10)/((B22&gt;0)*1+(C22&gt;0)*1+(D22&gt;0)*1+(E22&gt;0)*1+(F22&gt;0)*1+(G22&gt;0)*1)))</f>
        <v>59.99047889</v>
      </c>
      <c r="R22" s="42">
        <v>62.8</v>
      </c>
      <c r="S22" s="33">
        <f t="shared" si="5"/>
        <v>0.6668287037</v>
      </c>
      <c r="T22" s="16">
        <f t="shared" si="6"/>
        <v>62.8</v>
      </c>
      <c r="U22" s="16">
        <f t="shared" si="7"/>
        <v>50.62</v>
      </c>
      <c r="AD22" s="9">
        <v>0.6668287037037037</v>
      </c>
      <c r="AE22" s="20">
        <f t="shared" si="8"/>
        <v>53.88</v>
      </c>
      <c r="AF22" s="10">
        <f t="shared" si="9"/>
        <v>62.54</v>
      </c>
      <c r="AG22" s="10">
        <f t="shared" si="10"/>
        <v>48</v>
      </c>
      <c r="AH22" s="10">
        <f t="shared" si="11"/>
        <v>52.71</v>
      </c>
      <c r="AI22" s="10">
        <f t="shared" si="12"/>
        <v>49.77</v>
      </c>
      <c r="AJ22" s="16">
        <f t="array" ref="AJ22">10*LOG(SUM(10^(AD22:AI22/10)/((AD22&gt;0)*1+(AE22&gt;0)*1+(AF22&gt;0)*1+(AG22&gt;0)*1+(AH22&gt;0)*1+(AI22&gt;0)*1)))</f>
        <v>55.99091855</v>
      </c>
      <c r="AK22" s="42">
        <v>62.8</v>
      </c>
    </row>
    <row r="23">
      <c r="A23" s="9">
        <v>0.6668402777777778</v>
      </c>
      <c r="B23" s="10"/>
      <c r="C23" s="20">
        <v>56.3</v>
      </c>
      <c r="D23" s="10">
        <v>64.1</v>
      </c>
      <c r="E23" s="10">
        <v>50.6</v>
      </c>
      <c r="F23" s="10">
        <v>50.0</v>
      </c>
      <c r="G23" s="10">
        <v>47.8</v>
      </c>
      <c r="H23" s="16">
        <f t="array" ref="H23">10*LOG(SUM(10^(B23:G23/10)/((B23&gt;0)*1+(C23&gt;0)*1+(D23&gt;0)*1+(E23&gt;0)*1+(F23&gt;0)*1+(G23&gt;0)*1)))</f>
        <v>58.15849612</v>
      </c>
      <c r="I23" s="42">
        <v>63.5</v>
      </c>
      <c r="J23" s="9">
        <v>0.6668402777777778</v>
      </c>
      <c r="K23" s="10"/>
      <c r="L23" s="20">
        <v>56.3</v>
      </c>
      <c r="M23" s="20">
        <f t="shared" si="1"/>
        <v>63.67</v>
      </c>
      <c r="N23" s="20">
        <f t="shared" si="2"/>
        <v>52.93</v>
      </c>
      <c r="O23" s="20">
        <f t="shared" si="3"/>
        <v>51.84</v>
      </c>
      <c r="P23" s="20">
        <f t="shared" si="4"/>
        <v>46</v>
      </c>
      <c r="Q23" s="16">
        <f t="array" ref="Q23">10*LOG(SUM(10^(B23:O23/10)/((B23&gt;0)*1+(C23&gt;0)*1+(D23&gt;0)*1+(E23&gt;0)*1+(F23&gt;0)*1+(G23&gt;0)*1)))</f>
        <v>62.68060247</v>
      </c>
      <c r="R23" s="42">
        <v>63.5</v>
      </c>
      <c r="S23" s="33">
        <f t="shared" si="5"/>
        <v>0.6668402778</v>
      </c>
      <c r="T23" s="16">
        <f t="shared" si="6"/>
        <v>64.1</v>
      </c>
      <c r="U23" s="16">
        <f t="shared" si="7"/>
        <v>53.76</v>
      </c>
      <c r="AD23" s="9">
        <v>0.6668402777777778</v>
      </c>
      <c r="AE23" s="20">
        <f t="shared" si="8"/>
        <v>58.68</v>
      </c>
      <c r="AF23" s="10">
        <f t="shared" si="9"/>
        <v>66.04</v>
      </c>
      <c r="AG23" s="10">
        <f t="shared" si="10"/>
        <v>55.3</v>
      </c>
      <c r="AH23" s="10">
        <f t="shared" si="11"/>
        <v>54.21</v>
      </c>
      <c r="AI23" s="10">
        <f t="shared" si="12"/>
        <v>48.37</v>
      </c>
      <c r="AJ23" s="16">
        <f t="array" ref="AJ23">10*LOG(SUM(10^(AD23:AI23/10)/((AD23&gt;0)*1+(AE23&gt;0)*1+(AF23&gt;0)*1+(AG23&gt;0)*1+(AH23&gt;0)*1+(AI23&gt;0)*1)))</f>
        <v>59.56408383</v>
      </c>
      <c r="AK23" s="42">
        <v>63.5</v>
      </c>
    </row>
    <row r="24">
      <c r="A24" s="9">
        <v>0.6668518518518518</v>
      </c>
      <c r="B24" s="10"/>
      <c r="C24" s="20">
        <v>50.1</v>
      </c>
      <c r="D24" s="10">
        <v>62.4</v>
      </c>
      <c r="E24" s="10">
        <v>47.4</v>
      </c>
      <c r="F24" s="10">
        <v>49.6</v>
      </c>
      <c r="G24" s="10">
        <v>47.4</v>
      </c>
      <c r="H24" s="16">
        <f t="array" ref="H24">10*LOG(SUM(10^(B24:G24/10)/((B24&gt;0)*1+(C24&gt;0)*1+(D24&gt;0)*1+(E24&gt;0)*1+(F24&gt;0)*1+(G24&gt;0)*1)))</f>
        <v>56.10924148</v>
      </c>
      <c r="I24" s="42">
        <v>63.1</v>
      </c>
      <c r="J24" s="9">
        <v>0.6668518518518518</v>
      </c>
      <c r="K24" s="10"/>
      <c r="L24" s="20">
        <v>50.1</v>
      </c>
      <c r="M24" s="20">
        <f t="shared" si="1"/>
        <v>61.97</v>
      </c>
      <c r="N24" s="20">
        <f t="shared" si="2"/>
        <v>49.73</v>
      </c>
      <c r="O24" s="20">
        <f t="shared" si="3"/>
        <v>51.44</v>
      </c>
      <c r="P24" s="20">
        <f t="shared" si="4"/>
        <v>45.6</v>
      </c>
      <c r="Q24" s="16">
        <f t="array" ref="Q24">10*LOG(SUM(10^(B24:O24/10)/((B24&gt;0)*1+(C24&gt;0)*1+(D24&gt;0)*1+(E24&gt;0)*1+(F24&gt;0)*1+(G24&gt;0)*1)))</f>
        <v>61.07266204</v>
      </c>
      <c r="R24" s="42">
        <v>63.1</v>
      </c>
      <c r="S24" s="33">
        <f t="shared" si="5"/>
        <v>0.6668518519</v>
      </c>
      <c r="T24" s="16">
        <f t="shared" si="6"/>
        <v>63.1</v>
      </c>
      <c r="U24" s="16">
        <f t="shared" si="7"/>
        <v>51.38</v>
      </c>
      <c r="AD24" s="9">
        <v>0.6668518518518518</v>
      </c>
      <c r="AE24" s="20">
        <f t="shared" si="8"/>
        <v>52.48</v>
      </c>
      <c r="AF24" s="10">
        <f t="shared" si="9"/>
        <v>64.34</v>
      </c>
      <c r="AG24" s="10">
        <f t="shared" si="10"/>
        <v>52.1</v>
      </c>
      <c r="AH24" s="10">
        <f t="shared" si="11"/>
        <v>53.81</v>
      </c>
      <c r="AI24" s="10">
        <f t="shared" si="12"/>
        <v>47.97</v>
      </c>
      <c r="AJ24" s="16">
        <f t="array" ref="AJ24">10*LOG(SUM(10^(AD24:AI24/10)/((AD24&gt;0)*1+(AE24&gt;0)*1+(AF24&gt;0)*1+(AG24&gt;0)*1+(AH24&gt;0)*1+(AI24&gt;0)*1)))</f>
        <v>57.48023844</v>
      </c>
      <c r="AK24" s="42">
        <v>63.1</v>
      </c>
    </row>
    <row r="25">
      <c r="A25" s="9">
        <v>0.666863425925926</v>
      </c>
      <c r="B25" s="10"/>
      <c r="C25" s="20">
        <v>51.3</v>
      </c>
      <c r="D25" s="10">
        <v>58.0</v>
      </c>
      <c r="E25" s="10">
        <v>50.6</v>
      </c>
      <c r="F25" s="10">
        <v>51.9</v>
      </c>
      <c r="G25" s="10">
        <v>48.7</v>
      </c>
      <c r="H25" s="16">
        <f t="array" ref="H25">10*LOG(SUM(10^(B25:G25/10)/((B25&gt;0)*1+(C25&gt;0)*1+(D25&gt;0)*1+(E25&gt;0)*1+(F25&gt;0)*1+(G25&gt;0)*1)))</f>
        <v>53.46228804</v>
      </c>
      <c r="I25" s="42">
        <v>61.7</v>
      </c>
      <c r="J25" s="9">
        <v>0.666863425925926</v>
      </c>
      <c r="K25" s="10"/>
      <c r="L25" s="20">
        <v>51.3</v>
      </c>
      <c r="M25" s="20">
        <f t="shared" si="1"/>
        <v>57.57</v>
      </c>
      <c r="N25" s="20">
        <f t="shared" si="2"/>
        <v>52.93</v>
      </c>
      <c r="O25" s="20">
        <f t="shared" si="3"/>
        <v>53.74</v>
      </c>
      <c r="P25" s="20">
        <f t="shared" si="4"/>
        <v>46.9</v>
      </c>
      <c r="Q25" s="16">
        <f t="array" ref="Q25">10*LOG(SUM(10^(B25:O25/10)/((B25&gt;0)*1+(C25&gt;0)*1+(D25&gt;0)*1+(E25&gt;0)*1+(F25&gt;0)*1+(G25&gt;0)*1)))</f>
        <v>58.97630686</v>
      </c>
      <c r="R25" s="42">
        <v>61.7</v>
      </c>
      <c r="S25" s="33">
        <f t="shared" si="5"/>
        <v>0.6668634259</v>
      </c>
      <c r="T25" s="16">
        <f t="shared" si="6"/>
        <v>61.7</v>
      </c>
      <c r="U25" s="16">
        <f t="shared" si="7"/>
        <v>52.1</v>
      </c>
      <c r="AD25" s="9">
        <v>0.666863425925926</v>
      </c>
      <c r="AE25" s="20">
        <f t="shared" si="8"/>
        <v>53.68</v>
      </c>
      <c r="AF25" s="10">
        <f t="shared" si="9"/>
        <v>59.94</v>
      </c>
      <c r="AG25" s="10">
        <f t="shared" si="10"/>
        <v>55.3</v>
      </c>
      <c r="AH25" s="10">
        <f t="shared" si="11"/>
        <v>56.11</v>
      </c>
      <c r="AI25" s="10">
        <f t="shared" si="12"/>
        <v>49.27</v>
      </c>
      <c r="AJ25" s="16">
        <f t="array" ref="AJ25">10*LOG(SUM(10^(AD25:AI25/10)/((AD25&gt;0)*1+(AE25&gt;0)*1+(AF25&gt;0)*1+(AG25&gt;0)*1+(AH25&gt;0)*1+(AI25&gt;0)*1)))</f>
        <v>55.33881716</v>
      </c>
      <c r="AK25" s="42">
        <v>61.7</v>
      </c>
    </row>
    <row r="26">
      <c r="A26" s="9">
        <v>0.666875</v>
      </c>
      <c r="B26" s="10"/>
      <c r="C26" s="20">
        <v>49.4</v>
      </c>
      <c r="D26" s="10">
        <v>64.1</v>
      </c>
      <c r="E26" s="10">
        <v>49.9</v>
      </c>
      <c r="F26" s="10">
        <v>50.3</v>
      </c>
      <c r="G26" s="10">
        <v>49.0</v>
      </c>
      <c r="H26" s="16">
        <f t="array" ref="H26">10*LOG(SUM(10^(B26:G26/10)/((B26&gt;0)*1+(C26&gt;0)*1+(D26&gt;0)*1+(E26&gt;0)*1+(F26&gt;0)*1+(G26&gt;0)*1)))</f>
        <v>57.69643378</v>
      </c>
      <c r="I26" s="42">
        <v>61.4</v>
      </c>
      <c r="J26" s="9">
        <v>0.666875</v>
      </c>
      <c r="K26" s="10"/>
      <c r="L26" s="20">
        <v>49.4</v>
      </c>
      <c r="M26" s="20">
        <f t="shared" si="1"/>
        <v>63.67</v>
      </c>
      <c r="N26" s="20">
        <f t="shared" si="2"/>
        <v>52.23</v>
      </c>
      <c r="O26" s="20">
        <f t="shared" si="3"/>
        <v>52.14</v>
      </c>
      <c r="P26" s="20">
        <f t="shared" si="4"/>
        <v>47.2</v>
      </c>
      <c r="Q26" s="16">
        <f t="array" ref="Q26">10*LOG(SUM(10^(B26:O26/10)/((B26&gt;0)*1+(C26&gt;0)*1+(D26&gt;0)*1+(E26&gt;0)*1+(F26&gt;0)*1+(G26&gt;0)*1)))</f>
        <v>61.85061797</v>
      </c>
      <c r="R26" s="42">
        <v>61.4</v>
      </c>
      <c r="S26" s="33">
        <f t="shared" si="5"/>
        <v>0.666875</v>
      </c>
      <c r="T26" s="16">
        <f t="shared" si="6"/>
        <v>64.1</v>
      </c>
      <c r="U26" s="16">
        <f t="shared" si="7"/>
        <v>52.54</v>
      </c>
      <c r="AD26" s="9">
        <v>0.666875</v>
      </c>
      <c r="AE26" s="20">
        <f t="shared" si="8"/>
        <v>51.78</v>
      </c>
      <c r="AF26" s="10">
        <f t="shared" si="9"/>
        <v>66.04</v>
      </c>
      <c r="AG26" s="10">
        <f t="shared" si="10"/>
        <v>54.6</v>
      </c>
      <c r="AH26" s="10">
        <f t="shared" si="11"/>
        <v>54.51</v>
      </c>
      <c r="AI26" s="10">
        <f t="shared" si="12"/>
        <v>49.57</v>
      </c>
      <c r="AJ26" s="16">
        <f t="array" ref="AJ26">10*LOG(SUM(10^(AD26:AI26/10)/((AD26&gt;0)*1+(AE26&gt;0)*1+(AF26&gt;0)*1+(AG26&gt;0)*1+(AH26&gt;0)*1+(AI26&gt;0)*1)))</f>
        <v>59.05798972</v>
      </c>
      <c r="AK26" s="42">
        <v>61.4</v>
      </c>
    </row>
    <row r="27">
      <c r="A27" s="9">
        <v>0.666886574074074</v>
      </c>
      <c r="B27" s="10"/>
      <c r="C27" s="20">
        <v>49.7</v>
      </c>
      <c r="D27" s="10">
        <v>61.0</v>
      </c>
      <c r="E27" s="10">
        <v>48.6</v>
      </c>
      <c r="F27" s="10">
        <v>54.1</v>
      </c>
      <c r="G27" s="10">
        <v>48.8</v>
      </c>
      <c r="H27" s="16">
        <f t="array" ref="H27">10*LOG(SUM(10^(B27:G27/10)/((B27&gt;0)*1+(C27&gt;0)*1+(D27&gt;0)*1+(E27&gt;0)*1+(F27&gt;0)*1+(G27&gt;0)*1)))</f>
        <v>55.45948254</v>
      </c>
      <c r="I27" s="42">
        <v>59.8</v>
      </c>
      <c r="J27" s="9">
        <v>0.666886574074074</v>
      </c>
      <c r="K27" s="10"/>
      <c r="L27" s="20">
        <v>49.7</v>
      </c>
      <c r="M27" s="20">
        <f t="shared" si="1"/>
        <v>60.57</v>
      </c>
      <c r="N27" s="20">
        <f t="shared" si="2"/>
        <v>50.93</v>
      </c>
      <c r="O27" s="20">
        <f t="shared" si="3"/>
        <v>55.94</v>
      </c>
      <c r="P27" s="20">
        <f t="shared" si="4"/>
        <v>47</v>
      </c>
      <c r="Q27" s="16">
        <f t="array" ref="Q27">10*LOG(SUM(10^(B27:O27/10)/((B27&gt;0)*1+(C27&gt;0)*1+(D27&gt;0)*1+(E27&gt;0)*1+(F27&gt;0)*1+(G27&gt;0)*1)))</f>
        <v>59.83554656</v>
      </c>
      <c r="R27" s="42">
        <v>59.8</v>
      </c>
      <c r="S27" s="33">
        <f t="shared" si="5"/>
        <v>0.6668865741</v>
      </c>
      <c r="T27" s="16">
        <f t="shared" si="6"/>
        <v>61</v>
      </c>
      <c r="U27" s="16">
        <f t="shared" si="7"/>
        <v>52.44</v>
      </c>
      <c r="AD27" s="9">
        <v>0.666886574074074</v>
      </c>
      <c r="AE27" s="20">
        <f t="shared" si="8"/>
        <v>52.08</v>
      </c>
      <c r="AF27" s="10">
        <f t="shared" si="9"/>
        <v>62.94</v>
      </c>
      <c r="AG27" s="10">
        <f t="shared" si="10"/>
        <v>53.3</v>
      </c>
      <c r="AH27" s="10">
        <f t="shared" si="11"/>
        <v>58.31</v>
      </c>
      <c r="AI27" s="10">
        <f t="shared" si="12"/>
        <v>49.37</v>
      </c>
      <c r="AJ27" s="16">
        <f t="array" ref="AJ27">10*LOG(SUM(10^(AD27:AI27/10)/((AD27&gt;0)*1+(AE27&gt;0)*1+(AF27&gt;0)*1+(AG27&gt;0)*1+(AH27&gt;0)*1+(AI27&gt;0)*1)))</f>
        <v>57.14226039</v>
      </c>
      <c r="AK27" s="42">
        <v>59.8</v>
      </c>
    </row>
    <row r="28">
      <c r="A28" s="9">
        <v>0.6668981481481482</v>
      </c>
      <c r="B28" s="10"/>
      <c r="C28" s="20">
        <v>49.0</v>
      </c>
      <c r="D28" s="10">
        <v>64.2</v>
      </c>
      <c r="E28" s="10">
        <v>45.8</v>
      </c>
      <c r="F28" s="10">
        <v>54.4</v>
      </c>
      <c r="G28" s="10">
        <v>49.1</v>
      </c>
      <c r="H28" s="16">
        <f t="array" ref="H28">10*LOG(SUM(10^(B28:G28/10)/((B28&gt;0)*1+(C28&gt;0)*1+(D28&gt;0)*1+(E28&gt;0)*1+(F28&gt;0)*1+(G28&gt;0)*1)))</f>
        <v>57.93011402</v>
      </c>
      <c r="I28" s="42">
        <v>58.3</v>
      </c>
      <c r="J28" s="9">
        <v>0.6668981481481482</v>
      </c>
      <c r="K28" s="10"/>
      <c r="L28" s="20">
        <v>49.0</v>
      </c>
      <c r="M28" s="20">
        <f t="shared" si="1"/>
        <v>63.77</v>
      </c>
      <c r="N28" s="20">
        <f t="shared" si="2"/>
        <v>48.13</v>
      </c>
      <c r="O28" s="20">
        <f t="shared" si="3"/>
        <v>56.24</v>
      </c>
      <c r="P28" s="20">
        <f t="shared" si="4"/>
        <v>47.3</v>
      </c>
      <c r="Q28" s="16">
        <f t="array" ref="Q28">10*LOG(SUM(10^(B28:O28/10)/((B28&gt;0)*1+(C28&gt;0)*1+(D28&gt;0)*1+(E28&gt;0)*1+(F28&gt;0)*1+(G28&gt;0)*1)))</f>
        <v>61.67251686</v>
      </c>
      <c r="R28" s="42">
        <v>58.3</v>
      </c>
      <c r="S28" s="33">
        <f t="shared" si="5"/>
        <v>0.6668981481</v>
      </c>
      <c r="T28" s="16">
        <f t="shared" si="6"/>
        <v>64.2</v>
      </c>
      <c r="U28" s="16">
        <f t="shared" si="7"/>
        <v>52.5</v>
      </c>
      <c r="AD28" s="9">
        <v>0.6668981481481482</v>
      </c>
      <c r="AE28" s="20">
        <f t="shared" si="8"/>
        <v>51.38</v>
      </c>
      <c r="AF28" s="10">
        <f t="shared" si="9"/>
        <v>66.14</v>
      </c>
      <c r="AG28" s="10">
        <f t="shared" si="10"/>
        <v>50.5</v>
      </c>
      <c r="AH28" s="10">
        <f t="shared" si="11"/>
        <v>58.61</v>
      </c>
      <c r="AI28" s="10">
        <f t="shared" si="12"/>
        <v>49.67</v>
      </c>
      <c r="AJ28" s="16">
        <f t="array" ref="AJ28">10*LOG(SUM(10^(AD28:AI28/10)/((AD28&gt;0)*1+(AE28&gt;0)*1+(AF28&gt;0)*1+(AG28&gt;0)*1+(AH28&gt;0)*1+(AI28&gt;0)*1)))</f>
        <v>59.36169568</v>
      </c>
      <c r="AK28" s="42">
        <v>58.3</v>
      </c>
    </row>
    <row r="29">
      <c r="A29" s="9">
        <v>0.6669097222222222</v>
      </c>
      <c r="B29" s="10"/>
      <c r="C29" s="20">
        <v>48.7</v>
      </c>
      <c r="D29" s="10">
        <v>54.6</v>
      </c>
      <c r="E29" s="10">
        <v>46.6</v>
      </c>
      <c r="F29" s="10">
        <v>56.6</v>
      </c>
      <c r="G29" s="10">
        <v>47.9</v>
      </c>
      <c r="H29" s="16">
        <f t="array" ref="H29">10*LOG(SUM(10^(B29:G29/10)/((B29&gt;0)*1+(C29&gt;0)*1+(D29&gt;0)*1+(E29&gt;0)*1+(F29&gt;0)*1+(G29&gt;0)*1)))</f>
        <v>52.68105833</v>
      </c>
      <c r="I29" s="42">
        <v>58.1</v>
      </c>
      <c r="J29" s="9">
        <v>0.6669097222222222</v>
      </c>
      <c r="K29" s="10"/>
      <c r="L29" s="20">
        <v>48.7</v>
      </c>
      <c r="M29" s="20">
        <f t="shared" si="1"/>
        <v>54.17</v>
      </c>
      <c r="N29" s="20">
        <f t="shared" si="2"/>
        <v>48.93</v>
      </c>
      <c r="O29" s="20">
        <f t="shared" si="3"/>
        <v>58.44</v>
      </c>
      <c r="P29" s="20">
        <f t="shared" si="4"/>
        <v>46.1</v>
      </c>
      <c r="Q29" s="16">
        <f t="array" ref="Q29">10*LOG(SUM(10^(B29:O29/10)/((B29&gt;0)*1+(C29&gt;0)*1+(D29&gt;0)*1+(E29&gt;0)*1+(F29&gt;0)*1+(G29&gt;0)*1)))</f>
        <v>57.58879926</v>
      </c>
      <c r="R29" s="42">
        <v>58.1</v>
      </c>
      <c r="S29" s="33">
        <f t="shared" si="5"/>
        <v>0.6669097222</v>
      </c>
      <c r="T29" s="16">
        <f t="shared" si="6"/>
        <v>58.44</v>
      </c>
      <c r="U29" s="16">
        <f t="shared" si="7"/>
        <v>50.88</v>
      </c>
      <c r="AD29" s="9">
        <v>0.6669097222222222</v>
      </c>
      <c r="AE29" s="20">
        <f t="shared" si="8"/>
        <v>51.08</v>
      </c>
      <c r="AF29" s="10">
        <f t="shared" si="9"/>
        <v>56.54</v>
      </c>
      <c r="AG29" s="10">
        <f t="shared" si="10"/>
        <v>51.3</v>
      </c>
      <c r="AH29" s="10">
        <f t="shared" si="11"/>
        <v>60.81</v>
      </c>
      <c r="AI29" s="10">
        <f t="shared" si="12"/>
        <v>48.47</v>
      </c>
      <c r="AJ29" s="16">
        <f t="array" ref="AJ29">10*LOG(SUM(10^(AD29:AI29/10)/((AD29&gt;0)*1+(AE29&gt;0)*1+(AF29&gt;0)*1+(AG29&gt;0)*1+(AH29&gt;0)*1+(AI29&gt;0)*1)))</f>
        <v>55.20546934</v>
      </c>
      <c r="AK29" s="42">
        <v>58.1</v>
      </c>
    </row>
    <row r="30">
      <c r="A30" s="9">
        <v>0.6669212962962963</v>
      </c>
      <c r="B30" s="10"/>
      <c r="C30" s="20">
        <v>49.5</v>
      </c>
      <c r="D30" s="10">
        <v>62.4</v>
      </c>
      <c r="E30" s="10">
        <v>47.8</v>
      </c>
      <c r="F30" s="10">
        <v>52.5</v>
      </c>
      <c r="G30" s="10">
        <v>49.0</v>
      </c>
      <c r="H30" s="16">
        <f t="array" ref="H30">10*LOG(SUM(10^(B30:G30/10)/((B30&gt;0)*1+(C30&gt;0)*1+(D30&gt;0)*1+(E30&gt;0)*1+(F30&gt;0)*1+(G30&gt;0)*1)))</f>
        <v>56.32344633</v>
      </c>
      <c r="I30" s="42">
        <v>60.2</v>
      </c>
      <c r="J30" s="9">
        <v>0.6669212962962963</v>
      </c>
      <c r="K30" s="10"/>
      <c r="L30" s="20">
        <v>49.5</v>
      </c>
      <c r="M30" s="20">
        <f t="shared" si="1"/>
        <v>61.97</v>
      </c>
      <c r="N30" s="20">
        <f t="shared" si="2"/>
        <v>50.13</v>
      </c>
      <c r="O30" s="20">
        <f t="shared" si="3"/>
        <v>54.34</v>
      </c>
      <c r="P30" s="20">
        <f t="shared" si="4"/>
        <v>47.2</v>
      </c>
      <c r="Q30" s="16">
        <f t="array" ref="Q30">10*LOG(SUM(10^(B30:O30/10)/((B30&gt;0)*1+(C30&gt;0)*1+(D30&gt;0)*1+(E30&gt;0)*1+(F30&gt;0)*1+(G30&gt;0)*1)))</f>
        <v>60.53712403</v>
      </c>
      <c r="R30" s="42">
        <v>60.2</v>
      </c>
      <c r="S30" s="33">
        <f t="shared" si="5"/>
        <v>0.6669212963</v>
      </c>
      <c r="T30" s="16">
        <f t="shared" si="6"/>
        <v>62.4</v>
      </c>
      <c r="U30" s="16">
        <f t="shared" si="7"/>
        <v>52.24</v>
      </c>
      <c r="AD30" s="9">
        <v>0.6669212962962963</v>
      </c>
      <c r="AE30" s="20">
        <f t="shared" si="8"/>
        <v>51.88</v>
      </c>
      <c r="AF30" s="10">
        <f t="shared" si="9"/>
        <v>64.34</v>
      </c>
      <c r="AG30" s="10">
        <f t="shared" si="10"/>
        <v>52.5</v>
      </c>
      <c r="AH30" s="10">
        <f t="shared" si="11"/>
        <v>56.71</v>
      </c>
      <c r="AI30" s="10">
        <f t="shared" si="12"/>
        <v>49.57</v>
      </c>
      <c r="AJ30" s="16">
        <f t="array" ref="AJ30">10*LOG(SUM(10^(AD30:AI30/10)/((AD30&gt;0)*1+(AE30&gt;0)*1+(AF30&gt;0)*1+(AG30&gt;0)*1+(AH30&gt;0)*1+(AI30&gt;0)*1)))</f>
        <v>57.79094221</v>
      </c>
      <c r="AK30" s="42">
        <v>60.2</v>
      </c>
    </row>
    <row r="31">
      <c r="A31" s="9">
        <v>0.6669328703703704</v>
      </c>
      <c r="B31" s="10"/>
      <c r="C31" s="20">
        <v>49.3</v>
      </c>
      <c r="D31" s="10">
        <v>58.3</v>
      </c>
      <c r="E31" s="10">
        <v>43.8</v>
      </c>
      <c r="F31" s="10">
        <v>52.4</v>
      </c>
      <c r="G31" s="10">
        <v>49.2</v>
      </c>
      <c r="H31" s="16">
        <f t="array" ref="H31">10*LOG(SUM(10^(B31:G31/10)/((B31&gt;0)*1+(C31&gt;0)*1+(D31&gt;0)*1+(E31&gt;0)*1+(F31&gt;0)*1+(G31&gt;0)*1)))</f>
        <v>53.18957132</v>
      </c>
      <c r="I31" s="42">
        <v>65.4</v>
      </c>
      <c r="J31" s="9">
        <v>0.6669328703703704</v>
      </c>
      <c r="K31" s="10"/>
      <c r="L31" s="20">
        <v>49.3</v>
      </c>
      <c r="M31" s="20">
        <f t="shared" si="1"/>
        <v>57.87</v>
      </c>
      <c r="N31" s="20">
        <f t="shared" si="2"/>
        <v>46.13</v>
      </c>
      <c r="O31" s="20">
        <f t="shared" si="3"/>
        <v>54.24</v>
      </c>
      <c r="P31" s="20">
        <f t="shared" si="4"/>
        <v>47.4</v>
      </c>
      <c r="Q31" s="16">
        <f t="array" ref="Q31">10*LOG(SUM(10^(B31:O31/10)/((B31&gt;0)*1+(C31&gt;0)*1+(D31&gt;0)*1+(E31&gt;0)*1+(F31&gt;0)*1+(G31&gt;0)*1)))</f>
        <v>60.58569266</v>
      </c>
      <c r="R31" s="42">
        <v>65.4</v>
      </c>
      <c r="S31" s="33">
        <f t="shared" si="5"/>
        <v>0.6669328704</v>
      </c>
      <c r="T31" s="16">
        <f t="shared" si="6"/>
        <v>65.4</v>
      </c>
      <c r="U31" s="16">
        <f t="shared" si="7"/>
        <v>50.6</v>
      </c>
      <c r="AD31" s="9">
        <v>0.6669328703703704</v>
      </c>
      <c r="AE31" s="20">
        <f t="shared" si="8"/>
        <v>51.68</v>
      </c>
      <c r="AF31" s="10">
        <f t="shared" si="9"/>
        <v>60.24</v>
      </c>
      <c r="AG31" s="10">
        <f t="shared" si="10"/>
        <v>48.5</v>
      </c>
      <c r="AH31" s="10">
        <f t="shared" si="11"/>
        <v>56.61</v>
      </c>
      <c r="AI31" s="10">
        <f t="shared" si="12"/>
        <v>49.77</v>
      </c>
      <c r="AJ31" s="16">
        <f t="array" ref="AJ31">10*LOG(SUM(10^(AD31:AI31/10)/((AD31&gt;0)*1+(AE31&gt;0)*1+(AF31&gt;0)*1+(AG31&gt;0)*1+(AH31&gt;0)*1+(AI31&gt;0)*1)))</f>
        <v>54.83784132</v>
      </c>
      <c r="AK31" s="42">
        <v>65.4</v>
      </c>
    </row>
    <row r="32">
      <c r="A32" s="9">
        <v>0.6669444444444445</v>
      </c>
      <c r="B32" s="10"/>
      <c r="C32" s="20">
        <v>54.3</v>
      </c>
      <c r="D32" s="10">
        <v>63.6</v>
      </c>
      <c r="E32" s="10">
        <v>42.1</v>
      </c>
      <c r="F32" s="10">
        <v>51.8</v>
      </c>
      <c r="G32" s="10">
        <v>48.5</v>
      </c>
      <c r="H32" s="16">
        <f t="array" ref="H32">10*LOG(SUM(10^(B32:G32/10)/((B32&gt;0)*1+(C32&gt;0)*1+(D32&gt;0)*1+(E32&gt;0)*1+(F32&gt;0)*1+(G32&gt;0)*1)))</f>
        <v>57.47938381</v>
      </c>
      <c r="I32" s="42">
        <v>67.6</v>
      </c>
      <c r="J32" s="9">
        <v>0.6669444444444445</v>
      </c>
      <c r="K32" s="10"/>
      <c r="L32" s="20">
        <v>54.3</v>
      </c>
      <c r="M32" s="20">
        <f t="shared" si="1"/>
        <v>63.17</v>
      </c>
      <c r="N32" s="20">
        <f t="shared" si="2"/>
        <v>44.43</v>
      </c>
      <c r="O32" s="20">
        <f t="shared" si="3"/>
        <v>53.64</v>
      </c>
      <c r="P32" s="20">
        <f t="shared" si="4"/>
        <v>46.7</v>
      </c>
      <c r="Q32" s="16">
        <f t="array" ref="Q32">10*LOG(SUM(10^(B32:O32/10)/((B32&gt;0)*1+(C32&gt;0)*1+(D32&gt;0)*1+(E32&gt;0)*1+(F32&gt;0)*1+(G32&gt;0)*1)))</f>
        <v>63.69789984</v>
      </c>
      <c r="R32" s="42">
        <v>67.6</v>
      </c>
      <c r="S32" s="33">
        <f t="shared" si="5"/>
        <v>0.6669444444</v>
      </c>
      <c r="T32" s="16">
        <f t="shared" si="6"/>
        <v>67.6</v>
      </c>
      <c r="U32" s="16">
        <f t="shared" si="7"/>
        <v>52.06</v>
      </c>
      <c r="AD32" s="9">
        <v>0.6669444444444445</v>
      </c>
      <c r="AE32" s="20">
        <f t="shared" si="8"/>
        <v>56.68</v>
      </c>
      <c r="AF32" s="10">
        <f t="shared" si="9"/>
        <v>65.54</v>
      </c>
      <c r="AG32" s="10">
        <f t="shared" si="10"/>
        <v>46.8</v>
      </c>
      <c r="AH32" s="10">
        <f t="shared" si="11"/>
        <v>56.01</v>
      </c>
      <c r="AI32" s="10">
        <f t="shared" si="12"/>
        <v>49.07</v>
      </c>
      <c r="AJ32" s="16">
        <f t="array" ref="AJ32">10*LOG(SUM(10^(AD32:AI32/10)/((AD32&gt;0)*1+(AE32&gt;0)*1+(AF32&gt;0)*1+(AG32&gt;0)*1+(AH32&gt;0)*1+(AI32&gt;0)*1)))</f>
        <v>58.82160391</v>
      </c>
      <c r="AK32" s="42">
        <v>67.6</v>
      </c>
    </row>
    <row r="33">
      <c r="A33" s="9">
        <v>0.6669560185185185</v>
      </c>
      <c r="B33" s="10"/>
      <c r="C33" s="20">
        <v>48.6</v>
      </c>
      <c r="D33" s="10">
        <v>65.4</v>
      </c>
      <c r="E33" s="10">
        <v>42.8</v>
      </c>
      <c r="F33" s="10">
        <v>52.9</v>
      </c>
      <c r="G33" s="10">
        <v>47.9</v>
      </c>
      <c r="H33" s="16">
        <f t="array" ref="H33">10*LOG(SUM(10^(B33:G33/10)/((B33&gt;0)*1+(C33&gt;0)*1+(D33&gt;0)*1+(E33&gt;0)*1+(F33&gt;0)*1+(G33&gt;0)*1)))</f>
        <v>58.82582782</v>
      </c>
      <c r="I33" s="42">
        <v>67.1</v>
      </c>
      <c r="J33" s="9">
        <v>0.6669560185185185</v>
      </c>
      <c r="K33" s="10"/>
      <c r="L33" s="20">
        <v>48.6</v>
      </c>
      <c r="M33" s="20">
        <f t="shared" si="1"/>
        <v>64.97</v>
      </c>
      <c r="N33" s="20">
        <f t="shared" si="2"/>
        <v>45.13</v>
      </c>
      <c r="O33" s="20">
        <f t="shared" si="3"/>
        <v>54.74</v>
      </c>
      <c r="P33" s="20">
        <f t="shared" si="4"/>
        <v>46.1</v>
      </c>
      <c r="Q33" s="16">
        <f t="array" ref="Q33">10*LOG(SUM(10^(B33:O33/10)/((B33&gt;0)*1+(C33&gt;0)*1+(D33&gt;0)*1+(E33&gt;0)*1+(F33&gt;0)*1+(G33&gt;0)*1)))</f>
        <v>64.23266117</v>
      </c>
      <c r="R33" s="42">
        <v>67.1</v>
      </c>
      <c r="S33" s="33">
        <f t="shared" si="5"/>
        <v>0.6669560185</v>
      </c>
      <c r="T33" s="16">
        <f t="shared" si="6"/>
        <v>67.1</v>
      </c>
      <c r="U33" s="16">
        <f t="shared" si="7"/>
        <v>51.52</v>
      </c>
      <c r="AD33" s="9">
        <v>0.6669560185185185</v>
      </c>
      <c r="AE33" s="20">
        <f t="shared" si="8"/>
        <v>50.98</v>
      </c>
      <c r="AF33" s="10">
        <f t="shared" si="9"/>
        <v>67.34</v>
      </c>
      <c r="AG33" s="10">
        <f t="shared" si="10"/>
        <v>47.5</v>
      </c>
      <c r="AH33" s="10">
        <f t="shared" si="11"/>
        <v>57.11</v>
      </c>
      <c r="AI33" s="10">
        <f t="shared" si="12"/>
        <v>48.47</v>
      </c>
      <c r="AJ33" s="16">
        <f t="array" ref="AJ33">10*LOG(SUM(10^(AD33:AI33/10)/((AD33&gt;0)*1+(AE33&gt;0)*1+(AF33&gt;0)*1+(AG33&gt;0)*1+(AH33&gt;0)*1+(AI33&gt;0)*1)))</f>
        <v>60.13252291</v>
      </c>
      <c r="AK33" s="42">
        <v>67.1</v>
      </c>
    </row>
    <row r="34">
      <c r="A34" s="9">
        <v>0.6669675925925926</v>
      </c>
      <c r="B34" s="10"/>
      <c r="C34" s="20">
        <v>45.5</v>
      </c>
      <c r="D34" s="10">
        <v>64.3</v>
      </c>
      <c r="E34" s="10">
        <v>44.1</v>
      </c>
      <c r="F34" s="10">
        <v>50.4</v>
      </c>
      <c r="G34" s="10">
        <v>48.0</v>
      </c>
      <c r="H34" s="16">
        <f t="array" ref="H34">10*LOG(SUM(10^(B34:G34/10)/((B34&gt;0)*1+(C34&gt;0)*1+(D34&gt;0)*1+(E34&gt;0)*1+(F34&gt;0)*1+(G34&gt;0)*1)))</f>
        <v>57.67224851</v>
      </c>
      <c r="I34" s="42">
        <v>66.5</v>
      </c>
      <c r="J34" s="9">
        <v>0.6669675925925926</v>
      </c>
      <c r="K34" s="10"/>
      <c r="L34" s="20">
        <v>45.5</v>
      </c>
      <c r="M34" s="20">
        <f t="shared" si="1"/>
        <v>63.87</v>
      </c>
      <c r="N34" s="20">
        <f t="shared" si="2"/>
        <v>46.43</v>
      </c>
      <c r="O34" s="20">
        <f t="shared" si="3"/>
        <v>52.24</v>
      </c>
      <c r="P34" s="20">
        <f t="shared" si="4"/>
        <v>46.2</v>
      </c>
      <c r="Q34" s="16">
        <f t="array" ref="Q34">10*LOG(SUM(10^(B34:O34/10)/((B34&gt;0)*1+(C34&gt;0)*1+(D34&gt;0)*1+(E34&gt;0)*1+(F34&gt;0)*1+(G34&gt;0)*1)))</f>
        <v>63.28874225</v>
      </c>
      <c r="R34" s="42">
        <v>66.5</v>
      </c>
      <c r="S34" s="33">
        <f t="shared" si="5"/>
        <v>0.6669675926</v>
      </c>
      <c r="T34" s="16">
        <f t="shared" si="6"/>
        <v>66.5</v>
      </c>
      <c r="U34" s="16">
        <f t="shared" si="7"/>
        <v>50.46</v>
      </c>
      <c r="AD34" s="9">
        <v>0.6669675925925926</v>
      </c>
      <c r="AE34" s="20">
        <f t="shared" si="8"/>
        <v>47.88</v>
      </c>
      <c r="AF34" s="10">
        <f t="shared" si="9"/>
        <v>66.24</v>
      </c>
      <c r="AG34" s="10">
        <f t="shared" si="10"/>
        <v>48.8</v>
      </c>
      <c r="AH34" s="10">
        <f t="shared" si="11"/>
        <v>54.61</v>
      </c>
      <c r="AI34" s="10">
        <f t="shared" si="12"/>
        <v>48.57</v>
      </c>
      <c r="AJ34" s="16">
        <f t="array" ref="AJ34">10*LOG(SUM(10^(AD34:AI34/10)/((AD34&gt;0)*1+(AE34&gt;0)*1+(AF34&gt;0)*1+(AG34&gt;0)*1+(AH34&gt;0)*1+(AI34&gt;0)*1)))</f>
        <v>58.94455847</v>
      </c>
      <c r="AK34" s="42">
        <v>66.5</v>
      </c>
    </row>
    <row r="35">
      <c r="A35" s="9">
        <v>0.6669791666666667</v>
      </c>
      <c r="B35" s="10"/>
      <c r="C35" s="20">
        <v>47.6</v>
      </c>
      <c r="D35" s="10">
        <v>51.7</v>
      </c>
      <c r="E35" s="10">
        <v>41.3</v>
      </c>
      <c r="F35" s="10">
        <v>50.1</v>
      </c>
      <c r="G35" s="10">
        <v>48.3</v>
      </c>
      <c r="H35" s="16">
        <f t="array" ref="H35">10*LOG(SUM(10^(B35:G35/10)/((B35&gt;0)*1+(C35&gt;0)*1+(D35&gt;0)*1+(E35&gt;0)*1+(F35&gt;0)*1+(G35&gt;0)*1)))</f>
        <v>48.90849019</v>
      </c>
      <c r="I35" s="42">
        <v>69.1</v>
      </c>
      <c r="J35" s="9">
        <v>0.6669791666666667</v>
      </c>
      <c r="K35" s="10"/>
      <c r="L35" s="20">
        <v>47.6</v>
      </c>
      <c r="M35" s="20">
        <f t="shared" si="1"/>
        <v>51.27</v>
      </c>
      <c r="N35" s="20">
        <f t="shared" si="2"/>
        <v>43.63</v>
      </c>
      <c r="O35" s="20">
        <f t="shared" si="3"/>
        <v>51.94</v>
      </c>
      <c r="P35" s="20">
        <f t="shared" si="4"/>
        <v>46.5</v>
      </c>
      <c r="Q35" s="16">
        <f t="array" ref="Q35">10*LOG(SUM(10^(B35:O35/10)/((B35&gt;0)*1+(C35&gt;0)*1+(D35&gt;0)*1+(E35&gt;0)*1+(F35&gt;0)*1+(G35&gt;0)*1)))</f>
        <v>62.53621992</v>
      </c>
      <c r="R35" s="42">
        <v>69.1</v>
      </c>
      <c r="S35" s="33">
        <f t="shared" si="5"/>
        <v>0.6669791667</v>
      </c>
      <c r="T35" s="16">
        <f t="shared" si="6"/>
        <v>69.1</v>
      </c>
      <c r="U35" s="16">
        <f t="shared" si="7"/>
        <v>47.8</v>
      </c>
      <c r="AD35" s="9">
        <v>0.6669791666666667</v>
      </c>
      <c r="AE35" s="20">
        <f t="shared" si="8"/>
        <v>49.98</v>
      </c>
      <c r="AF35" s="10">
        <f t="shared" si="9"/>
        <v>53.64</v>
      </c>
      <c r="AG35" s="10">
        <f t="shared" si="10"/>
        <v>46</v>
      </c>
      <c r="AH35" s="10">
        <f t="shared" si="11"/>
        <v>54.31</v>
      </c>
      <c r="AI35" s="10">
        <f t="shared" si="12"/>
        <v>48.87</v>
      </c>
      <c r="AJ35" s="16">
        <f t="array" ref="AJ35">10*LOG(SUM(10^(AD35:AI35/10)/((AD35&gt;0)*1+(AE35&gt;0)*1+(AF35&gt;0)*1+(AG35&gt;0)*1+(AH35&gt;0)*1+(AI35&gt;0)*1)))</f>
        <v>50.77624163</v>
      </c>
      <c r="AK35" s="42">
        <v>69.1</v>
      </c>
    </row>
    <row r="36">
      <c r="A36" s="9">
        <v>0.6669907407407407</v>
      </c>
      <c r="B36" s="10"/>
      <c r="C36" s="20">
        <v>47.3</v>
      </c>
      <c r="D36" s="10">
        <v>48.2</v>
      </c>
      <c r="E36" s="10">
        <v>34.1</v>
      </c>
      <c r="F36" s="10">
        <v>48.8</v>
      </c>
      <c r="G36" s="10">
        <v>48.1</v>
      </c>
      <c r="H36" s="16">
        <f t="array" ref="H36">10*LOG(SUM(10^(B36:G36/10)/((B36&gt;0)*1+(C36&gt;0)*1+(D36&gt;0)*1+(E36&gt;0)*1+(F36&gt;0)*1+(G36&gt;0)*1)))</f>
        <v>47.20600985</v>
      </c>
      <c r="I36" s="42">
        <v>69.4</v>
      </c>
      <c r="J36" s="9">
        <v>0.6669907407407407</v>
      </c>
      <c r="K36" s="10"/>
      <c r="L36" s="20">
        <v>47.3</v>
      </c>
      <c r="M36" s="20">
        <f t="shared" si="1"/>
        <v>47.77</v>
      </c>
      <c r="N36" s="20">
        <f t="shared" si="2"/>
        <v>36.43</v>
      </c>
      <c r="O36" s="20">
        <f t="shared" si="3"/>
        <v>50.64</v>
      </c>
      <c r="P36" s="20">
        <f t="shared" si="4"/>
        <v>46.3</v>
      </c>
      <c r="Q36" s="16">
        <f t="array" ref="Q36">10*LOG(SUM(10^(B36:O36/10)/((B36&gt;0)*1+(C36&gt;0)*1+(D36&gt;0)*1+(E36&gt;0)*1+(F36&gt;0)*1+(G36&gt;0)*1)))</f>
        <v>62.67583577</v>
      </c>
      <c r="R36" s="42">
        <v>69.4</v>
      </c>
      <c r="S36" s="33">
        <f t="shared" si="5"/>
        <v>0.6669907407</v>
      </c>
      <c r="T36" s="16">
        <f t="shared" si="6"/>
        <v>69.4</v>
      </c>
      <c r="U36" s="16">
        <f t="shared" si="7"/>
        <v>45.3</v>
      </c>
      <c r="AD36" s="9">
        <v>0.6669907407407407</v>
      </c>
      <c r="AE36" s="20">
        <f t="shared" si="8"/>
        <v>49.68</v>
      </c>
      <c r="AF36" s="10">
        <f t="shared" si="9"/>
        <v>50.14</v>
      </c>
      <c r="AG36" s="10">
        <f t="shared" si="10"/>
        <v>38.8</v>
      </c>
      <c r="AH36" s="10">
        <f t="shared" si="11"/>
        <v>53.01</v>
      </c>
      <c r="AI36" s="10">
        <f t="shared" si="12"/>
        <v>48.67</v>
      </c>
      <c r="AJ36" s="16">
        <f t="array" ref="AJ36">10*LOG(SUM(10^(AD36:AI36/10)/((AD36&gt;0)*1+(AE36&gt;0)*1+(AF36&gt;0)*1+(AG36&gt;0)*1+(AH36&gt;0)*1+(AI36&gt;0)*1)))</f>
        <v>49.00700795</v>
      </c>
      <c r="AK36" s="42">
        <v>69.4</v>
      </c>
    </row>
    <row r="37">
      <c r="A37" s="9">
        <v>0.6670023148148149</v>
      </c>
      <c r="B37" s="10"/>
      <c r="C37" s="20">
        <v>47.5</v>
      </c>
      <c r="D37" s="10">
        <v>52.0</v>
      </c>
      <c r="E37" s="10">
        <v>32.1</v>
      </c>
      <c r="F37" s="10">
        <v>50.0</v>
      </c>
      <c r="G37" s="10">
        <v>48.5</v>
      </c>
      <c r="H37" s="16">
        <f t="array" ref="H37">10*LOG(SUM(10^(B37:G37/10)/((B37&gt;0)*1+(C37&gt;0)*1+(D37&gt;0)*1+(E37&gt;0)*1+(F37&gt;0)*1+(G37&gt;0)*1)))</f>
        <v>48.88898984</v>
      </c>
      <c r="I37" s="42">
        <v>69.5</v>
      </c>
      <c r="J37" s="9">
        <v>0.6670023148148149</v>
      </c>
      <c r="K37" s="10"/>
      <c r="L37" s="20">
        <v>47.5</v>
      </c>
      <c r="M37" s="20">
        <f t="shared" si="1"/>
        <v>51.57</v>
      </c>
      <c r="N37" s="20">
        <f t="shared" si="2"/>
        <v>34.43</v>
      </c>
      <c r="O37" s="20">
        <f t="shared" si="3"/>
        <v>51.84</v>
      </c>
      <c r="P37" s="20">
        <f t="shared" si="4"/>
        <v>46.7</v>
      </c>
      <c r="Q37" s="16">
        <f t="array" ref="Q37">10*LOG(SUM(10^(B37:O37/10)/((B37&gt;0)*1+(C37&gt;0)*1+(D37&gt;0)*1+(E37&gt;0)*1+(F37&gt;0)*1+(G37&gt;0)*1)))</f>
        <v>62.89249658</v>
      </c>
      <c r="R37" s="42">
        <v>69.5</v>
      </c>
      <c r="S37" s="33">
        <f t="shared" si="5"/>
        <v>0.6670023148</v>
      </c>
      <c r="T37" s="16">
        <f t="shared" si="6"/>
        <v>69.5</v>
      </c>
      <c r="U37" s="16">
        <f t="shared" si="7"/>
        <v>46.02</v>
      </c>
      <c r="AD37" s="9">
        <v>0.6670023148148149</v>
      </c>
      <c r="AE37" s="20">
        <f t="shared" si="8"/>
        <v>49.88</v>
      </c>
      <c r="AF37" s="10">
        <f t="shared" si="9"/>
        <v>53.94</v>
      </c>
      <c r="AG37" s="10">
        <f t="shared" si="10"/>
        <v>36.8</v>
      </c>
      <c r="AH37" s="10">
        <f t="shared" si="11"/>
        <v>54.21</v>
      </c>
      <c r="AI37" s="10">
        <f t="shared" si="12"/>
        <v>49.07</v>
      </c>
      <c r="AJ37" s="16">
        <f t="array" ref="AJ37">10*LOG(SUM(10^(AD37:AI37/10)/((AD37&gt;0)*1+(AE37&gt;0)*1+(AF37&gt;0)*1+(AG37&gt;0)*1+(AH37&gt;0)*1+(AI37&gt;0)*1)))</f>
        <v>50.63308983</v>
      </c>
      <c r="AK37" s="42">
        <v>69.5</v>
      </c>
    </row>
    <row r="38">
      <c r="A38" s="9">
        <v>0.6670138888888889</v>
      </c>
      <c r="B38" s="10"/>
      <c r="C38" s="20">
        <v>50.4</v>
      </c>
      <c r="D38" s="10">
        <v>52.9</v>
      </c>
      <c r="E38" s="10">
        <v>42.8</v>
      </c>
      <c r="F38" s="10">
        <v>48.0</v>
      </c>
      <c r="G38" s="10">
        <v>48.8</v>
      </c>
      <c r="H38" s="16">
        <f t="array" ref="H38">10*LOG(SUM(10^(B38:G38/10)/((B38&gt;0)*1+(C38&gt;0)*1+(D38&gt;0)*1+(E38&gt;0)*1+(F38&gt;0)*1+(G38&gt;0)*1)))</f>
        <v>49.66274469</v>
      </c>
      <c r="I38" s="42">
        <v>68.9</v>
      </c>
      <c r="J38" s="9">
        <v>0.6670138888888889</v>
      </c>
      <c r="K38" s="10"/>
      <c r="L38" s="20">
        <v>50.4</v>
      </c>
      <c r="M38" s="20">
        <f t="shared" si="1"/>
        <v>52.47</v>
      </c>
      <c r="N38" s="20">
        <f t="shared" si="2"/>
        <v>45.13</v>
      </c>
      <c r="O38" s="20">
        <f t="shared" si="3"/>
        <v>49.84</v>
      </c>
      <c r="P38" s="20">
        <f t="shared" si="4"/>
        <v>47</v>
      </c>
      <c r="Q38" s="16">
        <f t="array" ref="Q38">10*LOG(SUM(10^(B38:O38/10)/((B38&gt;0)*1+(C38&gt;0)*1+(D38&gt;0)*1+(E38&gt;0)*1+(F38&gt;0)*1+(G38&gt;0)*1)))</f>
        <v>62.42186551</v>
      </c>
      <c r="R38" s="42">
        <v>68.9</v>
      </c>
      <c r="S38" s="33">
        <f t="shared" si="5"/>
        <v>0.6670138889</v>
      </c>
      <c r="T38" s="16">
        <f t="shared" si="6"/>
        <v>68.9</v>
      </c>
      <c r="U38" s="16">
        <f t="shared" si="7"/>
        <v>48.58</v>
      </c>
      <c r="AD38" s="9">
        <v>0.6670138888888889</v>
      </c>
      <c r="AE38" s="20">
        <f t="shared" si="8"/>
        <v>52.78</v>
      </c>
      <c r="AF38" s="10">
        <f t="shared" si="9"/>
        <v>54.84</v>
      </c>
      <c r="AG38" s="10">
        <f t="shared" si="10"/>
        <v>47.5</v>
      </c>
      <c r="AH38" s="10">
        <f t="shared" si="11"/>
        <v>52.21</v>
      </c>
      <c r="AI38" s="10">
        <f t="shared" si="12"/>
        <v>49.37</v>
      </c>
      <c r="AJ38" s="16">
        <f t="array" ref="AJ38">10*LOG(SUM(10^(AD38:AI38/10)/((AD38&gt;0)*1+(AE38&gt;0)*1+(AF38&gt;0)*1+(AG38&gt;0)*1+(AH38&gt;0)*1+(AI38&gt;0)*1)))</f>
        <v>51.26852708</v>
      </c>
      <c r="AK38" s="42">
        <v>68.9</v>
      </c>
    </row>
    <row r="39">
      <c r="A39" s="9">
        <v>0.667025462962963</v>
      </c>
      <c r="B39" s="10"/>
      <c r="C39" s="20">
        <v>50.1</v>
      </c>
      <c r="D39" s="10">
        <v>47.9</v>
      </c>
      <c r="E39" s="10">
        <v>44.2</v>
      </c>
      <c r="F39" s="10">
        <v>48.1</v>
      </c>
      <c r="G39" s="10">
        <v>48.1</v>
      </c>
      <c r="H39" s="16">
        <f t="array" ref="H39">10*LOG(SUM(10^(B39:G39/10)/((B39&gt;0)*1+(C39&gt;0)*1+(D39&gt;0)*1+(E39&gt;0)*1+(F39&gt;0)*1+(G39&gt;0)*1)))</f>
        <v>48.05396622</v>
      </c>
      <c r="I39" s="42">
        <v>67.3</v>
      </c>
      <c r="J39" s="9">
        <v>0.667025462962963</v>
      </c>
      <c r="K39" s="10"/>
      <c r="L39" s="20">
        <v>50.1</v>
      </c>
      <c r="M39" s="20">
        <f t="shared" si="1"/>
        <v>47.47</v>
      </c>
      <c r="N39" s="20">
        <f t="shared" si="2"/>
        <v>46.53</v>
      </c>
      <c r="O39" s="20">
        <f t="shared" si="3"/>
        <v>49.94</v>
      </c>
      <c r="P39" s="20">
        <f t="shared" si="4"/>
        <v>46.3</v>
      </c>
      <c r="Q39" s="16">
        <f t="array" ref="Q39">10*LOG(SUM(10^(B39:O39/10)/((B39&gt;0)*1+(C39&gt;0)*1+(D39&gt;0)*1+(E39&gt;0)*1+(F39&gt;0)*1+(G39&gt;0)*1)))</f>
        <v>60.83173576</v>
      </c>
      <c r="R39" s="42">
        <v>67.3</v>
      </c>
      <c r="S39" s="33">
        <f t="shared" si="5"/>
        <v>0.667025463</v>
      </c>
      <c r="T39" s="16">
        <f t="shared" si="6"/>
        <v>67.3</v>
      </c>
      <c r="U39" s="16">
        <f t="shared" si="7"/>
        <v>47.68</v>
      </c>
      <c r="AD39" s="9">
        <v>0.667025462962963</v>
      </c>
      <c r="AE39" s="20">
        <f t="shared" si="8"/>
        <v>52.48</v>
      </c>
      <c r="AF39" s="10">
        <f t="shared" si="9"/>
        <v>49.84</v>
      </c>
      <c r="AG39" s="10">
        <f t="shared" si="10"/>
        <v>48.9</v>
      </c>
      <c r="AH39" s="10">
        <f t="shared" si="11"/>
        <v>52.31</v>
      </c>
      <c r="AI39" s="10">
        <f t="shared" si="12"/>
        <v>48.67</v>
      </c>
      <c r="AJ39" s="16">
        <f t="array" ref="AJ39">10*LOG(SUM(10^(AD39:AI39/10)/((AD39&gt;0)*1+(AE39&gt;0)*1+(AF39&gt;0)*1+(AG39&gt;0)*1+(AH39&gt;0)*1+(AI39&gt;0)*1)))</f>
        <v>49.96260769</v>
      </c>
      <c r="AK39" s="42">
        <v>67.3</v>
      </c>
    </row>
    <row r="40">
      <c r="A40" s="9">
        <v>0.667037037037037</v>
      </c>
      <c r="B40" s="10"/>
      <c r="C40" s="20">
        <v>49.6</v>
      </c>
      <c r="D40" s="10">
        <v>56.3</v>
      </c>
      <c r="E40" s="10">
        <v>45.1</v>
      </c>
      <c r="F40" s="10">
        <v>49.2</v>
      </c>
      <c r="G40" s="10">
        <v>49.6</v>
      </c>
      <c r="H40" s="16">
        <f t="array" ref="H40">10*LOG(SUM(10^(B40:G40/10)/((B40&gt;0)*1+(C40&gt;0)*1+(D40&gt;0)*1+(E40&gt;0)*1+(F40&gt;0)*1+(G40&gt;0)*1)))</f>
        <v>51.61079433</v>
      </c>
      <c r="I40" s="42">
        <v>67.0</v>
      </c>
      <c r="J40" s="9">
        <v>0.667037037037037</v>
      </c>
      <c r="K40" s="10"/>
      <c r="L40" s="20">
        <v>49.6</v>
      </c>
      <c r="M40" s="20">
        <f t="shared" si="1"/>
        <v>55.87</v>
      </c>
      <c r="N40" s="20">
        <f t="shared" si="2"/>
        <v>47.43</v>
      </c>
      <c r="O40" s="20">
        <f t="shared" si="3"/>
        <v>51.04</v>
      </c>
      <c r="P40" s="20">
        <f t="shared" si="4"/>
        <v>47.8</v>
      </c>
      <c r="Q40" s="16">
        <f t="array" ref="Q40">10*LOG(SUM(10^(B40:O40/10)/((B40&gt;0)*1+(C40&gt;0)*1+(D40&gt;0)*1+(E40&gt;0)*1+(F40&gt;0)*1+(G40&gt;0)*1)))</f>
        <v>61.16691215</v>
      </c>
      <c r="R40" s="42">
        <v>67.0</v>
      </c>
      <c r="S40" s="33">
        <f t="shared" si="5"/>
        <v>0.667037037</v>
      </c>
      <c r="T40" s="16">
        <f t="shared" si="6"/>
        <v>67</v>
      </c>
      <c r="U40" s="16">
        <f t="shared" si="7"/>
        <v>49.96</v>
      </c>
      <c r="AD40" s="9">
        <v>0.667037037037037</v>
      </c>
      <c r="AE40" s="20">
        <f t="shared" si="8"/>
        <v>51.98</v>
      </c>
      <c r="AF40" s="10">
        <f t="shared" si="9"/>
        <v>58.24</v>
      </c>
      <c r="AG40" s="10">
        <f t="shared" si="10"/>
        <v>49.8</v>
      </c>
      <c r="AH40" s="10">
        <f t="shared" si="11"/>
        <v>53.41</v>
      </c>
      <c r="AI40" s="10">
        <f t="shared" si="12"/>
        <v>50.17</v>
      </c>
      <c r="AJ40" s="16">
        <f t="array" ref="AJ40">10*LOG(SUM(10^(AD40:AI40/10)/((AD40&gt;0)*1+(AE40&gt;0)*1+(AF40&gt;0)*1+(AG40&gt;0)*1+(AH40&gt;0)*1+(AI40&gt;0)*1)))</f>
        <v>53.16438946</v>
      </c>
      <c r="AK40" s="42">
        <v>67.0</v>
      </c>
    </row>
    <row r="41">
      <c r="A41" s="9">
        <v>0.6670486111111111</v>
      </c>
      <c r="B41" s="10"/>
      <c r="C41" s="20">
        <v>51.8</v>
      </c>
      <c r="D41" s="10">
        <v>52.0</v>
      </c>
      <c r="E41" s="10">
        <v>43.2</v>
      </c>
      <c r="F41" s="10">
        <v>49.4</v>
      </c>
      <c r="G41" s="10">
        <v>49.6</v>
      </c>
      <c r="H41" s="16">
        <f t="array" ref="H41">10*LOG(SUM(10^(B41:G41/10)/((B41&gt;0)*1+(C41&gt;0)*1+(D41&gt;0)*1+(E41&gt;0)*1+(F41&gt;0)*1+(G41&gt;0)*1)))</f>
        <v>50.07779217</v>
      </c>
      <c r="I41" s="42">
        <v>66.8</v>
      </c>
      <c r="J41" s="9">
        <v>0.6670486111111111</v>
      </c>
      <c r="K41" s="10"/>
      <c r="L41" s="20">
        <v>51.8</v>
      </c>
      <c r="M41" s="20">
        <f t="shared" si="1"/>
        <v>51.57</v>
      </c>
      <c r="N41" s="20">
        <f t="shared" si="2"/>
        <v>45.53</v>
      </c>
      <c r="O41" s="20">
        <f t="shared" si="3"/>
        <v>51.24</v>
      </c>
      <c r="P41" s="20">
        <f t="shared" si="4"/>
        <v>47.8</v>
      </c>
      <c r="Q41" s="16">
        <f t="array" ref="Q41">10*LOG(SUM(10^(B41:O41/10)/((B41&gt;0)*1+(C41&gt;0)*1+(D41&gt;0)*1+(E41&gt;0)*1+(F41&gt;0)*1+(G41&gt;0)*1)))</f>
        <v>60.68988757</v>
      </c>
      <c r="R41" s="42">
        <v>66.8</v>
      </c>
      <c r="S41" s="33">
        <f t="shared" si="5"/>
        <v>0.6670486111</v>
      </c>
      <c r="T41" s="16">
        <f t="shared" si="6"/>
        <v>66.8</v>
      </c>
      <c r="U41" s="16">
        <f t="shared" si="7"/>
        <v>49.2</v>
      </c>
      <c r="AD41" s="9">
        <v>0.6670486111111111</v>
      </c>
      <c r="AE41" s="20">
        <f t="shared" si="8"/>
        <v>54.18</v>
      </c>
      <c r="AF41" s="10">
        <f t="shared" si="9"/>
        <v>53.94</v>
      </c>
      <c r="AG41" s="10">
        <f t="shared" si="10"/>
        <v>47.9</v>
      </c>
      <c r="AH41" s="10">
        <f t="shared" si="11"/>
        <v>53.61</v>
      </c>
      <c r="AI41" s="10">
        <f t="shared" si="12"/>
        <v>50.17</v>
      </c>
      <c r="AJ41" s="16">
        <f t="array" ref="AJ41">10*LOG(SUM(10^(AD41:AI41/10)/((AD41&gt;0)*1+(AE41&gt;0)*1+(AF41&gt;0)*1+(AG41&gt;0)*1+(AH41&gt;0)*1+(AI41&gt;0)*1)))</f>
        <v>51.78414807</v>
      </c>
      <c r="AK41" s="42">
        <v>66.8</v>
      </c>
    </row>
    <row r="42">
      <c r="A42" s="9">
        <v>0.6670601851851852</v>
      </c>
      <c r="B42" s="10"/>
      <c r="C42" s="20">
        <v>50.3</v>
      </c>
      <c r="D42" s="10">
        <v>49.2</v>
      </c>
      <c r="E42" s="10">
        <v>47.7</v>
      </c>
      <c r="F42" s="10">
        <v>50.5</v>
      </c>
      <c r="G42" s="10">
        <v>48.3</v>
      </c>
      <c r="H42" s="16">
        <f t="array" ref="H42">10*LOG(SUM(10^(B42:G42/10)/((B42&gt;0)*1+(C42&gt;0)*1+(D42&gt;0)*1+(E42&gt;0)*1+(F42&gt;0)*1+(G42&gt;0)*1)))</f>
        <v>49.33511397</v>
      </c>
      <c r="I42" s="42">
        <v>66.6</v>
      </c>
      <c r="J42" s="9">
        <v>0.6670601851851852</v>
      </c>
      <c r="K42" s="10"/>
      <c r="L42" s="20">
        <v>50.3</v>
      </c>
      <c r="M42" s="20">
        <f t="shared" si="1"/>
        <v>48.77</v>
      </c>
      <c r="N42" s="20">
        <f t="shared" si="2"/>
        <v>50.03</v>
      </c>
      <c r="O42" s="20">
        <f t="shared" si="3"/>
        <v>52.34</v>
      </c>
      <c r="P42" s="20">
        <f t="shared" si="4"/>
        <v>46.5</v>
      </c>
      <c r="Q42" s="16">
        <f t="array" ref="Q42">10*LOG(SUM(10^(B42:O42/10)/((B42&gt;0)*1+(C42&gt;0)*1+(D42&gt;0)*1+(E42&gt;0)*1+(F42&gt;0)*1+(G42&gt;0)*1)))</f>
        <v>60.44562417</v>
      </c>
      <c r="R42" s="42">
        <v>66.6</v>
      </c>
      <c r="S42" s="33">
        <f t="shared" si="5"/>
        <v>0.6670601852</v>
      </c>
      <c r="T42" s="16">
        <f t="shared" si="6"/>
        <v>66.6</v>
      </c>
      <c r="U42" s="16">
        <f t="shared" si="7"/>
        <v>49.2</v>
      </c>
      <c r="AD42" s="9">
        <v>0.6670601851851852</v>
      </c>
      <c r="AE42" s="20">
        <f t="shared" si="8"/>
        <v>52.68</v>
      </c>
      <c r="AF42" s="10">
        <f t="shared" si="9"/>
        <v>51.14</v>
      </c>
      <c r="AG42" s="10">
        <f t="shared" si="10"/>
        <v>52.4</v>
      </c>
      <c r="AH42" s="10">
        <f t="shared" si="11"/>
        <v>54.71</v>
      </c>
      <c r="AI42" s="10">
        <f t="shared" si="12"/>
        <v>48.87</v>
      </c>
      <c r="AJ42" s="16">
        <f t="array" ref="AJ42">10*LOG(SUM(10^(AD42:AI42/10)/((AD42&gt;0)*1+(AE42&gt;0)*1+(AF42&gt;0)*1+(AG42&gt;0)*1+(AH42&gt;0)*1+(AI42&gt;0)*1)))</f>
        <v>51.5737766</v>
      </c>
      <c r="AK42" s="42">
        <v>66.6</v>
      </c>
    </row>
    <row r="43">
      <c r="A43" s="9">
        <v>0.6670717592592592</v>
      </c>
      <c r="B43" s="10"/>
      <c r="C43" s="20">
        <v>51.5</v>
      </c>
      <c r="D43" s="10">
        <v>57.1</v>
      </c>
      <c r="E43" s="10">
        <v>44.0</v>
      </c>
      <c r="F43" s="10">
        <v>52.2</v>
      </c>
      <c r="G43" s="10">
        <v>50.5</v>
      </c>
      <c r="H43" s="16">
        <f t="array" ref="H43">10*LOG(SUM(10^(B43:G43/10)/((B43&gt;0)*1+(C43&gt;0)*1+(D43&gt;0)*1+(E43&gt;0)*1+(F43&gt;0)*1+(G43&gt;0)*1)))</f>
        <v>52.82121395</v>
      </c>
      <c r="I43" s="42">
        <v>66.6</v>
      </c>
      <c r="J43" s="9">
        <v>0.6670717592592592</v>
      </c>
      <c r="K43" s="10"/>
      <c r="L43" s="20">
        <v>51.5</v>
      </c>
      <c r="M43" s="20">
        <f t="shared" si="1"/>
        <v>56.67</v>
      </c>
      <c r="N43" s="20">
        <f t="shared" si="2"/>
        <v>46.33</v>
      </c>
      <c r="O43" s="20">
        <f t="shared" si="3"/>
        <v>54.04</v>
      </c>
      <c r="P43" s="20">
        <f t="shared" si="4"/>
        <v>48.7</v>
      </c>
      <c r="Q43" s="16">
        <f t="array" ref="Q43">10*LOG(SUM(10^(B43:O43/10)/((B43&gt;0)*1+(C43&gt;0)*1+(D43&gt;0)*1+(E43&gt;0)*1+(F43&gt;0)*1+(G43&gt;0)*1)))</f>
        <v>61.22018795</v>
      </c>
      <c r="R43" s="42">
        <v>66.6</v>
      </c>
      <c r="S43" s="33">
        <f t="shared" si="5"/>
        <v>0.6670717593</v>
      </c>
      <c r="T43" s="16">
        <f t="shared" si="6"/>
        <v>66.6</v>
      </c>
      <c r="U43" s="16">
        <f t="shared" si="7"/>
        <v>51.06</v>
      </c>
      <c r="AD43" s="9">
        <v>0.6670717592592592</v>
      </c>
      <c r="AE43" s="20">
        <f t="shared" si="8"/>
        <v>53.88</v>
      </c>
      <c r="AF43" s="10">
        <f t="shared" si="9"/>
        <v>59.04</v>
      </c>
      <c r="AG43" s="10">
        <f t="shared" si="10"/>
        <v>48.7</v>
      </c>
      <c r="AH43" s="10">
        <f t="shared" si="11"/>
        <v>56.41</v>
      </c>
      <c r="AI43" s="10">
        <f t="shared" si="12"/>
        <v>51.07</v>
      </c>
      <c r="AJ43" s="16">
        <f t="array" ref="AJ43">10*LOG(SUM(10^(AD43:AI43/10)/((AD43&gt;0)*1+(AE43&gt;0)*1+(AF43&gt;0)*1+(AG43&gt;0)*1+(AH43&gt;0)*1+(AI43&gt;0)*1)))</f>
        <v>54.48606762</v>
      </c>
      <c r="AK43" s="42">
        <v>66.6</v>
      </c>
    </row>
    <row r="44">
      <c r="A44" s="9">
        <v>0.6670833333333334</v>
      </c>
      <c r="B44" s="10"/>
      <c r="C44" s="20">
        <v>50.8</v>
      </c>
      <c r="D44" s="10">
        <v>57.6</v>
      </c>
      <c r="E44" s="10">
        <v>44.5</v>
      </c>
      <c r="F44" s="10">
        <v>49.1</v>
      </c>
      <c r="G44" s="10">
        <v>48.6</v>
      </c>
      <c r="H44" s="16">
        <f t="array" ref="H44">10*LOG(SUM(10^(B44:G44/10)/((B44&gt;0)*1+(C44&gt;0)*1+(D44&gt;0)*1+(E44&gt;0)*1+(F44&gt;0)*1+(G44&gt;0)*1)))</f>
        <v>52.44315653</v>
      </c>
      <c r="I44" s="42">
        <v>65.1</v>
      </c>
      <c r="J44" s="9">
        <v>0.6670833333333334</v>
      </c>
      <c r="K44" s="10"/>
      <c r="L44" s="20">
        <v>50.8</v>
      </c>
      <c r="M44" s="20">
        <f t="shared" si="1"/>
        <v>57.17</v>
      </c>
      <c r="N44" s="20">
        <f t="shared" si="2"/>
        <v>46.83</v>
      </c>
      <c r="O44" s="20">
        <f t="shared" si="3"/>
        <v>50.94</v>
      </c>
      <c r="P44" s="20">
        <f t="shared" si="4"/>
        <v>46.8</v>
      </c>
      <c r="Q44" s="16">
        <f t="array" ref="Q44">10*LOG(SUM(10^(B44:O44/10)/((B44&gt;0)*1+(C44&gt;0)*1+(D44&gt;0)*1+(E44&gt;0)*1+(F44&gt;0)*1+(G44&gt;0)*1)))</f>
        <v>60.08839677</v>
      </c>
      <c r="R44" s="42">
        <v>65.1</v>
      </c>
      <c r="S44" s="33">
        <f t="shared" si="5"/>
        <v>0.6670833333</v>
      </c>
      <c r="T44" s="16">
        <f t="shared" si="6"/>
        <v>65.1</v>
      </c>
      <c r="U44" s="16">
        <f t="shared" si="7"/>
        <v>50.12</v>
      </c>
      <c r="AD44" s="9">
        <v>0.6670833333333334</v>
      </c>
      <c r="AE44" s="20">
        <f t="shared" si="8"/>
        <v>53.18</v>
      </c>
      <c r="AF44" s="10">
        <f t="shared" si="9"/>
        <v>59.54</v>
      </c>
      <c r="AG44" s="10">
        <f t="shared" si="10"/>
        <v>49.2</v>
      </c>
      <c r="AH44" s="10">
        <f t="shared" si="11"/>
        <v>53.31</v>
      </c>
      <c r="AI44" s="10">
        <f t="shared" si="12"/>
        <v>49.17</v>
      </c>
      <c r="AJ44" s="16">
        <f t="array" ref="AJ44">10*LOG(SUM(10^(AD44:AI44/10)/((AD44&gt;0)*1+(AE44&gt;0)*1+(AF44&gt;0)*1+(AG44&gt;0)*1+(AH44&gt;0)*1+(AI44&gt;0)*1)))</f>
        <v>53.94316716</v>
      </c>
      <c r="AK44" s="42">
        <v>65.1</v>
      </c>
    </row>
    <row r="45">
      <c r="A45" s="9">
        <v>0.6670949074074074</v>
      </c>
      <c r="B45" s="10"/>
      <c r="C45" s="20">
        <v>51.5</v>
      </c>
      <c r="D45" s="10">
        <v>53.7</v>
      </c>
      <c r="E45" s="10">
        <v>43.1</v>
      </c>
      <c r="F45" s="10">
        <v>50.2</v>
      </c>
      <c r="G45" s="10">
        <v>48.6</v>
      </c>
      <c r="H45" s="16">
        <f t="array" ref="H45">10*LOG(SUM(10^(B45:G45/10)/((B45&gt;0)*1+(C45&gt;0)*1+(D45&gt;0)*1+(E45&gt;0)*1+(F45&gt;0)*1+(G45&gt;0)*1)))</f>
        <v>50.5937517</v>
      </c>
      <c r="I45" s="42">
        <v>65.0</v>
      </c>
      <c r="J45" s="9">
        <v>0.6670949074074074</v>
      </c>
      <c r="K45" s="10"/>
      <c r="L45" s="20">
        <v>51.5</v>
      </c>
      <c r="M45" s="20">
        <f t="shared" si="1"/>
        <v>53.27</v>
      </c>
      <c r="N45" s="20">
        <f t="shared" si="2"/>
        <v>45.43</v>
      </c>
      <c r="O45" s="20">
        <f t="shared" si="3"/>
        <v>52.04</v>
      </c>
      <c r="P45" s="20">
        <f t="shared" si="4"/>
        <v>46.8</v>
      </c>
      <c r="Q45" s="16">
        <f t="array" ref="Q45">10*LOG(SUM(10^(B45:O45/10)/((B45&gt;0)*1+(C45&gt;0)*1+(D45&gt;0)*1+(E45&gt;0)*1+(F45&gt;0)*1+(G45&gt;0)*1)))</f>
        <v>59.4434739</v>
      </c>
      <c r="R45" s="42">
        <v>65.0</v>
      </c>
      <c r="S45" s="33">
        <f t="shared" si="5"/>
        <v>0.6670949074</v>
      </c>
      <c r="T45" s="16">
        <f t="shared" si="6"/>
        <v>65</v>
      </c>
      <c r="U45" s="16">
        <f t="shared" si="7"/>
        <v>49.42</v>
      </c>
      <c r="AD45" s="9">
        <v>0.6670949074074074</v>
      </c>
      <c r="AE45" s="20">
        <f t="shared" si="8"/>
        <v>53.88</v>
      </c>
      <c r="AF45" s="10">
        <f t="shared" si="9"/>
        <v>55.64</v>
      </c>
      <c r="AG45" s="10">
        <f t="shared" si="10"/>
        <v>47.8</v>
      </c>
      <c r="AH45" s="10">
        <f t="shared" si="11"/>
        <v>54.41</v>
      </c>
      <c r="AI45" s="10">
        <f t="shared" si="12"/>
        <v>49.17</v>
      </c>
      <c r="AJ45" s="16">
        <f t="array" ref="AJ45">10*LOG(SUM(10^(AD45:AI45/10)/((AD45&gt;0)*1+(AE45&gt;0)*1+(AF45&gt;0)*1+(AG45&gt;0)*1+(AH45&gt;0)*1+(AI45&gt;0)*1)))</f>
        <v>52.34559182</v>
      </c>
      <c r="AK45" s="42">
        <v>65.0</v>
      </c>
    </row>
    <row r="46">
      <c r="A46" s="9">
        <v>0.6671064814814814</v>
      </c>
      <c r="B46" s="10"/>
      <c r="C46" s="20">
        <v>53.1</v>
      </c>
      <c r="D46" s="10">
        <v>50.3</v>
      </c>
      <c r="E46" s="10">
        <v>44.3</v>
      </c>
      <c r="F46" s="10">
        <v>50.3</v>
      </c>
      <c r="G46" s="10">
        <v>48.5</v>
      </c>
      <c r="H46" s="16">
        <f t="array" ref="H46">10*LOG(SUM(10^(B46:G46/10)/((B46&gt;0)*1+(C46&gt;0)*1+(D46&gt;0)*1+(E46&gt;0)*1+(F46&gt;0)*1+(G46&gt;0)*1)))</f>
        <v>50.13838389</v>
      </c>
      <c r="I46" s="42">
        <v>69.4</v>
      </c>
      <c r="J46" s="9">
        <v>0.6671064814814814</v>
      </c>
      <c r="K46" s="10"/>
      <c r="L46" s="20">
        <v>53.1</v>
      </c>
      <c r="M46" s="20">
        <f t="shared" si="1"/>
        <v>49.87</v>
      </c>
      <c r="N46" s="20">
        <f t="shared" si="2"/>
        <v>46.63</v>
      </c>
      <c r="O46" s="20">
        <f t="shared" si="3"/>
        <v>52.14</v>
      </c>
      <c r="P46" s="20">
        <f t="shared" si="4"/>
        <v>46.7</v>
      </c>
      <c r="Q46" s="16">
        <f t="array" ref="Q46">10*LOG(SUM(10^(B46:O46/10)/((B46&gt;0)*1+(C46&gt;0)*1+(D46&gt;0)*1+(E46&gt;0)*1+(F46&gt;0)*1+(G46&gt;0)*1)))</f>
        <v>62.94024938</v>
      </c>
      <c r="R46" s="42">
        <v>69.4</v>
      </c>
      <c r="S46" s="33">
        <f t="shared" si="5"/>
        <v>0.6671064815</v>
      </c>
      <c r="T46" s="16">
        <f t="shared" si="6"/>
        <v>69.4</v>
      </c>
      <c r="U46" s="16">
        <f t="shared" si="7"/>
        <v>49.3</v>
      </c>
      <c r="AD46" s="9">
        <v>0.6671064814814814</v>
      </c>
      <c r="AE46" s="20">
        <f t="shared" si="8"/>
        <v>55.48</v>
      </c>
      <c r="AF46" s="10">
        <f t="shared" si="9"/>
        <v>52.24</v>
      </c>
      <c r="AG46" s="10">
        <f t="shared" si="10"/>
        <v>49</v>
      </c>
      <c r="AH46" s="10">
        <f t="shared" si="11"/>
        <v>54.51</v>
      </c>
      <c r="AI46" s="10">
        <f t="shared" si="12"/>
        <v>49.07</v>
      </c>
      <c r="AJ46" s="16">
        <f t="array" ref="AJ46">10*LOG(SUM(10^(AD46:AI46/10)/((AD46&gt;0)*1+(AE46&gt;0)*1+(AF46&gt;0)*1+(AG46&gt;0)*1+(AH46&gt;0)*1+(AI46&gt;0)*1)))</f>
        <v>52.05620655</v>
      </c>
      <c r="AK46" s="42">
        <v>69.4</v>
      </c>
    </row>
    <row r="47">
      <c r="A47" s="9">
        <v>0.6671180555555556</v>
      </c>
      <c r="B47" s="10"/>
      <c r="C47" s="20">
        <v>52.9</v>
      </c>
      <c r="D47" s="10">
        <v>51.8</v>
      </c>
      <c r="E47" s="10">
        <v>44.8</v>
      </c>
      <c r="F47" s="10">
        <v>48.9</v>
      </c>
      <c r="G47" s="10">
        <v>49.8</v>
      </c>
      <c r="H47" s="16">
        <f t="array" ref="H47">10*LOG(SUM(10^(B47:G47/10)/((B47&gt;0)*1+(C47&gt;0)*1+(D47&gt;0)*1+(E47&gt;0)*1+(F47&gt;0)*1+(G47&gt;0)*1)))</f>
        <v>50.41128137</v>
      </c>
      <c r="I47" s="42">
        <v>69.8</v>
      </c>
      <c r="J47" s="9">
        <v>0.6671180555555556</v>
      </c>
      <c r="K47" s="10"/>
      <c r="L47" s="20">
        <v>52.9</v>
      </c>
      <c r="M47" s="20">
        <f t="shared" si="1"/>
        <v>51.37</v>
      </c>
      <c r="N47" s="20">
        <f t="shared" si="2"/>
        <v>47.13</v>
      </c>
      <c r="O47" s="20">
        <f t="shared" si="3"/>
        <v>50.74</v>
      </c>
      <c r="P47" s="20">
        <f t="shared" si="4"/>
        <v>48</v>
      </c>
      <c r="Q47" s="16">
        <f t="array" ref="Q47">10*LOG(SUM(10^(B47:O47/10)/((B47&gt;0)*1+(C47&gt;0)*1+(D47&gt;0)*1+(E47&gt;0)*1+(F47&gt;0)*1+(G47&gt;0)*1)))</f>
        <v>63.30893151</v>
      </c>
      <c r="R47" s="42">
        <v>69.8</v>
      </c>
      <c r="S47" s="33">
        <f t="shared" si="5"/>
        <v>0.6671180556</v>
      </c>
      <c r="T47" s="16">
        <f t="shared" si="6"/>
        <v>69.8</v>
      </c>
      <c r="U47" s="16">
        <f t="shared" si="7"/>
        <v>49.64</v>
      </c>
      <c r="AD47" s="9">
        <v>0.6671180555555556</v>
      </c>
      <c r="AE47" s="20">
        <f t="shared" si="8"/>
        <v>55.28</v>
      </c>
      <c r="AF47" s="10">
        <f t="shared" si="9"/>
        <v>53.74</v>
      </c>
      <c r="AG47" s="10">
        <f t="shared" si="10"/>
        <v>49.5</v>
      </c>
      <c r="AH47" s="10">
        <f t="shared" si="11"/>
        <v>53.11</v>
      </c>
      <c r="AI47" s="10">
        <f t="shared" si="12"/>
        <v>50.37</v>
      </c>
      <c r="AJ47" s="16">
        <f t="array" ref="AJ47">10*LOG(SUM(10^(AD47:AI47/10)/((AD47&gt;0)*1+(AE47&gt;0)*1+(AF47&gt;0)*1+(AG47&gt;0)*1+(AH47&gt;0)*1+(AI47&gt;0)*1)))</f>
        <v>52.11540126</v>
      </c>
      <c r="AK47" s="42">
        <v>69.8</v>
      </c>
    </row>
    <row r="48">
      <c r="A48" s="9">
        <v>0.6671296296296296</v>
      </c>
      <c r="B48" s="10"/>
      <c r="C48" s="20">
        <v>52.4</v>
      </c>
      <c r="D48" s="10">
        <v>51.3</v>
      </c>
      <c r="E48" s="10">
        <v>47.5</v>
      </c>
      <c r="F48" s="10">
        <v>48.7</v>
      </c>
      <c r="G48" s="10">
        <v>50.1</v>
      </c>
      <c r="H48" s="16">
        <f t="array" ref="H48">10*LOG(SUM(10^(B48:G48/10)/((B48&gt;0)*1+(C48&gt;0)*1+(D48&gt;0)*1+(E48&gt;0)*1+(F48&gt;0)*1+(G48&gt;0)*1)))</f>
        <v>50.34525647</v>
      </c>
      <c r="I48" s="42">
        <v>68.3</v>
      </c>
      <c r="J48" s="9">
        <v>0.6671296296296296</v>
      </c>
      <c r="K48" s="10"/>
      <c r="L48" s="20">
        <v>52.4</v>
      </c>
      <c r="M48" s="20">
        <f t="shared" si="1"/>
        <v>50.87</v>
      </c>
      <c r="N48" s="20">
        <f t="shared" si="2"/>
        <v>49.83</v>
      </c>
      <c r="O48" s="20">
        <f t="shared" si="3"/>
        <v>50.54</v>
      </c>
      <c r="P48" s="20">
        <f t="shared" si="4"/>
        <v>48.3</v>
      </c>
      <c r="Q48" s="16">
        <f t="array" ref="Q48">10*LOG(SUM(10^(B48:O48/10)/((B48&gt;0)*1+(C48&gt;0)*1+(D48&gt;0)*1+(E48&gt;0)*1+(F48&gt;0)*1+(G48&gt;0)*1)))</f>
        <v>61.99526972</v>
      </c>
      <c r="R48" s="42">
        <v>68.3</v>
      </c>
      <c r="S48" s="33">
        <f t="shared" si="5"/>
        <v>0.6671296296</v>
      </c>
      <c r="T48" s="16">
        <f t="shared" si="6"/>
        <v>68.3</v>
      </c>
      <c r="U48" s="16">
        <f t="shared" si="7"/>
        <v>50</v>
      </c>
      <c r="AD48" s="9">
        <v>0.6671296296296296</v>
      </c>
      <c r="AE48" s="20">
        <f t="shared" si="8"/>
        <v>54.78</v>
      </c>
      <c r="AF48" s="10">
        <f t="shared" si="9"/>
        <v>53.24</v>
      </c>
      <c r="AG48" s="10">
        <f t="shared" si="10"/>
        <v>52.2</v>
      </c>
      <c r="AH48" s="10">
        <f t="shared" si="11"/>
        <v>52.91</v>
      </c>
      <c r="AI48" s="10">
        <f t="shared" si="12"/>
        <v>50.67</v>
      </c>
      <c r="AJ48" s="16">
        <f t="array" ref="AJ48">10*LOG(SUM(10^(AD48:AI48/10)/((AD48&gt;0)*1+(AE48&gt;0)*1+(AF48&gt;0)*1+(AG48&gt;0)*1+(AH48&gt;0)*1+(AI48&gt;0)*1)))</f>
        <v>52.1728439</v>
      </c>
      <c r="AK48" s="42">
        <v>68.3</v>
      </c>
    </row>
    <row r="49">
      <c r="A49" s="9">
        <v>0.6671412037037037</v>
      </c>
      <c r="B49" s="10"/>
      <c r="C49" s="20">
        <v>50.2</v>
      </c>
      <c r="D49" s="10">
        <v>49.8</v>
      </c>
      <c r="E49" s="10">
        <v>45.1</v>
      </c>
      <c r="F49" s="10">
        <v>48.0</v>
      </c>
      <c r="G49" s="10">
        <v>48.6</v>
      </c>
      <c r="H49" s="16">
        <f t="array" ref="H49">10*LOG(SUM(10^(B49:G49/10)/((B49&gt;0)*1+(C49&gt;0)*1+(D49&gt;0)*1+(E49&gt;0)*1+(F49&gt;0)*1+(G49&gt;0)*1)))</f>
        <v>48.67009746</v>
      </c>
      <c r="I49" s="42">
        <v>66.4</v>
      </c>
      <c r="J49" s="9">
        <v>0.6671412037037037</v>
      </c>
      <c r="K49" s="10"/>
      <c r="L49" s="20">
        <v>50.2</v>
      </c>
      <c r="M49" s="20">
        <f t="shared" si="1"/>
        <v>49.37</v>
      </c>
      <c r="N49" s="20">
        <f t="shared" si="2"/>
        <v>47.43</v>
      </c>
      <c r="O49" s="20">
        <f t="shared" si="3"/>
        <v>49.84</v>
      </c>
      <c r="P49" s="20">
        <f t="shared" si="4"/>
        <v>46.8</v>
      </c>
      <c r="Q49" s="16">
        <f t="array" ref="Q49">10*LOG(SUM(10^(B49:O49/10)/((B49&gt;0)*1+(C49&gt;0)*1+(D49&gt;0)*1+(E49&gt;0)*1+(F49&gt;0)*1+(G49&gt;0)*1)))</f>
        <v>60.12822232</v>
      </c>
      <c r="R49" s="42">
        <v>66.4</v>
      </c>
      <c r="S49" s="33">
        <f t="shared" si="5"/>
        <v>0.6671412037</v>
      </c>
      <c r="T49" s="16">
        <f t="shared" si="6"/>
        <v>66.4</v>
      </c>
      <c r="U49" s="16">
        <f t="shared" si="7"/>
        <v>48.34</v>
      </c>
      <c r="AD49" s="9">
        <v>0.6671412037037037</v>
      </c>
      <c r="AE49" s="20">
        <f t="shared" si="8"/>
        <v>52.58</v>
      </c>
      <c r="AF49" s="10">
        <f t="shared" si="9"/>
        <v>51.74</v>
      </c>
      <c r="AG49" s="10">
        <f t="shared" si="10"/>
        <v>49.8</v>
      </c>
      <c r="AH49" s="10">
        <f t="shared" si="11"/>
        <v>52.21</v>
      </c>
      <c r="AI49" s="10">
        <f t="shared" si="12"/>
        <v>49.17</v>
      </c>
      <c r="AJ49" s="16">
        <f t="array" ref="AJ49">10*LOG(SUM(10^(AD49:AI49/10)/((AD49&gt;0)*1+(AE49&gt;0)*1+(AF49&gt;0)*1+(AG49&gt;0)*1+(AH49&gt;0)*1+(AI49&gt;0)*1)))</f>
        <v>50.51061752</v>
      </c>
      <c r="AK49" s="42">
        <v>66.4</v>
      </c>
    </row>
    <row r="50">
      <c r="A50" s="9">
        <v>0.6671527777777778</v>
      </c>
      <c r="B50" s="10"/>
      <c r="C50" s="20">
        <v>50.5</v>
      </c>
      <c r="D50" s="10">
        <v>50.2</v>
      </c>
      <c r="E50" s="10">
        <v>47.6</v>
      </c>
      <c r="F50" s="10">
        <v>47.5</v>
      </c>
      <c r="G50" s="10">
        <v>49.5</v>
      </c>
      <c r="H50" s="16">
        <f t="array" ref="H50">10*LOG(SUM(10^(B50:G50/10)/((B50&gt;0)*1+(C50&gt;0)*1+(D50&gt;0)*1+(E50&gt;0)*1+(F50&gt;0)*1+(G50&gt;0)*1)))</f>
        <v>49.24092003</v>
      </c>
      <c r="I50" s="42">
        <v>64.9</v>
      </c>
      <c r="J50" s="9">
        <v>0.6671527777777778</v>
      </c>
      <c r="K50" s="10"/>
      <c r="L50" s="20">
        <v>50.5</v>
      </c>
      <c r="M50" s="20">
        <f t="shared" si="1"/>
        <v>49.77</v>
      </c>
      <c r="N50" s="20">
        <f t="shared" si="2"/>
        <v>49.93</v>
      </c>
      <c r="O50" s="20">
        <f t="shared" si="3"/>
        <v>49.34</v>
      </c>
      <c r="P50" s="20">
        <f t="shared" si="4"/>
        <v>47.7</v>
      </c>
      <c r="Q50" s="16">
        <f t="array" ref="Q50">10*LOG(SUM(10^(B50:O50/10)/((B50&gt;0)*1+(C50&gt;0)*1+(D50&gt;0)*1+(E50&gt;0)*1+(F50&gt;0)*1+(G50&gt;0)*1)))</f>
        <v>59.01504795</v>
      </c>
      <c r="R50" s="42">
        <v>64.9</v>
      </c>
      <c r="S50" s="33">
        <f t="shared" si="5"/>
        <v>0.6671527778</v>
      </c>
      <c r="T50" s="16">
        <f t="shared" si="6"/>
        <v>64.9</v>
      </c>
      <c r="U50" s="16">
        <f t="shared" si="7"/>
        <v>49.06</v>
      </c>
      <c r="AD50" s="9">
        <v>0.6671527777777778</v>
      </c>
      <c r="AE50" s="20">
        <f t="shared" si="8"/>
        <v>52.88</v>
      </c>
      <c r="AF50" s="10">
        <f t="shared" si="9"/>
        <v>52.14</v>
      </c>
      <c r="AG50" s="10">
        <f t="shared" si="10"/>
        <v>52.3</v>
      </c>
      <c r="AH50" s="10">
        <f t="shared" si="11"/>
        <v>51.71</v>
      </c>
      <c r="AI50" s="10">
        <f t="shared" si="12"/>
        <v>50.07</v>
      </c>
      <c r="AJ50" s="16">
        <f t="array" ref="AJ50">10*LOG(SUM(10^(AD50:AI50/10)/((AD50&gt;0)*1+(AE50&gt;0)*1+(AF50&gt;0)*1+(AG50&gt;0)*1+(AH50&gt;0)*1+(AI50&gt;0)*1)))</f>
        <v>51.12533758</v>
      </c>
      <c r="AK50" s="42">
        <v>64.9</v>
      </c>
    </row>
    <row r="51">
      <c r="A51" s="9">
        <v>0.6671643518518519</v>
      </c>
      <c r="B51" s="10"/>
      <c r="C51" s="20">
        <v>50.1</v>
      </c>
      <c r="D51" s="10">
        <v>49.6</v>
      </c>
      <c r="E51" s="10">
        <v>47.4</v>
      </c>
      <c r="F51" s="10">
        <v>48.1</v>
      </c>
      <c r="G51" s="10">
        <v>48.9</v>
      </c>
      <c r="H51" s="16">
        <f t="array" ref="H51">10*LOG(SUM(10^(B51:G51/10)/((B51&gt;0)*1+(C51&gt;0)*1+(D51&gt;0)*1+(E51&gt;0)*1+(F51&gt;0)*1+(G51&gt;0)*1)))</f>
        <v>48.92846289</v>
      </c>
      <c r="I51" s="42">
        <v>62.1</v>
      </c>
      <c r="J51" s="9">
        <v>0.6671643518518519</v>
      </c>
      <c r="K51" s="10"/>
      <c r="L51" s="20">
        <v>50.1</v>
      </c>
      <c r="M51" s="20">
        <f t="shared" si="1"/>
        <v>49.17</v>
      </c>
      <c r="N51" s="20">
        <f t="shared" si="2"/>
        <v>49.73</v>
      </c>
      <c r="O51" s="20">
        <f t="shared" si="3"/>
        <v>49.94</v>
      </c>
      <c r="P51" s="20">
        <f t="shared" si="4"/>
        <v>47.1</v>
      </c>
      <c r="Q51" s="16">
        <f t="array" ref="Q51">10*LOG(SUM(10^(B51:O51/10)/((B51&gt;0)*1+(C51&gt;0)*1+(D51&gt;0)*1+(E51&gt;0)*1+(F51&gt;0)*1+(G51&gt;0)*1)))</f>
        <v>56.93402665</v>
      </c>
      <c r="R51" s="42">
        <v>62.1</v>
      </c>
      <c r="S51" s="33">
        <f t="shared" si="5"/>
        <v>0.6671643519</v>
      </c>
      <c r="T51" s="16">
        <f t="shared" si="6"/>
        <v>62.1</v>
      </c>
      <c r="U51" s="16">
        <f t="shared" si="7"/>
        <v>48.82</v>
      </c>
      <c r="AD51" s="9">
        <v>0.6671643518518519</v>
      </c>
      <c r="AE51" s="20">
        <f t="shared" si="8"/>
        <v>52.48</v>
      </c>
      <c r="AF51" s="10">
        <f t="shared" si="9"/>
        <v>51.54</v>
      </c>
      <c r="AG51" s="10">
        <f t="shared" si="10"/>
        <v>52.1</v>
      </c>
      <c r="AH51" s="10">
        <f t="shared" si="11"/>
        <v>52.31</v>
      </c>
      <c r="AI51" s="10">
        <f t="shared" si="12"/>
        <v>49.47</v>
      </c>
      <c r="AJ51" s="16">
        <f t="array" ref="AJ51">10*LOG(SUM(10^(AD51:AI51/10)/((AD51&gt;0)*1+(AE51&gt;0)*1+(AF51&gt;0)*1+(AG51&gt;0)*1+(AH51&gt;0)*1+(AI51&gt;0)*1)))</f>
        <v>50.91362811</v>
      </c>
      <c r="AK51" s="42">
        <v>62.1</v>
      </c>
    </row>
    <row r="52">
      <c r="A52" s="9">
        <v>0.6671759259259259</v>
      </c>
      <c r="B52" s="10"/>
      <c r="C52" s="20">
        <v>52.1</v>
      </c>
      <c r="D52" s="10">
        <v>51.4</v>
      </c>
      <c r="E52" s="10">
        <v>48.5</v>
      </c>
      <c r="F52" s="10">
        <v>49.2</v>
      </c>
      <c r="G52" s="10">
        <v>47.7</v>
      </c>
      <c r="H52" s="16">
        <f t="array" ref="H52">10*LOG(SUM(10^(B52:G52/10)/((B52&gt;0)*1+(C52&gt;0)*1+(D52&gt;0)*1+(E52&gt;0)*1+(F52&gt;0)*1+(G52&gt;0)*1)))</f>
        <v>50.1121149</v>
      </c>
      <c r="I52" s="42">
        <v>62.2</v>
      </c>
      <c r="J52" s="9">
        <v>0.6671759259259259</v>
      </c>
      <c r="K52" s="10"/>
      <c r="L52" s="20">
        <v>52.1</v>
      </c>
      <c r="M52" s="20">
        <f t="shared" si="1"/>
        <v>50.97</v>
      </c>
      <c r="N52" s="20">
        <f t="shared" si="2"/>
        <v>50.83</v>
      </c>
      <c r="O52" s="20">
        <f t="shared" si="3"/>
        <v>51.04</v>
      </c>
      <c r="P52" s="20">
        <f t="shared" si="4"/>
        <v>45.9</v>
      </c>
      <c r="Q52" s="16">
        <f t="array" ref="Q52">10*LOG(SUM(10^(B52:O52/10)/((B52&gt;0)*1+(C52&gt;0)*1+(D52&gt;0)*1+(E52&gt;0)*1+(F52&gt;0)*1+(G52&gt;0)*1)))</f>
        <v>57.49829674</v>
      </c>
      <c r="R52" s="42">
        <v>62.2</v>
      </c>
      <c r="S52" s="33">
        <f t="shared" si="5"/>
        <v>0.6671759259</v>
      </c>
      <c r="T52" s="16">
        <f t="shared" si="6"/>
        <v>62.2</v>
      </c>
      <c r="U52" s="16">
        <f t="shared" si="7"/>
        <v>49.78</v>
      </c>
      <c r="AD52" s="9">
        <v>0.6671759259259259</v>
      </c>
      <c r="AE52" s="20">
        <f t="shared" si="8"/>
        <v>54.48</v>
      </c>
      <c r="AF52" s="10">
        <f t="shared" si="9"/>
        <v>53.34</v>
      </c>
      <c r="AG52" s="10">
        <f t="shared" si="10"/>
        <v>53.2</v>
      </c>
      <c r="AH52" s="10">
        <f t="shared" si="11"/>
        <v>53.41</v>
      </c>
      <c r="AI52" s="10">
        <f t="shared" si="12"/>
        <v>48.27</v>
      </c>
      <c r="AJ52" s="16">
        <f t="array" ref="AJ52">10*LOG(SUM(10^(AD52:AI52/10)/((AD52&gt;0)*1+(AE52&gt;0)*1+(AF52&gt;0)*1+(AG52&gt;0)*1+(AH52&gt;0)*1+(AI52&gt;0)*1)))</f>
        <v>52.18216784</v>
      </c>
      <c r="AK52" s="42">
        <v>62.2</v>
      </c>
    </row>
    <row r="53">
      <c r="A53" s="9">
        <v>0.6671875</v>
      </c>
      <c r="B53" s="10"/>
      <c r="C53" s="20">
        <v>52.1</v>
      </c>
      <c r="D53" s="10">
        <v>50.1</v>
      </c>
      <c r="E53" s="10">
        <v>48.5</v>
      </c>
      <c r="F53" s="10">
        <v>49.8</v>
      </c>
      <c r="G53" s="10">
        <v>49.3</v>
      </c>
      <c r="H53" s="16">
        <f t="array" ref="H53">10*LOG(SUM(10^(B53:G53/10)/((B53&gt;0)*1+(C53&gt;0)*1+(D53&gt;0)*1+(E53&gt;0)*1+(F53&gt;0)*1+(G53&gt;0)*1)))</f>
        <v>50.13611476</v>
      </c>
      <c r="I53" s="42">
        <v>63.1</v>
      </c>
      <c r="J53" s="9">
        <v>0.6671875</v>
      </c>
      <c r="K53" s="10"/>
      <c r="L53" s="20">
        <v>52.1</v>
      </c>
      <c r="M53" s="20">
        <f t="shared" si="1"/>
        <v>49.67</v>
      </c>
      <c r="N53" s="20">
        <f t="shared" si="2"/>
        <v>50.83</v>
      </c>
      <c r="O53" s="20">
        <f t="shared" si="3"/>
        <v>51.64</v>
      </c>
      <c r="P53" s="20">
        <f t="shared" si="4"/>
        <v>47.5</v>
      </c>
      <c r="Q53" s="16">
        <f t="array" ref="Q53">10*LOG(SUM(10^(B53:O53/10)/((B53&gt;0)*1+(C53&gt;0)*1+(D53&gt;0)*1+(E53&gt;0)*1+(F53&gt;0)*1+(G53&gt;0)*1)))</f>
        <v>58.03818615</v>
      </c>
      <c r="R53" s="42">
        <v>63.1</v>
      </c>
      <c r="S53" s="33">
        <f t="shared" si="5"/>
        <v>0.6671875</v>
      </c>
      <c r="T53" s="16">
        <f t="shared" si="6"/>
        <v>63.1</v>
      </c>
      <c r="U53" s="16">
        <f t="shared" si="7"/>
        <v>49.96</v>
      </c>
      <c r="AD53" s="9">
        <v>0.6671875</v>
      </c>
      <c r="AE53" s="20">
        <f t="shared" si="8"/>
        <v>54.48</v>
      </c>
      <c r="AF53" s="10">
        <f t="shared" si="9"/>
        <v>52.04</v>
      </c>
      <c r="AG53" s="10">
        <f t="shared" si="10"/>
        <v>53.2</v>
      </c>
      <c r="AH53" s="10">
        <f t="shared" si="11"/>
        <v>54.01</v>
      </c>
      <c r="AI53" s="10">
        <f t="shared" si="12"/>
        <v>49.87</v>
      </c>
      <c r="AJ53" s="16">
        <f t="array" ref="AJ53">10*LOG(SUM(10^(AD53:AI53/10)/((AD53&gt;0)*1+(AE53&gt;0)*1+(AF53&gt;0)*1+(AG53&gt;0)*1+(AH53&gt;0)*1+(AI53&gt;0)*1)))</f>
        <v>52.21087475</v>
      </c>
      <c r="AK53" s="42">
        <v>63.1</v>
      </c>
    </row>
    <row r="54">
      <c r="A54" s="9">
        <v>0.6671990740740741</v>
      </c>
      <c r="B54" s="10"/>
      <c r="C54" s="20">
        <v>52.0</v>
      </c>
      <c r="D54" s="10">
        <v>51.2</v>
      </c>
      <c r="E54" s="10">
        <v>46.6</v>
      </c>
      <c r="F54" s="10">
        <v>51.7</v>
      </c>
      <c r="G54" s="10">
        <v>49.4</v>
      </c>
      <c r="H54" s="16">
        <f t="array" ref="H54">10*LOG(SUM(10^(B54:G54/10)/((B54&gt;0)*1+(C54&gt;0)*1+(D54&gt;0)*1+(E54&gt;0)*1+(F54&gt;0)*1+(G54&gt;0)*1)))</f>
        <v>50.57690449</v>
      </c>
      <c r="I54" s="42">
        <v>62.4</v>
      </c>
      <c r="J54" s="9">
        <v>0.6671990740740741</v>
      </c>
      <c r="K54" s="10"/>
      <c r="L54" s="20">
        <v>52.0</v>
      </c>
      <c r="M54" s="20">
        <f t="shared" si="1"/>
        <v>50.77</v>
      </c>
      <c r="N54" s="20">
        <f t="shared" si="2"/>
        <v>48.93</v>
      </c>
      <c r="O54" s="20">
        <f t="shared" si="3"/>
        <v>53.54</v>
      </c>
      <c r="P54" s="20">
        <f t="shared" si="4"/>
        <v>47.6</v>
      </c>
      <c r="Q54" s="16">
        <f t="array" ref="Q54">10*LOG(SUM(10^(B54:O54/10)/((B54&gt;0)*1+(C54&gt;0)*1+(D54&gt;0)*1+(E54&gt;0)*1+(F54&gt;0)*1+(G54&gt;0)*1)))</f>
        <v>57.78879659</v>
      </c>
      <c r="R54" s="42">
        <v>62.4</v>
      </c>
      <c r="S54" s="33">
        <f t="shared" si="5"/>
        <v>0.6671990741</v>
      </c>
      <c r="T54" s="16">
        <f t="shared" si="6"/>
        <v>62.4</v>
      </c>
      <c r="U54" s="16">
        <f t="shared" si="7"/>
        <v>50.18</v>
      </c>
      <c r="AD54" s="9">
        <v>0.6671990740740741</v>
      </c>
      <c r="AE54" s="20">
        <f t="shared" si="8"/>
        <v>54.38</v>
      </c>
      <c r="AF54" s="10">
        <f t="shared" si="9"/>
        <v>53.14</v>
      </c>
      <c r="AG54" s="10">
        <f t="shared" si="10"/>
        <v>51.3</v>
      </c>
      <c r="AH54" s="10">
        <f t="shared" si="11"/>
        <v>55.91</v>
      </c>
      <c r="AI54" s="10">
        <f t="shared" si="12"/>
        <v>49.97</v>
      </c>
      <c r="AJ54" s="16">
        <f t="array" ref="AJ54">10*LOG(SUM(10^(AD54:AI54/10)/((AD54&gt;0)*1+(AE54&gt;0)*1+(AF54&gt;0)*1+(AG54&gt;0)*1+(AH54&gt;0)*1+(AI54&gt;0)*1)))</f>
        <v>52.64963922</v>
      </c>
      <c r="AK54" s="42">
        <v>62.4</v>
      </c>
    </row>
    <row r="55">
      <c r="A55" s="9">
        <v>0.6672106481481481</v>
      </c>
      <c r="B55" s="10"/>
      <c r="C55" s="20">
        <v>51.2</v>
      </c>
      <c r="D55" s="10">
        <v>51.0</v>
      </c>
      <c r="E55" s="10">
        <v>52.2</v>
      </c>
      <c r="F55" s="10">
        <v>52.8</v>
      </c>
      <c r="G55" s="10">
        <v>48.2</v>
      </c>
      <c r="H55" s="16">
        <f t="array" ref="H55">10*LOG(SUM(10^(B55:G55/10)/((B55&gt;0)*1+(C55&gt;0)*1+(D55&gt;0)*1+(E55&gt;0)*1+(F55&gt;0)*1+(G55&gt;0)*1)))</f>
        <v>51.33726204</v>
      </c>
      <c r="I55" s="42">
        <v>62.4</v>
      </c>
      <c r="J55" s="9">
        <v>0.6672106481481481</v>
      </c>
      <c r="K55" s="10"/>
      <c r="L55" s="20">
        <v>51.2</v>
      </c>
      <c r="M55" s="20">
        <f t="shared" si="1"/>
        <v>50.57</v>
      </c>
      <c r="N55" s="20">
        <f t="shared" si="2"/>
        <v>54.53</v>
      </c>
      <c r="O55" s="20">
        <f t="shared" si="3"/>
        <v>54.64</v>
      </c>
      <c r="P55" s="20">
        <f t="shared" si="4"/>
        <v>46.4</v>
      </c>
      <c r="Q55" s="16">
        <f t="array" ref="Q55">10*LOG(SUM(10^(B55:O55/10)/((B55&gt;0)*1+(C55&gt;0)*1+(D55&gt;0)*1+(E55&gt;0)*1+(F55&gt;0)*1+(G55&gt;0)*1)))</f>
        <v>58.29286947</v>
      </c>
      <c r="R55" s="42">
        <v>62.4</v>
      </c>
      <c r="S55" s="33">
        <f t="shared" si="5"/>
        <v>0.6672106481</v>
      </c>
      <c r="T55" s="16">
        <f t="shared" si="6"/>
        <v>62.4</v>
      </c>
      <c r="U55" s="16">
        <f t="shared" si="7"/>
        <v>51.08</v>
      </c>
      <c r="AD55" s="9">
        <v>0.6672106481481481</v>
      </c>
      <c r="AE55" s="20">
        <f t="shared" si="8"/>
        <v>53.58</v>
      </c>
      <c r="AF55" s="10">
        <f t="shared" si="9"/>
        <v>52.94</v>
      </c>
      <c r="AG55" s="10">
        <f t="shared" si="10"/>
        <v>56.9</v>
      </c>
      <c r="AH55" s="10">
        <f t="shared" si="11"/>
        <v>57.01</v>
      </c>
      <c r="AI55" s="10">
        <f t="shared" si="12"/>
        <v>48.77</v>
      </c>
      <c r="AJ55" s="16">
        <f t="array" ref="AJ55">10*LOG(SUM(10^(AD55:AI55/10)/((AD55&gt;0)*1+(AE55&gt;0)*1+(AF55&gt;0)*1+(AG55&gt;0)*1+(AH55&gt;0)*1+(AI55&gt;0)*1)))</f>
        <v>53.9569935</v>
      </c>
      <c r="AK55" s="42">
        <v>62.4</v>
      </c>
    </row>
    <row r="56">
      <c r="A56" s="9">
        <v>0.6672222222222223</v>
      </c>
      <c r="B56" s="10"/>
      <c r="C56" s="20">
        <v>49.6</v>
      </c>
      <c r="D56" s="10">
        <v>49.7</v>
      </c>
      <c r="E56" s="10">
        <v>52.3</v>
      </c>
      <c r="F56" s="10">
        <v>53.2</v>
      </c>
      <c r="G56" s="10">
        <v>49.5</v>
      </c>
      <c r="H56" s="16">
        <f t="array" ref="H56">10*LOG(SUM(10^(B56:G56/10)/((B56&gt;0)*1+(C56&gt;0)*1+(D56&gt;0)*1+(E56&gt;0)*1+(F56&gt;0)*1+(G56&gt;0)*1)))</f>
        <v>51.15548332</v>
      </c>
      <c r="I56" s="42">
        <v>62.6</v>
      </c>
      <c r="J56" s="9">
        <v>0.6672222222222223</v>
      </c>
      <c r="K56" s="10"/>
      <c r="L56" s="20">
        <v>49.6</v>
      </c>
      <c r="M56" s="20">
        <f t="shared" si="1"/>
        <v>49.27</v>
      </c>
      <c r="N56" s="20">
        <f t="shared" si="2"/>
        <v>54.63</v>
      </c>
      <c r="O56" s="20">
        <f t="shared" si="3"/>
        <v>55.04</v>
      </c>
      <c r="P56" s="20">
        <f t="shared" si="4"/>
        <v>47.7</v>
      </c>
      <c r="Q56" s="16">
        <f t="array" ref="Q56">10*LOG(SUM(10^(B56:O56/10)/((B56&gt;0)*1+(C56&gt;0)*1+(D56&gt;0)*1+(E56&gt;0)*1+(F56&gt;0)*1+(G56&gt;0)*1)))</f>
        <v>58.30957495</v>
      </c>
      <c r="R56" s="42">
        <v>62.6</v>
      </c>
      <c r="S56" s="33">
        <f t="shared" si="5"/>
        <v>0.6672222222</v>
      </c>
      <c r="T56" s="16">
        <f t="shared" si="6"/>
        <v>62.6</v>
      </c>
      <c r="U56" s="16">
        <f t="shared" si="7"/>
        <v>50.86</v>
      </c>
      <c r="AD56" s="9">
        <v>0.6672222222222223</v>
      </c>
      <c r="AE56" s="20">
        <f t="shared" si="8"/>
        <v>51.98</v>
      </c>
      <c r="AF56" s="10">
        <f t="shared" si="9"/>
        <v>51.64</v>
      </c>
      <c r="AG56" s="10">
        <f t="shared" si="10"/>
        <v>57</v>
      </c>
      <c r="AH56" s="10">
        <f t="shared" si="11"/>
        <v>57.41</v>
      </c>
      <c r="AI56" s="10">
        <f t="shared" si="12"/>
        <v>50.07</v>
      </c>
      <c r="AJ56" s="16">
        <f t="array" ref="AJ56">10*LOG(SUM(10^(AD56:AI56/10)/((AD56&gt;0)*1+(AE56&gt;0)*1+(AF56&gt;0)*1+(AG56&gt;0)*1+(AH56&gt;0)*1+(AI56&gt;0)*1)))</f>
        <v>53.85386842</v>
      </c>
      <c r="AK56" s="42">
        <v>62.6</v>
      </c>
    </row>
    <row r="57">
      <c r="A57" s="9">
        <v>0.6672337962962963</v>
      </c>
      <c r="B57" s="10"/>
      <c r="C57" s="20">
        <v>51.6</v>
      </c>
      <c r="D57" s="10">
        <v>49.8</v>
      </c>
      <c r="E57" s="10">
        <v>52.8</v>
      </c>
      <c r="F57" s="10">
        <v>54.2</v>
      </c>
      <c r="G57" s="10">
        <v>53.7</v>
      </c>
      <c r="H57" s="16">
        <f t="array" ref="H57">10*LOG(SUM(10^(B57:G57/10)/((B57&gt;0)*1+(C57&gt;0)*1+(D57&gt;0)*1+(E57&gt;0)*1+(F57&gt;0)*1+(G57&gt;0)*1)))</f>
        <v>52.68596686</v>
      </c>
      <c r="I57" s="42">
        <v>63.4</v>
      </c>
      <c r="J57" s="9">
        <v>0.6672337962962963</v>
      </c>
      <c r="K57" s="10"/>
      <c r="L57" s="20">
        <v>51.6</v>
      </c>
      <c r="M57" s="20">
        <f t="shared" si="1"/>
        <v>49.37</v>
      </c>
      <c r="N57" s="20">
        <f t="shared" si="2"/>
        <v>55.13</v>
      </c>
      <c r="O57" s="20">
        <f t="shared" si="3"/>
        <v>56.04</v>
      </c>
      <c r="P57" s="20">
        <f t="shared" si="4"/>
        <v>51.9</v>
      </c>
      <c r="Q57" s="16">
        <f t="array" ref="Q57">10*LOG(SUM(10^(B57:O57/10)/((B57&gt;0)*1+(C57&gt;0)*1+(D57&gt;0)*1+(E57&gt;0)*1+(F57&gt;0)*1+(G57&gt;0)*1)))</f>
        <v>59.30447756</v>
      </c>
      <c r="R57" s="42">
        <v>63.4</v>
      </c>
      <c r="S57" s="33">
        <f t="shared" si="5"/>
        <v>0.6672337963</v>
      </c>
      <c r="T57" s="16">
        <f t="shared" si="6"/>
        <v>63.4</v>
      </c>
      <c r="U57" s="16">
        <f t="shared" si="7"/>
        <v>52.42</v>
      </c>
      <c r="AD57" s="9">
        <v>0.6672337962962963</v>
      </c>
      <c r="AE57" s="20">
        <f t="shared" si="8"/>
        <v>53.98</v>
      </c>
      <c r="AF57" s="10">
        <f t="shared" si="9"/>
        <v>51.74</v>
      </c>
      <c r="AG57" s="10">
        <f t="shared" si="10"/>
        <v>57.5</v>
      </c>
      <c r="AH57" s="10">
        <f t="shared" si="11"/>
        <v>58.41</v>
      </c>
      <c r="AI57" s="10">
        <f t="shared" si="12"/>
        <v>54.27</v>
      </c>
      <c r="AJ57" s="16">
        <f t="array" ref="AJ57">10*LOG(SUM(10^(AD57:AI57/10)/((AD57&gt;0)*1+(AE57&gt;0)*1+(AF57&gt;0)*1+(AG57&gt;0)*1+(AH57&gt;0)*1+(AI57&gt;0)*1)))</f>
        <v>55.05688648</v>
      </c>
      <c r="AK57" s="42">
        <v>63.4</v>
      </c>
    </row>
    <row r="58">
      <c r="A58" s="9">
        <v>0.6672453703703703</v>
      </c>
      <c r="B58" s="10"/>
      <c r="C58" s="20">
        <v>48.5</v>
      </c>
      <c r="D58" s="10">
        <v>48.5</v>
      </c>
      <c r="E58" s="10">
        <v>52.2</v>
      </c>
      <c r="F58" s="10">
        <v>53.4</v>
      </c>
      <c r="G58" s="10">
        <v>51.4</v>
      </c>
      <c r="H58" s="16">
        <f t="array" ref="H58">10*LOG(SUM(10^(B58:G58/10)/((B58&gt;0)*1+(C58&gt;0)*1+(D58&gt;0)*1+(E58&gt;0)*1+(F58&gt;0)*1+(G58&gt;0)*1)))</f>
        <v>51.23435719</v>
      </c>
      <c r="I58" s="42">
        <v>62.9</v>
      </c>
      <c r="J58" s="9">
        <v>0.6672453703703703</v>
      </c>
      <c r="K58" s="10"/>
      <c r="L58" s="20">
        <v>48.5</v>
      </c>
      <c r="M58" s="20">
        <f t="shared" si="1"/>
        <v>48.07</v>
      </c>
      <c r="N58" s="20">
        <f t="shared" si="2"/>
        <v>54.53</v>
      </c>
      <c r="O58" s="20">
        <f t="shared" si="3"/>
        <v>55.24</v>
      </c>
      <c r="P58" s="20">
        <f t="shared" si="4"/>
        <v>49.6</v>
      </c>
      <c r="Q58" s="16">
        <f t="array" ref="Q58">10*LOG(SUM(10^(B58:O58/10)/((B58&gt;0)*1+(C58&gt;0)*1+(D58&gt;0)*1+(E58&gt;0)*1+(F58&gt;0)*1+(G58&gt;0)*1)))</f>
        <v>58.45096224</v>
      </c>
      <c r="R58" s="42">
        <v>62.9</v>
      </c>
      <c r="S58" s="33">
        <f t="shared" si="5"/>
        <v>0.6672453704</v>
      </c>
      <c r="T58" s="16">
        <f t="shared" si="6"/>
        <v>62.9</v>
      </c>
      <c r="U58" s="16">
        <f t="shared" si="7"/>
        <v>50.8</v>
      </c>
      <c r="AD58" s="9">
        <v>0.6672453703703703</v>
      </c>
      <c r="AE58" s="20">
        <f t="shared" si="8"/>
        <v>50.88</v>
      </c>
      <c r="AF58" s="10">
        <f t="shared" si="9"/>
        <v>50.44</v>
      </c>
      <c r="AG58" s="10">
        <f t="shared" si="10"/>
        <v>56.9</v>
      </c>
      <c r="AH58" s="10">
        <f t="shared" si="11"/>
        <v>57.61</v>
      </c>
      <c r="AI58" s="10">
        <f t="shared" si="12"/>
        <v>51.97</v>
      </c>
      <c r="AJ58" s="16">
        <f t="array" ref="AJ58">10*LOG(SUM(10^(AD58:AI58/10)/((AD58&gt;0)*1+(AE58&gt;0)*1+(AF58&gt;0)*1+(AG58&gt;0)*1+(AH58&gt;0)*1+(AI58&gt;0)*1)))</f>
        <v>53.85328789</v>
      </c>
      <c r="AK58" s="42">
        <v>62.9</v>
      </c>
    </row>
    <row r="59">
      <c r="A59" s="9">
        <v>0.6672569444444445</v>
      </c>
      <c r="B59" s="10"/>
      <c r="C59" s="20">
        <v>46.8</v>
      </c>
      <c r="D59" s="10">
        <v>46.3</v>
      </c>
      <c r="E59" s="10">
        <v>51.5</v>
      </c>
      <c r="F59" s="10">
        <v>52.6</v>
      </c>
      <c r="G59" s="10">
        <v>50.4</v>
      </c>
      <c r="H59" s="16">
        <f t="array" ref="H59">10*LOG(SUM(10^(B59:G59/10)/((B59&gt;0)*1+(C59&gt;0)*1+(D59&gt;0)*1+(E59&gt;0)*1+(F59&gt;0)*1+(G59&gt;0)*1)))</f>
        <v>50.19858421</v>
      </c>
      <c r="I59" s="42">
        <v>61.7</v>
      </c>
      <c r="J59" s="9">
        <v>0.6672569444444445</v>
      </c>
      <c r="K59" s="10"/>
      <c r="L59" s="20">
        <v>46.8</v>
      </c>
      <c r="M59" s="20">
        <f t="shared" si="1"/>
        <v>45.87</v>
      </c>
      <c r="N59" s="20">
        <f t="shared" si="2"/>
        <v>53.83</v>
      </c>
      <c r="O59" s="20">
        <f t="shared" si="3"/>
        <v>54.44</v>
      </c>
      <c r="P59" s="20">
        <f t="shared" si="4"/>
        <v>48.6</v>
      </c>
      <c r="Q59" s="16">
        <f t="array" ref="Q59">10*LOG(SUM(10^(B59:O59/10)/((B59&gt;0)*1+(C59&gt;0)*1+(D59&gt;0)*1+(E59&gt;0)*1+(F59&gt;0)*1+(G59&gt;0)*1)))</f>
        <v>57.34511807</v>
      </c>
      <c r="R59" s="42">
        <v>61.7</v>
      </c>
      <c r="S59" s="33">
        <f t="shared" si="5"/>
        <v>0.6672569444</v>
      </c>
      <c r="T59" s="16">
        <f t="shared" si="6"/>
        <v>61.7</v>
      </c>
      <c r="U59" s="16">
        <f t="shared" si="7"/>
        <v>49.52</v>
      </c>
      <c r="AD59" s="9">
        <v>0.6672569444444445</v>
      </c>
      <c r="AE59" s="20">
        <f t="shared" si="8"/>
        <v>49.18</v>
      </c>
      <c r="AF59" s="10">
        <f t="shared" si="9"/>
        <v>48.24</v>
      </c>
      <c r="AG59" s="10">
        <f t="shared" si="10"/>
        <v>56.2</v>
      </c>
      <c r="AH59" s="10">
        <f t="shared" si="11"/>
        <v>56.81</v>
      </c>
      <c r="AI59" s="10">
        <f t="shared" si="12"/>
        <v>50.97</v>
      </c>
      <c r="AJ59" s="16">
        <f t="array" ref="AJ59">10*LOG(SUM(10^(AD59:AI59/10)/((AD59&gt;0)*1+(AE59&gt;0)*1+(AF59&gt;0)*1+(AG59&gt;0)*1+(AH59&gt;0)*1+(AI59&gt;0)*1)))</f>
        <v>52.90444509</v>
      </c>
      <c r="AK59" s="42">
        <v>61.7</v>
      </c>
    </row>
    <row r="60">
      <c r="A60" s="9">
        <v>0.6672685185185185</v>
      </c>
      <c r="B60" s="10"/>
      <c r="C60" s="20">
        <v>48.0</v>
      </c>
      <c r="D60" s="10">
        <v>50.0</v>
      </c>
      <c r="E60" s="10">
        <v>50.9</v>
      </c>
      <c r="F60" s="10">
        <v>53.0</v>
      </c>
      <c r="G60" s="10">
        <v>50.6</v>
      </c>
      <c r="H60" s="16">
        <f t="array" ref="H60">10*LOG(SUM(10^(B60:G60/10)/((B60&gt;0)*1+(C60&gt;0)*1+(D60&gt;0)*1+(E60&gt;0)*1+(F60&gt;0)*1+(G60&gt;0)*1)))</f>
        <v>50.79517842</v>
      </c>
      <c r="I60" s="42">
        <v>60.3</v>
      </c>
      <c r="J60" s="9">
        <v>0.6672685185185185</v>
      </c>
      <c r="K60" s="10"/>
      <c r="L60" s="20">
        <v>48.0</v>
      </c>
      <c r="M60" s="20">
        <f t="shared" si="1"/>
        <v>49.57</v>
      </c>
      <c r="N60" s="20">
        <f t="shared" si="2"/>
        <v>53.23</v>
      </c>
      <c r="O60" s="20">
        <f t="shared" si="3"/>
        <v>54.84</v>
      </c>
      <c r="P60" s="20">
        <f t="shared" si="4"/>
        <v>48.8</v>
      </c>
      <c r="Q60" s="16">
        <f t="array" ref="Q60">10*LOG(SUM(10^(B60:O60/10)/((B60&gt;0)*1+(C60&gt;0)*1+(D60&gt;0)*1+(E60&gt;0)*1+(F60&gt;0)*1+(G60&gt;0)*1)))</f>
        <v>56.92126795</v>
      </c>
      <c r="R60" s="42">
        <v>60.3</v>
      </c>
      <c r="S60" s="33">
        <f t="shared" si="5"/>
        <v>0.6672685185</v>
      </c>
      <c r="T60" s="16">
        <f t="shared" si="6"/>
        <v>60.3</v>
      </c>
      <c r="U60" s="16">
        <f t="shared" si="7"/>
        <v>50.5</v>
      </c>
      <c r="AD60" s="9">
        <v>0.6672685185185185</v>
      </c>
      <c r="AE60" s="20">
        <f t="shared" si="8"/>
        <v>50.38</v>
      </c>
      <c r="AF60" s="10">
        <f t="shared" si="9"/>
        <v>51.94</v>
      </c>
      <c r="AG60" s="10">
        <f t="shared" si="10"/>
        <v>55.6</v>
      </c>
      <c r="AH60" s="10">
        <f t="shared" si="11"/>
        <v>57.21</v>
      </c>
      <c r="AI60" s="10">
        <f t="shared" si="12"/>
        <v>51.17</v>
      </c>
      <c r="AJ60" s="16">
        <f t="array" ref="AJ60">10*LOG(SUM(10^(AD60:AI60/10)/((AD60&gt;0)*1+(AE60&gt;0)*1+(AF60&gt;0)*1+(AG60&gt;0)*1+(AH60&gt;0)*1+(AI60&gt;0)*1)))</f>
        <v>53.3091187</v>
      </c>
      <c r="AK60" s="42">
        <v>60.3</v>
      </c>
    </row>
    <row r="61">
      <c r="A61" s="9">
        <v>0.6672800925925926</v>
      </c>
      <c r="B61" s="10"/>
      <c r="C61" s="20">
        <v>49.5</v>
      </c>
      <c r="D61" s="10">
        <v>53.4</v>
      </c>
      <c r="E61" s="10">
        <v>52.4</v>
      </c>
      <c r="F61" s="10">
        <v>55.6</v>
      </c>
      <c r="G61" s="10">
        <v>52.5</v>
      </c>
      <c r="H61" s="16">
        <f t="array" ref="H61">10*LOG(SUM(10^(B61:G61/10)/((B61&gt;0)*1+(C61&gt;0)*1+(D61&gt;0)*1+(E61&gt;0)*1+(F61&gt;0)*1+(G61&gt;0)*1)))</f>
        <v>53.1073083</v>
      </c>
      <c r="I61" s="42">
        <v>59.8</v>
      </c>
      <c r="J61" s="9">
        <v>0.6672800925925926</v>
      </c>
      <c r="K61" s="10"/>
      <c r="L61" s="20">
        <v>49.5</v>
      </c>
      <c r="M61" s="20">
        <f t="shared" si="1"/>
        <v>52.97</v>
      </c>
      <c r="N61" s="20">
        <f t="shared" si="2"/>
        <v>54.73</v>
      </c>
      <c r="O61" s="20">
        <f t="shared" si="3"/>
        <v>57.44</v>
      </c>
      <c r="P61" s="20">
        <f t="shared" si="4"/>
        <v>50.7</v>
      </c>
      <c r="Q61" s="16">
        <f t="array" ref="Q61">10*LOG(SUM(10^(B61:O61/10)/((B61&gt;0)*1+(C61&gt;0)*1+(D61&gt;0)*1+(E61&gt;0)*1+(F61&gt;0)*1+(G61&gt;0)*1)))</f>
        <v>58.22321215</v>
      </c>
      <c r="R61" s="42">
        <v>59.8</v>
      </c>
      <c r="S61" s="33">
        <f t="shared" si="5"/>
        <v>0.6672800926</v>
      </c>
      <c r="T61" s="16">
        <f t="shared" si="6"/>
        <v>59.8</v>
      </c>
      <c r="U61" s="16">
        <f t="shared" si="7"/>
        <v>52.68</v>
      </c>
      <c r="AD61" s="9">
        <v>0.6672800925925926</v>
      </c>
      <c r="AE61" s="20">
        <f t="shared" si="8"/>
        <v>51.88</v>
      </c>
      <c r="AF61" s="10">
        <f t="shared" si="9"/>
        <v>55.34</v>
      </c>
      <c r="AG61" s="10">
        <f t="shared" si="10"/>
        <v>57.1</v>
      </c>
      <c r="AH61" s="10">
        <f t="shared" si="11"/>
        <v>59.81</v>
      </c>
      <c r="AI61" s="10">
        <f t="shared" si="12"/>
        <v>53.07</v>
      </c>
      <c r="AJ61" s="16">
        <f t="array" ref="AJ61">10*LOG(SUM(10^(AD61:AI61/10)/((AD61&gt;0)*1+(AE61&gt;0)*1+(AF61&gt;0)*1+(AG61&gt;0)*1+(AH61&gt;0)*1+(AI61&gt;0)*1)))</f>
        <v>55.58103172</v>
      </c>
      <c r="AK61" s="42">
        <v>59.8</v>
      </c>
    </row>
    <row r="62">
      <c r="A62" s="9">
        <v>0.6672916666666666</v>
      </c>
      <c r="B62" s="10"/>
      <c r="C62" s="20">
        <v>47.8</v>
      </c>
      <c r="D62" s="10">
        <v>52.2</v>
      </c>
      <c r="E62" s="10">
        <v>51.5</v>
      </c>
      <c r="F62" s="10">
        <v>53.4</v>
      </c>
      <c r="G62" s="10">
        <v>49.6</v>
      </c>
      <c r="H62" s="16">
        <f t="array" ref="H62">10*LOG(SUM(10^(B62:G62/10)/((B62&gt;0)*1+(C62&gt;0)*1+(D62&gt;0)*1+(E62&gt;0)*1+(F62&gt;0)*1+(G62&gt;0)*1)))</f>
        <v>51.31905095</v>
      </c>
      <c r="I62" s="42">
        <v>58.8</v>
      </c>
      <c r="J62" s="9">
        <v>0.6672916666666666</v>
      </c>
      <c r="K62" s="10"/>
      <c r="L62" s="20">
        <v>47.8</v>
      </c>
      <c r="M62" s="20">
        <f t="shared" si="1"/>
        <v>51.77</v>
      </c>
      <c r="N62" s="20">
        <f t="shared" si="2"/>
        <v>53.83</v>
      </c>
      <c r="O62" s="20">
        <f t="shared" si="3"/>
        <v>55.24</v>
      </c>
      <c r="P62" s="20">
        <f t="shared" si="4"/>
        <v>47.8</v>
      </c>
      <c r="Q62" s="16">
        <f t="array" ref="Q62">10*LOG(SUM(10^(B62:O62/10)/((B62&gt;0)*1+(C62&gt;0)*1+(D62&gt;0)*1+(E62&gt;0)*1+(F62&gt;0)*1+(G62&gt;0)*1)))</f>
        <v>56.73541932</v>
      </c>
      <c r="R62" s="42">
        <v>58.8</v>
      </c>
      <c r="S62" s="33">
        <f t="shared" si="5"/>
        <v>0.6672916667</v>
      </c>
      <c r="T62" s="16">
        <f t="shared" si="6"/>
        <v>58.8</v>
      </c>
      <c r="U62" s="16">
        <f t="shared" si="7"/>
        <v>50.9</v>
      </c>
      <c r="AD62" s="9">
        <v>0.6672916666666666</v>
      </c>
      <c r="AE62" s="20">
        <f t="shared" si="8"/>
        <v>50.18</v>
      </c>
      <c r="AF62" s="10">
        <f t="shared" si="9"/>
        <v>54.14</v>
      </c>
      <c r="AG62" s="10">
        <f t="shared" si="10"/>
        <v>56.2</v>
      </c>
      <c r="AH62" s="10">
        <f t="shared" si="11"/>
        <v>57.61</v>
      </c>
      <c r="AI62" s="10">
        <f t="shared" si="12"/>
        <v>50.17</v>
      </c>
      <c r="AJ62" s="16">
        <f t="array" ref="AJ62">10*LOG(SUM(10^(AD62:AI62/10)/((AD62&gt;0)*1+(AE62&gt;0)*1+(AF62&gt;0)*1+(AG62&gt;0)*1+(AH62&gt;0)*1+(AI62&gt;0)*1)))</f>
        <v>53.86581806</v>
      </c>
      <c r="AK62" s="42">
        <v>58.8</v>
      </c>
    </row>
    <row r="63">
      <c r="A63" s="9">
        <v>0.6673032407407408</v>
      </c>
      <c r="B63" s="10"/>
      <c r="C63" s="20">
        <v>52.4</v>
      </c>
      <c r="D63" s="10">
        <v>60.4</v>
      </c>
      <c r="E63" s="10">
        <v>51.2</v>
      </c>
      <c r="F63" s="10">
        <v>54.7</v>
      </c>
      <c r="G63" s="10">
        <v>50.5</v>
      </c>
      <c r="H63" s="16">
        <f t="array" ref="H63">10*LOG(SUM(10^(B63:G63/10)/((B63&gt;0)*1+(C63&gt;0)*1+(D63&gt;0)*1+(E63&gt;0)*1+(F63&gt;0)*1+(G63&gt;0)*1)))</f>
        <v>55.58566435</v>
      </c>
      <c r="I63" s="42">
        <v>57.2</v>
      </c>
      <c r="J63" s="9">
        <v>0.6673032407407408</v>
      </c>
      <c r="K63" s="10"/>
      <c r="L63" s="20">
        <v>52.4</v>
      </c>
      <c r="M63" s="20">
        <f t="shared" si="1"/>
        <v>59.97</v>
      </c>
      <c r="N63" s="20">
        <f t="shared" si="2"/>
        <v>53.53</v>
      </c>
      <c r="O63" s="20">
        <f t="shared" si="3"/>
        <v>56.54</v>
      </c>
      <c r="P63" s="20">
        <f t="shared" si="4"/>
        <v>48.7</v>
      </c>
      <c r="Q63" s="16">
        <f t="array" ref="Q63">10*LOG(SUM(10^(B63:O63/10)/((B63&gt;0)*1+(C63&gt;0)*1+(D63&gt;0)*1+(E63&gt;0)*1+(F63&gt;0)*1+(G63&gt;0)*1)))</f>
        <v>59.58012725</v>
      </c>
      <c r="R63" s="42">
        <v>57.2</v>
      </c>
      <c r="S63" s="33">
        <f t="shared" si="5"/>
        <v>0.6673032407</v>
      </c>
      <c r="T63" s="16">
        <f t="shared" si="6"/>
        <v>60.4</v>
      </c>
      <c r="U63" s="16">
        <f t="shared" si="7"/>
        <v>53.84</v>
      </c>
      <c r="AD63" s="9">
        <v>0.6673032407407408</v>
      </c>
      <c r="AE63" s="20">
        <f t="shared" si="8"/>
        <v>54.78</v>
      </c>
      <c r="AF63" s="10">
        <f t="shared" si="9"/>
        <v>62.34</v>
      </c>
      <c r="AG63" s="10">
        <f t="shared" si="10"/>
        <v>55.9</v>
      </c>
      <c r="AH63" s="10">
        <f t="shared" si="11"/>
        <v>58.91</v>
      </c>
      <c r="AI63" s="10">
        <f t="shared" si="12"/>
        <v>51.07</v>
      </c>
      <c r="AJ63" s="16">
        <f t="array" ref="AJ63">10*LOG(SUM(10^(AD63:AI63/10)/((AD63&gt;0)*1+(AE63&gt;0)*1+(AF63&gt;0)*1+(AG63&gt;0)*1+(AH63&gt;0)*1+(AI63&gt;0)*1)))</f>
        <v>57.41622411</v>
      </c>
      <c r="AK63" s="42">
        <v>57.2</v>
      </c>
    </row>
    <row r="64">
      <c r="A64" s="9">
        <v>0.6673148148148148</v>
      </c>
      <c r="B64" s="10"/>
      <c r="C64" s="20">
        <v>51.4</v>
      </c>
      <c r="D64" s="10">
        <v>56.4</v>
      </c>
      <c r="E64" s="10">
        <v>52.4</v>
      </c>
      <c r="F64" s="10">
        <v>53.3</v>
      </c>
      <c r="G64" s="10">
        <v>51.1</v>
      </c>
      <c r="H64" s="16">
        <f t="array" ref="H64">10*LOG(SUM(10^(B64:G64/10)/((B64&gt;0)*1+(C64&gt;0)*1+(D64&gt;0)*1+(E64&gt;0)*1+(F64&gt;0)*1+(G64&gt;0)*1)))</f>
        <v>53.38837432</v>
      </c>
      <c r="I64" s="42">
        <v>55.8</v>
      </c>
      <c r="J64" s="9">
        <v>0.6673148148148148</v>
      </c>
      <c r="K64" s="10"/>
      <c r="L64" s="20">
        <v>51.4</v>
      </c>
      <c r="M64" s="20">
        <f t="shared" si="1"/>
        <v>55.97</v>
      </c>
      <c r="N64" s="20">
        <f t="shared" si="2"/>
        <v>54.73</v>
      </c>
      <c r="O64" s="20">
        <f t="shared" si="3"/>
        <v>55.14</v>
      </c>
      <c r="P64" s="20">
        <f t="shared" si="4"/>
        <v>49.3</v>
      </c>
      <c r="Q64" s="16">
        <f t="array" ref="Q64">10*LOG(SUM(10^(B64:O64/10)/((B64&gt;0)*1+(C64&gt;0)*1+(D64&gt;0)*1+(E64&gt;0)*1+(F64&gt;0)*1+(G64&gt;0)*1)))</f>
        <v>57.55341009</v>
      </c>
      <c r="R64" s="42">
        <v>55.8</v>
      </c>
      <c r="S64" s="33">
        <f t="shared" si="5"/>
        <v>0.6673148148</v>
      </c>
      <c r="T64" s="16">
        <f t="shared" si="6"/>
        <v>56.4</v>
      </c>
      <c r="U64" s="16">
        <f t="shared" si="7"/>
        <v>52.92</v>
      </c>
      <c r="AD64" s="9">
        <v>0.6673148148148148</v>
      </c>
      <c r="AE64" s="20">
        <f t="shared" si="8"/>
        <v>53.78</v>
      </c>
      <c r="AF64" s="10">
        <f t="shared" si="9"/>
        <v>58.34</v>
      </c>
      <c r="AG64" s="10">
        <f t="shared" si="10"/>
        <v>57.1</v>
      </c>
      <c r="AH64" s="10">
        <f t="shared" si="11"/>
        <v>57.51</v>
      </c>
      <c r="AI64" s="10">
        <f t="shared" si="12"/>
        <v>51.67</v>
      </c>
      <c r="AJ64" s="16">
        <f t="array" ref="AJ64">10*LOG(SUM(10^(AD64:AI64/10)/((AD64&gt;0)*1+(AE64&gt;0)*1+(AF64&gt;0)*1+(AG64&gt;0)*1+(AH64&gt;0)*1+(AI64&gt;0)*1)))</f>
        <v>55.53177363</v>
      </c>
      <c r="AK64" s="42">
        <v>55.8</v>
      </c>
    </row>
    <row r="65">
      <c r="A65" s="9">
        <v>0.6673263888888888</v>
      </c>
      <c r="B65" s="10"/>
      <c r="C65" s="20">
        <v>52.0</v>
      </c>
      <c r="D65" s="10">
        <v>56.4</v>
      </c>
      <c r="E65" s="10">
        <v>54.1</v>
      </c>
      <c r="F65" s="10">
        <v>53.9</v>
      </c>
      <c r="G65" s="10">
        <v>50.5</v>
      </c>
      <c r="H65" s="16">
        <f t="array" ref="H65">10*LOG(SUM(10^(B65:G65/10)/((B65&gt;0)*1+(C65&gt;0)*1+(D65&gt;0)*1+(E65&gt;0)*1+(F65&gt;0)*1+(G65&gt;0)*1)))</f>
        <v>53.83714306</v>
      </c>
      <c r="I65" s="42">
        <v>55.3</v>
      </c>
      <c r="J65" s="9">
        <v>0.6673263888888888</v>
      </c>
      <c r="K65" s="10"/>
      <c r="L65" s="20">
        <v>52.0</v>
      </c>
      <c r="M65" s="20">
        <f t="shared" si="1"/>
        <v>55.97</v>
      </c>
      <c r="N65" s="20">
        <f t="shared" si="2"/>
        <v>56.43</v>
      </c>
      <c r="O65" s="20">
        <f t="shared" si="3"/>
        <v>55.74</v>
      </c>
      <c r="P65" s="20">
        <f t="shared" si="4"/>
        <v>48.7</v>
      </c>
      <c r="Q65" s="16">
        <f t="array" ref="Q65">10*LOG(SUM(10^(B65:O65/10)/((B65&gt;0)*1+(C65&gt;0)*1+(D65&gt;0)*1+(E65&gt;0)*1+(F65&gt;0)*1+(G65&gt;0)*1)))</f>
        <v>58.00562992</v>
      </c>
      <c r="R65" s="42">
        <v>55.3</v>
      </c>
      <c r="S65" s="33">
        <f t="shared" si="5"/>
        <v>0.6673263889</v>
      </c>
      <c r="T65" s="16">
        <f t="shared" si="6"/>
        <v>56.43</v>
      </c>
      <c r="U65" s="16">
        <f t="shared" si="7"/>
        <v>53.38</v>
      </c>
      <c r="AD65" s="9">
        <v>0.6673263888888888</v>
      </c>
      <c r="AE65" s="20">
        <f t="shared" si="8"/>
        <v>54.38</v>
      </c>
      <c r="AF65" s="10">
        <f t="shared" si="9"/>
        <v>58.34</v>
      </c>
      <c r="AG65" s="10">
        <f t="shared" si="10"/>
        <v>58.8</v>
      </c>
      <c r="AH65" s="10">
        <f t="shared" si="11"/>
        <v>58.11</v>
      </c>
      <c r="AI65" s="10">
        <f t="shared" si="12"/>
        <v>51.07</v>
      </c>
      <c r="AJ65" s="16">
        <f t="array" ref="AJ65">10*LOG(SUM(10^(AD65:AI65/10)/((AD65&gt;0)*1+(AE65&gt;0)*1+(AF65&gt;0)*1+(AG65&gt;0)*1+(AH65&gt;0)*1+(AI65&gt;0)*1)))</f>
        <v>56.18075235</v>
      </c>
      <c r="AK65" s="42">
        <v>55.3</v>
      </c>
    </row>
    <row r="66">
      <c r="A66" s="9">
        <v>0.667337962962963</v>
      </c>
      <c r="B66" s="10"/>
      <c r="C66" s="20">
        <v>50.2</v>
      </c>
      <c r="D66" s="10">
        <v>55.3</v>
      </c>
      <c r="E66" s="10">
        <v>53.4</v>
      </c>
      <c r="F66" s="10">
        <v>52.3</v>
      </c>
      <c r="G66" s="10">
        <v>50.5</v>
      </c>
      <c r="H66" s="16">
        <f t="array" ref="H66">10*LOG(SUM(10^(B66:G66/10)/((B66&gt;0)*1+(C66&gt;0)*1+(D66&gt;0)*1+(E66&gt;0)*1+(F66&gt;0)*1+(G66&gt;0)*1)))</f>
        <v>52.76167756</v>
      </c>
      <c r="I66" s="42">
        <v>55.9</v>
      </c>
      <c r="J66" s="9">
        <v>0.667337962962963</v>
      </c>
      <c r="K66" s="10"/>
      <c r="L66" s="20">
        <v>50.2</v>
      </c>
      <c r="M66" s="20">
        <f t="shared" si="1"/>
        <v>54.87</v>
      </c>
      <c r="N66" s="20">
        <f t="shared" si="2"/>
        <v>55.73</v>
      </c>
      <c r="O66" s="20">
        <f t="shared" si="3"/>
        <v>54.14</v>
      </c>
      <c r="P66" s="20">
        <f t="shared" si="4"/>
        <v>48.7</v>
      </c>
      <c r="Q66" s="16">
        <f t="array" ref="Q66">10*LOG(SUM(10^(B66:O66/10)/((B66&gt;0)*1+(C66&gt;0)*1+(D66&gt;0)*1+(E66&gt;0)*1+(F66&gt;0)*1+(G66&gt;0)*1)))</f>
        <v>57.10527482</v>
      </c>
      <c r="R66" s="42">
        <v>55.9</v>
      </c>
      <c r="S66" s="33">
        <f t="shared" si="5"/>
        <v>0.667337963</v>
      </c>
      <c r="T66" s="16">
        <f t="shared" si="6"/>
        <v>55.9</v>
      </c>
      <c r="U66" s="16">
        <f t="shared" si="7"/>
        <v>52.34</v>
      </c>
      <c r="AD66" s="9">
        <v>0.667337962962963</v>
      </c>
      <c r="AE66" s="20">
        <f t="shared" si="8"/>
        <v>52.58</v>
      </c>
      <c r="AF66" s="10">
        <f t="shared" si="9"/>
        <v>57.24</v>
      </c>
      <c r="AG66" s="10">
        <f t="shared" si="10"/>
        <v>58.1</v>
      </c>
      <c r="AH66" s="10">
        <f t="shared" si="11"/>
        <v>56.51</v>
      </c>
      <c r="AI66" s="10">
        <f t="shared" si="12"/>
        <v>51.07</v>
      </c>
      <c r="AJ66" s="16">
        <f t="array" ref="AJ66">10*LOG(SUM(10^(AD66:AI66/10)/((AD66&gt;0)*1+(AE66&gt;0)*1+(AF66&gt;0)*1+(AG66&gt;0)*1+(AH66&gt;0)*1+(AI66&gt;0)*1)))</f>
        <v>55.07879313</v>
      </c>
      <c r="AK66" s="42">
        <v>55.9</v>
      </c>
    </row>
    <row r="67">
      <c r="A67" s="9">
        <v>0.667349537037037</v>
      </c>
      <c r="B67" s="10"/>
      <c r="C67" s="20">
        <v>49.0</v>
      </c>
      <c r="D67" s="10">
        <v>50.5</v>
      </c>
      <c r="E67" s="10">
        <v>52.3</v>
      </c>
      <c r="F67" s="10">
        <v>50.9</v>
      </c>
      <c r="G67" s="10">
        <v>49.7</v>
      </c>
      <c r="H67" s="16">
        <f t="array" ref="H67">10*LOG(SUM(10^(B67:G67/10)/((B67&gt;0)*1+(C67&gt;0)*1+(D67&gt;0)*1+(E67&gt;0)*1+(F67&gt;0)*1+(G67&gt;0)*1)))</f>
        <v>50.62816809</v>
      </c>
      <c r="I67" s="42">
        <v>57.4</v>
      </c>
      <c r="J67" s="9">
        <v>0.667349537037037</v>
      </c>
      <c r="K67" s="10"/>
      <c r="L67" s="20">
        <v>49.0</v>
      </c>
      <c r="M67" s="20">
        <f t="shared" si="1"/>
        <v>50.07</v>
      </c>
      <c r="N67" s="20">
        <f t="shared" si="2"/>
        <v>54.63</v>
      </c>
      <c r="O67" s="20">
        <f t="shared" si="3"/>
        <v>52.74</v>
      </c>
      <c r="P67" s="20">
        <f t="shared" si="4"/>
        <v>47.9</v>
      </c>
      <c r="Q67" s="16">
        <f t="array" ref="Q67">10*LOG(SUM(10^(B67:O67/10)/((B67&gt;0)*1+(C67&gt;0)*1+(D67&gt;0)*1+(E67&gt;0)*1+(F67&gt;0)*1+(G67&gt;0)*1)))</f>
        <v>55.8031117</v>
      </c>
      <c r="R67" s="42">
        <v>57.4</v>
      </c>
      <c r="S67" s="33">
        <f t="shared" si="5"/>
        <v>0.667349537</v>
      </c>
      <c r="T67" s="16">
        <f t="shared" si="6"/>
        <v>57.4</v>
      </c>
      <c r="U67" s="16">
        <f t="shared" si="7"/>
        <v>50.48</v>
      </c>
      <c r="AD67" s="9">
        <v>0.667349537037037</v>
      </c>
      <c r="AE67" s="20">
        <f t="shared" si="8"/>
        <v>51.38</v>
      </c>
      <c r="AF67" s="10">
        <f t="shared" si="9"/>
        <v>52.44</v>
      </c>
      <c r="AG67" s="10">
        <f t="shared" si="10"/>
        <v>57</v>
      </c>
      <c r="AH67" s="10">
        <f t="shared" si="11"/>
        <v>55.11</v>
      </c>
      <c r="AI67" s="10">
        <f t="shared" si="12"/>
        <v>50.27</v>
      </c>
      <c r="AJ67" s="16">
        <f t="array" ref="AJ67">10*LOG(SUM(10^(AD67:AI67/10)/((AD67&gt;0)*1+(AE67&gt;0)*1+(AF67&gt;0)*1+(AG67&gt;0)*1+(AH67&gt;0)*1+(AI67&gt;0)*1)))</f>
        <v>53.169255</v>
      </c>
      <c r="AK67" s="42">
        <v>57.4</v>
      </c>
    </row>
    <row r="68">
      <c r="A68" s="9">
        <v>0.6673611111111111</v>
      </c>
      <c r="B68" s="10"/>
      <c r="C68" s="20">
        <v>52.7</v>
      </c>
      <c r="D68" s="10">
        <v>51.7</v>
      </c>
      <c r="E68" s="10">
        <v>52.0</v>
      </c>
      <c r="F68" s="10">
        <v>51.0</v>
      </c>
      <c r="G68" s="10">
        <v>51.4</v>
      </c>
      <c r="H68" s="16">
        <f t="array" ref="H68">10*LOG(SUM(10^(B68:G68/10)/((B68&gt;0)*1+(C68&gt;0)*1+(D68&gt;0)*1+(E68&gt;0)*1+(F68&gt;0)*1+(G68&gt;0)*1)))</f>
        <v>51.79862373</v>
      </c>
      <c r="I68" s="42">
        <v>59.4</v>
      </c>
      <c r="J68" s="9">
        <v>0.6673611111111111</v>
      </c>
      <c r="K68" s="10"/>
      <c r="L68" s="20">
        <v>52.7</v>
      </c>
      <c r="M68" s="20">
        <f t="shared" si="1"/>
        <v>51.27</v>
      </c>
      <c r="N68" s="20">
        <f t="shared" si="2"/>
        <v>54.33</v>
      </c>
      <c r="O68" s="20">
        <f t="shared" si="3"/>
        <v>52.84</v>
      </c>
      <c r="P68" s="20">
        <f t="shared" si="4"/>
        <v>49.6</v>
      </c>
      <c r="Q68" s="16">
        <f t="array" ref="Q68">10*LOG(SUM(10^(B68:O68/10)/((B68&gt;0)*1+(C68&gt;0)*1+(D68&gt;0)*1+(E68&gt;0)*1+(F68&gt;0)*1+(G68&gt;0)*1)))</f>
        <v>57.09663274</v>
      </c>
      <c r="R68" s="42">
        <v>59.4</v>
      </c>
      <c r="S68" s="33">
        <f t="shared" si="5"/>
        <v>0.6673611111</v>
      </c>
      <c r="T68" s="16">
        <f t="shared" si="6"/>
        <v>59.4</v>
      </c>
      <c r="U68" s="16">
        <f t="shared" si="7"/>
        <v>51.76</v>
      </c>
      <c r="AD68" s="9">
        <v>0.6673611111111111</v>
      </c>
      <c r="AE68" s="20">
        <f t="shared" si="8"/>
        <v>55.08</v>
      </c>
      <c r="AF68" s="10">
        <f t="shared" si="9"/>
        <v>53.64</v>
      </c>
      <c r="AG68" s="10">
        <f t="shared" si="10"/>
        <v>56.7</v>
      </c>
      <c r="AH68" s="10">
        <f t="shared" si="11"/>
        <v>55.21</v>
      </c>
      <c r="AI68" s="10">
        <f t="shared" si="12"/>
        <v>51.97</v>
      </c>
      <c r="AJ68" s="16">
        <f t="array" ref="AJ68">10*LOG(SUM(10^(AD68:AI68/10)/((AD68&gt;0)*1+(AE68&gt;0)*1+(AF68&gt;0)*1+(AG68&gt;0)*1+(AH68&gt;0)*1+(AI68&gt;0)*1)))</f>
        <v>54.00924167</v>
      </c>
      <c r="AK68" s="42">
        <v>59.4</v>
      </c>
    </row>
    <row r="69">
      <c r="A69" s="9">
        <v>0.6673726851851852</v>
      </c>
      <c r="B69" s="10"/>
      <c r="C69" s="20">
        <v>48.6</v>
      </c>
      <c r="D69" s="10">
        <v>51.6</v>
      </c>
      <c r="E69" s="10">
        <v>48.5</v>
      </c>
      <c r="F69" s="10">
        <v>50.3</v>
      </c>
      <c r="G69" s="10">
        <v>49.7</v>
      </c>
      <c r="H69" s="16">
        <f t="array" ref="H69">10*LOG(SUM(10^(B69:G69/10)/((B69&gt;0)*1+(C69&gt;0)*1+(D69&gt;0)*1+(E69&gt;0)*1+(F69&gt;0)*1+(G69&gt;0)*1)))</f>
        <v>49.89681598</v>
      </c>
      <c r="I69" s="42">
        <v>59.5</v>
      </c>
      <c r="J69" s="9">
        <v>0.6673726851851852</v>
      </c>
      <c r="K69" s="10"/>
      <c r="L69" s="20">
        <v>48.6</v>
      </c>
      <c r="M69" s="20">
        <f t="shared" si="1"/>
        <v>51.17</v>
      </c>
      <c r="N69" s="20">
        <f t="shared" si="2"/>
        <v>50.83</v>
      </c>
      <c r="O69" s="20">
        <f t="shared" si="3"/>
        <v>52.14</v>
      </c>
      <c r="P69" s="20">
        <f t="shared" si="4"/>
        <v>47.9</v>
      </c>
      <c r="Q69" s="16">
        <f t="array" ref="Q69">10*LOG(SUM(10^(B69:O69/10)/((B69&gt;0)*1+(C69&gt;0)*1+(D69&gt;0)*1+(E69&gt;0)*1+(F69&gt;0)*1+(G69&gt;0)*1)))</f>
        <v>55.94451993</v>
      </c>
      <c r="R69" s="42">
        <v>59.5</v>
      </c>
      <c r="S69" s="33">
        <f t="shared" si="5"/>
        <v>0.6673726852</v>
      </c>
      <c r="T69" s="16">
        <f t="shared" si="6"/>
        <v>59.5</v>
      </c>
      <c r="U69" s="16">
        <f t="shared" si="7"/>
        <v>49.74</v>
      </c>
      <c r="AD69" s="9">
        <v>0.6673726851851852</v>
      </c>
      <c r="AE69" s="20">
        <f t="shared" si="8"/>
        <v>50.98</v>
      </c>
      <c r="AF69" s="10">
        <f t="shared" si="9"/>
        <v>53.54</v>
      </c>
      <c r="AG69" s="10">
        <f t="shared" si="10"/>
        <v>53.2</v>
      </c>
      <c r="AH69" s="10">
        <f t="shared" si="11"/>
        <v>54.51</v>
      </c>
      <c r="AI69" s="10">
        <f t="shared" si="12"/>
        <v>50.27</v>
      </c>
      <c r="AJ69" s="16">
        <f t="array" ref="AJ69">10*LOG(SUM(10^(AD69:AI69/10)/((AD69&gt;0)*1+(AE69&gt;0)*1+(AF69&gt;0)*1+(AG69&gt;0)*1+(AH69&gt;0)*1+(AI69&gt;0)*1)))</f>
        <v>51.99156501</v>
      </c>
      <c r="AK69" s="42">
        <v>59.5</v>
      </c>
    </row>
    <row r="70">
      <c r="A70" s="9">
        <v>0.6673842592592593</v>
      </c>
      <c r="B70" s="10"/>
      <c r="C70" s="20">
        <v>63.5</v>
      </c>
      <c r="D70" s="10">
        <v>46.5</v>
      </c>
      <c r="E70" s="10">
        <v>49.3</v>
      </c>
      <c r="F70" s="10">
        <v>48.8</v>
      </c>
      <c r="G70" s="10">
        <v>51.6</v>
      </c>
      <c r="H70" s="16">
        <f t="array" ref="H70">10*LOG(SUM(10^(B70:G70/10)/((B70&gt;0)*1+(C70&gt;0)*1+(D70&gt;0)*1+(E70&gt;0)*1+(F70&gt;0)*1+(G70&gt;0)*1)))</f>
        <v>57.14146284</v>
      </c>
      <c r="I70" s="42">
        <v>59.7</v>
      </c>
      <c r="J70" s="9">
        <v>0.6673842592592593</v>
      </c>
      <c r="K70" s="10"/>
      <c r="L70" s="20">
        <v>63.5</v>
      </c>
      <c r="M70" s="20">
        <f t="shared" si="1"/>
        <v>46.07</v>
      </c>
      <c r="N70" s="20">
        <f t="shared" si="2"/>
        <v>51.63</v>
      </c>
      <c r="O70" s="20">
        <f t="shared" si="3"/>
        <v>50.64</v>
      </c>
      <c r="P70" s="20">
        <f t="shared" si="4"/>
        <v>49.8</v>
      </c>
      <c r="Q70" s="16">
        <f t="array" ref="Q70">10*LOG(SUM(10^(B70:O70/10)/((B70&gt;0)*1+(C70&gt;0)*1+(D70&gt;0)*1+(E70&gt;0)*1+(F70&gt;0)*1+(G70&gt;0)*1)))</f>
        <v>61.1929193</v>
      </c>
      <c r="R70" s="42">
        <v>59.7</v>
      </c>
      <c r="S70" s="33">
        <f t="shared" si="5"/>
        <v>0.6673842593</v>
      </c>
      <c r="T70" s="16">
        <f t="shared" si="6"/>
        <v>63.5</v>
      </c>
      <c r="U70" s="16">
        <f t="shared" si="7"/>
        <v>51.94</v>
      </c>
      <c r="AD70" s="9">
        <v>0.6673842592592593</v>
      </c>
      <c r="AE70" s="20">
        <f t="shared" si="8"/>
        <v>65.88</v>
      </c>
      <c r="AF70" s="10">
        <f t="shared" si="9"/>
        <v>48.44</v>
      </c>
      <c r="AG70" s="10">
        <f t="shared" si="10"/>
        <v>54</v>
      </c>
      <c r="AH70" s="10">
        <f t="shared" si="11"/>
        <v>53.01</v>
      </c>
      <c r="AI70" s="10">
        <f t="shared" si="12"/>
        <v>52.17</v>
      </c>
      <c r="AJ70" s="16">
        <f t="array" ref="AJ70">10*LOG(SUM(10^(AD70:AI70/10)/((AD70&gt;0)*1+(AE70&gt;0)*1+(AF70&gt;0)*1+(AG70&gt;0)*1+(AH70&gt;0)*1+(AI70&gt;0)*1)))</f>
        <v>58.80660412</v>
      </c>
      <c r="AK70" s="42">
        <v>59.7</v>
      </c>
    </row>
    <row r="71">
      <c r="A71" s="9">
        <v>0.6673958333333333</v>
      </c>
      <c r="B71" s="10"/>
      <c r="C71" s="20">
        <v>46.4</v>
      </c>
      <c r="D71" s="10">
        <v>58.5</v>
      </c>
      <c r="E71" s="10">
        <v>48.5</v>
      </c>
      <c r="F71" s="10">
        <v>48.6</v>
      </c>
      <c r="G71" s="10">
        <v>49.0</v>
      </c>
      <c r="H71" s="16">
        <f t="array" ref="H71">10*LOG(SUM(10^(B71:G71/10)/((B71&gt;0)*1+(C71&gt;0)*1+(D71&gt;0)*1+(E71&gt;0)*1+(F71&gt;0)*1+(G71&gt;0)*1)))</f>
        <v>52.89709043</v>
      </c>
      <c r="I71" s="42">
        <v>59.2</v>
      </c>
      <c r="J71" s="9">
        <v>0.6673958333333333</v>
      </c>
      <c r="K71" s="10"/>
      <c r="L71" s="20">
        <v>46.4</v>
      </c>
      <c r="M71" s="20">
        <f t="shared" si="1"/>
        <v>58.07</v>
      </c>
      <c r="N71" s="20">
        <f t="shared" si="2"/>
        <v>50.83</v>
      </c>
      <c r="O71" s="20">
        <f t="shared" si="3"/>
        <v>50.44</v>
      </c>
      <c r="P71" s="20">
        <f t="shared" si="4"/>
        <v>47.2</v>
      </c>
      <c r="Q71" s="16">
        <f t="array" ref="Q71">10*LOG(SUM(10^(B71:O71/10)/((B71&gt;0)*1+(C71&gt;0)*1+(D71&gt;0)*1+(E71&gt;0)*1+(F71&gt;0)*1+(G71&gt;0)*1)))</f>
        <v>57.66036771</v>
      </c>
      <c r="R71" s="42">
        <v>59.2</v>
      </c>
      <c r="S71" s="33">
        <f t="shared" si="5"/>
        <v>0.6673958333</v>
      </c>
      <c r="T71" s="16">
        <f t="shared" si="6"/>
        <v>59.2</v>
      </c>
      <c r="U71" s="16">
        <f t="shared" si="7"/>
        <v>50.2</v>
      </c>
      <c r="AD71" s="9">
        <v>0.6673958333333333</v>
      </c>
      <c r="AE71" s="20">
        <f t="shared" si="8"/>
        <v>48.78</v>
      </c>
      <c r="AF71" s="10">
        <f t="shared" si="9"/>
        <v>60.44</v>
      </c>
      <c r="AG71" s="10">
        <f t="shared" si="10"/>
        <v>53.2</v>
      </c>
      <c r="AH71" s="10">
        <f t="shared" si="11"/>
        <v>52.81</v>
      </c>
      <c r="AI71" s="10">
        <f t="shared" si="12"/>
        <v>49.57</v>
      </c>
      <c r="AJ71" s="16">
        <f t="array" ref="AJ71">10*LOG(SUM(10^(AD71:AI71/10)/((AD71&gt;0)*1+(AE71&gt;0)*1+(AF71&gt;0)*1+(AG71&gt;0)*1+(AH71&gt;0)*1+(AI71&gt;0)*1)))</f>
        <v>54.45246651</v>
      </c>
      <c r="AK71" s="42">
        <v>59.2</v>
      </c>
    </row>
    <row r="72">
      <c r="A72" s="9">
        <v>0.6674074074074074</v>
      </c>
      <c r="B72" s="10"/>
      <c r="C72" s="20">
        <v>47.1</v>
      </c>
      <c r="D72" s="10">
        <v>55.7</v>
      </c>
      <c r="E72" s="10">
        <v>49.6</v>
      </c>
      <c r="F72" s="10">
        <v>49.5</v>
      </c>
      <c r="G72" s="10">
        <v>49.2</v>
      </c>
      <c r="H72" s="16">
        <f t="array" ref="H72">10*LOG(SUM(10^(B72:G72/10)/((B72&gt;0)*1+(C72&gt;0)*1+(D72&gt;0)*1+(E72&gt;0)*1+(F72&gt;0)*1+(G72&gt;0)*1)))</f>
        <v>51.37559765</v>
      </c>
      <c r="I72" s="42">
        <v>59.9</v>
      </c>
      <c r="J72" s="9">
        <v>0.6674074074074074</v>
      </c>
      <c r="K72" s="10"/>
      <c r="L72" s="20">
        <v>47.1</v>
      </c>
      <c r="M72" s="20">
        <f t="shared" si="1"/>
        <v>55.27</v>
      </c>
      <c r="N72" s="20">
        <f t="shared" si="2"/>
        <v>51.93</v>
      </c>
      <c r="O72" s="20">
        <f t="shared" si="3"/>
        <v>51.34</v>
      </c>
      <c r="P72" s="20">
        <f t="shared" si="4"/>
        <v>47.4</v>
      </c>
      <c r="Q72" s="16">
        <f t="array" ref="Q72">10*LOG(SUM(10^(B72:O72/10)/((B72&gt;0)*1+(C72&gt;0)*1+(D72&gt;0)*1+(E72&gt;0)*1+(F72&gt;0)*1+(G72&gt;0)*1)))</f>
        <v>56.9560892</v>
      </c>
      <c r="R72" s="42">
        <v>59.9</v>
      </c>
      <c r="S72" s="33">
        <f t="shared" si="5"/>
        <v>0.6674074074</v>
      </c>
      <c r="T72" s="16">
        <f t="shared" si="6"/>
        <v>59.9</v>
      </c>
      <c r="U72" s="16">
        <f t="shared" si="7"/>
        <v>50.22</v>
      </c>
      <c r="AD72" s="9">
        <v>0.6674074074074074</v>
      </c>
      <c r="AE72" s="20">
        <f t="shared" si="8"/>
        <v>49.48</v>
      </c>
      <c r="AF72" s="10">
        <f t="shared" si="9"/>
        <v>57.64</v>
      </c>
      <c r="AG72" s="10">
        <f t="shared" si="10"/>
        <v>54.3</v>
      </c>
      <c r="AH72" s="10">
        <f t="shared" si="11"/>
        <v>53.71</v>
      </c>
      <c r="AI72" s="10">
        <f t="shared" si="12"/>
        <v>49.77</v>
      </c>
      <c r="AJ72" s="16">
        <f t="array" ref="AJ72">10*LOG(SUM(10^(AD72:AI72/10)/((AD72&gt;0)*1+(AE72&gt;0)*1+(AF72&gt;0)*1+(AG72&gt;0)*1+(AH72&gt;0)*1+(AI72&gt;0)*1)))</f>
        <v>53.25118608</v>
      </c>
      <c r="AK72" s="42">
        <v>59.9</v>
      </c>
    </row>
    <row r="73">
      <c r="A73" s="9">
        <v>0.6674189814814815</v>
      </c>
      <c r="B73" s="10"/>
      <c r="C73" s="20">
        <v>49.2</v>
      </c>
      <c r="D73" s="10">
        <v>45.0</v>
      </c>
      <c r="E73" s="10">
        <v>53.2</v>
      </c>
      <c r="F73" s="10">
        <v>50.5</v>
      </c>
      <c r="G73" s="10">
        <v>50.2</v>
      </c>
      <c r="H73" s="16">
        <f t="array" ref="H73">10*LOG(SUM(10^(B73:G73/10)/((B73&gt;0)*1+(C73&gt;0)*1+(D73&gt;0)*1+(E73&gt;0)*1+(F73&gt;0)*1+(G73&gt;0)*1)))</f>
        <v>50.33941758</v>
      </c>
      <c r="I73" s="42">
        <v>60.0</v>
      </c>
      <c r="J73" s="9">
        <v>0.6674189814814815</v>
      </c>
      <c r="K73" s="10"/>
      <c r="L73" s="20">
        <v>49.2</v>
      </c>
      <c r="M73" s="20">
        <f t="shared" si="1"/>
        <v>44.57</v>
      </c>
      <c r="N73" s="20">
        <f t="shared" si="2"/>
        <v>55.53</v>
      </c>
      <c r="O73" s="20">
        <f t="shared" si="3"/>
        <v>52.34</v>
      </c>
      <c r="P73" s="20">
        <f t="shared" si="4"/>
        <v>48.4</v>
      </c>
      <c r="Q73" s="16">
        <f t="array" ref="Q73">10*LOG(SUM(10^(B73:O73/10)/((B73&gt;0)*1+(C73&gt;0)*1+(D73&gt;0)*1+(E73&gt;0)*1+(F73&gt;0)*1+(G73&gt;0)*1)))</f>
        <v>56.60725543</v>
      </c>
      <c r="R73" s="42">
        <v>60.0</v>
      </c>
      <c r="S73" s="33">
        <f t="shared" si="5"/>
        <v>0.6674189815</v>
      </c>
      <c r="T73" s="16">
        <f t="shared" si="6"/>
        <v>60</v>
      </c>
      <c r="U73" s="16">
        <f t="shared" si="7"/>
        <v>49.62</v>
      </c>
      <c r="AD73" s="9">
        <v>0.6674189814814815</v>
      </c>
      <c r="AE73" s="20">
        <f t="shared" si="8"/>
        <v>51.58</v>
      </c>
      <c r="AF73" s="10">
        <f t="shared" si="9"/>
        <v>46.94</v>
      </c>
      <c r="AG73" s="10">
        <f t="shared" si="10"/>
        <v>57.9</v>
      </c>
      <c r="AH73" s="10">
        <f t="shared" si="11"/>
        <v>54.71</v>
      </c>
      <c r="AI73" s="10">
        <f t="shared" si="12"/>
        <v>50.77</v>
      </c>
      <c r="AJ73" s="16">
        <f t="array" ref="AJ73">10*LOG(SUM(10^(AD73:AI73/10)/((AD73&gt;0)*1+(AE73&gt;0)*1+(AF73&gt;0)*1+(AG73&gt;0)*1+(AH73&gt;0)*1+(AI73&gt;0)*1)))</f>
        <v>53.10022825</v>
      </c>
      <c r="AK73" s="42">
        <v>60.0</v>
      </c>
    </row>
    <row r="74">
      <c r="A74" s="9">
        <v>0.6674305555555555</v>
      </c>
      <c r="B74" s="10"/>
      <c r="C74" s="20">
        <v>54.4</v>
      </c>
      <c r="D74" s="10">
        <v>45.6</v>
      </c>
      <c r="E74" s="10">
        <v>52.0</v>
      </c>
      <c r="F74" s="10">
        <v>51.2</v>
      </c>
      <c r="G74" s="10">
        <v>47.9</v>
      </c>
      <c r="H74" s="16">
        <f t="array" ref="H74">10*LOG(SUM(10^(B74:G74/10)/((B74&gt;0)*1+(C74&gt;0)*1+(D74&gt;0)*1+(E74&gt;0)*1+(F74&gt;0)*1+(G74&gt;0)*1)))</f>
        <v>51.2300585</v>
      </c>
      <c r="I74" s="42">
        <v>59.6</v>
      </c>
      <c r="J74" s="9">
        <v>0.6674305555555555</v>
      </c>
      <c r="K74" s="10"/>
      <c r="L74" s="20">
        <v>54.4</v>
      </c>
      <c r="M74" s="20">
        <f t="shared" si="1"/>
        <v>45.17</v>
      </c>
      <c r="N74" s="20">
        <f t="shared" si="2"/>
        <v>54.33</v>
      </c>
      <c r="O74" s="20">
        <f t="shared" si="3"/>
        <v>53.04</v>
      </c>
      <c r="P74" s="20">
        <f t="shared" si="4"/>
        <v>46.1</v>
      </c>
      <c r="Q74" s="16">
        <f t="array" ref="Q74">10*LOG(SUM(10^(B74:O74/10)/((B74&gt;0)*1+(C74&gt;0)*1+(D74&gt;0)*1+(E74&gt;0)*1+(F74&gt;0)*1+(G74&gt;0)*1)))</f>
        <v>56.97082814</v>
      </c>
      <c r="R74" s="42">
        <v>59.6</v>
      </c>
      <c r="S74" s="33">
        <f t="shared" si="5"/>
        <v>0.6674305556</v>
      </c>
      <c r="T74" s="16">
        <f t="shared" si="6"/>
        <v>59.6</v>
      </c>
      <c r="U74" s="16">
        <f t="shared" si="7"/>
        <v>50.22</v>
      </c>
      <c r="AD74" s="9">
        <v>0.6674305555555555</v>
      </c>
      <c r="AE74" s="20">
        <f t="shared" si="8"/>
        <v>56.78</v>
      </c>
      <c r="AF74" s="10">
        <f t="shared" si="9"/>
        <v>47.54</v>
      </c>
      <c r="AG74" s="10">
        <f t="shared" si="10"/>
        <v>56.7</v>
      </c>
      <c r="AH74" s="10">
        <f t="shared" si="11"/>
        <v>55.41</v>
      </c>
      <c r="AI74" s="10">
        <f t="shared" si="12"/>
        <v>48.47</v>
      </c>
      <c r="AJ74" s="16">
        <f t="array" ref="AJ74">10*LOG(SUM(10^(AD74:AI74/10)/((AD74&gt;0)*1+(AE74&gt;0)*1+(AF74&gt;0)*1+(AG74&gt;0)*1+(AH74&gt;0)*1+(AI74&gt;0)*1)))</f>
        <v>53.73759261</v>
      </c>
      <c r="AK74" s="42">
        <v>59.6</v>
      </c>
    </row>
    <row r="75">
      <c r="A75" s="9">
        <v>0.6674421296296297</v>
      </c>
      <c r="B75" s="10"/>
      <c r="C75" s="20">
        <v>50.2</v>
      </c>
      <c r="D75" s="10">
        <v>48.4</v>
      </c>
      <c r="E75" s="10">
        <v>49.5</v>
      </c>
      <c r="F75" s="10">
        <v>50.3</v>
      </c>
      <c r="G75" s="10">
        <v>48.1</v>
      </c>
      <c r="H75" s="16">
        <f t="array" ref="H75">10*LOG(SUM(10^(B75:G75/10)/((B75&gt;0)*1+(C75&gt;0)*1+(D75&gt;0)*1+(E75&gt;0)*1+(F75&gt;0)*1+(G75&gt;0)*1)))</f>
        <v>49.39258996</v>
      </c>
      <c r="I75" s="42">
        <v>59.8</v>
      </c>
      <c r="J75" s="9">
        <v>0.6674421296296297</v>
      </c>
      <c r="K75" s="10"/>
      <c r="L75" s="20">
        <v>50.2</v>
      </c>
      <c r="M75" s="20">
        <f t="shared" si="1"/>
        <v>47.97</v>
      </c>
      <c r="N75" s="20">
        <f t="shared" si="2"/>
        <v>51.83</v>
      </c>
      <c r="O75" s="20">
        <f t="shared" si="3"/>
        <v>52.14</v>
      </c>
      <c r="P75" s="20">
        <f t="shared" si="4"/>
        <v>46.3</v>
      </c>
      <c r="Q75" s="16">
        <f t="array" ref="Q75">10*LOG(SUM(10^(B75:O75/10)/((B75&gt;0)*1+(C75&gt;0)*1+(D75&gt;0)*1+(E75&gt;0)*1+(F75&gt;0)*1+(G75&gt;0)*1)))</f>
        <v>55.93317796</v>
      </c>
      <c r="R75" s="42">
        <v>59.8</v>
      </c>
      <c r="S75" s="33">
        <f t="shared" si="5"/>
        <v>0.6674421296</v>
      </c>
      <c r="T75" s="16">
        <f t="shared" si="6"/>
        <v>59.8</v>
      </c>
      <c r="U75" s="16">
        <f t="shared" si="7"/>
        <v>49.3</v>
      </c>
      <c r="AD75" s="9">
        <v>0.6674421296296297</v>
      </c>
      <c r="AE75" s="20">
        <f t="shared" si="8"/>
        <v>52.58</v>
      </c>
      <c r="AF75" s="10">
        <f t="shared" si="9"/>
        <v>50.34</v>
      </c>
      <c r="AG75" s="10">
        <f t="shared" si="10"/>
        <v>54.2</v>
      </c>
      <c r="AH75" s="10">
        <f t="shared" si="11"/>
        <v>54.51</v>
      </c>
      <c r="AI75" s="10">
        <f t="shared" si="12"/>
        <v>48.67</v>
      </c>
      <c r="AJ75" s="16">
        <f t="array" ref="AJ75">10*LOG(SUM(10^(AD75:AI75/10)/((AD75&gt;0)*1+(AE75&gt;0)*1+(AF75&gt;0)*1+(AG75&gt;0)*1+(AH75&gt;0)*1+(AI75&gt;0)*1)))</f>
        <v>51.80132605</v>
      </c>
      <c r="AK75" s="42">
        <v>59.8</v>
      </c>
    </row>
    <row r="76">
      <c r="A76" s="9">
        <v>0.6674537037037037</v>
      </c>
      <c r="B76" s="10"/>
      <c r="C76" s="20">
        <v>46.5</v>
      </c>
      <c r="D76" s="10">
        <v>57.2</v>
      </c>
      <c r="E76" s="10">
        <v>48.5</v>
      </c>
      <c r="F76" s="10">
        <v>50.1</v>
      </c>
      <c r="G76" s="10">
        <v>49.6</v>
      </c>
      <c r="H76" s="16">
        <f t="array" ref="H76">10*LOG(SUM(10^(B76:G76/10)/((B76&gt;0)*1+(C76&gt;0)*1+(D76&gt;0)*1+(E76&gt;0)*1+(F76&gt;0)*1+(G76&gt;0)*1)))</f>
        <v>52.22092814</v>
      </c>
      <c r="I76" s="42">
        <v>61.5</v>
      </c>
      <c r="J76" s="9">
        <v>0.6674537037037037</v>
      </c>
      <c r="K76" s="10"/>
      <c r="L76" s="20">
        <v>46.5</v>
      </c>
      <c r="M76" s="20">
        <f t="shared" si="1"/>
        <v>56.77</v>
      </c>
      <c r="N76" s="20">
        <f t="shared" si="2"/>
        <v>50.83</v>
      </c>
      <c r="O76" s="20">
        <f t="shared" si="3"/>
        <v>51.94</v>
      </c>
      <c r="P76" s="20">
        <f t="shared" si="4"/>
        <v>47.8</v>
      </c>
      <c r="Q76" s="16">
        <f t="array" ref="Q76">10*LOG(SUM(10^(B76:O76/10)/((B76&gt;0)*1+(C76&gt;0)*1+(D76&gt;0)*1+(E76&gt;0)*1+(F76&gt;0)*1+(G76&gt;0)*1)))</f>
        <v>58.07599966</v>
      </c>
      <c r="R76" s="42">
        <v>61.5</v>
      </c>
      <c r="S76" s="33">
        <f t="shared" si="5"/>
        <v>0.6674537037</v>
      </c>
      <c r="T76" s="16">
        <f t="shared" si="6"/>
        <v>61.5</v>
      </c>
      <c r="U76" s="16">
        <f t="shared" si="7"/>
        <v>50.38</v>
      </c>
      <c r="AD76" s="9">
        <v>0.6674537037037037</v>
      </c>
      <c r="AE76" s="20">
        <f t="shared" si="8"/>
        <v>48.88</v>
      </c>
      <c r="AF76" s="10">
        <f t="shared" si="9"/>
        <v>59.14</v>
      </c>
      <c r="AG76" s="10">
        <f t="shared" si="10"/>
        <v>53.2</v>
      </c>
      <c r="AH76" s="10">
        <f t="shared" si="11"/>
        <v>54.31</v>
      </c>
      <c r="AI76" s="10">
        <f t="shared" si="12"/>
        <v>50.17</v>
      </c>
      <c r="AJ76" s="16">
        <f t="array" ref="AJ76">10*LOG(SUM(10^(AD76:AI76/10)/((AD76&gt;0)*1+(AE76&gt;0)*1+(AF76&gt;0)*1+(AG76&gt;0)*1+(AH76&gt;0)*1+(AI76&gt;0)*1)))</f>
        <v>53.92203283</v>
      </c>
      <c r="AK76" s="42">
        <v>61.5</v>
      </c>
    </row>
    <row r="77">
      <c r="A77" s="9">
        <v>0.6674652777777778</v>
      </c>
      <c r="B77" s="10"/>
      <c r="C77" s="20">
        <v>45.0</v>
      </c>
      <c r="D77" s="10">
        <v>55.0</v>
      </c>
      <c r="E77" s="10">
        <v>50.1</v>
      </c>
      <c r="F77" s="10">
        <v>49.2</v>
      </c>
      <c r="G77" s="10">
        <v>50.9</v>
      </c>
      <c r="H77" s="16">
        <f t="array" ref="H77">10*LOG(SUM(10^(B77:G77/10)/((B77&gt;0)*1+(C77&gt;0)*1+(D77&gt;0)*1+(E77&gt;0)*1+(F77&gt;0)*1+(G77&gt;0)*1)))</f>
        <v>51.18188045</v>
      </c>
      <c r="I77" s="42">
        <v>61.6</v>
      </c>
      <c r="J77" s="9">
        <v>0.6674652777777778</v>
      </c>
      <c r="K77" s="10"/>
      <c r="L77" s="20">
        <v>45.0</v>
      </c>
      <c r="M77" s="20">
        <f t="shared" si="1"/>
        <v>54.57</v>
      </c>
      <c r="N77" s="20">
        <f t="shared" si="2"/>
        <v>52.43</v>
      </c>
      <c r="O77" s="20">
        <f t="shared" si="3"/>
        <v>51.04</v>
      </c>
      <c r="P77" s="20">
        <f t="shared" si="4"/>
        <v>49.1</v>
      </c>
      <c r="Q77" s="16">
        <f t="array" ref="Q77">10*LOG(SUM(10^(B77:O77/10)/((B77&gt;0)*1+(C77&gt;0)*1+(D77&gt;0)*1+(E77&gt;0)*1+(F77&gt;0)*1+(G77&gt;0)*1)))</f>
        <v>57.56360005</v>
      </c>
      <c r="R77" s="42">
        <v>61.6</v>
      </c>
      <c r="S77" s="33">
        <f t="shared" si="5"/>
        <v>0.6674652778</v>
      </c>
      <c r="T77" s="16">
        <f t="shared" si="6"/>
        <v>61.6</v>
      </c>
      <c r="U77" s="16">
        <f t="shared" si="7"/>
        <v>50.04</v>
      </c>
      <c r="AD77" s="9">
        <v>0.6674652777777778</v>
      </c>
      <c r="AE77" s="20">
        <f t="shared" si="8"/>
        <v>47.38</v>
      </c>
      <c r="AF77" s="10">
        <f t="shared" si="9"/>
        <v>56.94</v>
      </c>
      <c r="AG77" s="10">
        <f t="shared" si="10"/>
        <v>54.8</v>
      </c>
      <c r="AH77" s="10">
        <f t="shared" si="11"/>
        <v>53.41</v>
      </c>
      <c r="AI77" s="10">
        <f t="shared" si="12"/>
        <v>51.47</v>
      </c>
      <c r="AJ77" s="16">
        <f t="array" ref="AJ77">10*LOG(SUM(10^(AD77:AI77/10)/((AD77&gt;0)*1+(AE77&gt;0)*1+(AF77&gt;0)*1+(AG77&gt;0)*1+(AH77&gt;0)*1+(AI77&gt;0)*1)))</f>
        <v>53.04838831</v>
      </c>
      <c r="AK77" s="42">
        <v>61.6</v>
      </c>
    </row>
    <row r="78">
      <c r="A78" s="9">
        <v>0.6674768518518519</v>
      </c>
      <c r="B78" s="10"/>
      <c r="C78" s="20">
        <v>46.7</v>
      </c>
      <c r="D78" s="10">
        <v>53.5</v>
      </c>
      <c r="E78" s="10">
        <v>52.6</v>
      </c>
      <c r="F78" s="10">
        <v>47.3</v>
      </c>
      <c r="G78" s="10">
        <v>49.1</v>
      </c>
      <c r="H78" s="16">
        <f t="array" ref="H78">10*LOG(SUM(10^(B78:G78/10)/((B78&gt;0)*1+(C78&gt;0)*1+(D78&gt;0)*1+(E78&gt;0)*1+(F78&gt;0)*1+(G78&gt;0)*1)))</f>
        <v>50.70113959</v>
      </c>
      <c r="I78" s="42">
        <v>61.3</v>
      </c>
      <c r="J78" s="9">
        <v>0.6674768518518519</v>
      </c>
      <c r="K78" s="10"/>
      <c r="L78" s="20">
        <v>46.7</v>
      </c>
      <c r="M78" s="20">
        <f t="shared" si="1"/>
        <v>53.07</v>
      </c>
      <c r="N78" s="20">
        <f t="shared" si="2"/>
        <v>54.93</v>
      </c>
      <c r="O78" s="20">
        <f t="shared" si="3"/>
        <v>49.14</v>
      </c>
      <c r="P78" s="20">
        <f t="shared" si="4"/>
        <v>47.3</v>
      </c>
      <c r="Q78" s="16">
        <f t="array" ref="Q78">10*LOG(SUM(10^(B78:O78/10)/((B78&gt;0)*1+(C78&gt;0)*1+(D78&gt;0)*1+(E78&gt;0)*1+(F78&gt;0)*1+(G78&gt;0)*1)))</f>
        <v>57.31884719</v>
      </c>
      <c r="R78" s="42">
        <v>61.3</v>
      </c>
      <c r="S78" s="33">
        <f t="shared" si="5"/>
        <v>0.6674768519</v>
      </c>
      <c r="T78" s="16">
        <f t="shared" si="6"/>
        <v>61.3</v>
      </c>
      <c r="U78" s="16">
        <f t="shared" si="7"/>
        <v>49.84</v>
      </c>
      <c r="AD78" s="9">
        <v>0.6674768518518519</v>
      </c>
      <c r="AE78" s="20">
        <f t="shared" si="8"/>
        <v>49.08</v>
      </c>
      <c r="AF78" s="10">
        <f t="shared" si="9"/>
        <v>55.44</v>
      </c>
      <c r="AG78" s="10">
        <f t="shared" si="10"/>
        <v>57.3</v>
      </c>
      <c r="AH78" s="10">
        <f t="shared" si="11"/>
        <v>51.51</v>
      </c>
      <c r="AI78" s="10">
        <f t="shared" si="12"/>
        <v>49.67</v>
      </c>
      <c r="AJ78" s="16">
        <f t="array" ref="AJ78">10*LOG(SUM(10^(AD78:AI78/10)/((AD78&gt;0)*1+(AE78&gt;0)*1+(AF78&gt;0)*1+(AG78&gt;0)*1+(AH78&gt;0)*1+(AI78&gt;0)*1)))</f>
        <v>53.01807439</v>
      </c>
      <c r="AK78" s="42">
        <v>61.3</v>
      </c>
    </row>
    <row r="79">
      <c r="A79" s="9">
        <v>0.6674884259259259</v>
      </c>
      <c r="B79" s="10"/>
      <c r="C79" s="20">
        <v>46.8</v>
      </c>
      <c r="D79" s="10">
        <v>59.2</v>
      </c>
      <c r="E79" s="10">
        <v>51.8</v>
      </c>
      <c r="F79" s="10">
        <v>47.6</v>
      </c>
      <c r="G79" s="10">
        <v>51.0</v>
      </c>
      <c r="H79" s="16">
        <f t="array" ref="H79">10*LOG(SUM(10^(B79:G79/10)/((B79&gt;0)*1+(C79&gt;0)*1+(D79&gt;0)*1+(E79&gt;0)*1+(F79&gt;0)*1+(G79&gt;0)*1)))</f>
        <v>53.85399064</v>
      </c>
      <c r="I79" s="42">
        <v>61.9</v>
      </c>
      <c r="J79" s="9">
        <v>0.6674884259259259</v>
      </c>
      <c r="K79" s="10"/>
      <c r="L79" s="20">
        <v>46.8</v>
      </c>
      <c r="M79" s="20">
        <f t="shared" si="1"/>
        <v>58.77</v>
      </c>
      <c r="N79" s="20">
        <f t="shared" si="2"/>
        <v>54.13</v>
      </c>
      <c r="O79" s="20">
        <f t="shared" si="3"/>
        <v>49.44</v>
      </c>
      <c r="P79" s="20">
        <f t="shared" si="4"/>
        <v>49.2</v>
      </c>
      <c r="Q79" s="16">
        <f t="array" ref="Q79">10*LOG(SUM(10^(B79:O79/10)/((B79&gt;0)*1+(C79&gt;0)*1+(D79&gt;0)*1+(E79&gt;0)*1+(F79&gt;0)*1+(G79&gt;0)*1)))</f>
        <v>59.19503328</v>
      </c>
      <c r="R79" s="42">
        <v>61.9</v>
      </c>
      <c r="S79" s="33">
        <f t="shared" si="5"/>
        <v>0.6674884259</v>
      </c>
      <c r="T79" s="16">
        <f t="shared" si="6"/>
        <v>61.9</v>
      </c>
      <c r="U79" s="16">
        <f t="shared" si="7"/>
        <v>51.28</v>
      </c>
      <c r="AD79" s="9">
        <v>0.6674884259259259</v>
      </c>
      <c r="AE79" s="20">
        <f t="shared" si="8"/>
        <v>49.18</v>
      </c>
      <c r="AF79" s="10">
        <f t="shared" si="9"/>
        <v>61.14</v>
      </c>
      <c r="AG79" s="10">
        <f t="shared" si="10"/>
        <v>56.5</v>
      </c>
      <c r="AH79" s="10">
        <f t="shared" si="11"/>
        <v>51.81</v>
      </c>
      <c r="AI79" s="10">
        <f t="shared" si="12"/>
        <v>51.57</v>
      </c>
      <c r="AJ79" s="16">
        <f t="array" ref="AJ79">10*LOG(SUM(10^(AD79:AI79/10)/((AD79&gt;0)*1+(AE79&gt;0)*1+(AF79&gt;0)*1+(AG79&gt;0)*1+(AH79&gt;0)*1+(AI79&gt;0)*1)))</f>
        <v>55.49187764</v>
      </c>
      <c r="AK79" s="42">
        <v>61.9</v>
      </c>
    </row>
    <row r="80">
      <c r="A80" s="9">
        <v>0.6675</v>
      </c>
      <c r="B80" s="10"/>
      <c r="C80" s="20">
        <v>47.2</v>
      </c>
      <c r="D80" s="10">
        <v>57.1</v>
      </c>
      <c r="E80" s="10">
        <v>51.1</v>
      </c>
      <c r="F80" s="10">
        <v>48.2</v>
      </c>
      <c r="G80" s="10">
        <v>48.6</v>
      </c>
      <c r="H80" s="16">
        <f t="array" ref="H80">10*LOG(SUM(10^(B80:G80/10)/((B80&gt;0)*1+(C80&gt;0)*1+(D80&gt;0)*1+(E80&gt;0)*1+(F80&gt;0)*1+(G80&gt;0)*1)))</f>
        <v>52.21508664</v>
      </c>
      <c r="I80" s="42">
        <v>61.5</v>
      </c>
      <c r="J80" s="9">
        <v>0.6675</v>
      </c>
      <c r="K80" s="10"/>
      <c r="L80" s="20">
        <v>47.2</v>
      </c>
      <c r="M80" s="20">
        <f t="shared" si="1"/>
        <v>56.67</v>
      </c>
      <c r="N80" s="20">
        <f t="shared" si="2"/>
        <v>53.43</v>
      </c>
      <c r="O80" s="20">
        <f t="shared" si="3"/>
        <v>50.04</v>
      </c>
      <c r="P80" s="20">
        <f t="shared" si="4"/>
        <v>46.8</v>
      </c>
      <c r="Q80" s="16">
        <f t="array" ref="Q80">10*LOG(SUM(10^(B80:O80/10)/((B80&gt;0)*1+(C80&gt;0)*1+(D80&gt;0)*1+(E80&gt;0)*1+(F80&gt;0)*1+(G80&gt;0)*1)))</f>
        <v>58.12909468</v>
      </c>
      <c r="R80" s="42">
        <v>61.5</v>
      </c>
      <c r="S80" s="33">
        <f t="shared" si="5"/>
        <v>0.6675</v>
      </c>
      <c r="T80" s="16">
        <f t="shared" si="6"/>
        <v>61.5</v>
      </c>
      <c r="U80" s="16">
        <f t="shared" si="7"/>
        <v>50.44</v>
      </c>
      <c r="AD80" s="9">
        <v>0.6675</v>
      </c>
      <c r="AE80" s="20">
        <f t="shared" si="8"/>
        <v>49.58</v>
      </c>
      <c r="AF80" s="10">
        <f t="shared" si="9"/>
        <v>59.04</v>
      </c>
      <c r="AG80" s="10">
        <f t="shared" si="10"/>
        <v>55.8</v>
      </c>
      <c r="AH80" s="10">
        <f t="shared" si="11"/>
        <v>52.41</v>
      </c>
      <c r="AI80" s="10">
        <f t="shared" si="12"/>
        <v>49.17</v>
      </c>
      <c r="AJ80" s="16">
        <f t="array" ref="AJ80">10*LOG(SUM(10^(AD80:AI80/10)/((AD80&gt;0)*1+(AE80&gt;0)*1+(AF80&gt;0)*1+(AG80&gt;0)*1+(AH80&gt;0)*1+(AI80&gt;0)*1)))</f>
        <v>54.0637982</v>
      </c>
      <c r="AK80" s="42">
        <v>61.5</v>
      </c>
    </row>
    <row r="81">
      <c r="A81" s="9">
        <v>0.667511574074074</v>
      </c>
      <c r="B81" s="10"/>
      <c r="C81" s="20">
        <v>46.7</v>
      </c>
      <c r="D81" s="10">
        <v>57.5</v>
      </c>
      <c r="E81" s="10">
        <v>50.0</v>
      </c>
      <c r="F81" s="10">
        <v>50.0</v>
      </c>
      <c r="G81" s="10">
        <v>49.5</v>
      </c>
      <c r="H81" s="16">
        <f t="array" ref="H81">10*LOG(SUM(10^(B81:G81/10)/((B81&gt;0)*1+(C81&gt;0)*1+(D81&gt;0)*1+(E81&gt;0)*1+(F81&gt;0)*1+(G81&gt;0)*1)))</f>
        <v>52.54422838</v>
      </c>
      <c r="I81" s="42">
        <v>65.3</v>
      </c>
      <c r="J81" s="9">
        <v>0.667511574074074</v>
      </c>
      <c r="K81" s="10"/>
      <c r="L81" s="20">
        <v>46.7</v>
      </c>
      <c r="M81" s="20">
        <f t="shared" si="1"/>
        <v>57.07</v>
      </c>
      <c r="N81" s="20">
        <f t="shared" si="2"/>
        <v>52.33</v>
      </c>
      <c r="O81" s="20">
        <f t="shared" si="3"/>
        <v>51.84</v>
      </c>
      <c r="P81" s="20">
        <f t="shared" si="4"/>
        <v>47.7</v>
      </c>
      <c r="Q81" s="16">
        <f t="array" ref="Q81">10*LOG(SUM(10^(B81:O81/10)/((B81&gt;0)*1+(C81&gt;0)*1+(D81&gt;0)*1+(E81&gt;0)*1+(F81&gt;0)*1+(G81&gt;0)*1)))</f>
        <v>60.29074821</v>
      </c>
      <c r="R81" s="42">
        <v>65.3</v>
      </c>
      <c r="S81" s="33">
        <f t="shared" si="5"/>
        <v>0.6675115741</v>
      </c>
      <c r="T81" s="16">
        <f t="shared" si="6"/>
        <v>65.3</v>
      </c>
      <c r="U81" s="16">
        <f t="shared" si="7"/>
        <v>50.74</v>
      </c>
      <c r="AD81" s="9">
        <v>0.667511574074074</v>
      </c>
      <c r="AE81" s="20">
        <f t="shared" si="8"/>
        <v>49.08</v>
      </c>
      <c r="AF81" s="10">
        <f t="shared" si="9"/>
        <v>59.44</v>
      </c>
      <c r="AG81" s="10">
        <f t="shared" si="10"/>
        <v>54.7</v>
      </c>
      <c r="AH81" s="10">
        <f t="shared" si="11"/>
        <v>54.21</v>
      </c>
      <c r="AI81" s="10">
        <f t="shared" si="12"/>
        <v>50.07</v>
      </c>
      <c r="AJ81" s="16">
        <f t="array" ref="AJ81">10*LOG(SUM(10^(AD81:AI81/10)/((AD81&gt;0)*1+(AE81&gt;0)*1+(AF81&gt;0)*1+(AG81&gt;0)*1+(AH81&gt;0)*1+(AI81&gt;0)*1)))</f>
        <v>54.31447453</v>
      </c>
      <c r="AK81" s="42">
        <v>65.3</v>
      </c>
    </row>
    <row r="82">
      <c r="A82" s="9">
        <v>0.6675231481481482</v>
      </c>
      <c r="B82" s="10"/>
      <c r="C82" s="20">
        <v>47.7</v>
      </c>
      <c r="D82" s="10">
        <v>52.2</v>
      </c>
      <c r="E82" s="10">
        <v>51.8</v>
      </c>
      <c r="F82" s="10">
        <v>49.5</v>
      </c>
      <c r="G82" s="10">
        <v>48.9</v>
      </c>
      <c r="H82" s="16">
        <f t="array" ref="H82">10*LOG(SUM(10^(B82:G82/10)/((B82&gt;0)*1+(C82&gt;0)*1+(D82&gt;0)*1+(E82&gt;0)*1+(F82&gt;0)*1+(G82&gt;0)*1)))</f>
        <v>50.35789822</v>
      </c>
      <c r="I82" s="42">
        <v>67.5</v>
      </c>
      <c r="J82" s="9">
        <v>0.6675231481481482</v>
      </c>
      <c r="K82" s="10"/>
      <c r="L82" s="20">
        <v>47.7</v>
      </c>
      <c r="M82" s="20">
        <f t="shared" si="1"/>
        <v>51.77</v>
      </c>
      <c r="N82" s="20">
        <f t="shared" si="2"/>
        <v>54.13</v>
      </c>
      <c r="O82" s="20">
        <f t="shared" si="3"/>
        <v>51.34</v>
      </c>
      <c r="P82" s="20">
        <f t="shared" si="4"/>
        <v>47.1</v>
      </c>
      <c r="Q82" s="16">
        <f t="array" ref="Q82">10*LOG(SUM(10^(B82:O82/10)/((B82&gt;0)*1+(C82&gt;0)*1+(D82&gt;0)*1+(E82&gt;0)*1+(F82&gt;0)*1+(G82&gt;0)*1)))</f>
        <v>61.38562864</v>
      </c>
      <c r="R82" s="42">
        <v>67.5</v>
      </c>
      <c r="S82" s="33">
        <f t="shared" si="5"/>
        <v>0.6675231481</v>
      </c>
      <c r="T82" s="16">
        <f t="shared" si="6"/>
        <v>67.5</v>
      </c>
      <c r="U82" s="16">
        <f t="shared" si="7"/>
        <v>50.02</v>
      </c>
      <c r="AD82" s="9">
        <v>0.6675231481481482</v>
      </c>
      <c r="AE82" s="20">
        <f t="shared" si="8"/>
        <v>50.08</v>
      </c>
      <c r="AF82" s="10">
        <f t="shared" si="9"/>
        <v>54.14</v>
      </c>
      <c r="AG82" s="10">
        <f t="shared" si="10"/>
        <v>56.5</v>
      </c>
      <c r="AH82" s="10">
        <f t="shared" si="11"/>
        <v>53.71</v>
      </c>
      <c r="AI82" s="10">
        <f t="shared" si="12"/>
        <v>49.47</v>
      </c>
      <c r="AJ82" s="16">
        <f t="array" ref="AJ82">10*LOG(SUM(10^(AD82:AI82/10)/((AD82&gt;0)*1+(AE82&gt;0)*1+(AF82&gt;0)*1+(AG82&gt;0)*1+(AH82&gt;0)*1+(AI82&gt;0)*1)))</f>
        <v>52.75479002</v>
      </c>
      <c r="AK82" s="42">
        <v>67.5</v>
      </c>
    </row>
    <row r="83">
      <c r="A83" s="9">
        <v>0.6675347222222222</v>
      </c>
      <c r="B83" s="10"/>
      <c r="C83" s="20">
        <v>48.4</v>
      </c>
      <c r="D83" s="10">
        <v>60.8</v>
      </c>
      <c r="E83" s="10">
        <v>51.5</v>
      </c>
      <c r="F83" s="10">
        <v>52.1</v>
      </c>
      <c r="G83" s="10">
        <v>50.0</v>
      </c>
      <c r="H83" s="16">
        <f t="array" ref="H83">10*LOG(SUM(10^(B83:G83/10)/((B83&gt;0)*1+(C83&gt;0)*1+(D83&gt;0)*1+(E83&gt;0)*1+(F83&gt;0)*1+(G83&gt;0)*1)))</f>
        <v>55.25014547</v>
      </c>
      <c r="I83" s="42">
        <v>66.1</v>
      </c>
      <c r="J83" s="9">
        <v>0.6675347222222222</v>
      </c>
      <c r="K83" s="10"/>
      <c r="L83" s="20">
        <v>48.4</v>
      </c>
      <c r="M83" s="20">
        <f t="shared" si="1"/>
        <v>60.37</v>
      </c>
      <c r="N83" s="20">
        <f t="shared" si="2"/>
        <v>53.83</v>
      </c>
      <c r="O83" s="20">
        <f t="shared" si="3"/>
        <v>53.94</v>
      </c>
      <c r="P83" s="20">
        <f t="shared" si="4"/>
        <v>48.2</v>
      </c>
      <c r="Q83" s="16">
        <f t="array" ref="Q83">10*LOG(SUM(10^(B83:O83/10)/((B83&gt;0)*1+(C83&gt;0)*1+(D83&gt;0)*1+(E83&gt;0)*1+(F83&gt;0)*1+(G83&gt;0)*1)))</f>
        <v>61.89269398</v>
      </c>
      <c r="R83" s="42">
        <v>66.1</v>
      </c>
      <c r="S83" s="33">
        <f t="shared" si="5"/>
        <v>0.6675347222</v>
      </c>
      <c r="T83" s="16">
        <f t="shared" si="6"/>
        <v>66.1</v>
      </c>
      <c r="U83" s="16">
        <f t="shared" si="7"/>
        <v>52.56</v>
      </c>
      <c r="AD83" s="9">
        <v>0.6675347222222222</v>
      </c>
      <c r="AE83" s="20">
        <f t="shared" si="8"/>
        <v>50.78</v>
      </c>
      <c r="AF83" s="10">
        <f t="shared" si="9"/>
        <v>62.74</v>
      </c>
      <c r="AG83" s="10">
        <f t="shared" si="10"/>
        <v>56.2</v>
      </c>
      <c r="AH83" s="10">
        <f t="shared" si="11"/>
        <v>56.31</v>
      </c>
      <c r="AI83" s="10">
        <f t="shared" si="12"/>
        <v>50.57</v>
      </c>
      <c r="AJ83" s="16">
        <f t="array" ref="AJ83">10*LOG(SUM(10^(AD83:AI83/10)/((AD83&gt;0)*1+(AE83&gt;0)*1+(AF83&gt;0)*1+(AG83&gt;0)*1+(AH83&gt;0)*1+(AI83&gt;0)*1)))</f>
        <v>56.92766056</v>
      </c>
      <c r="AK83" s="42">
        <v>66.1</v>
      </c>
    </row>
    <row r="84">
      <c r="A84" s="9">
        <v>0.6675462962962962</v>
      </c>
      <c r="B84" s="10"/>
      <c r="C84" s="20">
        <v>47.1</v>
      </c>
      <c r="D84" s="10">
        <v>68.6</v>
      </c>
      <c r="E84" s="10">
        <v>52.3</v>
      </c>
      <c r="F84" s="10">
        <v>53.5</v>
      </c>
      <c r="G84" s="10">
        <v>50.1</v>
      </c>
      <c r="H84" s="16">
        <f t="array" ref="H84">10*LOG(SUM(10^(B84:G84/10)/((B84&gt;0)*1+(C84&gt;0)*1+(D84&gt;0)*1+(E84&gt;0)*1+(F84&gt;0)*1+(G84&gt;0)*1)))</f>
        <v>61.92660687</v>
      </c>
      <c r="I84" s="42">
        <v>64.4</v>
      </c>
      <c r="J84" s="9">
        <v>0.6675462962962962</v>
      </c>
      <c r="K84" s="10"/>
      <c r="L84" s="20">
        <v>47.1</v>
      </c>
      <c r="M84" s="20">
        <f t="shared" si="1"/>
        <v>68.17</v>
      </c>
      <c r="N84" s="20">
        <f t="shared" si="2"/>
        <v>54.63</v>
      </c>
      <c r="O84" s="20">
        <f t="shared" si="3"/>
        <v>55.34</v>
      </c>
      <c r="P84" s="20">
        <f t="shared" si="4"/>
        <v>48.3</v>
      </c>
      <c r="Q84" s="16">
        <f t="array" ref="Q84">10*LOG(SUM(10^(B84:O84/10)/((B84&gt;0)*1+(C84&gt;0)*1+(D84&gt;0)*1+(E84&gt;0)*1+(F84&gt;0)*1+(G84&gt;0)*1)))</f>
        <v>65.87696565</v>
      </c>
      <c r="R84" s="42">
        <v>64.4</v>
      </c>
      <c r="S84" s="33">
        <f t="shared" si="5"/>
        <v>0.6675462963</v>
      </c>
      <c r="T84" s="16">
        <f t="shared" si="6"/>
        <v>68.6</v>
      </c>
      <c r="U84" s="16">
        <f t="shared" si="7"/>
        <v>54.32</v>
      </c>
      <c r="AD84" s="9">
        <v>0.6675462962962962</v>
      </c>
      <c r="AE84" s="20">
        <f t="shared" si="8"/>
        <v>49.48</v>
      </c>
      <c r="AF84" s="10">
        <f t="shared" si="9"/>
        <v>70.54</v>
      </c>
      <c r="AG84" s="10">
        <f t="shared" si="10"/>
        <v>57</v>
      </c>
      <c r="AH84" s="10">
        <f t="shared" si="11"/>
        <v>57.71</v>
      </c>
      <c r="AI84" s="10">
        <f t="shared" si="12"/>
        <v>50.67</v>
      </c>
      <c r="AJ84" s="16">
        <f t="array" ref="AJ84">10*LOG(SUM(10^(AD84:AI84/10)/((AD84&gt;0)*1+(AE84&gt;0)*1+(AF84&gt;0)*1+(AG84&gt;0)*1+(AH84&gt;0)*1+(AI84&gt;0)*1)))</f>
        <v>63.22935279</v>
      </c>
      <c r="AK84" s="42">
        <v>64.4</v>
      </c>
    </row>
    <row r="85">
      <c r="A85" s="9">
        <v>0.6675578703703704</v>
      </c>
      <c r="B85" s="10"/>
      <c r="C85" s="20">
        <v>49.2</v>
      </c>
      <c r="D85" s="10">
        <v>68.6</v>
      </c>
      <c r="E85" s="10">
        <v>51.9</v>
      </c>
      <c r="F85" s="10">
        <v>51.8</v>
      </c>
      <c r="G85" s="10">
        <v>51.2</v>
      </c>
      <c r="H85" s="16">
        <f t="array" ref="H85">10*LOG(SUM(10^(B85:G85/10)/((B85&gt;0)*1+(C85&gt;0)*1+(D85&gt;0)*1+(E85&gt;0)*1+(F85&gt;0)*1+(G85&gt;0)*1)))</f>
        <v>61.91205037</v>
      </c>
      <c r="I85" s="42">
        <v>64.1</v>
      </c>
      <c r="J85" s="9">
        <v>0.6675578703703704</v>
      </c>
      <c r="K85" s="10"/>
      <c r="L85" s="20">
        <v>49.2</v>
      </c>
      <c r="M85" s="20">
        <f t="shared" si="1"/>
        <v>68.17</v>
      </c>
      <c r="N85" s="20">
        <f t="shared" si="2"/>
        <v>54.23</v>
      </c>
      <c r="O85" s="20">
        <f t="shared" si="3"/>
        <v>53.64</v>
      </c>
      <c r="P85" s="20">
        <f t="shared" si="4"/>
        <v>49.4</v>
      </c>
      <c r="Q85" s="16">
        <f t="array" ref="Q85">10*LOG(SUM(10^(B85:O85/10)/((B85&gt;0)*1+(C85&gt;0)*1+(D85&gt;0)*1+(E85&gt;0)*1+(F85&gt;0)*1+(G85&gt;0)*1)))</f>
        <v>65.80464311</v>
      </c>
      <c r="R85" s="42">
        <v>64.1</v>
      </c>
      <c r="S85" s="33">
        <f t="shared" si="5"/>
        <v>0.6675578704</v>
      </c>
      <c r="T85" s="16">
        <f t="shared" si="6"/>
        <v>68.6</v>
      </c>
      <c r="U85" s="16">
        <f t="shared" si="7"/>
        <v>54.54</v>
      </c>
      <c r="AD85" s="9">
        <v>0.6675578703703704</v>
      </c>
      <c r="AE85" s="20">
        <f t="shared" si="8"/>
        <v>51.58</v>
      </c>
      <c r="AF85" s="10">
        <f t="shared" si="9"/>
        <v>70.54</v>
      </c>
      <c r="AG85" s="10">
        <f t="shared" si="10"/>
        <v>56.6</v>
      </c>
      <c r="AH85" s="10">
        <f t="shared" si="11"/>
        <v>56.01</v>
      </c>
      <c r="AI85" s="10">
        <f t="shared" si="12"/>
        <v>51.77</v>
      </c>
      <c r="AJ85" s="16">
        <f t="array" ref="AJ85">10*LOG(SUM(10^(AD85:AI85/10)/((AD85&gt;0)*1+(AE85&gt;0)*1+(AF85&gt;0)*1+(AG85&gt;0)*1+(AH85&gt;0)*1+(AI85&gt;0)*1)))</f>
        <v>63.1786535</v>
      </c>
      <c r="AK85" s="42">
        <v>64.1</v>
      </c>
    </row>
    <row r="86">
      <c r="A86" s="9">
        <v>0.6675694444444444</v>
      </c>
      <c r="B86" s="10"/>
      <c r="C86" s="20">
        <v>49.7</v>
      </c>
      <c r="D86" s="10">
        <v>69.7</v>
      </c>
      <c r="E86" s="10">
        <v>51.7</v>
      </c>
      <c r="F86" s="10">
        <v>51.0</v>
      </c>
      <c r="G86" s="10">
        <v>52.0</v>
      </c>
      <c r="H86" s="16">
        <f t="array" ref="H86">10*LOG(SUM(10^(B86:G86/10)/((B86&gt;0)*1+(C86&gt;0)*1+(D86&gt;0)*1+(E86&gt;0)*1+(F86&gt;0)*1+(G86&gt;0)*1)))</f>
        <v>62.94825952</v>
      </c>
      <c r="I86" s="42">
        <v>67.4</v>
      </c>
      <c r="J86" s="9">
        <v>0.6675694444444444</v>
      </c>
      <c r="K86" s="10"/>
      <c r="L86" s="20">
        <v>49.7</v>
      </c>
      <c r="M86" s="20">
        <f t="shared" si="1"/>
        <v>69.27</v>
      </c>
      <c r="N86" s="20">
        <f t="shared" si="2"/>
        <v>54.03</v>
      </c>
      <c r="O86" s="20">
        <f t="shared" si="3"/>
        <v>52.84</v>
      </c>
      <c r="P86" s="20">
        <f t="shared" si="4"/>
        <v>50.2</v>
      </c>
      <c r="Q86" s="16">
        <f t="array" ref="Q86">10*LOG(SUM(10^(B86:O86/10)/((B86&gt;0)*1+(C86&gt;0)*1+(D86&gt;0)*1+(E86&gt;0)*1+(F86&gt;0)*1+(G86&gt;0)*1)))</f>
        <v>67.21259087</v>
      </c>
      <c r="R86" s="42">
        <v>67.4</v>
      </c>
      <c r="S86" s="33">
        <f t="shared" si="5"/>
        <v>0.6675694444</v>
      </c>
      <c r="T86" s="16">
        <f t="shared" si="6"/>
        <v>69.7</v>
      </c>
      <c r="U86" s="16">
        <f t="shared" si="7"/>
        <v>54.82</v>
      </c>
      <c r="AD86" s="9">
        <v>0.6675694444444444</v>
      </c>
      <c r="AE86" s="20">
        <f t="shared" si="8"/>
        <v>52.08</v>
      </c>
      <c r="AF86" s="10">
        <f t="shared" si="9"/>
        <v>71.64</v>
      </c>
      <c r="AG86" s="10">
        <f t="shared" si="10"/>
        <v>56.4</v>
      </c>
      <c r="AH86" s="10">
        <f t="shared" si="11"/>
        <v>55.21</v>
      </c>
      <c r="AI86" s="10">
        <f t="shared" si="12"/>
        <v>52.57</v>
      </c>
      <c r="AJ86" s="16">
        <f t="array" ref="AJ86">10*LOG(SUM(10^(AD86:AI86/10)/((AD86&gt;0)*1+(AE86&gt;0)*1+(AF86&gt;0)*1+(AG86&gt;0)*1+(AH86&gt;0)*1+(AI86&gt;0)*1)))</f>
        <v>64.17712643</v>
      </c>
      <c r="AK86" s="42">
        <v>67.4</v>
      </c>
    </row>
    <row r="87">
      <c r="A87" s="9">
        <v>0.6675810185185185</v>
      </c>
      <c r="B87" s="10"/>
      <c r="C87" s="20">
        <v>48.9</v>
      </c>
      <c r="D87" s="10">
        <v>66.6</v>
      </c>
      <c r="E87" s="10">
        <v>51.5</v>
      </c>
      <c r="F87" s="10">
        <v>52.7</v>
      </c>
      <c r="G87" s="10">
        <v>51.6</v>
      </c>
      <c r="H87" s="16">
        <f t="array" ref="H87">10*LOG(SUM(10^(B87:G87/10)/((B87&gt;0)*1+(C87&gt;0)*1+(D87&gt;0)*1+(E87&gt;0)*1+(F87&gt;0)*1+(G87&gt;0)*1)))</f>
        <v>60.10343558</v>
      </c>
      <c r="I87" s="42">
        <v>67.5</v>
      </c>
      <c r="J87" s="9">
        <v>0.6675810185185185</v>
      </c>
      <c r="K87" s="10"/>
      <c r="L87" s="20">
        <v>48.9</v>
      </c>
      <c r="M87" s="20">
        <f t="shared" si="1"/>
        <v>66.17</v>
      </c>
      <c r="N87" s="20">
        <f t="shared" si="2"/>
        <v>53.83</v>
      </c>
      <c r="O87" s="20">
        <f t="shared" si="3"/>
        <v>54.54</v>
      </c>
      <c r="P87" s="20">
        <f t="shared" si="4"/>
        <v>49.8</v>
      </c>
      <c r="Q87" s="16">
        <f t="array" ref="Q87">10*LOG(SUM(10^(B87:O87/10)/((B87&gt;0)*1+(C87&gt;0)*1+(D87&gt;0)*1+(E87&gt;0)*1+(F87&gt;0)*1+(G87&gt;0)*1)))</f>
        <v>65.18820363</v>
      </c>
      <c r="R87" s="42">
        <v>67.5</v>
      </c>
      <c r="S87" s="33">
        <f t="shared" si="5"/>
        <v>0.6675810185</v>
      </c>
      <c r="T87" s="16">
        <f t="shared" si="6"/>
        <v>67.5</v>
      </c>
      <c r="U87" s="16">
        <f t="shared" si="7"/>
        <v>54.26</v>
      </c>
      <c r="AD87" s="9">
        <v>0.6675810185185185</v>
      </c>
      <c r="AE87" s="20">
        <f t="shared" si="8"/>
        <v>51.28</v>
      </c>
      <c r="AF87" s="10">
        <f t="shared" si="9"/>
        <v>68.54</v>
      </c>
      <c r="AG87" s="10">
        <f t="shared" si="10"/>
        <v>56.2</v>
      </c>
      <c r="AH87" s="10">
        <f t="shared" si="11"/>
        <v>56.91</v>
      </c>
      <c r="AI87" s="10">
        <f t="shared" si="12"/>
        <v>52.17</v>
      </c>
      <c r="AJ87" s="16">
        <f t="array" ref="AJ87">10*LOG(SUM(10^(AD87:AI87/10)/((AD87&gt;0)*1+(AE87&gt;0)*1+(AF87&gt;0)*1+(AG87&gt;0)*1+(AH87&gt;0)*1+(AI87&gt;0)*1)))</f>
        <v>61.43630625</v>
      </c>
      <c r="AK87" s="42">
        <v>67.5</v>
      </c>
    </row>
    <row r="88">
      <c r="A88" s="9">
        <v>0.6675925925925926</v>
      </c>
      <c r="B88" s="10"/>
      <c r="C88" s="20">
        <v>47.4</v>
      </c>
      <c r="D88" s="10">
        <v>66.6</v>
      </c>
      <c r="E88" s="10">
        <v>54.3</v>
      </c>
      <c r="F88" s="10">
        <v>49.6</v>
      </c>
      <c r="G88" s="10">
        <v>51.3</v>
      </c>
      <c r="H88" s="16">
        <f t="array" ref="H88">10*LOG(SUM(10^(B88:G88/10)/((B88&gt;0)*1+(C88&gt;0)*1+(D88&gt;0)*1+(E88&gt;0)*1+(F88&gt;0)*1+(G88&gt;0)*1)))</f>
        <v>60.10392221</v>
      </c>
      <c r="I88" s="42">
        <v>66.8</v>
      </c>
      <c r="J88" s="9">
        <v>0.6675925925925926</v>
      </c>
      <c r="K88" s="10"/>
      <c r="L88" s="20">
        <v>47.4</v>
      </c>
      <c r="M88" s="20">
        <f t="shared" si="1"/>
        <v>66.17</v>
      </c>
      <c r="N88" s="20">
        <f t="shared" si="2"/>
        <v>56.63</v>
      </c>
      <c r="O88" s="20">
        <f t="shared" si="3"/>
        <v>51.44</v>
      </c>
      <c r="P88" s="20">
        <f t="shared" si="4"/>
        <v>49.5</v>
      </c>
      <c r="Q88" s="16">
        <f t="array" ref="Q88">10*LOG(SUM(10^(B88:O88/10)/((B88&gt;0)*1+(C88&gt;0)*1+(D88&gt;0)*1+(E88&gt;0)*1+(F88&gt;0)*1+(G88&gt;0)*1)))</f>
        <v>64.97651901</v>
      </c>
      <c r="R88" s="42">
        <v>66.8</v>
      </c>
      <c r="S88" s="33">
        <f t="shared" si="5"/>
        <v>0.6675925926</v>
      </c>
      <c r="T88" s="16">
        <f t="shared" si="6"/>
        <v>66.8</v>
      </c>
      <c r="U88" s="16">
        <f t="shared" si="7"/>
        <v>53.84</v>
      </c>
      <c r="AD88" s="9">
        <v>0.6675925925925926</v>
      </c>
      <c r="AE88" s="20">
        <f t="shared" si="8"/>
        <v>49.78</v>
      </c>
      <c r="AF88" s="10">
        <f t="shared" si="9"/>
        <v>68.54</v>
      </c>
      <c r="AG88" s="10">
        <f t="shared" si="10"/>
        <v>59</v>
      </c>
      <c r="AH88" s="10">
        <f t="shared" si="11"/>
        <v>53.81</v>
      </c>
      <c r="AI88" s="10">
        <f t="shared" si="12"/>
        <v>51.87</v>
      </c>
      <c r="AJ88" s="16">
        <f t="array" ref="AJ88">10*LOG(SUM(10^(AD88:AI88/10)/((AD88&gt;0)*1+(AE88&gt;0)*1+(AF88&gt;0)*1+(AG88&gt;0)*1+(AH88&gt;0)*1+(AI88&gt;0)*1)))</f>
        <v>61.47604445</v>
      </c>
      <c r="AK88" s="42">
        <v>66.8</v>
      </c>
    </row>
    <row r="89">
      <c r="A89" s="9">
        <v>0.6676041666666667</v>
      </c>
      <c r="B89" s="10"/>
      <c r="C89" s="20">
        <v>46.8</v>
      </c>
      <c r="D89" s="10">
        <v>66.6</v>
      </c>
      <c r="E89" s="10">
        <v>47.4</v>
      </c>
      <c r="F89" s="10">
        <v>48.5</v>
      </c>
      <c r="G89" s="10">
        <v>51.7</v>
      </c>
      <c r="H89" s="16">
        <f t="array" ref="H89">10*LOG(SUM(10^(B89:G89/10)/((B89&gt;0)*1+(C89&gt;0)*1+(D89&gt;0)*1+(E89&gt;0)*1+(F89&gt;0)*1+(G89&gt;0)*1)))</f>
        <v>59.90552433</v>
      </c>
      <c r="I89" s="42">
        <v>66.0</v>
      </c>
      <c r="J89" s="9">
        <v>0.6676041666666667</v>
      </c>
      <c r="K89" s="10"/>
      <c r="L89" s="20">
        <v>46.8</v>
      </c>
      <c r="M89" s="20">
        <f t="shared" si="1"/>
        <v>66.17</v>
      </c>
      <c r="N89" s="20">
        <f t="shared" si="2"/>
        <v>49.73</v>
      </c>
      <c r="O89" s="20">
        <f t="shared" si="3"/>
        <v>50.34</v>
      </c>
      <c r="P89" s="20">
        <f t="shared" si="4"/>
        <v>49.9</v>
      </c>
      <c r="Q89" s="16">
        <f t="array" ref="Q89">10*LOG(SUM(10^(B89:O89/10)/((B89&gt;0)*1+(C89&gt;0)*1+(D89&gt;0)*1+(E89&gt;0)*1+(F89&gt;0)*1+(G89&gt;0)*1)))</f>
        <v>64.54599021</v>
      </c>
      <c r="R89" s="42">
        <v>66.0</v>
      </c>
      <c r="S89" s="33">
        <f t="shared" si="5"/>
        <v>0.6676041667</v>
      </c>
      <c r="T89" s="16">
        <f t="shared" si="6"/>
        <v>66.6</v>
      </c>
      <c r="U89" s="16">
        <f t="shared" si="7"/>
        <v>52.2</v>
      </c>
      <c r="AD89" s="9">
        <v>0.6676041666666667</v>
      </c>
      <c r="AE89" s="20">
        <f t="shared" si="8"/>
        <v>49.18</v>
      </c>
      <c r="AF89" s="10">
        <f t="shared" si="9"/>
        <v>68.54</v>
      </c>
      <c r="AG89" s="10">
        <f t="shared" si="10"/>
        <v>52.1</v>
      </c>
      <c r="AH89" s="10">
        <f t="shared" si="11"/>
        <v>52.71</v>
      </c>
      <c r="AI89" s="10">
        <f t="shared" si="12"/>
        <v>52.27</v>
      </c>
      <c r="AJ89" s="16">
        <f t="array" ref="AJ89">10*LOG(SUM(10^(AD89:AI89/10)/((AD89&gt;0)*1+(AE89&gt;0)*1+(AF89&gt;0)*1+(AG89&gt;0)*1+(AH89&gt;0)*1+(AI89&gt;0)*1)))</f>
        <v>61.10883233</v>
      </c>
      <c r="AK89" s="42">
        <v>66.0</v>
      </c>
    </row>
    <row r="90">
      <c r="A90" s="9">
        <v>0.6676157407407407</v>
      </c>
      <c r="B90" s="10"/>
      <c r="C90" s="20">
        <v>48.0</v>
      </c>
      <c r="D90" s="10">
        <v>65.6</v>
      </c>
      <c r="E90" s="10">
        <v>46.7</v>
      </c>
      <c r="F90" s="10">
        <v>48.4</v>
      </c>
      <c r="G90" s="10">
        <v>53.4</v>
      </c>
      <c r="H90" s="16">
        <f t="array" ref="H90">10*LOG(SUM(10^(B90:G90/10)/((B90&gt;0)*1+(C90&gt;0)*1+(D90&gt;0)*1+(E90&gt;0)*1+(F90&gt;0)*1+(G90&gt;0)*1)))</f>
        <v>59.06185228</v>
      </c>
      <c r="I90" s="42">
        <v>64.2</v>
      </c>
      <c r="J90" s="9">
        <v>0.6676157407407407</v>
      </c>
      <c r="K90" s="10"/>
      <c r="L90" s="20">
        <v>48.0</v>
      </c>
      <c r="M90" s="20">
        <f t="shared" si="1"/>
        <v>65.17</v>
      </c>
      <c r="N90" s="20">
        <f t="shared" si="2"/>
        <v>49.03</v>
      </c>
      <c r="O90" s="20">
        <f t="shared" si="3"/>
        <v>50.24</v>
      </c>
      <c r="P90" s="20">
        <f t="shared" si="4"/>
        <v>51.6</v>
      </c>
      <c r="Q90" s="16">
        <f t="array" ref="Q90">10*LOG(SUM(10^(B90:O90/10)/((B90&gt;0)*1+(C90&gt;0)*1+(D90&gt;0)*1+(E90&gt;0)*1+(F90&gt;0)*1+(G90&gt;0)*1)))</f>
        <v>63.42496877</v>
      </c>
      <c r="R90" s="42">
        <v>64.2</v>
      </c>
      <c r="S90" s="33">
        <f t="shared" si="5"/>
        <v>0.6676157407</v>
      </c>
      <c r="T90" s="16">
        <f t="shared" si="6"/>
        <v>65.6</v>
      </c>
      <c r="U90" s="16">
        <f t="shared" si="7"/>
        <v>52.42</v>
      </c>
      <c r="AD90" s="9">
        <v>0.6676157407407407</v>
      </c>
      <c r="AE90" s="20">
        <f t="shared" si="8"/>
        <v>50.38</v>
      </c>
      <c r="AF90" s="10">
        <f t="shared" si="9"/>
        <v>67.54</v>
      </c>
      <c r="AG90" s="10">
        <f t="shared" si="10"/>
        <v>51.4</v>
      </c>
      <c r="AH90" s="10">
        <f t="shared" si="11"/>
        <v>52.61</v>
      </c>
      <c r="AI90" s="10">
        <f t="shared" si="12"/>
        <v>53.97</v>
      </c>
      <c r="AJ90" s="16">
        <f t="array" ref="AJ90">10*LOG(SUM(10^(AD90:AI90/10)/((AD90&gt;0)*1+(AE90&gt;0)*1+(AF90&gt;0)*1+(AG90&gt;0)*1+(AH90&gt;0)*1+(AI90&gt;0)*1)))</f>
        <v>60.2492868</v>
      </c>
      <c r="AK90" s="42">
        <v>64.2</v>
      </c>
    </row>
    <row r="91">
      <c r="A91" s="9">
        <v>0.6676273148148149</v>
      </c>
      <c r="B91" s="10"/>
      <c r="C91" s="20">
        <v>48.4</v>
      </c>
      <c r="D91" s="10">
        <v>67.0</v>
      </c>
      <c r="E91" s="10">
        <v>46.1</v>
      </c>
      <c r="F91" s="10">
        <v>49.4</v>
      </c>
      <c r="G91" s="10">
        <v>53.9</v>
      </c>
      <c r="H91" s="16">
        <f t="array" ref="H91">10*LOG(SUM(10^(B91:G91/10)/((B91&gt;0)*1+(C91&gt;0)*1+(D91&gt;0)*1+(E91&gt;0)*1+(F91&gt;0)*1+(G91&gt;0)*1)))</f>
        <v>60.37773931</v>
      </c>
      <c r="I91" s="42">
        <v>62.2</v>
      </c>
      <c r="J91" s="9">
        <v>0.6676273148148149</v>
      </c>
      <c r="K91" s="10"/>
      <c r="L91" s="20">
        <v>48.4</v>
      </c>
      <c r="M91" s="20">
        <f t="shared" si="1"/>
        <v>66.57</v>
      </c>
      <c r="N91" s="20">
        <f t="shared" si="2"/>
        <v>48.43</v>
      </c>
      <c r="O91" s="20">
        <f t="shared" si="3"/>
        <v>51.24</v>
      </c>
      <c r="P91" s="20">
        <f t="shared" si="4"/>
        <v>52.1</v>
      </c>
      <c r="Q91" s="16">
        <f t="array" ref="Q91">10*LOG(SUM(10^(B91:O91/10)/((B91&gt;0)*1+(C91&gt;0)*1+(D91&gt;0)*1+(E91&gt;0)*1+(F91&gt;0)*1+(G91&gt;0)*1)))</f>
        <v>64.15511889</v>
      </c>
      <c r="R91" s="42">
        <v>62.2</v>
      </c>
      <c r="S91" s="33">
        <f t="shared" si="5"/>
        <v>0.6676273148</v>
      </c>
      <c r="T91" s="16">
        <f t="shared" si="6"/>
        <v>67</v>
      </c>
      <c r="U91" s="16">
        <f t="shared" si="7"/>
        <v>52.96</v>
      </c>
      <c r="AD91" s="9">
        <v>0.6676273148148149</v>
      </c>
      <c r="AE91" s="20">
        <f t="shared" si="8"/>
        <v>50.78</v>
      </c>
      <c r="AF91" s="10">
        <f t="shared" si="9"/>
        <v>68.94</v>
      </c>
      <c r="AG91" s="10">
        <f t="shared" si="10"/>
        <v>50.8</v>
      </c>
      <c r="AH91" s="10">
        <f t="shared" si="11"/>
        <v>53.61</v>
      </c>
      <c r="AI91" s="10">
        <f t="shared" si="12"/>
        <v>54.47</v>
      </c>
      <c r="AJ91" s="16">
        <f t="array" ref="AJ91">10*LOG(SUM(10^(AD91:AI91/10)/((AD91&gt;0)*1+(AE91&gt;0)*1+(AF91&gt;0)*1+(AG91&gt;0)*1+(AH91&gt;0)*1+(AI91&gt;0)*1)))</f>
        <v>61.55523841</v>
      </c>
      <c r="AK91" s="42">
        <v>62.2</v>
      </c>
    </row>
    <row r="92">
      <c r="A92" s="9">
        <v>0.6676388888888889</v>
      </c>
      <c r="B92" s="10"/>
      <c r="C92" s="20">
        <v>50.1</v>
      </c>
      <c r="D92" s="10">
        <v>64.2</v>
      </c>
      <c r="E92" s="10">
        <v>45.1</v>
      </c>
      <c r="F92" s="10">
        <v>47.2</v>
      </c>
      <c r="G92" s="10">
        <v>53.6</v>
      </c>
      <c r="H92" s="16">
        <f t="array" ref="H92">10*LOG(SUM(10^(B92:G92/10)/((B92&gt;0)*1+(C92&gt;0)*1+(D92&gt;0)*1+(E92&gt;0)*1+(F92&gt;0)*1+(G92&gt;0)*1)))</f>
        <v>57.84834766</v>
      </c>
      <c r="I92" s="42">
        <v>60.9</v>
      </c>
      <c r="J92" s="9">
        <v>0.6676388888888889</v>
      </c>
      <c r="K92" s="10"/>
      <c r="L92" s="20">
        <v>50.1</v>
      </c>
      <c r="M92" s="20">
        <f t="shared" si="1"/>
        <v>63.77</v>
      </c>
      <c r="N92" s="20">
        <f t="shared" si="2"/>
        <v>47.43</v>
      </c>
      <c r="O92" s="20">
        <f t="shared" si="3"/>
        <v>49.04</v>
      </c>
      <c r="P92" s="20">
        <f t="shared" si="4"/>
        <v>51.8</v>
      </c>
      <c r="Q92" s="16">
        <f t="array" ref="Q92">10*LOG(SUM(10^(B92:O92/10)/((B92&gt;0)*1+(C92&gt;0)*1+(D92&gt;0)*1+(E92&gt;0)*1+(F92&gt;0)*1+(G92&gt;0)*1)))</f>
        <v>61.76453178</v>
      </c>
      <c r="R92" s="42">
        <v>60.9</v>
      </c>
      <c r="S92" s="33">
        <f t="shared" si="5"/>
        <v>0.6676388889</v>
      </c>
      <c r="T92" s="16">
        <f t="shared" si="6"/>
        <v>64.2</v>
      </c>
      <c r="U92" s="16">
        <f t="shared" si="7"/>
        <v>52.04</v>
      </c>
      <c r="AD92" s="9">
        <v>0.6676388888888889</v>
      </c>
      <c r="AE92" s="20">
        <f t="shared" si="8"/>
        <v>52.48</v>
      </c>
      <c r="AF92" s="10">
        <f t="shared" si="9"/>
        <v>66.14</v>
      </c>
      <c r="AG92" s="10">
        <f t="shared" si="10"/>
        <v>49.8</v>
      </c>
      <c r="AH92" s="10">
        <f t="shared" si="11"/>
        <v>51.41</v>
      </c>
      <c r="AI92" s="10">
        <f t="shared" si="12"/>
        <v>54.17</v>
      </c>
      <c r="AJ92" s="16">
        <f t="array" ref="AJ92">10*LOG(SUM(10^(AD92:AI92/10)/((AD92&gt;0)*1+(AE92&gt;0)*1+(AF92&gt;0)*1+(AG92&gt;0)*1+(AH92&gt;0)*1+(AI92&gt;0)*1)))</f>
        <v>59.0160191</v>
      </c>
      <c r="AK92" s="42">
        <v>60.9</v>
      </c>
    </row>
    <row r="93">
      <c r="A93" s="9">
        <v>0.6676504629629629</v>
      </c>
      <c r="B93" s="10"/>
      <c r="C93" s="20">
        <v>48.5</v>
      </c>
      <c r="D93" s="10">
        <v>63.9</v>
      </c>
      <c r="E93" s="10">
        <v>45.1</v>
      </c>
      <c r="F93" s="10">
        <v>46.9</v>
      </c>
      <c r="G93" s="10">
        <v>52.4</v>
      </c>
      <c r="H93" s="16">
        <f t="array" ref="H93">10*LOG(SUM(10^(B93:G93/10)/((B93&gt;0)*1+(C93&gt;0)*1+(D93&gt;0)*1+(E93&gt;0)*1+(F93&gt;0)*1+(G93&gt;0)*1)))</f>
        <v>57.45171923</v>
      </c>
      <c r="I93" s="42">
        <v>58.7</v>
      </c>
      <c r="J93" s="9">
        <v>0.6676504629629629</v>
      </c>
      <c r="K93" s="10"/>
      <c r="L93" s="20">
        <v>48.5</v>
      </c>
      <c r="M93" s="20">
        <f t="shared" si="1"/>
        <v>63.47</v>
      </c>
      <c r="N93" s="20">
        <f t="shared" si="2"/>
        <v>47.43</v>
      </c>
      <c r="O93" s="20">
        <f t="shared" si="3"/>
        <v>48.74</v>
      </c>
      <c r="P93" s="20">
        <f t="shared" si="4"/>
        <v>50.6</v>
      </c>
      <c r="Q93" s="16">
        <f t="array" ref="Q93">10*LOG(SUM(10^(B93:O93/10)/((B93&gt;0)*1+(C93&gt;0)*1+(D93&gt;0)*1+(E93&gt;0)*1+(F93&gt;0)*1+(G93&gt;0)*1)))</f>
        <v>61.14098002</v>
      </c>
      <c r="R93" s="42">
        <v>58.7</v>
      </c>
      <c r="S93" s="33">
        <f t="shared" si="5"/>
        <v>0.667650463</v>
      </c>
      <c r="T93" s="16">
        <f t="shared" si="6"/>
        <v>63.9</v>
      </c>
      <c r="U93" s="16">
        <f t="shared" si="7"/>
        <v>51.36</v>
      </c>
      <c r="AD93" s="9">
        <v>0.6676504629629629</v>
      </c>
      <c r="AE93" s="20">
        <f t="shared" si="8"/>
        <v>50.88</v>
      </c>
      <c r="AF93" s="10">
        <f t="shared" si="9"/>
        <v>65.84</v>
      </c>
      <c r="AG93" s="10">
        <f t="shared" si="10"/>
        <v>49.8</v>
      </c>
      <c r="AH93" s="10">
        <f t="shared" si="11"/>
        <v>51.11</v>
      </c>
      <c r="AI93" s="10">
        <f t="shared" si="12"/>
        <v>52.97</v>
      </c>
      <c r="AJ93" s="16">
        <f t="array" ref="AJ93">10*LOG(SUM(10^(AD93:AI93/10)/((AD93&gt;0)*1+(AE93&gt;0)*1+(AF93&gt;0)*1+(AG93&gt;0)*1+(AH93&gt;0)*1+(AI93&gt;0)*1)))</f>
        <v>58.63551759</v>
      </c>
      <c r="AK93" s="42">
        <v>58.7</v>
      </c>
    </row>
    <row r="94">
      <c r="A94" s="43">
        <v>0.6676620370370371</v>
      </c>
      <c r="B94" s="44"/>
      <c r="C94" s="44">
        <v>48.7</v>
      </c>
      <c r="D94" s="10">
        <v>66.6</v>
      </c>
      <c r="E94" s="10">
        <v>46.6</v>
      </c>
      <c r="F94" s="10">
        <v>47.1</v>
      </c>
      <c r="G94" s="10">
        <v>51.6</v>
      </c>
      <c r="H94" s="16">
        <f t="array" ref="H94">10*LOG(SUM(10^(B94:G94/10)/((B94&gt;0)*1+(C94&gt;0)*1+(D94&gt;0)*1+(E94&gt;0)*1+(F94&gt;0)*1+(G94&gt;0)*1)))</f>
        <v>59.90032596</v>
      </c>
      <c r="I94" s="42">
        <v>57.7</v>
      </c>
      <c r="J94" s="43">
        <v>0.6676620370370371</v>
      </c>
      <c r="K94" s="44"/>
      <c r="L94" s="44">
        <v>48.7</v>
      </c>
      <c r="M94" s="20">
        <f t="shared" si="1"/>
        <v>66.17</v>
      </c>
      <c r="N94" s="20">
        <f t="shared" si="2"/>
        <v>48.93</v>
      </c>
      <c r="O94" s="20">
        <f t="shared" si="3"/>
        <v>48.94</v>
      </c>
      <c r="P94" s="20">
        <f t="shared" si="4"/>
        <v>49.8</v>
      </c>
      <c r="Q94" s="45">
        <f t="array" ref="Q94">10*LOG(SUM(10^(B94:O94/10)/((B94&gt;0)*1+(C94&gt;0)*1+(D94&gt;0)*1+(E94&gt;0)*1+(F94&gt;0)*1+(G94&gt;0)*1)))</f>
        <v>63.35391408</v>
      </c>
      <c r="R94" s="42">
        <v>57.7</v>
      </c>
      <c r="S94" s="46">
        <f t="shared" si="5"/>
        <v>0.667662037</v>
      </c>
      <c r="T94" s="45">
        <f t="shared" si="6"/>
        <v>66.6</v>
      </c>
      <c r="U94" s="45">
        <f t="shared" si="7"/>
        <v>52.12</v>
      </c>
      <c r="V94" s="47" t="s">
        <v>46</v>
      </c>
      <c r="W94" s="47" t="s">
        <v>39</v>
      </c>
      <c r="X94" s="47" t="s">
        <v>42</v>
      </c>
      <c r="Y94" s="47"/>
      <c r="Z94" s="45"/>
      <c r="AA94" s="45"/>
      <c r="AB94" s="45"/>
      <c r="AC94" s="45"/>
      <c r="AD94" s="43">
        <v>0.6676620370370371</v>
      </c>
      <c r="AE94" s="20">
        <f t="shared" si="8"/>
        <v>51.08</v>
      </c>
      <c r="AF94" s="10">
        <f t="shared" si="9"/>
        <v>68.54</v>
      </c>
      <c r="AG94" s="10">
        <f t="shared" si="10"/>
        <v>51.3</v>
      </c>
      <c r="AH94" s="10">
        <f t="shared" si="11"/>
        <v>51.31</v>
      </c>
      <c r="AI94" s="10">
        <f t="shared" si="12"/>
        <v>52.17</v>
      </c>
      <c r="AJ94" s="16">
        <f t="array" ref="AJ94">10*LOG(SUM(10^(AD94:AI94/10)/((AD94&gt;0)*1+(AE94&gt;0)*1+(AF94&gt;0)*1+(AG94&gt;0)*1+(AH94&gt;0)*1+(AI94&gt;0)*1)))</f>
        <v>61.08797063</v>
      </c>
      <c r="AK94" s="42">
        <v>57.7</v>
      </c>
    </row>
    <row r="95">
      <c r="A95" s="9">
        <v>0.6676736111111111</v>
      </c>
      <c r="B95" s="10"/>
      <c r="C95" s="20">
        <v>49.5</v>
      </c>
      <c r="D95" s="10">
        <v>60.5</v>
      </c>
      <c r="E95" s="10">
        <v>44.4</v>
      </c>
      <c r="F95" s="10">
        <v>49.1</v>
      </c>
      <c r="G95" s="10">
        <v>51.5</v>
      </c>
      <c r="H95" s="16">
        <f t="array" ref="H95">10*LOG(SUM(10^(B95:G95/10)/((B95&gt;0)*1+(C95&gt;0)*1+(D95&gt;0)*1+(E95&gt;0)*1+(F95&gt;0)*1+(G95&gt;0)*1)))</f>
        <v>54.65746686</v>
      </c>
      <c r="I95" s="42">
        <v>58.1</v>
      </c>
      <c r="J95" s="9">
        <v>0.6676736111111111</v>
      </c>
      <c r="K95" s="10"/>
      <c r="L95" s="20">
        <v>49.5</v>
      </c>
      <c r="M95" s="20">
        <f t="shared" si="1"/>
        <v>60.07</v>
      </c>
      <c r="N95" s="20">
        <f t="shared" si="2"/>
        <v>46.73</v>
      </c>
      <c r="O95" s="20">
        <f t="shared" si="3"/>
        <v>50.94</v>
      </c>
      <c r="P95" s="20">
        <f t="shared" si="4"/>
        <v>49.7</v>
      </c>
      <c r="Q95" s="16">
        <f t="array" ref="Q95">10*LOG(SUM(10^(B95:O95/10)/((B95&gt;0)*1+(C95&gt;0)*1+(D95&gt;0)*1+(E95&gt;0)*1+(F95&gt;0)*1+(G95&gt;0)*1)))</f>
        <v>58.66377322</v>
      </c>
      <c r="R95" s="42">
        <v>58.1</v>
      </c>
      <c r="S95" s="33">
        <f t="shared" si="5"/>
        <v>0.6676736111</v>
      </c>
      <c r="T95" s="16">
        <f t="shared" si="6"/>
        <v>60.5</v>
      </c>
      <c r="U95" s="16">
        <f t="shared" si="7"/>
        <v>51</v>
      </c>
      <c r="AD95" s="9">
        <v>0.6676736111111111</v>
      </c>
      <c r="AE95" s="20">
        <f t="shared" si="8"/>
        <v>51.88</v>
      </c>
      <c r="AF95" s="10">
        <f t="shared" si="9"/>
        <v>62.44</v>
      </c>
      <c r="AG95" s="10">
        <f t="shared" si="10"/>
        <v>49.1</v>
      </c>
      <c r="AH95" s="10">
        <f t="shared" si="11"/>
        <v>53.31</v>
      </c>
      <c r="AI95" s="10">
        <f t="shared" si="12"/>
        <v>52.07</v>
      </c>
      <c r="AJ95" s="16">
        <f t="array" ref="AJ95">10*LOG(SUM(10^(AD95:AI95/10)/((AD95&gt;0)*1+(AE95&gt;0)*1+(AF95&gt;0)*1+(AG95&gt;0)*1+(AH95&gt;0)*1+(AI95&gt;0)*1)))</f>
        <v>55.95622668</v>
      </c>
      <c r="AK95" s="42">
        <v>58.1</v>
      </c>
    </row>
    <row r="96">
      <c r="A96" s="9">
        <v>0.6676851851851852</v>
      </c>
      <c r="B96" s="10"/>
      <c r="C96" s="20">
        <v>50.7</v>
      </c>
      <c r="D96" s="10">
        <v>65.0</v>
      </c>
      <c r="E96" s="10">
        <v>43.6</v>
      </c>
      <c r="F96" s="10">
        <v>49.3</v>
      </c>
      <c r="G96" s="10">
        <v>51.1</v>
      </c>
      <c r="H96" s="16">
        <f t="array" ref="H96">10*LOG(SUM(10^(B96:G96/10)/((B96&gt;0)*1+(C96&gt;0)*1+(D96&gt;0)*1+(E96&gt;0)*1+(F96&gt;0)*1+(G96&gt;0)*1)))</f>
        <v>58.47154925</v>
      </c>
      <c r="I96" s="42">
        <v>57.9</v>
      </c>
      <c r="J96" s="9">
        <v>0.6676851851851852</v>
      </c>
      <c r="K96" s="10"/>
      <c r="L96" s="20">
        <v>50.7</v>
      </c>
      <c r="M96" s="20">
        <f t="shared" si="1"/>
        <v>64.57</v>
      </c>
      <c r="N96" s="20">
        <f t="shared" si="2"/>
        <v>45.93</v>
      </c>
      <c r="O96" s="20">
        <f t="shared" si="3"/>
        <v>51.14</v>
      </c>
      <c r="P96" s="20">
        <f t="shared" si="4"/>
        <v>49.3</v>
      </c>
      <c r="Q96" s="16">
        <f t="array" ref="Q96">10*LOG(SUM(10^(B96:O96/10)/((B96&gt;0)*1+(C96&gt;0)*1+(D96&gt;0)*1+(E96&gt;0)*1+(F96&gt;0)*1+(G96&gt;0)*1)))</f>
        <v>62.03435161</v>
      </c>
      <c r="R96" s="42">
        <v>57.9</v>
      </c>
      <c r="S96" s="33">
        <f t="shared" si="5"/>
        <v>0.6676851852</v>
      </c>
      <c r="T96" s="16">
        <f t="shared" si="6"/>
        <v>65</v>
      </c>
      <c r="U96" s="16">
        <f t="shared" si="7"/>
        <v>51.94</v>
      </c>
      <c r="AD96" s="9">
        <v>0.6676851851851852</v>
      </c>
      <c r="AE96" s="20">
        <f t="shared" si="8"/>
        <v>53.08</v>
      </c>
      <c r="AF96" s="10">
        <f t="shared" si="9"/>
        <v>66.94</v>
      </c>
      <c r="AG96" s="10">
        <f t="shared" si="10"/>
        <v>48.3</v>
      </c>
      <c r="AH96" s="10">
        <f t="shared" si="11"/>
        <v>53.51</v>
      </c>
      <c r="AI96" s="10">
        <f t="shared" si="12"/>
        <v>51.67</v>
      </c>
      <c r="AJ96" s="16">
        <f t="array" ref="AJ96">10*LOG(SUM(10^(AD96:AI96/10)/((AD96&gt;0)*1+(AE96&gt;0)*1+(AF96&gt;0)*1+(AG96&gt;0)*1+(AH96&gt;0)*1+(AI96&gt;0)*1)))</f>
        <v>59.68890034</v>
      </c>
      <c r="AK96" s="42">
        <v>57.9</v>
      </c>
    </row>
    <row r="97">
      <c r="A97" s="9">
        <v>0.6676967592592593</v>
      </c>
      <c r="B97" s="10"/>
      <c r="C97" s="20">
        <v>50.4</v>
      </c>
      <c r="D97" s="10">
        <v>59.2</v>
      </c>
      <c r="E97" s="10">
        <v>41.6</v>
      </c>
      <c r="F97" s="10">
        <v>48.6</v>
      </c>
      <c r="G97" s="10">
        <v>51.2</v>
      </c>
      <c r="H97" s="16">
        <f t="array" ref="H97">10*LOG(SUM(10^(B97:G97/10)/((B97&gt;0)*1+(C97&gt;0)*1+(D97&gt;0)*1+(E97&gt;0)*1+(F97&gt;0)*1+(G97&gt;0)*1)))</f>
        <v>53.65538996</v>
      </c>
      <c r="I97" s="42">
        <v>57.4</v>
      </c>
      <c r="J97" s="9">
        <v>0.6676967592592593</v>
      </c>
      <c r="K97" s="10"/>
      <c r="L97" s="20">
        <v>50.4</v>
      </c>
      <c r="M97" s="20">
        <f t="shared" si="1"/>
        <v>58.77</v>
      </c>
      <c r="N97" s="20">
        <f t="shared" si="2"/>
        <v>43.93</v>
      </c>
      <c r="O97" s="20">
        <f t="shared" si="3"/>
        <v>50.44</v>
      </c>
      <c r="P97" s="20">
        <f t="shared" si="4"/>
        <v>49.4</v>
      </c>
      <c r="Q97" s="16">
        <f t="array" ref="Q97">10*LOG(SUM(10^(B97:O97/10)/((B97&gt;0)*1+(C97&gt;0)*1+(D97&gt;0)*1+(E97&gt;0)*1+(F97&gt;0)*1+(G97&gt;0)*1)))</f>
        <v>57.69390555</v>
      </c>
      <c r="R97" s="42">
        <v>57.4</v>
      </c>
      <c r="S97" s="33">
        <f t="shared" si="5"/>
        <v>0.6676967593</v>
      </c>
      <c r="T97" s="16">
        <f t="shared" si="6"/>
        <v>59.2</v>
      </c>
      <c r="U97" s="16">
        <f t="shared" si="7"/>
        <v>50.2</v>
      </c>
      <c r="AD97" s="9">
        <v>0.6676967592592593</v>
      </c>
      <c r="AE97" s="20">
        <f t="shared" si="8"/>
        <v>52.78</v>
      </c>
      <c r="AF97" s="10">
        <f t="shared" si="9"/>
        <v>61.14</v>
      </c>
      <c r="AG97" s="10">
        <f t="shared" si="10"/>
        <v>46.3</v>
      </c>
      <c r="AH97" s="10">
        <f t="shared" si="11"/>
        <v>52.81</v>
      </c>
      <c r="AI97" s="10">
        <f t="shared" si="12"/>
        <v>51.77</v>
      </c>
      <c r="AJ97" s="16">
        <f t="array" ref="AJ97">10*LOG(SUM(10^(AD97:AI97/10)/((AD97&gt;0)*1+(AE97&gt;0)*1+(AF97&gt;0)*1+(AG97&gt;0)*1+(AH97&gt;0)*1+(AI97&gt;0)*1)))</f>
        <v>54.94571709</v>
      </c>
      <c r="AK97" s="42">
        <v>57.4</v>
      </c>
    </row>
    <row r="98">
      <c r="A98" s="9">
        <v>0.6677083333333333</v>
      </c>
      <c r="B98" s="10"/>
      <c r="C98" s="20">
        <v>55.4</v>
      </c>
      <c r="D98" s="10">
        <v>65.3</v>
      </c>
      <c r="E98" s="10">
        <v>43.6</v>
      </c>
      <c r="F98" s="10">
        <v>48.9</v>
      </c>
      <c r="G98" s="10">
        <v>50.6</v>
      </c>
      <c r="H98" s="16">
        <f t="array" ref="H98">10*LOG(SUM(10^(B98:G98/10)/((B98&gt;0)*1+(C98&gt;0)*1+(D98&gt;0)*1+(E98&gt;0)*1+(F98&gt;0)*1+(G98&gt;0)*1)))</f>
        <v>58.97685158</v>
      </c>
      <c r="I98" s="42">
        <v>58.6</v>
      </c>
      <c r="J98" s="9">
        <v>0.6677083333333333</v>
      </c>
      <c r="K98" s="10"/>
      <c r="L98" s="20">
        <v>55.4</v>
      </c>
      <c r="M98" s="20">
        <f t="shared" si="1"/>
        <v>64.87</v>
      </c>
      <c r="N98" s="20">
        <f t="shared" si="2"/>
        <v>45.93</v>
      </c>
      <c r="O98" s="20">
        <f t="shared" si="3"/>
        <v>50.74</v>
      </c>
      <c r="P98" s="20">
        <f t="shared" si="4"/>
        <v>48.8</v>
      </c>
      <c r="Q98" s="16">
        <f t="array" ref="Q98">10*LOG(SUM(10^(B98:O98/10)/((B98&gt;0)*1+(C98&gt;0)*1+(D98&gt;0)*1+(E98&gt;0)*1+(F98&gt;0)*1+(G98&gt;0)*1)))</f>
        <v>62.5713029</v>
      </c>
      <c r="R98" s="42">
        <v>58.6</v>
      </c>
      <c r="S98" s="33">
        <f t="shared" si="5"/>
        <v>0.6677083333</v>
      </c>
      <c r="T98" s="16">
        <f t="shared" si="6"/>
        <v>65.3</v>
      </c>
      <c r="U98" s="16">
        <f t="shared" si="7"/>
        <v>52.76</v>
      </c>
      <c r="AD98" s="9">
        <v>0.6677083333333333</v>
      </c>
      <c r="AE98" s="20">
        <f t="shared" si="8"/>
        <v>57.78</v>
      </c>
      <c r="AF98" s="10">
        <f t="shared" si="9"/>
        <v>67.24</v>
      </c>
      <c r="AG98" s="10">
        <f t="shared" si="10"/>
        <v>48.3</v>
      </c>
      <c r="AH98" s="10">
        <f t="shared" si="11"/>
        <v>53.11</v>
      </c>
      <c r="AI98" s="10">
        <f t="shared" si="12"/>
        <v>51.17</v>
      </c>
      <c r="AJ98" s="16">
        <f t="array" ref="AJ98">10*LOG(SUM(10^(AD98:AI98/10)/((AD98&gt;0)*1+(AE98&gt;0)*1+(AF98&gt;0)*1+(AG98&gt;0)*1+(AH98&gt;0)*1+(AI98&gt;0)*1)))</f>
        <v>60.21161561</v>
      </c>
      <c r="AK98" s="42">
        <v>58.6</v>
      </c>
    </row>
    <row r="99">
      <c r="A99" s="9">
        <v>0.6677199074074074</v>
      </c>
      <c r="B99" s="10"/>
      <c r="C99" s="20">
        <v>54.4</v>
      </c>
      <c r="D99" s="10">
        <v>64.1</v>
      </c>
      <c r="E99" s="10">
        <v>43.1</v>
      </c>
      <c r="F99" s="10">
        <v>50.8</v>
      </c>
      <c r="G99" s="10">
        <v>50.3</v>
      </c>
      <c r="H99" s="16">
        <f t="array" ref="H99">10*LOG(SUM(10^(B99:G99/10)/((B99&gt;0)*1+(C99&gt;0)*1+(D99&gt;0)*1+(E99&gt;0)*1+(F99&gt;0)*1+(G99&gt;0)*1)))</f>
        <v>57.91496318</v>
      </c>
      <c r="I99" s="42">
        <v>58.2</v>
      </c>
      <c r="J99" s="9">
        <v>0.6677199074074074</v>
      </c>
      <c r="K99" s="10"/>
      <c r="L99" s="20">
        <v>54.4</v>
      </c>
      <c r="M99" s="20">
        <f t="shared" si="1"/>
        <v>63.67</v>
      </c>
      <c r="N99" s="20">
        <f t="shared" si="2"/>
        <v>45.43</v>
      </c>
      <c r="O99" s="20">
        <f t="shared" si="3"/>
        <v>52.64</v>
      </c>
      <c r="P99" s="20">
        <f t="shared" si="4"/>
        <v>48.5</v>
      </c>
      <c r="Q99" s="16">
        <f t="array" ref="Q99">10*LOG(SUM(10^(B99:O99/10)/((B99&gt;0)*1+(C99&gt;0)*1+(D99&gt;0)*1+(E99&gt;0)*1+(F99&gt;0)*1+(G99&gt;0)*1)))</f>
        <v>61.58067801</v>
      </c>
      <c r="R99" s="42">
        <v>58.2</v>
      </c>
      <c r="S99" s="33">
        <f t="shared" si="5"/>
        <v>0.6677199074</v>
      </c>
      <c r="T99" s="16">
        <f t="shared" si="6"/>
        <v>64.1</v>
      </c>
      <c r="U99" s="16">
        <f t="shared" si="7"/>
        <v>52.54</v>
      </c>
      <c r="AD99" s="9">
        <v>0.6677199074074074</v>
      </c>
      <c r="AE99" s="20">
        <f t="shared" si="8"/>
        <v>56.78</v>
      </c>
      <c r="AF99" s="10">
        <f t="shared" si="9"/>
        <v>66.04</v>
      </c>
      <c r="AG99" s="10">
        <f t="shared" si="10"/>
        <v>47.8</v>
      </c>
      <c r="AH99" s="10">
        <f t="shared" si="11"/>
        <v>55.01</v>
      </c>
      <c r="AI99" s="10">
        <f t="shared" si="12"/>
        <v>50.87</v>
      </c>
      <c r="AJ99" s="16">
        <f t="array" ref="AJ99">10*LOG(SUM(10^(AD99:AI99/10)/((AD99&gt;0)*1+(AE99&gt;0)*1+(AF99&gt;0)*1+(AG99&gt;0)*1+(AH99&gt;0)*1+(AI99&gt;0)*1)))</f>
        <v>59.20274062</v>
      </c>
      <c r="AK99" s="42">
        <v>58.2</v>
      </c>
    </row>
    <row r="100">
      <c r="A100" s="9">
        <v>0.6677314814814815</v>
      </c>
      <c r="B100" s="10"/>
      <c r="C100" s="20">
        <v>56.1</v>
      </c>
      <c r="D100" s="10">
        <v>66.8</v>
      </c>
      <c r="E100" s="10">
        <v>45.1</v>
      </c>
      <c r="F100" s="10">
        <v>49.6</v>
      </c>
      <c r="G100" s="10">
        <v>51.3</v>
      </c>
      <c r="H100" s="16">
        <f t="array" ref="H100">10*LOG(SUM(10^(B100:G100/10)/((B100&gt;0)*1+(C100&gt;0)*1+(D100&gt;0)*1+(E100&gt;0)*1+(F100&gt;0)*1+(G100&gt;0)*1)))</f>
        <v>60.3759691</v>
      </c>
      <c r="I100" s="42">
        <v>58.7</v>
      </c>
      <c r="J100" s="9">
        <v>0.6677314814814815</v>
      </c>
      <c r="K100" s="10"/>
      <c r="L100" s="20">
        <v>56.1</v>
      </c>
      <c r="M100" s="20">
        <f t="shared" si="1"/>
        <v>66.37</v>
      </c>
      <c r="N100" s="20">
        <f t="shared" si="2"/>
        <v>47.43</v>
      </c>
      <c r="O100" s="20">
        <f t="shared" si="3"/>
        <v>51.44</v>
      </c>
      <c r="P100" s="20">
        <f t="shared" si="4"/>
        <v>49.5</v>
      </c>
      <c r="Q100" s="16">
        <f t="array" ref="Q100">10*LOG(SUM(10^(B100:O100/10)/((B100&gt;0)*1+(C100&gt;0)*1+(D100&gt;0)*1+(E100&gt;0)*1+(F100&gt;0)*1+(G100&gt;0)*1)))</f>
        <v>63.88137411</v>
      </c>
      <c r="R100" s="42">
        <v>58.7</v>
      </c>
      <c r="S100" s="33">
        <f t="shared" si="5"/>
        <v>0.6677314815</v>
      </c>
      <c r="T100" s="16">
        <f t="shared" si="6"/>
        <v>66.8</v>
      </c>
      <c r="U100" s="16">
        <f t="shared" si="7"/>
        <v>53.78</v>
      </c>
      <c r="AD100" s="9">
        <v>0.6677314814814815</v>
      </c>
      <c r="AE100" s="20">
        <f t="shared" si="8"/>
        <v>58.48</v>
      </c>
      <c r="AF100" s="10">
        <f t="shared" si="9"/>
        <v>68.74</v>
      </c>
      <c r="AG100" s="10">
        <f t="shared" si="10"/>
        <v>49.8</v>
      </c>
      <c r="AH100" s="10">
        <f t="shared" si="11"/>
        <v>53.81</v>
      </c>
      <c r="AI100" s="10">
        <f t="shared" si="12"/>
        <v>51.87</v>
      </c>
      <c r="AJ100" s="16">
        <f t="array" ref="AJ100">10*LOG(SUM(10^(AD100:AI100/10)/((AD100&gt;0)*1+(AE100&gt;0)*1+(AF100&gt;0)*1+(AG100&gt;0)*1+(AH100&gt;0)*1+(AI100&gt;0)*1)))</f>
        <v>61.60175313</v>
      </c>
      <c r="AK100" s="42">
        <v>58.7</v>
      </c>
    </row>
    <row r="101">
      <c r="A101" s="9">
        <v>0.6677430555555556</v>
      </c>
      <c r="B101" s="10"/>
      <c r="C101" s="20">
        <v>55.0</v>
      </c>
      <c r="D101" s="10">
        <v>55.8</v>
      </c>
      <c r="E101" s="10">
        <v>47.6</v>
      </c>
      <c r="F101" s="10">
        <v>51.4</v>
      </c>
      <c r="G101" s="10">
        <v>51.8</v>
      </c>
      <c r="H101" s="16">
        <f t="array" ref="H101">10*LOG(SUM(10^(B101:G101/10)/((B101&gt;0)*1+(C101&gt;0)*1+(D101&gt;0)*1+(E101&gt;0)*1+(F101&gt;0)*1+(G101&gt;0)*1)))</f>
        <v>53.19462808</v>
      </c>
      <c r="I101" s="42">
        <v>58.6</v>
      </c>
      <c r="J101" s="9">
        <v>0.6677430555555556</v>
      </c>
      <c r="K101" s="10"/>
      <c r="L101" s="20">
        <v>55.0</v>
      </c>
      <c r="M101" s="20">
        <f t="shared" si="1"/>
        <v>55.37</v>
      </c>
      <c r="N101" s="20">
        <f t="shared" si="2"/>
        <v>49.93</v>
      </c>
      <c r="O101" s="20">
        <f t="shared" si="3"/>
        <v>53.24</v>
      </c>
      <c r="P101" s="20">
        <f t="shared" si="4"/>
        <v>50</v>
      </c>
      <c r="Q101" s="16">
        <f t="array" ref="Q101">10*LOG(SUM(10^(B101:O101/10)/((B101&gt;0)*1+(C101&gt;0)*1+(D101&gt;0)*1+(E101&gt;0)*1+(F101&gt;0)*1+(G101&gt;0)*1)))</f>
        <v>57.70308111</v>
      </c>
      <c r="R101" s="42">
        <v>58.6</v>
      </c>
      <c r="S101" s="33">
        <f t="shared" si="5"/>
        <v>0.6677430556</v>
      </c>
      <c r="T101" s="16">
        <f t="shared" si="6"/>
        <v>58.6</v>
      </c>
      <c r="U101" s="16">
        <f t="shared" si="7"/>
        <v>52.32</v>
      </c>
      <c r="AD101" s="9">
        <v>0.6677430555555556</v>
      </c>
      <c r="AE101" s="20">
        <f t="shared" si="8"/>
        <v>57.38</v>
      </c>
      <c r="AF101" s="10">
        <f t="shared" si="9"/>
        <v>57.74</v>
      </c>
      <c r="AG101" s="10">
        <f t="shared" si="10"/>
        <v>52.3</v>
      </c>
      <c r="AH101" s="10">
        <f t="shared" si="11"/>
        <v>55.61</v>
      </c>
      <c r="AI101" s="10">
        <f t="shared" si="12"/>
        <v>52.37</v>
      </c>
      <c r="AJ101" s="16">
        <f t="array" ref="AJ101">10*LOG(SUM(10^(AD101:AI101/10)/((AD101&gt;0)*1+(AE101&gt;0)*1+(AF101&gt;0)*1+(AG101&gt;0)*1+(AH101&gt;0)*1+(AI101&gt;0)*1)))</f>
        <v>54.88464337</v>
      </c>
      <c r="AK101" s="42">
        <v>58.6</v>
      </c>
    </row>
    <row r="102">
      <c r="A102" s="9">
        <v>0.6677546296296296</v>
      </c>
      <c r="B102" s="10"/>
      <c r="C102" s="20">
        <v>56.6</v>
      </c>
      <c r="D102" s="10">
        <v>56.8</v>
      </c>
      <c r="E102" s="10">
        <v>44.8</v>
      </c>
      <c r="F102" s="10">
        <v>48.9</v>
      </c>
      <c r="G102" s="10">
        <v>51.6</v>
      </c>
      <c r="H102" s="16">
        <f t="array" ref="H102">10*LOG(SUM(10^(B102:G102/10)/((B102&gt;0)*1+(C102&gt;0)*1+(D102&gt;0)*1+(E102&gt;0)*1+(F102&gt;0)*1+(G102&gt;0)*1)))</f>
        <v>53.75878418</v>
      </c>
      <c r="I102" s="42">
        <v>58.3</v>
      </c>
      <c r="J102" s="9">
        <v>0.6677546296296296</v>
      </c>
      <c r="K102" s="10"/>
      <c r="L102" s="20">
        <v>56.6</v>
      </c>
      <c r="M102" s="20">
        <f t="shared" si="1"/>
        <v>56.37</v>
      </c>
      <c r="N102" s="20">
        <f t="shared" si="2"/>
        <v>47.13</v>
      </c>
      <c r="O102" s="20">
        <f t="shared" si="3"/>
        <v>50.74</v>
      </c>
      <c r="P102" s="20">
        <f t="shared" si="4"/>
        <v>49.8</v>
      </c>
      <c r="Q102" s="16">
        <f t="array" ref="Q102">10*LOG(SUM(10^(B102:O102/10)/((B102&gt;0)*1+(C102&gt;0)*1+(D102&gt;0)*1+(E102&gt;0)*1+(F102&gt;0)*1+(G102&gt;0)*1)))</f>
        <v>58.01075321</v>
      </c>
      <c r="R102" s="42">
        <v>58.3</v>
      </c>
      <c r="S102" s="33">
        <f t="shared" si="5"/>
        <v>0.6677546296</v>
      </c>
      <c r="T102" s="16">
        <f t="shared" si="6"/>
        <v>58.3</v>
      </c>
      <c r="U102" s="16">
        <f t="shared" si="7"/>
        <v>51.74</v>
      </c>
      <c r="AD102" s="9">
        <v>0.6677546296296296</v>
      </c>
      <c r="AE102" s="20">
        <f t="shared" si="8"/>
        <v>58.98</v>
      </c>
      <c r="AF102" s="10">
        <f t="shared" si="9"/>
        <v>58.74</v>
      </c>
      <c r="AG102" s="10">
        <f t="shared" si="10"/>
        <v>49.5</v>
      </c>
      <c r="AH102" s="10">
        <f t="shared" si="11"/>
        <v>53.11</v>
      </c>
      <c r="AI102" s="10">
        <f t="shared" si="12"/>
        <v>52.17</v>
      </c>
      <c r="AJ102" s="16">
        <f t="array" ref="AJ102">10*LOG(SUM(10^(AD102:AI102/10)/((AD102&gt;0)*1+(AE102&gt;0)*1+(AF102&gt;0)*1+(AG102&gt;0)*1+(AH102&gt;0)*1+(AI102&gt;0)*1)))</f>
        <v>55.22321425</v>
      </c>
      <c r="AK102" s="42">
        <v>58.3</v>
      </c>
    </row>
    <row r="103">
      <c r="A103" s="9">
        <v>0.6677662037037037</v>
      </c>
      <c r="B103" s="10"/>
      <c r="C103" s="20">
        <v>57.8</v>
      </c>
      <c r="D103" s="10">
        <v>63.4</v>
      </c>
      <c r="E103" s="10">
        <v>51.8</v>
      </c>
      <c r="F103" s="10">
        <v>48.9</v>
      </c>
      <c r="G103" s="10">
        <v>51.2</v>
      </c>
      <c r="H103" s="16">
        <f t="array" ref="H103">10*LOG(SUM(10^(B103:G103/10)/((B103&gt;0)*1+(C103&gt;0)*1+(D103&gt;0)*1+(E103&gt;0)*1+(F103&gt;0)*1+(G103&gt;0)*1)))</f>
        <v>57.9949614</v>
      </c>
      <c r="I103" s="42">
        <v>57.4</v>
      </c>
      <c r="J103" s="9">
        <v>0.6677662037037037</v>
      </c>
      <c r="K103" s="10"/>
      <c r="L103" s="20">
        <v>57.8</v>
      </c>
      <c r="M103" s="20">
        <f t="shared" si="1"/>
        <v>62.97</v>
      </c>
      <c r="N103" s="20">
        <f t="shared" si="2"/>
        <v>54.13</v>
      </c>
      <c r="O103" s="20">
        <f t="shared" si="3"/>
        <v>50.74</v>
      </c>
      <c r="P103" s="20">
        <f t="shared" si="4"/>
        <v>49.4</v>
      </c>
      <c r="Q103" s="16">
        <f t="array" ref="Q103">10*LOG(SUM(10^(B103:O103/10)/((B103&gt;0)*1+(C103&gt;0)*1+(D103&gt;0)*1+(E103&gt;0)*1+(F103&gt;0)*1+(G103&gt;0)*1)))</f>
        <v>61.63899423</v>
      </c>
      <c r="R103" s="42">
        <v>57.4</v>
      </c>
      <c r="S103" s="33">
        <f t="shared" si="5"/>
        <v>0.6677662037</v>
      </c>
      <c r="T103" s="16">
        <f t="shared" si="6"/>
        <v>63.4</v>
      </c>
      <c r="U103" s="16">
        <f t="shared" si="7"/>
        <v>54.62</v>
      </c>
      <c r="AD103" s="9">
        <v>0.6677662037037037</v>
      </c>
      <c r="AE103" s="20">
        <f t="shared" si="8"/>
        <v>60.18</v>
      </c>
      <c r="AF103" s="10">
        <f t="shared" si="9"/>
        <v>65.34</v>
      </c>
      <c r="AG103" s="10">
        <f t="shared" si="10"/>
        <v>56.5</v>
      </c>
      <c r="AH103" s="10">
        <f t="shared" si="11"/>
        <v>53.11</v>
      </c>
      <c r="AI103" s="10">
        <f t="shared" si="12"/>
        <v>51.77</v>
      </c>
      <c r="AJ103" s="16">
        <f t="array" ref="AJ103">10*LOG(SUM(10^(AD103:AI103/10)/((AD103&gt;0)*1+(AE103&gt;0)*1+(AF103&gt;0)*1+(AG103&gt;0)*1+(AH103&gt;0)*1+(AI103&gt;0)*1)))</f>
        <v>59.43144439</v>
      </c>
      <c r="AK103" s="42">
        <v>57.4</v>
      </c>
    </row>
    <row r="104">
      <c r="A104" s="9">
        <v>0.6677777777777778</v>
      </c>
      <c r="B104" s="10"/>
      <c r="C104" s="20">
        <v>58.1</v>
      </c>
      <c r="D104" s="10">
        <v>63.8</v>
      </c>
      <c r="E104" s="10">
        <v>48.9</v>
      </c>
      <c r="F104" s="10">
        <v>48.6</v>
      </c>
      <c r="G104" s="10">
        <v>52.4</v>
      </c>
      <c r="H104" s="16">
        <f t="array" ref="H104">10*LOG(SUM(10^(B104:G104/10)/((B104&gt;0)*1+(C104&gt;0)*1+(D104&gt;0)*1+(E104&gt;0)*1+(F104&gt;0)*1+(G104&gt;0)*1)))</f>
        <v>58.28445472</v>
      </c>
      <c r="I104" s="42">
        <v>57.1</v>
      </c>
      <c r="J104" s="9">
        <v>0.6677777777777778</v>
      </c>
      <c r="K104" s="10"/>
      <c r="L104" s="20">
        <v>58.1</v>
      </c>
      <c r="M104" s="20">
        <f t="shared" si="1"/>
        <v>63.37</v>
      </c>
      <c r="N104" s="20">
        <f t="shared" si="2"/>
        <v>51.23</v>
      </c>
      <c r="O104" s="20">
        <f t="shared" si="3"/>
        <v>50.44</v>
      </c>
      <c r="P104" s="20">
        <f t="shared" si="4"/>
        <v>50.6</v>
      </c>
      <c r="Q104" s="16">
        <f t="array" ref="Q104">10*LOG(SUM(10^(B104:O104/10)/((B104&gt;0)*1+(C104&gt;0)*1+(D104&gt;0)*1+(E104&gt;0)*1+(F104&gt;0)*1+(G104&gt;0)*1)))</f>
        <v>61.82792548</v>
      </c>
      <c r="R104" s="42">
        <v>57.1</v>
      </c>
      <c r="S104" s="33">
        <f t="shared" si="5"/>
        <v>0.6677777778</v>
      </c>
      <c r="T104" s="16">
        <f t="shared" si="6"/>
        <v>63.8</v>
      </c>
      <c r="U104" s="16">
        <f t="shared" si="7"/>
        <v>54.36</v>
      </c>
      <c r="AD104" s="9">
        <v>0.6677777777777778</v>
      </c>
      <c r="AE104" s="20">
        <f t="shared" si="8"/>
        <v>60.48</v>
      </c>
      <c r="AF104" s="10">
        <f t="shared" si="9"/>
        <v>65.74</v>
      </c>
      <c r="AG104" s="10">
        <f t="shared" si="10"/>
        <v>53.6</v>
      </c>
      <c r="AH104" s="10">
        <f t="shared" si="11"/>
        <v>52.81</v>
      </c>
      <c r="AI104" s="10">
        <f t="shared" si="12"/>
        <v>52.97</v>
      </c>
      <c r="AJ104" s="16">
        <f t="array" ref="AJ104">10*LOG(SUM(10^(AD104:AI104/10)/((AD104&gt;0)*1+(AE104&gt;0)*1+(AF104&gt;0)*1+(AG104&gt;0)*1+(AH104&gt;0)*1+(AI104&gt;0)*1)))</f>
        <v>59.61011068</v>
      </c>
      <c r="AK104" s="42">
        <v>57.1</v>
      </c>
    </row>
    <row r="105">
      <c r="A105" s="9">
        <v>0.6677893518518518</v>
      </c>
      <c r="B105" s="10"/>
      <c r="C105" s="20">
        <v>56.7</v>
      </c>
      <c r="D105" s="10">
        <v>64.2</v>
      </c>
      <c r="E105" s="10">
        <v>49.5</v>
      </c>
      <c r="F105" s="10">
        <v>50.2</v>
      </c>
      <c r="G105" s="10">
        <v>52.3</v>
      </c>
      <c r="H105" s="16">
        <f t="array" ref="H105">10*LOG(SUM(10^(B105:G105/10)/((B105&gt;0)*1+(C105&gt;0)*1+(D105&gt;0)*1+(E105&gt;0)*1+(F105&gt;0)*1+(G105&gt;0)*1)))</f>
        <v>58.40315214</v>
      </c>
      <c r="I105" s="42">
        <v>57.6</v>
      </c>
      <c r="J105" s="9">
        <v>0.6677893518518518</v>
      </c>
      <c r="K105" s="10"/>
      <c r="L105" s="20">
        <v>56.7</v>
      </c>
      <c r="M105" s="20">
        <f t="shared" si="1"/>
        <v>63.77</v>
      </c>
      <c r="N105" s="20">
        <f t="shared" si="2"/>
        <v>51.83</v>
      </c>
      <c r="O105" s="20">
        <f t="shared" si="3"/>
        <v>52.04</v>
      </c>
      <c r="P105" s="20">
        <f t="shared" si="4"/>
        <v>50.5</v>
      </c>
      <c r="Q105" s="16">
        <f t="array" ref="Q105">10*LOG(SUM(10^(B105:O105/10)/((B105&gt;0)*1+(C105&gt;0)*1+(D105&gt;0)*1+(E105&gt;0)*1+(F105&gt;0)*1+(G105&gt;0)*1)))</f>
        <v>61.98209232</v>
      </c>
      <c r="R105" s="42">
        <v>57.6</v>
      </c>
      <c r="S105" s="33">
        <f t="shared" si="5"/>
        <v>0.6677893519</v>
      </c>
      <c r="T105" s="16">
        <f t="shared" si="6"/>
        <v>64.2</v>
      </c>
      <c r="U105" s="16">
        <f t="shared" si="7"/>
        <v>54.58</v>
      </c>
      <c r="AD105" s="9">
        <v>0.6677893518518518</v>
      </c>
      <c r="AE105" s="20">
        <f t="shared" si="8"/>
        <v>59.08</v>
      </c>
      <c r="AF105" s="10">
        <f t="shared" si="9"/>
        <v>66.14</v>
      </c>
      <c r="AG105" s="10">
        <f t="shared" si="10"/>
        <v>54.2</v>
      </c>
      <c r="AH105" s="10">
        <f t="shared" si="11"/>
        <v>54.41</v>
      </c>
      <c r="AI105" s="10">
        <f t="shared" si="12"/>
        <v>52.87</v>
      </c>
      <c r="AJ105" s="16">
        <f t="array" ref="AJ105">10*LOG(SUM(10^(AD105:AI105/10)/((AD105&gt;0)*1+(AE105&gt;0)*1+(AF105&gt;0)*1+(AG105&gt;0)*1+(AH105&gt;0)*1+(AI105&gt;0)*1)))</f>
        <v>59.741524</v>
      </c>
      <c r="AK105" s="42">
        <v>57.6</v>
      </c>
    </row>
    <row r="106">
      <c r="A106" s="9">
        <v>0.6678009259259259</v>
      </c>
      <c r="B106" s="10"/>
      <c r="C106" s="20">
        <v>57.0</v>
      </c>
      <c r="D106" s="10">
        <v>68.9</v>
      </c>
      <c r="E106" s="10">
        <v>47.6</v>
      </c>
      <c r="F106" s="10">
        <v>50.3</v>
      </c>
      <c r="G106" s="10">
        <v>52.0</v>
      </c>
      <c r="H106" s="16">
        <f t="array" ref="H106">10*LOG(SUM(10^(B106:G106/10)/((B106&gt;0)*1+(C106&gt;0)*1+(D106&gt;0)*1+(E106&gt;0)*1+(F106&gt;0)*1+(G106&gt;0)*1)))</f>
        <v>62.34863601</v>
      </c>
      <c r="I106" s="42">
        <v>58.0</v>
      </c>
      <c r="J106" s="9">
        <v>0.6678009259259259</v>
      </c>
      <c r="K106" s="10"/>
      <c r="L106" s="20">
        <v>57.0</v>
      </c>
      <c r="M106" s="20">
        <f t="shared" si="1"/>
        <v>68.47</v>
      </c>
      <c r="N106" s="20">
        <f t="shared" si="2"/>
        <v>49.93</v>
      </c>
      <c r="O106" s="20">
        <f t="shared" si="3"/>
        <v>52.14</v>
      </c>
      <c r="P106" s="20">
        <f t="shared" si="4"/>
        <v>50.2</v>
      </c>
      <c r="Q106" s="16">
        <f t="array" ref="Q106">10*LOG(SUM(10^(B106:O106/10)/((B106&gt;0)*1+(C106&gt;0)*1+(D106&gt;0)*1+(E106&gt;0)*1+(F106&gt;0)*1+(G106&gt;0)*1)))</f>
        <v>65.73548441</v>
      </c>
      <c r="R106" s="42">
        <v>58.0</v>
      </c>
      <c r="S106" s="33">
        <f t="shared" si="5"/>
        <v>0.6678009259</v>
      </c>
      <c r="T106" s="16">
        <f t="shared" si="6"/>
        <v>68.9</v>
      </c>
      <c r="U106" s="16">
        <f t="shared" si="7"/>
        <v>55.16</v>
      </c>
      <c r="AD106" s="9">
        <v>0.6678009259259259</v>
      </c>
      <c r="AE106" s="20">
        <f t="shared" si="8"/>
        <v>59.38</v>
      </c>
      <c r="AF106" s="10">
        <f t="shared" si="9"/>
        <v>70.84</v>
      </c>
      <c r="AG106" s="10">
        <f t="shared" si="10"/>
        <v>52.3</v>
      </c>
      <c r="AH106" s="10">
        <f t="shared" si="11"/>
        <v>54.51</v>
      </c>
      <c r="AI106" s="10">
        <f t="shared" si="12"/>
        <v>52.57</v>
      </c>
      <c r="AJ106" s="16">
        <f t="array" ref="AJ106">10*LOG(SUM(10^(AD106:AI106/10)/((AD106&gt;0)*1+(AE106&gt;0)*1+(AF106&gt;0)*1+(AG106&gt;0)*1+(AH106&gt;0)*1+(AI106&gt;0)*1)))</f>
        <v>63.56468259</v>
      </c>
      <c r="AK106" s="42">
        <v>58.0</v>
      </c>
    </row>
    <row r="107">
      <c r="A107" s="9">
        <v>0.6678125</v>
      </c>
      <c r="B107" s="10"/>
      <c r="C107" s="20">
        <v>56.9</v>
      </c>
      <c r="D107" s="10">
        <v>62.0</v>
      </c>
      <c r="E107" s="10">
        <v>44.7</v>
      </c>
      <c r="F107" s="10">
        <v>51.2</v>
      </c>
      <c r="G107" s="10">
        <v>51.9</v>
      </c>
      <c r="H107" s="16">
        <f t="array" ref="H107">10*LOG(SUM(10^(B107:G107/10)/((B107&gt;0)*1+(C107&gt;0)*1+(D107&gt;0)*1+(E107&gt;0)*1+(F107&gt;0)*1+(G107&gt;0)*1)))</f>
        <v>56.79590034</v>
      </c>
      <c r="I107" s="42">
        <v>56.9</v>
      </c>
      <c r="J107" s="9">
        <v>0.6678125</v>
      </c>
      <c r="K107" s="10"/>
      <c r="L107" s="20">
        <v>56.9</v>
      </c>
      <c r="M107" s="20">
        <f t="shared" si="1"/>
        <v>61.57</v>
      </c>
      <c r="N107" s="20">
        <f t="shared" si="2"/>
        <v>47.03</v>
      </c>
      <c r="O107" s="20">
        <f t="shared" si="3"/>
        <v>53.04</v>
      </c>
      <c r="P107" s="20">
        <f t="shared" si="4"/>
        <v>50.1</v>
      </c>
      <c r="Q107" s="16">
        <f t="array" ref="Q107">10*LOG(SUM(10^(B107:O107/10)/((B107&gt;0)*1+(C107&gt;0)*1+(D107&gt;0)*1+(E107&gt;0)*1+(F107&gt;0)*1+(G107&gt;0)*1)))</f>
        <v>60.44222839</v>
      </c>
      <c r="R107" s="42">
        <v>56.9</v>
      </c>
      <c r="S107" s="33">
        <f t="shared" si="5"/>
        <v>0.6678125</v>
      </c>
      <c r="T107" s="16">
        <f t="shared" si="6"/>
        <v>62</v>
      </c>
      <c r="U107" s="16">
        <f t="shared" si="7"/>
        <v>53.34</v>
      </c>
      <c r="AD107" s="9">
        <v>0.6678125</v>
      </c>
      <c r="AE107" s="20">
        <f t="shared" si="8"/>
        <v>59.28</v>
      </c>
      <c r="AF107" s="10">
        <f t="shared" si="9"/>
        <v>63.94</v>
      </c>
      <c r="AG107" s="10">
        <f t="shared" si="10"/>
        <v>49.4</v>
      </c>
      <c r="AH107" s="10">
        <f t="shared" si="11"/>
        <v>55.41</v>
      </c>
      <c r="AI107" s="10">
        <f t="shared" si="12"/>
        <v>52.47</v>
      </c>
      <c r="AJ107" s="16">
        <f t="array" ref="AJ107">10*LOG(SUM(10^(AD107:AI107/10)/((AD107&gt;0)*1+(AE107&gt;0)*1+(AF107&gt;0)*1+(AG107&gt;0)*1+(AH107&gt;0)*1+(AI107&gt;0)*1)))</f>
        <v>58.16891364</v>
      </c>
      <c r="AK107" s="42">
        <v>56.9</v>
      </c>
    </row>
    <row r="108">
      <c r="A108" s="9">
        <v>0.6678240740740741</v>
      </c>
      <c r="B108" s="10"/>
      <c r="C108" s="20">
        <v>56.8</v>
      </c>
      <c r="D108" s="10">
        <v>67.0</v>
      </c>
      <c r="E108" s="10">
        <v>43.9</v>
      </c>
      <c r="F108" s="10">
        <v>51.0</v>
      </c>
      <c r="G108" s="10">
        <v>52.6</v>
      </c>
      <c r="H108" s="16">
        <f t="array" ref="H108">10*LOG(SUM(10^(B108:G108/10)/((B108&gt;0)*1+(C108&gt;0)*1+(D108&gt;0)*1+(E108&gt;0)*1+(F108&gt;0)*1+(G108&gt;0)*1)))</f>
        <v>60.66170308</v>
      </c>
      <c r="I108" s="42">
        <v>56.4</v>
      </c>
      <c r="J108" s="9">
        <v>0.6678240740740741</v>
      </c>
      <c r="K108" s="10"/>
      <c r="L108" s="20">
        <v>56.8</v>
      </c>
      <c r="M108" s="20">
        <f t="shared" si="1"/>
        <v>66.57</v>
      </c>
      <c r="N108" s="20">
        <f t="shared" si="2"/>
        <v>46.23</v>
      </c>
      <c r="O108" s="20">
        <f t="shared" si="3"/>
        <v>52.84</v>
      </c>
      <c r="P108" s="20">
        <f t="shared" si="4"/>
        <v>50.8</v>
      </c>
      <c r="Q108" s="16">
        <f t="array" ref="Q108">10*LOG(SUM(10^(B108:O108/10)/((B108&gt;0)*1+(C108&gt;0)*1+(D108&gt;0)*1+(E108&gt;0)*1+(F108&gt;0)*1+(G108&gt;0)*1)))</f>
        <v>64.0402405</v>
      </c>
      <c r="R108" s="42">
        <v>56.4</v>
      </c>
      <c r="S108" s="33">
        <f t="shared" si="5"/>
        <v>0.6678240741</v>
      </c>
      <c r="T108" s="16">
        <f t="shared" si="6"/>
        <v>67</v>
      </c>
      <c r="U108" s="16">
        <f t="shared" si="7"/>
        <v>54.26</v>
      </c>
      <c r="AD108" s="9">
        <v>0.6678240740740741</v>
      </c>
      <c r="AE108" s="20">
        <f t="shared" si="8"/>
        <v>59.18</v>
      </c>
      <c r="AF108" s="10">
        <f t="shared" si="9"/>
        <v>68.94</v>
      </c>
      <c r="AG108" s="10">
        <f t="shared" si="10"/>
        <v>48.6</v>
      </c>
      <c r="AH108" s="10">
        <f t="shared" si="11"/>
        <v>55.21</v>
      </c>
      <c r="AI108" s="10">
        <f t="shared" si="12"/>
        <v>53.17</v>
      </c>
      <c r="AJ108" s="16">
        <f t="array" ref="AJ108">10*LOG(SUM(10^(AD108:AI108/10)/((AD108&gt;0)*1+(AE108&gt;0)*1+(AF108&gt;0)*1+(AG108&gt;0)*1+(AH108&gt;0)*1+(AI108&gt;0)*1)))</f>
        <v>61.8911908</v>
      </c>
      <c r="AK108" s="42">
        <v>56.4</v>
      </c>
    </row>
    <row r="109">
      <c r="A109" s="9">
        <v>0.6678356481481481</v>
      </c>
      <c r="B109" s="10"/>
      <c r="C109" s="20">
        <v>56.4</v>
      </c>
      <c r="D109" s="10">
        <v>64.5</v>
      </c>
      <c r="E109" s="10">
        <v>43.7</v>
      </c>
      <c r="F109" s="10">
        <v>54.5</v>
      </c>
      <c r="G109" s="10">
        <v>52.9</v>
      </c>
      <c r="H109" s="16">
        <f t="array" ref="H109">10*LOG(SUM(10^(B109:G109/10)/((B109&gt;0)*1+(C109&gt;0)*1+(D109&gt;0)*1+(E109&gt;0)*1+(F109&gt;0)*1+(G109&gt;0)*1)))</f>
        <v>58.75658998</v>
      </c>
      <c r="I109" s="42">
        <v>55.8</v>
      </c>
      <c r="J109" s="9">
        <v>0.6678356481481481</v>
      </c>
      <c r="K109" s="10"/>
      <c r="L109" s="20">
        <v>56.4</v>
      </c>
      <c r="M109" s="20">
        <f t="shared" si="1"/>
        <v>64.07</v>
      </c>
      <c r="N109" s="20">
        <f t="shared" si="2"/>
        <v>46.03</v>
      </c>
      <c r="O109" s="20">
        <f t="shared" si="3"/>
        <v>56.34</v>
      </c>
      <c r="P109" s="20">
        <f t="shared" si="4"/>
        <v>51.1</v>
      </c>
      <c r="Q109" s="16">
        <f t="array" ref="Q109">10*LOG(SUM(10^(B109:O109/10)/((B109&gt;0)*1+(C109&gt;0)*1+(D109&gt;0)*1+(E109&gt;0)*1+(F109&gt;0)*1+(G109&gt;0)*1)))</f>
        <v>62.22519811</v>
      </c>
      <c r="R109" s="42">
        <v>55.8</v>
      </c>
      <c r="S109" s="33">
        <f t="shared" si="5"/>
        <v>0.6678356481</v>
      </c>
      <c r="T109" s="16">
        <f t="shared" si="6"/>
        <v>64.5</v>
      </c>
      <c r="U109" s="16">
        <f t="shared" si="7"/>
        <v>54.4</v>
      </c>
      <c r="AD109" s="9">
        <v>0.6678356481481481</v>
      </c>
      <c r="AE109" s="20">
        <f t="shared" si="8"/>
        <v>58.78</v>
      </c>
      <c r="AF109" s="10">
        <f t="shared" si="9"/>
        <v>66.44</v>
      </c>
      <c r="AG109" s="10">
        <f t="shared" si="10"/>
        <v>48.4</v>
      </c>
      <c r="AH109" s="10">
        <f t="shared" si="11"/>
        <v>58.71</v>
      </c>
      <c r="AI109" s="10">
        <f t="shared" si="12"/>
        <v>53.47</v>
      </c>
      <c r="AJ109" s="16">
        <f t="array" ref="AJ109">10*LOG(SUM(10^(AD109:AI109/10)/((AD109&gt;0)*1+(AE109&gt;0)*1+(AF109&gt;0)*1+(AG109&gt;0)*1+(AH109&gt;0)*1+(AI109&gt;0)*1)))</f>
        <v>60.13902346</v>
      </c>
      <c r="AK109" s="42">
        <v>55.8</v>
      </c>
    </row>
    <row r="110">
      <c r="A110" s="9">
        <v>0.6678472222222223</v>
      </c>
      <c r="B110" s="10"/>
      <c r="C110" s="20">
        <v>54.1</v>
      </c>
      <c r="D110" s="10">
        <v>63.8</v>
      </c>
      <c r="E110" s="10">
        <v>45.4</v>
      </c>
      <c r="F110" s="10">
        <v>54.4</v>
      </c>
      <c r="G110" s="10">
        <v>54.4</v>
      </c>
      <c r="H110" s="16">
        <f t="array" ref="H110">10*LOG(SUM(10^(B110:G110/10)/((B110&gt;0)*1+(C110&gt;0)*1+(D110&gt;0)*1+(E110&gt;0)*1+(F110&gt;0)*1+(G110&gt;0)*1)))</f>
        <v>58.11761675</v>
      </c>
      <c r="I110" s="42">
        <v>55.9</v>
      </c>
      <c r="J110" s="9">
        <v>0.6678472222222223</v>
      </c>
      <c r="K110" s="10"/>
      <c r="L110" s="20">
        <v>54.1</v>
      </c>
      <c r="M110" s="20">
        <f t="shared" si="1"/>
        <v>63.37</v>
      </c>
      <c r="N110" s="20">
        <f t="shared" si="2"/>
        <v>47.73</v>
      </c>
      <c r="O110" s="20">
        <f t="shared" si="3"/>
        <v>56.24</v>
      </c>
      <c r="P110" s="20">
        <f t="shared" si="4"/>
        <v>52.6</v>
      </c>
      <c r="Q110" s="16">
        <f t="array" ref="Q110">10*LOG(SUM(10^(B110:O110/10)/((B110&gt;0)*1+(C110&gt;0)*1+(D110&gt;0)*1+(E110&gt;0)*1+(F110&gt;0)*1+(G110&gt;0)*1)))</f>
        <v>61.57666988</v>
      </c>
      <c r="R110" s="42">
        <v>55.9</v>
      </c>
      <c r="S110" s="33">
        <f t="shared" si="5"/>
        <v>0.6678472222</v>
      </c>
      <c r="T110" s="16">
        <f t="shared" si="6"/>
        <v>63.8</v>
      </c>
      <c r="U110" s="16">
        <f t="shared" si="7"/>
        <v>54.42</v>
      </c>
      <c r="AD110" s="9">
        <v>0.6678472222222223</v>
      </c>
      <c r="AE110" s="20">
        <f t="shared" si="8"/>
        <v>56.48</v>
      </c>
      <c r="AF110" s="10">
        <f t="shared" si="9"/>
        <v>65.74</v>
      </c>
      <c r="AG110" s="10">
        <f t="shared" si="10"/>
        <v>50.1</v>
      </c>
      <c r="AH110" s="10">
        <f t="shared" si="11"/>
        <v>58.61</v>
      </c>
      <c r="AI110" s="10">
        <f t="shared" si="12"/>
        <v>54.97</v>
      </c>
      <c r="AJ110" s="16">
        <f t="array" ref="AJ110">10*LOG(SUM(10^(AD110:AI110/10)/((AD110&gt;0)*1+(AE110&gt;0)*1+(AF110&gt;0)*1+(AG110&gt;0)*1+(AH110&gt;0)*1+(AI110&gt;0)*1)))</f>
        <v>59.49133631</v>
      </c>
      <c r="AK110" s="42">
        <v>55.9</v>
      </c>
    </row>
    <row r="111">
      <c r="A111" s="48">
        <v>0.6678587962962963</v>
      </c>
      <c r="B111" s="49"/>
      <c r="C111" s="49">
        <v>52.4</v>
      </c>
      <c r="D111" s="10">
        <v>67.3</v>
      </c>
      <c r="E111" s="10">
        <v>54.7</v>
      </c>
      <c r="F111" s="10">
        <v>50.9</v>
      </c>
      <c r="G111" s="10">
        <v>55.4</v>
      </c>
      <c r="H111" s="16">
        <f t="array" ref="H111">10*LOG(SUM(10^(B111:G111/10)/((B111&gt;0)*1+(C111&gt;0)*1+(D111&gt;0)*1+(E111&gt;0)*1+(F111&gt;0)*1+(G111&gt;0)*1)))</f>
        <v>61.00989401</v>
      </c>
      <c r="I111" s="42">
        <v>55.5</v>
      </c>
      <c r="J111" s="48">
        <v>0.6678587962962963</v>
      </c>
      <c r="K111" s="49"/>
      <c r="L111" s="49">
        <v>52.4</v>
      </c>
      <c r="M111" s="20">
        <f t="shared" si="1"/>
        <v>66.87</v>
      </c>
      <c r="N111" s="20">
        <f t="shared" si="2"/>
        <v>57.03</v>
      </c>
      <c r="O111" s="20">
        <f t="shared" si="3"/>
        <v>52.74</v>
      </c>
      <c r="P111" s="20">
        <f t="shared" si="4"/>
        <v>53.6</v>
      </c>
      <c r="Q111" s="50">
        <f t="array" ref="Q111">10*LOG(SUM(10^(B111:O111/10)/((B111&gt;0)*1+(C111&gt;0)*1+(D111&gt;0)*1+(E111&gt;0)*1+(F111&gt;0)*1+(G111&gt;0)*1)))</f>
        <v>64.36354811</v>
      </c>
      <c r="R111" s="42">
        <v>55.5</v>
      </c>
      <c r="S111" s="51">
        <f t="shared" si="5"/>
        <v>0.6678587963</v>
      </c>
      <c r="T111" s="50">
        <f t="shared" si="6"/>
        <v>67.3</v>
      </c>
      <c r="U111" s="50">
        <f t="shared" si="7"/>
        <v>56.14</v>
      </c>
      <c r="V111" s="52" t="s">
        <v>47</v>
      </c>
      <c r="W111" s="52" t="s">
        <v>37</v>
      </c>
      <c r="X111" s="52" t="s">
        <v>35</v>
      </c>
      <c r="Y111" s="52" t="s">
        <v>74</v>
      </c>
      <c r="Z111" s="50"/>
      <c r="AA111" s="50"/>
      <c r="AB111" s="50"/>
      <c r="AC111" s="50"/>
      <c r="AD111" s="48">
        <v>0.6678587962962963</v>
      </c>
      <c r="AE111" s="20">
        <f t="shared" si="8"/>
        <v>54.78</v>
      </c>
      <c r="AF111" s="10">
        <f t="shared" si="9"/>
        <v>69.24</v>
      </c>
      <c r="AG111" s="10">
        <f t="shared" si="10"/>
        <v>59.4</v>
      </c>
      <c r="AH111" s="10">
        <f t="shared" si="11"/>
        <v>55.11</v>
      </c>
      <c r="AI111" s="10">
        <f t="shared" si="12"/>
        <v>55.97</v>
      </c>
      <c r="AJ111" s="16">
        <f t="array" ref="AJ111">10*LOG(SUM(10^(AD111:AI111/10)/((AD111&gt;0)*1+(AE111&gt;0)*1+(AF111&gt;0)*1+(AG111&gt;0)*1+(AH111&gt;0)*1+(AI111&gt;0)*1)))</f>
        <v>62.34090139</v>
      </c>
      <c r="AK111" s="42">
        <v>55.5</v>
      </c>
    </row>
    <row r="112">
      <c r="A112" s="9">
        <v>0.6678703703703703</v>
      </c>
      <c r="B112" s="10"/>
      <c r="C112" s="20">
        <v>50.9</v>
      </c>
      <c r="D112" s="10">
        <v>67.9</v>
      </c>
      <c r="E112" s="10">
        <v>51.1</v>
      </c>
      <c r="F112" s="10">
        <v>49.5</v>
      </c>
      <c r="G112" s="10">
        <v>55.3</v>
      </c>
      <c r="H112" s="16">
        <f t="array" ref="H112">10*LOG(SUM(10^(B112:G112/10)/((B112&gt;0)*1+(C112&gt;0)*1+(D112&gt;0)*1+(E112&gt;0)*1+(F112&gt;0)*1+(G112&gt;0)*1)))</f>
        <v>61.36452433</v>
      </c>
      <c r="I112" s="42">
        <v>55.8</v>
      </c>
      <c r="J112" s="9">
        <v>0.6678703703703703</v>
      </c>
      <c r="K112" s="10"/>
      <c r="L112" s="20">
        <v>50.9</v>
      </c>
      <c r="M112" s="20">
        <f t="shared" si="1"/>
        <v>67.47</v>
      </c>
      <c r="N112" s="20">
        <f t="shared" si="2"/>
        <v>53.43</v>
      </c>
      <c r="O112" s="20">
        <f t="shared" si="3"/>
        <v>51.34</v>
      </c>
      <c r="P112" s="20">
        <f t="shared" si="4"/>
        <v>53.5</v>
      </c>
      <c r="Q112" s="16">
        <f t="array" ref="Q112">10*LOG(SUM(10^(B112:O112/10)/((B112&gt;0)*1+(C112&gt;0)*1+(D112&gt;0)*1+(E112&gt;0)*1+(F112&gt;0)*1+(G112&gt;0)*1)))</f>
        <v>64.67142755</v>
      </c>
      <c r="R112" s="42">
        <v>55.8</v>
      </c>
      <c r="S112" s="33">
        <f t="shared" si="5"/>
        <v>0.6678703704</v>
      </c>
      <c r="T112" s="16">
        <f t="shared" si="6"/>
        <v>67.9</v>
      </c>
      <c r="U112" s="16">
        <f t="shared" si="7"/>
        <v>54.94</v>
      </c>
      <c r="AD112" s="9">
        <v>0.6678703703703703</v>
      </c>
      <c r="AE112" s="20">
        <f t="shared" si="8"/>
        <v>53.28</v>
      </c>
      <c r="AF112" s="10">
        <f t="shared" si="9"/>
        <v>69.84</v>
      </c>
      <c r="AG112" s="10">
        <f t="shared" si="10"/>
        <v>55.8</v>
      </c>
      <c r="AH112" s="10">
        <f t="shared" si="11"/>
        <v>53.71</v>
      </c>
      <c r="AI112" s="10">
        <f t="shared" si="12"/>
        <v>55.87</v>
      </c>
      <c r="AJ112" s="16">
        <f t="array" ref="AJ112">10*LOG(SUM(10^(AD112:AI112/10)/((AD112&gt;0)*1+(AE112&gt;0)*1+(AF112&gt;0)*1+(AG112&gt;0)*1+(AH112&gt;0)*1+(AI112&gt;0)*1)))</f>
        <v>62.57383545</v>
      </c>
      <c r="AK112" s="42">
        <v>55.8</v>
      </c>
    </row>
    <row r="113">
      <c r="A113" s="9">
        <v>0.6678819444444445</v>
      </c>
      <c r="B113" s="10"/>
      <c r="C113" s="20">
        <v>50.2</v>
      </c>
      <c r="D113" s="10">
        <v>64.8</v>
      </c>
      <c r="E113" s="10">
        <v>48.1</v>
      </c>
      <c r="F113" s="10">
        <v>55.9</v>
      </c>
      <c r="G113" s="10">
        <v>54.0</v>
      </c>
      <c r="H113" s="16">
        <f t="array" ref="H113">10*LOG(SUM(10^(B113:G113/10)/((B113&gt;0)*1+(C113&gt;0)*1+(D113&gt;0)*1+(E113&gt;0)*1+(F113&gt;0)*1+(G113&gt;0)*1)))</f>
        <v>58.84168076</v>
      </c>
      <c r="I113" s="42">
        <v>56.6</v>
      </c>
      <c r="J113" s="9">
        <v>0.6678819444444445</v>
      </c>
      <c r="K113" s="10"/>
      <c r="L113" s="20">
        <v>50.2</v>
      </c>
      <c r="M113" s="20">
        <f t="shared" si="1"/>
        <v>64.37</v>
      </c>
      <c r="N113" s="20">
        <f t="shared" si="2"/>
        <v>50.43</v>
      </c>
      <c r="O113" s="20">
        <f t="shared" si="3"/>
        <v>57.74</v>
      </c>
      <c r="P113" s="20">
        <f t="shared" si="4"/>
        <v>52.2</v>
      </c>
      <c r="Q113" s="16">
        <f t="array" ref="Q113">10*LOG(SUM(10^(B113:O113/10)/((B113&gt;0)*1+(C113&gt;0)*1+(D113&gt;0)*1+(E113&gt;0)*1+(F113&gt;0)*1+(G113&gt;0)*1)))</f>
        <v>62.35383474</v>
      </c>
      <c r="R113" s="42">
        <v>56.6</v>
      </c>
      <c r="S113" s="33">
        <f t="shared" si="5"/>
        <v>0.6678819444</v>
      </c>
      <c r="T113" s="16">
        <f t="shared" si="6"/>
        <v>64.8</v>
      </c>
      <c r="U113" s="16">
        <f t="shared" si="7"/>
        <v>54.6</v>
      </c>
      <c r="AD113" s="9">
        <v>0.6678819444444445</v>
      </c>
      <c r="AE113" s="20">
        <f t="shared" si="8"/>
        <v>52.58</v>
      </c>
      <c r="AF113" s="10">
        <f t="shared" si="9"/>
        <v>66.74</v>
      </c>
      <c r="AG113" s="10">
        <f t="shared" si="10"/>
        <v>52.8</v>
      </c>
      <c r="AH113" s="10">
        <f t="shared" si="11"/>
        <v>60.11</v>
      </c>
      <c r="AI113" s="10">
        <f t="shared" si="12"/>
        <v>54.57</v>
      </c>
      <c r="AJ113" s="16">
        <f t="array" ref="AJ113">10*LOG(SUM(10^(AD113:AI113/10)/((AD113&gt;0)*1+(AE113&gt;0)*1+(AF113&gt;0)*1+(AG113&gt;0)*1+(AH113&gt;0)*1+(AI113&gt;0)*1)))</f>
        <v>60.28325936</v>
      </c>
      <c r="AK113" s="42">
        <v>56.6</v>
      </c>
    </row>
    <row r="114">
      <c r="A114" s="9">
        <v>0.6678935185185185</v>
      </c>
      <c r="B114" s="10"/>
      <c r="C114" s="20">
        <v>50.6</v>
      </c>
      <c r="D114" s="10">
        <v>63.9</v>
      </c>
      <c r="E114" s="10">
        <v>51.2</v>
      </c>
      <c r="F114" s="10">
        <v>49.7</v>
      </c>
      <c r="G114" s="10">
        <v>54.1</v>
      </c>
      <c r="H114" s="16">
        <f t="array" ref="H114">10*LOG(SUM(10^(B114:G114/10)/((B114&gt;0)*1+(C114&gt;0)*1+(D114&gt;0)*1+(E114&gt;0)*1+(F114&gt;0)*1+(G114&gt;0)*1)))</f>
        <v>57.85574105</v>
      </c>
      <c r="I114" s="42">
        <v>57.6</v>
      </c>
      <c r="J114" s="9">
        <v>0.6678935185185185</v>
      </c>
      <c r="K114" s="10"/>
      <c r="L114" s="20">
        <v>50.6</v>
      </c>
      <c r="M114" s="20">
        <f t="shared" si="1"/>
        <v>63.47</v>
      </c>
      <c r="N114" s="20">
        <f t="shared" si="2"/>
        <v>53.53</v>
      </c>
      <c r="O114" s="20">
        <f t="shared" si="3"/>
        <v>51.54</v>
      </c>
      <c r="P114" s="20">
        <f t="shared" si="4"/>
        <v>52.3</v>
      </c>
      <c r="Q114" s="16">
        <f t="array" ref="Q114">10*LOG(SUM(10^(B114:O114/10)/((B114&gt;0)*1+(C114&gt;0)*1+(D114&gt;0)*1+(E114&gt;0)*1+(F114&gt;0)*1+(G114&gt;0)*1)))</f>
        <v>61.4261539</v>
      </c>
      <c r="R114" s="42">
        <v>57.6</v>
      </c>
      <c r="S114" s="33">
        <f t="shared" si="5"/>
        <v>0.6678935185</v>
      </c>
      <c r="T114" s="16">
        <f t="shared" si="6"/>
        <v>63.9</v>
      </c>
      <c r="U114" s="16">
        <f t="shared" si="7"/>
        <v>53.9</v>
      </c>
      <c r="AD114" s="9">
        <v>0.6678935185185185</v>
      </c>
      <c r="AE114" s="20">
        <f t="shared" si="8"/>
        <v>52.98</v>
      </c>
      <c r="AF114" s="10">
        <f t="shared" si="9"/>
        <v>65.84</v>
      </c>
      <c r="AG114" s="10">
        <f t="shared" si="10"/>
        <v>55.9</v>
      </c>
      <c r="AH114" s="10">
        <f t="shared" si="11"/>
        <v>53.91</v>
      </c>
      <c r="AI114" s="10">
        <f t="shared" si="12"/>
        <v>54.67</v>
      </c>
      <c r="AJ114" s="16">
        <f t="array" ref="AJ114">10*LOG(SUM(10^(AD114:AI114/10)/((AD114&gt;0)*1+(AE114&gt;0)*1+(AF114&gt;0)*1+(AG114&gt;0)*1+(AH114&gt;0)*1+(AI114&gt;0)*1)))</f>
        <v>59.17667779</v>
      </c>
      <c r="AK114" s="42">
        <v>57.6</v>
      </c>
    </row>
    <row r="115">
      <c r="A115" s="9">
        <v>0.6679050925925926</v>
      </c>
      <c r="B115" s="10"/>
      <c r="C115" s="20">
        <v>51.3</v>
      </c>
      <c r="D115" s="10">
        <v>62.7</v>
      </c>
      <c r="E115" s="10">
        <v>51.3</v>
      </c>
      <c r="F115" s="10">
        <v>48.8</v>
      </c>
      <c r="G115" s="10">
        <v>53.2</v>
      </c>
      <c r="H115" s="16">
        <f t="array" ref="H115">10*LOG(SUM(10^(B115:G115/10)/((B115&gt;0)*1+(C115&gt;0)*1+(D115&gt;0)*1+(E115&gt;0)*1+(F115&gt;0)*1+(G115&gt;0)*1)))</f>
        <v>56.84247002</v>
      </c>
      <c r="I115" s="42">
        <v>56.7</v>
      </c>
      <c r="J115" s="9">
        <v>0.6679050925925926</v>
      </c>
      <c r="K115" s="10"/>
      <c r="L115" s="20">
        <v>51.3</v>
      </c>
      <c r="M115" s="20">
        <f t="shared" si="1"/>
        <v>62.27</v>
      </c>
      <c r="N115" s="20">
        <f t="shared" si="2"/>
        <v>53.63</v>
      </c>
      <c r="O115" s="20">
        <f t="shared" si="3"/>
        <v>50.64</v>
      </c>
      <c r="P115" s="20">
        <f t="shared" si="4"/>
        <v>51.4</v>
      </c>
      <c r="Q115" s="16">
        <f t="array" ref="Q115">10*LOG(SUM(10^(B115:O115/10)/((B115&gt;0)*1+(C115&gt;0)*1+(D115&gt;0)*1+(E115&gt;0)*1+(F115&gt;0)*1+(G115&gt;0)*1)))</f>
        <v>60.44205741</v>
      </c>
      <c r="R115" s="42">
        <v>56.7</v>
      </c>
      <c r="S115" s="33">
        <f t="shared" si="5"/>
        <v>0.6679050926</v>
      </c>
      <c r="T115" s="16">
        <f t="shared" si="6"/>
        <v>62.7</v>
      </c>
      <c r="U115" s="16">
        <f t="shared" si="7"/>
        <v>53.46</v>
      </c>
      <c r="AD115" s="9">
        <v>0.6679050925925926</v>
      </c>
      <c r="AE115" s="20">
        <f t="shared" si="8"/>
        <v>53.68</v>
      </c>
      <c r="AF115" s="10">
        <f t="shared" si="9"/>
        <v>64.64</v>
      </c>
      <c r="AG115" s="10">
        <f t="shared" si="10"/>
        <v>56</v>
      </c>
      <c r="AH115" s="10">
        <f t="shared" si="11"/>
        <v>53.01</v>
      </c>
      <c r="AI115" s="10">
        <f t="shared" si="12"/>
        <v>53.77</v>
      </c>
      <c r="AJ115" s="16">
        <f t="array" ref="AJ115">10*LOG(SUM(10^(AD115:AI115/10)/((AD115&gt;0)*1+(AE115&gt;0)*1+(AF115&gt;0)*1+(AG115&gt;0)*1+(AH115&gt;0)*1+(AI115&gt;0)*1)))</f>
        <v>58.2177431</v>
      </c>
      <c r="AK115" s="42">
        <v>56.7</v>
      </c>
    </row>
    <row r="116">
      <c r="A116" s="9">
        <v>0.6679166666666667</v>
      </c>
      <c r="B116" s="10"/>
      <c r="C116" s="20">
        <v>48.5</v>
      </c>
      <c r="D116" s="10">
        <v>61.9</v>
      </c>
      <c r="E116" s="10">
        <v>49.5</v>
      </c>
      <c r="F116" s="10">
        <v>48.9</v>
      </c>
      <c r="G116" s="10">
        <v>53.4</v>
      </c>
      <c r="H116" s="16">
        <f t="array" ref="H116">10*LOG(SUM(10^(B116:G116/10)/((B116&gt;0)*1+(C116&gt;0)*1+(D116&gt;0)*1+(E116&gt;0)*1+(F116&gt;0)*1+(G116&gt;0)*1)))</f>
        <v>56.03174299</v>
      </c>
      <c r="I116" s="42">
        <v>57.8</v>
      </c>
      <c r="J116" s="9">
        <v>0.6679166666666667</v>
      </c>
      <c r="K116" s="10"/>
      <c r="L116" s="20">
        <v>48.5</v>
      </c>
      <c r="M116" s="20">
        <f t="shared" si="1"/>
        <v>61.47</v>
      </c>
      <c r="N116" s="20">
        <f t="shared" si="2"/>
        <v>51.83</v>
      </c>
      <c r="O116" s="20">
        <f t="shared" si="3"/>
        <v>50.74</v>
      </c>
      <c r="P116" s="20">
        <f t="shared" si="4"/>
        <v>51.6</v>
      </c>
      <c r="Q116" s="16">
        <f t="array" ref="Q116">10*LOG(SUM(10^(B116:O116/10)/((B116&gt;0)*1+(C116&gt;0)*1+(D116&gt;0)*1+(E116&gt;0)*1+(F116&gt;0)*1+(G116&gt;0)*1)))</f>
        <v>59.78026864</v>
      </c>
      <c r="R116" s="42">
        <v>57.8</v>
      </c>
      <c r="S116" s="33">
        <f t="shared" si="5"/>
        <v>0.6679166667</v>
      </c>
      <c r="T116" s="16">
        <f t="shared" si="6"/>
        <v>61.9</v>
      </c>
      <c r="U116" s="16">
        <f t="shared" si="7"/>
        <v>52.44</v>
      </c>
      <c r="AD116" s="9">
        <v>0.6679166666666667</v>
      </c>
      <c r="AE116" s="20">
        <f t="shared" si="8"/>
        <v>50.88</v>
      </c>
      <c r="AF116" s="10">
        <f t="shared" si="9"/>
        <v>63.84</v>
      </c>
      <c r="AG116" s="10">
        <f t="shared" si="10"/>
        <v>54.2</v>
      </c>
      <c r="AH116" s="10">
        <f t="shared" si="11"/>
        <v>53.11</v>
      </c>
      <c r="AI116" s="10">
        <f t="shared" si="12"/>
        <v>53.97</v>
      </c>
      <c r="AJ116" s="16">
        <f t="array" ref="AJ116">10*LOG(SUM(10^(AD116:AI116/10)/((AD116&gt;0)*1+(AE116&gt;0)*1+(AF116&gt;0)*1+(AG116&gt;0)*1+(AH116&gt;0)*1+(AI116&gt;0)*1)))</f>
        <v>57.3514928</v>
      </c>
      <c r="AK116" s="42">
        <v>57.8</v>
      </c>
    </row>
    <row r="117">
      <c r="A117" s="9">
        <v>0.6679282407407408</v>
      </c>
      <c r="B117" s="10"/>
      <c r="C117" s="20">
        <v>47.0</v>
      </c>
      <c r="D117" s="10">
        <v>63.4</v>
      </c>
      <c r="E117" s="10">
        <v>50.2</v>
      </c>
      <c r="F117" s="10">
        <v>48.5</v>
      </c>
      <c r="G117" s="10">
        <v>53.2</v>
      </c>
      <c r="H117" s="16">
        <f t="array" ref="H117">10*LOG(SUM(10^(B117:G117/10)/((B117&gt;0)*1+(C117&gt;0)*1+(D117&gt;0)*1+(E117&gt;0)*1+(F117&gt;0)*1+(G117&gt;0)*1)))</f>
        <v>57.19715417</v>
      </c>
      <c r="I117" s="42">
        <v>57.7</v>
      </c>
      <c r="J117" s="9">
        <v>0.6679282407407408</v>
      </c>
      <c r="K117" s="10"/>
      <c r="L117" s="20">
        <v>47.0</v>
      </c>
      <c r="M117" s="20">
        <f t="shared" si="1"/>
        <v>62.97</v>
      </c>
      <c r="N117" s="20">
        <f t="shared" si="2"/>
        <v>52.53</v>
      </c>
      <c r="O117" s="20">
        <f t="shared" si="3"/>
        <v>50.34</v>
      </c>
      <c r="P117" s="20">
        <f t="shared" si="4"/>
        <v>51.4</v>
      </c>
      <c r="Q117" s="16">
        <f t="array" ref="Q117">10*LOG(SUM(10^(B117:O117/10)/((B117&gt;0)*1+(C117&gt;0)*1+(D117&gt;0)*1+(E117&gt;0)*1+(F117&gt;0)*1+(G117&gt;0)*1)))</f>
        <v>60.83106674</v>
      </c>
      <c r="R117" s="42">
        <v>57.7</v>
      </c>
      <c r="S117" s="33">
        <f t="shared" si="5"/>
        <v>0.6679282407</v>
      </c>
      <c r="T117" s="16">
        <f t="shared" si="6"/>
        <v>63.4</v>
      </c>
      <c r="U117" s="16">
        <f t="shared" si="7"/>
        <v>52.46</v>
      </c>
      <c r="AD117" s="9">
        <v>0.6679282407407408</v>
      </c>
      <c r="AE117" s="20">
        <f t="shared" si="8"/>
        <v>49.38</v>
      </c>
      <c r="AF117" s="10">
        <f t="shared" si="9"/>
        <v>65.34</v>
      </c>
      <c r="AG117" s="10">
        <f t="shared" si="10"/>
        <v>54.9</v>
      </c>
      <c r="AH117" s="10">
        <f t="shared" si="11"/>
        <v>52.71</v>
      </c>
      <c r="AI117" s="10">
        <f t="shared" si="12"/>
        <v>53.77</v>
      </c>
      <c r="AJ117" s="16">
        <f t="array" ref="AJ117">10*LOG(SUM(10^(AD117:AI117/10)/((AD117&gt;0)*1+(AE117&gt;0)*1+(AF117&gt;0)*1+(AG117&gt;0)*1+(AH117&gt;0)*1+(AI117&gt;0)*1)))</f>
        <v>58.49254678</v>
      </c>
      <c r="AK117" s="42">
        <v>57.7</v>
      </c>
    </row>
    <row r="118">
      <c r="A118" s="9">
        <v>0.6679398148148148</v>
      </c>
      <c r="B118" s="10"/>
      <c r="C118" s="20">
        <v>46.9</v>
      </c>
      <c r="D118" s="10">
        <v>66.6</v>
      </c>
      <c r="E118" s="10">
        <v>56.7</v>
      </c>
      <c r="F118" s="10">
        <v>48.1</v>
      </c>
      <c r="G118" s="10">
        <v>53.5</v>
      </c>
      <c r="H118" s="16">
        <f t="array" ref="H118">10*LOG(SUM(10^(B118:G118/10)/((B118&gt;0)*1+(C118&gt;0)*1+(D118&gt;0)*1+(E118&gt;0)*1+(F118&gt;0)*1+(G118&gt;0)*1)))</f>
        <v>60.31491958</v>
      </c>
      <c r="I118" s="42">
        <v>55.7</v>
      </c>
      <c r="J118" s="9">
        <v>0.6679398148148148</v>
      </c>
      <c r="K118" s="10"/>
      <c r="L118" s="20">
        <v>46.9</v>
      </c>
      <c r="M118" s="20">
        <f t="shared" si="1"/>
        <v>66.17</v>
      </c>
      <c r="N118" s="20">
        <f t="shared" si="2"/>
        <v>59.03</v>
      </c>
      <c r="O118" s="20">
        <f t="shared" si="3"/>
        <v>49.94</v>
      </c>
      <c r="P118" s="20">
        <f t="shared" si="4"/>
        <v>51.7</v>
      </c>
      <c r="Q118" s="16">
        <f t="array" ref="Q118">10*LOG(SUM(10^(B118:O118/10)/((B118&gt;0)*1+(C118&gt;0)*1+(D118&gt;0)*1+(E118&gt;0)*1+(F118&gt;0)*1+(G118&gt;0)*1)))</f>
        <v>63.76949574</v>
      </c>
      <c r="R118" s="42">
        <v>55.7</v>
      </c>
      <c r="S118" s="33">
        <f t="shared" si="5"/>
        <v>0.6679398148</v>
      </c>
      <c r="T118" s="16">
        <f t="shared" si="6"/>
        <v>66.6</v>
      </c>
      <c r="U118" s="16">
        <f t="shared" si="7"/>
        <v>54.36</v>
      </c>
      <c r="AD118" s="9">
        <v>0.6679398148148148</v>
      </c>
      <c r="AE118" s="20">
        <f t="shared" si="8"/>
        <v>49.28</v>
      </c>
      <c r="AF118" s="10">
        <f t="shared" si="9"/>
        <v>68.54</v>
      </c>
      <c r="AG118" s="10">
        <f t="shared" si="10"/>
        <v>61.4</v>
      </c>
      <c r="AH118" s="10">
        <f t="shared" si="11"/>
        <v>52.31</v>
      </c>
      <c r="AI118" s="10">
        <f t="shared" si="12"/>
        <v>54.07</v>
      </c>
      <c r="AJ118" s="16">
        <f t="array" ref="AJ118">10*LOG(SUM(10^(AD118:AI118/10)/((AD118&gt;0)*1+(AE118&gt;0)*1+(AF118&gt;0)*1+(AG118&gt;0)*1+(AH118&gt;0)*1+(AI118&gt;0)*1)))</f>
        <v>61.77803699</v>
      </c>
      <c r="AK118" s="42">
        <v>55.7</v>
      </c>
    </row>
    <row r="119">
      <c r="A119" s="9">
        <v>0.6679513888888889</v>
      </c>
      <c r="B119" s="10"/>
      <c r="C119" s="20">
        <v>49.3</v>
      </c>
      <c r="D119" s="10">
        <v>67.3</v>
      </c>
      <c r="E119" s="10">
        <v>52.8</v>
      </c>
      <c r="F119" s="10">
        <v>48.9</v>
      </c>
      <c r="G119" s="10">
        <v>53.9</v>
      </c>
      <c r="H119" s="16">
        <f t="array" ref="H119">10*LOG(SUM(10^(B119:G119/10)/((B119&gt;0)*1+(C119&gt;0)*1+(D119&gt;0)*1+(E119&gt;0)*1+(F119&gt;0)*1+(G119&gt;0)*1)))</f>
        <v>60.76936991</v>
      </c>
      <c r="I119" s="42">
        <v>56.6</v>
      </c>
      <c r="J119" s="9">
        <v>0.6679513888888889</v>
      </c>
      <c r="K119" s="10"/>
      <c r="L119" s="20">
        <v>49.3</v>
      </c>
      <c r="M119" s="20">
        <f t="shared" si="1"/>
        <v>66.87</v>
      </c>
      <c r="N119" s="20">
        <f t="shared" si="2"/>
        <v>55.13</v>
      </c>
      <c r="O119" s="20">
        <f t="shared" si="3"/>
        <v>50.74</v>
      </c>
      <c r="P119" s="20">
        <f t="shared" si="4"/>
        <v>52.1</v>
      </c>
      <c r="Q119" s="16">
        <f t="array" ref="Q119">10*LOG(SUM(10^(B119:O119/10)/((B119&gt;0)*1+(C119&gt;0)*1+(D119&gt;0)*1+(E119&gt;0)*1+(F119&gt;0)*1+(G119&gt;0)*1)))</f>
        <v>64.15426753</v>
      </c>
      <c r="R119" s="42">
        <v>56.6</v>
      </c>
      <c r="S119" s="33">
        <f t="shared" si="5"/>
        <v>0.6679513889</v>
      </c>
      <c r="T119" s="16">
        <f t="shared" si="6"/>
        <v>67.3</v>
      </c>
      <c r="U119" s="16">
        <f t="shared" si="7"/>
        <v>54.44</v>
      </c>
      <c r="AD119" s="9">
        <v>0.6679513888888889</v>
      </c>
      <c r="AE119" s="20">
        <f t="shared" si="8"/>
        <v>51.68</v>
      </c>
      <c r="AF119" s="10">
        <f t="shared" si="9"/>
        <v>69.24</v>
      </c>
      <c r="AG119" s="10">
        <f t="shared" si="10"/>
        <v>57.5</v>
      </c>
      <c r="AH119" s="10">
        <f t="shared" si="11"/>
        <v>53.11</v>
      </c>
      <c r="AI119" s="10">
        <f t="shared" si="12"/>
        <v>54.47</v>
      </c>
      <c r="AJ119" s="16">
        <f t="array" ref="AJ119">10*LOG(SUM(10^(AD119:AI119/10)/((AD119&gt;0)*1+(AE119&gt;0)*1+(AF119&gt;0)*1+(AG119&gt;0)*1+(AH119&gt;0)*1+(AI119&gt;0)*1)))</f>
        <v>62.03609215</v>
      </c>
      <c r="AK119" s="42">
        <v>56.6</v>
      </c>
    </row>
    <row r="120">
      <c r="A120" s="9">
        <v>0.667962962962963</v>
      </c>
      <c r="B120" s="10"/>
      <c r="C120" s="20">
        <v>51.6</v>
      </c>
      <c r="D120" s="10">
        <v>65.8</v>
      </c>
      <c r="E120" s="10">
        <v>45.5</v>
      </c>
      <c r="F120" s="10">
        <v>50.6</v>
      </c>
      <c r="G120" s="10">
        <v>54.4</v>
      </c>
      <c r="H120" s="16">
        <f t="array" ref="H120">10*LOG(SUM(10^(B120:G120/10)/((B120&gt;0)*1+(C120&gt;0)*1+(D120&gt;0)*1+(E120&gt;0)*1+(F120&gt;0)*1+(G120&gt;0)*1)))</f>
        <v>59.41725894</v>
      </c>
      <c r="I120" s="42">
        <v>56.8</v>
      </c>
      <c r="J120" s="9">
        <v>0.667962962962963</v>
      </c>
      <c r="K120" s="10"/>
      <c r="L120" s="20">
        <v>51.6</v>
      </c>
      <c r="M120" s="20">
        <f t="shared" si="1"/>
        <v>65.37</v>
      </c>
      <c r="N120" s="20">
        <f t="shared" si="2"/>
        <v>47.83</v>
      </c>
      <c r="O120" s="20">
        <f t="shared" si="3"/>
        <v>52.44</v>
      </c>
      <c r="P120" s="20">
        <f t="shared" si="4"/>
        <v>52.6</v>
      </c>
      <c r="Q120" s="16">
        <f t="array" ref="Q120">10*LOG(SUM(10^(B120:O120/10)/((B120&gt;0)*1+(C120&gt;0)*1+(D120&gt;0)*1+(E120&gt;0)*1+(F120&gt;0)*1+(G120&gt;0)*1)))</f>
        <v>62.81002781</v>
      </c>
      <c r="R120" s="42">
        <v>56.8</v>
      </c>
      <c r="S120" s="33">
        <f t="shared" si="5"/>
        <v>0.667962963</v>
      </c>
      <c r="T120" s="16">
        <f t="shared" si="6"/>
        <v>65.8</v>
      </c>
      <c r="U120" s="16">
        <f t="shared" si="7"/>
        <v>53.58</v>
      </c>
      <c r="AD120" s="9">
        <v>0.667962962962963</v>
      </c>
      <c r="AE120" s="20">
        <f t="shared" si="8"/>
        <v>53.98</v>
      </c>
      <c r="AF120" s="10">
        <f t="shared" si="9"/>
        <v>67.74</v>
      </c>
      <c r="AG120" s="10">
        <f t="shared" si="10"/>
        <v>50.2</v>
      </c>
      <c r="AH120" s="10">
        <f t="shared" si="11"/>
        <v>54.81</v>
      </c>
      <c r="AI120" s="10">
        <f t="shared" si="12"/>
        <v>54.97</v>
      </c>
      <c r="AJ120" s="16">
        <f t="array" ref="AJ120">10*LOG(SUM(10^(AD120:AI120/10)/((AD120&gt;0)*1+(AE120&gt;0)*1+(AF120&gt;0)*1+(AG120&gt;0)*1+(AH120&gt;0)*1+(AI120&gt;0)*1)))</f>
        <v>60.61604026</v>
      </c>
      <c r="AK120" s="42">
        <v>56.8</v>
      </c>
    </row>
    <row r="121">
      <c r="A121" s="9">
        <v>0.667974537037037</v>
      </c>
      <c r="B121" s="10"/>
      <c r="C121" s="20">
        <v>52.5</v>
      </c>
      <c r="D121" s="10">
        <v>62.1</v>
      </c>
      <c r="E121" s="10">
        <v>45.5</v>
      </c>
      <c r="F121" s="10">
        <v>49.2</v>
      </c>
      <c r="G121" s="10">
        <v>54.6</v>
      </c>
      <c r="H121" s="16">
        <f t="array" ref="H121">10*LOG(SUM(10^(B121:G121/10)/((B121&gt;0)*1+(C121&gt;0)*1+(D121&gt;0)*1+(E121&gt;0)*1+(F121&gt;0)*1+(G121&gt;0)*1)))</f>
        <v>56.44773272</v>
      </c>
      <c r="I121" s="42">
        <v>55.9</v>
      </c>
      <c r="J121" s="9">
        <v>0.667974537037037</v>
      </c>
      <c r="K121" s="10"/>
      <c r="L121" s="20">
        <v>52.5</v>
      </c>
      <c r="M121" s="20">
        <f t="shared" si="1"/>
        <v>61.67</v>
      </c>
      <c r="N121" s="20">
        <f t="shared" si="2"/>
        <v>47.83</v>
      </c>
      <c r="O121" s="20">
        <f t="shared" si="3"/>
        <v>51.04</v>
      </c>
      <c r="P121" s="20">
        <f t="shared" si="4"/>
        <v>52.8</v>
      </c>
      <c r="Q121" s="16">
        <f t="array" ref="Q121">10*LOG(SUM(10^(B121:O121/10)/((B121&gt;0)*1+(C121&gt;0)*1+(D121&gt;0)*1+(E121&gt;0)*1+(F121&gt;0)*1+(G121&gt;0)*1)))</f>
        <v>59.88699162</v>
      </c>
      <c r="R121" s="42">
        <v>55.9</v>
      </c>
      <c r="S121" s="33">
        <f t="shared" si="5"/>
        <v>0.667974537</v>
      </c>
      <c r="T121" s="16">
        <f t="shared" si="6"/>
        <v>62.1</v>
      </c>
      <c r="U121" s="16">
        <f t="shared" si="7"/>
        <v>52.78</v>
      </c>
      <c r="AD121" s="9">
        <v>0.667974537037037</v>
      </c>
      <c r="AE121" s="20">
        <f t="shared" si="8"/>
        <v>54.88</v>
      </c>
      <c r="AF121" s="10">
        <f t="shared" si="9"/>
        <v>64.04</v>
      </c>
      <c r="AG121" s="10">
        <f t="shared" si="10"/>
        <v>50.2</v>
      </c>
      <c r="AH121" s="10">
        <f t="shared" si="11"/>
        <v>53.41</v>
      </c>
      <c r="AI121" s="10">
        <f t="shared" si="12"/>
        <v>55.17</v>
      </c>
      <c r="AJ121" s="16">
        <f t="array" ref="AJ121">10*LOG(SUM(10^(AD121:AI121/10)/((AD121&gt;0)*1+(AE121&gt;0)*1+(AF121&gt;0)*1+(AG121&gt;0)*1+(AH121&gt;0)*1+(AI121&gt;0)*1)))</f>
        <v>57.65368549</v>
      </c>
      <c r="AK121" s="42">
        <v>55.9</v>
      </c>
    </row>
    <row r="122">
      <c r="A122" s="9">
        <v>0.6679861111111111</v>
      </c>
      <c r="B122" s="10"/>
      <c r="C122" s="20">
        <v>50.4</v>
      </c>
      <c r="D122" s="10">
        <v>69.0</v>
      </c>
      <c r="E122" s="10">
        <v>44.7</v>
      </c>
      <c r="F122" s="10">
        <v>48.3</v>
      </c>
      <c r="G122" s="10">
        <v>54.5</v>
      </c>
      <c r="H122" s="16">
        <f t="array" ref="H122">10*LOG(SUM(10^(B122:G122/10)/((B122&gt;0)*1+(C122&gt;0)*1+(D122&gt;0)*1+(E122&gt;0)*1+(F122&gt;0)*1+(G122&gt;0)*1)))</f>
        <v>62.2695492</v>
      </c>
      <c r="I122" s="42">
        <v>55.0</v>
      </c>
      <c r="J122" s="9">
        <v>0.6679861111111111</v>
      </c>
      <c r="K122" s="10"/>
      <c r="L122" s="20">
        <v>50.4</v>
      </c>
      <c r="M122" s="20">
        <f t="shared" si="1"/>
        <v>68.57</v>
      </c>
      <c r="N122" s="20">
        <f t="shared" si="2"/>
        <v>47.03</v>
      </c>
      <c r="O122" s="20">
        <f t="shared" si="3"/>
        <v>50.14</v>
      </c>
      <c r="P122" s="20">
        <f t="shared" si="4"/>
        <v>52.7</v>
      </c>
      <c r="Q122" s="16">
        <f t="array" ref="Q122">10*LOG(SUM(10^(B122:O122/10)/((B122&gt;0)*1+(C122&gt;0)*1+(D122&gt;0)*1+(E122&gt;0)*1+(F122&gt;0)*1+(G122&gt;0)*1)))</f>
        <v>65.53698051</v>
      </c>
      <c r="R122" s="42">
        <v>55.0</v>
      </c>
      <c r="S122" s="33">
        <f t="shared" si="5"/>
        <v>0.6679861111</v>
      </c>
      <c r="T122" s="16">
        <f t="shared" si="6"/>
        <v>69</v>
      </c>
      <c r="U122" s="16">
        <f t="shared" si="7"/>
        <v>53.38</v>
      </c>
      <c r="AD122" s="9">
        <v>0.6679861111111111</v>
      </c>
      <c r="AE122" s="20">
        <f t="shared" si="8"/>
        <v>52.78</v>
      </c>
      <c r="AF122" s="10">
        <f t="shared" si="9"/>
        <v>70.94</v>
      </c>
      <c r="AG122" s="10">
        <f t="shared" si="10"/>
        <v>49.4</v>
      </c>
      <c r="AH122" s="10">
        <f t="shared" si="11"/>
        <v>52.51</v>
      </c>
      <c r="AI122" s="10">
        <f t="shared" si="12"/>
        <v>55.07</v>
      </c>
      <c r="AJ122" s="16">
        <f t="array" ref="AJ122">10*LOG(SUM(10^(AD122:AI122/10)/((AD122&gt;0)*1+(AE122&gt;0)*1+(AF122&gt;0)*1+(AG122&gt;0)*1+(AH122&gt;0)*1+(AI122&gt;0)*1)))</f>
        <v>63.4218886</v>
      </c>
      <c r="AK122" s="42">
        <v>55.0</v>
      </c>
    </row>
    <row r="123">
      <c r="A123" s="9">
        <v>0.6679976851851852</v>
      </c>
      <c r="B123" s="10"/>
      <c r="C123" s="20">
        <v>49.4</v>
      </c>
      <c r="D123" s="10">
        <v>69.4</v>
      </c>
      <c r="E123" s="10">
        <v>45.1</v>
      </c>
      <c r="F123" s="10">
        <v>48.5</v>
      </c>
      <c r="G123" s="10">
        <v>53.9</v>
      </c>
      <c r="H123" s="16">
        <f t="array" ref="H123">10*LOG(SUM(10^(B123:G123/10)/((B123&gt;0)*1+(C123&gt;0)*1+(D123&gt;0)*1+(E123&gt;0)*1+(F123&gt;0)*1+(G123&gt;0)*1)))</f>
        <v>62.62230711</v>
      </c>
      <c r="I123" s="42">
        <v>54.0</v>
      </c>
      <c r="J123" s="9">
        <v>0.6679976851851852</v>
      </c>
      <c r="K123" s="10"/>
      <c r="L123" s="20">
        <v>49.4</v>
      </c>
      <c r="M123" s="20">
        <f t="shared" si="1"/>
        <v>68.97</v>
      </c>
      <c r="N123" s="20">
        <f t="shared" si="2"/>
        <v>47.43</v>
      </c>
      <c r="O123" s="20">
        <f t="shared" si="3"/>
        <v>50.34</v>
      </c>
      <c r="P123" s="20">
        <f t="shared" si="4"/>
        <v>52.1</v>
      </c>
      <c r="Q123" s="16">
        <f t="array" ref="Q123">10*LOG(SUM(10^(B123:O123/10)/((B123&gt;0)*1+(C123&gt;0)*1+(D123&gt;0)*1+(E123&gt;0)*1+(F123&gt;0)*1+(G123&gt;0)*1)))</f>
        <v>65.88042932</v>
      </c>
      <c r="R123" s="42">
        <v>54.0</v>
      </c>
      <c r="S123" s="33">
        <f t="shared" si="5"/>
        <v>0.6679976852</v>
      </c>
      <c r="T123" s="16">
        <f t="shared" si="6"/>
        <v>69.4</v>
      </c>
      <c r="U123" s="16">
        <f t="shared" si="7"/>
        <v>53.26</v>
      </c>
      <c r="AD123" s="9">
        <v>0.6679976851851852</v>
      </c>
      <c r="AE123" s="20">
        <f t="shared" si="8"/>
        <v>51.78</v>
      </c>
      <c r="AF123" s="10">
        <f t="shared" si="9"/>
        <v>71.34</v>
      </c>
      <c r="AG123" s="10">
        <f t="shared" si="10"/>
        <v>49.8</v>
      </c>
      <c r="AH123" s="10">
        <f t="shared" si="11"/>
        <v>52.71</v>
      </c>
      <c r="AI123" s="10">
        <f t="shared" si="12"/>
        <v>54.47</v>
      </c>
      <c r="AJ123" s="16">
        <f t="array" ref="AJ123">10*LOG(SUM(10^(AD123:AI123/10)/((AD123&gt;0)*1+(AE123&gt;0)*1+(AF123&gt;0)*1+(AG123&gt;0)*1+(AH123&gt;0)*1+(AI123&gt;0)*1)))</f>
        <v>63.78008377</v>
      </c>
      <c r="AK123" s="42">
        <v>54.0</v>
      </c>
    </row>
    <row r="124">
      <c r="A124" s="9">
        <v>0.6680092592592592</v>
      </c>
      <c r="B124" s="10"/>
      <c r="C124" s="20">
        <v>50.1</v>
      </c>
      <c r="D124" s="10">
        <v>64.6</v>
      </c>
      <c r="E124" s="10">
        <v>46.4</v>
      </c>
      <c r="F124" s="10">
        <v>46.6</v>
      </c>
      <c r="G124" s="10">
        <v>52.8</v>
      </c>
      <c r="H124" s="16">
        <f t="array" ref="H124">10*LOG(SUM(10^(B124:G124/10)/((B124&gt;0)*1+(C124&gt;0)*1+(D124&gt;0)*1+(E124&gt;0)*1+(F124&gt;0)*1+(G124&gt;0)*1)))</f>
        <v>58.15081848</v>
      </c>
      <c r="I124" s="42">
        <v>55.2</v>
      </c>
      <c r="J124" s="9">
        <v>0.6680092592592592</v>
      </c>
      <c r="K124" s="10"/>
      <c r="L124" s="20">
        <v>50.1</v>
      </c>
      <c r="M124" s="20">
        <f t="shared" si="1"/>
        <v>64.17</v>
      </c>
      <c r="N124" s="20">
        <f t="shared" si="2"/>
        <v>48.73</v>
      </c>
      <c r="O124" s="20">
        <f t="shared" si="3"/>
        <v>48.44</v>
      </c>
      <c r="P124" s="20">
        <f t="shared" si="4"/>
        <v>51</v>
      </c>
      <c r="Q124" s="16">
        <f t="array" ref="Q124">10*LOG(SUM(10^(B124:O124/10)/((B124&gt;0)*1+(C124&gt;0)*1+(D124&gt;0)*1+(E124&gt;0)*1+(F124&gt;0)*1+(G124&gt;0)*1)))</f>
        <v>61.52876017</v>
      </c>
      <c r="R124" s="42">
        <v>55.2</v>
      </c>
      <c r="S124" s="33">
        <f t="shared" si="5"/>
        <v>0.6680092593</v>
      </c>
      <c r="T124" s="16">
        <f t="shared" si="6"/>
        <v>64.6</v>
      </c>
      <c r="U124" s="16">
        <f t="shared" si="7"/>
        <v>52.1</v>
      </c>
      <c r="AD124" s="9">
        <v>0.6680092592592592</v>
      </c>
      <c r="AE124" s="20">
        <f t="shared" si="8"/>
        <v>52.48</v>
      </c>
      <c r="AF124" s="10">
        <f t="shared" si="9"/>
        <v>66.54</v>
      </c>
      <c r="AG124" s="10">
        <f t="shared" si="10"/>
        <v>51.1</v>
      </c>
      <c r="AH124" s="10">
        <f t="shared" si="11"/>
        <v>50.81</v>
      </c>
      <c r="AI124" s="10">
        <f t="shared" si="12"/>
        <v>53.37</v>
      </c>
      <c r="AJ124" s="16">
        <f t="array" ref="AJ124">10*LOG(SUM(10^(AD124:AI124/10)/((AD124&gt;0)*1+(AE124&gt;0)*1+(AF124&gt;0)*1+(AG124&gt;0)*1+(AH124&gt;0)*1+(AI124&gt;0)*1)))</f>
        <v>59.33805871</v>
      </c>
      <c r="AK124" s="42">
        <v>55.2</v>
      </c>
    </row>
    <row r="125">
      <c r="A125" s="9">
        <v>0.6680208333333333</v>
      </c>
      <c r="B125" s="10"/>
      <c r="C125" s="20">
        <v>51.0</v>
      </c>
      <c r="D125" s="10">
        <v>65.5</v>
      </c>
      <c r="E125" s="10">
        <v>47.2</v>
      </c>
      <c r="F125" s="10">
        <v>48.1</v>
      </c>
      <c r="G125" s="10">
        <v>52.8</v>
      </c>
      <c r="H125" s="16">
        <f t="array" ref="H125">10*LOG(SUM(10^(B125:G125/10)/((B125&gt;0)*1+(C125&gt;0)*1+(D125&gt;0)*1+(E125&gt;0)*1+(F125&gt;0)*1+(G125&gt;0)*1)))</f>
        <v>59.01089769</v>
      </c>
      <c r="I125" s="42">
        <v>55.2</v>
      </c>
      <c r="J125" s="9">
        <v>0.6680208333333333</v>
      </c>
      <c r="K125" s="10"/>
      <c r="L125" s="20">
        <v>51.0</v>
      </c>
      <c r="M125" s="20">
        <f t="shared" si="1"/>
        <v>65.07</v>
      </c>
      <c r="N125" s="20">
        <f t="shared" si="2"/>
        <v>49.53</v>
      </c>
      <c r="O125" s="20">
        <f t="shared" si="3"/>
        <v>49.94</v>
      </c>
      <c r="P125" s="20">
        <f t="shared" si="4"/>
        <v>51</v>
      </c>
      <c r="Q125" s="16">
        <f t="array" ref="Q125">10*LOG(SUM(10^(B125:O125/10)/((B125&gt;0)*1+(C125&gt;0)*1+(D125&gt;0)*1+(E125&gt;0)*1+(F125&gt;0)*1+(G125&gt;0)*1)))</f>
        <v>62.37392956</v>
      </c>
      <c r="R125" s="42">
        <v>55.2</v>
      </c>
      <c r="S125" s="33">
        <f t="shared" si="5"/>
        <v>0.6680208333</v>
      </c>
      <c r="T125" s="16">
        <f t="shared" si="6"/>
        <v>65.5</v>
      </c>
      <c r="U125" s="16">
        <f t="shared" si="7"/>
        <v>52.92</v>
      </c>
      <c r="AD125" s="9">
        <v>0.6680208333333333</v>
      </c>
      <c r="AE125" s="20">
        <f t="shared" si="8"/>
        <v>53.38</v>
      </c>
      <c r="AF125" s="10">
        <f t="shared" si="9"/>
        <v>67.44</v>
      </c>
      <c r="AG125" s="10">
        <f t="shared" si="10"/>
        <v>51.9</v>
      </c>
      <c r="AH125" s="10">
        <f t="shared" si="11"/>
        <v>52.31</v>
      </c>
      <c r="AI125" s="10">
        <f t="shared" si="12"/>
        <v>53.37</v>
      </c>
      <c r="AJ125" s="16">
        <f t="array" ref="AJ125">10*LOG(SUM(10^(AD125:AI125/10)/((AD125&gt;0)*1+(AE125&gt;0)*1+(AF125&gt;0)*1+(AG125&gt;0)*1+(AH125&gt;0)*1+(AI125&gt;0)*1)))</f>
        <v>60.2163005</v>
      </c>
      <c r="AK125" s="42">
        <v>55.2</v>
      </c>
    </row>
    <row r="126">
      <c r="A126" s="9">
        <v>0.6680324074074074</v>
      </c>
      <c r="B126" s="10"/>
      <c r="C126" s="20">
        <v>51.2</v>
      </c>
      <c r="D126" s="10">
        <v>58.0</v>
      </c>
      <c r="E126" s="10">
        <v>47.2</v>
      </c>
      <c r="F126" s="10">
        <v>47.6</v>
      </c>
      <c r="G126" s="10">
        <v>52.9</v>
      </c>
      <c r="H126" s="16">
        <f t="array" ref="H126">10*LOG(SUM(10^(B126:G126/10)/((B126&gt;0)*1+(C126&gt;0)*1+(D126&gt;0)*1+(E126&gt;0)*1+(F126&gt;0)*1+(G126&gt;0)*1)))</f>
        <v>53.29517154</v>
      </c>
      <c r="I126" s="42">
        <v>54.1</v>
      </c>
      <c r="J126" s="9">
        <v>0.6680324074074074</v>
      </c>
      <c r="K126" s="10"/>
      <c r="L126" s="20">
        <v>51.2</v>
      </c>
      <c r="M126" s="20">
        <f t="shared" si="1"/>
        <v>57.57</v>
      </c>
      <c r="N126" s="20">
        <f t="shared" si="2"/>
        <v>49.53</v>
      </c>
      <c r="O126" s="20">
        <f t="shared" si="3"/>
        <v>49.44</v>
      </c>
      <c r="P126" s="20">
        <f t="shared" si="4"/>
        <v>51.1</v>
      </c>
      <c r="Q126" s="16">
        <f t="array" ref="Q126">10*LOG(SUM(10^(B126:O126/10)/((B126&gt;0)*1+(C126&gt;0)*1+(D126&gt;0)*1+(E126&gt;0)*1+(F126&gt;0)*1+(G126&gt;0)*1)))</f>
        <v>56.84727449</v>
      </c>
      <c r="R126" s="42">
        <v>54.1</v>
      </c>
      <c r="S126" s="33">
        <f t="shared" si="5"/>
        <v>0.6680324074</v>
      </c>
      <c r="T126" s="16">
        <f t="shared" si="6"/>
        <v>58</v>
      </c>
      <c r="U126" s="16">
        <f t="shared" si="7"/>
        <v>51.38</v>
      </c>
      <c r="AD126" s="9">
        <v>0.6680324074074074</v>
      </c>
      <c r="AE126" s="20">
        <f t="shared" si="8"/>
        <v>53.58</v>
      </c>
      <c r="AF126" s="10">
        <f t="shared" si="9"/>
        <v>59.94</v>
      </c>
      <c r="AG126" s="10">
        <f t="shared" si="10"/>
        <v>51.9</v>
      </c>
      <c r="AH126" s="10">
        <f t="shared" si="11"/>
        <v>51.81</v>
      </c>
      <c r="AI126" s="10">
        <f t="shared" si="12"/>
        <v>53.47</v>
      </c>
      <c r="AJ126" s="16">
        <f t="array" ref="AJ126">10*LOG(SUM(10^(AD126:AI126/10)/((AD126&gt;0)*1+(AE126&gt;0)*1+(AF126&gt;0)*1+(AG126&gt;0)*1+(AH126&gt;0)*1+(AI126&gt;0)*1)))</f>
        <v>54.63204075</v>
      </c>
      <c r="AK126" s="42">
        <v>54.1</v>
      </c>
    </row>
    <row r="127">
      <c r="A127" s="9">
        <v>0.6680439814814815</v>
      </c>
      <c r="B127" s="10"/>
      <c r="C127" s="20">
        <v>51.6</v>
      </c>
      <c r="D127" s="10">
        <v>57.6</v>
      </c>
      <c r="E127" s="10">
        <v>51.5</v>
      </c>
      <c r="F127" s="10">
        <v>46.7</v>
      </c>
      <c r="G127" s="10">
        <v>52.2</v>
      </c>
      <c r="H127" s="16">
        <f t="array" ref="H127">10*LOG(SUM(10^(B127:G127/10)/((B127&gt;0)*1+(C127&gt;0)*1+(D127&gt;0)*1+(E127&gt;0)*1+(F127&gt;0)*1+(G127&gt;0)*1)))</f>
        <v>53.32022499</v>
      </c>
      <c r="I127" s="42">
        <v>54.5</v>
      </c>
      <c r="J127" s="9">
        <v>0.6680439814814815</v>
      </c>
      <c r="K127" s="10"/>
      <c r="L127" s="20">
        <v>51.6</v>
      </c>
      <c r="M127" s="20">
        <f t="shared" si="1"/>
        <v>57.17</v>
      </c>
      <c r="N127" s="20">
        <f t="shared" si="2"/>
        <v>53.83</v>
      </c>
      <c r="O127" s="20">
        <f t="shared" si="3"/>
        <v>48.54</v>
      </c>
      <c r="P127" s="20">
        <f t="shared" si="4"/>
        <v>50.4</v>
      </c>
      <c r="Q127" s="16">
        <f t="array" ref="Q127">10*LOG(SUM(10^(B127:O127/10)/((B127&gt;0)*1+(C127&gt;0)*1+(D127&gt;0)*1+(E127&gt;0)*1+(F127&gt;0)*1+(G127&gt;0)*1)))</f>
        <v>57.07457741</v>
      </c>
      <c r="R127" s="42">
        <v>54.5</v>
      </c>
      <c r="S127" s="33">
        <f t="shared" si="5"/>
        <v>0.6680439815</v>
      </c>
      <c r="T127" s="16">
        <f t="shared" si="6"/>
        <v>57.6</v>
      </c>
      <c r="U127" s="16">
        <f t="shared" si="7"/>
        <v>51.92</v>
      </c>
      <c r="AD127" s="9">
        <v>0.6680439814814815</v>
      </c>
      <c r="AE127" s="20">
        <f t="shared" si="8"/>
        <v>53.98</v>
      </c>
      <c r="AF127" s="10">
        <f t="shared" si="9"/>
        <v>59.54</v>
      </c>
      <c r="AG127" s="10">
        <f t="shared" si="10"/>
        <v>56.2</v>
      </c>
      <c r="AH127" s="10">
        <f t="shared" si="11"/>
        <v>50.91</v>
      </c>
      <c r="AI127" s="10">
        <f t="shared" si="12"/>
        <v>52.77</v>
      </c>
      <c r="AJ127" s="16">
        <f t="array" ref="AJ127">10*LOG(SUM(10^(AD127:AI127/10)/((AD127&gt;0)*1+(AE127&gt;0)*1+(AF127&gt;0)*1+(AG127&gt;0)*1+(AH127&gt;0)*1+(AI127&gt;0)*1)))</f>
        <v>54.95763398</v>
      </c>
      <c r="AK127" s="42">
        <v>54.5</v>
      </c>
    </row>
    <row r="128">
      <c r="A128" s="9">
        <v>0.6680555555555555</v>
      </c>
      <c r="B128" s="10"/>
      <c r="C128" s="20">
        <v>51.0</v>
      </c>
      <c r="D128" s="10">
        <v>67.3</v>
      </c>
      <c r="E128" s="10">
        <v>52.5</v>
      </c>
      <c r="F128" s="10">
        <v>49.5</v>
      </c>
      <c r="G128" s="10">
        <v>50.9</v>
      </c>
      <c r="H128" s="16">
        <f t="array" ref="H128">10*LOG(SUM(10^(B128:G128/10)/((B128&gt;0)*1+(C128&gt;0)*1+(D128&gt;0)*1+(E128&gt;0)*1+(F128&gt;0)*1+(G128&gt;0)*1)))</f>
        <v>60.70864377</v>
      </c>
      <c r="I128" s="42">
        <v>54.9</v>
      </c>
      <c r="J128" s="9">
        <v>0.6680555555555555</v>
      </c>
      <c r="K128" s="10"/>
      <c r="L128" s="20">
        <v>51.0</v>
      </c>
      <c r="M128" s="20">
        <f t="shared" si="1"/>
        <v>66.87</v>
      </c>
      <c r="N128" s="20">
        <f t="shared" si="2"/>
        <v>54.83</v>
      </c>
      <c r="O128" s="20">
        <f t="shared" si="3"/>
        <v>51.34</v>
      </c>
      <c r="P128" s="20">
        <f t="shared" si="4"/>
        <v>49.1</v>
      </c>
      <c r="Q128" s="16">
        <f t="array" ref="Q128">10*LOG(SUM(10^(B128:O128/10)/((B128&gt;0)*1+(C128&gt;0)*1+(D128&gt;0)*1+(E128&gt;0)*1+(F128&gt;0)*1+(G128&gt;0)*1)))</f>
        <v>64.08330173</v>
      </c>
      <c r="R128" s="42">
        <v>54.9</v>
      </c>
      <c r="S128" s="33">
        <f t="shared" si="5"/>
        <v>0.6680555556</v>
      </c>
      <c r="T128" s="16">
        <f t="shared" si="6"/>
        <v>67.3</v>
      </c>
      <c r="U128" s="16">
        <f t="shared" si="7"/>
        <v>54.24</v>
      </c>
      <c r="AD128" s="9">
        <v>0.6680555555555555</v>
      </c>
      <c r="AE128" s="20">
        <f t="shared" si="8"/>
        <v>53.38</v>
      </c>
      <c r="AF128" s="10">
        <f t="shared" si="9"/>
        <v>69.24</v>
      </c>
      <c r="AG128" s="10">
        <f t="shared" si="10"/>
        <v>57.2</v>
      </c>
      <c r="AH128" s="10">
        <f t="shared" si="11"/>
        <v>53.71</v>
      </c>
      <c r="AI128" s="10">
        <f t="shared" si="12"/>
        <v>51.47</v>
      </c>
      <c r="AJ128" s="16">
        <f t="array" ref="AJ128">10*LOG(SUM(10^(AD128:AI128/10)/((AD128&gt;0)*1+(AE128&gt;0)*1+(AF128&gt;0)*1+(AG128&gt;0)*1+(AH128&gt;0)*1+(AI128&gt;0)*1)))</f>
        <v>62.00139955</v>
      </c>
      <c r="AK128" s="42">
        <v>54.9</v>
      </c>
    </row>
    <row r="129">
      <c r="A129" s="9">
        <v>0.6680671296296297</v>
      </c>
      <c r="B129" s="10"/>
      <c r="C129" s="20">
        <v>51.1</v>
      </c>
      <c r="D129" s="10">
        <v>61.4</v>
      </c>
      <c r="E129" s="10">
        <v>49.8</v>
      </c>
      <c r="F129" s="10">
        <v>47.2</v>
      </c>
      <c r="G129" s="10">
        <v>51.1</v>
      </c>
      <c r="H129" s="16">
        <f t="array" ref="H129">10*LOG(SUM(10^(B129:G129/10)/((B129&gt;0)*1+(C129&gt;0)*1+(D129&gt;0)*1+(E129&gt;0)*1+(F129&gt;0)*1+(G129&gt;0)*1)))</f>
        <v>55.52915141</v>
      </c>
      <c r="I129" s="42">
        <v>58.5</v>
      </c>
      <c r="J129" s="9">
        <v>0.6680671296296297</v>
      </c>
      <c r="K129" s="10"/>
      <c r="L129" s="20">
        <v>51.1</v>
      </c>
      <c r="M129" s="20">
        <f t="shared" si="1"/>
        <v>60.97</v>
      </c>
      <c r="N129" s="20">
        <f t="shared" si="2"/>
        <v>52.13</v>
      </c>
      <c r="O129" s="20">
        <f t="shared" si="3"/>
        <v>49.04</v>
      </c>
      <c r="P129" s="20">
        <f t="shared" si="4"/>
        <v>49.3</v>
      </c>
      <c r="Q129" s="16">
        <f t="array" ref="Q129">10*LOG(SUM(10^(B129:O129/10)/((B129&gt;0)*1+(C129&gt;0)*1+(D129&gt;0)*1+(E129&gt;0)*1+(F129&gt;0)*1+(G129&gt;0)*1)))</f>
        <v>59.51699101</v>
      </c>
      <c r="R129" s="42">
        <v>58.5</v>
      </c>
      <c r="S129" s="33">
        <f t="shared" si="5"/>
        <v>0.6680671296</v>
      </c>
      <c r="T129" s="16">
        <f t="shared" si="6"/>
        <v>61.4</v>
      </c>
      <c r="U129" s="16">
        <f t="shared" si="7"/>
        <v>52.12</v>
      </c>
      <c r="AD129" s="9">
        <v>0.6680671296296297</v>
      </c>
      <c r="AE129" s="20">
        <f t="shared" si="8"/>
        <v>53.48</v>
      </c>
      <c r="AF129" s="10">
        <f t="shared" si="9"/>
        <v>63.34</v>
      </c>
      <c r="AG129" s="10">
        <f t="shared" si="10"/>
        <v>54.5</v>
      </c>
      <c r="AH129" s="10">
        <f t="shared" si="11"/>
        <v>51.41</v>
      </c>
      <c r="AI129" s="10">
        <f t="shared" si="12"/>
        <v>51.67</v>
      </c>
      <c r="AJ129" s="16">
        <f t="array" ref="AJ129">10*LOG(SUM(10^(AD129:AI129/10)/((AD129&gt;0)*1+(AE129&gt;0)*1+(AF129&gt;0)*1+(AG129&gt;0)*1+(AH129&gt;0)*1+(AI129&gt;0)*1)))</f>
        <v>56.91328591</v>
      </c>
      <c r="AK129" s="42">
        <v>58.5</v>
      </c>
    </row>
    <row r="130">
      <c r="A130" s="9">
        <v>0.6680787037037037</v>
      </c>
      <c r="B130" s="10"/>
      <c r="C130" s="20">
        <v>51.2</v>
      </c>
      <c r="D130" s="10">
        <v>57.7</v>
      </c>
      <c r="E130" s="10">
        <v>48.9</v>
      </c>
      <c r="F130" s="10">
        <v>49.3</v>
      </c>
      <c r="G130" s="10">
        <v>50.8</v>
      </c>
      <c r="H130" s="16">
        <f t="array" ref="H130">10*LOG(SUM(10^(B130:G130/10)/((B130&gt;0)*1+(C130&gt;0)*1+(D130&gt;0)*1+(E130&gt;0)*1+(F130&gt;0)*1+(G130&gt;0)*1)))</f>
        <v>53.02605919</v>
      </c>
      <c r="I130" s="42">
        <v>58.3</v>
      </c>
      <c r="J130" s="9">
        <v>0.6680787037037037</v>
      </c>
      <c r="K130" s="10"/>
      <c r="L130" s="20">
        <v>51.2</v>
      </c>
      <c r="M130" s="20">
        <f t="shared" si="1"/>
        <v>57.27</v>
      </c>
      <c r="N130" s="20">
        <f t="shared" si="2"/>
        <v>51.23</v>
      </c>
      <c r="O130" s="20">
        <f t="shared" si="3"/>
        <v>51.14</v>
      </c>
      <c r="P130" s="20">
        <f t="shared" si="4"/>
        <v>49</v>
      </c>
      <c r="Q130" s="16">
        <f t="array" ref="Q130">10*LOG(SUM(10^(B130:O130/10)/((B130&gt;0)*1+(C130&gt;0)*1+(D130&gt;0)*1+(E130&gt;0)*1+(F130&gt;0)*1+(G130&gt;0)*1)))</f>
        <v>57.49483464</v>
      </c>
      <c r="R130" s="42">
        <v>58.3</v>
      </c>
      <c r="S130" s="33">
        <f t="shared" si="5"/>
        <v>0.6680787037</v>
      </c>
      <c r="T130" s="16">
        <f t="shared" si="6"/>
        <v>58.3</v>
      </c>
      <c r="U130" s="16">
        <f t="shared" si="7"/>
        <v>51.58</v>
      </c>
      <c r="AD130" s="9">
        <v>0.6680787037037037</v>
      </c>
      <c r="AE130" s="20">
        <f t="shared" si="8"/>
        <v>53.58</v>
      </c>
      <c r="AF130" s="10">
        <f t="shared" si="9"/>
        <v>59.64</v>
      </c>
      <c r="AG130" s="10">
        <f t="shared" si="10"/>
        <v>53.6</v>
      </c>
      <c r="AH130" s="10">
        <f t="shared" si="11"/>
        <v>53.51</v>
      </c>
      <c r="AI130" s="10">
        <f t="shared" si="12"/>
        <v>51.37</v>
      </c>
      <c r="AJ130" s="16">
        <f t="array" ref="AJ130">10*LOG(SUM(10^(AD130:AI130/10)/((AD130&gt;0)*1+(AE130&gt;0)*1+(AF130&gt;0)*1+(AG130&gt;0)*1+(AH130&gt;0)*1+(AI130&gt;0)*1)))</f>
        <v>54.62160339</v>
      </c>
      <c r="AK130" s="42">
        <v>58.3</v>
      </c>
    </row>
    <row r="131">
      <c r="A131" s="9">
        <v>0.6680902777777777</v>
      </c>
      <c r="B131" s="10"/>
      <c r="C131" s="20">
        <v>53.8</v>
      </c>
      <c r="D131" s="10">
        <v>59.1</v>
      </c>
      <c r="E131" s="10">
        <v>45.0</v>
      </c>
      <c r="F131" s="10">
        <v>51.9</v>
      </c>
      <c r="G131" s="10">
        <v>49.7</v>
      </c>
      <c r="H131" s="16">
        <f t="array" ref="H131">10*LOG(SUM(10^(B131:G131/10)/((B131&gt;0)*1+(C131&gt;0)*1+(D131&gt;0)*1+(E131&gt;0)*1+(F131&gt;0)*1+(G131&gt;0)*1)))</f>
        <v>54.25711774</v>
      </c>
      <c r="I131" s="42">
        <v>59.5</v>
      </c>
      <c r="J131" s="9">
        <v>0.6680902777777777</v>
      </c>
      <c r="K131" s="10"/>
      <c r="L131" s="20">
        <v>53.8</v>
      </c>
      <c r="M131" s="20">
        <f t="shared" si="1"/>
        <v>58.67</v>
      </c>
      <c r="N131" s="20">
        <f t="shared" si="2"/>
        <v>47.33</v>
      </c>
      <c r="O131" s="20">
        <f t="shared" si="3"/>
        <v>53.74</v>
      </c>
      <c r="P131" s="20">
        <f t="shared" si="4"/>
        <v>47.9</v>
      </c>
      <c r="Q131" s="16">
        <f t="array" ref="Q131">10*LOG(SUM(10^(B131:O131/10)/((B131&gt;0)*1+(C131&gt;0)*1+(D131&gt;0)*1+(E131&gt;0)*1+(F131&gt;0)*1+(G131&gt;0)*1)))</f>
        <v>58.75878648</v>
      </c>
      <c r="R131" s="42">
        <v>59.5</v>
      </c>
      <c r="S131" s="33">
        <f t="shared" si="5"/>
        <v>0.6680902778</v>
      </c>
      <c r="T131" s="16">
        <f t="shared" si="6"/>
        <v>59.5</v>
      </c>
      <c r="U131" s="16">
        <f t="shared" si="7"/>
        <v>51.9</v>
      </c>
      <c r="AD131" s="9">
        <v>0.6680902777777777</v>
      </c>
      <c r="AE131" s="20">
        <f t="shared" si="8"/>
        <v>56.18</v>
      </c>
      <c r="AF131" s="10">
        <f t="shared" si="9"/>
        <v>61.04</v>
      </c>
      <c r="AG131" s="10">
        <f t="shared" si="10"/>
        <v>49.7</v>
      </c>
      <c r="AH131" s="10">
        <f t="shared" si="11"/>
        <v>56.11</v>
      </c>
      <c r="AI131" s="10">
        <f t="shared" si="12"/>
        <v>50.27</v>
      </c>
      <c r="AJ131" s="16">
        <f t="array" ref="AJ131">10*LOG(SUM(10^(AD131:AI131/10)/((AD131&gt;0)*1+(AE131&gt;0)*1+(AF131&gt;0)*1+(AG131&gt;0)*1+(AH131&gt;0)*1+(AI131&gt;0)*1)))</f>
        <v>55.82364239</v>
      </c>
      <c r="AK131" s="42">
        <v>59.5</v>
      </c>
    </row>
    <row r="132">
      <c r="A132" s="9">
        <v>0.6681018518518519</v>
      </c>
      <c r="B132" s="10"/>
      <c r="C132" s="20">
        <v>53.1</v>
      </c>
      <c r="D132" s="10">
        <v>61.1</v>
      </c>
      <c r="E132" s="10">
        <v>44.1</v>
      </c>
      <c r="F132" s="10">
        <v>52.9</v>
      </c>
      <c r="G132" s="10">
        <v>49.8</v>
      </c>
      <c r="H132" s="16">
        <f t="array" ref="H132">10*LOG(SUM(10^(B132:G132/10)/((B132&gt;0)*1+(C132&gt;0)*1+(D132&gt;0)*1+(E132&gt;0)*1+(F132&gt;0)*1+(G132&gt;0)*1)))</f>
        <v>55.58375409</v>
      </c>
      <c r="I132" s="42">
        <v>60.2</v>
      </c>
      <c r="J132" s="9">
        <v>0.6681018518518519</v>
      </c>
      <c r="K132" s="10"/>
      <c r="L132" s="20">
        <v>53.1</v>
      </c>
      <c r="M132" s="20">
        <f t="shared" si="1"/>
        <v>60.67</v>
      </c>
      <c r="N132" s="20">
        <f t="shared" si="2"/>
        <v>46.43</v>
      </c>
      <c r="O132" s="20">
        <f t="shared" si="3"/>
        <v>54.74</v>
      </c>
      <c r="P132" s="20">
        <f t="shared" si="4"/>
        <v>48</v>
      </c>
      <c r="Q132" s="16">
        <f t="array" ref="Q132">10*LOG(SUM(10^(B132:O132/10)/((B132&gt;0)*1+(C132&gt;0)*1+(D132&gt;0)*1+(E132&gt;0)*1+(F132&gt;0)*1+(G132&gt;0)*1)))</f>
        <v>59.93899321</v>
      </c>
      <c r="R132" s="42">
        <v>60.2</v>
      </c>
      <c r="S132" s="33">
        <f t="shared" si="5"/>
        <v>0.6681018519</v>
      </c>
      <c r="T132" s="16">
        <f t="shared" si="6"/>
        <v>61.1</v>
      </c>
      <c r="U132" s="16">
        <f t="shared" si="7"/>
        <v>52.2</v>
      </c>
      <c r="AD132" s="9">
        <v>0.6681018518518519</v>
      </c>
      <c r="AE132" s="20">
        <f t="shared" si="8"/>
        <v>55.48</v>
      </c>
      <c r="AF132" s="10">
        <f t="shared" si="9"/>
        <v>63.04</v>
      </c>
      <c r="AG132" s="10">
        <f t="shared" si="10"/>
        <v>48.8</v>
      </c>
      <c r="AH132" s="10">
        <f t="shared" si="11"/>
        <v>57.11</v>
      </c>
      <c r="AI132" s="10">
        <f t="shared" si="12"/>
        <v>50.37</v>
      </c>
      <c r="AJ132" s="16">
        <f t="array" ref="AJ132">10*LOG(SUM(10^(AD132:AI132/10)/((AD132&gt;0)*1+(AE132&gt;0)*1+(AF132&gt;0)*1+(AG132&gt;0)*1+(AH132&gt;0)*1+(AI132&gt;0)*1)))</f>
        <v>57.08378829</v>
      </c>
      <c r="AK132" s="42">
        <v>60.2</v>
      </c>
    </row>
    <row r="133">
      <c r="A133" s="9">
        <v>0.6681134259259259</v>
      </c>
      <c r="B133" s="10"/>
      <c r="C133" s="20">
        <v>52.0</v>
      </c>
      <c r="D133" s="10">
        <v>55.9</v>
      </c>
      <c r="E133" s="10">
        <v>46.1</v>
      </c>
      <c r="F133" s="10">
        <v>54.6</v>
      </c>
      <c r="G133" s="10">
        <v>49.1</v>
      </c>
      <c r="H133" s="16">
        <f t="array" ref="H133">10*LOG(SUM(10^(B133:G133/10)/((B133&gt;0)*1+(C133&gt;0)*1+(D133&gt;0)*1+(E133&gt;0)*1+(F133&gt;0)*1+(G133&gt;0)*1)))</f>
        <v>52.82377232</v>
      </c>
      <c r="I133" s="42">
        <v>59.8</v>
      </c>
      <c r="J133" s="9">
        <v>0.6681134259259259</v>
      </c>
      <c r="K133" s="10"/>
      <c r="L133" s="20">
        <v>52.0</v>
      </c>
      <c r="M133" s="20">
        <f t="shared" si="1"/>
        <v>55.47</v>
      </c>
      <c r="N133" s="20">
        <f t="shared" si="2"/>
        <v>48.43</v>
      </c>
      <c r="O133" s="20">
        <f t="shared" si="3"/>
        <v>56.44</v>
      </c>
      <c r="P133" s="20">
        <f t="shared" si="4"/>
        <v>47.3</v>
      </c>
      <c r="Q133" s="16">
        <f t="array" ref="Q133">10*LOG(SUM(10^(B133:O133/10)/((B133&gt;0)*1+(C133&gt;0)*1+(D133&gt;0)*1+(E133&gt;0)*1+(F133&gt;0)*1+(G133&gt;0)*1)))</f>
        <v>57.95966741</v>
      </c>
      <c r="R133" s="42">
        <v>59.8</v>
      </c>
      <c r="S133" s="33">
        <f t="shared" si="5"/>
        <v>0.6681134259</v>
      </c>
      <c r="T133" s="16">
        <f t="shared" si="6"/>
        <v>59.8</v>
      </c>
      <c r="U133" s="16">
        <f t="shared" si="7"/>
        <v>51.54</v>
      </c>
      <c r="AD133" s="9">
        <v>0.6681134259259259</v>
      </c>
      <c r="AE133" s="20">
        <f t="shared" si="8"/>
        <v>54.38</v>
      </c>
      <c r="AF133" s="10">
        <f t="shared" si="9"/>
        <v>57.84</v>
      </c>
      <c r="AG133" s="10">
        <f t="shared" si="10"/>
        <v>50.8</v>
      </c>
      <c r="AH133" s="10">
        <f t="shared" si="11"/>
        <v>58.81</v>
      </c>
      <c r="AI133" s="10">
        <f t="shared" si="12"/>
        <v>49.67</v>
      </c>
      <c r="AJ133" s="16">
        <f t="array" ref="AJ133">10*LOG(SUM(10^(AD133:AI133/10)/((AD133&gt;0)*1+(AE133&gt;0)*1+(AF133&gt;0)*1+(AG133&gt;0)*1+(AH133&gt;0)*1+(AI133&gt;0)*1)))</f>
        <v>54.90316563</v>
      </c>
      <c r="AK133" s="42">
        <v>59.8</v>
      </c>
    </row>
    <row r="134">
      <c r="A134" s="9">
        <v>0.668125</v>
      </c>
      <c r="B134" s="10"/>
      <c r="C134" s="20">
        <v>50.8</v>
      </c>
      <c r="D134" s="10">
        <v>56.1</v>
      </c>
      <c r="E134" s="10">
        <v>44.6</v>
      </c>
      <c r="F134" s="10">
        <v>54.6</v>
      </c>
      <c r="G134" s="10">
        <v>49.4</v>
      </c>
      <c r="H134" s="16">
        <f t="array" ref="H134">10*LOG(SUM(10^(B134:G134/10)/((B134&gt;0)*1+(C134&gt;0)*1+(D134&gt;0)*1+(E134&gt;0)*1+(F134&gt;0)*1+(G134&gt;0)*1)))</f>
        <v>52.70421465</v>
      </c>
      <c r="I134" s="42">
        <v>60.8</v>
      </c>
      <c r="J134" s="9">
        <v>0.668125</v>
      </c>
      <c r="K134" s="10"/>
      <c r="L134" s="20">
        <v>50.8</v>
      </c>
      <c r="M134" s="20">
        <f t="shared" si="1"/>
        <v>55.67</v>
      </c>
      <c r="N134" s="20">
        <f t="shared" si="2"/>
        <v>46.93</v>
      </c>
      <c r="O134" s="20">
        <f t="shared" si="3"/>
        <v>56.44</v>
      </c>
      <c r="P134" s="20">
        <f t="shared" si="4"/>
        <v>47.6</v>
      </c>
      <c r="Q134" s="16">
        <f t="array" ref="Q134">10*LOG(SUM(10^(B134:O134/10)/((B134&gt;0)*1+(C134&gt;0)*1+(D134&gt;0)*1+(E134&gt;0)*1+(F134&gt;0)*1+(G134&gt;0)*1)))</f>
        <v>58.19501812</v>
      </c>
      <c r="R134" s="42">
        <v>60.8</v>
      </c>
      <c r="S134" s="33">
        <f t="shared" si="5"/>
        <v>0.668125</v>
      </c>
      <c r="T134" s="16">
        <f t="shared" si="6"/>
        <v>60.8</v>
      </c>
      <c r="U134" s="16">
        <f t="shared" si="7"/>
        <v>51.1</v>
      </c>
      <c r="AD134" s="9">
        <v>0.668125</v>
      </c>
      <c r="AE134" s="20">
        <f t="shared" si="8"/>
        <v>53.18</v>
      </c>
      <c r="AF134" s="10">
        <f t="shared" si="9"/>
        <v>58.04</v>
      </c>
      <c r="AG134" s="10">
        <f t="shared" si="10"/>
        <v>49.3</v>
      </c>
      <c r="AH134" s="10">
        <f t="shared" si="11"/>
        <v>58.81</v>
      </c>
      <c r="AI134" s="10">
        <f t="shared" si="12"/>
        <v>49.97</v>
      </c>
      <c r="AJ134" s="16">
        <f t="array" ref="AJ134">10*LOG(SUM(10^(AD134:AI134/10)/((AD134&gt;0)*1+(AE134&gt;0)*1+(AF134&gt;0)*1+(AG134&gt;0)*1+(AH134&gt;0)*1+(AI134&gt;0)*1)))</f>
        <v>54.74584831</v>
      </c>
      <c r="AK134" s="42">
        <v>60.8</v>
      </c>
    </row>
    <row r="135">
      <c r="A135" s="9">
        <v>0.6681365740740741</v>
      </c>
      <c r="B135" s="10"/>
      <c r="C135" s="20">
        <v>52.3</v>
      </c>
      <c r="D135" s="10">
        <v>55.4</v>
      </c>
      <c r="E135" s="10">
        <v>46.4</v>
      </c>
      <c r="F135" s="10">
        <v>53.4</v>
      </c>
      <c r="G135" s="10">
        <v>48.9</v>
      </c>
      <c r="H135" s="16">
        <f t="array" ref="H135">10*LOG(SUM(10^(B135:G135/10)/((B135&gt;0)*1+(C135&gt;0)*1+(D135&gt;0)*1+(E135&gt;0)*1+(F135&gt;0)*1+(G135&gt;0)*1)))</f>
        <v>52.33815505</v>
      </c>
      <c r="I135" s="42">
        <v>60.8</v>
      </c>
      <c r="J135" s="9">
        <v>0.6681365740740741</v>
      </c>
      <c r="K135" s="10"/>
      <c r="L135" s="20">
        <v>52.3</v>
      </c>
      <c r="M135" s="20">
        <f t="shared" si="1"/>
        <v>54.97</v>
      </c>
      <c r="N135" s="20">
        <f t="shared" si="2"/>
        <v>48.73</v>
      </c>
      <c r="O135" s="20">
        <f t="shared" si="3"/>
        <v>55.24</v>
      </c>
      <c r="P135" s="20">
        <f t="shared" si="4"/>
        <v>47.1</v>
      </c>
      <c r="Q135" s="16">
        <f t="array" ref="Q135">10*LOG(SUM(10^(B135:O135/10)/((B135&gt;0)*1+(C135&gt;0)*1+(D135&gt;0)*1+(E135&gt;0)*1+(F135&gt;0)*1+(G135&gt;0)*1)))</f>
        <v>57.95590766</v>
      </c>
      <c r="R135" s="42">
        <v>60.8</v>
      </c>
      <c r="S135" s="33">
        <f t="shared" si="5"/>
        <v>0.6681365741</v>
      </c>
      <c r="T135" s="16">
        <f t="shared" si="6"/>
        <v>60.8</v>
      </c>
      <c r="U135" s="16">
        <f t="shared" si="7"/>
        <v>51.28</v>
      </c>
      <c r="AD135" s="9">
        <v>0.6681365740740741</v>
      </c>
      <c r="AE135" s="20">
        <f t="shared" si="8"/>
        <v>54.68</v>
      </c>
      <c r="AF135" s="10">
        <f t="shared" si="9"/>
        <v>57.34</v>
      </c>
      <c r="AG135" s="10">
        <f t="shared" si="10"/>
        <v>51.1</v>
      </c>
      <c r="AH135" s="10">
        <f t="shared" si="11"/>
        <v>57.61</v>
      </c>
      <c r="AI135" s="10">
        <f t="shared" si="12"/>
        <v>49.47</v>
      </c>
      <c r="AJ135" s="16">
        <f t="array" ref="AJ135">10*LOG(SUM(10^(AD135:AI135/10)/((AD135&gt;0)*1+(AE135&gt;0)*1+(AF135&gt;0)*1+(AG135&gt;0)*1+(AH135&gt;0)*1+(AI135&gt;0)*1)))</f>
        <v>54.34001716</v>
      </c>
      <c r="AK135" s="42">
        <v>60.8</v>
      </c>
    </row>
    <row r="136">
      <c r="A136" s="9">
        <v>0.6681481481481482</v>
      </c>
      <c r="B136" s="10"/>
      <c r="C136" s="20">
        <v>54.7</v>
      </c>
      <c r="D136" s="10">
        <v>59.6</v>
      </c>
      <c r="E136" s="10">
        <v>48.0</v>
      </c>
      <c r="F136" s="10">
        <v>54.2</v>
      </c>
      <c r="G136" s="10">
        <v>47.9</v>
      </c>
      <c r="H136" s="16">
        <f t="array" ref="H136">10*LOG(SUM(10^(B136:G136/10)/((B136&gt;0)*1+(C136&gt;0)*1+(D136&gt;0)*1+(E136&gt;0)*1+(F136&gt;0)*1+(G136&gt;0)*1)))</f>
        <v>55.03767483</v>
      </c>
      <c r="I136" s="42">
        <v>59.4</v>
      </c>
      <c r="J136" s="9">
        <v>0.6681481481481482</v>
      </c>
      <c r="K136" s="10"/>
      <c r="L136" s="20">
        <v>54.7</v>
      </c>
      <c r="M136" s="20">
        <f t="shared" si="1"/>
        <v>59.17</v>
      </c>
      <c r="N136" s="20">
        <f t="shared" si="2"/>
        <v>50.33</v>
      </c>
      <c r="O136" s="20">
        <f t="shared" si="3"/>
        <v>56.04</v>
      </c>
      <c r="P136" s="20">
        <f t="shared" si="4"/>
        <v>46.1</v>
      </c>
      <c r="Q136" s="16">
        <f t="array" ref="Q136">10*LOG(SUM(10^(B136:O136/10)/((B136&gt;0)*1+(C136&gt;0)*1+(D136&gt;0)*1+(E136&gt;0)*1+(F136&gt;0)*1+(G136&gt;0)*1)))</f>
        <v>59.46030329</v>
      </c>
      <c r="R136" s="42">
        <v>59.4</v>
      </c>
      <c r="S136" s="33">
        <f t="shared" si="5"/>
        <v>0.6681481481</v>
      </c>
      <c r="T136" s="16">
        <f t="shared" si="6"/>
        <v>59.6</v>
      </c>
      <c r="U136" s="16">
        <f t="shared" si="7"/>
        <v>52.88</v>
      </c>
      <c r="AD136" s="9">
        <v>0.6681481481481482</v>
      </c>
      <c r="AE136" s="20">
        <f t="shared" si="8"/>
        <v>57.08</v>
      </c>
      <c r="AF136" s="10">
        <f t="shared" si="9"/>
        <v>61.54</v>
      </c>
      <c r="AG136" s="10">
        <f t="shared" si="10"/>
        <v>52.7</v>
      </c>
      <c r="AH136" s="10">
        <f t="shared" si="11"/>
        <v>58.41</v>
      </c>
      <c r="AI136" s="10">
        <f t="shared" si="12"/>
        <v>48.47</v>
      </c>
      <c r="AJ136" s="16">
        <f t="array" ref="AJ136">10*LOG(SUM(10^(AD136:AI136/10)/((AD136&gt;0)*1+(AE136&gt;0)*1+(AF136&gt;0)*1+(AG136&gt;0)*1+(AH136&gt;0)*1+(AI136&gt;0)*1)))</f>
        <v>56.8215343</v>
      </c>
      <c r="AK136" s="42">
        <v>59.4</v>
      </c>
    </row>
    <row r="137">
      <c r="A137" s="9">
        <v>0.6681597222222222</v>
      </c>
      <c r="B137" s="10"/>
      <c r="C137" s="20">
        <v>55.0</v>
      </c>
      <c r="D137" s="10">
        <v>57.6</v>
      </c>
      <c r="E137" s="10">
        <v>48.6</v>
      </c>
      <c r="F137" s="10">
        <v>55.9</v>
      </c>
      <c r="G137" s="10">
        <v>47.6</v>
      </c>
      <c r="H137" s="16">
        <f t="array" ref="H137">10*LOG(SUM(10^(B137:G137/10)/((B137&gt;0)*1+(C137&gt;0)*1+(D137&gt;0)*1+(E137&gt;0)*1+(F137&gt;0)*1+(G137&gt;0)*1)))</f>
        <v>54.50465105</v>
      </c>
      <c r="I137" s="42">
        <v>58.1</v>
      </c>
      <c r="J137" s="9">
        <v>0.6681597222222222</v>
      </c>
      <c r="K137" s="10"/>
      <c r="L137" s="20">
        <v>55.0</v>
      </c>
      <c r="M137" s="20">
        <f t="shared" si="1"/>
        <v>57.17</v>
      </c>
      <c r="N137" s="20">
        <f t="shared" si="2"/>
        <v>50.93</v>
      </c>
      <c r="O137" s="20">
        <f t="shared" si="3"/>
        <v>57.74</v>
      </c>
      <c r="P137" s="20">
        <f t="shared" si="4"/>
        <v>45.8</v>
      </c>
      <c r="Q137" s="16">
        <f t="array" ref="Q137">10*LOG(SUM(10^(B137:O137/10)/((B137&gt;0)*1+(C137&gt;0)*1+(D137&gt;0)*1+(E137&gt;0)*1+(F137&gt;0)*1+(G137&gt;0)*1)))</f>
        <v>58.9143625</v>
      </c>
      <c r="R137" s="42">
        <v>58.1</v>
      </c>
      <c r="S137" s="33">
        <f t="shared" si="5"/>
        <v>0.6681597222</v>
      </c>
      <c r="T137" s="16">
        <f t="shared" si="6"/>
        <v>58.1</v>
      </c>
      <c r="U137" s="16">
        <f t="shared" si="7"/>
        <v>52.94</v>
      </c>
      <c r="AD137" s="9">
        <v>0.6681597222222222</v>
      </c>
      <c r="AE137" s="20">
        <f t="shared" si="8"/>
        <v>57.38</v>
      </c>
      <c r="AF137" s="10">
        <f t="shared" si="9"/>
        <v>59.54</v>
      </c>
      <c r="AG137" s="10">
        <f t="shared" si="10"/>
        <v>53.3</v>
      </c>
      <c r="AH137" s="10">
        <f t="shared" si="11"/>
        <v>60.11</v>
      </c>
      <c r="AI137" s="10">
        <f t="shared" si="12"/>
        <v>48.17</v>
      </c>
      <c r="AJ137" s="16">
        <f t="array" ref="AJ137">10*LOG(SUM(10^(AD137:AI137/10)/((AD137&gt;0)*1+(AE137&gt;0)*1+(AF137&gt;0)*1+(AG137&gt;0)*1+(AH137&gt;0)*1+(AI137&gt;0)*1)))</f>
        <v>56.61430479</v>
      </c>
      <c r="AK137" s="42">
        <v>58.1</v>
      </c>
    </row>
    <row r="138">
      <c r="A138" s="9">
        <v>0.6681712962962963</v>
      </c>
      <c r="B138" s="10"/>
      <c r="C138" s="20">
        <v>58.2</v>
      </c>
      <c r="D138" s="10">
        <v>57.8</v>
      </c>
      <c r="E138" s="10">
        <v>47.5</v>
      </c>
      <c r="F138" s="10">
        <v>53.5</v>
      </c>
      <c r="G138" s="10">
        <v>48.0</v>
      </c>
      <c r="H138" s="16">
        <f t="array" ref="H138">10*LOG(SUM(10^(B138:G138/10)/((B138&gt;0)*1+(C138&gt;0)*1+(D138&gt;0)*1+(E138&gt;0)*1+(F138&gt;0)*1+(G138&gt;0)*1)))</f>
        <v>55.06898835</v>
      </c>
      <c r="I138" s="42">
        <v>57.1</v>
      </c>
      <c r="J138" s="9">
        <v>0.6681712962962963</v>
      </c>
      <c r="K138" s="10"/>
      <c r="L138" s="20">
        <v>58.2</v>
      </c>
      <c r="M138" s="20">
        <f t="shared" si="1"/>
        <v>57.37</v>
      </c>
      <c r="N138" s="20">
        <f t="shared" si="2"/>
        <v>49.83</v>
      </c>
      <c r="O138" s="20">
        <f t="shared" si="3"/>
        <v>55.34</v>
      </c>
      <c r="P138" s="20">
        <f t="shared" si="4"/>
        <v>46.2</v>
      </c>
      <c r="Q138" s="16">
        <f t="array" ref="Q138">10*LOG(SUM(10^(B138:O138/10)/((B138&gt;0)*1+(C138&gt;0)*1+(D138&gt;0)*1+(E138&gt;0)*1+(F138&gt;0)*1+(G138&gt;0)*1)))</f>
        <v>59.12243611</v>
      </c>
      <c r="R138" s="42">
        <v>57.1</v>
      </c>
      <c r="S138" s="33">
        <f t="shared" si="5"/>
        <v>0.6681712963</v>
      </c>
      <c r="T138" s="16">
        <f t="shared" si="6"/>
        <v>58.2</v>
      </c>
      <c r="U138" s="16">
        <f t="shared" si="7"/>
        <v>53</v>
      </c>
      <c r="AD138" s="9">
        <v>0.6681712962962963</v>
      </c>
      <c r="AE138" s="20">
        <f t="shared" si="8"/>
        <v>60.58</v>
      </c>
      <c r="AF138" s="10">
        <f t="shared" si="9"/>
        <v>59.74</v>
      </c>
      <c r="AG138" s="10">
        <f t="shared" si="10"/>
        <v>52.2</v>
      </c>
      <c r="AH138" s="10">
        <f t="shared" si="11"/>
        <v>57.71</v>
      </c>
      <c r="AI138" s="10">
        <f t="shared" si="12"/>
        <v>48.57</v>
      </c>
      <c r="AJ138" s="16">
        <f t="array" ref="AJ138">10*LOG(SUM(10^(AD138:AI138/10)/((AD138&gt;0)*1+(AE138&gt;0)*1+(AF138&gt;0)*1+(AG138&gt;0)*1+(AH138&gt;0)*1+(AI138&gt;0)*1)))</f>
        <v>56.86170414</v>
      </c>
      <c r="AK138" s="42">
        <v>57.1</v>
      </c>
    </row>
    <row r="139">
      <c r="A139" s="9">
        <v>0.6681828703703704</v>
      </c>
      <c r="B139" s="10"/>
      <c r="C139" s="20">
        <v>57.9</v>
      </c>
      <c r="D139" s="10">
        <v>55.1</v>
      </c>
      <c r="E139" s="10">
        <v>46.9</v>
      </c>
      <c r="F139" s="10">
        <v>55.3</v>
      </c>
      <c r="G139" s="10">
        <v>49.5</v>
      </c>
      <c r="H139" s="16">
        <f t="array" ref="H139">10*LOG(SUM(10^(B139:G139/10)/((B139&gt;0)*1+(C139&gt;0)*1+(D139&gt;0)*1+(E139&gt;0)*1+(F139&gt;0)*1+(G139&gt;0)*1)))</f>
        <v>54.52441769</v>
      </c>
      <c r="I139" s="42">
        <v>56.4</v>
      </c>
      <c r="J139" s="9">
        <v>0.6681828703703704</v>
      </c>
      <c r="K139" s="10"/>
      <c r="L139" s="20">
        <v>57.9</v>
      </c>
      <c r="M139" s="20">
        <f t="shared" si="1"/>
        <v>54.67</v>
      </c>
      <c r="N139" s="20">
        <f t="shared" si="2"/>
        <v>49.23</v>
      </c>
      <c r="O139" s="20">
        <f t="shared" si="3"/>
        <v>57.14</v>
      </c>
      <c r="P139" s="20">
        <f t="shared" si="4"/>
        <v>47.7</v>
      </c>
      <c r="Q139" s="16">
        <f t="array" ref="Q139">10*LOG(SUM(10^(B139:O139/10)/((B139&gt;0)*1+(C139&gt;0)*1+(D139&gt;0)*1+(E139&gt;0)*1+(F139&gt;0)*1+(G139&gt;0)*1)))</f>
        <v>58.63099853</v>
      </c>
      <c r="R139" s="42">
        <v>56.4</v>
      </c>
      <c r="S139" s="33">
        <f t="shared" si="5"/>
        <v>0.6681828704</v>
      </c>
      <c r="T139" s="16">
        <f t="shared" si="6"/>
        <v>57.9</v>
      </c>
      <c r="U139" s="16">
        <f t="shared" si="7"/>
        <v>52.94</v>
      </c>
      <c r="AD139" s="9">
        <v>0.6681828703703704</v>
      </c>
      <c r="AE139" s="20">
        <f t="shared" si="8"/>
        <v>60.28</v>
      </c>
      <c r="AF139" s="10">
        <f t="shared" si="9"/>
        <v>57.04</v>
      </c>
      <c r="AG139" s="10">
        <f t="shared" si="10"/>
        <v>51.6</v>
      </c>
      <c r="AH139" s="10">
        <f t="shared" si="11"/>
        <v>59.51</v>
      </c>
      <c r="AI139" s="10">
        <f t="shared" si="12"/>
        <v>50.07</v>
      </c>
      <c r="AJ139" s="16">
        <f t="array" ref="AJ139">10*LOG(SUM(10^(AD139:AI139/10)/((AD139&gt;0)*1+(AE139&gt;0)*1+(AF139&gt;0)*1+(AG139&gt;0)*1+(AH139&gt;0)*1+(AI139&gt;0)*1)))</f>
        <v>56.55121825</v>
      </c>
      <c r="AK139" s="42">
        <v>56.4</v>
      </c>
    </row>
    <row r="140">
      <c r="A140" s="9">
        <v>0.6681944444444444</v>
      </c>
      <c r="B140" s="10"/>
      <c r="C140" s="20">
        <v>59.5</v>
      </c>
      <c r="D140" s="10">
        <v>57.9</v>
      </c>
      <c r="E140" s="10">
        <v>47.5</v>
      </c>
      <c r="F140" s="10">
        <v>51.6</v>
      </c>
      <c r="G140" s="10">
        <v>48.5</v>
      </c>
      <c r="H140" s="16">
        <f t="array" ref="H140">10*LOG(SUM(10^(B140:G140/10)/((B140&gt;0)*1+(C140&gt;0)*1+(D140&gt;0)*1+(E140&gt;0)*1+(F140&gt;0)*1+(G140&gt;0)*1)))</f>
        <v>55.51308372</v>
      </c>
      <c r="I140" s="42">
        <v>56.6</v>
      </c>
      <c r="J140" s="9">
        <v>0.6681944444444444</v>
      </c>
      <c r="K140" s="10"/>
      <c r="L140" s="20">
        <v>59.5</v>
      </c>
      <c r="M140" s="20">
        <f t="shared" si="1"/>
        <v>57.47</v>
      </c>
      <c r="N140" s="20">
        <f t="shared" si="2"/>
        <v>49.83</v>
      </c>
      <c r="O140" s="20">
        <f t="shared" si="3"/>
        <v>53.44</v>
      </c>
      <c r="P140" s="20">
        <f t="shared" si="4"/>
        <v>46.7</v>
      </c>
      <c r="Q140" s="16">
        <f t="array" ref="Q140">10*LOG(SUM(10^(B140:O140/10)/((B140&gt;0)*1+(C140&gt;0)*1+(D140&gt;0)*1+(E140&gt;0)*1+(F140&gt;0)*1+(G140&gt;0)*1)))</f>
        <v>59.40424511</v>
      </c>
      <c r="R140" s="42">
        <v>56.6</v>
      </c>
      <c r="S140" s="33">
        <f t="shared" si="5"/>
        <v>0.6681944444</v>
      </c>
      <c r="T140" s="16">
        <f t="shared" si="6"/>
        <v>59.5</v>
      </c>
      <c r="U140" s="16">
        <f t="shared" si="7"/>
        <v>53</v>
      </c>
      <c r="AD140" s="9">
        <v>0.6681944444444444</v>
      </c>
      <c r="AE140" s="20">
        <f t="shared" si="8"/>
        <v>61.88</v>
      </c>
      <c r="AF140" s="10">
        <f t="shared" si="9"/>
        <v>59.84</v>
      </c>
      <c r="AG140" s="10">
        <f t="shared" si="10"/>
        <v>52.2</v>
      </c>
      <c r="AH140" s="10">
        <f t="shared" si="11"/>
        <v>55.81</v>
      </c>
      <c r="AI140" s="10">
        <f t="shared" si="12"/>
        <v>49.07</v>
      </c>
      <c r="AJ140" s="16">
        <f t="array" ref="AJ140">10*LOG(SUM(10^(AD140:AI140/10)/((AD140&gt;0)*1+(AE140&gt;0)*1+(AF140&gt;0)*1+(AG140&gt;0)*1+(AH140&gt;0)*1+(AI140&gt;0)*1)))</f>
        <v>57.1784777</v>
      </c>
      <c r="AK140" s="42">
        <v>56.6</v>
      </c>
    </row>
    <row r="141">
      <c r="A141" s="9">
        <v>0.6682060185185185</v>
      </c>
      <c r="B141" s="10"/>
      <c r="C141" s="20">
        <v>56.2</v>
      </c>
      <c r="D141" s="10">
        <v>55.4</v>
      </c>
      <c r="E141" s="10">
        <v>48.2</v>
      </c>
      <c r="F141" s="10">
        <v>49.6</v>
      </c>
      <c r="G141" s="10">
        <v>48.9</v>
      </c>
      <c r="H141" s="16">
        <f t="array" ref="H141">10*LOG(SUM(10^(B141:G141/10)/((B141&gt;0)*1+(C141&gt;0)*1+(D141&gt;0)*1+(E141&gt;0)*1+(F141&gt;0)*1+(G141&gt;0)*1)))</f>
        <v>53.00379098</v>
      </c>
      <c r="I141" s="42">
        <v>58.2</v>
      </c>
      <c r="J141" s="9">
        <v>0.6682060185185185</v>
      </c>
      <c r="K141" s="10"/>
      <c r="L141" s="20">
        <v>56.2</v>
      </c>
      <c r="M141" s="20">
        <f t="shared" si="1"/>
        <v>54.97</v>
      </c>
      <c r="N141" s="20">
        <f t="shared" si="2"/>
        <v>50.53</v>
      </c>
      <c r="O141" s="20">
        <f t="shared" si="3"/>
        <v>51.44</v>
      </c>
      <c r="P141" s="20">
        <f t="shared" si="4"/>
        <v>47.1</v>
      </c>
      <c r="Q141" s="16">
        <f t="array" ref="Q141">10*LOG(SUM(10^(B141:O141/10)/((B141&gt;0)*1+(C141&gt;0)*1+(D141&gt;0)*1+(E141&gt;0)*1+(F141&gt;0)*1+(G141&gt;0)*1)))</f>
        <v>57.54671488</v>
      </c>
      <c r="R141" s="42">
        <v>58.2</v>
      </c>
      <c r="S141" s="33">
        <f t="shared" si="5"/>
        <v>0.6682060185</v>
      </c>
      <c r="T141" s="16">
        <f t="shared" si="6"/>
        <v>58.2</v>
      </c>
      <c r="U141" s="16">
        <f t="shared" si="7"/>
        <v>51.66</v>
      </c>
      <c r="AD141" s="9">
        <v>0.6682060185185185</v>
      </c>
      <c r="AE141" s="20">
        <f t="shared" si="8"/>
        <v>58.58</v>
      </c>
      <c r="AF141" s="10">
        <f t="shared" si="9"/>
        <v>57.34</v>
      </c>
      <c r="AG141" s="10">
        <f t="shared" si="10"/>
        <v>52.9</v>
      </c>
      <c r="AH141" s="10">
        <f t="shared" si="11"/>
        <v>53.81</v>
      </c>
      <c r="AI141" s="10">
        <f t="shared" si="12"/>
        <v>49.47</v>
      </c>
      <c r="AJ141" s="16">
        <f t="array" ref="AJ141">10*LOG(SUM(10^(AD141:AI141/10)/((AD141&gt;0)*1+(AE141&gt;0)*1+(AF141&gt;0)*1+(AG141&gt;0)*1+(AH141&gt;0)*1+(AI141&gt;0)*1)))</f>
        <v>54.7398347</v>
      </c>
      <c r="AK141" s="42">
        <v>58.2</v>
      </c>
    </row>
    <row r="142">
      <c r="A142" s="9">
        <v>0.6682175925925926</v>
      </c>
      <c r="B142" s="10"/>
      <c r="C142" s="20">
        <v>56.1</v>
      </c>
      <c r="D142" s="10">
        <v>53.0</v>
      </c>
      <c r="E142" s="10">
        <v>49.0</v>
      </c>
      <c r="F142" s="10">
        <v>50.5</v>
      </c>
      <c r="G142" s="10">
        <v>49.7</v>
      </c>
      <c r="H142" s="16">
        <f t="array" ref="H142">10*LOG(SUM(10^(B142:G142/10)/((B142&gt;0)*1+(C142&gt;0)*1+(D142&gt;0)*1+(E142&gt;0)*1+(F142&gt;0)*1+(G142&gt;0)*1)))</f>
        <v>52.51330387</v>
      </c>
      <c r="I142" s="42">
        <v>57.8</v>
      </c>
      <c r="J142" s="9">
        <v>0.6682175925925926</v>
      </c>
      <c r="K142" s="10"/>
      <c r="L142" s="20">
        <v>56.1</v>
      </c>
      <c r="M142" s="20">
        <f t="shared" si="1"/>
        <v>52.57</v>
      </c>
      <c r="N142" s="20">
        <f t="shared" si="2"/>
        <v>51.33</v>
      </c>
      <c r="O142" s="20">
        <f t="shared" si="3"/>
        <v>52.34</v>
      </c>
      <c r="P142" s="20">
        <f t="shared" si="4"/>
        <v>47.9</v>
      </c>
      <c r="Q142" s="16">
        <f t="array" ref="Q142">10*LOG(SUM(10^(B142:O142/10)/((B142&gt;0)*1+(C142&gt;0)*1+(D142&gt;0)*1+(E142&gt;0)*1+(F142&gt;0)*1+(G142&gt;0)*1)))</f>
        <v>57.10646602</v>
      </c>
      <c r="R142" s="42">
        <v>57.8</v>
      </c>
      <c r="S142" s="33">
        <f t="shared" si="5"/>
        <v>0.6682175926</v>
      </c>
      <c r="T142" s="16">
        <f t="shared" si="6"/>
        <v>57.8</v>
      </c>
      <c r="U142" s="16">
        <f t="shared" si="7"/>
        <v>51.66</v>
      </c>
      <c r="AD142" s="9">
        <v>0.6682175925925926</v>
      </c>
      <c r="AE142" s="20">
        <f t="shared" si="8"/>
        <v>58.48</v>
      </c>
      <c r="AF142" s="10">
        <f t="shared" si="9"/>
        <v>54.94</v>
      </c>
      <c r="AG142" s="10">
        <f t="shared" si="10"/>
        <v>53.7</v>
      </c>
      <c r="AH142" s="10">
        <f t="shared" si="11"/>
        <v>54.71</v>
      </c>
      <c r="AI142" s="10">
        <f t="shared" si="12"/>
        <v>50.27</v>
      </c>
      <c r="AJ142" s="16">
        <f t="array" ref="AJ142">10*LOG(SUM(10^(AD142:AI142/10)/((AD142&gt;0)*1+(AE142&gt;0)*1+(AF142&gt;0)*1+(AG142&gt;0)*1+(AH142&gt;0)*1+(AI142&gt;0)*1)))</f>
        <v>54.40179827</v>
      </c>
      <c r="AK142" s="42">
        <v>57.8</v>
      </c>
    </row>
    <row r="143">
      <c r="A143" s="9">
        <v>0.6682291666666667</v>
      </c>
      <c r="B143" s="10"/>
      <c r="C143" s="20">
        <v>59.5</v>
      </c>
      <c r="D143" s="10">
        <v>51.0</v>
      </c>
      <c r="E143" s="10">
        <v>50.2</v>
      </c>
      <c r="F143" s="10">
        <v>49.5</v>
      </c>
      <c r="G143" s="10">
        <v>49.6</v>
      </c>
      <c r="H143" s="16">
        <f t="array" ref="H143">10*LOG(SUM(10^(B143:G143/10)/((B143&gt;0)*1+(C143&gt;0)*1+(D143&gt;0)*1+(E143&gt;0)*1+(F143&gt;0)*1+(G143&gt;0)*1)))</f>
        <v>54.15702188</v>
      </c>
      <c r="I143" s="42">
        <v>56.6</v>
      </c>
      <c r="J143" s="9">
        <v>0.6682291666666667</v>
      </c>
      <c r="K143" s="10"/>
      <c r="L143" s="20">
        <v>59.5</v>
      </c>
      <c r="M143" s="20">
        <f t="shared" si="1"/>
        <v>50.57</v>
      </c>
      <c r="N143" s="20">
        <f t="shared" si="2"/>
        <v>52.53</v>
      </c>
      <c r="O143" s="20">
        <f t="shared" si="3"/>
        <v>51.34</v>
      </c>
      <c r="P143" s="20">
        <f t="shared" si="4"/>
        <v>47.8</v>
      </c>
      <c r="Q143" s="16">
        <f t="array" ref="Q143">10*LOG(SUM(10^(B143:O143/10)/((B143&gt;0)*1+(C143&gt;0)*1+(D143&gt;0)*1+(E143&gt;0)*1+(F143&gt;0)*1+(G143&gt;0)*1)))</f>
        <v>58.24801367</v>
      </c>
      <c r="R143" s="42">
        <v>56.6</v>
      </c>
      <c r="S143" s="33">
        <f t="shared" si="5"/>
        <v>0.6682291667</v>
      </c>
      <c r="T143" s="16">
        <f t="shared" si="6"/>
        <v>59.5</v>
      </c>
      <c r="U143" s="16">
        <f t="shared" si="7"/>
        <v>51.96</v>
      </c>
      <c r="AD143" s="9">
        <v>0.6682291666666667</v>
      </c>
      <c r="AE143" s="20">
        <f t="shared" si="8"/>
        <v>61.88</v>
      </c>
      <c r="AF143" s="10">
        <f t="shared" si="9"/>
        <v>52.94</v>
      </c>
      <c r="AG143" s="10">
        <f t="shared" si="10"/>
        <v>54.9</v>
      </c>
      <c r="AH143" s="10">
        <f t="shared" si="11"/>
        <v>53.71</v>
      </c>
      <c r="AI143" s="10">
        <f t="shared" si="12"/>
        <v>50.17</v>
      </c>
      <c r="AJ143" s="16">
        <f t="array" ref="AJ143">10*LOG(SUM(10^(AD143:AI143/10)/((AD143&gt;0)*1+(AE143&gt;0)*1+(AF143&gt;0)*1+(AG143&gt;0)*1+(AH143&gt;0)*1+(AI143&gt;0)*1)))</f>
        <v>55.99605655</v>
      </c>
      <c r="AK143" s="42">
        <v>56.6</v>
      </c>
    </row>
    <row r="144">
      <c r="A144" s="9">
        <v>0.6682407407407407</v>
      </c>
      <c r="B144" s="10"/>
      <c r="C144" s="20">
        <v>57.5</v>
      </c>
      <c r="D144" s="10">
        <v>58.0</v>
      </c>
      <c r="E144" s="10">
        <v>51.9</v>
      </c>
      <c r="F144" s="10">
        <v>50.6</v>
      </c>
      <c r="G144" s="10">
        <v>49.0</v>
      </c>
      <c r="H144" s="16">
        <f t="array" ref="H144">10*LOG(SUM(10^(B144:G144/10)/((B144&gt;0)*1+(C144&gt;0)*1+(D144&gt;0)*1+(E144&gt;0)*1+(F144&gt;0)*1+(G144&gt;0)*1)))</f>
        <v>54.89235323</v>
      </c>
      <c r="I144" s="42">
        <v>56.8</v>
      </c>
      <c r="J144" s="9">
        <v>0.6682407407407407</v>
      </c>
      <c r="K144" s="10"/>
      <c r="L144" s="20">
        <v>57.5</v>
      </c>
      <c r="M144" s="20">
        <f t="shared" si="1"/>
        <v>57.57</v>
      </c>
      <c r="N144" s="20">
        <f t="shared" si="2"/>
        <v>54.23</v>
      </c>
      <c r="O144" s="20">
        <f t="shared" si="3"/>
        <v>52.44</v>
      </c>
      <c r="P144" s="20">
        <f t="shared" si="4"/>
        <v>47.2</v>
      </c>
      <c r="Q144" s="16">
        <f t="array" ref="Q144">10*LOG(SUM(10^(B144:O144/10)/((B144&gt;0)*1+(C144&gt;0)*1+(D144&gt;0)*1+(E144&gt;0)*1+(F144&gt;0)*1+(G144&gt;0)*1)))</f>
        <v>58.9249594</v>
      </c>
      <c r="R144" s="42">
        <v>56.8</v>
      </c>
      <c r="S144" s="33">
        <f t="shared" si="5"/>
        <v>0.6682407407</v>
      </c>
      <c r="T144" s="16">
        <f t="shared" si="6"/>
        <v>58</v>
      </c>
      <c r="U144" s="16">
        <f t="shared" si="7"/>
        <v>53.4</v>
      </c>
      <c r="AD144" s="9">
        <v>0.6682407407407407</v>
      </c>
      <c r="AE144" s="20">
        <f t="shared" si="8"/>
        <v>59.88</v>
      </c>
      <c r="AF144" s="10">
        <f t="shared" si="9"/>
        <v>59.94</v>
      </c>
      <c r="AG144" s="10">
        <f t="shared" si="10"/>
        <v>56.6</v>
      </c>
      <c r="AH144" s="10">
        <f t="shared" si="11"/>
        <v>54.81</v>
      </c>
      <c r="AI144" s="10">
        <f t="shared" si="12"/>
        <v>49.57</v>
      </c>
      <c r="AJ144" s="16">
        <f t="array" ref="AJ144">10*LOG(SUM(10^(AD144:AI144/10)/((AD144&gt;0)*1+(AE144&gt;0)*1+(AF144&gt;0)*1+(AG144&gt;0)*1+(AH144&gt;0)*1+(AI144&gt;0)*1)))</f>
        <v>56.70459339</v>
      </c>
      <c r="AK144" s="42">
        <v>56.8</v>
      </c>
    </row>
    <row r="145">
      <c r="A145" s="9">
        <v>0.6682523148148148</v>
      </c>
      <c r="B145" s="10"/>
      <c r="C145" s="20">
        <v>55.7</v>
      </c>
      <c r="D145" s="10">
        <v>57.2</v>
      </c>
      <c r="E145" s="10">
        <v>51.5</v>
      </c>
      <c r="F145" s="10">
        <v>49.9</v>
      </c>
      <c r="G145" s="10">
        <v>48.9</v>
      </c>
      <c r="H145" s="16">
        <f t="array" ref="H145">10*LOG(SUM(10^(B145:G145/10)/((B145&gt;0)*1+(C145&gt;0)*1+(D145&gt;0)*1+(E145&gt;0)*1+(F145&gt;0)*1+(G145&gt;0)*1)))</f>
        <v>53.84871418</v>
      </c>
      <c r="I145" s="42">
        <v>62.4</v>
      </c>
      <c r="J145" s="9">
        <v>0.6682523148148148</v>
      </c>
      <c r="K145" s="10"/>
      <c r="L145" s="20">
        <v>55.7</v>
      </c>
      <c r="M145" s="20">
        <f t="shared" si="1"/>
        <v>56.77</v>
      </c>
      <c r="N145" s="20">
        <f t="shared" si="2"/>
        <v>53.83</v>
      </c>
      <c r="O145" s="20">
        <f t="shared" si="3"/>
        <v>51.74</v>
      </c>
      <c r="P145" s="20">
        <f t="shared" si="4"/>
        <v>47.1</v>
      </c>
      <c r="Q145" s="16">
        <f t="array" ref="Q145">10*LOG(SUM(10^(B145:O145/10)/((B145&gt;0)*1+(C145&gt;0)*1+(D145&gt;0)*1+(E145&gt;0)*1+(F145&gt;0)*1+(G145&gt;0)*1)))</f>
        <v>59.47535081</v>
      </c>
      <c r="R145" s="42">
        <v>62.4</v>
      </c>
      <c r="S145" s="33">
        <f t="shared" si="5"/>
        <v>0.6682523148</v>
      </c>
      <c r="T145" s="16">
        <f t="shared" si="6"/>
        <v>62.4</v>
      </c>
      <c r="U145" s="16">
        <f t="shared" si="7"/>
        <v>52.64</v>
      </c>
      <c r="AD145" s="9">
        <v>0.6682523148148148</v>
      </c>
      <c r="AE145" s="20">
        <f t="shared" si="8"/>
        <v>58.08</v>
      </c>
      <c r="AF145" s="10">
        <f t="shared" si="9"/>
        <v>59.14</v>
      </c>
      <c r="AG145" s="10">
        <f t="shared" si="10"/>
        <v>56.2</v>
      </c>
      <c r="AH145" s="10">
        <f t="shared" si="11"/>
        <v>54.11</v>
      </c>
      <c r="AI145" s="10">
        <f t="shared" si="12"/>
        <v>49.47</v>
      </c>
      <c r="AJ145" s="16">
        <f t="array" ref="AJ145">10*LOG(SUM(10^(AD145:AI145/10)/((AD145&gt;0)*1+(AE145&gt;0)*1+(AF145&gt;0)*1+(AG145&gt;0)*1+(AH145&gt;0)*1+(AI145&gt;0)*1)))</f>
        <v>55.69384345</v>
      </c>
      <c r="AK145" s="42">
        <v>62.4</v>
      </c>
    </row>
    <row r="146">
      <c r="A146" s="9">
        <v>0.6682638888888889</v>
      </c>
      <c r="B146" s="10"/>
      <c r="C146" s="20">
        <v>57.3</v>
      </c>
      <c r="D146" s="10">
        <v>59.5</v>
      </c>
      <c r="E146" s="10">
        <v>52.9</v>
      </c>
      <c r="F146" s="10">
        <v>50.7</v>
      </c>
      <c r="G146" s="10">
        <v>49.4</v>
      </c>
      <c r="H146" s="16">
        <f t="array" ref="H146">10*LOG(SUM(10^(B146:G146/10)/((B146&gt;0)*1+(C146&gt;0)*1+(D146&gt;0)*1+(E146&gt;0)*1+(F146&gt;0)*1+(G146&gt;0)*1)))</f>
        <v>55.62971573</v>
      </c>
      <c r="I146" s="42">
        <v>61.6</v>
      </c>
      <c r="J146" s="9">
        <v>0.6682638888888889</v>
      </c>
      <c r="K146" s="10"/>
      <c r="L146" s="20">
        <v>57.3</v>
      </c>
      <c r="M146" s="20">
        <f t="shared" si="1"/>
        <v>59.07</v>
      </c>
      <c r="N146" s="20">
        <f t="shared" si="2"/>
        <v>55.23</v>
      </c>
      <c r="O146" s="20">
        <f t="shared" si="3"/>
        <v>52.54</v>
      </c>
      <c r="P146" s="20">
        <f t="shared" si="4"/>
        <v>47.6</v>
      </c>
      <c r="Q146" s="16">
        <f t="array" ref="Q146">10*LOG(SUM(10^(B146:O146/10)/((B146&gt;0)*1+(C146&gt;0)*1+(D146&gt;0)*1+(E146&gt;0)*1+(F146&gt;0)*1+(G146&gt;0)*1)))</f>
        <v>60.41079383</v>
      </c>
      <c r="R146" s="42">
        <v>61.6</v>
      </c>
      <c r="S146" s="33">
        <f t="shared" si="5"/>
        <v>0.6682638889</v>
      </c>
      <c r="T146" s="16">
        <f t="shared" si="6"/>
        <v>61.6</v>
      </c>
      <c r="U146" s="16">
        <f t="shared" si="7"/>
        <v>53.96</v>
      </c>
      <c r="AD146" s="9">
        <v>0.6682638888888889</v>
      </c>
      <c r="AE146" s="20">
        <f t="shared" si="8"/>
        <v>59.68</v>
      </c>
      <c r="AF146" s="10">
        <f t="shared" si="9"/>
        <v>61.44</v>
      </c>
      <c r="AG146" s="10">
        <f t="shared" si="10"/>
        <v>57.6</v>
      </c>
      <c r="AH146" s="10">
        <f t="shared" si="11"/>
        <v>54.91</v>
      </c>
      <c r="AI146" s="10">
        <f t="shared" si="12"/>
        <v>49.97</v>
      </c>
      <c r="AJ146" s="16">
        <f t="array" ref="AJ146">10*LOG(SUM(10^(AD146:AI146/10)/((AD146&gt;0)*1+(AE146&gt;0)*1+(AF146&gt;0)*1+(AG146&gt;0)*1+(AH146&gt;0)*1+(AI146&gt;0)*1)))</f>
        <v>57.41232753</v>
      </c>
      <c r="AK146" s="42">
        <v>61.6</v>
      </c>
    </row>
    <row r="147">
      <c r="A147" s="9">
        <v>0.6682754629629629</v>
      </c>
      <c r="B147" s="10"/>
      <c r="C147" s="20">
        <v>57.7</v>
      </c>
      <c r="D147" s="10">
        <v>53.9</v>
      </c>
      <c r="E147" s="10">
        <v>53.3</v>
      </c>
      <c r="F147" s="10">
        <v>49.8</v>
      </c>
      <c r="G147" s="10">
        <v>50.3</v>
      </c>
      <c r="H147" s="16">
        <f t="array" ref="H147">10*LOG(SUM(10^(B147:G147/10)/((B147&gt;0)*1+(C147&gt;0)*1+(D147&gt;0)*1+(E147&gt;0)*1+(F147&gt;0)*1+(G147&gt;0)*1)))</f>
        <v>53.98205002</v>
      </c>
      <c r="I147" s="42">
        <v>59.1</v>
      </c>
      <c r="J147" s="9">
        <v>0.6682754629629629</v>
      </c>
      <c r="K147" s="10"/>
      <c r="L147" s="20">
        <v>57.7</v>
      </c>
      <c r="M147" s="20">
        <f t="shared" si="1"/>
        <v>53.47</v>
      </c>
      <c r="N147" s="20">
        <f t="shared" si="2"/>
        <v>55.63</v>
      </c>
      <c r="O147" s="20">
        <f t="shared" si="3"/>
        <v>51.64</v>
      </c>
      <c r="P147" s="20">
        <f t="shared" si="4"/>
        <v>48.5</v>
      </c>
      <c r="Q147" s="16">
        <f t="array" ref="Q147">10*LOG(SUM(10^(B147:O147/10)/((B147&gt;0)*1+(C147&gt;0)*1+(D147&gt;0)*1+(E147&gt;0)*1+(F147&gt;0)*1+(G147&gt;0)*1)))</f>
        <v>58.61701535</v>
      </c>
      <c r="R147" s="42">
        <v>59.1</v>
      </c>
      <c r="S147" s="33">
        <f t="shared" si="5"/>
        <v>0.668275463</v>
      </c>
      <c r="T147" s="16">
        <f t="shared" si="6"/>
        <v>59.1</v>
      </c>
      <c r="U147" s="16">
        <f t="shared" si="7"/>
        <v>53</v>
      </c>
      <c r="AD147" s="9">
        <v>0.6682754629629629</v>
      </c>
      <c r="AE147" s="20">
        <f t="shared" si="8"/>
        <v>60.08</v>
      </c>
      <c r="AF147" s="10">
        <f t="shared" si="9"/>
        <v>55.84</v>
      </c>
      <c r="AG147" s="10">
        <f t="shared" si="10"/>
        <v>58</v>
      </c>
      <c r="AH147" s="10">
        <f t="shared" si="11"/>
        <v>54.01</v>
      </c>
      <c r="AI147" s="10">
        <f t="shared" si="12"/>
        <v>50.87</v>
      </c>
      <c r="AJ147" s="16">
        <f t="array" ref="AJ147">10*LOG(SUM(10^(AD147:AI147/10)/((AD147&gt;0)*1+(AE147&gt;0)*1+(AF147&gt;0)*1+(AG147&gt;0)*1+(AH147&gt;0)*1+(AI147&gt;0)*1)))</f>
        <v>56.03361791</v>
      </c>
      <c r="AK147" s="42">
        <v>59.1</v>
      </c>
    </row>
    <row r="148">
      <c r="A148" s="9">
        <v>0.6682870370370371</v>
      </c>
      <c r="B148" s="10"/>
      <c r="C148" s="20">
        <v>57.8</v>
      </c>
      <c r="D148" s="10">
        <v>53.2</v>
      </c>
      <c r="E148" s="10">
        <v>54.3</v>
      </c>
      <c r="F148" s="10">
        <v>49.2</v>
      </c>
      <c r="G148" s="10">
        <v>50.8</v>
      </c>
      <c r="H148" s="16">
        <f t="array" ref="H148">10*LOG(SUM(10^(B148:G148/10)/((B148&gt;0)*1+(C148&gt;0)*1+(D148&gt;0)*1+(E148&gt;0)*1+(F148&gt;0)*1+(G148&gt;0)*1)))</f>
        <v>54.09610747</v>
      </c>
      <c r="I148" s="42">
        <v>56.9</v>
      </c>
      <c r="J148" s="9">
        <v>0.6682870370370371</v>
      </c>
      <c r="K148" s="10"/>
      <c r="L148" s="20">
        <v>57.8</v>
      </c>
      <c r="M148" s="20">
        <f t="shared" si="1"/>
        <v>52.77</v>
      </c>
      <c r="N148" s="20">
        <f t="shared" si="2"/>
        <v>56.63</v>
      </c>
      <c r="O148" s="20">
        <f t="shared" si="3"/>
        <v>51.04</v>
      </c>
      <c r="P148" s="20">
        <f t="shared" si="4"/>
        <v>49</v>
      </c>
      <c r="Q148" s="16">
        <f t="array" ref="Q148">10*LOG(SUM(10^(B148:O148/10)/((B148&gt;0)*1+(C148&gt;0)*1+(D148&gt;0)*1+(E148&gt;0)*1+(F148&gt;0)*1+(G148&gt;0)*1)))</f>
        <v>58.33751861</v>
      </c>
      <c r="R148" s="42">
        <v>56.9</v>
      </c>
      <c r="S148" s="33">
        <f t="shared" si="5"/>
        <v>0.668287037</v>
      </c>
      <c r="T148" s="16">
        <f t="shared" si="6"/>
        <v>57.8</v>
      </c>
      <c r="U148" s="16">
        <f t="shared" si="7"/>
        <v>53.06</v>
      </c>
      <c r="AD148" s="9">
        <v>0.6682870370370371</v>
      </c>
      <c r="AE148" s="20">
        <f t="shared" si="8"/>
        <v>60.18</v>
      </c>
      <c r="AF148" s="10">
        <f t="shared" si="9"/>
        <v>55.14</v>
      </c>
      <c r="AG148" s="10">
        <f t="shared" si="10"/>
        <v>59</v>
      </c>
      <c r="AH148" s="10">
        <f t="shared" si="11"/>
        <v>53.41</v>
      </c>
      <c r="AI148" s="10">
        <f t="shared" si="12"/>
        <v>51.37</v>
      </c>
      <c r="AJ148" s="16">
        <f t="array" ref="AJ148">10*LOG(SUM(10^(AD148:AI148/10)/((AD148&gt;0)*1+(AE148&gt;0)*1+(AF148&gt;0)*1+(AG148&gt;0)*1+(AH148&gt;0)*1+(AI148&gt;0)*1)))</f>
        <v>56.23180924</v>
      </c>
      <c r="AK148" s="42">
        <v>56.9</v>
      </c>
    </row>
    <row r="149">
      <c r="A149" s="9">
        <v>0.6682986111111111</v>
      </c>
      <c r="B149" s="10"/>
      <c r="C149" s="20">
        <v>56.5</v>
      </c>
      <c r="D149" s="10">
        <v>55.1</v>
      </c>
      <c r="E149" s="10">
        <v>52.3</v>
      </c>
      <c r="F149" s="10">
        <v>50.7</v>
      </c>
      <c r="G149" s="10">
        <v>50.1</v>
      </c>
      <c r="H149" s="16">
        <f t="array" ref="H149">10*LOG(SUM(10^(B149:G149/10)/((B149&gt;0)*1+(C149&gt;0)*1+(D149&gt;0)*1+(E149&gt;0)*1+(F149&gt;0)*1+(G149&gt;0)*1)))</f>
        <v>53.65458657</v>
      </c>
      <c r="I149" s="42">
        <v>56.0</v>
      </c>
      <c r="J149" s="9">
        <v>0.6682986111111111</v>
      </c>
      <c r="K149" s="10"/>
      <c r="L149" s="20">
        <v>56.5</v>
      </c>
      <c r="M149" s="20">
        <f t="shared" si="1"/>
        <v>54.67</v>
      </c>
      <c r="N149" s="20">
        <f t="shared" si="2"/>
        <v>54.63</v>
      </c>
      <c r="O149" s="20">
        <f t="shared" si="3"/>
        <v>52.54</v>
      </c>
      <c r="P149" s="20">
        <f t="shared" si="4"/>
        <v>48.3</v>
      </c>
      <c r="Q149" s="16">
        <f t="array" ref="Q149">10*LOG(SUM(10^(B149:O149/10)/((B149&gt;0)*1+(C149&gt;0)*1+(D149&gt;0)*1+(E149&gt;0)*1+(F149&gt;0)*1+(G149&gt;0)*1)))</f>
        <v>57.7810259</v>
      </c>
      <c r="R149" s="42">
        <v>56.0</v>
      </c>
      <c r="S149" s="33">
        <f t="shared" si="5"/>
        <v>0.6682986111</v>
      </c>
      <c r="T149" s="16">
        <f t="shared" si="6"/>
        <v>56.5</v>
      </c>
      <c r="U149" s="16">
        <f t="shared" si="7"/>
        <v>52.94</v>
      </c>
      <c r="AD149" s="9">
        <v>0.6682986111111111</v>
      </c>
      <c r="AE149" s="20">
        <f t="shared" si="8"/>
        <v>58.88</v>
      </c>
      <c r="AF149" s="10">
        <f t="shared" si="9"/>
        <v>57.04</v>
      </c>
      <c r="AG149" s="10">
        <f t="shared" si="10"/>
        <v>57</v>
      </c>
      <c r="AH149" s="10">
        <f t="shared" si="11"/>
        <v>54.91</v>
      </c>
      <c r="AI149" s="10">
        <f t="shared" si="12"/>
        <v>50.67</v>
      </c>
      <c r="AJ149" s="16">
        <f t="array" ref="AJ149">10*LOG(SUM(10^(AD149:AI149/10)/((AD149&gt;0)*1+(AE149&gt;0)*1+(AF149&gt;0)*1+(AG149&gt;0)*1+(AH149&gt;0)*1+(AI149&gt;0)*1)))</f>
        <v>55.654772</v>
      </c>
      <c r="AK149" s="42">
        <v>56.0</v>
      </c>
    </row>
    <row r="150">
      <c r="A150" s="9">
        <v>0.6683101851851851</v>
      </c>
      <c r="B150" s="10"/>
      <c r="C150" s="20">
        <v>55.9</v>
      </c>
      <c r="D150" s="10">
        <v>58.1</v>
      </c>
      <c r="E150" s="10">
        <v>49.4</v>
      </c>
      <c r="F150" s="10">
        <v>49.4</v>
      </c>
      <c r="G150" s="10">
        <v>50.2</v>
      </c>
      <c r="H150" s="16">
        <f t="array" ref="H150">10*LOG(SUM(10^(B150:G150/10)/((B150&gt;0)*1+(C150&gt;0)*1+(D150&gt;0)*1+(E150&gt;0)*1+(F150&gt;0)*1+(G150&gt;0)*1)))</f>
        <v>54.19495102</v>
      </c>
      <c r="I150" s="42">
        <v>57.4</v>
      </c>
      <c r="J150" s="9">
        <v>0.6683101851851851</v>
      </c>
      <c r="K150" s="10"/>
      <c r="L150" s="20">
        <v>55.9</v>
      </c>
      <c r="M150" s="20">
        <f t="shared" si="1"/>
        <v>57.67</v>
      </c>
      <c r="N150" s="20">
        <f t="shared" si="2"/>
        <v>51.73</v>
      </c>
      <c r="O150" s="20">
        <f t="shared" si="3"/>
        <v>51.24</v>
      </c>
      <c r="P150" s="20">
        <f t="shared" si="4"/>
        <v>48.4</v>
      </c>
      <c r="Q150" s="16">
        <f t="array" ref="Q150">10*LOG(SUM(10^(B150:O150/10)/((B150&gt;0)*1+(C150&gt;0)*1+(D150&gt;0)*1+(E150&gt;0)*1+(F150&gt;0)*1+(G150&gt;0)*1)))</f>
        <v>58.30163398</v>
      </c>
      <c r="R150" s="42">
        <v>57.4</v>
      </c>
      <c r="S150" s="33">
        <f t="shared" si="5"/>
        <v>0.6683101852</v>
      </c>
      <c r="T150" s="16">
        <f t="shared" si="6"/>
        <v>58.1</v>
      </c>
      <c r="U150" s="16">
        <f t="shared" si="7"/>
        <v>52.6</v>
      </c>
      <c r="AD150" s="9">
        <v>0.6683101851851851</v>
      </c>
      <c r="AE150" s="20">
        <f t="shared" si="8"/>
        <v>58.28</v>
      </c>
      <c r="AF150" s="10">
        <f t="shared" si="9"/>
        <v>60.04</v>
      </c>
      <c r="AG150" s="10">
        <f t="shared" si="10"/>
        <v>54.1</v>
      </c>
      <c r="AH150" s="10">
        <f t="shared" si="11"/>
        <v>53.61</v>
      </c>
      <c r="AI150" s="10">
        <f t="shared" si="12"/>
        <v>50.77</v>
      </c>
      <c r="AJ150" s="16">
        <f t="array" ref="AJ150">10*LOG(SUM(10^(AD150:AI150/10)/((AD150&gt;0)*1+(AE150&gt;0)*1+(AF150&gt;0)*1+(AG150&gt;0)*1+(AH150&gt;0)*1+(AI150&gt;0)*1)))</f>
        <v>55.81358666</v>
      </c>
      <c r="AK150" s="42">
        <v>57.4</v>
      </c>
    </row>
    <row r="151">
      <c r="A151" s="9">
        <v>0.6683217592592593</v>
      </c>
      <c r="B151" s="10"/>
      <c r="C151" s="20">
        <v>55.9</v>
      </c>
      <c r="D151" s="10">
        <v>59.4</v>
      </c>
      <c r="E151" s="10">
        <v>50.5</v>
      </c>
      <c r="F151" s="10">
        <v>51.4</v>
      </c>
      <c r="G151" s="10">
        <v>50.4</v>
      </c>
      <c r="H151" s="16">
        <f t="array" ref="H151">10*LOG(SUM(10^(B151:G151/10)/((B151&gt;0)*1+(C151&gt;0)*1+(D151&gt;0)*1+(E151&gt;0)*1+(F151&gt;0)*1+(G151&gt;0)*1)))</f>
        <v>55.10517618</v>
      </c>
      <c r="I151" s="42">
        <v>57.5</v>
      </c>
      <c r="J151" s="9">
        <v>0.6683217592592593</v>
      </c>
      <c r="K151" s="10"/>
      <c r="L151" s="20">
        <v>55.9</v>
      </c>
      <c r="M151" s="20">
        <f t="shared" si="1"/>
        <v>58.97</v>
      </c>
      <c r="N151" s="20">
        <f t="shared" si="2"/>
        <v>52.83</v>
      </c>
      <c r="O151" s="20">
        <f t="shared" si="3"/>
        <v>53.24</v>
      </c>
      <c r="P151" s="20">
        <f t="shared" si="4"/>
        <v>48.6</v>
      </c>
      <c r="Q151" s="16">
        <f t="array" ref="Q151">10*LOG(SUM(10^(B151:O151/10)/((B151&gt;0)*1+(C151&gt;0)*1+(D151&gt;0)*1+(E151&gt;0)*1+(F151&gt;0)*1+(G151&gt;0)*1)))</f>
        <v>59.12419314</v>
      </c>
      <c r="R151" s="42">
        <v>57.5</v>
      </c>
      <c r="S151" s="33">
        <f t="shared" si="5"/>
        <v>0.6683217593</v>
      </c>
      <c r="T151" s="16">
        <f t="shared" si="6"/>
        <v>59.4</v>
      </c>
      <c r="U151" s="16">
        <f t="shared" si="7"/>
        <v>53.52</v>
      </c>
      <c r="AD151" s="9">
        <v>0.6683217592592593</v>
      </c>
      <c r="AE151" s="20">
        <f t="shared" si="8"/>
        <v>58.28</v>
      </c>
      <c r="AF151" s="10">
        <f t="shared" si="9"/>
        <v>61.34</v>
      </c>
      <c r="AG151" s="10">
        <f t="shared" si="10"/>
        <v>55.2</v>
      </c>
      <c r="AH151" s="10">
        <f t="shared" si="11"/>
        <v>55.61</v>
      </c>
      <c r="AI151" s="10">
        <f t="shared" si="12"/>
        <v>50.97</v>
      </c>
      <c r="AJ151" s="16">
        <f t="array" ref="AJ151">10*LOG(SUM(10^(AD151:AI151/10)/((AD151&gt;0)*1+(AE151&gt;0)*1+(AF151&gt;0)*1+(AG151&gt;0)*1+(AH151&gt;0)*1+(AI151&gt;0)*1)))</f>
        <v>56.7737797</v>
      </c>
      <c r="AK151" s="42">
        <v>57.5</v>
      </c>
    </row>
    <row r="152">
      <c r="A152" s="9">
        <v>0.6683333333333333</v>
      </c>
      <c r="B152" s="10"/>
      <c r="C152" s="20">
        <v>56.5</v>
      </c>
      <c r="D152" s="10">
        <v>54.3</v>
      </c>
      <c r="E152" s="10">
        <v>51.2</v>
      </c>
      <c r="F152" s="10">
        <v>48.7</v>
      </c>
      <c r="G152" s="10">
        <v>50.2</v>
      </c>
      <c r="H152" s="16">
        <f t="array" ref="H152">10*LOG(SUM(10^(B152:G152/10)/((B152&gt;0)*1+(C152&gt;0)*1+(D152&gt;0)*1+(E152&gt;0)*1+(F152&gt;0)*1+(G152&gt;0)*1)))</f>
        <v>53.12392176</v>
      </c>
      <c r="I152" s="42">
        <v>59.3</v>
      </c>
      <c r="J152" s="9">
        <v>0.6683333333333333</v>
      </c>
      <c r="K152" s="10"/>
      <c r="L152" s="20">
        <v>56.5</v>
      </c>
      <c r="M152" s="20">
        <f t="shared" si="1"/>
        <v>53.87</v>
      </c>
      <c r="N152" s="20">
        <f t="shared" si="2"/>
        <v>53.53</v>
      </c>
      <c r="O152" s="20">
        <f t="shared" si="3"/>
        <v>50.54</v>
      </c>
      <c r="P152" s="20">
        <f t="shared" si="4"/>
        <v>48.4</v>
      </c>
      <c r="Q152" s="16">
        <f t="array" ref="Q152">10*LOG(SUM(10^(B152:O152/10)/((B152&gt;0)*1+(C152&gt;0)*1+(D152&gt;0)*1+(E152&gt;0)*1+(F152&gt;0)*1+(G152&gt;0)*1)))</f>
        <v>57.94080467</v>
      </c>
      <c r="R152" s="42">
        <v>59.3</v>
      </c>
      <c r="S152" s="33">
        <f t="shared" si="5"/>
        <v>0.6683333333</v>
      </c>
      <c r="T152" s="16">
        <f t="shared" si="6"/>
        <v>59.3</v>
      </c>
      <c r="U152" s="16">
        <f t="shared" si="7"/>
        <v>52.18</v>
      </c>
      <c r="AD152" s="9">
        <v>0.6683333333333333</v>
      </c>
      <c r="AE152" s="20">
        <f t="shared" si="8"/>
        <v>58.88</v>
      </c>
      <c r="AF152" s="10">
        <f t="shared" si="9"/>
        <v>56.24</v>
      </c>
      <c r="AG152" s="10">
        <f t="shared" si="10"/>
        <v>55.9</v>
      </c>
      <c r="AH152" s="10">
        <f t="shared" si="11"/>
        <v>52.91</v>
      </c>
      <c r="AI152" s="10">
        <f t="shared" si="12"/>
        <v>50.77</v>
      </c>
      <c r="AJ152" s="16">
        <f t="array" ref="AJ152">10*LOG(SUM(10^(AD152:AI152/10)/((AD152&gt;0)*1+(AE152&gt;0)*1+(AF152&gt;0)*1+(AG152&gt;0)*1+(AH152&gt;0)*1+(AI152&gt;0)*1)))</f>
        <v>54.99981616</v>
      </c>
      <c r="AK152" s="42">
        <v>59.3</v>
      </c>
    </row>
    <row r="153">
      <c r="A153" s="9">
        <v>0.6683449074074074</v>
      </c>
      <c r="B153" s="10"/>
      <c r="C153" s="20">
        <v>57.2</v>
      </c>
      <c r="D153" s="10">
        <v>53.3</v>
      </c>
      <c r="E153" s="10">
        <v>43.1</v>
      </c>
      <c r="F153" s="10">
        <v>49.9</v>
      </c>
      <c r="G153" s="10">
        <v>50.8</v>
      </c>
      <c r="H153" s="16">
        <f t="array" ref="H153">10*LOG(SUM(10^(B153:G153/10)/((B153&gt;0)*1+(C153&gt;0)*1+(D153&gt;0)*1+(E153&gt;0)*1+(F153&gt;0)*1+(G153&gt;0)*1)))</f>
        <v>52.90912208</v>
      </c>
      <c r="I153" s="42">
        <v>60.4</v>
      </c>
      <c r="J153" s="9">
        <v>0.6683449074074074</v>
      </c>
      <c r="K153" s="10"/>
      <c r="L153" s="20">
        <v>57.2</v>
      </c>
      <c r="M153" s="20">
        <f t="shared" si="1"/>
        <v>52.87</v>
      </c>
      <c r="N153" s="20">
        <f t="shared" si="2"/>
        <v>45.43</v>
      </c>
      <c r="O153" s="20">
        <f t="shared" si="3"/>
        <v>51.74</v>
      </c>
      <c r="P153" s="20">
        <f t="shared" si="4"/>
        <v>49</v>
      </c>
      <c r="Q153" s="16">
        <f t="array" ref="Q153">10*LOG(SUM(10^(B153:O153/10)/((B153&gt;0)*1+(C153&gt;0)*1+(D153&gt;0)*1+(E153&gt;0)*1+(F153&gt;0)*1+(G153&gt;0)*1)))</f>
        <v>58.02293362</v>
      </c>
      <c r="R153" s="42">
        <v>60.4</v>
      </c>
      <c r="S153" s="33">
        <f t="shared" si="5"/>
        <v>0.6683449074</v>
      </c>
      <c r="T153" s="16">
        <f t="shared" si="6"/>
        <v>60.4</v>
      </c>
      <c r="U153" s="16">
        <f t="shared" si="7"/>
        <v>50.86</v>
      </c>
      <c r="AD153" s="9">
        <v>0.6683449074074074</v>
      </c>
      <c r="AE153" s="20">
        <f t="shared" si="8"/>
        <v>59.58</v>
      </c>
      <c r="AF153" s="10">
        <f t="shared" si="9"/>
        <v>55.24</v>
      </c>
      <c r="AG153" s="10">
        <f t="shared" si="10"/>
        <v>47.8</v>
      </c>
      <c r="AH153" s="10">
        <f t="shared" si="11"/>
        <v>54.11</v>
      </c>
      <c r="AI153" s="10">
        <f t="shared" si="12"/>
        <v>51.37</v>
      </c>
      <c r="AJ153" s="16">
        <f t="array" ref="AJ153">10*LOG(SUM(10^(AD153:AI153/10)/((AD153&gt;0)*1+(AE153&gt;0)*1+(AF153&gt;0)*1+(AG153&gt;0)*1+(AH153&gt;0)*1+(AI153&gt;0)*1)))</f>
        <v>54.51528797</v>
      </c>
      <c r="AK153" s="42">
        <v>60.4</v>
      </c>
    </row>
    <row r="154">
      <c r="A154" s="9">
        <v>0.6683564814814815</v>
      </c>
      <c r="B154" s="10"/>
      <c r="C154" s="20">
        <v>57.0</v>
      </c>
      <c r="D154" s="10">
        <v>54.4</v>
      </c>
      <c r="E154" s="10">
        <v>42.3</v>
      </c>
      <c r="F154" s="10">
        <v>48.7</v>
      </c>
      <c r="G154" s="10">
        <v>50.3</v>
      </c>
      <c r="H154" s="16">
        <f t="array" ref="H154">10*LOG(SUM(10^(B154:G154/10)/((B154&gt;0)*1+(C154&gt;0)*1+(D154&gt;0)*1+(E154&gt;0)*1+(F154&gt;0)*1+(G154&gt;0)*1)))</f>
        <v>52.89979595</v>
      </c>
      <c r="I154" s="42">
        <v>60.1</v>
      </c>
      <c r="J154" s="9">
        <v>0.6683564814814815</v>
      </c>
      <c r="K154" s="10"/>
      <c r="L154" s="20">
        <v>57.0</v>
      </c>
      <c r="M154" s="20">
        <f t="shared" si="1"/>
        <v>53.97</v>
      </c>
      <c r="N154" s="20">
        <f t="shared" si="2"/>
        <v>44.63</v>
      </c>
      <c r="O154" s="20">
        <f t="shared" si="3"/>
        <v>50.54</v>
      </c>
      <c r="P154" s="20">
        <f t="shared" si="4"/>
        <v>48.5</v>
      </c>
      <c r="Q154" s="16">
        <f t="array" ref="Q154">10*LOG(SUM(10^(B154:O154/10)/((B154&gt;0)*1+(C154&gt;0)*1+(D154&gt;0)*1+(E154&gt;0)*1+(F154&gt;0)*1+(G154&gt;0)*1)))</f>
        <v>57.9043632</v>
      </c>
      <c r="R154" s="42">
        <v>60.1</v>
      </c>
      <c r="S154" s="33">
        <f t="shared" si="5"/>
        <v>0.6683564815</v>
      </c>
      <c r="T154" s="16">
        <f t="shared" si="6"/>
        <v>60.1</v>
      </c>
      <c r="U154" s="16">
        <f t="shared" si="7"/>
        <v>50.54</v>
      </c>
      <c r="AD154" s="9">
        <v>0.6683564814814815</v>
      </c>
      <c r="AE154" s="20">
        <f t="shared" si="8"/>
        <v>59.38</v>
      </c>
      <c r="AF154" s="10">
        <f t="shared" si="9"/>
        <v>56.34</v>
      </c>
      <c r="AG154" s="10">
        <f t="shared" si="10"/>
        <v>47</v>
      </c>
      <c r="AH154" s="10">
        <f t="shared" si="11"/>
        <v>52.91</v>
      </c>
      <c r="AI154" s="10">
        <f t="shared" si="12"/>
        <v>50.87</v>
      </c>
      <c r="AJ154" s="16">
        <f t="array" ref="AJ154">10*LOG(SUM(10^(AD154:AI154/10)/((AD154&gt;0)*1+(AE154&gt;0)*1+(AF154&gt;0)*1+(AG154&gt;0)*1+(AH154&gt;0)*1+(AI154&gt;0)*1)))</f>
        <v>54.43320965</v>
      </c>
      <c r="AK154" s="42">
        <v>60.1</v>
      </c>
    </row>
    <row r="155">
      <c r="A155" s="9">
        <v>0.6683680555555556</v>
      </c>
      <c r="B155" s="10"/>
      <c r="C155" s="20">
        <v>57.1</v>
      </c>
      <c r="D155" s="10">
        <v>53.4</v>
      </c>
      <c r="E155" s="10">
        <v>43.1</v>
      </c>
      <c r="F155" s="10">
        <v>50.1</v>
      </c>
      <c r="G155" s="10">
        <v>50.4</v>
      </c>
      <c r="H155" s="16">
        <f t="array" ref="H155">10*LOG(SUM(10^(B155:G155/10)/((B155&gt;0)*1+(C155&gt;0)*1+(D155&gt;0)*1+(E155&gt;0)*1+(F155&gt;0)*1+(G155&gt;0)*1)))</f>
        <v>52.85121916</v>
      </c>
      <c r="I155" s="42">
        <v>67.7</v>
      </c>
      <c r="J155" s="9">
        <v>0.6683680555555556</v>
      </c>
      <c r="K155" s="10"/>
      <c r="L155" s="20">
        <v>57.1</v>
      </c>
      <c r="M155" s="20">
        <f t="shared" si="1"/>
        <v>52.97</v>
      </c>
      <c r="N155" s="20">
        <f t="shared" si="2"/>
        <v>45.43</v>
      </c>
      <c r="O155" s="20">
        <f t="shared" si="3"/>
        <v>51.94</v>
      </c>
      <c r="P155" s="20">
        <f t="shared" si="4"/>
        <v>48.6</v>
      </c>
      <c r="Q155" s="16">
        <f t="array" ref="Q155">10*LOG(SUM(10^(B155:O155/10)/((B155&gt;0)*1+(C155&gt;0)*1+(D155&gt;0)*1+(E155&gt;0)*1+(F155&gt;0)*1+(G155&gt;0)*1)))</f>
        <v>62.01261694</v>
      </c>
      <c r="R155" s="42">
        <v>67.7</v>
      </c>
      <c r="S155" s="33">
        <f t="shared" si="5"/>
        <v>0.6683680556</v>
      </c>
      <c r="T155" s="16">
        <f t="shared" si="6"/>
        <v>67.7</v>
      </c>
      <c r="U155" s="16">
        <f t="shared" si="7"/>
        <v>50.82</v>
      </c>
      <c r="AD155" s="9">
        <v>0.6683680555555556</v>
      </c>
      <c r="AE155" s="20">
        <f t="shared" si="8"/>
        <v>59.48</v>
      </c>
      <c r="AF155" s="10">
        <f t="shared" si="9"/>
        <v>55.34</v>
      </c>
      <c r="AG155" s="10">
        <f t="shared" si="10"/>
        <v>47.8</v>
      </c>
      <c r="AH155" s="10">
        <f t="shared" si="11"/>
        <v>54.31</v>
      </c>
      <c r="AI155" s="10">
        <f t="shared" si="12"/>
        <v>50.97</v>
      </c>
      <c r="AJ155" s="16">
        <f t="array" ref="AJ155">10*LOG(SUM(10^(AD155:AI155/10)/((AD155&gt;0)*1+(AE155&gt;0)*1+(AF155&gt;0)*1+(AG155&gt;0)*1+(AH155&gt;0)*1+(AI155&gt;0)*1)))</f>
        <v>54.4824046</v>
      </c>
      <c r="AK155" s="42">
        <v>67.7</v>
      </c>
    </row>
    <row r="156">
      <c r="A156" s="9">
        <v>0.6683796296296296</v>
      </c>
      <c r="B156" s="10"/>
      <c r="C156" s="20">
        <v>55.5</v>
      </c>
      <c r="D156" s="10">
        <v>50.5</v>
      </c>
      <c r="E156" s="10">
        <v>52.1</v>
      </c>
      <c r="F156" s="10">
        <v>47.4</v>
      </c>
      <c r="G156" s="10">
        <v>50.1</v>
      </c>
      <c r="H156" s="16">
        <f t="array" ref="H156">10*LOG(SUM(10^(B156:G156/10)/((B156&gt;0)*1+(C156&gt;0)*1+(D156&gt;0)*1+(E156&gt;0)*1+(F156&gt;0)*1+(G156&gt;0)*1)))</f>
        <v>51.96718027</v>
      </c>
      <c r="I156" s="42">
        <v>67.1</v>
      </c>
      <c r="J156" s="9">
        <v>0.6683796296296296</v>
      </c>
      <c r="K156" s="10"/>
      <c r="L156" s="20">
        <v>55.5</v>
      </c>
      <c r="M156" s="20">
        <f t="shared" si="1"/>
        <v>50.07</v>
      </c>
      <c r="N156" s="20">
        <f t="shared" si="2"/>
        <v>54.43</v>
      </c>
      <c r="O156" s="20">
        <f t="shared" si="3"/>
        <v>49.24</v>
      </c>
      <c r="P156" s="20">
        <f t="shared" si="4"/>
        <v>48.3</v>
      </c>
      <c r="Q156" s="16">
        <f t="array" ref="Q156">10*LOG(SUM(10^(B156:O156/10)/((B156&gt;0)*1+(C156&gt;0)*1+(D156&gt;0)*1+(E156&gt;0)*1+(F156&gt;0)*1+(G156&gt;0)*1)))</f>
        <v>61.3925609</v>
      </c>
      <c r="R156" s="42">
        <v>67.1</v>
      </c>
      <c r="S156" s="33">
        <f t="shared" si="5"/>
        <v>0.6683796296</v>
      </c>
      <c r="T156" s="16">
        <f t="shared" si="6"/>
        <v>67.1</v>
      </c>
      <c r="U156" s="16">
        <f t="shared" si="7"/>
        <v>51.12</v>
      </c>
      <c r="AD156" s="9">
        <v>0.6683796296296296</v>
      </c>
      <c r="AE156" s="20">
        <f t="shared" si="8"/>
        <v>57.88</v>
      </c>
      <c r="AF156" s="10">
        <f t="shared" si="9"/>
        <v>52.44</v>
      </c>
      <c r="AG156" s="10">
        <f t="shared" si="10"/>
        <v>56.8</v>
      </c>
      <c r="AH156" s="10">
        <f t="shared" si="11"/>
        <v>51.61</v>
      </c>
      <c r="AI156" s="10">
        <f t="shared" si="12"/>
        <v>50.67</v>
      </c>
      <c r="AJ156" s="16">
        <f t="array" ref="AJ156">10*LOG(SUM(10^(AD156:AI156/10)/((AD156&gt;0)*1+(AE156&gt;0)*1+(AF156&gt;0)*1+(AG156&gt;0)*1+(AH156&gt;0)*1+(AI156&gt;0)*1)))</f>
        <v>54.06352644</v>
      </c>
      <c r="AK156" s="42">
        <v>67.1</v>
      </c>
    </row>
    <row r="157">
      <c r="A157" s="9">
        <v>0.6683912037037038</v>
      </c>
      <c r="B157" s="10"/>
      <c r="C157" s="20">
        <v>55.3</v>
      </c>
      <c r="D157" s="10">
        <v>51.9</v>
      </c>
      <c r="E157" s="10">
        <v>49.0</v>
      </c>
      <c r="F157" s="10">
        <v>49.5</v>
      </c>
      <c r="G157" s="10">
        <v>50.4</v>
      </c>
      <c r="H157" s="16">
        <f t="array" ref="H157">10*LOG(SUM(10^(B157:G157/10)/((B157&gt;0)*1+(C157&gt;0)*1+(D157&gt;0)*1+(E157&gt;0)*1+(F157&gt;0)*1+(G157&gt;0)*1)))</f>
        <v>51.88609353</v>
      </c>
      <c r="I157" s="42">
        <v>67.4</v>
      </c>
      <c r="J157" s="9">
        <v>0.6683912037037038</v>
      </c>
      <c r="K157" s="10"/>
      <c r="L157" s="20">
        <v>55.3</v>
      </c>
      <c r="M157" s="20">
        <f t="shared" si="1"/>
        <v>51.47</v>
      </c>
      <c r="N157" s="20">
        <f t="shared" si="2"/>
        <v>51.33</v>
      </c>
      <c r="O157" s="20">
        <f t="shared" si="3"/>
        <v>51.34</v>
      </c>
      <c r="P157" s="20">
        <f t="shared" si="4"/>
        <v>48.6</v>
      </c>
      <c r="Q157" s="16">
        <f t="array" ref="Q157">10*LOG(SUM(10^(B157:O157/10)/((B157&gt;0)*1+(C157&gt;0)*1+(D157&gt;0)*1+(E157&gt;0)*1+(F157&gt;0)*1+(G157&gt;0)*1)))</f>
        <v>61.56720613</v>
      </c>
      <c r="R157" s="42">
        <v>67.4</v>
      </c>
      <c r="S157" s="33">
        <f t="shared" si="5"/>
        <v>0.6683912037</v>
      </c>
      <c r="T157" s="16">
        <f t="shared" si="6"/>
        <v>67.4</v>
      </c>
      <c r="U157" s="16">
        <f t="shared" si="7"/>
        <v>51.22</v>
      </c>
      <c r="AD157" s="9">
        <v>0.6683912037037038</v>
      </c>
      <c r="AE157" s="20">
        <f t="shared" si="8"/>
        <v>57.68</v>
      </c>
      <c r="AF157" s="10">
        <f t="shared" si="9"/>
        <v>53.84</v>
      </c>
      <c r="AG157" s="10">
        <f t="shared" si="10"/>
        <v>53.7</v>
      </c>
      <c r="AH157" s="10">
        <f t="shared" si="11"/>
        <v>53.71</v>
      </c>
      <c r="AI157" s="10">
        <f t="shared" si="12"/>
        <v>50.97</v>
      </c>
      <c r="AJ157" s="16">
        <f t="array" ref="AJ157">10*LOG(SUM(10^(AD157:AI157/10)/((AD157&gt;0)*1+(AE157&gt;0)*1+(AF157&gt;0)*1+(AG157&gt;0)*1+(AH157&gt;0)*1+(AI157&gt;0)*1)))</f>
        <v>53.74948131</v>
      </c>
      <c r="AK157" s="42">
        <v>67.4</v>
      </c>
    </row>
    <row r="158">
      <c r="A158" s="9">
        <v>0.6684027777777778</v>
      </c>
      <c r="B158" s="10"/>
      <c r="C158" s="20">
        <v>58.1</v>
      </c>
      <c r="D158" s="10">
        <v>51.8</v>
      </c>
      <c r="E158" s="10">
        <v>48.8</v>
      </c>
      <c r="F158" s="10">
        <v>50.7</v>
      </c>
      <c r="G158" s="10">
        <v>50.5</v>
      </c>
      <c r="H158" s="16">
        <f t="array" ref="H158">10*LOG(SUM(10^(B158:G158/10)/((B158&gt;0)*1+(C158&gt;0)*1+(D158&gt;0)*1+(E158&gt;0)*1+(F158&gt;0)*1+(G158&gt;0)*1)))</f>
        <v>53.43432509</v>
      </c>
      <c r="I158" s="42">
        <v>66.2</v>
      </c>
      <c r="J158" s="9">
        <v>0.6684027777777778</v>
      </c>
      <c r="K158" s="10"/>
      <c r="L158" s="20">
        <v>58.1</v>
      </c>
      <c r="M158" s="20">
        <f t="shared" si="1"/>
        <v>51.37</v>
      </c>
      <c r="N158" s="20">
        <f t="shared" si="2"/>
        <v>51.13</v>
      </c>
      <c r="O158" s="20">
        <f t="shared" si="3"/>
        <v>52.54</v>
      </c>
      <c r="P158" s="20">
        <f t="shared" si="4"/>
        <v>48.7</v>
      </c>
      <c r="Q158" s="16">
        <f t="array" ref="Q158">10*LOG(SUM(10^(B158:O158/10)/((B158&gt;0)*1+(C158&gt;0)*1+(D158&gt;0)*1+(E158&gt;0)*1+(F158&gt;0)*1+(G158&gt;0)*1)))</f>
        <v>61.19500197</v>
      </c>
      <c r="R158" s="42">
        <v>66.2</v>
      </c>
      <c r="S158" s="33">
        <f t="shared" si="5"/>
        <v>0.6684027778</v>
      </c>
      <c r="T158" s="16">
        <f t="shared" si="6"/>
        <v>66.2</v>
      </c>
      <c r="U158" s="16">
        <f t="shared" si="7"/>
        <v>51.98</v>
      </c>
      <c r="AD158" s="9">
        <v>0.6684027777777778</v>
      </c>
      <c r="AE158" s="20">
        <f t="shared" si="8"/>
        <v>60.48</v>
      </c>
      <c r="AF158" s="10">
        <f t="shared" si="9"/>
        <v>53.74</v>
      </c>
      <c r="AG158" s="10">
        <f t="shared" si="10"/>
        <v>53.5</v>
      </c>
      <c r="AH158" s="10">
        <f t="shared" si="11"/>
        <v>54.91</v>
      </c>
      <c r="AI158" s="10">
        <f t="shared" si="12"/>
        <v>51.07</v>
      </c>
      <c r="AJ158" s="16">
        <f t="array" ref="AJ158">10*LOG(SUM(10^(AD158:AI158/10)/((AD158&gt;0)*1+(AE158&gt;0)*1+(AF158&gt;0)*1+(AG158&gt;0)*1+(AH158&gt;0)*1+(AI158&gt;0)*1)))</f>
        <v>55.26125645</v>
      </c>
      <c r="AK158" s="42">
        <v>66.2</v>
      </c>
    </row>
    <row r="159">
      <c r="A159" s="9">
        <v>0.6684143518518518</v>
      </c>
      <c r="B159" s="10"/>
      <c r="C159" s="20">
        <v>58.1</v>
      </c>
      <c r="D159" s="10">
        <v>55.8</v>
      </c>
      <c r="E159" s="10">
        <v>49.6</v>
      </c>
      <c r="F159" s="10">
        <v>47.9</v>
      </c>
      <c r="G159" s="10">
        <v>50.5</v>
      </c>
      <c r="H159" s="16">
        <f t="array" ref="H159">10*LOG(SUM(10^(B159:G159/10)/((B159&gt;0)*1+(C159&gt;0)*1+(D159&gt;0)*1+(E159&gt;0)*1+(F159&gt;0)*1+(G159&gt;0)*1)))</f>
        <v>54.1192497</v>
      </c>
      <c r="I159" s="42">
        <v>63.9</v>
      </c>
      <c r="J159" s="9">
        <v>0.6684143518518518</v>
      </c>
      <c r="K159" s="10"/>
      <c r="L159" s="20">
        <v>58.1</v>
      </c>
      <c r="M159" s="20">
        <f t="shared" si="1"/>
        <v>55.37</v>
      </c>
      <c r="N159" s="20">
        <f t="shared" si="2"/>
        <v>51.93</v>
      </c>
      <c r="O159" s="20">
        <f t="shared" si="3"/>
        <v>49.74</v>
      </c>
      <c r="P159" s="20">
        <f t="shared" si="4"/>
        <v>48.7</v>
      </c>
      <c r="Q159" s="16">
        <f t="array" ref="Q159">10*LOG(SUM(10^(B159:O159/10)/((B159&gt;0)*1+(C159&gt;0)*1+(D159&gt;0)*1+(E159&gt;0)*1+(F159&gt;0)*1+(G159&gt;0)*1)))</f>
        <v>60.20688365</v>
      </c>
      <c r="R159" s="42">
        <v>63.9</v>
      </c>
      <c r="S159" s="33">
        <f t="shared" si="5"/>
        <v>0.6684143519</v>
      </c>
      <c r="T159" s="16">
        <f t="shared" si="6"/>
        <v>63.9</v>
      </c>
      <c r="U159" s="16">
        <f t="shared" si="7"/>
        <v>52.38</v>
      </c>
      <c r="AD159" s="9">
        <v>0.6684143518518518</v>
      </c>
      <c r="AE159" s="20">
        <f t="shared" si="8"/>
        <v>60.48</v>
      </c>
      <c r="AF159" s="10">
        <f t="shared" si="9"/>
        <v>57.74</v>
      </c>
      <c r="AG159" s="10">
        <f t="shared" si="10"/>
        <v>54.3</v>
      </c>
      <c r="AH159" s="10">
        <f t="shared" si="11"/>
        <v>52.11</v>
      </c>
      <c r="AI159" s="10">
        <f t="shared" si="12"/>
        <v>51.07</v>
      </c>
      <c r="AJ159" s="16">
        <f t="array" ref="AJ159">10*LOG(SUM(10^(AD159:AI159/10)/((AD159&gt;0)*1+(AE159&gt;0)*1+(AF159&gt;0)*1+(AG159&gt;0)*1+(AH159&gt;0)*1+(AI159&gt;0)*1)))</f>
        <v>55.7802822</v>
      </c>
      <c r="AK159" s="42">
        <v>63.9</v>
      </c>
    </row>
    <row r="160">
      <c r="A160" s="9">
        <v>0.668425925925926</v>
      </c>
      <c r="B160" s="10"/>
      <c r="C160" s="20">
        <v>57.8</v>
      </c>
      <c r="D160" s="10">
        <v>59.3</v>
      </c>
      <c r="E160" s="10">
        <v>45.7</v>
      </c>
      <c r="F160" s="10">
        <v>48.4</v>
      </c>
      <c r="G160" s="10">
        <v>51.2</v>
      </c>
      <c r="H160" s="16">
        <f t="array" ref="H160">10*LOG(SUM(10^(B160:G160/10)/((B160&gt;0)*1+(C160&gt;0)*1+(D160&gt;0)*1+(E160&gt;0)*1+(F160&gt;0)*1+(G160&gt;0)*1)))</f>
        <v>55.29394654</v>
      </c>
      <c r="I160" s="42">
        <v>64.9</v>
      </c>
      <c r="J160" s="9">
        <v>0.668425925925926</v>
      </c>
      <c r="K160" s="10"/>
      <c r="L160" s="20">
        <v>57.8</v>
      </c>
      <c r="M160" s="20">
        <f t="shared" si="1"/>
        <v>58.87</v>
      </c>
      <c r="N160" s="20">
        <f t="shared" si="2"/>
        <v>48.03</v>
      </c>
      <c r="O160" s="20">
        <f t="shared" si="3"/>
        <v>50.24</v>
      </c>
      <c r="P160" s="20">
        <f t="shared" si="4"/>
        <v>49.4</v>
      </c>
      <c r="Q160" s="16">
        <f t="array" ref="Q160">10*LOG(SUM(10^(B160:O160/10)/((B160&gt;0)*1+(C160&gt;0)*1+(D160&gt;0)*1+(E160&gt;0)*1+(F160&gt;0)*1+(G160&gt;0)*1)))</f>
        <v>61.24713405</v>
      </c>
      <c r="R160" s="42">
        <v>64.9</v>
      </c>
      <c r="S160" s="33">
        <f t="shared" si="5"/>
        <v>0.6684259259</v>
      </c>
      <c r="T160" s="16">
        <f t="shared" si="6"/>
        <v>64.9</v>
      </c>
      <c r="U160" s="16">
        <f t="shared" si="7"/>
        <v>52.48</v>
      </c>
      <c r="AD160" s="9">
        <v>0.668425925925926</v>
      </c>
      <c r="AE160" s="20">
        <f t="shared" si="8"/>
        <v>60.18</v>
      </c>
      <c r="AF160" s="10">
        <f t="shared" si="9"/>
        <v>61.24</v>
      </c>
      <c r="AG160" s="10">
        <f t="shared" si="10"/>
        <v>50.4</v>
      </c>
      <c r="AH160" s="10">
        <f t="shared" si="11"/>
        <v>52.61</v>
      </c>
      <c r="AI160" s="10">
        <f t="shared" si="12"/>
        <v>51.77</v>
      </c>
      <c r="AJ160" s="16">
        <f t="array" ref="AJ160">10*LOG(SUM(10^(AD160:AI160/10)/((AD160&gt;0)*1+(AE160&gt;0)*1+(AF160&gt;0)*1+(AG160&gt;0)*1+(AH160&gt;0)*1+(AI160&gt;0)*1)))</f>
        <v>56.71346372</v>
      </c>
      <c r="AK160" s="42">
        <v>64.9</v>
      </c>
    </row>
    <row r="161">
      <c r="A161" s="9">
        <v>0.6684375</v>
      </c>
      <c r="B161" s="10"/>
      <c r="C161" s="20">
        <v>55.8</v>
      </c>
      <c r="D161" s="10">
        <v>54.6</v>
      </c>
      <c r="E161" s="10">
        <v>46.2</v>
      </c>
      <c r="F161" s="10">
        <v>48.0</v>
      </c>
      <c r="G161" s="10">
        <v>50.4</v>
      </c>
      <c r="H161" s="16">
        <f t="array" ref="H161">10*LOG(SUM(10^(B161:G161/10)/((B161&gt;0)*1+(C161&gt;0)*1+(D161&gt;0)*1+(E161&gt;0)*1+(F161&gt;0)*1+(G161&gt;0)*1)))</f>
        <v>52.47002522</v>
      </c>
      <c r="I161" s="42">
        <v>64.8</v>
      </c>
      <c r="J161" s="9">
        <v>0.6684375</v>
      </c>
      <c r="K161" s="10"/>
      <c r="L161" s="20">
        <v>55.8</v>
      </c>
      <c r="M161" s="20">
        <f t="shared" si="1"/>
        <v>54.17</v>
      </c>
      <c r="N161" s="20">
        <f t="shared" si="2"/>
        <v>48.53</v>
      </c>
      <c r="O161" s="20">
        <f t="shared" si="3"/>
        <v>49.84</v>
      </c>
      <c r="P161" s="20">
        <f t="shared" si="4"/>
        <v>48.6</v>
      </c>
      <c r="Q161" s="16">
        <f t="array" ref="Q161">10*LOG(SUM(10^(B161:O161/10)/((B161&gt;0)*1+(C161&gt;0)*1+(D161&gt;0)*1+(E161&gt;0)*1+(F161&gt;0)*1+(G161&gt;0)*1)))</f>
        <v>59.90219516</v>
      </c>
      <c r="R161" s="42">
        <v>64.8</v>
      </c>
      <c r="S161" s="33">
        <f t="shared" si="5"/>
        <v>0.6684375</v>
      </c>
      <c r="T161" s="16">
        <f t="shared" si="6"/>
        <v>64.8</v>
      </c>
      <c r="U161" s="16">
        <f t="shared" si="7"/>
        <v>51</v>
      </c>
      <c r="AD161" s="9">
        <v>0.6684375</v>
      </c>
      <c r="AE161" s="20">
        <f t="shared" si="8"/>
        <v>58.18</v>
      </c>
      <c r="AF161" s="10">
        <f t="shared" si="9"/>
        <v>56.54</v>
      </c>
      <c r="AG161" s="10">
        <f t="shared" si="10"/>
        <v>50.9</v>
      </c>
      <c r="AH161" s="10">
        <f t="shared" si="11"/>
        <v>52.21</v>
      </c>
      <c r="AI161" s="10">
        <f t="shared" si="12"/>
        <v>50.97</v>
      </c>
      <c r="AJ161" s="16">
        <f t="array" ref="AJ161">10*LOG(SUM(10^(AD161:AI161/10)/((AD161&gt;0)*1+(AE161&gt;0)*1+(AF161&gt;0)*1+(AG161&gt;0)*1+(AH161&gt;0)*1+(AI161&gt;0)*1)))</f>
        <v>54.04511511</v>
      </c>
      <c r="AK161" s="42">
        <v>64.8</v>
      </c>
    </row>
    <row r="162">
      <c r="A162" s="9">
        <v>0.6684490740740741</v>
      </c>
      <c r="B162" s="10"/>
      <c r="C162" s="20">
        <v>54.9</v>
      </c>
      <c r="D162" s="10">
        <v>60.5</v>
      </c>
      <c r="E162" s="10">
        <v>46.2</v>
      </c>
      <c r="F162" s="10">
        <v>49.4</v>
      </c>
      <c r="G162" s="10">
        <v>50.6</v>
      </c>
      <c r="H162" s="16">
        <f t="array" ref="H162">10*LOG(SUM(10^(B162:G162/10)/((B162&gt;0)*1+(C162&gt;0)*1+(D162&gt;0)*1+(E162&gt;0)*1+(F162&gt;0)*1+(G162&gt;0)*1)))</f>
        <v>55.24953442</v>
      </c>
      <c r="I162" s="42">
        <v>71.9</v>
      </c>
      <c r="J162" s="9">
        <v>0.6684490740740741</v>
      </c>
      <c r="K162" s="10"/>
      <c r="L162" s="20">
        <v>54.9</v>
      </c>
      <c r="M162" s="20">
        <f t="shared" si="1"/>
        <v>60.07</v>
      </c>
      <c r="N162" s="20">
        <f t="shared" si="2"/>
        <v>48.53</v>
      </c>
      <c r="O162" s="20">
        <f t="shared" si="3"/>
        <v>51.24</v>
      </c>
      <c r="P162" s="20">
        <f t="shared" si="4"/>
        <v>48.8</v>
      </c>
      <c r="Q162" s="16">
        <f t="array" ref="Q162">10*LOG(SUM(10^(B162:O162/10)/((B162&gt;0)*1+(C162&gt;0)*1+(D162&gt;0)*1+(E162&gt;0)*1+(F162&gt;0)*1+(G162&gt;0)*1)))</f>
        <v>65.80408406</v>
      </c>
      <c r="R162" s="42">
        <v>71.9</v>
      </c>
      <c r="S162" s="33">
        <f t="shared" si="5"/>
        <v>0.6684490741</v>
      </c>
      <c r="T162" s="16">
        <f t="shared" si="6"/>
        <v>71.9</v>
      </c>
      <c r="U162" s="16">
        <f t="shared" si="7"/>
        <v>52.32</v>
      </c>
      <c r="AD162" s="9">
        <v>0.6684490740740741</v>
      </c>
      <c r="AE162" s="20">
        <f t="shared" si="8"/>
        <v>57.28</v>
      </c>
      <c r="AF162" s="10">
        <f t="shared" si="9"/>
        <v>62.44</v>
      </c>
      <c r="AG162" s="10">
        <f t="shared" si="10"/>
        <v>50.9</v>
      </c>
      <c r="AH162" s="10">
        <f t="shared" si="11"/>
        <v>53.61</v>
      </c>
      <c r="AI162" s="10">
        <f t="shared" si="12"/>
        <v>51.17</v>
      </c>
      <c r="AJ162" s="16">
        <f t="array" ref="AJ162">10*LOG(SUM(10^(AD162:AI162/10)/((AD162&gt;0)*1+(AE162&gt;0)*1+(AF162&gt;0)*1+(AG162&gt;0)*1+(AH162&gt;0)*1+(AI162&gt;0)*1)))</f>
        <v>56.6464291</v>
      </c>
      <c r="AK162" s="42">
        <v>71.9</v>
      </c>
    </row>
    <row r="163">
      <c r="A163" s="9">
        <v>0.6684606481481481</v>
      </c>
      <c r="B163" s="10"/>
      <c r="C163" s="20">
        <v>53.4</v>
      </c>
      <c r="D163" s="10">
        <v>64.1</v>
      </c>
      <c r="E163" s="10">
        <v>44.6</v>
      </c>
      <c r="F163" s="10">
        <v>47.5</v>
      </c>
      <c r="G163" s="10">
        <v>52.6</v>
      </c>
      <c r="H163" s="16">
        <f t="array" ref="H163">10*LOG(SUM(10^(B163:G163/10)/((B163&gt;0)*1+(C163&gt;0)*1+(D163&gt;0)*1+(E163&gt;0)*1+(F163&gt;0)*1+(G163&gt;0)*1)))</f>
        <v>57.86214251</v>
      </c>
      <c r="I163" s="42">
        <v>70.9</v>
      </c>
      <c r="J163" s="9">
        <v>0.6684606481481481</v>
      </c>
      <c r="K163" s="10"/>
      <c r="L163" s="20">
        <v>53.4</v>
      </c>
      <c r="M163" s="20">
        <f t="shared" si="1"/>
        <v>63.67</v>
      </c>
      <c r="N163" s="20">
        <f t="shared" si="2"/>
        <v>46.93</v>
      </c>
      <c r="O163" s="20">
        <f t="shared" si="3"/>
        <v>49.34</v>
      </c>
      <c r="P163" s="20">
        <f t="shared" si="4"/>
        <v>50.8</v>
      </c>
      <c r="Q163" s="16">
        <f t="array" ref="Q163">10*LOG(SUM(10^(B163:O163/10)/((B163&gt;0)*1+(C163&gt;0)*1+(D163&gt;0)*1+(E163&gt;0)*1+(F163&gt;0)*1+(G163&gt;0)*1)))</f>
        <v>65.71760921</v>
      </c>
      <c r="R163" s="42">
        <v>70.9</v>
      </c>
      <c r="S163" s="33">
        <f t="shared" si="5"/>
        <v>0.6684606481</v>
      </c>
      <c r="T163" s="16">
        <f t="shared" si="6"/>
        <v>70.9</v>
      </c>
      <c r="U163" s="16">
        <f t="shared" si="7"/>
        <v>52.44</v>
      </c>
      <c r="AD163" s="9">
        <v>0.6684606481481481</v>
      </c>
      <c r="AE163" s="20">
        <f t="shared" si="8"/>
        <v>55.78</v>
      </c>
      <c r="AF163" s="10">
        <f t="shared" si="9"/>
        <v>66.04</v>
      </c>
      <c r="AG163" s="10">
        <f t="shared" si="10"/>
        <v>49.3</v>
      </c>
      <c r="AH163" s="10">
        <f t="shared" si="11"/>
        <v>51.71</v>
      </c>
      <c r="AI163" s="10">
        <f t="shared" si="12"/>
        <v>53.17</v>
      </c>
      <c r="AJ163" s="16">
        <f t="array" ref="AJ163">10*LOG(SUM(10^(AD163:AI163/10)/((AD163&gt;0)*1+(AE163&gt;0)*1+(AF163&gt;0)*1+(AG163&gt;0)*1+(AH163&gt;0)*1+(AI163&gt;0)*1)))</f>
        <v>59.06443586</v>
      </c>
      <c r="AK163" s="42">
        <v>70.9</v>
      </c>
    </row>
    <row r="164">
      <c r="A164" s="9">
        <v>0.6684722222222222</v>
      </c>
      <c r="B164" s="10"/>
      <c r="C164" s="20">
        <v>52.4</v>
      </c>
      <c r="D164" s="10">
        <v>62.2</v>
      </c>
      <c r="E164" s="10">
        <v>46.7</v>
      </c>
      <c r="F164" s="10">
        <v>48.2</v>
      </c>
      <c r="G164" s="10">
        <v>52.1</v>
      </c>
      <c r="H164" s="16">
        <f t="array" ref="H164">10*LOG(SUM(10^(B164:G164/10)/((B164&gt;0)*1+(C164&gt;0)*1+(D164&gt;0)*1+(E164&gt;0)*1+(F164&gt;0)*1+(G164&gt;0)*1)))</f>
        <v>56.24981326</v>
      </c>
      <c r="I164" s="42">
        <v>70.0</v>
      </c>
      <c r="J164" s="9">
        <v>0.6684722222222222</v>
      </c>
      <c r="K164" s="10"/>
      <c r="L164" s="20">
        <v>52.4</v>
      </c>
      <c r="M164" s="20">
        <f t="shared" si="1"/>
        <v>61.77</v>
      </c>
      <c r="N164" s="20">
        <f t="shared" si="2"/>
        <v>49.03</v>
      </c>
      <c r="O164" s="20">
        <f t="shared" si="3"/>
        <v>50.04</v>
      </c>
      <c r="P164" s="20">
        <f t="shared" si="4"/>
        <v>50.3</v>
      </c>
      <c r="Q164" s="16">
        <f t="array" ref="Q164">10*LOG(SUM(10^(B164:O164/10)/((B164&gt;0)*1+(C164&gt;0)*1+(D164&gt;0)*1+(E164&gt;0)*1+(F164&gt;0)*1+(G164&gt;0)*1)))</f>
        <v>64.59027502</v>
      </c>
      <c r="R164" s="42">
        <v>70.0</v>
      </c>
      <c r="S164" s="33">
        <f t="shared" si="5"/>
        <v>0.6684722222</v>
      </c>
      <c r="T164" s="16">
        <f t="shared" si="6"/>
        <v>70</v>
      </c>
      <c r="U164" s="16">
        <f t="shared" si="7"/>
        <v>52.32</v>
      </c>
      <c r="AD164" s="9">
        <v>0.6684722222222222</v>
      </c>
      <c r="AE164" s="20">
        <f t="shared" si="8"/>
        <v>54.78</v>
      </c>
      <c r="AF164" s="10">
        <f t="shared" si="9"/>
        <v>64.14</v>
      </c>
      <c r="AG164" s="10">
        <f t="shared" si="10"/>
        <v>51.4</v>
      </c>
      <c r="AH164" s="10">
        <f t="shared" si="11"/>
        <v>52.41</v>
      </c>
      <c r="AI164" s="10">
        <f t="shared" si="12"/>
        <v>52.67</v>
      </c>
      <c r="AJ164" s="16">
        <f t="array" ref="AJ164">10*LOG(SUM(10^(AD164:AI164/10)/((AD164&gt;0)*1+(AE164&gt;0)*1+(AF164&gt;0)*1+(AG164&gt;0)*1+(AH164&gt;0)*1+(AI164&gt;0)*1)))</f>
        <v>57.5229616</v>
      </c>
      <c r="AK164" s="42">
        <v>70.0</v>
      </c>
    </row>
    <row r="165">
      <c r="A165" s="9">
        <v>0.6684837962962963</v>
      </c>
      <c r="B165" s="10"/>
      <c r="C165" s="20">
        <v>52.8</v>
      </c>
      <c r="D165" s="10">
        <v>62.1</v>
      </c>
      <c r="E165" s="10">
        <v>48.3</v>
      </c>
      <c r="F165" s="10">
        <v>47.5</v>
      </c>
      <c r="G165" s="10">
        <v>51.2</v>
      </c>
      <c r="H165" s="16">
        <f t="array" ref="H165">10*LOG(SUM(10^(B165:G165/10)/((B165&gt;0)*1+(C165&gt;0)*1+(D165&gt;0)*1+(E165&gt;0)*1+(F165&gt;0)*1+(G165&gt;0)*1)))</f>
        <v>56.16585838</v>
      </c>
      <c r="I165" s="42">
        <v>68.2</v>
      </c>
      <c r="J165" s="9">
        <v>0.6684837962962963</v>
      </c>
      <c r="K165" s="10"/>
      <c r="L165" s="20">
        <v>52.8</v>
      </c>
      <c r="M165" s="20">
        <f t="shared" si="1"/>
        <v>61.67</v>
      </c>
      <c r="N165" s="20">
        <f t="shared" si="2"/>
        <v>50.63</v>
      </c>
      <c r="O165" s="20">
        <f t="shared" si="3"/>
        <v>49.34</v>
      </c>
      <c r="P165" s="20">
        <f t="shared" si="4"/>
        <v>49.4</v>
      </c>
      <c r="Q165" s="16">
        <f t="array" ref="Q165">10*LOG(SUM(10^(B165:O165/10)/((B165&gt;0)*1+(C165&gt;0)*1+(D165&gt;0)*1+(E165&gt;0)*1+(F165&gt;0)*1+(G165&gt;0)*1)))</f>
        <v>63.40426342</v>
      </c>
      <c r="R165" s="42">
        <v>68.2</v>
      </c>
      <c r="S165" s="33">
        <f t="shared" si="5"/>
        <v>0.6684837963</v>
      </c>
      <c r="T165" s="16">
        <f t="shared" si="6"/>
        <v>68.2</v>
      </c>
      <c r="U165" s="16">
        <f t="shared" si="7"/>
        <v>52.38</v>
      </c>
      <c r="AD165" s="9">
        <v>0.6684837962962963</v>
      </c>
      <c r="AE165" s="20">
        <f t="shared" si="8"/>
        <v>55.18</v>
      </c>
      <c r="AF165" s="10">
        <f t="shared" si="9"/>
        <v>64.04</v>
      </c>
      <c r="AG165" s="10">
        <f t="shared" si="10"/>
        <v>53</v>
      </c>
      <c r="AH165" s="10">
        <f t="shared" si="11"/>
        <v>51.71</v>
      </c>
      <c r="AI165" s="10">
        <f t="shared" si="12"/>
        <v>51.77</v>
      </c>
      <c r="AJ165" s="16">
        <f t="array" ref="AJ165">10*LOG(SUM(10^(AD165:AI165/10)/((AD165&gt;0)*1+(AE165&gt;0)*1+(AF165&gt;0)*1+(AG165&gt;0)*1+(AH165&gt;0)*1+(AI165&gt;0)*1)))</f>
        <v>57.48553888</v>
      </c>
      <c r="AK165" s="42">
        <v>68.2</v>
      </c>
    </row>
    <row r="166">
      <c r="A166" s="61"/>
      <c r="B166" s="10"/>
      <c r="C166" s="20">
        <v>52.6</v>
      </c>
      <c r="D166" s="10">
        <v>61.2</v>
      </c>
      <c r="E166" s="10">
        <v>49.9</v>
      </c>
      <c r="F166" s="10">
        <v>46.7</v>
      </c>
      <c r="G166" s="10">
        <v>50.4</v>
      </c>
      <c r="H166" s="16">
        <f t="array" ref="H166">10*LOG(SUM(10^(B166:G166/10)/((B166&gt;0)*1+(C166&gt;0)*1+(D166&gt;0)*1+(E166&gt;0)*1+(F166&gt;0)*1+(G166&gt;0)*1)))</f>
        <v>55.45151901</v>
      </c>
      <c r="I166" s="42">
        <v>67.4</v>
      </c>
      <c r="J166" s="9">
        <v>0.6684953703703703</v>
      </c>
      <c r="K166" s="10"/>
      <c r="L166" s="20">
        <v>52.6</v>
      </c>
      <c r="M166" s="20">
        <f t="shared" si="1"/>
        <v>60.77</v>
      </c>
      <c r="N166" s="20">
        <f t="shared" si="2"/>
        <v>52.23</v>
      </c>
      <c r="O166" s="20">
        <f t="shared" si="3"/>
        <v>48.54</v>
      </c>
      <c r="P166" s="20">
        <f t="shared" si="4"/>
        <v>48.6</v>
      </c>
      <c r="Q166" s="16">
        <f t="array" ref="Q166">10*LOG(SUM(10^(B166:O166/10)/((B166&gt;0)*1+(C166&gt;0)*1+(D166&gt;0)*1+(E166&gt;0)*1+(F166&gt;0)*1+(G166&gt;0)*1)))</f>
        <v>62.65533594</v>
      </c>
      <c r="R166" s="42">
        <v>67.4</v>
      </c>
      <c r="S166" s="33">
        <f t="shared" si="5"/>
        <v>0.6684953704</v>
      </c>
      <c r="T166" s="16">
        <f t="shared" si="6"/>
        <v>67.4</v>
      </c>
      <c r="U166" s="16">
        <f t="shared" si="7"/>
        <v>52.16</v>
      </c>
      <c r="AD166" s="9">
        <v>0.6684953703703703</v>
      </c>
      <c r="AE166" s="20">
        <f t="shared" si="8"/>
        <v>54.98</v>
      </c>
      <c r="AF166" s="10">
        <f t="shared" si="9"/>
        <v>63.14</v>
      </c>
      <c r="AG166" s="10">
        <f t="shared" si="10"/>
        <v>54.6</v>
      </c>
      <c r="AH166" s="10">
        <f t="shared" si="11"/>
        <v>50.91</v>
      </c>
      <c r="AI166" s="10">
        <f t="shared" si="12"/>
        <v>50.97</v>
      </c>
      <c r="AJ166" s="16">
        <f t="array" ref="AJ166">10*LOG(SUM(10^(AD166:AI166/10)/((AD166&gt;0)*1+(AE166&gt;0)*1+(AF166&gt;0)*1+(AG166&gt;0)*1+(AH166&gt;0)*1+(AI166&gt;0)*1)))</f>
        <v>56.86061812</v>
      </c>
      <c r="AK166" s="42">
        <v>67.4</v>
      </c>
    </row>
    <row r="167">
      <c r="A167" s="9">
        <v>0.6685069444444445</v>
      </c>
      <c r="B167" s="10"/>
      <c r="C167" s="20">
        <v>52.4</v>
      </c>
      <c r="D167" s="10">
        <v>61.9</v>
      </c>
      <c r="E167" s="10">
        <v>48.9</v>
      </c>
      <c r="F167" s="10">
        <v>48.6</v>
      </c>
      <c r="G167" s="10">
        <v>51.0</v>
      </c>
      <c r="H167" s="16">
        <f t="array" ref="H167">10*LOG(SUM(10^(B167:G167/10)/((B167&gt;0)*1+(C167&gt;0)*1+(D167&gt;0)*1+(E167&gt;0)*1+(F167&gt;0)*1+(G167&gt;0)*1)))</f>
        <v>56.01746872</v>
      </c>
      <c r="I167" s="42">
        <v>67.7</v>
      </c>
      <c r="J167" s="9">
        <v>0.6685069444444445</v>
      </c>
      <c r="K167" s="10"/>
      <c r="L167" s="20">
        <v>52.4</v>
      </c>
      <c r="M167" s="20">
        <f t="shared" si="1"/>
        <v>61.47</v>
      </c>
      <c r="N167" s="20">
        <f t="shared" si="2"/>
        <v>51.23</v>
      </c>
      <c r="O167" s="20">
        <f t="shared" si="3"/>
        <v>50.44</v>
      </c>
      <c r="P167" s="20">
        <f t="shared" si="4"/>
        <v>49.2</v>
      </c>
      <c r="Q167" s="16">
        <f t="array" ref="Q167">10*LOG(SUM(10^(B167:O167/10)/((B167&gt;0)*1+(C167&gt;0)*1+(D167&gt;0)*1+(E167&gt;0)*1+(F167&gt;0)*1+(G167&gt;0)*1)))</f>
        <v>63.05639568</v>
      </c>
      <c r="R167" s="42">
        <v>67.7</v>
      </c>
      <c r="S167" s="33">
        <f t="shared" si="5"/>
        <v>0.6685069444</v>
      </c>
      <c r="T167" s="16">
        <f t="shared" si="6"/>
        <v>67.7</v>
      </c>
      <c r="U167" s="16">
        <f t="shared" si="7"/>
        <v>52.56</v>
      </c>
      <c r="AD167" s="9">
        <v>0.6685069444444445</v>
      </c>
      <c r="AE167" s="20">
        <f t="shared" si="8"/>
        <v>54.78</v>
      </c>
      <c r="AF167" s="10">
        <f t="shared" si="9"/>
        <v>63.84</v>
      </c>
      <c r="AG167" s="10">
        <f t="shared" si="10"/>
        <v>53.6</v>
      </c>
      <c r="AH167" s="10">
        <f t="shared" si="11"/>
        <v>52.81</v>
      </c>
      <c r="AI167" s="10">
        <f t="shared" si="12"/>
        <v>51.57</v>
      </c>
      <c r="AJ167" s="16">
        <f t="array" ref="AJ167">10*LOG(SUM(10^(AD167:AI167/10)/((AD167&gt;0)*1+(AE167&gt;0)*1+(AF167&gt;0)*1+(AG167&gt;0)*1+(AH167&gt;0)*1+(AI167&gt;0)*1)))</f>
        <v>57.38418347</v>
      </c>
      <c r="AK167" s="42">
        <v>67.7</v>
      </c>
    </row>
    <row r="168">
      <c r="A168" s="9">
        <v>0.6685185185185185</v>
      </c>
      <c r="B168" s="10"/>
      <c r="C168" s="20">
        <v>51.2</v>
      </c>
      <c r="D168" s="10">
        <v>58.9</v>
      </c>
      <c r="E168" s="10">
        <v>46.7</v>
      </c>
      <c r="F168" s="10">
        <v>49.6</v>
      </c>
      <c r="G168" s="10">
        <v>49.4</v>
      </c>
      <c r="H168" s="16">
        <f t="array" ref="H168">10*LOG(SUM(10^(B168:G168/10)/((B168&gt;0)*1+(C168&gt;0)*1+(D168&gt;0)*1+(E168&gt;0)*1+(F168&gt;0)*1+(G168&gt;0)*1)))</f>
        <v>53.55315386</v>
      </c>
      <c r="I168" s="42">
        <v>66.6</v>
      </c>
      <c r="J168" s="9">
        <v>0.6685185185185185</v>
      </c>
      <c r="K168" s="10"/>
      <c r="L168" s="20">
        <v>51.2</v>
      </c>
      <c r="M168" s="20">
        <f t="shared" si="1"/>
        <v>58.47</v>
      </c>
      <c r="N168" s="20">
        <f t="shared" si="2"/>
        <v>49.03</v>
      </c>
      <c r="O168" s="20">
        <f t="shared" si="3"/>
        <v>51.44</v>
      </c>
      <c r="P168" s="20">
        <f t="shared" si="4"/>
        <v>47.6</v>
      </c>
      <c r="Q168" s="16">
        <f t="array" ref="Q168">10*LOG(SUM(10^(B168:O168/10)/((B168&gt;0)*1+(C168&gt;0)*1+(D168&gt;0)*1+(E168&gt;0)*1+(F168&gt;0)*1+(G168&gt;0)*1)))</f>
        <v>61.45187382</v>
      </c>
      <c r="R168" s="42">
        <v>66.6</v>
      </c>
      <c r="S168" s="33">
        <f t="shared" si="5"/>
        <v>0.6685185185</v>
      </c>
      <c r="T168" s="16">
        <f t="shared" si="6"/>
        <v>66.6</v>
      </c>
      <c r="U168" s="16">
        <f t="shared" si="7"/>
        <v>51.16</v>
      </c>
      <c r="AD168" s="9">
        <v>0.6685185185185185</v>
      </c>
      <c r="AE168" s="20">
        <f t="shared" si="8"/>
        <v>53.58</v>
      </c>
      <c r="AF168" s="10">
        <f t="shared" si="9"/>
        <v>60.84</v>
      </c>
      <c r="AG168" s="10">
        <f t="shared" si="10"/>
        <v>51.4</v>
      </c>
      <c r="AH168" s="10">
        <f t="shared" si="11"/>
        <v>53.81</v>
      </c>
      <c r="AI168" s="10">
        <f t="shared" si="12"/>
        <v>49.97</v>
      </c>
      <c r="AJ168" s="16">
        <f t="array" ref="AJ168">10*LOG(SUM(10^(AD168:AI168/10)/((AD168&gt;0)*1+(AE168&gt;0)*1+(AF168&gt;0)*1+(AG168&gt;0)*1+(AH168&gt;0)*1+(AI168&gt;0)*1)))</f>
        <v>55.04971369</v>
      </c>
      <c r="AK168" s="42">
        <v>66.6</v>
      </c>
    </row>
    <row r="169">
      <c r="A169" s="9">
        <v>0.6685300925925926</v>
      </c>
      <c r="B169" s="10"/>
      <c r="C169" s="20">
        <v>52.3</v>
      </c>
      <c r="D169" s="10">
        <v>55.8</v>
      </c>
      <c r="E169" s="10">
        <v>48.4</v>
      </c>
      <c r="F169" s="10">
        <v>49.8</v>
      </c>
      <c r="G169" s="10">
        <v>49.8</v>
      </c>
      <c r="H169" s="16">
        <f t="array" ref="H169">10*LOG(SUM(10^(B169:G169/10)/((B169&gt;0)*1+(C169&gt;0)*1+(D169&gt;0)*1+(E169&gt;0)*1+(F169&gt;0)*1+(G169&gt;0)*1)))</f>
        <v>52.09620292</v>
      </c>
      <c r="I169" s="42">
        <v>64.2</v>
      </c>
      <c r="J169" s="9">
        <v>0.6685300925925926</v>
      </c>
      <c r="K169" s="10"/>
      <c r="L169" s="20">
        <v>52.3</v>
      </c>
      <c r="M169" s="20">
        <f t="shared" si="1"/>
        <v>55.37</v>
      </c>
      <c r="N169" s="20">
        <f t="shared" si="2"/>
        <v>50.73</v>
      </c>
      <c r="O169" s="20">
        <f t="shared" si="3"/>
        <v>51.64</v>
      </c>
      <c r="P169" s="20">
        <f t="shared" si="4"/>
        <v>48</v>
      </c>
      <c r="Q169" s="16">
        <f t="array" ref="Q169">10*LOG(SUM(10^(B169:O169/10)/((B169&gt;0)*1+(C169&gt;0)*1+(D169&gt;0)*1+(E169&gt;0)*1+(F169&gt;0)*1+(G169&gt;0)*1)))</f>
        <v>59.42589934</v>
      </c>
      <c r="R169" s="42">
        <v>64.2</v>
      </c>
      <c r="S169" s="33">
        <f t="shared" si="5"/>
        <v>0.6685300926</v>
      </c>
      <c r="T169" s="16">
        <f t="shared" si="6"/>
        <v>64.2</v>
      </c>
      <c r="U169" s="16">
        <f t="shared" si="7"/>
        <v>51.22</v>
      </c>
      <c r="AD169" s="9">
        <v>0.6685300925925926</v>
      </c>
      <c r="AE169" s="20">
        <f t="shared" si="8"/>
        <v>54.68</v>
      </c>
      <c r="AF169" s="10">
        <f t="shared" si="9"/>
        <v>57.74</v>
      </c>
      <c r="AG169" s="10">
        <f t="shared" si="10"/>
        <v>53.1</v>
      </c>
      <c r="AH169" s="10">
        <f t="shared" si="11"/>
        <v>54.01</v>
      </c>
      <c r="AI169" s="10">
        <f t="shared" si="12"/>
        <v>50.37</v>
      </c>
      <c r="AJ169" s="16">
        <f t="array" ref="AJ169">10*LOG(SUM(10^(AD169:AI169/10)/((AD169&gt;0)*1+(AE169&gt;0)*1+(AF169&gt;0)*1+(AG169&gt;0)*1+(AH169&gt;0)*1+(AI169&gt;0)*1)))</f>
        <v>53.84082317</v>
      </c>
      <c r="AK169" s="42">
        <v>64.2</v>
      </c>
    </row>
    <row r="170">
      <c r="A170" s="9">
        <v>0.6685416666666667</v>
      </c>
      <c r="B170" s="10"/>
      <c r="C170" s="20">
        <v>53.2</v>
      </c>
      <c r="D170" s="10">
        <v>59.7</v>
      </c>
      <c r="E170" s="10">
        <v>47.3</v>
      </c>
      <c r="F170" s="10">
        <v>48.3</v>
      </c>
      <c r="G170" s="10">
        <v>52.4</v>
      </c>
      <c r="H170" s="16">
        <f t="array" ref="H170">10*LOG(SUM(10^(B170:G170/10)/((B170&gt;0)*1+(C170&gt;0)*1+(D170&gt;0)*1+(E170&gt;0)*1+(F170&gt;0)*1+(G170&gt;0)*1)))</f>
        <v>54.58570313</v>
      </c>
      <c r="I170" s="42">
        <v>63.2</v>
      </c>
      <c r="J170" s="9">
        <v>0.6685416666666667</v>
      </c>
      <c r="K170" s="10"/>
      <c r="L170" s="20">
        <v>53.2</v>
      </c>
      <c r="M170" s="20">
        <f t="shared" si="1"/>
        <v>59.27</v>
      </c>
      <c r="N170" s="20">
        <f t="shared" si="2"/>
        <v>49.63</v>
      </c>
      <c r="O170" s="20">
        <f t="shared" si="3"/>
        <v>50.14</v>
      </c>
      <c r="P170" s="20">
        <f t="shared" si="4"/>
        <v>50.6</v>
      </c>
      <c r="Q170" s="16">
        <f t="array" ref="Q170">10*LOG(SUM(10^(B170:O170/10)/((B170&gt;0)*1+(C170&gt;0)*1+(D170&gt;0)*1+(E170&gt;0)*1+(F170&gt;0)*1+(G170&gt;0)*1)))</f>
        <v>60.05467766</v>
      </c>
      <c r="R170" s="42">
        <v>63.2</v>
      </c>
      <c r="S170" s="33">
        <f t="shared" si="5"/>
        <v>0.6685416667</v>
      </c>
      <c r="T170" s="16">
        <f t="shared" si="6"/>
        <v>63.2</v>
      </c>
      <c r="U170" s="16">
        <f t="shared" si="7"/>
        <v>52.18</v>
      </c>
      <c r="AD170" s="9">
        <v>0.6685416666666667</v>
      </c>
      <c r="AE170" s="20">
        <f t="shared" si="8"/>
        <v>55.58</v>
      </c>
      <c r="AF170" s="10">
        <f t="shared" si="9"/>
        <v>61.64</v>
      </c>
      <c r="AG170" s="10">
        <f t="shared" si="10"/>
        <v>52</v>
      </c>
      <c r="AH170" s="10">
        <f t="shared" si="11"/>
        <v>52.51</v>
      </c>
      <c r="AI170" s="10">
        <f t="shared" si="12"/>
        <v>52.97</v>
      </c>
      <c r="AJ170" s="16">
        <f t="array" ref="AJ170">10*LOG(SUM(10^(AD170:AI170/10)/((AD170&gt;0)*1+(AE170&gt;0)*1+(AF170&gt;0)*1+(AG170&gt;0)*1+(AH170&gt;0)*1+(AI170&gt;0)*1)))</f>
        <v>55.93859059</v>
      </c>
      <c r="AK170" s="42">
        <v>63.2</v>
      </c>
    </row>
    <row r="171">
      <c r="A171" s="9">
        <v>0.6685532407407407</v>
      </c>
      <c r="B171" s="10"/>
      <c r="C171" s="20">
        <v>49.5</v>
      </c>
      <c r="D171" s="10">
        <v>69.1</v>
      </c>
      <c r="E171" s="10">
        <v>45.3</v>
      </c>
      <c r="F171" s="10">
        <v>49.4</v>
      </c>
      <c r="G171" s="10">
        <v>49.4</v>
      </c>
      <c r="H171" s="16">
        <f t="array" ref="H171">10*LOG(SUM(10^(B171:G171/10)/((B171&gt;0)*1+(C171&gt;0)*1+(D171&gt;0)*1+(E171&gt;0)*1+(F171&gt;0)*1+(G171&gt;0)*1)))</f>
        <v>62.26626111</v>
      </c>
      <c r="I171" s="42">
        <v>64.4</v>
      </c>
      <c r="J171" s="9">
        <v>0.6685532407407407</v>
      </c>
      <c r="K171" s="10"/>
      <c r="L171" s="20">
        <v>49.5</v>
      </c>
      <c r="M171" s="20">
        <f t="shared" si="1"/>
        <v>68.67</v>
      </c>
      <c r="N171" s="20">
        <f t="shared" si="2"/>
        <v>47.63</v>
      </c>
      <c r="O171" s="20">
        <f t="shared" si="3"/>
        <v>51.24</v>
      </c>
      <c r="P171" s="20">
        <f t="shared" si="4"/>
        <v>47.6</v>
      </c>
      <c r="Q171" s="16">
        <f t="array" ref="Q171">10*LOG(SUM(10^(B171:O171/10)/((B171&gt;0)*1+(C171&gt;0)*1+(D171&gt;0)*1+(E171&gt;0)*1+(F171&gt;0)*1+(G171&gt;0)*1)))</f>
        <v>66.12932663</v>
      </c>
      <c r="R171" s="42">
        <v>64.4</v>
      </c>
      <c r="S171" s="33">
        <f t="shared" si="5"/>
        <v>0.6685532407</v>
      </c>
      <c r="T171" s="16">
        <f t="shared" si="6"/>
        <v>69.1</v>
      </c>
      <c r="U171" s="16">
        <f t="shared" si="7"/>
        <v>52.54</v>
      </c>
      <c r="AD171" s="9">
        <v>0.6685532407407407</v>
      </c>
      <c r="AE171" s="20">
        <f t="shared" si="8"/>
        <v>51.88</v>
      </c>
      <c r="AF171" s="10">
        <f t="shared" si="9"/>
        <v>71.04</v>
      </c>
      <c r="AG171" s="10">
        <f t="shared" si="10"/>
        <v>50</v>
      </c>
      <c r="AH171" s="10">
        <f t="shared" si="11"/>
        <v>53.61</v>
      </c>
      <c r="AI171" s="10">
        <f t="shared" si="12"/>
        <v>49.97</v>
      </c>
      <c r="AJ171" s="16">
        <f t="array" ref="AJ171">10*LOG(SUM(10^(AD171:AI171/10)/((AD171&gt;0)*1+(AE171&gt;0)*1+(AF171&gt;0)*1+(AG171&gt;0)*1+(AH171&gt;0)*1+(AI171&gt;0)*1)))</f>
        <v>63.45335781</v>
      </c>
      <c r="AK171" s="42">
        <v>64.4</v>
      </c>
    </row>
    <row r="172">
      <c r="A172" s="9">
        <v>0.6685648148148148</v>
      </c>
      <c r="B172" s="10"/>
      <c r="C172" s="20">
        <v>50.0</v>
      </c>
      <c r="D172" s="10">
        <v>66.4</v>
      </c>
      <c r="E172" s="10">
        <v>44.3</v>
      </c>
      <c r="F172" s="10">
        <v>49.2</v>
      </c>
      <c r="G172" s="10">
        <v>49.6</v>
      </c>
      <c r="H172" s="16">
        <f t="array" ref="H172">10*LOG(SUM(10^(B172:G172/10)/((B172&gt;0)*1+(C172&gt;0)*1+(D172&gt;0)*1+(E172&gt;0)*1+(F172&gt;0)*1+(G172&gt;0)*1)))</f>
        <v>59.70016811</v>
      </c>
      <c r="I172" s="42">
        <v>69.4</v>
      </c>
      <c r="J172" s="9">
        <v>0.6685648148148148</v>
      </c>
      <c r="K172" s="10"/>
      <c r="L172" s="20">
        <v>50.0</v>
      </c>
      <c r="M172" s="20">
        <f t="shared" si="1"/>
        <v>65.97</v>
      </c>
      <c r="N172" s="20">
        <f t="shared" si="2"/>
        <v>46.63</v>
      </c>
      <c r="O172" s="20">
        <f t="shared" si="3"/>
        <v>51.04</v>
      </c>
      <c r="P172" s="20">
        <f t="shared" si="4"/>
        <v>47.8</v>
      </c>
      <c r="Q172" s="16">
        <f t="array" ref="Q172">10*LOG(SUM(10^(B172:O172/10)/((B172&gt;0)*1+(C172&gt;0)*1+(D172&gt;0)*1+(E172&gt;0)*1+(F172&gt;0)*1+(G172&gt;0)*1)))</f>
        <v>65.6904906</v>
      </c>
      <c r="R172" s="42">
        <v>69.4</v>
      </c>
      <c r="S172" s="33">
        <f t="shared" si="5"/>
        <v>0.6685648148</v>
      </c>
      <c r="T172" s="16">
        <f t="shared" si="6"/>
        <v>69.4</v>
      </c>
      <c r="U172" s="16">
        <f t="shared" si="7"/>
        <v>51.9</v>
      </c>
      <c r="AD172" s="9">
        <v>0.6685648148148148</v>
      </c>
      <c r="AE172" s="20">
        <f t="shared" si="8"/>
        <v>52.38</v>
      </c>
      <c r="AF172" s="10">
        <f t="shared" si="9"/>
        <v>68.34</v>
      </c>
      <c r="AG172" s="10">
        <f t="shared" si="10"/>
        <v>49</v>
      </c>
      <c r="AH172" s="10">
        <f t="shared" si="11"/>
        <v>53.41</v>
      </c>
      <c r="AI172" s="10">
        <f t="shared" si="12"/>
        <v>50.17</v>
      </c>
      <c r="AJ172" s="16">
        <f t="array" ref="AJ172">10*LOG(SUM(10^(AD172:AI172/10)/((AD172&gt;0)*1+(AE172&gt;0)*1+(AF172&gt;0)*1+(AG172&gt;0)*1+(AH172&gt;0)*1+(AI172&gt;0)*1)))</f>
        <v>60.91026184</v>
      </c>
      <c r="AK172" s="42">
        <v>69.4</v>
      </c>
    </row>
    <row r="173">
      <c r="A173" s="9">
        <v>0.6685763888888889</v>
      </c>
      <c r="B173" s="10"/>
      <c r="C173" s="20">
        <v>50.7</v>
      </c>
      <c r="D173" s="10">
        <v>56.9</v>
      </c>
      <c r="E173" s="10">
        <v>51.2</v>
      </c>
      <c r="F173" s="10">
        <v>49.2</v>
      </c>
      <c r="G173" s="10">
        <v>49.6</v>
      </c>
      <c r="H173" s="16">
        <f t="array" ref="H173">10*LOG(SUM(10^(B173:G173/10)/((B173&gt;0)*1+(C173&gt;0)*1+(D173&gt;0)*1+(E173&gt;0)*1+(F173&gt;0)*1+(G173&gt;0)*1)))</f>
        <v>52.61725573</v>
      </c>
      <c r="I173" s="42">
        <v>71.7</v>
      </c>
      <c r="J173" s="9">
        <v>0.6685763888888889</v>
      </c>
      <c r="K173" s="10"/>
      <c r="L173" s="20">
        <v>50.7</v>
      </c>
      <c r="M173" s="20">
        <f t="shared" si="1"/>
        <v>56.47</v>
      </c>
      <c r="N173" s="20">
        <f t="shared" si="2"/>
        <v>53.53</v>
      </c>
      <c r="O173" s="20">
        <f t="shared" si="3"/>
        <v>51.04</v>
      </c>
      <c r="P173" s="20">
        <f t="shared" si="4"/>
        <v>47.8</v>
      </c>
      <c r="Q173" s="16">
        <f t="array" ref="Q173">10*LOG(SUM(10^(B173:O173/10)/((B173&gt;0)*1+(C173&gt;0)*1+(D173&gt;0)*1+(E173&gt;0)*1+(F173&gt;0)*1+(G173&gt;0)*1)))</f>
        <v>65.26360811</v>
      </c>
      <c r="R173" s="42">
        <v>71.7</v>
      </c>
      <c r="S173" s="33">
        <f t="shared" si="5"/>
        <v>0.6685763889</v>
      </c>
      <c r="T173" s="16">
        <f t="shared" si="6"/>
        <v>71.7</v>
      </c>
      <c r="U173" s="16">
        <f t="shared" si="7"/>
        <v>51.52</v>
      </c>
      <c r="AD173" s="9">
        <v>0.6685763888888889</v>
      </c>
      <c r="AE173" s="20">
        <f t="shared" si="8"/>
        <v>53.08</v>
      </c>
      <c r="AF173" s="10">
        <f t="shared" si="9"/>
        <v>58.84</v>
      </c>
      <c r="AG173" s="10">
        <f t="shared" si="10"/>
        <v>55.9</v>
      </c>
      <c r="AH173" s="10">
        <f t="shared" si="11"/>
        <v>53.41</v>
      </c>
      <c r="AI173" s="10">
        <f t="shared" si="12"/>
        <v>50.17</v>
      </c>
      <c r="AJ173" s="16">
        <f t="array" ref="AJ173">10*LOG(SUM(10^(AD173:AI173/10)/((AD173&gt;0)*1+(AE173&gt;0)*1+(AF173&gt;0)*1+(AG173&gt;0)*1+(AH173&gt;0)*1+(AI173&gt;0)*1)))</f>
        <v>54.47455506</v>
      </c>
      <c r="AK173" s="42">
        <v>71.7</v>
      </c>
    </row>
    <row r="174">
      <c r="A174" s="9">
        <v>0.668587962962963</v>
      </c>
      <c r="B174" s="10"/>
      <c r="C174" s="20">
        <v>52.2</v>
      </c>
      <c r="D174" s="10">
        <v>63.2</v>
      </c>
      <c r="E174" s="10">
        <v>45.7</v>
      </c>
      <c r="F174" s="10">
        <v>50.9</v>
      </c>
      <c r="G174" s="10">
        <v>49.0</v>
      </c>
      <c r="H174" s="16">
        <f t="array" ref="H174">10*LOG(SUM(10^(B174:G174/10)/((B174&gt;0)*1+(C174&gt;0)*1+(D174&gt;0)*1+(E174&gt;0)*1+(F174&gt;0)*1+(G174&gt;0)*1)))</f>
        <v>56.9807775</v>
      </c>
      <c r="I174" s="42">
        <v>70.8</v>
      </c>
      <c r="J174" s="9">
        <v>0.668587962962963</v>
      </c>
      <c r="K174" s="10"/>
      <c r="L174" s="20">
        <v>52.2</v>
      </c>
      <c r="M174" s="20">
        <f t="shared" si="1"/>
        <v>62.77</v>
      </c>
      <c r="N174" s="20">
        <f t="shared" si="2"/>
        <v>48.03</v>
      </c>
      <c r="O174" s="20">
        <f t="shared" si="3"/>
        <v>52.74</v>
      </c>
      <c r="P174" s="20">
        <f t="shared" si="4"/>
        <v>47.2</v>
      </c>
      <c r="Q174" s="16">
        <f t="array" ref="Q174">10*LOG(SUM(10^(B174:O174/10)/((B174&gt;0)*1+(C174&gt;0)*1+(D174&gt;0)*1+(E174&gt;0)*1+(F174&gt;0)*1+(G174&gt;0)*1)))</f>
        <v>65.39734734</v>
      </c>
      <c r="R174" s="42">
        <v>70.8</v>
      </c>
      <c r="S174" s="33">
        <f t="shared" si="5"/>
        <v>0.668587963</v>
      </c>
      <c r="T174" s="16">
        <f t="shared" si="6"/>
        <v>70.8</v>
      </c>
      <c r="U174" s="16">
        <f t="shared" si="7"/>
        <v>52.2</v>
      </c>
      <c r="AD174" s="9">
        <v>0.668587962962963</v>
      </c>
      <c r="AE174" s="20">
        <f t="shared" si="8"/>
        <v>54.58</v>
      </c>
      <c r="AF174" s="10">
        <f t="shared" si="9"/>
        <v>65.14</v>
      </c>
      <c r="AG174" s="10">
        <f t="shared" si="10"/>
        <v>50.4</v>
      </c>
      <c r="AH174" s="10">
        <f t="shared" si="11"/>
        <v>55.11</v>
      </c>
      <c r="AI174" s="10">
        <f t="shared" si="12"/>
        <v>49.57</v>
      </c>
      <c r="AJ174" s="16">
        <f t="array" ref="AJ174">10*LOG(SUM(10^(AD174:AI174/10)/((AD174&gt;0)*1+(AE174&gt;0)*1+(AF174&gt;0)*1+(AG174&gt;0)*1+(AH174&gt;0)*1+(AI174&gt;0)*1)))</f>
        <v>58.32244662</v>
      </c>
      <c r="AK174" s="42">
        <v>70.8</v>
      </c>
    </row>
    <row r="175">
      <c r="A175" s="62">
        <v>0.668599537037037</v>
      </c>
      <c r="B175" s="10"/>
      <c r="C175" s="20">
        <v>54.2</v>
      </c>
      <c r="D175" s="10">
        <v>60.8</v>
      </c>
      <c r="E175" s="10">
        <v>45.4</v>
      </c>
      <c r="F175" s="10">
        <v>49.0</v>
      </c>
      <c r="G175" s="10">
        <v>48.4</v>
      </c>
      <c r="H175" s="16">
        <f t="array" ref="H175">10*LOG(SUM(10^(B175:G175/10)/((B175&gt;0)*1+(C175&gt;0)*1+(D175&gt;0)*1+(E175&gt;0)*1+(F175&gt;0)*1+(G175&gt;0)*1)))</f>
        <v>55.18140507</v>
      </c>
      <c r="I175" s="42">
        <v>67.7</v>
      </c>
      <c r="J175" s="9">
        <v>0.668599537037037</v>
      </c>
      <c r="K175" s="10"/>
      <c r="L175" s="20">
        <v>54.2</v>
      </c>
      <c r="M175" s="20">
        <f t="shared" si="1"/>
        <v>60.37</v>
      </c>
      <c r="N175" s="20">
        <f t="shared" si="2"/>
        <v>47.73</v>
      </c>
      <c r="O175" s="20">
        <f t="shared" si="3"/>
        <v>50.84</v>
      </c>
      <c r="P175" s="20">
        <f t="shared" si="4"/>
        <v>46.6</v>
      </c>
      <c r="Q175" s="16">
        <f t="array" ref="Q175">10*LOG(SUM(10^(B175:O175/10)/((B175&gt;0)*1+(C175&gt;0)*1+(D175&gt;0)*1+(E175&gt;0)*1+(F175&gt;0)*1+(G175&gt;0)*1)))</f>
        <v>62.74126673</v>
      </c>
      <c r="R175" s="42">
        <v>67.7</v>
      </c>
      <c r="S175" s="33">
        <f t="shared" si="5"/>
        <v>0.668599537</v>
      </c>
      <c r="T175" s="16">
        <f t="shared" si="6"/>
        <v>67.7</v>
      </c>
      <c r="U175" s="16">
        <f t="shared" si="7"/>
        <v>51.56</v>
      </c>
      <c r="AD175" s="9">
        <v>0.668599537037037</v>
      </c>
      <c r="AE175" s="20">
        <f t="shared" si="8"/>
        <v>56.58</v>
      </c>
      <c r="AF175" s="10">
        <f t="shared" si="9"/>
        <v>62.74</v>
      </c>
      <c r="AG175" s="10">
        <f t="shared" si="10"/>
        <v>50.1</v>
      </c>
      <c r="AH175" s="10">
        <f t="shared" si="11"/>
        <v>53.21</v>
      </c>
      <c r="AI175" s="10">
        <f t="shared" si="12"/>
        <v>48.97</v>
      </c>
      <c r="AJ175" s="16">
        <f t="array" ref="AJ175">10*LOG(SUM(10^(AD175:AI175/10)/((AD175&gt;0)*1+(AE175&gt;0)*1+(AF175&gt;0)*1+(AG175&gt;0)*1+(AH175&gt;0)*1+(AI175&gt;0)*1)))</f>
        <v>56.57204514</v>
      </c>
      <c r="AK175" s="42">
        <v>67.7</v>
      </c>
    </row>
    <row r="176">
      <c r="A176" s="9">
        <v>0.6686111111111112</v>
      </c>
      <c r="B176" s="10"/>
      <c r="C176" s="20">
        <v>55.9</v>
      </c>
      <c r="D176" s="10">
        <v>64.1</v>
      </c>
      <c r="E176" s="10">
        <v>44.8</v>
      </c>
      <c r="F176" s="10">
        <v>49.4</v>
      </c>
      <c r="G176" s="10">
        <v>49.1</v>
      </c>
      <c r="H176" s="16">
        <f t="array" ref="H176">10*LOG(SUM(10^(B176:G176/10)/((B176&gt;0)*1+(C176&gt;0)*1+(D176&gt;0)*1+(E176&gt;0)*1+(F176&gt;0)*1+(G176&gt;0)*1)))</f>
        <v>58.00444989</v>
      </c>
      <c r="I176" s="42">
        <v>65.4</v>
      </c>
      <c r="J176" s="9">
        <v>0.6686111111111112</v>
      </c>
      <c r="K176" s="10"/>
      <c r="L176" s="20">
        <v>55.9</v>
      </c>
      <c r="M176" s="20">
        <f t="shared" si="1"/>
        <v>63.67</v>
      </c>
      <c r="N176" s="20">
        <f t="shared" si="2"/>
        <v>47.13</v>
      </c>
      <c r="O176" s="20">
        <f t="shared" si="3"/>
        <v>51.24</v>
      </c>
      <c r="P176" s="20">
        <f t="shared" si="4"/>
        <v>47.3</v>
      </c>
      <c r="Q176" s="16">
        <f t="array" ref="Q176">10*LOG(SUM(10^(B176:O176/10)/((B176&gt;0)*1+(C176&gt;0)*1+(D176&gt;0)*1+(E176&gt;0)*1+(F176&gt;0)*1+(G176&gt;0)*1)))</f>
        <v>63.07873226</v>
      </c>
      <c r="R176" s="42">
        <v>65.4</v>
      </c>
      <c r="S176" s="33">
        <f t="shared" si="5"/>
        <v>0.6686111111</v>
      </c>
      <c r="T176" s="16">
        <f t="shared" si="6"/>
        <v>65.4</v>
      </c>
      <c r="U176" s="16">
        <f t="shared" si="7"/>
        <v>52.66</v>
      </c>
      <c r="AD176" s="9">
        <v>0.6686111111111112</v>
      </c>
      <c r="AE176" s="20">
        <f t="shared" si="8"/>
        <v>58.28</v>
      </c>
      <c r="AF176" s="10">
        <f t="shared" si="9"/>
        <v>66.04</v>
      </c>
      <c r="AG176" s="10">
        <f t="shared" si="10"/>
        <v>49.5</v>
      </c>
      <c r="AH176" s="10">
        <f t="shared" si="11"/>
        <v>53.61</v>
      </c>
      <c r="AI176" s="10">
        <f t="shared" si="12"/>
        <v>49.67</v>
      </c>
      <c r="AJ176" s="16">
        <f t="array" ref="AJ176">10*LOG(SUM(10^(AD176:AI176/10)/((AD176&gt;0)*1+(AE176&gt;0)*1+(AF176&gt;0)*1+(AG176&gt;0)*1+(AH176&gt;0)*1+(AI176&gt;0)*1)))</f>
        <v>59.29615495</v>
      </c>
      <c r="AK176" s="42">
        <v>65.4</v>
      </c>
    </row>
    <row r="177">
      <c r="A177" s="9">
        <v>0.6686226851851852</v>
      </c>
      <c r="B177" s="10"/>
      <c r="C177" s="20">
        <v>53.1</v>
      </c>
      <c r="D177" s="10">
        <v>65.0</v>
      </c>
      <c r="E177" s="10">
        <v>46.7</v>
      </c>
      <c r="F177" s="10">
        <v>49.1</v>
      </c>
      <c r="G177" s="10">
        <v>49.5</v>
      </c>
      <c r="H177" s="16">
        <f t="array" ref="H177">10*LOG(SUM(10^(B177:G177/10)/((B177&gt;0)*1+(C177&gt;0)*1+(D177&gt;0)*1+(E177&gt;0)*1+(F177&gt;0)*1+(G177&gt;0)*1)))</f>
        <v>58.55353658</v>
      </c>
      <c r="I177" s="42">
        <v>63.6</v>
      </c>
      <c r="J177" s="9">
        <v>0.6686226851851852</v>
      </c>
      <c r="K177" s="10"/>
      <c r="L177" s="20">
        <v>53.1</v>
      </c>
      <c r="M177" s="20">
        <f t="shared" si="1"/>
        <v>64.57</v>
      </c>
      <c r="N177" s="20">
        <f t="shared" si="2"/>
        <v>49.03</v>
      </c>
      <c r="O177" s="20">
        <f t="shared" si="3"/>
        <v>50.94</v>
      </c>
      <c r="P177" s="20">
        <f t="shared" si="4"/>
        <v>47.7</v>
      </c>
      <c r="Q177" s="16">
        <f t="array" ref="Q177">10*LOG(SUM(10^(B177:O177/10)/((B177&gt;0)*1+(C177&gt;0)*1+(D177&gt;0)*1+(E177&gt;0)*1+(F177&gt;0)*1+(G177&gt;0)*1)))</f>
        <v>62.95071223</v>
      </c>
      <c r="R177" s="42">
        <v>63.6</v>
      </c>
      <c r="S177" s="33">
        <f t="shared" si="5"/>
        <v>0.6686226852</v>
      </c>
      <c r="T177" s="16">
        <f t="shared" si="6"/>
        <v>65</v>
      </c>
      <c r="U177" s="16">
        <f t="shared" si="7"/>
        <v>52.68</v>
      </c>
      <c r="AD177" s="9">
        <v>0.6686226851851852</v>
      </c>
      <c r="AE177" s="20">
        <f t="shared" si="8"/>
        <v>55.48</v>
      </c>
      <c r="AF177" s="10">
        <f t="shared" si="9"/>
        <v>66.94</v>
      </c>
      <c r="AG177" s="10">
        <f t="shared" si="10"/>
        <v>51.4</v>
      </c>
      <c r="AH177" s="10">
        <f t="shared" si="11"/>
        <v>53.31</v>
      </c>
      <c r="AI177" s="10">
        <f t="shared" si="12"/>
        <v>50.07</v>
      </c>
      <c r="AJ177" s="16">
        <f t="array" ref="AJ177">10*LOG(SUM(10^(AD177:AI177/10)/((AD177&gt;0)*1+(AE177&gt;0)*1+(AF177&gt;0)*1+(AG177&gt;0)*1+(AH177&gt;0)*1+(AI177&gt;0)*1)))</f>
        <v>59.8153499</v>
      </c>
      <c r="AK177" s="42">
        <v>63.6</v>
      </c>
    </row>
    <row r="178">
      <c r="A178" s="9">
        <v>0.6686342592592592</v>
      </c>
      <c r="B178" s="10"/>
      <c r="C178" s="20">
        <v>54.0</v>
      </c>
      <c r="D178" s="10">
        <v>59.9</v>
      </c>
      <c r="E178" s="10">
        <v>45.9</v>
      </c>
      <c r="F178" s="10">
        <v>49.4</v>
      </c>
      <c r="G178" s="10">
        <v>47.2</v>
      </c>
      <c r="H178" s="16">
        <f t="array" ref="H178">10*LOG(SUM(10^(B178:G178/10)/((B178&gt;0)*1+(C178&gt;0)*1+(D178&gt;0)*1+(E178&gt;0)*1+(F178&gt;0)*1+(G178&gt;0)*1)))</f>
        <v>54.49295844</v>
      </c>
      <c r="I178" s="42">
        <v>64.2</v>
      </c>
      <c r="J178" s="9">
        <v>0.6686342592592592</v>
      </c>
      <c r="K178" s="10"/>
      <c r="L178" s="20">
        <v>54.0</v>
      </c>
      <c r="M178" s="20">
        <f t="shared" si="1"/>
        <v>59.47</v>
      </c>
      <c r="N178" s="20">
        <f t="shared" si="2"/>
        <v>48.23</v>
      </c>
      <c r="O178" s="20">
        <f t="shared" si="3"/>
        <v>51.24</v>
      </c>
      <c r="P178" s="20">
        <f t="shared" si="4"/>
        <v>45.4</v>
      </c>
      <c r="Q178" s="16">
        <f t="array" ref="Q178">10*LOG(SUM(10^(B178:O178/10)/((B178&gt;0)*1+(C178&gt;0)*1+(D178&gt;0)*1+(E178&gt;0)*1+(F178&gt;0)*1+(G178&gt;0)*1)))</f>
        <v>60.53419392</v>
      </c>
      <c r="R178" s="42">
        <v>64.2</v>
      </c>
      <c r="S178" s="33">
        <f t="shared" si="5"/>
        <v>0.6686342593</v>
      </c>
      <c r="T178" s="16">
        <f t="shared" si="6"/>
        <v>64.2</v>
      </c>
      <c r="U178" s="16">
        <f t="shared" si="7"/>
        <v>51.28</v>
      </c>
      <c r="AD178" s="9">
        <v>0.6686342592592592</v>
      </c>
      <c r="AE178" s="20">
        <f t="shared" si="8"/>
        <v>56.38</v>
      </c>
      <c r="AF178" s="10">
        <f t="shared" si="9"/>
        <v>61.84</v>
      </c>
      <c r="AG178" s="10">
        <f t="shared" si="10"/>
        <v>50.6</v>
      </c>
      <c r="AH178" s="10">
        <f t="shared" si="11"/>
        <v>53.61</v>
      </c>
      <c r="AI178" s="10">
        <f t="shared" si="12"/>
        <v>47.77</v>
      </c>
      <c r="AJ178" s="16">
        <f t="array" ref="AJ178">10*LOG(SUM(10^(AD178:AI178/10)/((AD178&gt;0)*1+(AE178&gt;0)*1+(AF178&gt;0)*1+(AG178&gt;0)*1+(AH178&gt;0)*1+(AI178&gt;0)*1)))</f>
        <v>55.95927516</v>
      </c>
      <c r="AK178" s="42">
        <v>64.2</v>
      </c>
    </row>
    <row r="179">
      <c r="A179" s="9">
        <v>0.6686458333333334</v>
      </c>
      <c r="B179" s="10"/>
      <c r="C179" s="20">
        <v>51.3</v>
      </c>
      <c r="D179" s="10">
        <v>56.1</v>
      </c>
      <c r="E179" s="10">
        <v>47.3</v>
      </c>
      <c r="F179" s="10">
        <v>48.8</v>
      </c>
      <c r="G179" s="10">
        <v>47.3</v>
      </c>
      <c r="H179" s="16">
        <f t="array" ref="H179">10*LOG(SUM(10^(B179:G179/10)/((B179&gt;0)*1+(C179&gt;0)*1+(D179&gt;0)*1+(E179&gt;0)*1+(F179&gt;0)*1+(G179&gt;0)*1)))</f>
        <v>51.61692364</v>
      </c>
      <c r="I179" s="42">
        <v>70.5</v>
      </c>
      <c r="J179" s="9">
        <v>0.6686458333333334</v>
      </c>
      <c r="K179" s="10"/>
      <c r="L179" s="20">
        <v>51.3</v>
      </c>
      <c r="M179" s="20">
        <f t="shared" si="1"/>
        <v>55.67</v>
      </c>
      <c r="N179" s="20">
        <f t="shared" si="2"/>
        <v>49.63</v>
      </c>
      <c r="O179" s="20">
        <f t="shared" si="3"/>
        <v>50.64</v>
      </c>
      <c r="P179" s="20">
        <f t="shared" si="4"/>
        <v>45.5</v>
      </c>
      <c r="Q179" s="16">
        <f t="array" ref="Q179">10*LOG(SUM(10^(B179:O179/10)/((B179&gt;0)*1+(C179&gt;0)*1+(D179&gt;0)*1+(E179&gt;0)*1+(F179&gt;0)*1+(G179&gt;0)*1)))</f>
        <v>64.08322121</v>
      </c>
      <c r="R179" s="42">
        <v>70.5</v>
      </c>
      <c r="S179" s="33">
        <f t="shared" si="5"/>
        <v>0.6686458333</v>
      </c>
      <c r="T179" s="16">
        <f t="shared" si="6"/>
        <v>70.5</v>
      </c>
      <c r="U179" s="16">
        <f t="shared" si="7"/>
        <v>50.16</v>
      </c>
      <c r="AD179" s="9">
        <v>0.6686458333333334</v>
      </c>
      <c r="AE179" s="20">
        <f t="shared" si="8"/>
        <v>53.68</v>
      </c>
      <c r="AF179" s="10">
        <f t="shared" si="9"/>
        <v>58.04</v>
      </c>
      <c r="AG179" s="10">
        <f t="shared" si="10"/>
        <v>52</v>
      </c>
      <c r="AH179" s="10">
        <f t="shared" si="11"/>
        <v>53.01</v>
      </c>
      <c r="AI179" s="10">
        <f t="shared" si="12"/>
        <v>47.87</v>
      </c>
      <c r="AJ179" s="16">
        <f t="array" ref="AJ179">10*LOG(SUM(10^(AD179:AI179/10)/((AD179&gt;0)*1+(AE179&gt;0)*1+(AF179&gt;0)*1+(AG179&gt;0)*1+(AH179&gt;0)*1+(AI179&gt;0)*1)))</f>
        <v>53.32388981</v>
      </c>
      <c r="AK179" s="42">
        <v>70.5</v>
      </c>
    </row>
    <row r="180">
      <c r="A180" s="9">
        <v>0.6686574074074074</v>
      </c>
      <c r="B180" s="10"/>
      <c r="C180" s="20">
        <v>52.1</v>
      </c>
      <c r="D180" s="10">
        <v>56.0</v>
      </c>
      <c r="E180" s="10">
        <v>45.7</v>
      </c>
      <c r="F180" s="10">
        <v>49.0</v>
      </c>
      <c r="G180" s="10">
        <v>47.2</v>
      </c>
      <c r="H180" s="16">
        <f t="array" ref="H180">10*LOG(SUM(10^(B180:G180/10)/((B180&gt;0)*1+(C180&gt;0)*1+(D180&gt;0)*1+(E180&gt;0)*1+(F180&gt;0)*1+(G180&gt;0)*1)))</f>
        <v>51.63969718</v>
      </c>
      <c r="I180" s="42">
        <v>70.4</v>
      </c>
      <c r="J180" s="9">
        <v>0.6686574074074074</v>
      </c>
      <c r="K180" s="10"/>
      <c r="L180" s="20">
        <v>52.1</v>
      </c>
      <c r="M180" s="20">
        <f t="shared" si="1"/>
        <v>55.57</v>
      </c>
      <c r="N180" s="20">
        <f t="shared" si="2"/>
        <v>48.03</v>
      </c>
      <c r="O180" s="20">
        <f t="shared" si="3"/>
        <v>50.84</v>
      </c>
      <c r="P180" s="20">
        <f t="shared" si="4"/>
        <v>45.4</v>
      </c>
      <c r="Q180" s="16">
        <f t="array" ref="Q180">10*LOG(SUM(10^(B180:O180/10)/((B180&gt;0)*1+(C180&gt;0)*1+(D180&gt;0)*1+(E180&gt;0)*1+(F180&gt;0)*1+(G180&gt;0)*1)))</f>
        <v>63.99592159</v>
      </c>
      <c r="R180" s="42">
        <v>70.4</v>
      </c>
      <c r="S180" s="33">
        <f t="shared" si="5"/>
        <v>0.6686574074</v>
      </c>
      <c r="T180" s="16">
        <f t="shared" si="6"/>
        <v>70.4</v>
      </c>
      <c r="U180" s="16">
        <f t="shared" si="7"/>
        <v>50</v>
      </c>
      <c r="AD180" s="9">
        <v>0.6686574074074074</v>
      </c>
      <c r="AE180" s="20">
        <f t="shared" si="8"/>
        <v>54.48</v>
      </c>
      <c r="AF180" s="10">
        <f t="shared" si="9"/>
        <v>57.94</v>
      </c>
      <c r="AG180" s="10">
        <f t="shared" si="10"/>
        <v>50.4</v>
      </c>
      <c r="AH180" s="10">
        <f t="shared" si="11"/>
        <v>53.21</v>
      </c>
      <c r="AI180" s="10">
        <f t="shared" si="12"/>
        <v>47.77</v>
      </c>
      <c r="AJ180" s="16">
        <f t="array" ref="AJ180">10*LOG(SUM(10^(AD180:AI180/10)/((AD180&gt;0)*1+(AE180&gt;0)*1+(AF180&gt;0)*1+(AG180&gt;0)*1+(AH180&gt;0)*1+(AI180&gt;0)*1)))</f>
        <v>53.29650395</v>
      </c>
      <c r="AK180" s="42">
        <v>70.4</v>
      </c>
    </row>
    <row r="181">
      <c r="A181" s="9">
        <v>0.6686689814814815</v>
      </c>
      <c r="B181" s="10"/>
      <c r="C181" s="20">
        <v>52.9</v>
      </c>
      <c r="D181" s="10">
        <v>53.7</v>
      </c>
      <c r="E181" s="10">
        <v>45.5</v>
      </c>
      <c r="F181" s="10">
        <v>50.1</v>
      </c>
      <c r="G181" s="10">
        <v>50.1</v>
      </c>
      <c r="H181" s="16">
        <f t="array" ref="H181">10*LOG(SUM(10^(B181:G181/10)/((B181&gt;0)*1+(C181&gt;0)*1+(D181&gt;0)*1+(E181&gt;0)*1+(F181&gt;0)*1+(G181&gt;0)*1)))</f>
        <v>51.26811894</v>
      </c>
      <c r="I181" s="42">
        <v>67.8</v>
      </c>
      <c r="J181" s="9">
        <v>0.6686689814814815</v>
      </c>
      <c r="K181" s="10"/>
      <c r="L181" s="20">
        <v>52.9</v>
      </c>
      <c r="M181" s="20">
        <f t="shared" si="1"/>
        <v>53.27</v>
      </c>
      <c r="N181" s="20">
        <f t="shared" si="2"/>
        <v>47.83</v>
      </c>
      <c r="O181" s="20">
        <f t="shared" si="3"/>
        <v>51.94</v>
      </c>
      <c r="P181" s="20">
        <f t="shared" si="4"/>
        <v>48.3</v>
      </c>
      <c r="Q181" s="16">
        <f t="array" ref="Q181">10*LOG(SUM(10^(B181:O181/10)/((B181&gt;0)*1+(C181&gt;0)*1+(D181&gt;0)*1+(E181&gt;0)*1+(F181&gt;0)*1+(G181&gt;0)*1)))</f>
        <v>61.73381702</v>
      </c>
      <c r="R181" s="42">
        <v>67.8</v>
      </c>
      <c r="S181" s="33">
        <f t="shared" si="5"/>
        <v>0.6686689815</v>
      </c>
      <c r="T181" s="16">
        <f t="shared" si="6"/>
        <v>67.8</v>
      </c>
      <c r="U181" s="16">
        <f t="shared" si="7"/>
        <v>50.46</v>
      </c>
      <c r="AD181" s="9">
        <v>0.6686689814814815</v>
      </c>
      <c r="AE181" s="20">
        <f t="shared" si="8"/>
        <v>55.28</v>
      </c>
      <c r="AF181" s="10">
        <f t="shared" si="9"/>
        <v>55.64</v>
      </c>
      <c r="AG181" s="10">
        <f t="shared" si="10"/>
        <v>50.2</v>
      </c>
      <c r="AH181" s="10">
        <f t="shared" si="11"/>
        <v>54.31</v>
      </c>
      <c r="AI181" s="10">
        <f t="shared" si="12"/>
        <v>50.67</v>
      </c>
      <c r="AJ181" s="16">
        <f t="array" ref="AJ181">10*LOG(SUM(10^(AD181:AI181/10)/((AD181&gt;0)*1+(AE181&gt;0)*1+(AF181&gt;0)*1+(AG181&gt;0)*1+(AH181&gt;0)*1+(AI181&gt;0)*1)))</f>
        <v>52.99178061</v>
      </c>
      <c r="AK181" s="42">
        <v>67.8</v>
      </c>
    </row>
    <row r="182">
      <c r="A182" s="9">
        <v>0.6686805555555555</v>
      </c>
      <c r="B182" s="10"/>
      <c r="C182" s="20">
        <v>53.4</v>
      </c>
      <c r="D182" s="10">
        <v>56.1</v>
      </c>
      <c r="E182" s="10">
        <v>44.0</v>
      </c>
      <c r="F182" s="10">
        <v>50.7</v>
      </c>
      <c r="G182" s="10">
        <v>47.6</v>
      </c>
      <c r="H182" s="16">
        <f t="array" ref="H182">10*LOG(SUM(10^(B182:G182/10)/((B182&gt;0)*1+(C182&gt;0)*1+(D182&gt;0)*1+(E182&gt;0)*1+(F182&gt;0)*1+(G182&gt;0)*1)))</f>
        <v>52.18173033</v>
      </c>
      <c r="I182" s="42">
        <v>67.3</v>
      </c>
      <c r="J182" s="9">
        <v>0.6686805555555555</v>
      </c>
      <c r="K182" s="10"/>
      <c r="L182" s="20">
        <v>53.4</v>
      </c>
      <c r="M182" s="20">
        <f t="shared" si="1"/>
        <v>55.67</v>
      </c>
      <c r="N182" s="20">
        <f t="shared" si="2"/>
        <v>46.33</v>
      </c>
      <c r="O182" s="20">
        <f t="shared" si="3"/>
        <v>52.54</v>
      </c>
      <c r="P182" s="20">
        <f t="shared" si="4"/>
        <v>45.8</v>
      </c>
      <c r="Q182" s="16">
        <f t="array" ref="Q182">10*LOG(SUM(10^(B182:O182/10)/((B182&gt;0)*1+(C182&gt;0)*1+(D182&gt;0)*1+(E182&gt;0)*1+(F182&gt;0)*1+(G182&gt;0)*1)))</f>
        <v>61.56674695</v>
      </c>
      <c r="R182" s="42">
        <v>67.3</v>
      </c>
      <c r="S182" s="33">
        <f t="shared" si="5"/>
        <v>0.6686805556</v>
      </c>
      <c r="T182" s="16">
        <f t="shared" si="6"/>
        <v>67.3</v>
      </c>
      <c r="U182" s="16">
        <f t="shared" si="7"/>
        <v>50.36</v>
      </c>
      <c r="AD182" s="9">
        <v>0.6686805555555555</v>
      </c>
      <c r="AE182" s="20">
        <f t="shared" si="8"/>
        <v>55.78</v>
      </c>
      <c r="AF182" s="10">
        <f t="shared" si="9"/>
        <v>58.04</v>
      </c>
      <c r="AG182" s="10">
        <f t="shared" si="10"/>
        <v>48.7</v>
      </c>
      <c r="AH182" s="10">
        <f t="shared" si="11"/>
        <v>54.91</v>
      </c>
      <c r="AI182" s="10">
        <f t="shared" si="12"/>
        <v>48.17</v>
      </c>
      <c r="AJ182" s="16">
        <f t="array" ref="AJ182">10*LOG(SUM(10^(AD182:AI182/10)/((AD182&gt;0)*1+(AE182&gt;0)*1+(AF182&gt;0)*1+(AG182&gt;0)*1+(AH182&gt;0)*1+(AI182&gt;0)*1)))</f>
        <v>53.87605363</v>
      </c>
      <c r="AK182" s="42">
        <v>67.3</v>
      </c>
    </row>
    <row r="183">
      <c r="A183" s="62">
        <v>0.6686921296296297</v>
      </c>
      <c r="B183" s="10"/>
      <c r="C183" s="20">
        <v>54.1</v>
      </c>
      <c r="D183" s="10">
        <v>60.0</v>
      </c>
      <c r="E183" s="10">
        <v>45.4</v>
      </c>
      <c r="F183" s="10">
        <v>50.1</v>
      </c>
      <c r="G183" s="10">
        <v>47.1</v>
      </c>
      <c r="H183" s="16">
        <f t="array" ref="H183">10*LOG(SUM(10^(B183:G183/10)/((B183&gt;0)*1+(C183&gt;0)*1+(D183&gt;0)*1+(E183&gt;0)*1+(F183&gt;0)*1+(G183&gt;0)*1)))</f>
        <v>54.60996923</v>
      </c>
      <c r="I183" s="42">
        <v>68.4</v>
      </c>
      <c r="J183" s="9">
        <v>0.6686921296296297</v>
      </c>
      <c r="K183" s="10"/>
      <c r="L183" s="20">
        <v>54.1</v>
      </c>
      <c r="M183" s="20">
        <f t="shared" si="1"/>
        <v>59.57</v>
      </c>
      <c r="N183" s="20">
        <f t="shared" si="2"/>
        <v>47.73</v>
      </c>
      <c r="O183" s="20">
        <f t="shared" si="3"/>
        <v>51.94</v>
      </c>
      <c r="P183" s="20">
        <f t="shared" si="4"/>
        <v>45.3</v>
      </c>
      <c r="Q183" s="16">
        <f t="array" ref="Q183">10*LOG(SUM(10^(B183:O183/10)/((B183&gt;0)*1+(C183&gt;0)*1+(D183&gt;0)*1+(E183&gt;0)*1+(F183&gt;0)*1+(G183&gt;0)*1)))</f>
        <v>63.02377992</v>
      </c>
      <c r="R183" s="42">
        <v>68.4</v>
      </c>
      <c r="S183" s="33">
        <f t="shared" si="5"/>
        <v>0.6686921296</v>
      </c>
      <c r="T183" s="16">
        <f t="shared" si="6"/>
        <v>68.4</v>
      </c>
      <c r="U183" s="16">
        <f t="shared" si="7"/>
        <v>51.34</v>
      </c>
      <c r="AD183" s="9">
        <v>0.6686921296296297</v>
      </c>
      <c r="AE183" s="20">
        <f t="shared" si="8"/>
        <v>56.48</v>
      </c>
      <c r="AF183" s="10">
        <f t="shared" si="9"/>
        <v>61.94</v>
      </c>
      <c r="AG183" s="10">
        <f t="shared" si="10"/>
        <v>50.1</v>
      </c>
      <c r="AH183" s="10">
        <f t="shared" si="11"/>
        <v>54.31</v>
      </c>
      <c r="AI183" s="10">
        <f t="shared" si="12"/>
        <v>47.67</v>
      </c>
      <c r="AJ183" s="16">
        <f t="array" ref="AJ183">10*LOG(SUM(10^(AD183:AI183/10)/((AD183&gt;0)*1+(AE183&gt;0)*1+(AF183&gt;0)*1+(AG183&gt;0)*1+(AH183&gt;0)*1+(AI183&gt;0)*1)))</f>
        <v>56.0894699</v>
      </c>
      <c r="AK183" s="42">
        <v>68.4</v>
      </c>
    </row>
    <row r="184">
      <c r="A184" s="9">
        <v>0.6687037037037037</v>
      </c>
      <c r="B184" s="10"/>
      <c r="C184" s="20">
        <v>55.3</v>
      </c>
      <c r="D184" s="10">
        <v>62.6</v>
      </c>
      <c r="E184" s="10">
        <v>43.5</v>
      </c>
      <c r="F184" s="10">
        <v>50.6</v>
      </c>
      <c r="G184" s="10">
        <v>47.6</v>
      </c>
      <c r="H184" s="16">
        <f t="array" ref="H184">10*LOG(SUM(10^(B184:G184/10)/((B184&gt;0)*1+(C184&gt;0)*1+(D184&gt;0)*1+(E184&gt;0)*1+(F184&gt;0)*1+(G184&gt;0)*1)))</f>
        <v>56.72705922</v>
      </c>
      <c r="I184" s="42">
        <v>67.1</v>
      </c>
      <c r="J184" s="9">
        <v>0.6687037037037037</v>
      </c>
      <c r="K184" s="10"/>
      <c r="L184" s="20">
        <v>55.3</v>
      </c>
      <c r="M184" s="20">
        <f t="shared" si="1"/>
        <v>62.17</v>
      </c>
      <c r="N184" s="20">
        <f t="shared" si="2"/>
        <v>45.83</v>
      </c>
      <c r="O184" s="20">
        <f t="shared" si="3"/>
        <v>52.44</v>
      </c>
      <c r="P184" s="20">
        <f t="shared" si="4"/>
        <v>45.8</v>
      </c>
      <c r="Q184" s="16">
        <f t="array" ref="Q184">10*LOG(SUM(10^(B184:O184/10)/((B184&gt;0)*1+(C184&gt;0)*1+(D184&gt;0)*1+(E184&gt;0)*1+(F184&gt;0)*1+(G184&gt;0)*1)))</f>
        <v>63.07634826</v>
      </c>
      <c r="R184" s="42">
        <v>67.1</v>
      </c>
      <c r="S184" s="33">
        <f t="shared" si="5"/>
        <v>0.6687037037</v>
      </c>
      <c r="T184" s="16">
        <f t="shared" si="6"/>
        <v>67.1</v>
      </c>
      <c r="U184" s="16">
        <f t="shared" si="7"/>
        <v>51.92</v>
      </c>
      <c r="AD184" s="9">
        <v>0.6687037037037037</v>
      </c>
      <c r="AE184" s="20">
        <f t="shared" si="8"/>
        <v>57.68</v>
      </c>
      <c r="AF184" s="10">
        <f t="shared" si="9"/>
        <v>64.54</v>
      </c>
      <c r="AG184" s="10">
        <f t="shared" si="10"/>
        <v>48.2</v>
      </c>
      <c r="AH184" s="10">
        <f t="shared" si="11"/>
        <v>54.81</v>
      </c>
      <c r="AI184" s="10">
        <f t="shared" si="12"/>
        <v>48.17</v>
      </c>
      <c r="AJ184" s="16">
        <f t="array" ref="AJ184">10*LOG(SUM(10^(AD184:AI184/10)/((AD184&gt;0)*1+(AE184&gt;0)*1+(AF184&gt;0)*1+(AG184&gt;0)*1+(AH184&gt;0)*1+(AI184&gt;0)*1)))</f>
        <v>58.08995512</v>
      </c>
      <c r="AK184" s="42">
        <v>67.1</v>
      </c>
    </row>
    <row r="185">
      <c r="A185" s="9">
        <v>0.6687152777777777</v>
      </c>
      <c r="B185" s="10"/>
      <c r="C185" s="20">
        <v>48.9</v>
      </c>
      <c r="D185" s="10">
        <v>59.1</v>
      </c>
      <c r="E185" s="10">
        <v>43.8</v>
      </c>
      <c r="F185" s="10">
        <v>50.6</v>
      </c>
      <c r="G185" s="10">
        <v>47.9</v>
      </c>
      <c r="H185" s="16">
        <f t="array" ref="H185">10*LOG(SUM(10^(B185:G185/10)/((B185&gt;0)*1+(C185&gt;0)*1+(D185&gt;0)*1+(E185&gt;0)*1+(F185&gt;0)*1+(G185&gt;0)*1)))</f>
        <v>53.38822668</v>
      </c>
      <c r="I185" s="42">
        <v>65.6</v>
      </c>
      <c r="J185" s="9">
        <v>0.6687152777777777</v>
      </c>
      <c r="K185" s="10"/>
      <c r="L185" s="20">
        <v>48.9</v>
      </c>
      <c r="M185" s="20">
        <f t="shared" si="1"/>
        <v>58.67</v>
      </c>
      <c r="N185" s="20">
        <f t="shared" si="2"/>
        <v>46.13</v>
      </c>
      <c r="O185" s="20">
        <f t="shared" si="3"/>
        <v>52.44</v>
      </c>
      <c r="P185" s="20">
        <f t="shared" si="4"/>
        <v>46.1</v>
      </c>
      <c r="Q185" s="16">
        <f t="array" ref="Q185">10*LOG(SUM(10^(B185:O185/10)/((B185&gt;0)*1+(C185&gt;0)*1+(D185&gt;0)*1+(E185&gt;0)*1+(F185&gt;0)*1+(G185&gt;0)*1)))</f>
        <v>60.77013514</v>
      </c>
      <c r="R185" s="42">
        <v>65.6</v>
      </c>
      <c r="S185" s="33">
        <f t="shared" si="5"/>
        <v>0.6687152778</v>
      </c>
      <c r="T185" s="16">
        <f t="shared" si="6"/>
        <v>65.6</v>
      </c>
      <c r="U185" s="16">
        <f t="shared" si="7"/>
        <v>50.06</v>
      </c>
      <c r="AD185" s="9">
        <v>0.6687152777777777</v>
      </c>
      <c r="AE185" s="20">
        <f t="shared" si="8"/>
        <v>51.28</v>
      </c>
      <c r="AF185" s="10">
        <f t="shared" si="9"/>
        <v>61.04</v>
      </c>
      <c r="AG185" s="10">
        <f t="shared" si="10"/>
        <v>48.5</v>
      </c>
      <c r="AH185" s="10">
        <f t="shared" si="11"/>
        <v>54.81</v>
      </c>
      <c r="AI185" s="10">
        <f t="shared" si="12"/>
        <v>48.47</v>
      </c>
      <c r="AJ185" s="16">
        <f t="array" ref="AJ185">10*LOG(SUM(10^(AD185:AI185/10)/((AD185&gt;0)*1+(AE185&gt;0)*1+(AF185&gt;0)*1+(AG185&gt;0)*1+(AH185&gt;0)*1+(AI185&gt;0)*1)))</f>
        <v>54.88702252</v>
      </c>
      <c r="AK185" s="42">
        <v>65.6</v>
      </c>
    </row>
    <row r="186">
      <c r="A186" s="9">
        <v>0.6687268518518519</v>
      </c>
      <c r="B186" s="10"/>
      <c r="C186" s="20">
        <v>47.4</v>
      </c>
      <c r="D186" s="10">
        <v>59.2</v>
      </c>
      <c r="E186" s="10">
        <v>44.1</v>
      </c>
      <c r="F186" s="10">
        <v>51.7</v>
      </c>
      <c r="G186" s="10">
        <v>48.4</v>
      </c>
      <c r="H186" s="16">
        <f t="array" ref="H186">10*LOG(SUM(10^(B186:G186/10)/((B186&gt;0)*1+(C186&gt;0)*1+(D186&gt;0)*1+(E186&gt;0)*1+(F186&gt;0)*1+(G186&gt;0)*1)))</f>
        <v>53.53922672</v>
      </c>
      <c r="I186" s="42">
        <v>63.4</v>
      </c>
      <c r="J186" s="9">
        <v>0.6687268518518519</v>
      </c>
      <c r="K186" s="10"/>
      <c r="L186" s="20">
        <v>47.4</v>
      </c>
      <c r="M186" s="20">
        <f t="shared" si="1"/>
        <v>58.77</v>
      </c>
      <c r="N186" s="20">
        <f t="shared" si="2"/>
        <v>46.43</v>
      </c>
      <c r="O186" s="20">
        <f t="shared" si="3"/>
        <v>53.54</v>
      </c>
      <c r="P186" s="20">
        <f t="shared" si="4"/>
        <v>46.6</v>
      </c>
      <c r="Q186" s="16">
        <f t="array" ref="Q186">10*LOG(SUM(10^(B186:O186/10)/((B186&gt;0)*1+(C186&gt;0)*1+(D186&gt;0)*1+(E186&gt;0)*1+(F186&gt;0)*1+(G186&gt;0)*1)))</f>
        <v>59.65802736</v>
      </c>
      <c r="R186" s="42">
        <v>63.4</v>
      </c>
      <c r="S186" s="33">
        <f t="shared" si="5"/>
        <v>0.6687268519</v>
      </c>
      <c r="T186" s="16">
        <f t="shared" si="6"/>
        <v>63.4</v>
      </c>
      <c r="U186" s="16">
        <f t="shared" si="7"/>
        <v>50.16</v>
      </c>
      <c r="AD186" s="9">
        <v>0.6687268518518519</v>
      </c>
      <c r="AE186" s="20">
        <f t="shared" si="8"/>
        <v>49.78</v>
      </c>
      <c r="AF186" s="10">
        <f t="shared" si="9"/>
        <v>61.14</v>
      </c>
      <c r="AG186" s="10">
        <f t="shared" si="10"/>
        <v>48.8</v>
      </c>
      <c r="AH186" s="10">
        <f t="shared" si="11"/>
        <v>55.91</v>
      </c>
      <c r="AI186" s="10">
        <f t="shared" si="12"/>
        <v>48.97</v>
      </c>
      <c r="AJ186" s="16">
        <f t="array" ref="AJ186">10*LOG(SUM(10^(AD186:AI186/10)/((AD186&gt;0)*1+(AE186&gt;0)*1+(AF186&gt;0)*1+(AG186&gt;0)*1+(AH186&gt;0)*1+(AI186&gt;0)*1)))</f>
        <v>55.09631894</v>
      </c>
      <c r="AK186" s="42">
        <v>63.4</v>
      </c>
    </row>
    <row r="187">
      <c r="A187" s="9">
        <v>0.6687384259259259</v>
      </c>
      <c r="B187" s="10"/>
      <c r="C187" s="20">
        <v>46.1</v>
      </c>
      <c r="D187" s="10">
        <v>60.3</v>
      </c>
      <c r="E187" s="10">
        <v>44.6</v>
      </c>
      <c r="F187" s="10">
        <v>54.0</v>
      </c>
      <c r="G187" s="10">
        <v>48.0</v>
      </c>
      <c r="H187" s="16">
        <f t="array" ref="H187">10*LOG(SUM(10^(B187:G187/10)/((B187&gt;0)*1+(C187&gt;0)*1+(D187&gt;0)*1+(E187&gt;0)*1+(F187&gt;0)*1+(G187&gt;0)*1)))</f>
        <v>54.64007301</v>
      </c>
      <c r="I187" s="42">
        <v>63.1</v>
      </c>
      <c r="J187" s="9">
        <v>0.6687384259259259</v>
      </c>
      <c r="K187" s="10"/>
      <c r="L187" s="20">
        <v>46.1</v>
      </c>
      <c r="M187" s="20">
        <f t="shared" si="1"/>
        <v>59.87</v>
      </c>
      <c r="N187" s="20">
        <f t="shared" si="2"/>
        <v>46.93</v>
      </c>
      <c r="O187" s="20">
        <f t="shared" si="3"/>
        <v>55.84</v>
      </c>
      <c r="P187" s="20">
        <f t="shared" si="4"/>
        <v>46.2</v>
      </c>
      <c r="Q187" s="16">
        <f t="array" ref="Q187">10*LOG(SUM(10^(B187:O187/10)/((B187&gt;0)*1+(C187&gt;0)*1+(D187&gt;0)*1+(E187&gt;0)*1+(F187&gt;0)*1+(G187&gt;0)*1)))</f>
        <v>60.19736939</v>
      </c>
      <c r="R187" s="42">
        <v>63.1</v>
      </c>
      <c r="S187" s="33">
        <f t="shared" si="5"/>
        <v>0.6687384259</v>
      </c>
      <c r="T187" s="16">
        <f t="shared" si="6"/>
        <v>63.1</v>
      </c>
      <c r="U187" s="16">
        <f t="shared" si="7"/>
        <v>50.6</v>
      </c>
      <c r="AD187" s="9">
        <v>0.6687384259259259</v>
      </c>
      <c r="AE187" s="20">
        <f t="shared" si="8"/>
        <v>48.48</v>
      </c>
      <c r="AF187" s="10">
        <f t="shared" si="9"/>
        <v>62.24</v>
      </c>
      <c r="AG187" s="10">
        <f t="shared" si="10"/>
        <v>49.3</v>
      </c>
      <c r="AH187" s="10">
        <f t="shared" si="11"/>
        <v>58.21</v>
      </c>
      <c r="AI187" s="10">
        <f t="shared" si="12"/>
        <v>48.57</v>
      </c>
      <c r="AJ187" s="16">
        <f t="array" ref="AJ187">10*LOG(SUM(10^(AD187:AI187/10)/((AD187&gt;0)*1+(AE187&gt;0)*1+(AF187&gt;0)*1+(AG187&gt;0)*1+(AH187&gt;0)*1+(AI187&gt;0)*1)))</f>
        <v>56.30883383</v>
      </c>
      <c r="AK187" s="42">
        <v>63.1</v>
      </c>
    </row>
    <row r="188">
      <c r="A188" s="9">
        <v>0.66875</v>
      </c>
      <c r="B188" s="10"/>
      <c r="C188" s="20">
        <v>45.8</v>
      </c>
      <c r="D188" s="10">
        <v>57.6</v>
      </c>
      <c r="E188" s="10">
        <v>43.0</v>
      </c>
      <c r="F188" s="10">
        <v>51.1</v>
      </c>
      <c r="G188" s="10">
        <v>49.6</v>
      </c>
      <c r="H188" s="16">
        <f t="array" ref="H188">10*LOG(SUM(10^(B188:G188/10)/((B188&gt;0)*1+(C188&gt;0)*1+(D188&gt;0)*1+(E188&gt;0)*1+(F188&gt;0)*1+(G188&gt;0)*1)))</f>
        <v>52.32202246</v>
      </c>
      <c r="I188" s="42">
        <v>64.0</v>
      </c>
      <c r="J188" s="9">
        <v>0.66875</v>
      </c>
      <c r="K188" s="10"/>
      <c r="L188" s="20">
        <v>45.8</v>
      </c>
      <c r="M188" s="20">
        <f t="shared" si="1"/>
        <v>57.17</v>
      </c>
      <c r="N188" s="20">
        <f t="shared" si="2"/>
        <v>45.33</v>
      </c>
      <c r="O188" s="20">
        <f t="shared" si="3"/>
        <v>52.94</v>
      </c>
      <c r="P188" s="20">
        <f t="shared" si="4"/>
        <v>47.8</v>
      </c>
      <c r="Q188" s="16">
        <f t="array" ref="Q188">10*LOG(SUM(10^(B188:O188/10)/((B188&gt;0)*1+(C188&gt;0)*1+(D188&gt;0)*1+(E188&gt;0)*1+(F188&gt;0)*1+(G188&gt;0)*1)))</f>
        <v>59.37130206</v>
      </c>
      <c r="R188" s="42">
        <v>64.0</v>
      </c>
      <c r="S188" s="33">
        <f t="shared" si="5"/>
        <v>0.66875</v>
      </c>
      <c r="T188" s="16">
        <f t="shared" si="6"/>
        <v>64</v>
      </c>
      <c r="U188" s="16">
        <f t="shared" si="7"/>
        <v>49.42</v>
      </c>
      <c r="AD188" s="9">
        <v>0.66875</v>
      </c>
      <c r="AE188" s="20">
        <f t="shared" si="8"/>
        <v>48.18</v>
      </c>
      <c r="AF188" s="10">
        <f t="shared" si="9"/>
        <v>59.54</v>
      </c>
      <c r="AG188" s="10">
        <f t="shared" si="10"/>
        <v>47.7</v>
      </c>
      <c r="AH188" s="10">
        <f t="shared" si="11"/>
        <v>55.31</v>
      </c>
      <c r="AI188" s="10">
        <f t="shared" si="12"/>
        <v>50.17</v>
      </c>
      <c r="AJ188" s="16">
        <f t="array" ref="AJ188">10*LOG(SUM(10^(AD188:AI188/10)/((AD188&gt;0)*1+(AE188&gt;0)*1+(AF188&gt;0)*1+(AG188&gt;0)*1+(AH188&gt;0)*1+(AI188&gt;0)*1)))</f>
        <v>53.88505628</v>
      </c>
      <c r="AK188" s="42">
        <v>64.0</v>
      </c>
    </row>
    <row r="189">
      <c r="A189" s="9">
        <v>0.6687615740740741</v>
      </c>
      <c r="B189" s="10"/>
      <c r="C189" s="20">
        <v>46.8</v>
      </c>
      <c r="D189" s="10">
        <v>54.9</v>
      </c>
      <c r="E189" s="10">
        <v>46.4</v>
      </c>
      <c r="F189" s="10">
        <v>54.0</v>
      </c>
      <c r="G189" s="10">
        <v>48.1</v>
      </c>
      <c r="H189" s="16">
        <f t="array" ref="H189">10*LOG(SUM(10^(B189:G189/10)/((B189&gt;0)*1+(C189&gt;0)*1+(D189&gt;0)*1+(E189&gt;0)*1+(F189&gt;0)*1+(G189&gt;0)*1)))</f>
        <v>51.56124463</v>
      </c>
      <c r="I189" s="42">
        <v>63.5</v>
      </c>
      <c r="J189" s="9">
        <v>0.6687615740740741</v>
      </c>
      <c r="K189" s="10"/>
      <c r="L189" s="20">
        <v>46.8</v>
      </c>
      <c r="M189" s="20">
        <f t="shared" si="1"/>
        <v>54.47</v>
      </c>
      <c r="N189" s="20">
        <f t="shared" si="2"/>
        <v>48.73</v>
      </c>
      <c r="O189" s="20">
        <f t="shared" si="3"/>
        <v>55.84</v>
      </c>
      <c r="P189" s="20">
        <f t="shared" si="4"/>
        <v>46.3</v>
      </c>
      <c r="Q189" s="16">
        <f t="array" ref="Q189">10*LOG(SUM(10^(B189:O189/10)/((B189&gt;0)*1+(C189&gt;0)*1+(D189&gt;0)*1+(E189&gt;0)*1+(F189&gt;0)*1+(G189&gt;0)*1)))</f>
        <v>58.9035345</v>
      </c>
      <c r="R189" s="42">
        <v>63.5</v>
      </c>
      <c r="S189" s="33">
        <f t="shared" si="5"/>
        <v>0.6687615741</v>
      </c>
      <c r="T189" s="16">
        <f t="shared" si="6"/>
        <v>63.5</v>
      </c>
      <c r="U189" s="16">
        <f t="shared" si="7"/>
        <v>50.04</v>
      </c>
      <c r="AD189" s="9">
        <v>0.6687615740740741</v>
      </c>
      <c r="AE189" s="20">
        <f t="shared" si="8"/>
        <v>49.18</v>
      </c>
      <c r="AF189" s="10">
        <f t="shared" si="9"/>
        <v>56.84</v>
      </c>
      <c r="AG189" s="10">
        <f t="shared" si="10"/>
        <v>51.1</v>
      </c>
      <c r="AH189" s="10">
        <f t="shared" si="11"/>
        <v>58.21</v>
      </c>
      <c r="AI189" s="10">
        <f t="shared" si="12"/>
        <v>48.67</v>
      </c>
      <c r="AJ189" s="16">
        <f t="array" ref="AJ189">10*LOG(SUM(10^(AD189:AI189/10)/((AD189&gt;0)*1+(AE189&gt;0)*1+(AF189&gt;0)*1+(AG189&gt;0)*1+(AH189&gt;0)*1+(AI189&gt;0)*1)))</f>
        <v>53.77341577</v>
      </c>
      <c r="AK189" s="42">
        <v>63.5</v>
      </c>
    </row>
    <row r="190">
      <c r="A190" s="9">
        <v>0.6687731481481481</v>
      </c>
      <c r="B190" s="10"/>
      <c r="C190" s="20">
        <v>49.3</v>
      </c>
      <c r="D190" s="10">
        <v>53.5</v>
      </c>
      <c r="E190" s="10">
        <v>44.8</v>
      </c>
      <c r="F190" s="10">
        <v>56.0</v>
      </c>
      <c r="G190" s="10">
        <v>48.8</v>
      </c>
      <c r="H190" s="16">
        <f t="array" ref="H190">10*LOG(SUM(10^(B190:G190/10)/((B190&gt;0)*1+(C190&gt;0)*1+(D190&gt;0)*1+(E190&gt;0)*1+(F190&gt;0)*1+(G190&gt;0)*1)))</f>
        <v>52.1120139</v>
      </c>
      <c r="I190" s="42">
        <v>61.6</v>
      </c>
      <c r="J190" s="9">
        <v>0.6687731481481481</v>
      </c>
      <c r="K190" s="10"/>
      <c r="L190" s="20">
        <v>49.3</v>
      </c>
      <c r="M190" s="20">
        <f t="shared" si="1"/>
        <v>53.07</v>
      </c>
      <c r="N190" s="20">
        <f t="shared" si="2"/>
        <v>47.13</v>
      </c>
      <c r="O190" s="20">
        <f t="shared" si="3"/>
        <v>57.84</v>
      </c>
      <c r="P190" s="20">
        <f t="shared" si="4"/>
        <v>47</v>
      </c>
      <c r="Q190" s="16">
        <f t="array" ref="Q190">10*LOG(SUM(10^(B190:O190/10)/((B190&gt;0)*1+(C190&gt;0)*1+(D190&gt;0)*1+(E190&gt;0)*1+(F190&gt;0)*1+(G190&gt;0)*1)))</f>
        <v>58.28515832</v>
      </c>
      <c r="R190" s="42">
        <v>61.6</v>
      </c>
      <c r="S190" s="33">
        <f t="shared" si="5"/>
        <v>0.6687731481</v>
      </c>
      <c r="T190" s="16">
        <f t="shared" si="6"/>
        <v>61.6</v>
      </c>
      <c r="U190" s="16">
        <f t="shared" si="7"/>
        <v>50.48</v>
      </c>
      <c r="AD190" s="9">
        <v>0.6687731481481481</v>
      </c>
      <c r="AE190" s="20">
        <f t="shared" si="8"/>
        <v>51.68</v>
      </c>
      <c r="AF190" s="10">
        <f t="shared" si="9"/>
        <v>55.44</v>
      </c>
      <c r="AG190" s="10">
        <f t="shared" si="10"/>
        <v>49.5</v>
      </c>
      <c r="AH190" s="10">
        <f t="shared" si="11"/>
        <v>60.21</v>
      </c>
      <c r="AI190" s="10">
        <f t="shared" si="12"/>
        <v>49.37</v>
      </c>
      <c r="AJ190" s="16">
        <f t="array" ref="AJ190">10*LOG(SUM(10^(AD190:AI190/10)/((AD190&gt;0)*1+(AE190&gt;0)*1+(AF190&gt;0)*1+(AG190&gt;0)*1+(AH190&gt;0)*1+(AI190&gt;0)*1)))</f>
        <v>54.57968116</v>
      </c>
      <c r="AK190" s="42">
        <v>61.6</v>
      </c>
    </row>
    <row r="191">
      <c r="A191" s="9">
        <v>0.6687847222222222</v>
      </c>
      <c r="B191" s="10"/>
      <c r="C191" s="20">
        <v>49.9</v>
      </c>
      <c r="D191" s="10">
        <v>52.8</v>
      </c>
      <c r="E191" s="10">
        <v>55.3</v>
      </c>
      <c r="F191" s="10">
        <v>50.5</v>
      </c>
      <c r="G191" s="10">
        <v>52.2</v>
      </c>
      <c r="H191" s="16">
        <f t="array" ref="H191">10*LOG(SUM(10^(B191:G191/10)/((B191&gt;0)*1+(C191&gt;0)*1+(D191&gt;0)*1+(E191&gt;0)*1+(F191&gt;0)*1+(G191&gt;0)*1)))</f>
        <v>52.57810756</v>
      </c>
      <c r="I191" s="42">
        <v>62.5</v>
      </c>
      <c r="J191" s="9">
        <v>0.6687847222222222</v>
      </c>
      <c r="K191" s="10"/>
      <c r="L191" s="20">
        <v>49.9</v>
      </c>
      <c r="M191" s="20">
        <f t="shared" si="1"/>
        <v>52.37</v>
      </c>
      <c r="N191" s="20">
        <f t="shared" si="2"/>
        <v>57.63</v>
      </c>
      <c r="O191" s="20">
        <f t="shared" si="3"/>
        <v>52.34</v>
      </c>
      <c r="P191" s="20">
        <f t="shared" si="4"/>
        <v>50.4</v>
      </c>
      <c r="Q191" s="16">
        <f t="array" ref="Q191">10*LOG(SUM(10^(B191:O191/10)/((B191&gt;0)*1+(C191&gt;0)*1+(D191&gt;0)*1+(E191&gt;0)*1+(F191&gt;0)*1+(G191&gt;0)*1)))</f>
        <v>58.90504192</v>
      </c>
      <c r="R191" s="42">
        <v>62.5</v>
      </c>
      <c r="S191" s="33">
        <f t="shared" si="5"/>
        <v>0.6687847222</v>
      </c>
      <c r="T191" s="16">
        <f t="shared" si="6"/>
        <v>62.5</v>
      </c>
      <c r="U191" s="16">
        <f t="shared" si="7"/>
        <v>52.14</v>
      </c>
      <c r="AD191" s="9">
        <v>0.6687847222222222</v>
      </c>
      <c r="AE191" s="20">
        <f t="shared" si="8"/>
        <v>52.28</v>
      </c>
      <c r="AF191" s="10">
        <f t="shared" si="9"/>
        <v>54.74</v>
      </c>
      <c r="AG191" s="10">
        <f t="shared" si="10"/>
        <v>60</v>
      </c>
      <c r="AH191" s="10">
        <f t="shared" si="11"/>
        <v>54.71</v>
      </c>
      <c r="AI191" s="10">
        <f t="shared" si="12"/>
        <v>52.77</v>
      </c>
      <c r="AJ191" s="16">
        <f t="array" ref="AJ191">10*LOG(SUM(10^(AD191:AI191/10)/((AD191&gt;0)*1+(AE191&gt;0)*1+(AF191&gt;0)*1+(AG191&gt;0)*1+(AH191&gt;0)*1+(AI191&gt;0)*1)))</f>
        <v>55.12313547</v>
      </c>
      <c r="AK191" s="42">
        <v>62.5</v>
      </c>
    </row>
    <row r="192">
      <c r="A192" s="9">
        <v>0.6687962962962963</v>
      </c>
      <c r="B192" s="10"/>
      <c r="C192" s="20">
        <v>50.3</v>
      </c>
      <c r="D192" s="10">
        <v>54.4</v>
      </c>
      <c r="E192" s="10">
        <v>49.6</v>
      </c>
      <c r="F192" s="10">
        <v>50.1</v>
      </c>
      <c r="G192" s="10">
        <v>51.5</v>
      </c>
      <c r="H192" s="16">
        <f t="array" ref="H192">10*LOG(SUM(10^(B192:G192/10)/((B192&gt;0)*1+(C192&gt;0)*1+(D192&gt;0)*1+(E192&gt;0)*1+(F192&gt;0)*1+(G192&gt;0)*1)))</f>
        <v>51.56767115</v>
      </c>
      <c r="I192" s="42">
        <v>63.1</v>
      </c>
      <c r="J192" s="9">
        <v>0.6687962962962963</v>
      </c>
      <c r="K192" s="10"/>
      <c r="L192" s="20">
        <v>50.3</v>
      </c>
      <c r="M192" s="20">
        <f t="shared" si="1"/>
        <v>53.97</v>
      </c>
      <c r="N192" s="20">
        <f t="shared" si="2"/>
        <v>51.93</v>
      </c>
      <c r="O192" s="20">
        <f t="shared" si="3"/>
        <v>51.94</v>
      </c>
      <c r="P192" s="20">
        <f t="shared" si="4"/>
        <v>49.7</v>
      </c>
      <c r="Q192" s="16">
        <f t="array" ref="Q192">10*LOG(SUM(10^(B192:O192/10)/((B192&gt;0)*1+(C192&gt;0)*1+(D192&gt;0)*1+(E192&gt;0)*1+(F192&gt;0)*1+(G192&gt;0)*1)))</f>
        <v>58.5387499</v>
      </c>
      <c r="R192" s="42">
        <v>63.1</v>
      </c>
      <c r="S192" s="33">
        <f t="shared" si="5"/>
        <v>0.6687962963</v>
      </c>
      <c r="T192" s="16">
        <f t="shared" si="6"/>
        <v>63.1</v>
      </c>
      <c r="U192" s="16">
        <f t="shared" si="7"/>
        <v>51.18</v>
      </c>
      <c r="AD192" s="9">
        <v>0.6687962962962963</v>
      </c>
      <c r="AE192" s="20">
        <f t="shared" si="8"/>
        <v>52.68</v>
      </c>
      <c r="AF192" s="10">
        <f t="shared" si="9"/>
        <v>56.34</v>
      </c>
      <c r="AG192" s="10">
        <f t="shared" si="10"/>
        <v>54.3</v>
      </c>
      <c r="AH192" s="10">
        <f t="shared" si="11"/>
        <v>54.31</v>
      </c>
      <c r="AI192" s="10">
        <f t="shared" si="12"/>
        <v>52.07</v>
      </c>
      <c r="AJ192" s="16">
        <f t="array" ref="AJ192">10*LOG(SUM(10^(AD192:AI192/10)/((AD192&gt;0)*1+(AE192&gt;0)*1+(AF192&gt;0)*1+(AG192&gt;0)*1+(AH192&gt;0)*1+(AI192&gt;0)*1)))</f>
        <v>53.41062701</v>
      </c>
      <c r="AK192" s="42">
        <v>63.1</v>
      </c>
    </row>
    <row r="193">
      <c r="A193" s="9">
        <v>0.6688078703703704</v>
      </c>
      <c r="B193" s="10"/>
      <c r="C193" s="20">
        <v>49.4</v>
      </c>
      <c r="D193" s="10">
        <v>54.0</v>
      </c>
      <c r="E193" s="10">
        <v>47.2</v>
      </c>
      <c r="F193" s="10">
        <v>53.5</v>
      </c>
      <c r="G193" s="10">
        <v>50.2</v>
      </c>
      <c r="H193" s="16">
        <f t="array" ref="H193">10*LOG(SUM(10^(B193:G193/10)/((B193&gt;0)*1+(C193&gt;0)*1+(D193&gt;0)*1+(E193&gt;0)*1+(F193&gt;0)*1+(G193&gt;0)*1)))</f>
        <v>51.5797128</v>
      </c>
      <c r="I193" s="42">
        <v>63.0</v>
      </c>
      <c r="J193" s="9">
        <v>0.6688078703703704</v>
      </c>
      <c r="K193" s="10"/>
      <c r="L193" s="20">
        <v>49.4</v>
      </c>
      <c r="M193" s="20">
        <f t="shared" si="1"/>
        <v>53.57</v>
      </c>
      <c r="N193" s="20">
        <f t="shared" si="2"/>
        <v>49.53</v>
      </c>
      <c r="O193" s="20">
        <f t="shared" si="3"/>
        <v>55.34</v>
      </c>
      <c r="P193" s="20">
        <f t="shared" si="4"/>
        <v>48.4</v>
      </c>
      <c r="Q193" s="16">
        <f t="array" ref="Q193">10*LOG(SUM(10^(B193:O193/10)/((B193&gt;0)*1+(C193&gt;0)*1+(D193&gt;0)*1+(E193&gt;0)*1+(F193&gt;0)*1+(G193&gt;0)*1)))</f>
        <v>58.57912973</v>
      </c>
      <c r="R193" s="42">
        <v>63.0</v>
      </c>
      <c r="S193" s="33">
        <f t="shared" si="5"/>
        <v>0.6688078704</v>
      </c>
      <c r="T193" s="16">
        <f t="shared" si="6"/>
        <v>63</v>
      </c>
      <c r="U193" s="16">
        <f t="shared" si="7"/>
        <v>50.86</v>
      </c>
      <c r="AD193" s="9">
        <v>0.6688078703703704</v>
      </c>
      <c r="AE193" s="20">
        <f t="shared" si="8"/>
        <v>51.78</v>
      </c>
      <c r="AF193" s="10">
        <f t="shared" si="9"/>
        <v>55.94</v>
      </c>
      <c r="AG193" s="10">
        <f t="shared" si="10"/>
        <v>51.9</v>
      </c>
      <c r="AH193" s="10">
        <f t="shared" si="11"/>
        <v>57.71</v>
      </c>
      <c r="AI193" s="10">
        <f t="shared" si="12"/>
        <v>50.77</v>
      </c>
      <c r="AJ193" s="16">
        <f t="array" ref="AJ193">10*LOG(SUM(10^(AD193:AI193/10)/((AD193&gt;0)*1+(AE193&gt;0)*1+(AF193&gt;0)*1+(AG193&gt;0)*1+(AH193&gt;0)*1+(AI193&gt;0)*1)))</f>
        <v>53.7038612</v>
      </c>
      <c r="AK193" s="42">
        <v>63.0</v>
      </c>
    </row>
    <row r="194">
      <c r="A194" s="9">
        <v>0.6688194444444444</v>
      </c>
      <c r="B194" s="10"/>
      <c r="C194" s="20">
        <v>51.9</v>
      </c>
      <c r="D194" s="10">
        <v>54.8</v>
      </c>
      <c r="E194" s="10">
        <v>46.2</v>
      </c>
      <c r="F194" s="10">
        <v>52.5</v>
      </c>
      <c r="G194" s="10">
        <v>51.9</v>
      </c>
      <c r="H194" s="16">
        <f t="array" ref="H194">10*LOG(SUM(10^(B194:G194/10)/((B194&gt;0)*1+(C194&gt;0)*1+(D194&gt;0)*1+(E194&gt;0)*1+(F194&gt;0)*1+(G194&gt;0)*1)))</f>
        <v>52.20774389</v>
      </c>
      <c r="I194" s="53">
        <v>64.1</v>
      </c>
      <c r="J194" s="9">
        <v>0.6688194444444444</v>
      </c>
      <c r="K194" s="10"/>
      <c r="L194" s="20">
        <v>51.9</v>
      </c>
      <c r="M194" s="20">
        <f t="shared" si="1"/>
        <v>54.37</v>
      </c>
      <c r="N194" s="20">
        <f t="shared" si="2"/>
        <v>48.53</v>
      </c>
      <c r="O194" s="20">
        <f t="shared" si="3"/>
        <v>54.34</v>
      </c>
      <c r="P194" s="20">
        <f t="shared" si="4"/>
        <v>50.1</v>
      </c>
      <c r="Q194" s="16">
        <f t="array" ref="Q194">10*LOG(SUM(10^(B194:O194/10)/((B194&gt;0)*1+(C194&gt;0)*1+(D194&gt;0)*1+(E194&gt;0)*1+(F194&gt;0)*1+(G194&gt;0)*1)))</f>
        <v>59.38446165</v>
      </c>
      <c r="R194" s="53">
        <v>64.1</v>
      </c>
      <c r="S194" s="33">
        <f t="shared" si="5"/>
        <v>0.6688194444</v>
      </c>
      <c r="T194" s="16">
        <f t="shared" si="6"/>
        <v>64.1</v>
      </c>
      <c r="U194" s="16">
        <f t="shared" si="7"/>
        <v>51.46</v>
      </c>
      <c r="AD194" s="9">
        <v>0.6688194444444444</v>
      </c>
      <c r="AE194" s="20">
        <f t="shared" si="8"/>
        <v>54.28</v>
      </c>
      <c r="AF194" s="10">
        <f t="shared" si="9"/>
        <v>56.74</v>
      </c>
      <c r="AG194" s="10">
        <f t="shared" si="10"/>
        <v>50.9</v>
      </c>
      <c r="AH194" s="10">
        <f t="shared" si="11"/>
        <v>56.71</v>
      </c>
      <c r="AI194" s="10">
        <f t="shared" si="12"/>
        <v>52.47</v>
      </c>
      <c r="AJ194" s="16">
        <f t="array" ref="AJ194">10*LOG(SUM(10^(AD194:AI194/10)/((AD194&gt;0)*1+(AE194&gt;0)*1+(AF194&gt;0)*1+(AG194&gt;0)*1+(AH194&gt;0)*1+(AI194&gt;0)*1)))</f>
        <v>54.00372495</v>
      </c>
      <c r="AK194" s="53">
        <v>64.1</v>
      </c>
    </row>
    <row r="195">
      <c r="A195" s="9">
        <v>0.6688310185185186</v>
      </c>
      <c r="B195" s="10"/>
      <c r="C195" s="20">
        <v>50.9</v>
      </c>
      <c r="D195" s="10">
        <v>51.6</v>
      </c>
      <c r="E195" s="10">
        <v>49.9</v>
      </c>
      <c r="F195" s="10">
        <v>48.5</v>
      </c>
      <c r="G195" s="10">
        <v>49.3</v>
      </c>
      <c r="H195" s="16">
        <f t="array" ref="H195">10*LOG(SUM(10^(B195:G195/10)/((B195&gt;0)*1+(C195&gt;0)*1+(D195&gt;0)*1+(E195&gt;0)*1+(F195&gt;0)*1+(G195&gt;0)*1)))</f>
        <v>50.18037701</v>
      </c>
      <c r="I195" s="53">
        <v>63.7</v>
      </c>
      <c r="J195" s="9">
        <v>0.6688310185185186</v>
      </c>
      <c r="K195" s="10"/>
      <c r="L195" s="20">
        <v>50.9</v>
      </c>
      <c r="M195" s="20">
        <f t="shared" si="1"/>
        <v>51.17</v>
      </c>
      <c r="N195" s="20">
        <f t="shared" si="2"/>
        <v>52.23</v>
      </c>
      <c r="O195" s="20">
        <f t="shared" si="3"/>
        <v>50.34</v>
      </c>
      <c r="P195" s="20">
        <f t="shared" si="4"/>
        <v>47.5</v>
      </c>
      <c r="Q195" s="16">
        <f t="array" ref="Q195">10*LOG(SUM(10^(B195:O195/10)/((B195&gt;0)*1+(C195&gt;0)*1+(D195&gt;0)*1+(E195&gt;0)*1+(F195&gt;0)*1+(G195&gt;0)*1)))</f>
        <v>58.44958207</v>
      </c>
      <c r="R195" s="53">
        <v>63.7</v>
      </c>
      <c r="S195" s="33">
        <f t="shared" si="5"/>
        <v>0.6688310185</v>
      </c>
      <c r="T195" s="16">
        <f t="shared" si="6"/>
        <v>63.7</v>
      </c>
      <c r="U195" s="16">
        <f t="shared" si="7"/>
        <v>50.04</v>
      </c>
      <c r="AD195" s="9">
        <v>0.6688310185185186</v>
      </c>
      <c r="AE195" s="20">
        <f t="shared" si="8"/>
        <v>53.28</v>
      </c>
      <c r="AF195" s="10">
        <f t="shared" si="9"/>
        <v>53.54</v>
      </c>
      <c r="AG195" s="10">
        <f t="shared" si="10"/>
        <v>54.6</v>
      </c>
      <c r="AH195" s="10">
        <f t="shared" si="11"/>
        <v>52.71</v>
      </c>
      <c r="AI195" s="10">
        <f t="shared" si="12"/>
        <v>49.87</v>
      </c>
      <c r="AJ195" s="16">
        <f t="array" ref="AJ195">10*LOG(SUM(10^(AD195:AI195/10)/((AD195&gt;0)*1+(AE195&gt;0)*1+(AF195&gt;0)*1+(AG195&gt;0)*1+(AH195&gt;0)*1+(AI195&gt;0)*1)))</f>
        <v>52.26535793</v>
      </c>
      <c r="AK195" s="53">
        <v>63.7</v>
      </c>
    </row>
    <row r="196">
      <c r="A196" s="9">
        <v>0.6688425925925926</v>
      </c>
      <c r="B196" s="10"/>
      <c r="C196" s="20">
        <v>51.6</v>
      </c>
      <c r="D196" s="10">
        <v>50.1</v>
      </c>
      <c r="E196" s="10">
        <v>47.3</v>
      </c>
      <c r="F196" s="10">
        <v>49.1</v>
      </c>
      <c r="G196" s="10">
        <v>49.6</v>
      </c>
      <c r="H196" s="16">
        <f t="array" ref="H196">10*LOG(SUM(10^(B196:G196/10)/((B196&gt;0)*1+(C196&gt;0)*1+(D196&gt;0)*1+(E196&gt;0)*1+(F196&gt;0)*1+(G196&gt;0)*1)))</f>
        <v>49.75947684</v>
      </c>
      <c r="I196" s="53">
        <v>62.1</v>
      </c>
      <c r="J196" s="9">
        <v>0.6688425925925926</v>
      </c>
      <c r="K196" s="10"/>
      <c r="L196" s="20">
        <v>51.6</v>
      </c>
      <c r="M196" s="20">
        <f t="shared" si="1"/>
        <v>49.67</v>
      </c>
      <c r="N196" s="20">
        <f t="shared" si="2"/>
        <v>49.63</v>
      </c>
      <c r="O196" s="20">
        <f t="shared" si="3"/>
        <v>50.94</v>
      </c>
      <c r="P196" s="20">
        <f t="shared" si="4"/>
        <v>47.8</v>
      </c>
      <c r="Q196" s="16">
        <f t="array" ref="Q196">10*LOG(SUM(10^(B196:O196/10)/((B196&gt;0)*1+(C196&gt;0)*1+(D196&gt;0)*1+(E196&gt;0)*1+(F196&gt;0)*1+(G196&gt;0)*1)))</f>
        <v>57.23079771</v>
      </c>
      <c r="R196" s="53">
        <v>62.1</v>
      </c>
      <c r="S196" s="33">
        <f t="shared" si="5"/>
        <v>0.6688425926</v>
      </c>
      <c r="T196" s="16">
        <f t="shared" si="6"/>
        <v>62.1</v>
      </c>
      <c r="U196" s="16">
        <f t="shared" si="7"/>
        <v>49.54</v>
      </c>
      <c r="AD196" s="9">
        <v>0.6688425925925926</v>
      </c>
      <c r="AE196" s="20">
        <f t="shared" si="8"/>
        <v>53.98</v>
      </c>
      <c r="AF196" s="10">
        <f t="shared" si="9"/>
        <v>52.04</v>
      </c>
      <c r="AG196" s="10">
        <f t="shared" si="10"/>
        <v>52</v>
      </c>
      <c r="AH196" s="10">
        <f t="shared" si="11"/>
        <v>53.31</v>
      </c>
      <c r="AI196" s="10">
        <f t="shared" si="12"/>
        <v>50.17</v>
      </c>
      <c r="AJ196" s="16">
        <f t="array" ref="AJ196">10*LOG(SUM(10^(AD196:AI196/10)/((AD196&gt;0)*1+(AE196&gt;0)*1+(AF196&gt;0)*1+(AG196&gt;0)*1+(AH196&gt;0)*1+(AI196&gt;0)*1)))</f>
        <v>51.69655776</v>
      </c>
      <c r="AK196" s="53">
        <v>62.1</v>
      </c>
    </row>
    <row r="197">
      <c r="A197" s="9">
        <v>0.6688541666666666</v>
      </c>
      <c r="B197" s="10"/>
      <c r="C197" s="20">
        <v>52.0</v>
      </c>
      <c r="D197" s="10">
        <v>54.5</v>
      </c>
      <c r="E197" s="10">
        <v>48.5</v>
      </c>
      <c r="F197" s="10">
        <v>47.6</v>
      </c>
      <c r="G197" s="10">
        <v>47.2</v>
      </c>
      <c r="H197" s="16">
        <f t="array" ref="H197">10*LOG(SUM(10^(B197:G197/10)/((B197&gt;0)*1+(C197&gt;0)*1+(D197&gt;0)*1+(E197&gt;0)*1+(F197&gt;0)*1+(G197&gt;0)*1)))</f>
        <v>50.94225038</v>
      </c>
      <c r="I197" s="53">
        <v>61.8</v>
      </c>
      <c r="J197" s="9">
        <v>0.6688541666666666</v>
      </c>
      <c r="K197" s="10"/>
      <c r="L197" s="20">
        <v>52.0</v>
      </c>
      <c r="M197" s="20">
        <f t="shared" si="1"/>
        <v>54.07</v>
      </c>
      <c r="N197" s="20">
        <f t="shared" si="2"/>
        <v>50.83</v>
      </c>
      <c r="O197" s="20">
        <f t="shared" si="3"/>
        <v>49.44</v>
      </c>
      <c r="P197" s="20">
        <f t="shared" si="4"/>
        <v>45.4</v>
      </c>
      <c r="Q197" s="16">
        <f t="array" ref="Q197">10*LOG(SUM(10^(B197:O197/10)/((B197&gt;0)*1+(C197&gt;0)*1+(D197&gt;0)*1+(E197&gt;0)*1+(F197&gt;0)*1+(G197&gt;0)*1)))</f>
        <v>57.60673102</v>
      </c>
      <c r="R197" s="53">
        <v>61.8</v>
      </c>
      <c r="S197" s="33">
        <f t="shared" si="5"/>
        <v>0.6688541667</v>
      </c>
      <c r="T197" s="16">
        <f t="shared" si="6"/>
        <v>61.8</v>
      </c>
      <c r="U197" s="16">
        <f t="shared" si="7"/>
        <v>49.96</v>
      </c>
      <c r="AD197" s="9">
        <v>0.6688541666666666</v>
      </c>
      <c r="AE197" s="20">
        <f t="shared" si="8"/>
        <v>54.38</v>
      </c>
      <c r="AF197" s="10">
        <f t="shared" si="9"/>
        <v>56.44</v>
      </c>
      <c r="AG197" s="10">
        <f t="shared" si="10"/>
        <v>53.2</v>
      </c>
      <c r="AH197" s="10">
        <f t="shared" si="11"/>
        <v>51.81</v>
      </c>
      <c r="AI197" s="10">
        <f t="shared" si="12"/>
        <v>47.77</v>
      </c>
      <c r="AJ197" s="16">
        <f t="array" ref="AJ197">10*LOG(SUM(10^(AD197:AI197/10)/((AD197&gt;0)*1+(AE197&gt;0)*1+(AF197&gt;0)*1+(AG197&gt;0)*1+(AH197&gt;0)*1+(AI197&gt;0)*1)))</f>
        <v>52.76917022</v>
      </c>
      <c r="AK197" s="53">
        <v>61.8</v>
      </c>
    </row>
    <row r="198">
      <c r="A198" s="9">
        <v>0.6688657407407408</v>
      </c>
      <c r="B198" s="10"/>
      <c r="C198" s="20">
        <v>53.1</v>
      </c>
      <c r="D198" s="10">
        <v>53.2</v>
      </c>
      <c r="E198" s="10">
        <v>46.4</v>
      </c>
      <c r="F198" s="10">
        <v>48.5</v>
      </c>
      <c r="G198" s="10">
        <v>47.8</v>
      </c>
      <c r="H198" s="16">
        <f t="array" ref="H198">10*LOG(SUM(10^(B198:G198/10)/((B198&gt;0)*1+(C198&gt;0)*1+(D198&gt;0)*1+(E198&gt;0)*1+(F198&gt;0)*1+(G198&gt;0)*1)))</f>
        <v>50.702644</v>
      </c>
      <c r="I198" s="53">
        <v>61.6</v>
      </c>
      <c r="J198" s="9">
        <v>0.6688657407407408</v>
      </c>
      <c r="K198" s="10"/>
      <c r="L198" s="20">
        <v>53.1</v>
      </c>
      <c r="M198" s="20">
        <f t="shared" si="1"/>
        <v>52.77</v>
      </c>
      <c r="N198" s="20">
        <f t="shared" si="2"/>
        <v>48.73</v>
      </c>
      <c r="O198" s="20">
        <f t="shared" si="3"/>
        <v>50.34</v>
      </c>
      <c r="P198" s="20">
        <f t="shared" si="4"/>
        <v>46</v>
      </c>
      <c r="Q198" s="16">
        <f t="array" ref="Q198">10*LOG(SUM(10^(B198:O198/10)/((B198&gt;0)*1+(C198&gt;0)*1+(D198&gt;0)*1+(E198&gt;0)*1+(F198&gt;0)*1+(G198&gt;0)*1)))</f>
        <v>57.36716121</v>
      </c>
      <c r="R198" s="53">
        <v>61.6</v>
      </c>
      <c r="S198" s="33">
        <f t="shared" si="5"/>
        <v>0.6688657407</v>
      </c>
      <c r="T198" s="16">
        <f t="shared" si="6"/>
        <v>61.6</v>
      </c>
      <c r="U198" s="16">
        <f t="shared" si="7"/>
        <v>49.8</v>
      </c>
      <c r="AD198" s="9">
        <v>0.6688657407407408</v>
      </c>
      <c r="AE198" s="20">
        <f t="shared" si="8"/>
        <v>55.48</v>
      </c>
      <c r="AF198" s="10">
        <f t="shared" si="9"/>
        <v>55.14</v>
      </c>
      <c r="AG198" s="10">
        <f t="shared" si="10"/>
        <v>51.1</v>
      </c>
      <c r="AH198" s="10">
        <f t="shared" si="11"/>
        <v>52.71</v>
      </c>
      <c r="AI198" s="10">
        <f t="shared" si="12"/>
        <v>48.37</v>
      </c>
      <c r="AJ198" s="16">
        <f t="array" ref="AJ198">10*LOG(SUM(10^(AD198:AI198/10)/((AD198&gt;0)*1+(AE198&gt;0)*1+(AF198&gt;0)*1+(AG198&gt;0)*1+(AH198&gt;0)*1+(AI198&gt;0)*1)))</f>
        <v>52.48766677</v>
      </c>
      <c r="AK198" s="53">
        <v>61.6</v>
      </c>
    </row>
    <row r="199">
      <c r="A199" s="9">
        <v>0.6688773148148148</v>
      </c>
      <c r="B199" s="10"/>
      <c r="C199" s="20">
        <v>50.1</v>
      </c>
      <c r="D199" s="10">
        <v>50.5</v>
      </c>
      <c r="E199" s="10">
        <v>51.3</v>
      </c>
      <c r="F199" s="10">
        <v>47.3</v>
      </c>
      <c r="G199" s="10">
        <v>46.0</v>
      </c>
      <c r="H199" s="16">
        <f t="array" ref="H199">10*LOG(SUM(10^(B199:G199/10)/((B199&gt;0)*1+(C199&gt;0)*1+(D199&gt;0)*1+(E199&gt;0)*1+(F199&gt;0)*1+(G199&gt;0)*1)))</f>
        <v>49.47377181</v>
      </c>
      <c r="I199" s="53">
        <v>61.4</v>
      </c>
      <c r="J199" s="9">
        <v>0.6688773148148148</v>
      </c>
      <c r="K199" s="10"/>
      <c r="L199" s="20">
        <v>50.1</v>
      </c>
      <c r="M199" s="20">
        <f t="shared" si="1"/>
        <v>50.07</v>
      </c>
      <c r="N199" s="20">
        <f t="shared" si="2"/>
        <v>53.63</v>
      </c>
      <c r="O199" s="20">
        <f t="shared" si="3"/>
        <v>49.14</v>
      </c>
      <c r="P199" s="20">
        <f t="shared" si="4"/>
        <v>44.2</v>
      </c>
      <c r="Q199" s="16">
        <f t="array" ref="Q199">10*LOG(SUM(10^(B199:O199/10)/((B199&gt;0)*1+(C199&gt;0)*1+(D199&gt;0)*1+(E199&gt;0)*1+(F199&gt;0)*1+(G199&gt;0)*1)))</f>
        <v>56.86382637</v>
      </c>
      <c r="R199" s="53">
        <v>61.4</v>
      </c>
      <c r="S199" s="33">
        <f t="shared" si="5"/>
        <v>0.6688773148</v>
      </c>
      <c r="T199" s="16">
        <f t="shared" si="6"/>
        <v>61.4</v>
      </c>
      <c r="U199" s="16">
        <f t="shared" si="7"/>
        <v>49.04</v>
      </c>
      <c r="AD199" s="9">
        <v>0.6688773148148148</v>
      </c>
      <c r="AE199" s="20">
        <f t="shared" si="8"/>
        <v>52.48</v>
      </c>
      <c r="AF199" s="10">
        <f t="shared" si="9"/>
        <v>52.44</v>
      </c>
      <c r="AG199" s="10">
        <f t="shared" si="10"/>
        <v>56</v>
      </c>
      <c r="AH199" s="10">
        <f t="shared" si="11"/>
        <v>51.51</v>
      </c>
      <c r="AI199" s="10">
        <f t="shared" si="12"/>
        <v>46.57</v>
      </c>
      <c r="AJ199" s="16">
        <f t="array" ref="AJ199">10*LOG(SUM(10^(AD199:AI199/10)/((AD199&gt;0)*1+(AE199&gt;0)*1+(AF199&gt;0)*1+(AG199&gt;0)*1+(AH199&gt;0)*1+(AI199&gt;0)*1)))</f>
        <v>51.93811142</v>
      </c>
      <c r="AK199" s="53">
        <v>61.4</v>
      </c>
    </row>
    <row r="200">
      <c r="A200" s="9">
        <v>0.6688888888888889</v>
      </c>
      <c r="B200" s="10"/>
      <c r="C200" s="20">
        <v>51.3</v>
      </c>
      <c r="D200" s="10">
        <v>53.6</v>
      </c>
      <c r="E200" s="10">
        <v>48.1</v>
      </c>
      <c r="F200" s="10">
        <v>50.9</v>
      </c>
      <c r="G200" s="10">
        <v>45.6</v>
      </c>
      <c r="H200" s="16">
        <f t="array" ref="H200">10*LOG(SUM(10^(B200:G200/10)/((B200&gt;0)*1+(C200&gt;0)*1+(D200&gt;0)*1+(E200&gt;0)*1+(F200&gt;0)*1+(G200&gt;0)*1)))</f>
        <v>50.70321754</v>
      </c>
      <c r="I200" s="53">
        <v>62.3</v>
      </c>
      <c r="J200" s="9">
        <v>0.6688888888888889</v>
      </c>
      <c r="K200" s="10"/>
      <c r="L200" s="20">
        <v>51.3</v>
      </c>
      <c r="M200" s="20">
        <f t="shared" si="1"/>
        <v>53.17</v>
      </c>
      <c r="N200" s="20">
        <f t="shared" si="2"/>
        <v>50.43</v>
      </c>
      <c r="O200" s="20">
        <f t="shared" si="3"/>
        <v>52.74</v>
      </c>
      <c r="P200" s="20">
        <f t="shared" si="4"/>
        <v>43.8</v>
      </c>
      <c r="Q200" s="16">
        <f t="array" ref="Q200">10*LOG(SUM(10^(B200:O200/10)/((B200&gt;0)*1+(C200&gt;0)*1+(D200&gt;0)*1+(E200&gt;0)*1+(F200&gt;0)*1+(G200&gt;0)*1)))</f>
        <v>57.84536558</v>
      </c>
      <c r="R200" s="53">
        <v>62.3</v>
      </c>
      <c r="S200" s="33">
        <f t="shared" si="5"/>
        <v>0.6688888889</v>
      </c>
      <c r="T200" s="16">
        <f t="shared" si="6"/>
        <v>62.3</v>
      </c>
      <c r="U200" s="16">
        <f t="shared" si="7"/>
        <v>49.9</v>
      </c>
      <c r="AD200" s="9">
        <v>0.6688888888888889</v>
      </c>
      <c r="AE200" s="20">
        <f t="shared" si="8"/>
        <v>53.68</v>
      </c>
      <c r="AF200" s="10">
        <f t="shared" si="9"/>
        <v>55.54</v>
      </c>
      <c r="AG200" s="10">
        <f t="shared" si="10"/>
        <v>52.8</v>
      </c>
      <c r="AH200" s="10">
        <f t="shared" si="11"/>
        <v>55.11</v>
      </c>
      <c r="AI200" s="10">
        <f t="shared" si="12"/>
        <v>46.17</v>
      </c>
      <c r="AJ200" s="16">
        <f t="array" ref="AJ200">10*LOG(SUM(10^(AD200:AI200/10)/((AD200&gt;0)*1+(AE200&gt;0)*1+(AF200&gt;0)*1+(AG200&gt;0)*1+(AH200&gt;0)*1+(AI200&gt;0)*1)))</f>
        <v>52.8168813</v>
      </c>
      <c r="AK200" s="53">
        <v>62.3</v>
      </c>
    </row>
    <row r="201">
      <c r="A201" s="9">
        <v>0.668900462962963</v>
      </c>
      <c r="B201" s="10"/>
      <c r="C201" s="20">
        <v>53.0</v>
      </c>
      <c r="D201" s="10">
        <v>53.3</v>
      </c>
      <c r="E201" s="10">
        <v>47.7</v>
      </c>
      <c r="F201" s="10">
        <v>48.6</v>
      </c>
      <c r="G201" s="10">
        <v>45.0</v>
      </c>
      <c r="H201" s="16">
        <f t="array" ref="H201">10*LOG(SUM(10^(B201:G201/10)/((B201&gt;0)*1+(C201&gt;0)*1+(D201&gt;0)*1+(E201&gt;0)*1+(F201&gt;0)*1+(G201&gt;0)*1)))</f>
        <v>50.61659156</v>
      </c>
      <c r="I201" s="53">
        <v>62.5</v>
      </c>
      <c r="J201" s="9">
        <v>0.668900462962963</v>
      </c>
      <c r="K201" s="10"/>
      <c r="L201" s="20">
        <v>53.0</v>
      </c>
      <c r="M201" s="20">
        <f t="shared" si="1"/>
        <v>52.87</v>
      </c>
      <c r="N201" s="20">
        <f t="shared" si="2"/>
        <v>50.03</v>
      </c>
      <c r="O201" s="20">
        <f t="shared" si="3"/>
        <v>50.44</v>
      </c>
      <c r="P201" s="20">
        <f t="shared" si="4"/>
        <v>43.2</v>
      </c>
      <c r="Q201" s="16">
        <f t="array" ref="Q201">10*LOG(SUM(10^(B201:O201/10)/((B201&gt;0)*1+(C201&gt;0)*1+(D201&gt;0)*1+(E201&gt;0)*1+(F201&gt;0)*1+(G201&gt;0)*1)))</f>
        <v>57.88781123</v>
      </c>
      <c r="R201" s="53">
        <v>62.5</v>
      </c>
      <c r="S201" s="33">
        <f t="shared" si="5"/>
        <v>0.668900463</v>
      </c>
      <c r="T201" s="16">
        <f t="shared" si="6"/>
        <v>62.5</v>
      </c>
      <c r="U201" s="16">
        <f t="shared" si="7"/>
        <v>49.52</v>
      </c>
      <c r="AD201" s="9">
        <v>0.668900462962963</v>
      </c>
      <c r="AE201" s="20">
        <f t="shared" si="8"/>
        <v>55.38</v>
      </c>
      <c r="AF201" s="10">
        <f t="shared" si="9"/>
        <v>55.24</v>
      </c>
      <c r="AG201" s="10">
        <f t="shared" si="10"/>
        <v>52.4</v>
      </c>
      <c r="AH201" s="10">
        <f t="shared" si="11"/>
        <v>52.81</v>
      </c>
      <c r="AI201" s="10">
        <f t="shared" si="12"/>
        <v>45.57</v>
      </c>
      <c r="AJ201" s="16">
        <f t="array" ref="AJ201">10*LOG(SUM(10^(AD201:AI201/10)/((AD201&gt;0)*1+(AE201&gt;0)*1+(AF201&gt;0)*1+(AG201&gt;0)*1+(AH201&gt;0)*1+(AI201&gt;0)*1)))</f>
        <v>52.55338134</v>
      </c>
      <c r="AK201" s="53">
        <v>62.5</v>
      </c>
    </row>
    <row r="202">
      <c r="A202" s="9">
        <v>0.668912037037037</v>
      </c>
      <c r="B202" s="10"/>
      <c r="C202" s="20">
        <v>53.3</v>
      </c>
      <c r="D202" s="10">
        <v>54.2</v>
      </c>
      <c r="E202" s="10">
        <v>46.4</v>
      </c>
      <c r="F202" s="10">
        <v>47.4</v>
      </c>
      <c r="G202" s="10">
        <v>44.8</v>
      </c>
      <c r="H202" s="16">
        <f t="array" ref="H202">10*LOG(SUM(10^(B202:G202/10)/((B202&gt;0)*1+(C202&gt;0)*1+(D202&gt;0)*1+(E202&gt;0)*1+(F202&gt;0)*1+(G202&gt;0)*1)))</f>
        <v>50.83236799</v>
      </c>
      <c r="I202" s="53">
        <v>62.7</v>
      </c>
      <c r="J202" s="9">
        <v>0.668912037037037</v>
      </c>
      <c r="K202" s="10"/>
      <c r="L202" s="20">
        <v>53.3</v>
      </c>
      <c r="M202" s="20">
        <f t="shared" si="1"/>
        <v>53.77</v>
      </c>
      <c r="N202" s="20">
        <f t="shared" si="2"/>
        <v>48.73</v>
      </c>
      <c r="O202" s="20">
        <f t="shared" si="3"/>
        <v>49.24</v>
      </c>
      <c r="P202" s="20">
        <f t="shared" si="4"/>
        <v>43</v>
      </c>
      <c r="Q202" s="16">
        <f t="array" ref="Q202">10*LOG(SUM(10^(B202:O202/10)/((B202&gt;0)*1+(C202&gt;0)*1+(D202&gt;0)*1+(E202&gt;0)*1+(F202&gt;0)*1+(G202&gt;0)*1)))</f>
        <v>58.06107138</v>
      </c>
      <c r="R202" s="53">
        <v>62.7</v>
      </c>
      <c r="S202" s="33">
        <f t="shared" si="5"/>
        <v>0.668912037</v>
      </c>
      <c r="T202" s="16">
        <f t="shared" si="6"/>
        <v>62.7</v>
      </c>
      <c r="U202" s="16">
        <f t="shared" si="7"/>
        <v>49.22</v>
      </c>
      <c r="AD202" s="9">
        <v>0.668912037037037</v>
      </c>
      <c r="AE202" s="20">
        <f t="shared" si="8"/>
        <v>55.68</v>
      </c>
      <c r="AF202" s="10">
        <f t="shared" si="9"/>
        <v>56.14</v>
      </c>
      <c r="AG202" s="10">
        <f t="shared" si="10"/>
        <v>51.1</v>
      </c>
      <c r="AH202" s="10">
        <f t="shared" si="11"/>
        <v>51.61</v>
      </c>
      <c r="AI202" s="10">
        <f t="shared" si="12"/>
        <v>45.37</v>
      </c>
      <c r="AJ202" s="16">
        <f t="array" ref="AJ202">10*LOG(SUM(10^(AD202:AI202/10)/((AD202&gt;0)*1+(AE202&gt;0)*1+(AF202&gt;0)*1+(AG202&gt;0)*1+(AH202&gt;0)*1+(AI202&gt;0)*1)))</f>
        <v>52.58922968</v>
      </c>
      <c r="AK202" s="53">
        <v>62.7</v>
      </c>
    </row>
    <row r="203">
      <c r="A203" s="9">
        <v>0.6689236111111111</v>
      </c>
      <c r="B203" s="10"/>
      <c r="C203" s="20">
        <v>52.7</v>
      </c>
      <c r="D203" s="10">
        <v>50.6</v>
      </c>
      <c r="E203" s="10">
        <v>46.0</v>
      </c>
      <c r="F203" s="10">
        <v>46.7</v>
      </c>
      <c r="G203" s="10">
        <v>45.1</v>
      </c>
      <c r="H203" s="16">
        <f t="array" ref="H203">10*LOG(SUM(10^(B203:G203/10)/((B203&gt;0)*1+(C203&gt;0)*1+(D203&gt;0)*1+(E203&gt;0)*1+(F203&gt;0)*1+(G203&gt;0)*1)))</f>
        <v>49.24246891</v>
      </c>
      <c r="I203" s="53">
        <v>64.7</v>
      </c>
      <c r="J203" s="9">
        <v>0.6689236111111111</v>
      </c>
      <c r="K203" s="10"/>
      <c r="L203" s="20">
        <v>52.7</v>
      </c>
      <c r="M203" s="20">
        <f t="shared" si="1"/>
        <v>50.17</v>
      </c>
      <c r="N203" s="20">
        <f t="shared" si="2"/>
        <v>48.33</v>
      </c>
      <c r="O203" s="20">
        <f t="shared" si="3"/>
        <v>48.54</v>
      </c>
      <c r="P203" s="20">
        <f t="shared" si="4"/>
        <v>43.3</v>
      </c>
      <c r="Q203" s="16">
        <f t="array" ref="Q203">10*LOG(SUM(10^(B203:O203/10)/((B203&gt;0)*1+(C203&gt;0)*1+(D203&gt;0)*1+(E203&gt;0)*1+(F203&gt;0)*1+(G203&gt;0)*1)))</f>
        <v>58.90409963</v>
      </c>
      <c r="R203" s="53">
        <v>64.7</v>
      </c>
      <c r="S203" s="33">
        <f t="shared" si="5"/>
        <v>0.6689236111</v>
      </c>
      <c r="T203" s="16">
        <f t="shared" si="6"/>
        <v>64.7</v>
      </c>
      <c r="U203" s="16">
        <f t="shared" si="7"/>
        <v>48.22</v>
      </c>
      <c r="AD203" s="9">
        <v>0.6689236111111111</v>
      </c>
      <c r="AE203" s="20">
        <f t="shared" si="8"/>
        <v>55.08</v>
      </c>
      <c r="AF203" s="10">
        <f t="shared" si="9"/>
        <v>52.54</v>
      </c>
      <c r="AG203" s="10">
        <f t="shared" si="10"/>
        <v>50.7</v>
      </c>
      <c r="AH203" s="10">
        <f t="shared" si="11"/>
        <v>50.91</v>
      </c>
      <c r="AI203" s="10">
        <f t="shared" si="12"/>
        <v>45.67</v>
      </c>
      <c r="AJ203" s="16">
        <f t="array" ref="AJ203">10*LOG(SUM(10^(AD203:AI203/10)/((AD203&gt;0)*1+(AE203&gt;0)*1+(AF203&gt;0)*1+(AG203&gt;0)*1+(AH203&gt;0)*1+(AI203&gt;0)*1)))</f>
        <v>51.13541949</v>
      </c>
      <c r="AK203" s="53">
        <v>64.7</v>
      </c>
    </row>
    <row r="204">
      <c r="A204" s="9">
        <v>0.6689351851851851</v>
      </c>
      <c r="B204" s="10"/>
      <c r="C204" s="20">
        <v>54.9</v>
      </c>
      <c r="D204" s="10">
        <v>49.4</v>
      </c>
      <c r="E204" s="10">
        <v>46.7</v>
      </c>
      <c r="F204" s="10">
        <v>47.2</v>
      </c>
      <c r="G204" s="10">
        <v>44.4</v>
      </c>
      <c r="H204" s="16">
        <f t="array" ref="H204">10*LOG(SUM(10^(B204:G204/10)/((B204&gt;0)*1+(C204&gt;0)*1+(D204&gt;0)*1+(E204&gt;0)*1+(F204&gt;0)*1+(G204&gt;0)*1)))</f>
        <v>50.19468113</v>
      </c>
      <c r="I204" s="53">
        <v>65.2</v>
      </c>
      <c r="J204" s="9">
        <v>0.6689351851851851</v>
      </c>
      <c r="K204" s="10"/>
      <c r="L204" s="20">
        <v>54.9</v>
      </c>
      <c r="M204" s="20">
        <f t="shared" si="1"/>
        <v>48.97</v>
      </c>
      <c r="N204" s="20">
        <f t="shared" si="2"/>
        <v>49.03</v>
      </c>
      <c r="O204" s="20">
        <f t="shared" si="3"/>
        <v>49.04</v>
      </c>
      <c r="P204" s="20">
        <f t="shared" si="4"/>
        <v>42.6</v>
      </c>
      <c r="Q204" s="16">
        <f t="array" ref="Q204">10*LOG(SUM(10^(B204:O204/10)/((B204&gt;0)*1+(C204&gt;0)*1+(D204&gt;0)*1+(E204&gt;0)*1+(F204&gt;0)*1+(G204&gt;0)*1)))</f>
        <v>59.52975254</v>
      </c>
      <c r="R204" s="53">
        <v>65.2</v>
      </c>
      <c r="S204" s="33">
        <f t="shared" si="5"/>
        <v>0.6689351852</v>
      </c>
      <c r="T204" s="16">
        <f t="shared" si="6"/>
        <v>65.2</v>
      </c>
      <c r="U204" s="16">
        <f t="shared" si="7"/>
        <v>48.52</v>
      </c>
      <c r="AD204" s="9">
        <v>0.6689351851851851</v>
      </c>
      <c r="AE204" s="20">
        <f t="shared" si="8"/>
        <v>57.28</v>
      </c>
      <c r="AF204" s="10">
        <f t="shared" si="9"/>
        <v>51.34</v>
      </c>
      <c r="AG204" s="10">
        <f t="shared" si="10"/>
        <v>51.4</v>
      </c>
      <c r="AH204" s="10">
        <f t="shared" si="11"/>
        <v>51.41</v>
      </c>
      <c r="AI204" s="10">
        <f t="shared" si="12"/>
        <v>44.97</v>
      </c>
      <c r="AJ204" s="16">
        <f t="array" ref="AJ204">10*LOG(SUM(10^(AD204:AI204/10)/((AD204&gt;0)*1+(AE204&gt;0)*1+(AF204&gt;0)*1+(AG204&gt;0)*1+(AH204&gt;0)*1+(AI204&gt;0)*1)))</f>
        <v>52.12414083</v>
      </c>
      <c r="AK204" s="53">
        <v>65.2</v>
      </c>
    </row>
    <row r="205">
      <c r="A205" s="9">
        <v>0.6689467592592593</v>
      </c>
      <c r="B205" s="10"/>
      <c r="C205" s="20">
        <v>55.8</v>
      </c>
      <c r="D205" s="10">
        <v>56.0</v>
      </c>
      <c r="E205" s="10">
        <v>45.7</v>
      </c>
      <c r="F205" s="10">
        <v>47.7</v>
      </c>
      <c r="G205" s="10">
        <v>46.1</v>
      </c>
      <c r="H205" s="16">
        <f t="array" ref="H205">10*LOG(SUM(10^(B205:G205/10)/((B205&gt;0)*1+(C205&gt;0)*1+(D205&gt;0)*1+(E205&gt;0)*1+(F205&gt;0)*1+(G205&gt;0)*1)))</f>
        <v>52.62485966</v>
      </c>
      <c r="I205" s="53">
        <v>67.5</v>
      </c>
      <c r="J205" s="9">
        <v>0.6689467592592593</v>
      </c>
      <c r="K205" s="10"/>
      <c r="L205" s="20">
        <v>55.8</v>
      </c>
      <c r="M205" s="20">
        <f t="shared" si="1"/>
        <v>55.57</v>
      </c>
      <c r="N205" s="20">
        <f t="shared" si="2"/>
        <v>48.03</v>
      </c>
      <c r="O205" s="20">
        <f t="shared" si="3"/>
        <v>49.54</v>
      </c>
      <c r="P205" s="20">
        <f t="shared" si="4"/>
        <v>44.3</v>
      </c>
      <c r="Q205" s="16">
        <f t="array" ref="Q205">10*LOG(SUM(10^(B205:O205/10)/((B205&gt;0)*1+(C205&gt;0)*1+(D205&gt;0)*1+(E205&gt;0)*1+(F205&gt;0)*1+(G205&gt;0)*1)))</f>
        <v>61.82742931</v>
      </c>
      <c r="R205" s="53">
        <v>67.5</v>
      </c>
      <c r="S205" s="33">
        <f t="shared" si="5"/>
        <v>0.6689467593</v>
      </c>
      <c r="T205" s="16">
        <f t="shared" si="6"/>
        <v>67.5</v>
      </c>
      <c r="U205" s="16">
        <f t="shared" si="7"/>
        <v>50.26</v>
      </c>
      <c r="AD205" s="9">
        <v>0.6689467592592593</v>
      </c>
      <c r="AE205" s="20">
        <f t="shared" si="8"/>
        <v>58.18</v>
      </c>
      <c r="AF205" s="10">
        <f t="shared" si="9"/>
        <v>57.94</v>
      </c>
      <c r="AG205" s="10">
        <f t="shared" si="10"/>
        <v>50.4</v>
      </c>
      <c r="AH205" s="10">
        <f t="shared" si="11"/>
        <v>51.91</v>
      </c>
      <c r="AI205" s="10">
        <f t="shared" si="12"/>
        <v>46.67</v>
      </c>
      <c r="AJ205" s="16">
        <f t="array" ref="AJ205">10*LOG(SUM(10^(AD205:AI205/10)/((AD205&gt;0)*1+(AE205&gt;0)*1+(AF205&gt;0)*1+(AG205&gt;0)*1+(AH205&gt;0)*1+(AI205&gt;0)*1)))</f>
        <v>54.23600086</v>
      </c>
      <c r="AK205" s="53">
        <v>67.5</v>
      </c>
    </row>
    <row r="206">
      <c r="A206" s="9">
        <v>0.6689583333333333</v>
      </c>
      <c r="B206" s="10"/>
      <c r="C206" s="20">
        <v>53.5</v>
      </c>
      <c r="D206" s="10">
        <v>57.5</v>
      </c>
      <c r="E206" s="10">
        <v>44.3</v>
      </c>
      <c r="F206" s="10">
        <v>48.9</v>
      </c>
      <c r="G206" s="10">
        <v>47.9</v>
      </c>
      <c r="H206" s="16">
        <f t="array" ref="H206">10*LOG(SUM(10^(B206:G206/10)/((B206&gt;0)*1+(C206&gt;0)*1+(D206&gt;0)*1+(E206&gt;0)*1+(F206&gt;0)*1+(G206&gt;0)*1)))</f>
        <v>52.79855766</v>
      </c>
      <c r="I206" s="53">
        <v>68.5</v>
      </c>
      <c r="J206" s="9">
        <v>0.6689583333333333</v>
      </c>
      <c r="K206" s="10"/>
      <c r="L206" s="20">
        <v>53.5</v>
      </c>
      <c r="M206" s="20">
        <f t="shared" si="1"/>
        <v>57.07</v>
      </c>
      <c r="N206" s="20">
        <f t="shared" si="2"/>
        <v>46.63</v>
      </c>
      <c r="O206" s="20">
        <f t="shared" si="3"/>
        <v>50.74</v>
      </c>
      <c r="P206" s="20">
        <f t="shared" si="4"/>
        <v>46.1</v>
      </c>
      <c r="Q206" s="16">
        <f t="array" ref="Q206">10*LOG(SUM(10^(B206:O206/10)/((B206&gt;0)*1+(C206&gt;0)*1+(D206&gt;0)*1+(E206&gt;0)*1+(F206&gt;0)*1+(G206&gt;0)*1)))</f>
        <v>62.61032564</v>
      </c>
      <c r="R206" s="53">
        <v>68.5</v>
      </c>
      <c r="S206" s="33">
        <f t="shared" si="5"/>
        <v>0.6689583333</v>
      </c>
      <c r="T206" s="16">
        <f t="shared" si="6"/>
        <v>68.5</v>
      </c>
      <c r="U206" s="16">
        <f t="shared" si="7"/>
        <v>50.42</v>
      </c>
      <c r="AD206" s="9">
        <v>0.6689583333333333</v>
      </c>
      <c r="AE206" s="20">
        <f t="shared" si="8"/>
        <v>55.88</v>
      </c>
      <c r="AF206" s="10">
        <f t="shared" si="9"/>
        <v>59.44</v>
      </c>
      <c r="AG206" s="10">
        <f t="shared" si="10"/>
        <v>49</v>
      </c>
      <c r="AH206" s="10">
        <f t="shared" si="11"/>
        <v>53.11</v>
      </c>
      <c r="AI206" s="10">
        <f t="shared" si="12"/>
        <v>48.47</v>
      </c>
      <c r="AJ206" s="16">
        <f t="array" ref="AJ206">10*LOG(SUM(10^(AD206:AI206/10)/((AD206&gt;0)*1+(AE206&gt;0)*1+(AF206&gt;0)*1+(AG206&gt;0)*1+(AH206&gt;0)*1+(AI206&gt;0)*1)))</f>
        <v>54.3154223</v>
      </c>
      <c r="AK206" s="53">
        <v>68.5</v>
      </c>
    </row>
    <row r="207">
      <c r="A207" s="9">
        <v>0.6689699074074074</v>
      </c>
      <c r="B207" s="10"/>
      <c r="C207" s="20">
        <v>54.0</v>
      </c>
      <c r="D207" s="10">
        <v>57.2</v>
      </c>
      <c r="E207" s="10">
        <v>44.1</v>
      </c>
      <c r="F207" s="10">
        <v>49.2</v>
      </c>
      <c r="G207" s="10">
        <v>45.6</v>
      </c>
      <c r="H207" s="16">
        <f t="array" ref="H207">10*LOG(SUM(10^(B207:G207/10)/((B207&gt;0)*1+(C207&gt;0)*1+(D207&gt;0)*1+(E207&gt;0)*1+(F207&gt;0)*1+(G207&gt;0)*1)))</f>
        <v>52.65376968</v>
      </c>
      <c r="I207" s="53">
        <v>68.8</v>
      </c>
      <c r="J207" s="9">
        <v>0.6689699074074074</v>
      </c>
      <c r="K207" s="10"/>
      <c r="L207" s="20">
        <v>54.0</v>
      </c>
      <c r="M207" s="20">
        <f t="shared" si="1"/>
        <v>56.77</v>
      </c>
      <c r="N207" s="20">
        <f t="shared" si="2"/>
        <v>46.43</v>
      </c>
      <c r="O207" s="20">
        <f t="shared" si="3"/>
        <v>51.04</v>
      </c>
      <c r="P207" s="20">
        <f t="shared" si="4"/>
        <v>43.8</v>
      </c>
      <c r="Q207" s="16">
        <f t="array" ref="Q207">10*LOG(SUM(10^(B207:O207/10)/((B207&gt;0)*1+(C207&gt;0)*1+(D207&gt;0)*1+(E207&gt;0)*1+(F207&gt;0)*1+(G207&gt;0)*1)))</f>
        <v>62.82791342</v>
      </c>
      <c r="R207" s="53">
        <v>68.8</v>
      </c>
      <c r="S207" s="33">
        <f t="shared" si="5"/>
        <v>0.6689699074</v>
      </c>
      <c r="T207" s="16">
        <f t="shared" si="6"/>
        <v>68.8</v>
      </c>
      <c r="U207" s="16">
        <f t="shared" si="7"/>
        <v>50.02</v>
      </c>
      <c r="AD207" s="9">
        <v>0.6689699074074074</v>
      </c>
      <c r="AE207" s="20">
        <f t="shared" si="8"/>
        <v>56.38</v>
      </c>
      <c r="AF207" s="10">
        <f t="shared" si="9"/>
        <v>59.14</v>
      </c>
      <c r="AG207" s="10">
        <f t="shared" si="10"/>
        <v>48.8</v>
      </c>
      <c r="AH207" s="10">
        <f t="shared" si="11"/>
        <v>53.41</v>
      </c>
      <c r="AI207" s="10">
        <f t="shared" si="12"/>
        <v>46.17</v>
      </c>
      <c r="AJ207" s="16">
        <f t="array" ref="AJ207">10*LOG(SUM(10^(AD207:AI207/10)/((AD207&gt;0)*1+(AE207&gt;0)*1+(AF207&gt;0)*1+(AG207&gt;0)*1+(AH207&gt;0)*1+(AI207&gt;0)*1)))</f>
        <v>54.23628418</v>
      </c>
      <c r="AK207" s="53">
        <v>68.8</v>
      </c>
    </row>
    <row r="208">
      <c r="A208" s="9">
        <v>0.6689814814814815</v>
      </c>
      <c r="B208" s="10"/>
      <c r="C208" s="20">
        <v>53.4</v>
      </c>
      <c r="D208" s="10">
        <v>48.8</v>
      </c>
      <c r="E208" s="10">
        <v>40.6</v>
      </c>
      <c r="F208" s="10">
        <v>48.4</v>
      </c>
      <c r="G208" s="10">
        <v>45.3</v>
      </c>
      <c r="H208" s="16">
        <f t="array" ref="H208">10*LOG(SUM(10^(B208:G208/10)/((B208&gt;0)*1+(C208&gt;0)*1+(D208&gt;0)*1+(E208&gt;0)*1+(F208&gt;0)*1+(G208&gt;0)*1)))</f>
        <v>49.12948606</v>
      </c>
      <c r="I208" s="53">
        <v>68.8</v>
      </c>
      <c r="J208" s="9">
        <v>0.6689814814814815</v>
      </c>
      <c r="K208" s="10"/>
      <c r="L208" s="20">
        <v>53.4</v>
      </c>
      <c r="M208" s="20">
        <f t="shared" si="1"/>
        <v>48.37</v>
      </c>
      <c r="N208" s="20">
        <f t="shared" si="2"/>
        <v>42.93</v>
      </c>
      <c r="O208" s="20">
        <f t="shared" si="3"/>
        <v>50.24</v>
      </c>
      <c r="P208" s="20">
        <f t="shared" si="4"/>
        <v>43.5</v>
      </c>
      <c r="Q208" s="16">
        <f t="array" ref="Q208">10*LOG(SUM(10^(B208:O208/10)/((B208&gt;0)*1+(C208&gt;0)*1+(D208&gt;0)*1+(E208&gt;0)*1+(F208&gt;0)*1+(G208&gt;0)*1)))</f>
        <v>62.29917073</v>
      </c>
      <c r="R208" s="53">
        <v>68.8</v>
      </c>
      <c r="S208" s="33">
        <f t="shared" si="5"/>
        <v>0.6689814815</v>
      </c>
      <c r="T208" s="16">
        <f t="shared" si="6"/>
        <v>68.8</v>
      </c>
      <c r="U208" s="16">
        <f t="shared" si="7"/>
        <v>47.3</v>
      </c>
      <c r="AD208" s="9">
        <v>0.6689814814814815</v>
      </c>
      <c r="AE208" s="20">
        <f t="shared" si="8"/>
        <v>55.78</v>
      </c>
      <c r="AF208" s="10">
        <f t="shared" si="9"/>
        <v>50.74</v>
      </c>
      <c r="AG208" s="10">
        <f t="shared" si="10"/>
        <v>45.3</v>
      </c>
      <c r="AH208" s="10">
        <f t="shared" si="11"/>
        <v>52.61</v>
      </c>
      <c r="AI208" s="10">
        <f t="shared" si="12"/>
        <v>45.87</v>
      </c>
      <c r="AJ208" s="16">
        <f t="array" ref="AJ208">10*LOG(SUM(10^(AD208:AI208/10)/((AD208&gt;0)*1+(AE208&gt;0)*1+(AF208&gt;0)*1+(AG208&gt;0)*1+(AH208&gt;0)*1+(AI208&gt;0)*1)))</f>
        <v>50.98026918</v>
      </c>
      <c r="AK208" s="53">
        <v>68.8</v>
      </c>
    </row>
    <row r="209">
      <c r="A209" s="9">
        <v>0.6689930555555555</v>
      </c>
      <c r="B209" s="10"/>
      <c r="C209" s="20">
        <v>54.4</v>
      </c>
      <c r="D209" s="10">
        <v>47.6</v>
      </c>
      <c r="E209" s="10">
        <v>40.7</v>
      </c>
      <c r="F209" s="10">
        <v>46.9</v>
      </c>
      <c r="G209" s="10">
        <v>44.7</v>
      </c>
      <c r="H209" s="16">
        <f t="array" ref="H209">10*LOG(SUM(10^(B209:G209/10)/((B209&gt;0)*1+(C209&gt;0)*1+(D209&gt;0)*1+(E209&gt;0)*1+(F209&gt;0)*1+(G209&gt;0)*1)))</f>
        <v>49.27582647</v>
      </c>
      <c r="I209" s="53">
        <v>68.9</v>
      </c>
      <c r="J209" s="9">
        <v>0.6689930555555555</v>
      </c>
      <c r="K209" s="10"/>
      <c r="L209" s="20">
        <v>54.4</v>
      </c>
      <c r="M209" s="20">
        <f t="shared" si="1"/>
        <v>47.17</v>
      </c>
      <c r="N209" s="20">
        <f t="shared" si="2"/>
        <v>43.03</v>
      </c>
      <c r="O209" s="20">
        <f t="shared" si="3"/>
        <v>48.74</v>
      </c>
      <c r="P209" s="20">
        <f t="shared" si="4"/>
        <v>42.9</v>
      </c>
      <c r="Q209" s="16">
        <f t="array" ref="Q209">10*LOG(SUM(10^(B209:O209/10)/((B209&gt;0)*1+(C209&gt;0)*1+(D209&gt;0)*1+(E209&gt;0)*1+(F209&gt;0)*1+(G209&gt;0)*1)))</f>
        <v>62.40188271</v>
      </c>
      <c r="R209" s="53">
        <v>68.9</v>
      </c>
      <c r="S209" s="33">
        <f t="shared" si="5"/>
        <v>0.6689930556</v>
      </c>
      <c r="T209" s="16">
        <f t="shared" si="6"/>
        <v>68.9</v>
      </c>
      <c r="U209" s="16">
        <f t="shared" si="7"/>
        <v>46.86</v>
      </c>
      <c r="AD209" s="9">
        <v>0.6689930555555555</v>
      </c>
      <c r="AE209" s="20">
        <f t="shared" si="8"/>
        <v>56.78</v>
      </c>
      <c r="AF209" s="10">
        <f t="shared" si="9"/>
        <v>49.54</v>
      </c>
      <c r="AG209" s="10">
        <f t="shared" si="10"/>
        <v>45.4</v>
      </c>
      <c r="AH209" s="10">
        <f t="shared" si="11"/>
        <v>51.11</v>
      </c>
      <c r="AI209" s="10">
        <f t="shared" si="12"/>
        <v>45.27</v>
      </c>
      <c r="AJ209" s="16">
        <f t="array" ref="AJ209">10*LOG(SUM(10^(AD209:AI209/10)/((AD209&gt;0)*1+(AE209&gt;0)*1+(AF209&gt;0)*1+(AG209&gt;0)*1+(AH209&gt;0)*1+(AI209&gt;0)*1)))</f>
        <v>51.04844711</v>
      </c>
      <c r="AK209" s="53">
        <v>68.9</v>
      </c>
    </row>
    <row r="210">
      <c r="A210" s="9">
        <v>0.6690046296296296</v>
      </c>
      <c r="B210" s="10"/>
      <c r="C210" s="20">
        <v>53.6</v>
      </c>
      <c r="D210" s="10">
        <v>48.6</v>
      </c>
      <c r="E210" s="10">
        <v>43.3</v>
      </c>
      <c r="F210" s="10">
        <v>45.0</v>
      </c>
      <c r="G210" s="10">
        <v>45.0</v>
      </c>
      <c r="H210" s="16">
        <f t="array" ref="H210">10*LOG(SUM(10^(B210:G210/10)/((B210&gt;0)*1+(C210&gt;0)*1+(D210&gt;0)*1+(E210&gt;0)*1+(F210&gt;0)*1+(G210&gt;0)*1)))</f>
        <v>48.87793385</v>
      </c>
      <c r="I210" s="53">
        <v>69.1</v>
      </c>
      <c r="J210" s="9">
        <v>0.6690046296296296</v>
      </c>
      <c r="K210" s="10"/>
      <c r="L210" s="20">
        <v>53.6</v>
      </c>
      <c r="M210" s="20">
        <f t="shared" si="1"/>
        <v>48.17</v>
      </c>
      <c r="N210" s="20">
        <f t="shared" si="2"/>
        <v>45.63</v>
      </c>
      <c r="O210" s="20">
        <f t="shared" si="3"/>
        <v>46.84</v>
      </c>
      <c r="P210" s="20">
        <f t="shared" si="4"/>
        <v>43.2</v>
      </c>
      <c r="Q210" s="16">
        <f t="array" ref="Q210">10*LOG(SUM(10^(B210:O210/10)/((B210&gt;0)*1+(C210&gt;0)*1+(D210&gt;0)*1+(E210&gt;0)*1+(F210&gt;0)*1+(G210&gt;0)*1)))</f>
        <v>62.53883527</v>
      </c>
      <c r="R210" s="53">
        <v>69.1</v>
      </c>
      <c r="S210" s="33">
        <f t="shared" si="5"/>
        <v>0.6690046296</v>
      </c>
      <c r="T210" s="16">
        <f t="shared" si="6"/>
        <v>69.1</v>
      </c>
      <c r="U210" s="16">
        <f t="shared" si="7"/>
        <v>47.1</v>
      </c>
      <c r="AD210" s="9">
        <v>0.6690046296296296</v>
      </c>
      <c r="AE210" s="20">
        <f t="shared" si="8"/>
        <v>55.98</v>
      </c>
      <c r="AF210" s="10">
        <f t="shared" si="9"/>
        <v>50.54</v>
      </c>
      <c r="AG210" s="10">
        <f t="shared" si="10"/>
        <v>48</v>
      </c>
      <c r="AH210" s="10">
        <f t="shared" si="11"/>
        <v>49.21</v>
      </c>
      <c r="AI210" s="10">
        <f t="shared" si="12"/>
        <v>45.57</v>
      </c>
      <c r="AJ210" s="16">
        <f t="array" ref="AJ210">10*LOG(SUM(10^(AD210:AI210/10)/((AD210&gt;0)*1+(AE210&gt;0)*1+(AF210&gt;0)*1+(AG210&gt;0)*1+(AH210&gt;0)*1+(AI210&gt;0)*1)))</f>
        <v>50.61980546</v>
      </c>
      <c r="AK210" s="53">
        <v>69.1</v>
      </c>
    </row>
    <row r="211">
      <c r="A211" s="9">
        <v>0.6690162037037037</v>
      </c>
      <c r="B211" s="10"/>
      <c r="C211" s="20">
        <v>51.5</v>
      </c>
      <c r="D211" s="10">
        <v>48.3</v>
      </c>
      <c r="E211" s="10">
        <v>48.6</v>
      </c>
      <c r="F211" s="10">
        <v>46.9</v>
      </c>
      <c r="G211" s="10">
        <v>44.5</v>
      </c>
      <c r="H211" s="16">
        <f t="array" ref="H211">10*LOG(SUM(10^(B211:G211/10)/((B211&gt;0)*1+(C211&gt;0)*1+(D211&gt;0)*1+(E211&gt;0)*1+(F211&gt;0)*1+(G211&gt;0)*1)))</f>
        <v>48.55480824</v>
      </c>
      <c r="I211" s="53">
        <v>68.1</v>
      </c>
      <c r="J211" s="9">
        <v>0.6690162037037037</v>
      </c>
      <c r="K211" s="10"/>
      <c r="L211" s="20">
        <v>51.5</v>
      </c>
      <c r="M211" s="20">
        <f t="shared" si="1"/>
        <v>47.87</v>
      </c>
      <c r="N211" s="20">
        <f t="shared" si="2"/>
        <v>50.93</v>
      </c>
      <c r="O211" s="20">
        <f t="shared" si="3"/>
        <v>48.74</v>
      </c>
      <c r="P211" s="20">
        <f t="shared" si="4"/>
        <v>42.7</v>
      </c>
      <c r="Q211" s="16">
        <f t="array" ref="Q211">10*LOG(SUM(10^(B211:O211/10)/((B211&gt;0)*1+(C211&gt;0)*1+(D211&gt;0)*1+(E211&gt;0)*1+(F211&gt;0)*1+(G211&gt;0)*1)))</f>
        <v>61.63631917</v>
      </c>
      <c r="R211" s="53">
        <v>68.1</v>
      </c>
      <c r="S211" s="33">
        <f t="shared" si="5"/>
        <v>0.6690162037</v>
      </c>
      <c r="T211" s="16">
        <f t="shared" si="6"/>
        <v>68.1</v>
      </c>
      <c r="U211" s="16">
        <f t="shared" si="7"/>
        <v>47.96</v>
      </c>
      <c r="AD211" s="9">
        <v>0.6690162037037037</v>
      </c>
      <c r="AE211" s="20">
        <f t="shared" si="8"/>
        <v>53.88</v>
      </c>
      <c r="AF211" s="10">
        <f t="shared" si="9"/>
        <v>50.24</v>
      </c>
      <c r="AG211" s="10">
        <f t="shared" si="10"/>
        <v>53.3</v>
      </c>
      <c r="AH211" s="10">
        <f t="shared" si="11"/>
        <v>51.11</v>
      </c>
      <c r="AI211" s="10">
        <f t="shared" si="12"/>
        <v>45.07</v>
      </c>
      <c r="AJ211" s="16">
        <f t="array" ref="AJ211">10*LOG(SUM(10^(AD211:AI211/10)/((AD211&gt;0)*1+(AE211&gt;0)*1+(AF211&gt;0)*1+(AG211&gt;0)*1+(AH211&gt;0)*1+(AI211&gt;0)*1)))</f>
        <v>50.82235104</v>
      </c>
      <c r="AK211" s="53">
        <v>68.1</v>
      </c>
    </row>
    <row r="212">
      <c r="A212" s="9">
        <v>0.6690277777777778</v>
      </c>
      <c r="B212" s="10"/>
      <c r="C212" s="20">
        <v>51.6</v>
      </c>
      <c r="D212" s="10">
        <v>47.8</v>
      </c>
      <c r="E212" s="10">
        <v>46.8</v>
      </c>
      <c r="F212" s="10">
        <v>47.3</v>
      </c>
      <c r="G212" s="10">
        <v>45.3</v>
      </c>
      <c r="H212" s="16">
        <f t="array" ref="H212">10*LOG(SUM(10^(B212:G212/10)/((B212&gt;0)*1+(C212&gt;0)*1+(D212&gt;0)*1+(E212&gt;0)*1+(F212&gt;0)*1+(G212&gt;0)*1)))</f>
        <v>48.32830095</v>
      </c>
      <c r="I212" s="53">
        <v>66.3</v>
      </c>
      <c r="J212" s="9">
        <v>0.6690277777777778</v>
      </c>
      <c r="K212" s="10"/>
      <c r="L212" s="20">
        <v>51.6</v>
      </c>
      <c r="M212" s="20">
        <f t="shared" si="1"/>
        <v>47.37</v>
      </c>
      <c r="N212" s="20">
        <f t="shared" si="2"/>
        <v>49.13</v>
      </c>
      <c r="O212" s="20">
        <f t="shared" si="3"/>
        <v>49.14</v>
      </c>
      <c r="P212" s="20">
        <f t="shared" si="4"/>
        <v>43.5</v>
      </c>
      <c r="Q212" s="16">
        <f t="array" ref="Q212">10*LOG(SUM(10^(B212:O212/10)/((B212&gt;0)*1+(C212&gt;0)*1+(D212&gt;0)*1+(E212&gt;0)*1+(F212&gt;0)*1+(G212&gt;0)*1)))</f>
        <v>60.0321062</v>
      </c>
      <c r="R212" s="53">
        <v>66.3</v>
      </c>
      <c r="S212" s="33">
        <f t="shared" si="5"/>
        <v>0.6690277778</v>
      </c>
      <c r="T212" s="16">
        <f t="shared" si="6"/>
        <v>66.3</v>
      </c>
      <c r="U212" s="16">
        <f t="shared" si="7"/>
        <v>47.76</v>
      </c>
      <c r="AD212" s="9">
        <v>0.6690277777777778</v>
      </c>
      <c r="AE212" s="20">
        <f t="shared" si="8"/>
        <v>53.98</v>
      </c>
      <c r="AF212" s="10">
        <f t="shared" si="9"/>
        <v>49.74</v>
      </c>
      <c r="AG212" s="10">
        <f t="shared" si="10"/>
        <v>51.5</v>
      </c>
      <c r="AH212" s="10">
        <f t="shared" si="11"/>
        <v>51.51</v>
      </c>
      <c r="AI212" s="10">
        <f t="shared" si="12"/>
        <v>45.87</v>
      </c>
      <c r="AJ212" s="16">
        <f t="array" ref="AJ212">10*LOG(SUM(10^(AD212:AI212/10)/((AD212&gt;0)*1+(AE212&gt;0)*1+(AF212&gt;0)*1+(AG212&gt;0)*1+(AH212&gt;0)*1+(AI212&gt;0)*1)))</f>
        <v>50.45123714</v>
      </c>
      <c r="AK212" s="53">
        <v>66.3</v>
      </c>
    </row>
    <row r="213">
      <c r="A213" s="9">
        <v>0.6690393518518518</v>
      </c>
      <c r="B213" s="10"/>
      <c r="C213" s="20">
        <v>49.4</v>
      </c>
      <c r="D213" s="10">
        <v>52.7</v>
      </c>
      <c r="E213" s="10">
        <v>48.2</v>
      </c>
      <c r="F213" s="10">
        <v>46.4</v>
      </c>
      <c r="G213" s="10">
        <v>44.3</v>
      </c>
      <c r="H213" s="16">
        <f t="array" ref="H213">10*LOG(SUM(10^(B213:G213/10)/((B213&gt;0)*1+(C213&gt;0)*1+(D213&gt;0)*1+(E213&gt;0)*1+(F213&gt;0)*1+(G213&gt;0)*1)))</f>
        <v>49.13752781</v>
      </c>
      <c r="I213" s="53">
        <v>65.0</v>
      </c>
      <c r="J213" s="9">
        <v>0.6690393518518518</v>
      </c>
      <c r="K213" s="10"/>
      <c r="L213" s="20">
        <v>49.4</v>
      </c>
      <c r="M213" s="20">
        <f t="shared" si="1"/>
        <v>52.27</v>
      </c>
      <c r="N213" s="20">
        <f t="shared" si="2"/>
        <v>50.53</v>
      </c>
      <c r="O213" s="20">
        <f t="shared" si="3"/>
        <v>48.24</v>
      </c>
      <c r="P213" s="20">
        <f t="shared" si="4"/>
        <v>42.5</v>
      </c>
      <c r="Q213" s="16">
        <f t="array" ref="Q213">10*LOG(SUM(10^(B213:O213/10)/((B213&gt;0)*1+(C213&gt;0)*1+(D213&gt;0)*1+(E213&gt;0)*1+(F213&gt;0)*1+(G213&gt;0)*1)))</f>
        <v>59.12713225</v>
      </c>
      <c r="R213" s="53">
        <v>65.0</v>
      </c>
      <c r="S213" s="33">
        <f t="shared" si="5"/>
        <v>0.6690393519</v>
      </c>
      <c r="T213" s="16">
        <f t="shared" si="6"/>
        <v>65</v>
      </c>
      <c r="U213" s="16">
        <f t="shared" si="7"/>
        <v>48.2</v>
      </c>
      <c r="AD213" s="9">
        <v>0.6690393518518518</v>
      </c>
      <c r="AE213" s="20">
        <f t="shared" si="8"/>
        <v>51.78</v>
      </c>
      <c r="AF213" s="10">
        <f t="shared" si="9"/>
        <v>54.64</v>
      </c>
      <c r="AG213" s="10">
        <f t="shared" si="10"/>
        <v>52.9</v>
      </c>
      <c r="AH213" s="10">
        <f t="shared" si="11"/>
        <v>50.61</v>
      </c>
      <c r="AI213" s="10">
        <f t="shared" si="12"/>
        <v>44.87</v>
      </c>
      <c r="AJ213" s="16">
        <f t="array" ref="AJ213">10*LOG(SUM(10^(AD213:AI213/10)/((AD213&gt;0)*1+(AE213&gt;0)*1+(AF213&gt;0)*1+(AG213&gt;0)*1+(AH213&gt;0)*1+(AI213&gt;0)*1)))</f>
        <v>51.15326604</v>
      </c>
      <c r="AK213" s="53">
        <v>65.0</v>
      </c>
    </row>
    <row r="214">
      <c r="A214" s="9">
        <v>0.669050925925926</v>
      </c>
      <c r="B214" s="10"/>
      <c r="C214" s="20">
        <v>48.9</v>
      </c>
      <c r="D214" s="10">
        <v>54.0</v>
      </c>
      <c r="E214" s="10">
        <v>54.1</v>
      </c>
      <c r="F214" s="10">
        <v>46.4</v>
      </c>
      <c r="G214" s="10">
        <v>45.2</v>
      </c>
      <c r="H214" s="16">
        <f t="array" ref="H214">10*LOG(SUM(10^(B214:G214/10)/((B214&gt;0)*1+(C214&gt;0)*1+(D214&gt;0)*1+(E214&gt;0)*1+(F214&gt;0)*1+(G214&gt;0)*1)))</f>
        <v>51.22293637</v>
      </c>
      <c r="I214" s="53">
        <v>64.5</v>
      </c>
      <c r="J214" s="9">
        <v>0.669050925925926</v>
      </c>
      <c r="K214" s="10"/>
      <c r="L214" s="20">
        <v>48.9</v>
      </c>
      <c r="M214" s="20">
        <f t="shared" si="1"/>
        <v>53.57</v>
      </c>
      <c r="N214" s="20">
        <f t="shared" si="2"/>
        <v>56.43</v>
      </c>
      <c r="O214" s="20">
        <f t="shared" si="3"/>
        <v>48.24</v>
      </c>
      <c r="P214" s="20">
        <f t="shared" si="4"/>
        <v>43.4</v>
      </c>
      <c r="Q214" s="16">
        <f t="array" ref="Q214">10*LOG(SUM(10^(B214:O214/10)/((B214&gt;0)*1+(C214&gt;0)*1+(D214&gt;0)*1+(E214&gt;0)*1+(F214&gt;0)*1+(G214&gt;0)*1)))</f>
        <v>59.46931905</v>
      </c>
      <c r="R214" s="53">
        <v>64.5</v>
      </c>
      <c r="S214" s="33">
        <f t="shared" si="5"/>
        <v>0.6690509259</v>
      </c>
      <c r="T214" s="16">
        <f t="shared" si="6"/>
        <v>64.5</v>
      </c>
      <c r="U214" s="16">
        <f t="shared" si="7"/>
        <v>49.72</v>
      </c>
      <c r="AD214" s="9">
        <v>0.669050925925926</v>
      </c>
      <c r="AE214" s="20">
        <f t="shared" si="8"/>
        <v>51.28</v>
      </c>
      <c r="AF214" s="10">
        <f t="shared" si="9"/>
        <v>55.94</v>
      </c>
      <c r="AG214" s="10">
        <f t="shared" si="10"/>
        <v>58.8</v>
      </c>
      <c r="AH214" s="10">
        <f t="shared" si="11"/>
        <v>50.61</v>
      </c>
      <c r="AI214" s="10">
        <f t="shared" si="12"/>
        <v>45.77</v>
      </c>
      <c r="AJ214" s="16">
        <f t="array" ref="AJ214">10*LOG(SUM(10^(AD214:AI214/10)/((AD214&gt;0)*1+(AE214&gt;0)*1+(AF214&gt;0)*1+(AG214&gt;0)*1+(AH214&gt;0)*1+(AI214&gt;0)*1)))</f>
        <v>53.79709532</v>
      </c>
      <c r="AK214" s="53">
        <v>64.5</v>
      </c>
    </row>
    <row r="215">
      <c r="A215" s="9">
        <v>0.6690625</v>
      </c>
      <c r="B215" s="10"/>
      <c r="C215" s="20">
        <v>48.8</v>
      </c>
      <c r="D215" s="10">
        <v>53.6</v>
      </c>
      <c r="E215" s="10">
        <v>50.8</v>
      </c>
      <c r="F215" s="10">
        <v>47.2</v>
      </c>
      <c r="G215" s="10">
        <v>45.6</v>
      </c>
      <c r="H215" s="16">
        <f t="array" ref="H215">10*LOG(SUM(10^(B215:G215/10)/((B215&gt;0)*1+(C215&gt;0)*1+(D215&gt;0)*1+(E215&gt;0)*1+(F215&gt;0)*1+(G215&gt;0)*1)))</f>
        <v>50.11959754</v>
      </c>
      <c r="I215" s="53">
        <v>65.6</v>
      </c>
      <c r="J215" s="9">
        <v>0.6690625</v>
      </c>
      <c r="K215" s="10"/>
      <c r="L215" s="20">
        <v>48.8</v>
      </c>
      <c r="M215" s="20">
        <f t="shared" si="1"/>
        <v>53.17</v>
      </c>
      <c r="N215" s="20">
        <f t="shared" si="2"/>
        <v>53.13</v>
      </c>
      <c r="O215" s="20">
        <f t="shared" si="3"/>
        <v>49.04</v>
      </c>
      <c r="P215" s="20">
        <f t="shared" si="4"/>
        <v>43.8</v>
      </c>
      <c r="Q215" s="16">
        <f t="array" ref="Q215">10*LOG(SUM(10^(B215:O215/10)/((B215&gt;0)*1+(C215&gt;0)*1+(D215&gt;0)*1+(E215&gt;0)*1+(F215&gt;0)*1+(G215&gt;0)*1)))</f>
        <v>59.83774302</v>
      </c>
      <c r="R215" s="53">
        <v>65.6</v>
      </c>
      <c r="S215" s="33">
        <f t="shared" si="5"/>
        <v>0.6690625</v>
      </c>
      <c r="T215" s="16">
        <f t="shared" si="6"/>
        <v>65.6</v>
      </c>
      <c r="U215" s="16">
        <f t="shared" si="7"/>
        <v>49.2</v>
      </c>
      <c r="AD215" s="9">
        <v>0.6690625</v>
      </c>
      <c r="AE215" s="20">
        <f t="shared" si="8"/>
        <v>51.18</v>
      </c>
      <c r="AF215" s="10">
        <f t="shared" si="9"/>
        <v>55.54</v>
      </c>
      <c r="AG215" s="10">
        <f t="shared" si="10"/>
        <v>55.5</v>
      </c>
      <c r="AH215" s="10">
        <f t="shared" si="11"/>
        <v>51.41</v>
      </c>
      <c r="AI215" s="10">
        <f t="shared" si="12"/>
        <v>46.17</v>
      </c>
      <c r="AJ215" s="16">
        <f t="array" ref="AJ215">10*LOG(SUM(10^(AD215:AI215/10)/((AD215&gt;0)*1+(AE215&gt;0)*1+(AF215&gt;0)*1+(AG215&gt;0)*1+(AH215&gt;0)*1+(AI215&gt;0)*1)))</f>
        <v>52.32101028</v>
      </c>
      <c r="AK215" s="53">
        <v>65.6</v>
      </c>
    </row>
    <row r="216">
      <c r="A216" s="9">
        <v>0.669074074074074</v>
      </c>
      <c r="B216" s="10"/>
      <c r="C216" s="20">
        <v>49.4</v>
      </c>
      <c r="D216" s="10">
        <v>48.9</v>
      </c>
      <c r="E216" s="10">
        <v>50.3</v>
      </c>
      <c r="F216" s="10">
        <v>50.5</v>
      </c>
      <c r="G216" s="10">
        <v>45.2</v>
      </c>
      <c r="H216" s="16">
        <f t="array" ref="H216">10*LOG(SUM(10^(B216:G216/10)/((B216&gt;0)*1+(C216&gt;0)*1+(D216&gt;0)*1+(E216&gt;0)*1+(F216&gt;0)*1+(G216&gt;0)*1)))</f>
        <v>49.21362802</v>
      </c>
      <c r="I216" s="53">
        <v>65.2</v>
      </c>
      <c r="J216" s="9">
        <v>0.669074074074074</v>
      </c>
      <c r="K216" s="10"/>
      <c r="L216" s="20">
        <v>49.4</v>
      </c>
      <c r="M216" s="20">
        <f t="shared" si="1"/>
        <v>48.47</v>
      </c>
      <c r="N216" s="20">
        <f t="shared" si="2"/>
        <v>52.63</v>
      </c>
      <c r="O216" s="20">
        <f t="shared" si="3"/>
        <v>52.34</v>
      </c>
      <c r="P216" s="20">
        <f t="shared" si="4"/>
        <v>43.4</v>
      </c>
      <c r="Q216" s="16">
        <f t="array" ref="Q216">10*LOG(SUM(10^(B216:O216/10)/((B216&gt;0)*1+(C216&gt;0)*1+(D216&gt;0)*1+(E216&gt;0)*1+(F216&gt;0)*1+(G216&gt;0)*1)))</f>
        <v>59.36912758</v>
      </c>
      <c r="R216" s="53">
        <v>65.2</v>
      </c>
      <c r="S216" s="33">
        <f t="shared" si="5"/>
        <v>0.6690740741</v>
      </c>
      <c r="T216" s="16">
        <f t="shared" si="6"/>
        <v>65.2</v>
      </c>
      <c r="U216" s="16">
        <f t="shared" si="7"/>
        <v>48.86</v>
      </c>
      <c r="AD216" s="9">
        <v>0.669074074074074</v>
      </c>
      <c r="AE216" s="20">
        <f t="shared" si="8"/>
        <v>51.78</v>
      </c>
      <c r="AF216" s="10">
        <f t="shared" si="9"/>
        <v>50.84</v>
      </c>
      <c r="AG216" s="10">
        <f t="shared" si="10"/>
        <v>55</v>
      </c>
      <c r="AH216" s="10">
        <f t="shared" si="11"/>
        <v>54.71</v>
      </c>
      <c r="AI216" s="10">
        <f t="shared" si="12"/>
        <v>45.77</v>
      </c>
      <c r="AJ216" s="16">
        <f t="array" ref="AJ216">10*LOG(SUM(10^(AD216:AI216/10)/((AD216&gt;0)*1+(AE216&gt;0)*1+(AF216&gt;0)*1+(AG216&gt;0)*1+(AH216&gt;0)*1+(AI216&gt;0)*1)))</f>
        <v>51.86479324</v>
      </c>
      <c r="AK216" s="53">
        <v>65.2</v>
      </c>
    </row>
    <row r="217">
      <c r="A217" s="9">
        <v>0.6690856481481482</v>
      </c>
      <c r="B217" s="10"/>
      <c r="C217" s="20">
        <v>50.0</v>
      </c>
      <c r="D217" s="10">
        <v>49.8</v>
      </c>
      <c r="E217" s="10">
        <v>49.4</v>
      </c>
      <c r="F217" s="10">
        <v>49.3</v>
      </c>
      <c r="G217" s="10">
        <v>44.4</v>
      </c>
      <c r="H217" s="16">
        <f t="array" ref="H217">10*LOG(SUM(10^(B217:G217/10)/((B217&gt;0)*1+(C217&gt;0)*1+(D217&gt;0)*1+(E217&gt;0)*1+(F217&gt;0)*1+(G217&gt;0)*1)))</f>
        <v>48.9790485</v>
      </c>
      <c r="I217" s="53">
        <v>63.9</v>
      </c>
      <c r="J217" s="9">
        <v>0.6690856481481482</v>
      </c>
      <c r="K217" s="10"/>
      <c r="L217" s="20">
        <v>50.0</v>
      </c>
      <c r="M217" s="20">
        <f t="shared" si="1"/>
        <v>49.37</v>
      </c>
      <c r="N217" s="20">
        <f t="shared" si="2"/>
        <v>51.73</v>
      </c>
      <c r="O217" s="20">
        <f t="shared" si="3"/>
        <v>51.14</v>
      </c>
      <c r="P217" s="20">
        <f t="shared" si="4"/>
        <v>42.6</v>
      </c>
      <c r="Q217" s="16">
        <f t="array" ref="Q217">10*LOG(SUM(10^(B217:O217/10)/((B217&gt;0)*1+(C217&gt;0)*1+(D217&gt;0)*1+(E217&gt;0)*1+(F217&gt;0)*1+(G217&gt;0)*1)))</f>
        <v>58.31801227</v>
      </c>
      <c r="R217" s="53">
        <v>63.9</v>
      </c>
      <c r="S217" s="33">
        <f t="shared" si="5"/>
        <v>0.6690856481</v>
      </c>
      <c r="T217" s="16">
        <f t="shared" si="6"/>
        <v>63.9</v>
      </c>
      <c r="U217" s="16">
        <f t="shared" si="7"/>
        <v>48.58</v>
      </c>
      <c r="AD217" s="9">
        <v>0.6690856481481482</v>
      </c>
      <c r="AE217" s="20">
        <f t="shared" si="8"/>
        <v>52.38</v>
      </c>
      <c r="AF217" s="10">
        <f t="shared" si="9"/>
        <v>51.74</v>
      </c>
      <c r="AG217" s="10">
        <f t="shared" si="10"/>
        <v>54.1</v>
      </c>
      <c r="AH217" s="10">
        <f t="shared" si="11"/>
        <v>53.51</v>
      </c>
      <c r="AI217" s="10">
        <f t="shared" si="12"/>
        <v>44.97</v>
      </c>
      <c r="AJ217" s="16">
        <f t="array" ref="AJ217">10*LOG(SUM(10^(AD217:AI217/10)/((AD217&gt;0)*1+(AE217&gt;0)*1+(AF217&gt;0)*1+(AG217&gt;0)*1+(AH217&gt;0)*1+(AI217&gt;0)*1)))</f>
        <v>51.43584686</v>
      </c>
      <c r="AK217" s="53">
        <v>63.9</v>
      </c>
    </row>
    <row r="218">
      <c r="A218" s="9">
        <v>0.6690972222222222</v>
      </c>
      <c r="B218" s="10"/>
      <c r="C218" s="20">
        <v>50.2</v>
      </c>
      <c r="D218" s="10">
        <v>55.3</v>
      </c>
      <c r="E218" s="10">
        <v>50.3</v>
      </c>
      <c r="F218" s="10">
        <v>50.0</v>
      </c>
      <c r="G218" s="10">
        <v>44.5</v>
      </c>
      <c r="H218" s="16">
        <f t="array" ref="H218">10*LOG(SUM(10^(B218:G218/10)/((B218&gt;0)*1+(C218&gt;0)*1+(D218&gt;0)*1+(E218&gt;0)*1+(F218&gt;0)*1+(G218&gt;0)*1)))</f>
        <v>51.32831819</v>
      </c>
      <c r="I218" s="53">
        <v>61.7</v>
      </c>
      <c r="J218" s="9">
        <v>0.6690972222222222</v>
      </c>
      <c r="K218" s="10"/>
      <c r="L218" s="20">
        <v>50.2</v>
      </c>
      <c r="M218" s="20">
        <f t="shared" si="1"/>
        <v>54.87</v>
      </c>
      <c r="N218" s="20">
        <f t="shared" si="2"/>
        <v>52.63</v>
      </c>
      <c r="O218" s="20">
        <f t="shared" si="3"/>
        <v>51.84</v>
      </c>
      <c r="P218" s="20">
        <f t="shared" si="4"/>
        <v>42.7</v>
      </c>
      <c r="Q218" s="16">
        <f t="array" ref="Q218">10*LOG(SUM(10^(B218:O218/10)/((B218&gt;0)*1+(C218&gt;0)*1+(D218&gt;0)*1+(E218&gt;0)*1+(F218&gt;0)*1+(G218&gt;0)*1)))</f>
        <v>57.84101564</v>
      </c>
      <c r="R218" s="53">
        <v>61.7</v>
      </c>
      <c r="S218" s="33">
        <f t="shared" si="5"/>
        <v>0.6690972222</v>
      </c>
      <c r="T218" s="16">
        <f t="shared" si="6"/>
        <v>61.7</v>
      </c>
      <c r="U218" s="16">
        <f t="shared" si="7"/>
        <v>50.06</v>
      </c>
      <c r="AD218" s="9">
        <v>0.6690972222222222</v>
      </c>
      <c r="AE218" s="20">
        <f t="shared" si="8"/>
        <v>52.58</v>
      </c>
      <c r="AF218" s="10">
        <f t="shared" si="9"/>
        <v>57.24</v>
      </c>
      <c r="AG218" s="10">
        <f t="shared" si="10"/>
        <v>55</v>
      </c>
      <c r="AH218" s="10">
        <f t="shared" si="11"/>
        <v>54.21</v>
      </c>
      <c r="AI218" s="10">
        <f t="shared" si="12"/>
        <v>45.07</v>
      </c>
      <c r="AJ218" s="16">
        <f t="array" ref="AJ218">10*LOG(SUM(10^(AD218:AI218/10)/((AD218&gt;0)*1+(AE218&gt;0)*1+(AF218&gt;0)*1+(AG218&gt;0)*1+(AH218&gt;0)*1+(AI218&gt;0)*1)))</f>
        <v>53.43341665</v>
      </c>
      <c r="AK218" s="53">
        <v>61.7</v>
      </c>
    </row>
    <row r="219">
      <c r="A219" s="9">
        <v>0.6691087962962963</v>
      </c>
      <c r="B219" s="10"/>
      <c r="C219" s="20">
        <v>49.1</v>
      </c>
      <c r="D219" s="10">
        <v>51.0</v>
      </c>
      <c r="E219" s="10">
        <v>50.8</v>
      </c>
      <c r="F219" s="10">
        <v>50.1</v>
      </c>
      <c r="G219" s="10">
        <v>44.1</v>
      </c>
      <c r="H219" s="16">
        <f t="array" ref="H219">10*LOG(SUM(10^(B219:G219/10)/((B219&gt;0)*1+(C219&gt;0)*1+(D219&gt;0)*1+(E219&gt;0)*1+(F219&gt;0)*1+(G219&gt;0)*1)))</f>
        <v>49.59457632</v>
      </c>
      <c r="I219" s="53">
        <v>60.0</v>
      </c>
      <c r="J219" s="9">
        <v>0.6691087962962963</v>
      </c>
      <c r="K219" s="10"/>
      <c r="L219" s="20">
        <v>49.1</v>
      </c>
      <c r="M219" s="20">
        <f t="shared" si="1"/>
        <v>50.57</v>
      </c>
      <c r="N219" s="20">
        <f t="shared" si="2"/>
        <v>53.13</v>
      </c>
      <c r="O219" s="20">
        <f t="shared" si="3"/>
        <v>51.94</v>
      </c>
      <c r="P219" s="20">
        <f t="shared" si="4"/>
        <v>42.3</v>
      </c>
      <c r="Q219" s="16">
        <f t="array" ref="Q219">10*LOG(SUM(10^(B219:O219/10)/((B219&gt;0)*1+(C219&gt;0)*1+(D219&gt;0)*1+(E219&gt;0)*1+(F219&gt;0)*1+(G219&gt;0)*1)))</f>
        <v>56.24021559</v>
      </c>
      <c r="R219" s="53">
        <v>60.0</v>
      </c>
      <c r="S219" s="33">
        <f t="shared" si="5"/>
        <v>0.6691087963</v>
      </c>
      <c r="T219" s="16">
        <f t="shared" si="6"/>
        <v>60</v>
      </c>
      <c r="U219" s="16">
        <f t="shared" si="7"/>
        <v>49.02</v>
      </c>
      <c r="AD219" s="9">
        <v>0.6691087962962963</v>
      </c>
      <c r="AE219" s="20">
        <f t="shared" si="8"/>
        <v>51.48</v>
      </c>
      <c r="AF219" s="10">
        <f t="shared" si="9"/>
        <v>52.94</v>
      </c>
      <c r="AG219" s="10">
        <f t="shared" si="10"/>
        <v>55.5</v>
      </c>
      <c r="AH219" s="10">
        <f t="shared" si="11"/>
        <v>54.31</v>
      </c>
      <c r="AI219" s="10">
        <f t="shared" si="12"/>
        <v>44.67</v>
      </c>
      <c r="AJ219" s="16">
        <f t="array" ref="AJ219">10*LOG(SUM(10^(AD219:AI219/10)/((AD219&gt;0)*1+(AE219&gt;0)*1+(AF219&gt;0)*1+(AG219&gt;0)*1+(AH219&gt;0)*1+(AI219&gt;0)*1)))</f>
        <v>52.18049831</v>
      </c>
      <c r="AK219" s="53">
        <v>60.0</v>
      </c>
    </row>
    <row r="220">
      <c r="A220" s="9">
        <v>0.6691203703703704</v>
      </c>
      <c r="B220" s="10"/>
      <c r="C220" s="20">
        <v>51.5</v>
      </c>
      <c r="D220" s="10">
        <v>55.4</v>
      </c>
      <c r="E220" s="10">
        <v>51.7</v>
      </c>
      <c r="F220" s="10">
        <v>49.4</v>
      </c>
      <c r="G220" s="10">
        <v>43.3</v>
      </c>
      <c r="H220" s="16">
        <f t="array" ref="H220">10*LOG(SUM(10^(B220:G220/10)/((B220&gt;0)*1+(C220&gt;0)*1+(D220&gt;0)*1+(E220&gt;0)*1+(F220&gt;0)*1+(G220&gt;0)*1)))</f>
        <v>51.72823772</v>
      </c>
      <c r="I220" s="53">
        <v>60.0</v>
      </c>
      <c r="J220" s="9">
        <v>0.6691203703703704</v>
      </c>
      <c r="K220" s="10"/>
      <c r="L220" s="20">
        <v>51.5</v>
      </c>
      <c r="M220" s="20">
        <f t="shared" si="1"/>
        <v>54.97</v>
      </c>
      <c r="N220" s="20">
        <f t="shared" si="2"/>
        <v>54.03</v>
      </c>
      <c r="O220" s="20">
        <f t="shared" si="3"/>
        <v>51.24</v>
      </c>
      <c r="P220" s="20">
        <f t="shared" si="4"/>
        <v>41.5</v>
      </c>
      <c r="Q220" s="16">
        <f t="array" ref="Q220">10*LOG(SUM(10^(B220:O220/10)/((B220&gt;0)*1+(C220&gt;0)*1+(D220&gt;0)*1+(E220&gt;0)*1+(F220&gt;0)*1+(G220&gt;0)*1)))</f>
        <v>57.37913663</v>
      </c>
      <c r="R220" s="53">
        <v>60.0</v>
      </c>
      <c r="S220" s="33">
        <f t="shared" si="5"/>
        <v>0.6691203704</v>
      </c>
      <c r="T220" s="16">
        <f t="shared" si="6"/>
        <v>60</v>
      </c>
      <c r="U220" s="16">
        <f t="shared" si="7"/>
        <v>50.26</v>
      </c>
      <c r="AD220" s="9">
        <v>0.6691203703703704</v>
      </c>
      <c r="AE220" s="20">
        <f t="shared" si="8"/>
        <v>53.88</v>
      </c>
      <c r="AF220" s="10">
        <f t="shared" si="9"/>
        <v>57.34</v>
      </c>
      <c r="AG220" s="10">
        <f t="shared" si="10"/>
        <v>56.4</v>
      </c>
      <c r="AH220" s="10">
        <f t="shared" si="11"/>
        <v>53.61</v>
      </c>
      <c r="AI220" s="10">
        <f t="shared" si="12"/>
        <v>43.87</v>
      </c>
      <c r="AJ220" s="16">
        <f t="array" ref="AJ220">10*LOG(SUM(10^(AD220:AI220/10)/((AD220&gt;0)*1+(AE220&gt;0)*1+(AF220&gt;0)*1+(AG220&gt;0)*1+(AH220&gt;0)*1+(AI220&gt;0)*1)))</f>
        <v>53.91186289</v>
      </c>
      <c r="AK220" s="53">
        <v>60.0</v>
      </c>
    </row>
    <row r="221">
      <c r="A221" s="9">
        <v>0.6691319444444445</v>
      </c>
      <c r="B221" s="10"/>
      <c r="C221" s="20">
        <v>52.9</v>
      </c>
      <c r="D221" s="10">
        <v>53.8</v>
      </c>
      <c r="E221" s="10">
        <v>51.8</v>
      </c>
      <c r="F221" s="10">
        <v>47.9</v>
      </c>
      <c r="G221" s="10">
        <v>43.9</v>
      </c>
      <c r="H221" s="16">
        <f t="array" ref="H221">10*LOG(SUM(10^(B221:G221/10)/((B221&gt;0)*1+(C221&gt;0)*1+(D221&gt;0)*1+(E221&gt;0)*1+(F221&gt;0)*1+(G221&gt;0)*1)))</f>
        <v>51.28678023</v>
      </c>
      <c r="I221" s="53">
        <v>60.8</v>
      </c>
      <c r="J221" s="9">
        <v>0.6691319444444445</v>
      </c>
      <c r="K221" s="10"/>
      <c r="L221" s="20">
        <v>52.9</v>
      </c>
      <c r="M221" s="20">
        <f t="shared" si="1"/>
        <v>53.37</v>
      </c>
      <c r="N221" s="20">
        <f t="shared" si="2"/>
        <v>54.13</v>
      </c>
      <c r="O221" s="20">
        <f t="shared" si="3"/>
        <v>49.74</v>
      </c>
      <c r="P221" s="20">
        <f t="shared" si="4"/>
        <v>42.1</v>
      </c>
      <c r="Q221" s="16">
        <f t="array" ref="Q221">10*LOG(SUM(10^(B221:O221/10)/((B221&gt;0)*1+(C221&gt;0)*1+(D221&gt;0)*1+(E221&gt;0)*1+(F221&gt;0)*1+(G221&gt;0)*1)))</f>
        <v>57.44206771</v>
      </c>
      <c r="R221" s="53">
        <v>60.8</v>
      </c>
      <c r="S221" s="33">
        <f t="shared" si="5"/>
        <v>0.6691319444</v>
      </c>
      <c r="T221" s="16">
        <f t="shared" si="6"/>
        <v>60.8</v>
      </c>
      <c r="U221" s="16">
        <f t="shared" si="7"/>
        <v>50.06</v>
      </c>
      <c r="AD221" s="9">
        <v>0.6691319444444445</v>
      </c>
      <c r="AE221" s="20">
        <f t="shared" si="8"/>
        <v>55.28</v>
      </c>
      <c r="AF221" s="10">
        <f t="shared" si="9"/>
        <v>55.74</v>
      </c>
      <c r="AG221" s="10">
        <f t="shared" si="10"/>
        <v>56.5</v>
      </c>
      <c r="AH221" s="10">
        <f t="shared" si="11"/>
        <v>52.11</v>
      </c>
      <c r="AI221" s="10">
        <f t="shared" si="12"/>
        <v>44.47</v>
      </c>
      <c r="AJ221" s="16">
        <f t="array" ref="AJ221">10*LOG(SUM(10^(AD221:AI221/10)/((AD221&gt;0)*1+(AE221&gt;0)*1+(AF221&gt;0)*1+(AG221&gt;0)*1+(AH221&gt;0)*1+(AI221&gt;0)*1)))</f>
        <v>53.52018343</v>
      </c>
      <c r="AK221" s="53">
        <v>60.8</v>
      </c>
    </row>
    <row r="222">
      <c r="A222" s="9">
        <v>0.6691435185185185</v>
      </c>
      <c r="B222" s="10"/>
      <c r="C222" s="20">
        <v>50.7</v>
      </c>
      <c r="D222" s="10">
        <v>55.1</v>
      </c>
      <c r="E222" s="10">
        <v>52.2</v>
      </c>
      <c r="F222" s="10">
        <v>49.0</v>
      </c>
      <c r="G222" s="10">
        <v>44.1</v>
      </c>
      <c r="H222" s="16">
        <f t="array" ref="H222">10*LOG(SUM(10^(B222:G222/10)/((B222&gt;0)*1+(C222&gt;0)*1+(D222&gt;0)*1+(E222&gt;0)*1+(F222&gt;0)*1+(G222&gt;0)*1)))</f>
        <v>51.53619699</v>
      </c>
      <c r="I222" s="53">
        <v>70.5</v>
      </c>
      <c r="J222" s="9">
        <v>0.6691435185185185</v>
      </c>
      <c r="K222" s="10"/>
      <c r="L222" s="20">
        <v>50.7</v>
      </c>
      <c r="M222" s="20">
        <f t="shared" si="1"/>
        <v>54.67</v>
      </c>
      <c r="N222" s="20">
        <f t="shared" si="2"/>
        <v>54.53</v>
      </c>
      <c r="O222" s="20">
        <f t="shared" si="3"/>
        <v>50.84</v>
      </c>
      <c r="P222" s="20">
        <f t="shared" si="4"/>
        <v>42.3</v>
      </c>
      <c r="Q222" s="16">
        <f t="array" ref="Q222">10*LOG(SUM(10^(B222:O222/10)/((B222&gt;0)*1+(C222&gt;0)*1+(D222&gt;0)*1+(E222&gt;0)*1+(F222&gt;0)*1+(G222&gt;0)*1)))</f>
        <v>64.11300178</v>
      </c>
      <c r="R222" s="53">
        <v>70.5</v>
      </c>
      <c r="S222" s="33">
        <f t="shared" si="5"/>
        <v>0.6691435185</v>
      </c>
      <c r="T222" s="16">
        <f t="shared" si="6"/>
        <v>70.5</v>
      </c>
      <c r="U222" s="16">
        <f t="shared" si="7"/>
        <v>50.22</v>
      </c>
      <c r="AD222" s="9">
        <v>0.6691435185185185</v>
      </c>
      <c r="AE222" s="20">
        <f t="shared" si="8"/>
        <v>53.08</v>
      </c>
      <c r="AF222" s="10">
        <f t="shared" si="9"/>
        <v>57.04</v>
      </c>
      <c r="AG222" s="10">
        <f t="shared" si="10"/>
        <v>56.9</v>
      </c>
      <c r="AH222" s="10">
        <f t="shared" si="11"/>
        <v>53.21</v>
      </c>
      <c r="AI222" s="10">
        <f t="shared" si="12"/>
        <v>44.67</v>
      </c>
      <c r="AJ222" s="16">
        <f t="array" ref="AJ222">10*LOG(SUM(10^(AD222:AI222/10)/((AD222&gt;0)*1+(AE222&gt;0)*1+(AF222&gt;0)*1+(AG222&gt;0)*1+(AH222&gt;0)*1+(AI222&gt;0)*1)))</f>
        <v>53.79474889</v>
      </c>
      <c r="AK222" s="53">
        <v>70.5</v>
      </c>
    </row>
    <row r="223">
      <c r="A223" s="9">
        <v>0.6691550925925925</v>
      </c>
      <c r="B223" s="10"/>
      <c r="C223" s="20">
        <v>47.8</v>
      </c>
      <c r="D223" s="10">
        <v>53.7</v>
      </c>
      <c r="E223" s="10">
        <v>52.8</v>
      </c>
      <c r="F223" s="10">
        <v>48.9</v>
      </c>
      <c r="G223" s="10">
        <v>44.9</v>
      </c>
      <c r="H223" s="16">
        <f t="array" ref="H223">10*LOG(SUM(10^(B223:G223/10)/((B223&gt;0)*1+(C223&gt;0)*1+(D223&gt;0)*1+(E223&gt;0)*1+(F223&gt;0)*1+(G223&gt;0)*1)))</f>
        <v>50.74636235</v>
      </c>
      <c r="I223" s="53">
        <v>70.3</v>
      </c>
      <c r="J223" s="9">
        <v>0.6691550925925925</v>
      </c>
      <c r="K223" s="10"/>
      <c r="L223" s="20">
        <v>47.8</v>
      </c>
      <c r="M223" s="20">
        <f t="shared" si="1"/>
        <v>53.27</v>
      </c>
      <c r="N223" s="20">
        <f t="shared" si="2"/>
        <v>55.13</v>
      </c>
      <c r="O223" s="20">
        <f t="shared" si="3"/>
        <v>50.74</v>
      </c>
      <c r="P223" s="20">
        <f t="shared" si="4"/>
        <v>43.1</v>
      </c>
      <c r="Q223" s="16">
        <f t="array" ref="Q223">10*LOG(SUM(10^(B223:O223/10)/((B223&gt;0)*1+(C223&gt;0)*1+(D223&gt;0)*1+(E223&gt;0)*1+(F223&gt;0)*1+(G223&gt;0)*1)))</f>
        <v>63.85416554</v>
      </c>
      <c r="R223" s="53">
        <v>70.3</v>
      </c>
      <c r="S223" s="33">
        <f t="shared" si="5"/>
        <v>0.6691550926</v>
      </c>
      <c r="T223" s="16">
        <f t="shared" si="6"/>
        <v>70.3</v>
      </c>
      <c r="U223" s="16">
        <f t="shared" si="7"/>
        <v>49.62</v>
      </c>
      <c r="AD223" s="9">
        <v>0.6691550925925925</v>
      </c>
      <c r="AE223" s="20">
        <f t="shared" si="8"/>
        <v>50.18</v>
      </c>
      <c r="AF223" s="10">
        <f t="shared" si="9"/>
        <v>55.64</v>
      </c>
      <c r="AG223" s="10">
        <f t="shared" si="10"/>
        <v>57.5</v>
      </c>
      <c r="AH223" s="10">
        <f t="shared" si="11"/>
        <v>53.11</v>
      </c>
      <c r="AI223" s="10">
        <f t="shared" si="12"/>
        <v>45.47</v>
      </c>
      <c r="AJ223" s="16">
        <f t="array" ref="AJ223">10*LOG(SUM(10^(AD223:AI223/10)/((AD223&gt;0)*1+(AE223&gt;0)*1+(AF223&gt;0)*1+(AG223&gt;0)*1+(AH223&gt;0)*1+(AI223&gt;0)*1)))</f>
        <v>53.26640771</v>
      </c>
      <c r="AK223" s="53">
        <v>70.3</v>
      </c>
    </row>
    <row r="224">
      <c r="A224" s="9">
        <v>0.6691666666666667</v>
      </c>
      <c r="B224" s="10"/>
      <c r="C224" s="20">
        <v>48.8</v>
      </c>
      <c r="D224" s="10">
        <v>63.2</v>
      </c>
      <c r="E224" s="10">
        <v>53.2</v>
      </c>
      <c r="F224" s="10">
        <v>49.8</v>
      </c>
      <c r="G224" s="10">
        <v>43.5</v>
      </c>
      <c r="H224" s="16">
        <f t="array" ref="H224">10*LOG(SUM(10^(B224:G224/10)/((B224&gt;0)*1+(C224&gt;0)*1+(D224&gt;0)*1+(E224&gt;0)*1+(F224&gt;0)*1+(G224&gt;0)*1)))</f>
        <v>56.97572975</v>
      </c>
      <c r="I224" s="53">
        <v>70.7</v>
      </c>
      <c r="J224" s="9">
        <v>0.6691666666666667</v>
      </c>
      <c r="K224" s="10"/>
      <c r="L224" s="20">
        <v>48.8</v>
      </c>
      <c r="M224" s="20">
        <f t="shared" si="1"/>
        <v>62.77</v>
      </c>
      <c r="N224" s="20">
        <f t="shared" si="2"/>
        <v>55.53</v>
      </c>
      <c r="O224" s="20">
        <f t="shared" si="3"/>
        <v>51.64</v>
      </c>
      <c r="P224" s="20">
        <f t="shared" si="4"/>
        <v>41.7</v>
      </c>
      <c r="Q224" s="16">
        <f t="array" ref="Q224">10*LOG(SUM(10^(B224:O224/10)/((B224&gt;0)*1+(C224&gt;0)*1+(D224&gt;0)*1+(E224&gt;0)*1+(F224&gt;0)*1+(G224&gt;0)*1)))</f>
        <v>65.36828493</v>
      </c>
      <c r="R224" s="53">
        <v>70.7</v>
      </c>
      <c r="S224" s="33">
        <f t="shared" si="5"/>
        <v>0.6691666667</v>
      </c>
      <c r="T224" s="16">
        <f t="shared" si="6"/>
        <v>70.7</v>
      </c>
      <c r="U224" s="16">
        <f t="shared" si="7"/>
        <v>51.7</v>
      </c>
      <c r="AD224" s="9">
        <v>0.6691666666666667</v>
      </c>
      <c r="AE224" s="20">
        <f t="shared" si="8"/>
        <v>51.18</v>
      </c>
      <c r="AF224" s="10">
        <f t="shared" si="9"/>
        <v>65.14</v>
      </c>
      <c r="AG224" s="10">
        <f t="shared" si="10"/>
        <v>57.9</v>
      </c>
      <c r="AH224" s="10">
        <f t="shared" si="11"/>
        <v>54.01</v>
      </c>
      <c r="AI224" s="10">
        <f t="shared" si="12"/>
        <v>44.07</v>
      </c>
      <c r="AJ224" s="16">
        <f t="array" ref="AJ224">10*LOG(SUM(10^(AD224:AI224/10)/((AD224&gt;0)*1+(AE224&gt;0)*1+(AF224&gt;0)*1+(AG224&gt;0)*1+(AH224&gt;0)*1+(AI224&gt;0)*1)))</f>
        <v>58.5440617</v>
      </c>
      <c r="AK224" s="53">
        <v>70.7</v>
      </c>
    </row>
    <row r="225">
      <c r="A225" s="9">
        <v>0.6691782407407407</v>
      </c>
      <c r="B225" s="10"/>
      <c r="C225" s="20">
        <v>48.2</v>
      </c>
      <c r="D225" s="10">
        <v>64.1</v>
      </c>
      <c r="E225" s="10">
        <v>54.0</v>
      </c>
      <c r="F225" s="10">
        <v>52.0</v>
      </c>
      <c r="G225" s="10">
        <v>43.3</v>
      </c>
      <c r="H225" s="16">
        <f t="array" ref="H225">10*LOG(SUM(10^(B225:G225/10)/((B225&gt;0)*1+(C225&gt;0)*1+(D225&gt;0)*1+(E225&gt;0)*1+(F225&gt;0)*1+(G225&gt;0)*1)))</f>
        <v>57.87817924</v>
      </c>
      <c r="I225" s="53">
        <v>71.0</v>
      </c>
      <c r="J225" s="9">
        <v>0.6691782407407407</v>
      </c>
      <c r="K225" s="10"/>
      <c r="L225" s="20">
        <v>48.2</v>
      </c>
      <c r="M225" s="20">
        <f t="shared" si="1"/>
        <v>63.67</v>
      </c>
      <c r="N225" s="20">
        <f t="shared" si="2"/>
        <v>56.33</v>
      </c>
      <c r="O225" s="20">
        <f t="shared" si="3"/>
        <v>53.84</v>
      </c>
      <c r="P225" s="20">
        <f t="shared" si="4"/>
        <v>41.5</v>
      </c>
      <c r="Q225" s="16">
        <f t="array" ref="Q225">10*LOG(SUM(10^(B225:O225/10)/((B225&gt;0)*1+(C225&gt;0)*1+(D225&gt;0)*1+(E225&gt;0)*1+(F225&gt;0)*1+(G225&gt;0)*1)))</f>
        <v>65.87398535</v>
      </c>
      <c r="R225" s="53">
        <v>71.0</v>
      </c>
      <c r="S225" s="33">
        <f t="shared" si="5"/>
        <v>0.6691782407</v>
      </c>
      <c r="T225" s="16">
        <f t="shared" si="6"/>
        <v>71</v>
      </c>
      <c r="U225" s="16">
        <f t="shared" si="7"/>
        <v>52.32</v>
      </c>
      <c r="AD225" s="9">
        <v>0.6691782407407407</v>
      </c>
      <c r="AE225" s="20">
        <f t="shared" si="8"/>
        <v>50.58</v>
      </c>
      <c r="AF225" s="10">
        <f t="shared" si="9"/>
        <v>66.04</v>
      </c>
      <c r="AG225" s="10">
        <f t="shared" si="10"/>
        <v>58.7</v>
      </c>
      <c r="AH225" s="10">
        <f t="shared" si="11"/>
        <v>56.21</v>
      </c>
      <c r="AI225" s="10">
        <f t="shared" si="12"/>
        <v>43.87</v>
      </c>
      <c r="AJ225" s="16">
        <f t="array" ref="AJ225">10*LOG(SUM(10^(AD225:AI225/10)/((AD225&gt;0)*1+(AE225&gt;0)*1+(AF225&gt;0)*1+(AG225&gt;0)*1+(AH225&gt;0)*1+(AI225&gt;0)*1)))</f>
        <v>59.47410505</v>
      </c>
      <c r="AK225" s="53">
        <v>71.0</v>
      </c>
    </row>
    <row r="226">
      <c r="A226" s="9">
        <v>0.6691898148148148</v>
      </c>
      <c r="B226" s="10"/>
      <c r="C226" s="20">
        <v>47.1</v>
      </c>
      <c r="D226" s="10">
        <v>55.4</v>
      </c>
      <c r="E226" s="10">
        <v>64.9</v>
      </c>
      <c r="F226" s="10">
        <v>51.7</v>
      </c>
      <c r="G226" s="10">
        <v>44.0</v>
      </c>
      <c r="H226" s="16">
        <f t="array" ref="H226">10*LOG(SUM(10^(B226:G226/10)/((B226&gt;0)*1+(C226&gt;0)*1+(D226&gt;0)*1+(E226&gt;0)*1+(F226&gt;0)*1+(G226&gt;0)*1)))</f>
        <v>58.64671138</v>
      </c>
      <c r="I226" s="53">
        <v>71.8</v>
      </c>
      <c r="J226" s="9">
        <v>0.6691898148148148</v>
      </c>
      <c r="K226" s="10"/>
      <c r="L226" s="20">
        <v>47.1</v>
      </c>
      <c r="M226" s="20">
        <f t="shared" si="1"/>
        <v>54.97</v>
      </c>
      <c r="N226" s="20">
        <f t="shared" si="2"/>
        <v>67.23</v>
      </c>
      <c r="O226" s="20">
        <f t="shared" si="3"/>
        <v>53.54</v>
      </c>
      <c r="P226" s="20">
        <f t="shared" si="4"/>
        <v>42.2</v>
      </c>
      <c r="Q226" s="16">
        <f t="array" ref="Q226">10*LOG(SUM(10^(B226:O226/10)/((B226&gt;0)*1+(C226&gt;0)*1+(D226&gt;0)*1+(E226&gt;0)*1+(F226&gt;0)*1+(G226&gt;0)*1)))</f>
        <v>67.05948626</v>
      </c>
      <c r="R226" s="53">
        <v>71.8</v>
      </c>
      <c r="S226" s="33">
        <f t="shared" si="5"/>
        <v>0.6691898148</v>
      </c>
      <c r="T226" s="16">
        <f t="shared" si="6"/>
        <v>71.8</v>
      </c>
      <c r="U226" s="16">
        <f t="shared" si="7"/>
        <v>52.62</v>
      </c>
      <c r="AD226" s="9">
        <v>0.6691898148148148</v>
      </c>
      <c r="AE226" s="20">
        <f t="shared" si="8"/>
        <v>49.48</v>
      </c>
      <c r="AF226" s="10">
        <f t="shared" si="9"/>
        <v>57.34</v>
      </c>
      <c r="AG226" s="10">
        <f t="shared" si="10"/>
        <v>69.6</v>
      </c>
      <c r="AH226" s="10">
        <f t="shared" si="11"/>
        <v>55.91</v>
      </c>
      <c r="AI226" s="10">
        <f t="shared" si="12"/>
        <v>44.57</v>
      </c>
      <c r="AJ226" s="16">
        <f t="array" ref="AJ226">10*LOG(SUM(10^(AD226:AI226/10)/((AD226&gt;0)*1+(AE226&gt;0)*1+(AF226&gt;0)*1+(AG226&gt;0)*1+(AH226&gt;0)*1+(AI226&gt;0)*1)))</f>
        <v>62.29144499</v>
      </c>
      <c r="AK226" s="53">
        <v>71.8</v>
      </c>
    </row>
    <row r="227">
      <c r="A227" s="9">
        <v>0.6692013888888889</v>
      </c>
      <c r="B227" s="10"/>
      <c r="C227" s="20">
        <v>47.8</v>
      </c>
      <c r="D227" s="10">
        <v>61.0</v>
      </c>
      <c r="E227" s="10">
        <v>51.9</v>
      </c>
      <c r="F227" s="10">
        <v>50.3</v>
      </c>
      <c r="G227" s="10">
        <v>43.6</v>
      </c>
      <c r="H227" s="16">
        <f t="array" ref="H227">10*LOG(SUM(10^(B227:G227/10)/((B227&gt;0)*1+(C227&gt;0)*1+(D227&gt;0)*1+(E227&gt;0)*1+(F227&gt;0)*1+(G227&gt;0)*1)))</f>
        <v>55.06268105</v>
      </c>
      <c r="I227" s="53">
        <v>72.2</v>
      </c>
      <c r="J227" s="9">
        <v>0.6692013888888889</v>
      </c>
      <c r="K227" s="10"/>
      <c r="L227" s="20">
        <v>47.8</v>
      </c>
      <c r="M227" s="20">
        <f t="shared" si="1"/>
        <v>60.57</v>
      </c>
      <c r="N227" s="20">
        <f t="shared" si="2"/>
        <v>54.23</v>
      </c>
      <c r="O227" s="20">
        <f t="shared" si="3"/>
        <v>52.14</v>
      </c>
      <c r="P227" s="20">
        <f t="shared" si="4"/>
        <v>41.8</v>
      </c>
      <c r="Q227" s="16">
        <f t="array" ref="Q227">10*LOG(SUM(10^(B227:O227/10)/((B227&gt;0)*1+(C227&gt;0)*1+(D227&gt;0)*1+(E227&gt;0)*1+(F227&gt;0)*1+(G227&gt;0)*1)))</f>
        <v>66.0530199</v>
      </c>
      <c r="R227" s="53">
        <v>72.2</v>
      </c>
      <c r="S227" s="33">
        <f t="shared" si="5"/>
        <v>0.6692013889</v>
      </c>
      <c r="T227" s="16">
        <f t="shared" si="6"/>
        <v>72.2</v>
      </c>
      <c r="U227" s="16">
        <f t="shared" si="7"/>
        <v>50.92</v>
      </c>
      <c r="AD227" s="9">
        <v>0.6692013888888889</v>
      </c>
      <c r="AE227" s="20">
        <f t="shared" si="8"/>
        <v>50.18</v>
      </c>
      <c r="AF227" s="10">
        <f t="shared" si="9"/>
        <v>62.94</v>
      </c>
      <c r="AG227" s="10">
        <f t="shared" si="10"/>
        <v>56.6</v>
      </c>
      <c r="AH227" s="10">
        <f t="shared" si="11"/>
        <v>54.51</v>
      </c>
      <c r="AI227" s="10">
        <f t="shared" si="12"/>
        <v>44.17</v>
      </c>
      <c r="AJ227" s="16">
        <f t="array" ref="AJ227">10*LOG(SUM(10^(AD227:AI227/10)/((AD227&gt;0)*1+(AE227&gt;0)*1+(AF227&gt;0)*1+(AG227&gt;0)*1+(AH227&gt;0)*1+(AI227&gt;0)*1)))</f>
        <v>56.74833136</v>
      </c>
      <c r="AK227" s="53">
        <v>72.2</v>
      </c>
    </row>
    <row r="228">
      <c r="A228" s="9">
        <v>0.669212962962963</v>
      </c>
      <c r="B228" s="10"/>
      <c r="C228" s="20">
        <v>47.0</v>
      </c>
      <c r="D228" s="10">
        <v>57.5</v>
      </c>
      <c r="E228" s="10">
        <v>50.3</v>
      </c>
      <c r="F228" s="10">
        <v>54.4</v>
      </c>
      <c r="G228" s="10">
        <v>43.2</v>
      </c>
      <c r="H228" s="16">
        <f t="array" ref="H228">10*LOG(SUM(10^(B228:G228/10)/((B228&gt;0)*1+(C228&gt;0)*1+(D228&gt;0)*1+(E228&gt;0)*1+(F228&gt;0)*1+(G228&gt;0)*1)))</f>
        <v>53.07893272</v>
      </c>
      <c r="I228" s="53">
        <v>69.8</v>
      </c>
      <c r="J228" s="9">
        <v>0.669212962962963</v>
      </c>
      <c r="K228" s="10"/>
      <c r="L228" s="20">
        <v>47.0</v>
      </c>
      <c r="M228" s="20">
        <f t="shared" si="1"/>
        <v>57.07</v>
      </c>
      <c r="N228" s="20">
        <f t="shared" si="2"/>
        <v>52.63</v>
      </c>
      <c r="O228" s="20">
        <f t="shared" si="3"/>
        <v>56.24</v>
      </c>
      <c r="P228" s="20">
        <f t="shared" si="4"/>
        <v>41.4</v>
      </c>
      <c r="Q228" s="16">
        <f t="array" ref="Q228">10*LOG(SUM(10^(B228:O228/10)/((B228&gt;0)*1+(C228&gt;0)*1+(D228&gt;0)*1+(E228&gt;0)*1+(F228&gt;0)*1+(G228&gt;0)*1)))</f>
        <v>63.77759629</v>
      </c>
      <c r="R228" s="53">
        <v>69.8</v>
      </c>
      <c r="S228" s="33">
        <f t="shared" si="5"/>
        <v>0.669212963</v>
      </c>
      <c r="T228" s="16">
        <f t="shared" si="6"/>
        <v>69.8</v>
      </c>
      <c r="U228" s="16">
        <f t="shared" si="7"/>
        <v>50.48</v>
      </c>
      <c r="AD228" s="9">
        <v>0.669212962962963</v>
      </c>
      <c r="AE228" s="20">
        <f t="shared" si="8"/>
        <v>49.38</v>
      </c>
      <c r="AF228" s="10">
        <f t="shared" si="9"/>
        <v>59.44</v>
      </c>
      <c r="AG228" s="10">
        <f t="shared" si="10"/>
        <v>55</v>
      </c>
      <c r="AH228" s="10">
        <f t="shared" si="11"/>
        <v>58.61</v>
      </c>
      <c r="AI228" s="10">
        <f t="shared" si="12"/>
        <v>43.77</v>
      </c>
      <c r="AJ228" s="16">
        <f t="array" ref="AJ228">10*LOG(SUM(10^(AD228:AI228/10)/((AD228&gt;0)*1+(AE228&gt;0)*1+(AF228&gt;0)*1+(AG228&gt;0)*1+(AH228&gt;0)*1+(AI228&gt;0)*1)))</f>
        <v>55.29746119</v>
      </c>
      <c r="AK228" s="53">
        <v>69.8</v>
      </c>
    </row>
    <row r="229">
      <c r="A229" s="9">
        <v>0.669224537037037</v>
      </c>
      <c r="B229" s="10"/>
      <c r="C229" s="20">
        <v>46.5</v>
      </c>
      <c r="D229" s="10">
        <v>58.2</v>
      </c>
      <c r="E229" s="10">
        <v>51.1</v>
      </c>
      <c r="F229" s="10">
        <v>54.8</v>
      </c>
      <c r="G229" s="10">
        <v>44.0</v>
      </c>
      <c r="H229" s="16">
        <f t="array" ref="H229">10*LOG(SUM(10^(B229:G229/10)/((B229&gt;0)*1+(C229&gt;0)*1+(D229&gt;0)*1+(E229&gt;0)*1+(F229&gt;0)*1+(G229&gt;0)*1)))</f>
        <v>53.65975094</v>
      </c>
      <c r="I229" s="53">
        <v>69.8</v>
      </c>
      <c r="J229" s="9">
        <v>0.669224537037037</v>
      </c>
      <c r="K229" s="10"/>
      <c r="L229" s="20">
        <v>46.5</v>
      </c>
      <c r="M229" s="20">
        <f t="shared" si="1"/>
        <v>57.77</v>
      </c>
      <c r="N229" s="20">
        <f t="shared" si="2"/>
        <v>53.43</v>
      </c>
      <c r="O229" s="20">
        <f t="shared" si="3"/>
        <v>56.64</v>
      </c>
      <c r="P229" s="20">
        <f t="shared" si="4"/>
        <v>42.2</v>
      </c>
      <c r="Q229" s="16">
        <f t="array" ref="Q229">10*LOG(SUM(10^(B229:O229/10)/((B229&gt;0)*1+(C229&gt;0)*1+(D229&gt;0)*1+(E229&gt;0)*1+(F229&gt;0)*1+(G229&gt;0)*1)))</f>
        <v>63.89810148</v>
      </c>
      <c r="R229" s="53">
        <v>69.8</v>
      </c>
      <c r="S229" s="33">
        <f t="shared" si="5"/>
        <v>0.669224537</v>
      </c>
      <c r="T229" s="16">
        <f t="shared" si="6"/>
        <v>69.8</v>
      </c>
      <c r="U229" s="16">
        <f t="shared" si="7"/>
        <v>50.92</v>
      </c>
      <c r="AD229" s="9">
        <v>0.669224537037037</v>
      </c>
      <c r="AE229" s="20">
        <f t="shared" si="8"/>
        <v>48.88</v>
      </c>
      <c r="AF229" s="10">
        <f t="shared" si="9"/>
        <v>60.14</v>
      </c>
      <c r="AG229" s="10">
        <f t="shared" si="10"/>
        <v>55.8</v>
      </c>
      <c r="AH229" s="10">
        <f t="shared" si="11"/>
        <v>59.01</v>
      </c>
      <c r="AI229" s="10">
        <f t="shared" si="12"/>
        <v>44.57</v>
      </c>
      <c r="AJ229" s="16">
        <f t="array" ref="AJ229">10*LOG(SUM(10^(AD229:AI229/10)/((AD229&gt;0)*1+(AE229&gt;0)*1+(AF229&gt;0)*1+(AG229&gt;0)*1+(AH229&gt;0)*1+(AI229&gt;0)*1)))</f>
        <v>55.86403714</v>
      </c>
      <c r="AK229" s="53">
        <v>69.8</v>
      </c>
    </row>
    <row r="230">
      <c r="A230" s="48">
        <v>0.6692361111111111</v>
      </c>
      <c r="B230" s="49"/>
      <c r="C230" s="49">
        <v>45.3</v>
      </c>
      <c r="D230" s="10">
        <v>60.9</v>
      </c>
      <c r="E230" s="10">
        <v>50.2</v>
      </c>
      <c r="F230" s="10">
        <v>53.1</v>
      </c>
      <c r="G230" s="10">
        <v>43.8</v>
      </c>
      <c r="H230" s="16">
        <f t="array" ref="H230">10*LOG(SUM(10^(B230:G230/10)/((B230&gt;0)*1+(C230&gt;0)*1+(D230&gt;0)*1+(E230&gt;0)*1+(F230&gt;0)*1+(G230&gt;0)*1)))</f>
        <v>55.04342843</v>
      </c>
      <c r="I230" s="53">
        <v>69.1</v>
      </c>
      <c r="J230" s="48">
        <v>0.6692361111111111</v>
      </c>
      <c r="K230" s="49"/>
      <c r="L230" s="49">
        <v>45.3</v>
      </c>
      <c r="M230" s="20">
        <f t="shared" si="1"/>
        <v>60.47</v>
      </c>
      <c r="N230" s="20">
        <f t="shared" si="2"/>
        <v>52.53</v>
      </c>
      <c r="O230" s="20">
        <f t="shared" si="3"/>
        <v>54.94</v>
      </c>
      <c r="P230" s="20">
        <f t="shared" si="4"/>
        <v>42</v>
      </c>
      <c r="Q230" s="50">
        <f t="array" ref="Q230">10*LOG(SUM(10^(B230:O230/10)/((B230&gt;0)*1+(C230&gt;0)*1+(D230&gt;0)*1+(E230&gt;0)*1+(F230&gt;0)*1+(G230&gt;0)*1)))</f>
        <v>63.68616742</v>
      </c>
      <c r="R230" s="53">
        <v>69.1</v>
      </c>
      <c r="S230" s="51">
        <f t="shared" si="5"/>
        <v>0.6692361111</v>
      </c>
      <c r="T230" s="50">
        <f t="shared" si="6"/>
        <v>69.1</v>
      </c>
      <c r="U230" s="50">
        <f t="shared" si="7"/>
        <v>50.66</v>
      </c>
      <c r="V230" s="52" t="s">
        <v>48</v>
      </c>
      <c r="W230" s="52" t="s">
        <v>37</v>
      </c>
      <c r="X230" s="52" t="s">
        <v>35</v>
      </c>
      <c r="Y230" s="52" t="s">
        <v>75</v>
      </c>
      <c r="Z230" s="50"/>
      <c r="AA230" s="50"/>
      <c r="AB230" s="50"/>
      <c r="AC230" s="50"/>
      <c r="AD230" s="48">
        <v>0.6692361111111111</v>
      </c>
      <c r="AE230" s="20">
        <f t="shared" si="8"/>
        <v>47.68</v>
      </c>
      <c r="AF230" s="10">
        <f t="shared" si="9"/>
        <v>62.84</v>
      </c>
      <c r="AG230" s="10">
        <f t="shared" si="10"/>
        <v>54.9</v>
      </c>
      <c r="AH230" s="10">
        <f t="shared" si="11"/>
        <v>57.31</v>
      </c>
      <c r="AI230" s="10">
        <f t="shared" si="12"/>
        <v>44.37</v>
      </c>
      <c r="AJ230" s="16">
        <f t="array" ref="AJ230">10*LOG(SUM(10^(AD230:AI230/10)/((AD230&gt;0)*1+(AE230&gt;0)*1+(AF230&gt;0)*1+(AG230&gt;0)*1+(AH230&gt;0)*1+(AI230&gt;0)*1)))</f>
        <v>56.77661498</v>
      </c>
      <c r="AK230" s="53">
        <v>69.1</v>
      </c>
    </row>
    <row r="231">
      <c r="A231" s="9">
        <v>0.6692476851851852</v>
      </c>
      <c r="B231" s="10"/>
      <c r="C231" s="20">
        <v>44.8</v>
      </c>
      <c r="D231" s="10">
        <v>60.1</v>
      </c>
      <c r="E231" s="10">
        <v>47.5</v>
      </c>
      <c r="F231" s="10">
        <v>49.0</v>
      </c>
      <c r="G231" s="10">
        <v>43.4</v>
      </c>
      <c r="H231" s="16">
        <f t="array" ref="H231">10*LOG(SUM(10^(B231:G231/10)/((B231&gt;0)*1+(C231&gt;0)*1+(D231&gt;0)*1+(E231&gt;0)*1+(F231&gt;0)*1+(G231&gt;0)*1)))</f>
        <v>53.84187796</v>
      </c>
      <c r="I231" s="53">
        <v>68.5</v>
      </c>
      <c r="J231" s="9">
        <v>0.6692476851851852</v>
      </c>
      <c r="K231" s="10"/>
      <c r="L231" s="20">
        <v>44.8</v>
      </c>
      <c r="M231" s="20">
        <f t="shared" si="1"/>
        <v>59.67</v>
      </c>
      <c r="N231" s="20">
        <f t="shared" si="2"/>
        <v>49.83</v>
      </c>
      <c r="O231" s="20">
        <f t="shared" si="3"/>
        <v>50.84</v>
      </c>
      <c r="P231" s="20">
        <f t="shared" si="4"/>
        <v>41.6</v>
      </c>
      <c r="Q231" s="16">
        <f t="array" ref="Q231">10*LOG(SUM(10^(B231:O231/10)/((B231&gt;0)*1+(C231&gt;0)*1+(D231&gt;0)*1+(E231&gt;0)*1+(F231&gt;0)*1+(G231&gt;0)*1)))</f>
        <v>62.88125546</v>
      </c>
      <c r="R231" s="53">
        <v>68.5</v>
      </c>
      <c r="S231" s="33">
        <f t="shared" si="5"/>
        <v>0.6692476852</v>
      </c>
      <c r="T231" s="16">
        <f t="shared" si="6"/>
        <v>68.5</v>
      </c>
      <c r="U231" s="16">
        <f t="shared" si="7"/>
        <v>48.96</v>
      </c>
      <c r="AD231" s="9">
        <v>0.6692476851851852</v>
      </c>
      <c r="AE231" s="20">
        <f t="shared" si="8"/>
        <v>47.18</v>
      </c>
      <c r="AF231" s="10">
        <f t="shared" si="9"/>
        <v>62.04</v>
      </c>
      <c r="AG231" s="10">
        <f t="shared" si="10"/>
        <v>52.2</v>
      </c>
      <c r="AH231" s="10">
        <f t="shared" si="11"/>
        <v>53.21</v>
      </c>
      <c r="AI231" s="10">
        <f t="shared" si="12"/>
        <v>43.97</v>
      </c>
      <c r="AJ231" s="16">
        <f t="array" ref="AJ231">10*LOG(SUM(10^(AD231:AI231/10)/((AD231&gt;0)*1+(AE231&gt;0)*1+(AF231&gt;0)*1+(AG231&gt;0)*1+(AH231&gt;0)*1+(AI231&gt;0)*1)))</f>
        <v>55.34050381</v>
      </c>
      <c r="AK231" s="53">
        <v>68.5</v>
      </c>
    </row>
    <row r="232">
      <c r="A232" s="9">
        <v>0.6692592592592592</v>
      </c>
      <c r="B232" s="10"/>
      <c r="C232" s="20">
        <v>46.4</v>
      </c>
      <c r="D232" s="10">
        <v>54.7</v>
      </c>
      <c r="E232" s="10">
        <v>47.2</v>
      </c>
      <c r="F232" s="10">
        <v>50.2</v>
      </c>
      <c r="G232" s="10">
        <v>43.1</v>
      </c>
      <c r="H232" s="16">
        <f t="array" ref="H232">10*LOG(SUM(10^(B232:G232/10)/((B232&gt;0)*1+(C232&gt;0)*1+(D232&gt;0)*1+(E232&gt;0)*1+(F232&gt;0)*1+(G232&gt;0)*1)))</f>
        <v>50.14003182</v>
      </c>
      <c r="I232" s="53">
        <v>67.2</v>
      </c>
      <c r="J232" s="9">
        <v>0.6692592592592592</v>
      </c>
      <c r="K232" s="10"/>
      <c r="L232" s="20">
        <v>46.4</v>
      </c>
      <c r="M232" s="20">
        <f t="shared" si="1"/>
        <v>54.27</v>
      </c>
      <c r="N232" s="20">
        <f t="shared" si="2"/>
        <v>49.53</v>
      </c>
      <c r="O232" s="20">
        <f t="shared" si="3"/>
        <v>52.04</v>
      </c>
      <c r="P232" s="20">
        <f t="shared" si="4"/>
        <v>41.3</v>
      </c>
      <c r="Q232" s="16">
        <f t="array" ref="Q232">10*LOG(SUM(10^(B232:O232/10)/((B232&gt;0)*1+(C232&gt;0)*1+(D232&gt;0)*1+(E232&gt;0)*1+(F232&gt;0)*1+(G232&gt;0)*1)))</f>
        <v>61.09132149</v>
      </c>
      <c r="R232" s="53">
        <v>67.2</v>
      </c>
      <c r="S232" s="33">
        <f t="shared" si="5"/>
        <v>0.6692592593</v>
      </c>
      <c r="T232" s="16">
        <f t="shared" si="6"/>
        <v>67.2</v>
      </c>
      <c r="U232" s="16">
        <f t="shared" si="7"/>
        <v>48.32</v>
      </c>
      <c r="AD232" s="9">
        <v>0.6692592592592592</v>
      </c>
      <c r="AE232" s="20">
        <f t="shared" si="8"/>
        <v>48.78</v>
      </c>
      <c r="AF232" s="10">
        <f t="shared" si="9"/>
        <v>56.64</v>
      </c>
      <c r="AG232" s="10">
        <f t="shared" si="10"/>
        <v>51.9</v>
      </c>
      <c r="AH232" s="10">
        <f t="shared" si="11"/>
        <v>54.41</v>
      </c>
      <c r="AI232" s="10">
        <f t="shared" si="12"/>
        <v>43.67</v>
      </c>
      <c r="AJ232" s="16">
        <f t="array" ref="AJ232">10*LOG(SUM(10^(AD232:AI232/10)/((AD232&gt;0)*1+(AE232&gt;0)*1+(AF232&gt;0)*1+(AG232&gt;0)*1+(AH232&gt;0)*1+(AI232&gt;0)*1)))</f>
        <v>52.17943581</v>
      </c>
      <c r="AK232" s="53">
        <v>67.2</v>
      </c>
    </row>
    <row r="233">
      <c r="A233" s="9">
        <v>0.6692708333333334</v>
      </c>
      <c r="B233" s="10"/>
      <c r="C233" s="20">
        <v>46.4</v>
      </c>
      <c r="D233" s="10">
        <v>54.4</v>
      </c>
      <c r="E233" s="10">
        <v>48.4</v>
      </c>
      <c r="F233" s="10">
        <v>50.1</v>
      </c>
      <c r="G233" s="10">
        <v>43.5</v>
      </c>
      <c r="H233" s="16">
        <f t="array" ref="H233">10*LOG(SUM(10^(B233:G233/10)/((B233&gt;0)*1+(C233&gt;0)*1+(D233&gt;0)*1+(E233&gt;0)*1+(F233&gt;0)*1+(G233&gt;0)*1)))</f>
        <v>50.11126248</v>
      </c>
      <c r="I233" s="53">
        <v>65.3</v>
      </c>
      <c r="J233" s="9">
        <v>0.6692708333333334</v>
      </c>
      <c r="K233" s="10"/>
      <c r="L233" s="20">
        <v>46.4</v>
      </c>
      <c r="M233" s="20">
        <f t="shared" si="1"/>
        <v>53.97</v>
      </c>
      <c r="N233" s="20">
        <f t="shared" si="2"/>
        <v>50.73</v>
      </c>
      <c r="O233" s="20">
        <f t="shared" si="3"/>
        <v>51.94</v>
      </c>
      <c r="P233" s="20">
        <f t="shared" si="4"/>
        <v>41.7</v>
      </c>
      <c r="Q233" s="16">
        <f t="array" ref="Q233">10*LOG(SUM(10^(B233:O233/10)/((B233&gt;0)*1+(C233&gt;0)*1+(D233&gt;0)*1+(E233&gt;0)*1+(F233&gt;0)*1+(G233&gt;0)*1)))</f>
        <v>59.61111878</v>
      </c>
      <c r="R233" s="53">
        <v>65.3</v>
      </c>
      <c r="S233" s="33">
        <f t="shared" si="5"/>
        <v>0.6692708333</v>
      </c>
      <c r="T233" s="16">
        <f t="shared" si="6"/>
        <v>65.3</v>
      </c>
      <c r="U233" s="16">
        <f t="shared" si="7"/>
        <v>48.56</v>
      </c>
      <c r="AD233" s="9">
        <v>0.6692708333333334</v>
      </c>
      <c r="AE233" s="20">
        <f t="shared" si="8"/>
        <v>48.78</v>
      </c>
      <c r="AF233" s="10">
        <f t="shared" si="9"/>
        <v>56.34</v>
      </c>
      <c r="AG233" s="10">
        <f t="shared" si="10"/>
        <v>53.1</v>
      </c>
      <c r="AH233" s="10">
        <f t="shared" si="11"/>
        <v>54.31</v>
      </c>
      <c r="AI233" s="10">
        <f t="shared" si="12"/>
        <v>44.07</v>
      </c>
      <c r="AJ233" s="16">
        <f t="array" ref="AJ233">10*LOG(SUM(10^(AD233:AI233/10)/((AD233&gt;0)*1+(AE233&gt;0)*1+(AF233&gt;0)*1+(AG233&gt;0)*1+(AH233&gt;0)*1+(AI233&gt;0)*1)))</f>
        <v>52.242359</v>
      </c>
      <c r="AK233" s="53">
        <v>65.3</v>
      </c>
    </row>
    <row r="234">
      <c r="A234" s="9">
        <v>0.6692824074074074</v>
      </c>
      <c r="B234" s="10"/>
      <c r="C234" s="20">
        <v>46.0</v>
      </c>
      <c r="D234" s="10">
        <v>63.0</v>
      </c>
      <c r="E234" s="10">
        <v>48.6</v>
      </c>
      <c r="F234" s="10">
        <v>52.5</v>
      </c>
      <c r="G234" s="10">
        <v>43.0</v>
      </c>
      <c r="H234" s="16">
        <f t="array" ref="H234">10*LOG(SUM(10^(B234:G234/10)/((B234&gt;0)*1+(C234&gt;0)*1+(D234&gt;0)*1+(E234&gt;0)*1+(F234&gt;0)*1+(G234&gt;0)*1)))</f>
        <v>56.63757105</v>
      </c>
      <c r="I234" s="53">
        <v>64.2</v>
      </c>
      <c r="J234" s="9">
        <v>0.6692824074074074</v>
      </c>
      <c r="K234" s="10"/>
      <c r="L234" s="20">
        <v>46.0</v>
      </c>
      <c r="M234" s="20">
        <f t="shared" si="1"/>
        <v>62.57</v>
      </c>
      <c r="N234" s="20">
        <f t="shared" si="2"/>
        <v>50.93</v>
      </c>
      <c r="O234" s="20">
        <f t="shared" si="3"/>
        <v>54.34</v>
      </c>
      <c r="P234" s="20">
        <f t="shared" si="4"/>
        <v>41.2</v>
      </c>
      <c r="Q234" s="16">
        <f t="array" ref="Q234">10*LOG(SUM(10^(B234:O234/10)/((B234&gt;0)*1+(C234&gt;0)*1+(D234&gt;0)*1+(E234&gt;0)*1+(F234&gt;0)*1+(G234&gt;0)*1)))</f>
        <v>61.84074261</v>
      </c>
      <c r="R234" s="53">
        <v>64.2</v>
      </c>
      <c r="S234" s="33">
        <f t="shared" si="5"/>
        <v>0.6692824074</v>
      </c>
      <c r="T234" s="16">
        <f t="shared" si="6"/>
        <v>64.2</v>
      </c>
      <c r="U234" s="16">
        <f t="shared" si="7"/>
        <v>50.62</v>
      </c>
      <c r="AD234" s="9">
        <v>0.6692824074074074</v>
      </c>
      <c r="AE234" s="20">
        <f t="shared" si="8"/>
        <v>48.38</v>
      </c>
      <c r="AF234" s="10">
        <f t="shared" si="9"/>
        <v>64.94</v>
      </c>
      <c r="AG234" s="10">
        <f t="shared" si="10"/>
        <v>53.3</v>
      </c>
      <c r="AH234" s="10">
        <f t="shared" si="11"/>
        <v>56.71</v>
      </c>
      <c r="AI234" s="10">
        <f t="shared" si="12"/>
        <v>43.57</v>
      </c>
      <c r="AJ234" s="16">
        <f t="array" ref="AJ234">10*LOG(SUM(10^(AD234:AI234/10)/((AD234&gt;0)*1+(AE234&gt;0)*1+(AF234&gt;0)*1+(AG234&gt;0)*1+(AH234&gt;0)*1+(AI234&gt;0)*1)))</f>
        <v>58.12146155</v>
      </c>
      <c r="AK234" s="53">
        <v>64.2</v>
      </c>
    </row>
    <row r="235">
      <c r="A235" s="9">
        <v>0.6692939814814814</v>
      </c>
      <c r="B235" s="10"/>
      <c r="C235" s="20">
        <v>51.5</v>
      </c>
      <c r="D235" s="10">
        <v>60.6</v>
      </c>
      <c r="E235" s="10">
        <v>46.3</v>
      </c>
      <c r="F235" s="10">
        <v>48.7</v>
      </c>
      <c r="G235" s="10">
        <v>43.2</v>
      </c>
      <c r="H235" s="16">
        <f t="array" ref="H235">10*LOG(SUM(10^(B235:G235/10)/((B235&gt;0)*1+(C235&gt;0)*1+(D235&gt;0)*1+(E235&gt;0)*1+(F235&gt;0)*1+(G235&gt;0)*1)))</f>
        <v>54.55481454</v>
      </c>
      <c r="I235" s="53">
        <v>61.1</v>
      </c>
      <c r="J235" s="9">
        <v>0.6692939814814814</v>
      </c>
      <c r="K235" s="10"/>
      <c r="L235" s="20">
        <v>51.5</v>
      </c>
      <c r="M235" s="20">
        <f t="shared" si="1"/>
        <v>60.17</v>
      </c>
      <c r="N235" s="20">
        <f t="shared" si="2"/>
        <v>48.63</v>
      </c>
      <c r="O235" s="20">
        <f t="shared" si="3"/>
        <v>50.54</v>
      </c>
      <c r="P235" s="20">
        <f t="shared" si="4"/>
        <v>41.4</v>
      </c>
      <c r="Q235" s="16">
        <f t="array" ref="Q235">10*LOG(SUM(10^(B235:O235/10)/((B235&gt;0)*1+(C235&gt;0)*1+(D235&gt;0)*1+(E235&gt;0)*1+(F235&gt;0)*1+(G235&gt;0)*1)))</f>
        <v>59.41324537</v>
      </c>
      <c r="R235" s="53">
        <v>61.1</v>
      </c>
      <c r="S235" s="33">
        <f t="shared" si="5"/>
        <v>0.6692939815</v>
      </c>
      <c r="T235" s="16">
        <f t="shared" si="6"/>
        <v>61.1</v>
      </c>
      <c r="U235" s="16">
        <f t="shared" si="7"/>
        <v>50.06</v>
      </c>
      <c r="AD235" s="9">
        <v>0.6692939814814814</v>
      </c>
      <c r="AE235" s="20">
        <f t="shared" si="8"/>
        <v>53.88</v>
      </c>
      <c r="AF235" s="10">
        <f t="shared" si="9"/>
        <v>62.54</v>
      </c>
      <c r="AG235" s="10">
        <f t="shared" si="10"/>
        <v>51</v>
      </c>
      <c r="AH235" s="10">
        <f t="shared" si="11"/>
        <v>52.91</v>
      </c>
      <c r="AI235" s="10">
        <f t="shared" si="12"/>
        <v>43.77</v>
      </c>
      <c r="AJ235" s="16">
        <f t="array" ref="AJ235">10*LOG(SUM(10^(AD235:AI235/10)/((AD235&gt;0)*1+(AE235&gt;0)*1+(AF235&gt;0)*1+(AG235&gt;0)*1+(AH235&gt;0)*1+(AI235&gt;0)*1)))</f>
        <v>55.99196448</v>
      </c>
      <c r="AK235" s="53">
        <v>61.1</v>
      </c>
    </row>
    <row r="236">
      <c r="A236" s="9">
        <v>0.6693055555555556</v>
      </c>
      <c r="B236" s="10"/>
      <c r="C236" s="20">
        <v>49.2</v>
      </c>
      <c r="D236" s="10">
        <v>61.3</v>
      </c>
      <c r="E236" s="10">
        <v>46.9</v>
      </c>
      <c r="F236" s="10">
        <v>48.4</v>
      </c>
      <c r="G236" s="10">
        <v>43.3</v>
      </c>
      <c r="H236" s="16">
        <f t="array" ref="H236">10*LOG(SUM(10^(B236:G236/10)/((B236&gt;0)*1+(C236&gt;0)*1+(D236&gt;0)*1+(E236&gt;0)*1+(F236&gt;0)*1+(G236&gt;0)*1)))</f>
        <v>54.9739436</v>
      </c>
      <c r="I236" s="53">
        <v>59.6</v>
      </c>
      <c r="J236" s="9">
        <v>0.6693055555555556</v>
      </c>
      <c r="K236" s="10"/>
      <c r="L236" s="20">
        <v>49.2</v>
      </c>
      <c r="M236" s="20">
        <f t="shared" si="1"/>
        <v>60.87</v>
      </c>
      <c r="N236" s="20">
        <f t="shared" si="2"/>
        <v>49.23</v>
      </c>
      <c r="O236" s="20">
        <f t="shared" si="3"/>
        <v>50.24</v>
      </c>
      <c r="P236" s="20">
        <f t="shared" si="4"/>
        <v>41.5</v>
      </c>
      <c r="Q236" s="16">
        <f t="array" ref="Q236">10*LOG(SUM(10^(B236:O236/10)/((B236&gt;0)*1+(C236&gt;0)*1+(D236&gt;0)*1+(E236&gt;0)*1+(F236&gt;0)*1+(G236&gt;0)*1)))</f>
        <v>59.33734305</v>
      </c>
      <c r="R236" s="53">
        <v>59.6</v>
      </c>
      <c r="S236" s="33">
        <f t="shared" si="5"/>
        <v>0.6693055556</v>
      </c>
      <c r="T236" s="16">
        <f t="shared" si="6"/>
        <v>61.3</v>
      </c>
      <c r="U236" s="16">
        <f t="shared" si="7"/>
        <v>49.82</v>
      </c>
      <c r="AD236" s="9">
        <v>0.6693055555555556</v>
      </c>
      <c r="AE236" s="20">
        <f t="shared" si="8"/>
        <v>51.58</v>
      </c>
      <c r="AF236" s="10">
        <f t="shared" si="9"/>
        <v>63.24</v>
      </c>
      <c r="AG236" s="10">
        <f t="shared" si="10"/>
        <v>51.6</v>
      </c>
      <c r="AH236" s="10">
        <f t="shared" si="11"/>
        <v>52.61</v>
      </c>
      <c r="AI236" s="10">
        <f t="shared" si="12"/>
        <v>43.87</v>
      </c>
      <c r="AJ236" s="16">
        <f t="array" ref="AJ236">10*LOG(SUM(10^(AD236:AI236/10)/((AD236&gt;0)*1+(AE236&gt;0)*1+(AF236&gt;0)*1+(AG236&gt;0)*1+(AH236&gt;0)*1+(AI236&gt;0)*1)))</f>
        <v>56.37459847</v>
      </c>
      <c r="AK236" s="53">
        <v>59.6</v>
      </c>
    </row>
    <row r="237">
      <c r="A237" s="9">
        <v>0.6693171296296296</v>
      </c>
      <c r="B237" s="10"/>
      <c r="C237" s="20">
        <v>46.7</v>
      </c>
      <c r="D237" s="10">
        <v>57.2</v>
      </c>
      <c r="E237" s="10">
        <v>44.4</v>
      </c>
      <c r="F237" s="10">
        <v>49.8</v>
      </c>
      <c r="G237" s="10">
        <v>44.0</v>
      </c>
      <c r="H237" s="16">
        <f t="array" ref="H237">10*LOG(SUM(10^(B237:G237/10)/((B237&gt;0)*1+(C237&gt;0)*1+(D237&gt;0)*1+(E237&gt;0)*1+(F237&gt;0)*1+(G237&gt;0)*1)))</f>
        <v>51.58207074</v>
      </c>
      <c r="I237" s="53">
        <v>59.5</v>
      </c>
      <c r="J237" s="9">
        <v>0.6693171296296296</v>
      </c>
      <c r="K237" s="10"/>
      <c r="L237" s="20">
        <v>46.7</v>
      </c>
      <c r="M237" s="20">
        <f t="shared" si="1"/>
        <v>56.77</v>
      </c>
      <c r="N237" s="20">
        <f t="shared" si="2"/>
        <v>46.73</v>
      </c>
      <c r="O237" s="20">
        <f t="shared" si="3"/>
        <v>51.64</v>
      </c>
      <c r="P237" s="20">
        <f t="shared" si="4"/>
        <v>42.2</v>
      </c>
      <c r="Q237" s="16">
        <f t="array" ref="Q237">10*LOG(SUM(10^(B237:O237/10)/((B237&gt;0)*1+(C237&gt;0)*1+(D237&gt;0)*1+(E237&gt;0)*1+(F237&gt;0)*1+(G237&gt;0)*1)))</f>
        <v>56.93732552</v>
      </c>
      <c r="R237" s="53">
        <v>59.5</v>
      </c>
      <c r="S237" s="33">
        <f t="shared" si="5"/>
        <v>0.6693171296</v>
      </c>
      <c r="T237" s="16">
        <f t="shared" si="6"/>
        <v>59.5</v>
      </c>
      <c r="U237" s="16">
        <f t="shared" si="7"/>
        <v>48.42</v>
      </c>
      <c r="AD237" s="9">
        <v>0.6693171296296296</v>
      </c>
      <c r="AE237" s="20">
        <f t="shared" si="8"/>
        <v>49.08</v>
      </c>
      <c r="AF237" s="10">
        <f t="shared" si="9"/>
        <v>59.14</v>
      </c>
      <c r="AG237" s="10">
        <f t="shared" si="10"/>
        <v>49.1</v>
      </c>
      <c r="AH237" s="10">
        <f t="shared" si="11"/>
        <v>54.01</v>
      </c>
      <c r="AI237" s="10">
        <f t="shared" si="12"/>
        <v>44.57</v>
      </c>
      <c r="AJ237" s="16">
        <f t="array" ref="AJ237">10*LOG(SUM(10^(AD237:AI237/10)/((AD237&gt;0)*1+(AE237&gt;0)*1+(AF237&gt;0)*1+(AG237&gt;0)*1+(AH237&gt;0)*1+(AI237&gt;0)*1)))</f>
        <v>53.23236566</v>
      </c>
      <c r="AK237" s="53">
        <v>59.5</v>
      </c>
    </row>
    <row r="238">
      <c r="A238" s="9">
        <v>0.6693287037037037</v>
      </c>
      <c r="B238" s="10"/>
      <c r="C238" s="20">
        <v>44.8</v>
      </c>
      <c r="D238" s="10">
        <v>66.9</v>
      </c>
      <c r="E238" s="10">
        <v>45.0</v>
      </c>
      <c r="F238" s="10">
        <v>48.1</v>
      </c>
      <c r="G238" s="10">
        <v>44.2</v>
      </c>
      <c r="H238" s="16">
        <f t="array" ref="H238">10*LOG(SUM(10^(B238:G238/10)/((B238&gt;0)*1+(C238&gt;0)*1+(D238&gt;0)*1+(E238&gt;0)*1+(F238&gt;0)*1+(G238&gt;0)*1)))</f>
        <v>60.04362616</v>
      </c>
      <c r="I238" s="53">
        <v>57.7</v>
      </c>
      <c r="J238" s="9">
        <v>0.6693287037037037</v>
      </c>
      <c r="K238" s="10"/>
      <c r="L238" s="20">
        <v>44.8</v>
      </c>
      <c r="M238" s="20">
        <f t="shared" si="1"/>
        <v>66.47</v>
      </c>
      <c r="N238" s="20">
        <f t="shared" si="2"/>
        <v>47.33</v>
      </c>
      <c r="O238" s="20">
        <f t="shared" si="3"/>
        <v>49.94</v>
      </c>
      <c r="P238" s="20">
        <f t="shared" si="4"/>
        <v>42.4</v>
      </c>
      <c r="Q238" s="16">
        <f t="array" ref="Q238">10*LOG(SUM(10^(B238:O238/10)/((B238&gt;0)*1+(C238&gt;0)*1+(D238&gt;0)*1+(E238&gt;0)*1+(F238&gt;0)*1+(G238&gt;0)*1)))</f>
        <v>63.52892662</v>
      </c>
      <c r="R238" s="53">
        <v>57.7</v>
      </c>
      <c r="S238" s="33">
        <f t="shared" si="5"/>
        <v>0.6693287037</v>
      </c>
      <c r="T238" s="16">
        <f t="shared" si="6"/>
        <v>66.9</v>
      </c>
      <c r="U238" s="16">
        <f t="shared" si="7"/>
        <v>49.8</v>
      </c>
      <c r="AD238" s="9">
        <v>0.6693287037037037</v>
      </c>
      <c r="AE238" s="20">
        <f t="shared" si="8"/>
        <v>47.18</v>
      </c>
      <c r="AF238" s="10">
        <f t="shared" si="9"/>
        <v>68.84</v>
      </c>
      <c r="AG238" s="10">
        <f t="shared" si="10"/>
        <v>49.7</v>
      </c>
      <c r="AH238" s="10">
        <f t="shared" si="11"/>
        <v>52.31</v>
      </c>
      <c r="AI238" s="10">
        <f t="shared" si="12"/>
        <v>44.77</v>
      </c>
      <c r="AJ238" s="16">
        <f t="array" ref="AJ238">10*LOG(SUM(10^(AD238:AI238/10)/((AD238&gt;0)*1+(AE238&gt;0)*1+(AF238&gt;0)*1+(AG238&gt;0)*1+(AH238&gt;0)*1+(AI238&gt;0)*1)))</f>
        <v>61.25033172</v>
      </c>
      <c r="AK238" s="53">
        <v>57.7</v>
      </c>
    </row>
    <row r="239">
      <c r="A239" s="9">
        <v>0.6693402777777778</v>
      </c>
      <c r="B239" s="10"/>
      <c r="C239" s="20">
        <v>44.7</v>
      </c>
      <c r="D239" s="10">
        <v>65.2</v>
      </c>
      <c r="E239" s="10">
        <v>44.5</v>
      </c>
      <c r="F239" s="10">
        <v>49.1</v>
      </c>
      <c r="G239" s="10">
        <v>44.1</v>
      </c>
      <c r="H239" s="16">
        <f t="array" ref="H239">10*LOG(SUM(10^(B239:G239/10)/((B239&gt;0)*1+(C239&gt;0)*1+(D239&gt;0)*1+(E239&gt;0)*1+(F239&gt;0)*1+(G239&gt;0)*1)))</f>
        <v>58.42109157</v>
      </c>
      <c r="I239" s="53">
        <v>56.7</v>
      </c>
      <c r="J239" s="9">
        <v>0.6693402777777778</v>
      </c>
      <c r="K239" s="10"/>
      <c r="L239" s="20">
        <v>44.7</v>
      </c>
      <c r="M239" s="20">
        <f t="shared" si="1"/>
        <v>64.77</v>
      </c>
      <c r="N239" s="20">
        <f t="shared" si="2"/>
        <v>46.83</v>
      </c>
      <c r="O239" s="20">
        <f t="shared" si="3"/>
        <v>50.94</v>
      </c>
      <c r="P239" s="20">
        <f t="shared" si="4"/>
        <v>42.3</v>
      </c>
      <c r="Q239" s="16">
        <f t="array" ref="Q239">10*LOG(SUM(10^(B239:O239/10)/((B239&gt;0)*1+(C239&gt;0)*1+(D239&gt;0)*1+(E239&gt;0)*1+(F239&gt;0)*1+(G239&gt;0)*1)))</f>
        <v>61.95344181</v>
      </c>
      <c r="R239" s="53">
        <v>56.7</v>
      </c>
      <c r="S239" s="33">
        <f t="shared" si="5"/>
        <v>0.6693402778</v>
      </c>
      <c r="T239" s="16">
        <f t="shared" si="6"/>
        <v>65.2</v>
      </c>
      <c r="U239" s="16">
        <f t="shared" si="7"/>
        <v>49.52</v>
      </c>
      <c r="AD239" s="9">
        <v>0.6693402777777778</v>
      </c>
      <c r="AE239" s="20">
        <f t="shared" si="8"/>
        <v>47.08</v>
      </c>
      <c r="AF239" s="10">
        <f t="shared" si="9"/>
        <v>67.14</v>
      </c>
      <c r="AG239" s="10">
        <f t="shared" si="10"/>
        <v>49.2</v>
      </c>
      <c r="AH239" s="10">
        <f t="shared" si="11"/>
        <v>53.31</v>
      </c>
      <c r="AI239" s="10">
        <f t="shared" si="12"/>
        <v>44.67</v>
      </c>
      <c r="AJ239" s="16">
        <f t="array" ref="AJ239">10*LOG(SUM(10^(AD239:AI239/10)/((AD239&gt;0)*1+(AE239&gt;0)*1+(AF239&gt;0)*1+(AG239&gt;0)*1+(AH239&gt;0)*1+(AI239&gt;0)*1)))</f>
        <v>59.66446364</v>
      </c>
      <c r="AK239" s="53">
        <v>56.7</v>
      </c>
    </row>
    <row r="240">
      <c r="A240" s="9">
        <v>0.6693518518518519</v>
      </c>
      <c r="B240" s="10"/>
      <c r="C240" s="20">
        <v>46.6</v>
      </c>
      <c r="D240" s="10">
        <v>63.4</v>
      </c>
      <c r="E240" s="10">
        <v>41.3</v>
      </c>
      <c r="F240" s="10">
        <v>51.7</v>
      </c>
      <c r="G240" s="10">
        <v>43.4</v>
      </c>
      <c r="H240" s="16">
        <f t="array" ref="H240">10*LOG(SUM(10^(B240:G240/10)/((B240&gt;0)*1+(C240&gt;0)*1+(D240&gt;0)*1+(E240&gt;0)*1+(F240&gt;0)*1+(G240&gt;0)*1)))</f>
        <v>56.84261638</v>
      </c>
      <c r="I240" s="53">
        <v>56.7</v>
      </c>
      <c r="J240" s="9">
        <v>0.6693518518518519</v>
      </c>
      <c r="K240" s="10"/>
      <c r="L240" s="20">
        <v>46.6</v>
      </c>
      <c r="M240" s="20">
        <f t="shared" si="1"/>
        <v>62.97</v>
      </c>
      <c r="N240" s="20">
        <f t="shared" si="2"/>
        <v>43.63</v>
      </c>
      <c r="O240" s="20">
        <f t="shared" si="3"/>
        <v>53.54</v>
      </c>
      <c r="P240" s="20">
        <f t="shared" si="4"/>
        <v>41.6</v>
      </c>
      <c r="Q240" s="16">
        <f t="array" ref="Q240">10*LOG(SUM(10^(B240:O240/10)/((B240&gt;0)*1+(C240&gt;0)*1+(D240&gt;0)*1+(E240&gt;0)*1+(F240&gt;0)*1+(G240&gt;0)*1)))</f>
        <v>60.52623436</v>
      </c>
      <c r="R240" s="53">
        <v>56.7</v>
      </c>
      <c r="S240" s="33">
        <f t="shared" si="5"/>
        <v>0.6693518519</v>
      </c>
      <c r="T240" s="16">
        <f t="shared" si="6"/>
        <v>63.4</v>
      </c>
      <c r="U240" s="16">
        <f t="shared" si="7"/>
        <v>49.28</v>
      </c>
      <c r="AD240" s="9">
        <v>0.6693518518518519</v>
      </c>
      <c r="AE240" s="20">
        <f t="shared" si="8"/>
        <v>48.98</v>
      </c>
      <c r="AF240" s="10">
        <f t="shared" si="9"/>
        <v>65.34</v>
      </c>
      <c r="AG240" s="10">
        <f t="shared" si="10"/>
        <v>46</v>
      </c>
      <c r="AH240" s="10">
        <f t="shared" si="11"/>
        <v>55.91</v>
      </c>
      <c r="AI240" s="10">
        <f t="shared" si="12"/>
        <v>43.97</v>
      </c>
      <c r="AJ240" s="16">
        <f t="array" ref="AJ240">10*LOG(SUM(10^(AD240:AI240/10)/((AD240&gt;0)*1+(AE240&gt;0)*1+(AF240&gt;0)*1+(AG240&gt;0)*1+(AH240&gt;0)*1+(AI240&gt;0)*1)))</f>
        <v>58.18837315</v>
      </c>
      <c r="AK240" s="53">
        <v>56.7</v>
      </c>
    </row>
    <row r="241">
      <c r="A241" s="9">
        <v>0.6693634259259259</v>
      </c>
      <c r="B241" s="10"/>
      <c r="C241" s="20">
        <v>46.7</v>
      </c>
      <c r="D241" s="10">
        <v>66.1</v>
      </c>
      <c r="E241" s="10">
        <v>42.5</v>
      </c>
      <c r="F241" s="10">
        <v>58.7</v>
      </c>
      <c r="G241" s="10">
        <v>44.0</v>
      </c>
      <c r="H241" s="16">
        <f t="array" ref="H241">10*LOG(SUM(10^(B241:G241/10)/((B241&gt;0)*1+(C241&gt;0)*1+(D241&gt;0)*1+(E241&gt;0)*1+(F241&gt;0)*1+(G241&gt;0)*1)))</f>
        <v>59.91650342</v>
      </c>
      <c r="I241" s="53">
        <v>56.5</v>
      </c>
      <c r="J241" s="9">
        <v>0.6693634259259259</v>
      </c>
      <c r="K241" s="10"/>
      <c r="L241" s="20">
        <v>46.7</v>
      </c>
      <c r="M241" s="20">
        <f t="shared" si="1"/>
        <v>65.67</v>
      </c>
      <c r="N241" s="20">
        <f t="shared" si="2"/>
        <v>44.83</v>
      </c>
      <c r="O241" s="20">
        <f t="shared" si="3"/>
        <v>60.54</v>
      </c>
      <c r="P241" s="20">
        <f t="shared" si="4"/>
        <v>42.2</v>
      </c>
      <c r="Q241" s="16">
        <f t="array" ref="Q241">10*LOG(SUM(10^(B241:O241/10)/((B241&gt;0)*1+(C241&gt;0)*1+(D241&gt;0)*1+(E241&gt;0)*1+(F241&gt;0)*1+(G241&gt;0)*1)))</f>
        <v>63.51479029</v>
      </c>
      <c r="R241" s="53">
        <v>56.5</v>
      </c>
      <c r="S241" s="33">
        <f t="shared" si="5"/>
        <v>0.6693634259</v>
      </c>
      <c r="T241" s="16">
        <f t="shared" si="6"/>
        <v>66.1</v>
      </c>
      <c r="U241" s="16">
        <f t="shared" si="7"/>
        <v>51.6</v>
      </c>
      <c r="AD241" s="9">
        <v>0.6693634259259259</v>
      </c>
      <c r="AE241" s="20">
        <f t="shared" si="8"/>
        <v>49.08</v>
      </c>
      <c r="AF241" s="10">
        <f t="shared" si="9"/>
        <v>68.04</v>
      </c>
      <c r="AG241" s="10">
        <f t="shared" si="10"/>
        <v>47.2</v>
      </c>
      <c r="AH241" s="10">
        <f t="shared" si="11"/>
        <v>62.91</v>
      </c>
      <c r="AI241" s="10">
        <f t="shared" si="12"/>
        <v>44.57</v>
      </c>
      <c r="AJ241" s="16">
        <f t="array" ref="AJ241">10*LOG(SUM(10^(AD241:AI241/10)/((AD241&gt;0)*1+(AE241&gt;0)*1+(AF241&gt;0)*1+(AG241&gt;0)*1+(AH241&gt;0)*1+(AI241&gt;0)*1)))</f>
        <v>61.50466197</v>
      </c>
      <c r="AK241" s="53">
        <v>56.5</v>
      </c>
    </row>
    <row r="242">
      <c r="A242" s="9">
        <v>0.669375</v>
      </c>
      <c r="B242" s="10"/>
      <c r="C242" s="20">
        <v>46.9</v>
      </c>
      <c r="D242" s="10">
        <v>65.9</v>
      </c>
      <c r="E242" s="10">
        <v>56.3</v>
      </c>
      <c r="F242" s="10">
        <v>59.5</v>
      </c>
      <c r="G242" s="10">
        <v>43.4</v>
      </c>
      <c r="H242" s="16">
        <f t="array" ref="H242">10*LOG(SUM(10^(B242:G242/10)/((B242&gt;0)*1+(C242&gt;0)*1+(D242&gt;0)*1+(E242&gt;0)*1+(F242&gt;0)*1+(G242&gt;0)*1)))</f>
        <v>60.23593044</v>
      </c>
      <c r="I242" s="53">
        <v>57.9</v>
      </c>
      <c r="J242" s="9">
        <v>0.669375</v>
      </c>
      <c r="K242" s="10"/>
      <c r="L242" s="20">
        <v>46.9</v>
      </c>
      <c r="M242" s="20">
        <f t="shared" si="1"/>
        <v>65.47</v>
      </c>
      <c r="N242" s="20">
        <f t="shared" si="2"/>
        <v>58.63</v>
      </c>
      <c r="O242" s="20">
        <f t="shared" si="3"/>
        <v>61.34</v>
      </c>
      <c r="P242" s="20">
        <f t="shared" si="4"/>
        <v>41.6</v>
      </c>
      <c r="Q242" s="16">
        <f t="array" ref="Q242">10*LOG(SUM(10^(B242:O242/10)/((B242&gt;0)*1+(C242&gt;0)*1+(D242&gt;0)*1+(E242&gt;0)*1+(F242&gt;0)*1+(G242&gt;0)*1)))</f>
        <v>64.01922485</v>
      </c>
      <c r="R242" s="53">
        <v>57.9</v>
      </c>
      <c r="S242" s="33">
        <f t="shared" si="5"/>
        <v>0.669375</v>
      </c>
      <c r="T242" s="16">
        <f t="shared" si="6"/>
        <v>65.9</v>
      </c>
      <c r="U242" s="16">
        <f t="shared" si="7"/>
        <v>54.4</v>
      </c>
      <c r="AD242" s="9">
        <v>0.669375</v>
      </c>
      <c r="AE242" s="20">
        <f t="shared" si="8"/>
        <v>49.28</v>
      </c>
      <c r="AF242" s="10">
        <f t="shared" si="9"/>
        <v>67.84</v>
      </c>
      <c r="AG242" s="10">
        <f t="shared" si="10"/>
        <v>61</v>
      </c>
      <c r="AH242" s="10">
        <f t="shared" si="11"/>
        <v>63.71</v>
      </c>
      <c r="AI242" s="10">
        <f t="shared" si="12"/>
        <v>43.97</v>
      </c>
      <c r="AJ242" s="16">
        <f t="array" ref="AJ242">10*LOG(SUM(10^(AD242:AI242/10)/((AD242&gt;0)*1+(AE242&gt;0)*1+(AF242&gt;0)*1+(AG242&gt;0)*1+(AH242&gt;0)*1+(AI242&gt;0)*1)))</f>
        <v>62.13056128</v>
      </c>
      <c r="AK242" s="53">
        <v>57.9</v>
      </c>
    </row>
    <row r="243">
      <c r="A243" s="9">
        <v>0.6693865740740741</v>
      </c>
      <c r="B243" s="10"/>
      <c r="C243" s="20">
        <v>46.9</v>
      </c>
      <c r="D243" s="10">
        <v>64.2</v>
      </c>
      <c r="E243" s="10">
        <v>40.4</v>
      </c>
      <c r="F243" s="10">
        <v>49.9</v>
      </c>
      <c r="G243" s="10">
        <v>43.6</v>
      </c>
      <c r="H243" s="16">
        <f t="array" ref="H243">10*LOG(SUM(10^(B243:G243/10)/((B243&gt;0)*1+(C243&gt;0)*1+(D243&gt;0)*1+(E243&gt;0)*1+(F243&gt;0)*1+(G243&gt;0)*1)))</f>
        <v>57.49866747</v>
      </c>
      <c r="I243" s="53">
        <v>64.8</v>
      </c>
      <c r="J243" s="9">
        <v>0.6693865740740741</v>
      </c>
      <c r="K243" s="10"/>
      <c r="L243" s="20">
        <v>46.9</v>
      </c>
      <c r="M243" s="20">
        <f t="shared" si="1"/>
        <v>63.77</v>
      </c>
      <c r="N243" s="20">
        <f t="shared" si="2"/>
        <v>42.73</v>
      </c>
      <c r="O243" s="20">
        <f t="shared" si="3"/>
        <v>51.74</v>
      </c>
      <c r="P243" s="20">
        <f t="shared" si="4"/>
        <v>41.8</v>
      </c>
      <c r="Q243" s="16">
        <f t="array" ref="Q243">10*LOG(SUM(10^(B243:O243/10)/((B243&gt;0)*1+(C243&gt;0)*1+(D243&gt;0)*1+(E243&gt;0)*1+(F243&gt;0)*1+(G243&gt;0)*1)))</f>
        <v>62.54900469</v>
      </c>
      <c r="R243" s="53">
        <v>64.8</v>
      </c>
      <c r="S243" s="33">
        <f t="shared" si="5"/>
        <v>0.6693865741</v>
      </c>
      <c r="T243" s="16">
        <f t="shared" si="6"/>
        <v>64.8</v>
      </c>
      <c r="U243" s="16">
        <f t="shared" si="7"/>
        <v>49</v>
      </c>
      <c r="AD243" s="9">
        <v>0.6693865740740741</v>
      </c>
      <c r="AE243" s="20">
        <f t="shared" si="8"/>
        <v>49.28</v>
      </c>
      <c r="AF243" s="10">
        <f t="shared" si="9"/>
        <v>66.14</v>
      </c>
      <c r="AG243" s="10">
        <f t="shared" si="10"/>
        <v>45.1</v>
      </c>
      <c r="AH243" s="10">
        <f t="shared" si="11"/>
        <v>54.11</v>
      </c>
      <c r="AI243" s="10">
        <f t="shared" si="12"/>
        <v>44.17</v>
      </c>
      <c r="AJ243" s="16">
        <f t="array" ref="AJ243">10*LOG(SUM(10^(AD243:AI243/10)/((AD243&gt;0)*1+(AE243&gt;0)*1+(AF243&gt;0)*1+(AG243&gt;0)*1+(AH243&gt;0)*1+(AI243&gt;0)*1)))</f>
        <v>58.76250009</v>
      </c>
      <c r="AK243" s="53">
        <v>64.8</v>
      </c>
    </row>
    <row r="244" ht="31.5" customHeight="1">
      <c r="A244" s="9">
        <v>0.6693981481481481</v>
      </c>
      <c r="B244" s="10"/>
      <c r="C244" s="20">
        <v>47.6</v>
      </c>
      <c r="D244" s="10">
        <v>56.6</v>
      </c>
      <c r="E244" s="10">
        <v>41.4</v>
      </c>
      <c r="F244" s="10">
        <v>49.2</v>
      </c>
      <c r="G244" s="10">
        <v>43.3</v>
      </c>
      <c r="H244" s="16">
        <f t="array" ref="H244">10*LOG(SUM(10^(B244:G244/10)/((B244&gt;0)*1+(C244&gt;0)*1+(D244&gt;0)*1+(E244&gt;0)*1+(F244&gt;0)*1+(G244&gt;0)*1)))</f>
        <v>51.02428919</v>
      </c>
      <c r="I244" s="53">
        <v>66.1</v>
      </c>
      <c r="J244" s="9">
        <v>0.6693981481481481</v>
      </c>
      <c r="K244" s="10"/>
      <c r="L244" s="20">
        <v>47.6</v>
      </c>
      <c r="M244" s="20">
        <f t="shared" si="1"/>
        <v>56.17</v>
      </c>
      <c r="N244" s="20">
        <f t="shared" si="2"/>
        <v>43.73</v>
      </c>
      <c r="O244" s="20">
        <f t="shared" si="3"/>
        <v>51.04</v>
      </c>
      <c r="P244" s="20">
        <f t="shared" si="4"/>
        <v>41.5</v>
      </c>
      <c r="Q244" s="16">
        <f t="array" ref="Q244">10*LOG(SUM(10^(B244:O244/10)/((B244&gt;0)*1+(C244&gt;0)*1+(D244&gt;0)*1+(E244&gt;0)*1+(F244&gt;0)*1+(G244&gt;0)*1)))</f>
        <v>60.3787271</v>
      </c>
      <c r="R244" s="53">
        <v>66.1</v>
      </c>
      <c r="S244" s="33">
        <f t="shared" si="5"/>
        <v>0.6693981481</v>
      </c>
      <c r="T244" s="16">
        <f t="shared" si="6"/>
        <v>66.1</v>
      </c>
      <c r="U244" s="16">
        <f t="shared" si="7"/>
        <v>47.62</v>
      </c>
      <c r="AD244" s="9">
        <v>0.6693981481481481</v>
      </c>
      <c r="AE244" s="20">
        <f t="shared" si="8"/>
        <v>49.98</v>
      </c>
      <c r="AF244" s="10">
        <f t="shared" si="9"/>
        <v>58.54</v>
      </c>
      <c r="AG244" s="10">
        <f t="shared" si="10"/>
        <v>46.1</v>
      </c>
      <c r="AH244" s="10">
        <f t="shared" si="11"/>
        <v>53.41</v>
      </c>
      <c r="AI244" s="10">
        <f t="shared" si="12"/>
        <v>43.87</v>
      </c>
      <c r="AJ244" s="16">
        <f t="array" ref="AJ244">10*LOG(SUM(10^(AD244:AI244/10)/((AD244&gt;0)*1+(AE244&gt;0)*1+(AF244&gt;0)*1+(AG244&gt;0)*1+(AH244&gt;0)*1+(AI244&gt;0)*1)))</f>
        <v>52.62622979</v>
      </c>
      <c r="AK244" s="53">
        <v>66.1</v>
      </c>
    </row>
    <row r="245">
      <c r="A245" s="9">
        <v>0.6694097222222222</v>
      </c>
      <c r="B245" s="10"/>
      <c r="C245" s="20">
        <v>49.2</v>
      </c>
      <c r="D245" s="10">
        <v>57.4</v>
      </c>
      <c r="E245" s="10">
        <v>43.1</v>
      </c>
      <c r="F245" s="10">
        <v>47.5</v>
      </c>
      <c r="G245" s="10">
        <v>45.7</v>
      </c>
      <c r="H245" s="16">
        <f t="array" ref="H245">10*LOG(SUM(10^(B245:G245/10)/((B245&gt;0)*1+(C245&gt;0)*1+(D245&gt;0)*1+(E245&gt;0)*1+(F245&gt;0)*1+(G245&gt;0)*1)))</f>
        <v>51.74073355</v>
      </c>
      <c r="I245" s="53">
        <v>65.6</v>
      </c>
      <c r="J245" s="9">
        <v>0.6694097222222222</v>
      </c>
      <c r="K245" s="10"/>
      <c r="L245" s="20">
        <v>49.2</v>
      </c>
      <c r="M245" s="20">
        <f t="shared" si="1"/>
        <v>56.97</v>
      </c>
      <c r="N245" s="20">
        <f t="shared" si="2"/>
        <v>45.43</v>
      </c>
      <c r="O245" s="20">
        <f t="shared" si="3"/>
        <v>49.34</v>
      </c>
      <c r="P245" s="20">
        <f t="shared" si="4"/>
        <v>43.9</v>
      </c>
      <c r="Q245" s="16">
        <f t="array" ref="Q245">10*LOG(SUM(10^(B245:O245/10)/((B245&gt;0)*1+(C245&gt;0)*1+(D245&gt;0)*1+(E245&gt;0)*1+(F245&gt;0)*1+(G245&gt;0)*1)))</f>
        <v>60.19393776</v>
      </c>
      <c r="R245" s="53">
        <v>65.6</v>
      </c>
      <c r="S245" s="33">
        <f t="shared" si="5"/>
        <v>0.6694097222</v>
      </c>
      <c r="T245" s="16">
        <f t="shared" si="6"/>
        <v>65.6</v>
      </c>
      <c r="U245" s="16">
        <f t="shared" si="7"/>
        <v>48.58</v>
      </c>
      <c r="AD245" s="9">
        <v>0.6694097222222222</v>
      </c>
      <c r="AE245" s="20">
        <f t="shared" si="8"/>
        <v>51.58</v>
      </c>
      <c r="AF245" s="10">
        <f t="shared" si="9"/>
        <v>59.34</v>
      </c>
      <c r="AG245" s="10">
        <f t="shared" si="10"/>
        <v>47.8</v>
      </c>
      <c r="AH245" s="10">
        <f t="shared" si="11"/>
        <v>51.71</v>
      </c>
      <c r="AI245" s="10">
        <f t="shared" si="12"/>
        <v>46.27</v>
      </c>
      <c r="AJ245" s="16">
        <f t="array" ref="AJ245">10*LOG(SUM(10^(AD245:AI245/10)/((AD245&gt;0)*1+(AE245&gt;0)*1+(AF245&gt;0)*1+(AG245&gt;0)*1+(AH245&gt;0)*1+(AI245&gt;0)*1)))</f>
        <v>53.20065449</v>
      </c>
      <c r="AK245" s="53">
        <v>65.6</v>
      </c>
    </row>
    <row r="246">
      <c r="A246" s="9">
        <v>0.6694212962962963</v>
      </c>
      <c r="B246" s="10"/>
      <c r="C246" s="20">
        <v>48.8</v>
      </c>
      <c r="D246" s="10">
        <v>62.8</v>
      </c>
      <c r="E246" s="10">
        <v>42.0</v>
      </c>
      <c r="F246" s="10">
        <v>45.7</v>
      </c>
      <c r="G246" s="10">
        <v>46.3</v>
      </c>
      <c r="H246" s="16">
        <f t="array" ref="H246">10*LOG(SUM(10^(B246:G246/10)/((B246&gt;0)*1+(C246&gt;0)*1+(D246&gt;0)*1+(E246&gt;0)*1+(F246&gt;0)*1+(G246&gt;0)*1)))</f>
        <v>56.18462286</v>
      </c>
      <c r="I246" s="53">
        <v>65.7</v>
      </c>
      <c r="J246" s="9">
        <v>0.6694212962962963</v>
      </c>
      <c r="K246" s="10"/>
      <c r="L246" s="20">
        <v>48.8</v>
      </c>
      <c r="M246" s="20">
        <f t="shared" si="1"/>
        <v>62.37</v>
      </c>
      <c r="N246" s="20">
        <f t="shared" si="2"/>
        <v>44.33</v>
      </c>
      <c r="O246" s="20">
        <f t="shared" si="3"/>
        <v>47.54</v>
      </c>
      <c r="P246" s="20">
        <f t="shared" si="4"/>
        <v>44.5</v>
      </c>
      <c r="Q246" s="16">
        <f t="array" ref="Q246">10*LOG(SUM(10^(B246:O246/10)/((B246&gt;0)*1+(C246&gt;0)*1+(D246&gt;0)*1+(E246&gt;0)*1+(F246&gt;0)*1+(G246&gt;0)*1)))</f>
        <v>62.09154687</v>
      </c>
      <c r="R246" s="53">
        <v>65.7</v>
      </c>
      <c r="S246" s="33">
        <f t="shared" si="5"/>
        <v>0.6694212963</v>
      </c>
      <c r="T246" s="16">
        <f t="shared" si="6"/>
        <v>65.7</v>
      </c>
      <c r="U246" s="16">
        <f t="shared" si="7"/>
        <v>49.12</v>
      </c>
      <c r="AD246" s="9">
        <v>0.6694212962962963</v>
      </c>
      <c r="AE246" s="20">
        <f t="shared" si="8"/>
        <v>51.18</v>
      </c>
      <c r="AF246" s="10">
        <f t="shared" si="9"/>
        <v>64.74</v>
      </c>
      <c r="AG246" s="10">
        <f t="shared" si="10"/>
        <v>46.7</v>
      </c>
      <c r="AH246" s="10">
        <f t="shared" si="11"/>
        <v>49.91</v>
      </c>
      <c r="AI246" s="10">
        <f t="shared" si="12"/>
        <v>46.87</v>
      </c>
      <c r="AJ246" s="16">
        <f t="array" ref="AJ246">10*LOG(SUM(10^(AD246:AI246/10)/((AD246&gt;0)*1+(AE246&gt;0)*1+(AF246&gt;0)*1+(AG246&gt;0)*1+(AH246&gt;0)*1+(AI246&gt;0)*1)))</f>
        <v>57.40770579</v>
      </c>
      <c r="AK246" s="53">
        <v>65.7</v>
      </c>
    </row>
    <row r="247">
      <c r="A247" s="9">
        <v>0.6694328703703704</v>
      </c>
      <c r="B247" s="10"/>
      <c r="C247" s="20">
        <v>49.6</v>
      </c>
      <c r="D247" s="10">
        <v>59.3</v>
      </c>
      <c r="E247" s="10">
        <v>40.1</v>
      </c>
      <c r="F247" s="10">
        <v>47.2</v>
      </c>
      <c r="G247" s="10">
        <v>47.0</v>
      </c>
      <c r="H247" s="16">
        <f t="array" ref="H247">10*LOG(SUM(10^(B247:G247/10)/((B247&gt;0)*1+(C247&gt;0)*1+(D247&gt;0)*1+(E247&gt;0)*1+(F247&gt;0)*1+(G247&gt;0)*1)))</f>
        <v>53.24353469</v>
      </c>
      <c r="I247" s="53">
        <v>65.0</v>
      </c>
      <c r="J247" s="9">
        <v>0.6694328703703704</v>
      </c>
      <c r="K247" s="10"/>
      <c r="L247" s="20">
        <v>49.6</v>
      </c>
      <c r="M247" s="20">
        <f t="shared" si="1"/>
        <v>58.87</v>
      </c>
      <c r="N247" s="20">
        <f t="shared" si="2"/>
        <v>42.43</v>
      </c>
      <c r="O247" s="20">
        <f t="shared" si="3"/>
        <v>49.04</v>
      </c>
      <c r="P247" s="20">
        <f t="shared" si="4"/>
        <v>45.2</v>
      </c>
      <c r="Q247" s="16">
        <f t="array" ref="Q247">10*LOG(SUM(10^(B247:O247/10)/((B247&gt;0)*1+(C247&gt;0)*1+(D247&gt;0)*1+(E247&gt;0)*1+(F247&gt;0)*1+(G247&gt;0)*1)))</f>
        <v>60.32478352</v>
      </c>
      <c r="R247" s="53">
        <v>65.0</v>
      </c>
      <c r="S247" s="33">
        <f t="shared" si="5"/>
        <v>0.6694328704</v>
      </c>
      <c r="T247" s="16">
        <f t="shared" si="6"/>
        <v>65</v>
      </c>
      <c r="U247" s="16">
        <f t="shared" si="7"/>
        <v>48.64</v>
      </c>
      <c r="AD247" s="9">
        <v>0.6694328703703704</v>
      </c>
      <c r="AE247" s="20">
        <f t="shared" si="8"/>
        <v>51.98</v>
      </c>
      <c r="AF247" s="10">
        <f t="shared" si="9"/>
        <v>61.24</v>
      </c>
      <c r="AG247" s="10">
        <f t="shared" si="10"/>
        <v>44.8</v>
      </c>
      <c r="AH247" s="10">
        <f t="shared" si="11"/>
        <v>51.41</v>
      </c>
      <c r="AI247" s="10">
        <f t="shared" si="12"/>
        <v>47.57</v>
      </c>
      <c r="AJ247" s="16">
        <f t="array" ref="AJ247">10*LOG(SUM(10^(AD247:AI247/10)/((AD247&gt;0)*1+(AE247&gt;0)*1+(AF247&gt;0)*1+(AG247&gt;0)*1+(AH247&gt;0)*1+(AI247&gt;0)*1)))</f>
        <v>54.55839481</v>
      </c>
      <c r="AK247" s="53">
        <v>65.0</v>
      </c>
    </row>
    <row r="248">
      <c r="A248" s="9">
        <v>0.6694444444444444</v>
      </c>
      <c r="B248" s="10"/>
      <c r="C248" s="20">
        <v>51.1</v>
      </c>
      <c r="D248" s="10">
        <v>58.2</v>
      </c>
      <c r="E248" s="10">
        <v>41.4</v>
      </c>
      <c r="F248" s="10">
        <v>55.2</v>
      </c>
      <c r="G248" s="10">
        <v>49.0</v>
      </c>
      <c r="H248" s="16">
        <f t="array" ref="H248">10*LOG(SUM(10^(B248:G248/10)/((B248&gt;0)*1+(C248&gt;0)*1+(D248&gt;0)*1+(E248&gt;0)*1+(F248&gt;0)*1+(G248&gt;0)*1)))</f>
        <v>53.85208324</v>
      </c>
      <c r="I248" s="53">
        <v>62.7</v>
      </c>
      <c r="J248" s="9">
        <v>0.6694444444444444</v>
      </c>
      <c r="K248" s="10"/>
      <c r="L248" s="20">
        <v>51.1</v>
      </c>
      <c r="M248" s="20">
        <f t="shared" si="1"/>
        <v>57.77</v>
      </c>
      <c r="N248" s="20">
        <f t="shared" si="2"/>
        <v>43.73</v>
      </c>
      <c r="O248" s="20">
        <f t="shared" si="3"/>
        <v>57.04</v>
      </c>
      <c r="P248" s="20">
        <f t="shared" si="4"/>
        <v>47.2</v>
      </c>
      <c r="Q248" s="16">
        <f t="array" ref="Q248">10*LOG(SUM(10^(B248:O248/10)/((B248&gt;0)*1+(C248&gt;0)*1+(D248&gt;0)*1+(E248&gt;0)*1+(F248&gt;0)*1+(G248&gt;0)*1)))</f>
        <v>59.61460955</v>
      </c>
      <c r="R248" s="53">
        <v>62.7</v>
      </c>
      <c r="S248" s="33">
        <f t="shared" si="5"/>
        <v>0.6694444444</v>
      </c>
      <c r="T248" s="16">
        <f t="shared" si="6"/>
        <v>62.7</v>
      </c>
      <c r="U248" s="16">
        <f t="shared" si="7"/>
        <v>50.98</v>
      </c>
      <c r="AD248" s="9">
        <v>0.6694444444444444</v>
      </c>
      <c r="AE248" s="20">
        <f t="shared" si="8"/>
        <v>53.48</v>
      </c>
      <c r="AF248" s="10">
        <f t="shared" si="9"/>
        <v>60.14</v>
      </c>
      <c r="AG248" s="10">
        <f t="shared" si="10"/>
        <v>46.1</v>
      </c>
      <c r="AH248" s="10">
        <f t="shared" si="11"/>
        <v>59.41</v>
      </c>
      <c r="AI248" s="10">
        <f t="shared" si="12"/>
        <v>49.57</v>
      </c>
      <c r="AJ248" s="16">
        <f t="array" ref="AJ248">10*LOG(SUM(10^(AD248:AI248/10)/((AD248&gt;0)*1+(AE248&gt;0)*1+(AF248&gt;0)*1+(AG248&gt;0)*1+(AH248&gt;0)*1+(AI248&gt;0)*1)))</f>
        <v>55.75935809</v>
      </c>
      <c r="AK248" s="53">
        <v>62.7</v>
      </c>
    </row>
    <row r="249">
      <c r="A249" s="9">
        <v>0.6694560185185185</v>
      </c>
      <c r="B249" s="10"/>
      <c r="C249" s="20">
        <v>49.0</v>
      </c>
      <c r="D249" s="10">
        <v>61.3</v>
      </c>
      <c r="E249" s="10">
        <v>42.0</v>
      </c>
      <c r="F249" s="10">
        <v>46.7</v>
      </c>
      <c r="G249" s="10">
        <v>46.0</v>
      </c>
      <c r="H249" s="16">
        <f t="array" ref="H249">10*LOG(SUM(10^(B249:G249/10)/((B249&gt;0)*1+(C249&gt;0)*1+(D249&gt;0)*1+(E249&gt;0)*1+(F249&gt;0)*1+(G249&gt;0)*1)))</f>
        <v>54.85956923</v>
      </c>
      <c r="I249" s="53">
        <v>60.2</v>
      </c>
      <c r="J249" s="9">
        <v>0.6694560185185185</v>
      </c>
      <c r="K249" s="10"/>
      <c r="L249" s="20">
        <v>49.0</v>
      </c>
      <c r="M249" s="20">
        <f t="shared" si="1"/>
        <v>60.87</v>
      </c>
      <c r="N249" s="20">
        <f t="shared" si="2"/>
        <v>44.33</v>
      </c>
      <c r="O249" s="20">
        <f t="shared" si="3"/>
        <v>48.54</v>
      </c>
      <c r="P249" s="20">
        <f t="shared" si="4"/>
        <v>44.2</v>
      </c>
      <c r="Q249" s="16">
        <f t="array" ref="Q249">10*LOG(SUM(10^(B249:O249/10)/((B249&gt;0)*1+(C249&gt;0)*1+(D249&gt;0)*1+(E249&gt;0)*1+(F249&gt;0)*1+(G249&gt;0)*1)))</f>
        <v>59.32870394</v>
      </c>
      <c r="R249" s="53">
        <v>60.2</v>
      </c>
      <c r="S249" s="33">
        <f t="shared" si="5"/>
        <v>0.6694560185</v>
      </c>
      <c r="T249" s="16">
        <f t="shared" si="6"/>
        <v>61.3</v>
      </c>
      <c r="U249" s="16">
        <f t="shared" si="7"/>
        <v>49</v>
      </c>
      <c r="AD249" s="9">
        <v>0.6694560185185185</v>
      </c>
      <c r="AE249" s="20">
        <f t="shared" si="8"/>
        <v>51.38</v>
      </c>
      <c r="AF249" s="10">
        <f t="shared" si="9"/>
        <v>63.24</v>
      </c>
      <c r="AG249" s="10">
        <f t="shared" si="10"/>
        <v>46.7</v>
      </c>
      <c r="AH249" s="10">
        <f t="shared" si="11"/>
        <v>50.91</v>
      </c>
      <c r="AI249" s="10">
        <f t="shared" si="12"/>
        <v>46.57</v>
      </c>
      <c r="AJ249" s="16">
        <f t="array" ref="AJ249">10*LOG(SUM(10^(AD249:AI249/10)/((AD249&gt;0)*1+(AE249&gt;0)*1+(AF249&gt;0)*1+(AG249&gt;0)*1+(AH249&gt;0)*1+(AI249&gt;0)*1)))</f>
        <v>56.13050649</v>
      </c>
      <c r="AK249" s="53">
        <v>60.2</v>
      </c>
    </row>
    <row r="250">
      <c r="A250" s="9">
        <v>0.6694675925925926</v>
      </c>
      <c r="B250" s="10"/>
      <c r="C250" s="20">
        <v>48.7</v>
      </c>
      <c r="D250" s="10">
        <v>62.1</v>
      </c>
      <c r="E250" s="10">
        <v>46.3</v>
      </c>
      <c r="F250" s="10">
        <v>49.6</v>
      </c>
      <c r="G250" s="10">
        <v>44.9</v>
      </c>
      <c r="H250" s="16">
        <f t="array" ref="H250">10*LOG(SUM(10^(B250:G250/10)/((B250&gt;0)*1+(C250&gt;0)*1+(D250&gt;0)*1+(E250&gt;0)*1+(F250&gt;0)*1+(G250&gt;0)*1)))</f>
        <v>55.70707313</v>
      </c>
      <c r="I250" s="53">
        <v>60.1</v>
      </c>
      <c r="J250" s="9">
        <v>0.6694675925925926</v>
      </c>
      <c r="K250" s="10"/>
      <c r="L250" s="20">
        <v>48.7</v>
      </c>
      <c r="M250" s="20">
        <f t="shared" si="1"/>
        <v>61.67</v>
      </c>
      <c r="N250" s="20">
        <f t="shared" si="2"/>
        <v>48.63</v>
      </c>
      <c r="O250" s="20">
        <f t="shared" si="3"/>
        <v>51.44</v>
      </c>
      <c r="P250" s="20">
        <f t="shared" si="4"/>
        <v>43.1</v>
      </c>
      <c r="Q250" s="16">
        <f t="array" ref="Q250">10*LOG(SUM(10^(B250:O250/10)/((B250&gt;0)*1+(C250&gt;0)*1+(D250&gt;0)*1+(E250&gt;0)*1+(F250&gt;0)*1+(G250&gt;0)*1)))</f>
        <v>60.00994162</v>
      </c>
      <c r="R250" s="53">
        <v>60.1</v>
      </c>
      <c r="S250" s="33">
        <f t="shared" si="5"/>
        <v>0.6694675926</v>
      </c>
      <c r="T250" s="16">
        <f t="shared" si="6"/>
        <v>62.1</v>
      </c>
      <c r="U250" s="16">
        <f t="shared" si="7"/>
        <v>50.32</v>
      </c>
      <c r="AD250" s="9">
        <v>0.6694675925925926</v>
      </c>
      <c r="AE250" s="20">
        <f t="shared" si="8"/>
        <v>51.08</v>
      </c>
      <c r="AF250" s="10">
        <f t="shared" si="9"/>
        <v>64.04</v>
      </c>
      <c r="AG250" s="10">
        <f t="shared" si="10"/>
        <v>51</v>
      </c>
      <c r="AH250" s="10">
        <f t="shared" si="11"/>
        <v>53.81</v>
      </c>
      <c r="AI250" s="10">
        <f t="shared" si="12"/>
        <v>45.47</v>
      </c>
      <c r="AJ250" s="16">
        <f t="array" ref="AJ250">10*LOG(SUM(10^(AD250:AI250/10)/((AD250&gt;0)*1+(AE250&gt;0)*1+(AF250&gt;0)*1+(AG250&gt;0)*1+(AH250&gt;0)*1+(AI250&gt;0)*1)))</f>
        <v>57.08269135</v>
      </c>
      <c r="AK250" s="53">
        <v>60.1</v>
      </c>
    </row>
    <row r="251">
      <c r="A251" s="9">
        <v>0.6694791666666666</v>
      </c>
      <c r="B251" s="10"/>
      <c r="C251" s="20">
        <v>49.4</v>
      </c>
      <c r="D251" s="10">
        <v>67.3</v>
      </c>
      <c r="E251" s="10">
        <v>42.8</v>
      </c>
      <c r="F251" s="10">
        <v>45.2</v>
      </c>
      <c r="G251" s="10">
        <v>44.3</v>
      </c>
      <c r="H251" s="16">
        <f t="array" ref="H251">10*LOG(SUM(10^(B251:G251/10)/((B251&gt;0)*1+(C251&gt;0)*1+(D251&gt;0)*1+(E251&gt;0)*1+(F251&gt;0)*1+(G251&gt;0)*1)))</f>
        <v>60.44265174</v>
      </c>
      <c r="I251" s="53">
        <v>60.0</v>
      </c>
      <c r="J251" s="9">
        <v>0.6694791666666666</v>
      </c>
      <c r="K251" s="10"/>
      <c r="L251" s="20">
        <v>49.4</v>
      </c>
      <c r="M251" s="20">
        <f t="shared" si="1"/>
        <v>66.87</v>
      </c>
      <c r="N251" s="20">
        <f t="shared" si="2"/>
        <v>45.13</v>
      </c>
      <c r="O251" s="20">
        <f t="shared" si="3"/>
        <v>47.04</v>
      </c>
      <c r="P251" s="20">
        <f t="shared" si="4"/>
        <v>42.5</v>
      </c>
      <c r="Q251" s="16">
        <f t="array" ref="Q251">10*LOG(SUM(10^(B251:O251/10)/((B251&gt;0)*1+(C251&gt;0)*1+(D251&gt;0)*1+(E251&gt;0)*1+(F251&gt;0)*1+(G251&gt;0)*1)))</f>
        <v>64.0408536</v>
      </c>
      <c r="R251" s="53">
        <v>60.0</v>
      </c>
      <c r="S251" s="33">
        <f t="shared" si="5"/>
        <v>0.6694791667</v>
      </c>
      <c r="T251" s="16">
        <f t="shared" si="6"/>
        <v>67.3</v>
      </c>
      <c r="U251" s="16">
        <f t="shared" si="7"/>
        <v>49.8</v>
      </c>
      <c r="AD251" s="9">
        <v>0.6694791666666666</v>
      </c>
      <c r="AE251" s="20">
        <f t="shared" si="8"/>
        <v>51.78</v>
      </c>
      <c r="AF251" s="10">
        <f t="shared" si="9"/>
        <v>69.24</v>
      </c>
      <c r="AG251" s="10">
        <f t="shared" si="10"/>
        <v>47.5</v>
      </c>
      <c r="AH251" s="10">
        <f t="shared" si="11"/>
        <v>49.41</v>
      </c>
      <c r="AI251" s="10">
        <f t="shared" si="12"/>
        <v>44.87</v>
      </c>
      <c r="AJ251" s="16">
        <f t="array" ref="AJ251">10*LOG(SUM(10^(AD251:AI251/10)/((AD251&gt;0)*1+(AE251&gt;0)*1+(AF251&gt;0)*1+(AG251&gt;0)*1+(AH251&gt;0)*1+(AI251&gt;0)*1)))</f>
        <v>61.62339496</v>
      </c>
      <c r="AK251" s="53">
        <v>60.0</v>
      </c>
    </row>
    <row r="252">
      <c r="A252" s="9">
        <v>0.6694907407407408</v>
      </c>
      <c r="B252" s="10"/>
      <c r="C252" s="20">
        <v>51.8</v>
      </c>
      <c r="D252" s="10">
        <v>54.4</v>
      </c>
      <c r="E252" s="10">
        <v>42.8</v>
      </c>
      <c r="F252" s="10">
        <v>46.7</v>
      </c>
      <c r="G252" s="10">
        <v>45.8</v>
      </c>
      <c r="H252" s="16">
        <f t="array" ref="H252">10*LOG(SUM(10^(B252:G252/10)/((B252&gt;0)*1+(C252&gt;0)*1+(D252&gt;0)*1+(E252&gt;0)*1+(F252&gt;0)*1+(G252&gt;0)*1)))</f>
        <v>50.25819386</v>
      </c>
      <c r="I252" s="53">
        <v>60.4</v>
      </c>
      <c r="J252" s="9">
        <v>0.6694907407407408</v>
      </c>
      <c r="K252" s="10"/>
      <c r="L252" s="20">
        <v>51.8</v>
      </c>
      <c r="M252" s="20">
        <f t="shared" si="1"/>
        <v>53.97</v>
      </c>
      <c r="N252" s="20">
        <f t="shared" si="2"/>
        <v>45.13</v>
      </c>
      <c r="O252" s="20">
        <f t="shared" si="3"/>
        <v>48.54</v>
      </c>
      <c r="P252" s="20">
        <f t="shared" si="4"/>
        <v>44</v>
      </c>
      <c r="Q252" s="16">
        <f t="array" ref="Q252">10*LOG(SUM(10^(B252:O252/10)/((B252&gt;0)*1+(C252&gt;0)*1+(D252&gt;0)*1+(E252&gt;0)*1+(F252&gt;0)*1+(G252&gt;0)*1)))</f>
        <v>56.50905938</v>
      </c>
      <c r="R252" s="53">
        <v>60.4</v>
      </c>
      <c r="S252" s="33">
        <f t="shared" si="5"/>
        <v>0.6694907407</v>
      </c>
      <c r="T252" s="16">
        <f t="shared" si="6"/>
        <v>60.4</v>
      </c>
      <c r="U252" s="16">
        <f t="shared" si="7"/>
        <v>48.3</v>
      </c>
      <c r="AD252" s="9">
        <v>0.6694907407407408</v>
      </c>
      <c r="AE252" s="20">
        <f t="shared" si="8"/>
        <v>54.18</v>
      </c>
      <c r="AF252" s="10">
        <f t="shared" si="9"/>
        <v>56.34</v>
      </c>
      <c r="AG252" s="10">
        <f t="shared" si="10"/>
        <v>47.5</v>
      </c>
      <c r="AH252" s="10">
        <f t="shared" si="11"/>
        <v>50.91</v>
      </c>
      <c r="AI252" s="10">
        <f t="shared" si="12"/>
        <v>46.37</v>
      </c>
      <c r="AJ252" s="16">
        <f t="array" ref="AJ252">10*LOG(SUM(10^(AD252:AI252/10)/((AD252&gt;0)*1+(AE252&gt;0)*1+(AF252&gt;0)*1+(AG252&gt;0)*1+(AH252&gt;0)*1+(AI252&gt;0)*1)))</f>
        <v>51.83384587</v>
      </c>
      <c r="AK252" s="53">
        <v>60.4</v>
      </c>
    </row>
    <row r="253">
      <c r="A253" s="9">
        <v>0.6695023148148148</v>
      </c>
      <c r="B253" s="10"/>
      <c r="C253" s="20">
        <v>51.9</v>
      </c>
      <c r="D253" s="10">
        <v>64.8</v>
      </c>
      <c r="E253" s="10">
        <v>45.4</v>
      </c>
      <c r="F253" s="10">
        <v>47.5</v>
      </c>
      <c r="G253" s="10">
        <v>46.6</v>
      </c>
      <c r="H253" s="16">
        <f t="array" ref="H253">10*LOG(SUM(10^(B253:G253/10)/((B253&gt;0)*1+(C253&gt;0)*1+(D253&gt;0)*1+(E253&gt;0)*1+(F253&gt;0)*1+(G253&gt;0)*1)))</f>
        <v>58.21048331</v>
      </c>
      <c r="I253" s="53">
        <v>63.2</v>
      </c>
      <c r="J253" s="9">
        <v>0.6695023148148148</v>
      </c>
      <c r="K253" s="10"/>
      <c r="L253" s="20">
        <v>51.9</v>
      </c>
      <c r="M253" s="20">
        <f t="shared" si="1"/>
        <v>64.37</v>
      </c>
      <c r="N253" s="20">
        <f t="shared" si="2"/>
        <v>47.73</v>
      </c>
      <c r="O253" s="20">
        <f t="shared" si="3"/>
        <v>49.34</v>
      </c>
      <c r="P253" s="20">
        <f t="shared" si="4"/>
        <v>44.8</v>
      </c>
      <c r="Q253" s="16">
        <f t="array" ref="Q253">10*LOG(SUM(10^(B253:O253/10)/((B253&gt;0)*1+(C253&gt;0)*1+(D253&gt;0)*1+(E253&gt;0)*1+(F253&gt;0)*1+(G253&gt;0)*1)))</f>
        <v>62.59994248</v>
      </c>
      <c r="R253" s="53">
        <v>63.2</v>
      </c>
      <c r="S253" s="33">
        <f t="shared" si="5"/>
        <v>0.6695023148</v>
      </c>
      <c r="T253" s="16">
        <f t="shared" si="6"/>
        <v>64.8</v>
      </c>
      <c r="U253" s="16">
        <f t="shared" si="7"/>
        <v>51.24</v>
      </c>
      <c r="AD253" s="9">
        <v>0.6695023148148148</v>
      </c>
      <c r="AE253" s="20">
        <f t="shared" si="8"/>
        <v>54.28</v>
      </c>
      <c r="AF253" s="10">
        <f t="shared" si="9"/>
        <v>66.74</v>
      </c>
      <c r="AG253" s="10">
        <f t="shared" si="10"/>
        <v>50.1</v>
      </c>
      <c r="AH253" s="10">
        <f t="shared" si="11"/>
        <v>51.71</v>
      </c>
      <c r="AI253" s="10">
        <f t="shared" si="12"/>
        <v>47.17</v>
      </c>
      <c r="AJ253" s="16">
        <f t="array" ref="AJ253">10*LOG(SUM(10^(AD253:AI253/10)/((AD253&gt;0)*1+(AE253&gt;0)*1+(AF253&gt;0)*1+(AG253&gt;0)*1+(AH253&gt;0)*1+(AI253&gt;0)*1)))</f>
        <v>59.45406948</v>
      </c>
      <c r="AK253" s="53">
        <v>63.2</v>
      </c>
    </row>
    <row r="254">
      <c r="A254" s="9">
        <v>0.6695138888888889</v>
      </c>
      <c r="B254" s="10"/>
      <c r="C254" s="20">
        <v>54.8</v>
      </c>
      <c r="D254" s="10">
        <v>64.1</v>
      </c>
      <c r="E254" s="10">
        <v>46.0</v>
      </c>
      <c r="F254" s="10">
        <v>50.0</v>
      </c>
      <c r="G254" s="10">
        <v>46.6</v>
      </c>
      <c r="H254" s="16">
        <f t="array" ref="H254">10*LOG(SUM(10^(B254:G254/10)/((B254&gt;0)*1+(C254&gt;0)*1+(D254&gt;0)*1+(E254&gt;0)*1+(F254&gt;0)*1+(G254&gt;0)*1)))</f>
        <v>57.86454907</v>
      </c>
      <c r="I254" s="53">
        <v>62.9</v>
      </c>
      <c r="J254" s="9">
        <v>0.6695138888888889</v>
      </c>
      <c r="K254" s="10"/>
      <c r="L254" s="20">
        <v>54.8</v>
      </c>
      <c r="M254" s="20">
        <f t="shared" si="1"/>
        <v>63.67</v>
      </c>
      <c r="N254" s="20">
        <f t="shared" si="2"/>
        <v>48.33</v>
      </c>
      <c r="O254" s="20">
        <f t="shared" si="3"/>
        <v>51.84</v>
      </c>
      <c r="P254" s="20">
        <f t="shared" si="4"/>
        <v>44.8</v>
      </c>
      <c r="Q254" s="16">
        <f t="array" ref="Q254">10*LOG(SUM(10^(B254:O254/10)/((B254&gt;0)*1+(C254&gt;0)*1+(D254&gt;0)*1+(E254&gt;0)*1+(F254&gt;0)*1+(G254&gt;0)*1)))</f>
        <v>62.28926764</v>
      </c>
      <c r="R254" s="53">
        <v>62.9</v>
      </c>
      <c r="S254" s="33">
        <f t="shared" si="5"/>
        <v>0.6695138889</v>
      </c>
      <c r="T254" s="16">
        <f t="shared" si="6"/>
        <v>64.1</v>
      </c>
      <c r="U254" s="16">
        <f t="shared" si="7"/>
        <v>52.3</v>
      </c>
      <c r="AD254" s="9">
        <v>0.6695138888888889</v>
      </c>
      <c r="AE254" s="20">
        <f t="shared" si="8"/>
        <v>57.18</v>
      </c>
      <c r="AF254" s="10">
        <f t="shared" si="9"/>
        <v>66.04</v>
      </c>
      <c r="AG254" s="10">
        <f t="shared" si="10"/>
        <v>50.7</v>
      </c>
      <c r="AH254" s="10">
        <f t="shared" si="11"/>
        <v>54.21</v>
      </c>
      <c r="AI254" s="10">
        <f t="shared" si="12"/>
        <v>47.17</v>
      </c>
      <c r="AJ254" s="16">
        <f t="array" ref="AJ254">10*LOG(SUM(10^(AD254:AI254/10)/((AD254&gt;0)*1+(AE254&gt;0)*1+(AF254&gt;0)*1+(AG254&gt;0)*1+(AH254&gt;0)*1+(AI254&gt;0)*1)))</f>
        <v>59.18515048</v>
      </c>
      <c r="AK254" s="53">
        <v>62.9</v>
      </c>
    </row>
    <row r="255">
      <c r="A255" s="9">
        <v>0.669525462962963</v>
      </c>
      <c r="B255" s="10"/>
      <c r="C255" s="20">
        <v>55.6</v>
      </c>
      <c r="D255" s="10">
        <v>61.5</v>
      </c>
      <c r="E255" s="10">
        <v>46.4</v>
      </c>
      <c r="F255" s="10">
        <v>47.5</v>
      </c>
      <c r="G255" s="10">
        <v>47.3</v>
      </c>
      <c r="H255" s="16">
        <f t="array" ref="H255">10*LOG(SUM(10^(B255:G255/10)/((B255&gt;0)*1+(C255&gt;0)*1+(D255&gt;0)*1+(E255&gt;0)*1+(F255&gt;0)*1+(G255&gt;0)*1)))</f>
        <v>55.86408486</v>
      </c>
      <c r="I255" s="53">
        <v>60.8</v>
      </c>
      <c r="J255" s="9">
        <v>0.669525462962963</v>
      </c>
      <c r="K255" s="10"/>
      <c r="L255" s="20">
        <v>55.6</v>
      </c>
      <c r="M255" s="20">
        <f t="shared" si="1"/>
        <v>61.07</v>
      </c>
      <c r="N255" s="20">
        <f t="shared" si="2"/>
        <v>48.73</v>
      </c>
      <c r="O255" s="20">
        <f t="shared" si="3"/>
        <v>49.34</v>
      </c>
      <c r="P255" s="20">
        <f t="shared" si="4"/>
        <v>45.5</v>
      </c>
      <c r="Q255" s="16">
        <f t="array" ref="Q255">10*LOG(SUM(10^(B255:O255/10)/((B255&gt;0)*1+(C255&gt;0)*1+(D255&gt;0)*1+(E255&gt;0)*1+(F255&gt;0)*1+(G255&gt;0)*1)))</f>
        <v>60.26967651</v>
      </c>
      <c r="R255" s="53">
        <v>60.8</v>
      </c>
      <c r="S255" s="33">
        <f t="shared" si="5"/>
        <v>0.669525463</v>
      </c>
      <c r="T255" s="16">
        <f t="shared" si="6"/>
        <v>61.5</v>
      </c>
      <c r="U255" s="16">
        <f t="shared" si="7"/>
        <v>51.66</v>
      </c>
      <c r="AD255" s="9">
        <v>0.669525462962963</v>
      </c>
      <c r="AE255" s="20">
        <f t="shared" si="8"/>
        <v>57.98</v>
      </c>
      <c r="AF255" s="10">
        <f t="shared" si="9"/>
        <v>63.44</v>
      </c>
      <c r="AG255" s="10">
        <f t="shared" si="10"/>
        <v>51.1</v>
      </c>
      <c r="AH255" s="10">
        <f t="shared" si="11"/>
        <v>51.71</v>
      </c>
      <c r="AI255" s="10">
        <f t="shared" si="12"/>
        <v>47.87</v>
      </c>
      <c r="AJ255" s="16">
        <f t="array" ref="AJ255">10*LOG(SUM(10^(AD255:AI255/10)/((AD255&gt;0)*1+(AE255&gt;0)*1+(AF255&gt;0)*1+(AG255&gt;0)*1+(AH255&gt;0)*1+(AI255&gt;0)*1)))</f>
        <v>57.23507125</v>
      </c>
      <c r="AK255" s="53">
        <v>60.8</v>
      </c>
    </row>
    <row r="256">
      <c r="A256" s="9">
        <v>0.669537037037037</v>
      </c>
      <c r="B256" s="10"/>
      <c r="C256" s="20">
        <v>54.9</v>
      </c>
      <c r="D256" s="10">
        <v>60.2</v>
      </c>
      <c r="E256" s="10">
        <v>48.9</v>
      </c>
      <c r="F256" s="10">
        <v>52.1</v>
      </c>
      <c r="G256" s="10">
        <v>46.8</v>
      </c>
      <c r="H256" s="16">
        <f t="array" ref="H256">10*LOG(SUM(10^(B256:G256/10)/((B256&gt;0)*1+(C256&gt;0)*1+(D256&gt;0)*1+(E256&gt;0)*1+(F256&gt;0)*1+(G256&gt;0)*1)))</f>
        <v>55.16886322</v>
      </c>
      <c r="I256" s="53">
        <v>58.7</v>
      </c>
      <c r="J256" s="9">
        <v>0.669537037037037</v>
      </c>
      <c r="K256" s="10"/>
      <c r="L256" s="20">
        <v>54.9</v>
      </c>
      <c r="M256" s="20">
        <f t="shared" si="1"/>
        <v>59.77</v>
      </c>
      <c r="N256" s="20">
        <f t="shared" si="2"/>
        <v>51.23</v>
      </c>
      <c r="O256" s="20">
        <f t="shared" si="3"/>
        <v>53.94</v>
      </c>
      <c r="P256" s="20">
        <f t="shared" si="4"/>
        <v>45</v>
      </c>
      <c r="Q256" s="16">
        <f t="array" ref="Q256">10*LOG(SUM(10^(B256:O256/10)/((B256&gt;0)*1+(C256&gt;0)*1+(D256&gt;0)*1+(E256&gt;0)*1+(F256&gt;0)*1+(G256&gt;0)*1)))</f>
        <v>59.39702462</v>
      </c>
      <c r="R256" s="53">
        <v>58.7</v>
      </c>
      <c r="S256" s="33">
        <f t="shared" si="5"/>
        <v>0.669537037</v>
      </c>
      <c r="T256" s="16">
        <f t="shared" si="6"/>
        <v>60.2</v>
      </c>
      <c r="U256" s="16">
        <f t="shared" si="7"/>
        <v>52.58</v>
      </c>
      <c r="AD256" s="9">
        <v>0.669537037037037</v>
      </c>
      <c r="AE256" s="20">
        <f t="shared" si="8"/>
        <v>57.28</v>
      </c>
      <c r="AF256" s="10">
        <f t="shared" si="9"/>
        <v>62.14</v>
      </c>
      <c r="AG256" s="10">
        <f t="shared" si="10"/>
        <v>53.6</v>
      </c>
      <c r="AH256" s="10">
        <f t="shared" si="11"/>
        <v>56.31</v>
      </c>
      <c r="AI256" s="10">
        <f t="shared" si="12"/>
        <v>47.37</v>
      </c>
      <c r="AJ256" s="16">
        <f t="array" ref="AJ256">10*LOG(SUM(10^(AD256:AI256/10)/((AD256&gt;0)*1+(AE256&gt;0)*1+(AF256&gt;0)*1+(AG256&gt;0)*1+(AH256&gt;0)*1+(AI256&gt;0)*1)))</f>
        <v>56.8163426</v>
      </c>
      <c r="AK256" s="53">
        <v>58.7</v>
      </c>
    </row>
    <row r="257">
      <c r="A257" s="9">
        <v>0.6695486111111111</v>
      </c>
      <c r="B257" s="10"/>
      <c r="C257" s="20">
        <v>53.1</v>
      </c>
      <c r="D257" s="10">
        <v>63.0</v>
      </c>
      <c r="E257" s="10">
        <v>41.3</v>
      </c>
      <c r="F257" s="10">
        <v>50.9</v>
      </c>
      <c r="G257" s="10">
        <v>46.9</v>
      </c>
      <c r="H257" s="16">
        <f t="array" ref="H257">10*LOG(SUM(10^(B257:G257/10)/((B257&gt;0)*1+(C257&gt;0)*1+(D257&gt;0)*1+(E257&gt;0)*1+(F257&gt;0)*1+(G257&gt;0)*1)))</f>
        <v>56.78505905</v>
      </c>
      <c r="I257" s="53">
        <v>58.4</v>
      </c>
      <c r="J257" s="9">
        <v>0.6695486111111111</v>
      </c>
      <c r="K257" s="10"/>
      <c r="L257" s="20">
        <v>53.1</v>
      </c>
      <c r="M257" s="20">
        <f t="shared" si="1"/>
        <v>62.57</v>
      </c>
      <c r="N257" s="20">
        <f t="shared" si="2"/>
        <v>43.63</v>
      </c>
      <c r="O257" s="20">
        <f t="shared" si="3"/>
        <v>52.74</v>
      </c>
      <c r="P257" s="20">
        <f t="shared" si="4"/>
        <v>45.1</v>
      </c>
      <c r="Q257" s="16">
        <f t="array" ref="Q257">10*LOG(SUM(10^(B257:O257/10)/((B257&gt;0)*1+(C257&gt;0)*1+(D257&gt;0)*1+(E257&gt;0)*1+(F257&gt;0)*1+(G257&gt;0)*1)))</f>
        <v>60.62664549</v>
      </c>
      <c r="R257" s="53">
        <v>58.4</v>
      </c>
      <c r="S257" s="33">
        <f t="shared" si="5"/>
        <v>0.6695486111</v>
      </c>
      <c r="T257" s="16">
        <f t="shared" si="6"/>
        <v>63</v>
      </c>
      <c r="U257" s="16">
        <f t="shared" si="7"/>
        <v>51.04</v>
      </c>
      <c r="AD257" s="9">
        <v>0.6695486111111111</v>
      </c>
      <c r="AE257" s="20">
        <f t="shared" si="8"/>
        <v>55.48</v>
      </c>
      <c r="AF257" s="10">
        <f t="shared" si="9"/>
        <v>64.94</v>
      </c>
      <c r="AG257" s="10">
        <f t="shared" si="10"/>
        <v>46</v>
      </c>
      <c r="AH257" s="10">
        <f t="shared" si="11"/>
        <v>55.11</v>
      </c>
      <c r="AI257" s="10">
        <f t="shared" si="12"/>
        <v>47.47</v>
      </c>
      <c r="AJ257" s="16">
        <f t="array" ref="AJ257">10*LOG(SUM(10^(AD257:AI257/10)/((AD257&gt;0)*1+(AE257&gt;0)*1+(AF257&gt;0)*1+(AG257&gt;0)*1+(AH257&gt;0)*1+(AI257&gt;0)*1)))</f>
        <v>58.12029534</v>
      </c>
      <c r="AK257" s="53">
        <v>58.4</v>
      </c>
    </row>
    <row r="258">
      <c r="A258" s="9">
        <v>0.6695601851851852</v>
      </c>
      <c r="B258" s="10"/>
      <c r="C258" s="20">
        <v>54.3</v>
      </c>
      <c r="D258" s="10">
        <v>60.9</v>
      </c>
      <c r="E258" s="10">
        <v>43.4</v>
      </c>
      <c r="F258" s="10">
        <v>48.8</v>
      </c>
      <c r="G258" s="10">
        <v>46.4</v>
      </c>
      <c r="H258" s="16">
        <f t="array" ref="H258">10*LOG(SUM(10^(B258:G258/10)/((B258&gt;0)*1+(C258&gt;0)*1+(D258&gt;0)*1+(E258&gt;0)*1+(F258&gt;0)*1+(G258&gt;0)*1)))</f>
        <v>55.16088345</v>
      </c>
      <c r="I258" s="53">
        <v>58.0</v>
      </c>
      <c r="J258" s="9">
        <v>0.6695601851851852</v>
      </c>
      <c r="K258" s="10"/>
      <c r="L258" s="20">
        <v>54.3</v>
      </c>
      <c r="M258" s="20">
        <f t="shared" si="1"/>
        <v>60.47</v>
      </c>
      <c r="N258" s="20">
        <f t="shared" si="2"/>
        <v>45.73</v>
      </c>
      <c r="O258" s="20">
        <f t="shared" si="3"/>
        <v>50.64</v>
      </c>
      <c r="P258" s="20">
        <f t="shared" si="4"/>
        <v>44.6</v>
      </c>
      <c r="Q258" s="16">
        <f t="array" ref="Q258">10*LOG(SUM(10^(B258:O258/10)/((B258&gt;0)*1+(C258&gt;0)*1+(D258&gt;0)*1+(E258&gt;0)*1+(F258&gt;0)*1+(G258&gt;0)*1)))</f>
        <v>59.17680722</v>
      </c>
      <c r="R258" s="53">
        <v>58.0</v>
      </c>
      <c r="S258" s="33">
        <f t="shared" si="5"/>
        <v>0.6695601852</v>
      </c>
      <c r="T258" s="16">
        <f t="shared" si="6"/>
        <v>60.9</v>
      </c>
      <c r="U258" s="16">
        <f t="shared" si="7"/>
        <v>50.76</v>
      </c>
      <c r="AD258" s="9">
        <v>0.6695601851851852</v>
      </c>
      <c r="AE258" s="20">
        <f t="shared" si="8"/>
        <v>56.68</v>
      </c>
      <c r="AF258" s="10">
        <f t="shared" si="9"/>
        <v>62.84</v>
      </c>
      <c r="AG258" s="10">
        <f t="shared" si="10"/>
        <v>48.1</v>
      </c>
      <c r="AH258" s="10">
        <f t="shared" si="11"/>
        <v>53.01</v>
      </c>
      <c r="AI258" s="10">
        <f t="shared" si="12"/>
        <v>46.97</v>
      </c>
      <c r="AJ258" s="16">
        <f t="array" ref="AJ258">10*LOG(SUM(10^(AD258:AI258/10)/((AD258&gt;0)*1+(AE258&gt;0)*1+(AF258&gt;0)*1+(AG258&gt;0)*1+(AH258&gt;0)*1+(AI258&gt;0)*1)))</f>
        <v>56.53695487</v>
      </c>
      <c r="AK258" s="53">
        <v>58.0</v>
      </c>
    </row>
    <row r="259">
      <c r="A259" s="9">
        <v>0.6695717592592593</v>
      </c>
      <c r="B259" s="10"/>
      <c r="C259" s="20">
        <v>53.7</v>
      </c>
      <c r="D259" s="10">
        <v>57.5</v>
      </c>
      <c r="E259" s="10">
        <v>42.0</v>
      </c>
      <c r="F259" s="10">
        <v>50.5</v>
      </c>
      <c r="G259" s="10">
        <v>46.8</v>
      </c>
      <c r="H259" s="16">
        <f t="array" ref="H259">10*LOG(SUM(10^(B259:G259/10)/((B259&gt;0)*1+(C259&gt;0)*1+(D259&gt;0)*1+(E259&gt;0)*1+(F259&gt;0)*1+(G259&gt;0)*1)))</f>
        <v>52.88999532</v>
      </c>
      <c r="I259" s="53">
        <v>58.2</v>
      </c>
      <c r="J259" s="9">
        <v>0.6695717592592593</v>
      </c>
      <c r="K259" s="10"/>
      <c r="L259" s="20">
        <v>53.7</v>
      </c>
      <c r="M259" s="20">
        <f t="shared" si="1"/>
        <v>57.07</v>
      </c>
      <c r="N259" s="20">
        <f t="shared" si="2"/>
        <v>44.33</v>
      </c>
      <c r="O259" s="20">
        <f t="shared" si="3"/>
        <v>52.34</v>
      </c>
      <c r="P259" s="20">
        <f t="shared" si="4"/>
        <v>45</v>
      </c>
      <c r="Q259" s="16">
        <f t="array" ref="Q259">10*LOG(SUM(10^(B259:O259/10)/((B259&gt;0)*1+(C259&gt;0)*1+(D259&gt;0)*1+(E259&gt;0)*1+(F259&gt;0)*1+(G259&gt;0)*1)))</f>
        <v>57.43535133</v>
      </c>
      <c r="R259" s="53">
        <v>58.2</v>
      </c>
      <c r="S259" s="33">
        <f t="shared" si="5"/>
        <v>0.6695717593</v>
      </c>
      <c r="T259" s="16">
        <f t="shared" si="6"/>
        <v>58.2</v>
      </c>
      <c r="U259" s="16">
        <f t="shared" si="7"/>
        <v>50.1</v>
      </c>
      <c r="AD259" s="9">
        <v>0.6695717592592593</v>
      </c>
      <c r="AE259" s="20">
        <f t="shared" si="8"/>
        <v>56.08</v>
      </c>
      <c r="AF259" s="10">
        <f t="shared" si="9"/>
        <v>59.44</v>
      </c>
      <c r="AG259" s="10">
        <f t="shared" si="10"/>
        <v>46.7</v>
      </c>
      <c r="AH259" s="10">
        <f t="shared" si="11"/>
        <v>54.71</v>
      </c>
      <c r="AI259" s="10">
        <f t="shared" si="12"/>
        <v>47.37</v>
      </c>
      <c r="AJ259" s="16">
        <f t="array" ref="AJ259">10*LOG(SUM(10^(AD259:AI259/10)/((AD259&gt;0)*1+(AE259&gt;0)*1+(AF259&gt;0)*1+(AG259&gt;0)*1+(AH259&gt;0)*1+(AI259&gt;0)*1)))</f>
        <v>54.47592823</v>
      </c>
      <c r="AK259" s="53">
        <v>58.2</v>
      </c>
    </row>
    <row r="260" ht="41.25" customHeight="1">
      <c r="A260" s="9">
        <v>0.6695833333333333</v>
      </c>
      <c r="B260" s="10"/>
      <c r="C260" s="20">
        <v>53.0</v>
      </c>
      <c r="D260" s="10">
        <v>62.3</v>
      </c>
      <c r="E260" s="10">
        <v>41.2</v>
      </c>
      <c r="F260" s="10">
        <v>47.5</v>
      </c>
      <c r="G260" s="10">
        <v>46.9</v>
      </c>
      <c r="H260" s="16">
        <f t="array" ref="H260">10*LOG(SUM(10^(B260:G260/10)/((B260&gt;0)*1+(C260&gt;0)*1+(D260&gt;0)*1+(E260&gt;0)*1+(F260&gt;0)*1+(G260&gt;0)*1)))</f>
        <v>56.05556167</v>
      </c>
      <c r="I260" s="53">
        <v>62.5</v>
      </c>
      <c r="J260" s="9">
        <v>0.6695833333333333</v>
      </c>
      <c r="K260" s="10"/>
      <c r="L260" s="20">
        <v>53.0</v>
      </c>
      <c r="M260" s="20">
        <f t="shared" si="1"/>
        <v>61.87</v>
      </c>
      <c r="N260" s="20">
        <f t="shared" si="2"/>
        <v>43.53</v>
      </c>
      <c r="O260" s="20">
        <f t="shared" si="3"/>
        <v>49.34</v>
      </c>
      <c r="P260" s="20">
        <f t="shared" si="4"/>
        <v>45.1</v>
      </c>
      <c r="Q260" s="16">
        <f t="array" ref="Q260">10*LOG(SUM(10^(B260:O260/10)/((B260&gt;0)*1+(C260&gt;0)*1+(D260&gt;0)*1+(E260&gt;0)*1+(F260&gt;0)*1+(G260&gt;0)*1)))</f>
        <v>60.82340421</v>
      </c>
      <c r="R260" s="53">
        <v>62.5</v>
      </c>
      <c r="S260" s="33">
        <f t="shared" si="5"/>
        <v>0.6695833333</v>
      </c>
      <c r="T260" s="16">
        <f t="shared" si="6"/>
        <v>62.5</v>
      </c>
      <c r="U260" s="16">
        <f t="shared" si="7"/>
        <v>50.18</v>
      </c>
      <c r="AD260" s="9">
        <v>0.6695833333333333</v>
      </c>
      <c r="AE260" s="20">
        <f t="shared" si="8"/>
        <v>55.38</v>
      </c>
      <c r="AF260" s="10">
        <f t="shared" si="9"/>
        <v>64.24</v>
      </c>
      <c r="AG260" s="10">
        <f t="shared" si="10"/>
        <v>45.9</v>
      </c>
      <c r="AH260" s="10">
        <f t="shared" si="11"/>
        <v>51.71</v>
      </c>
      <c r="AI260" s="10">
        <f t="shared" si="12"/>
        <v>47.47</v>
      </c>
      <c r="AJ260" s="16">
        <f t="array" ref="AJ260">10*LOG(SUM(10^(AD260:AI260/10)/((AD260&gt;0)*1+(AE260&gt;0)*1+(AF260&gt;0)*1+(AG260&gt;0)*1+(AH260&gt;0)*1+(AI260&gt;0)*1)))</f>
        <v>57.32762728</v>
      </c>
      <c r="AK260" s="53">
        <v>62.5</v>
      </c>
    </row>
    <row r="261">
      <c r="A261" s="9">
        <v>0.6695949074074075</v>
      </c>
      <c r="B261" s="10"/>
      <c r="C261" s="20">
        <v>50.9</v>
      </c>
      <c r="D261" s="10">
        <v>63.6</v>
      </c>
      <c r="E261" s="10">
        <v>30.8</v>
      </c>
      <c r="F261" s="10">
        <v>45.4</v>
      </c>
      <c r="G261" s="10">
        <v>44.8</v>
      </c>
      <c r="H261" s="16">
        <f t="array" ref="H261">10*LOG(SUM(10^(B261:G261/10)/((B261&gt;0)*1+(C261&gt;0)*1+(D261&gt;0)*1+(E261&gt;0)*1+(F261&gt;0)*1+(G261&gt;0)*1)))</f>
        <v>56.95476597</v>
      </c>
      <c r="I261" s="53">
        <v>64.7</v>
      </c>
      <c r="J261" s="9">
        <v>0.6695949074074075</v>
      </c>
      <c r="K261" s="10"/>
      <c r="L261" s="20">
        <v>50.9</v>
      </c>
      <c r="M261" s="20">
        <f t="shared" si="1"/>
        <v>63.17</v>
      </c>
      <c r="N261" s="20">
        <f t="shared" si="2"/>
        <v>33.13</v>
      </c>
      <c r="O261" s="20">
        <f t="shared" si="3"/>
        <v>47.24</v>
      </c>
      <c r="P261" s="20">
        <f t="shared" si="4"/>
        <v>43</v>
      </c>
      <c r="Q261" s="16">
        <f t="array" ref="Q261">10*LOG(SUM(10^(B261:O261/10)/((B261&gt;0)*1+(C261&gt;0)*1+(D261&gt;0)*1+(E261&gt;0)*1+(F261&gt;0)*1+(G261&gt;0)*1)))</f>
        <v>62.13790691</v>
      </c>
      <c r="R261" s="53">
        <v>64.7</v>
      </c>
      <c r="S261" s="33">
        <f t="shared" si="5"/>
        <v>0.6695949074</v>
      </c>
      <c r="T261" s="16">
        <f t="shared" si="6"/>
        <v>64.7</v>
      </c>
      <c r="U261" s="16">
        <f t="shared" si="7"/>
        <v>47.1</v>
      </c>
      <c r="AD261" s="9">
        <v>0.6695949074074075</v>
      </c>
      <c r="AE261" s="20">
        <f t="shared" si="8"/>
        <v>53.28</v>
      </c>
      <c r="AF261" s="10">
        <f t="shared" si="9"/>
        <v>65.54</v>
      </c>
      <c r="AG261" s="10">
        <f t="shared" si="10"/>
        <v>35.5</v>
      </c>
      <c r="AH261" s="10">
        <f t="shared" si="11"/>
        <v>49.61</v>
      </c>
      <c r="AI261" s="10">
        <f t="shared" si="12"/>
        <v>45.37</v>
      </c>
      <c r="AJ261" s="16">
        <f t="array" ref="AJ261">10*LOG(SUM(10^(AD261:AI261/10)/((AD261&gt;0)*1+(AE261&gt;0)*1+(AF261&gt;0)*1+(AG261&gt;0)*1+(AH261&gt;0)*1+(AI261&gt;0)*1)))</f>
        <v>58.15486308</v>
      </c>
      <c r="AK261" s="53">
        <v>64.7</v>
      </c>
    </row>
    <row r="262">
      <c r="A262" s="9">
        <v>0.6696064814814815</v>
      </c>
      <c r="B262" s="10"/>
      <c r="C262" s="20">
        <v>48.7</v>
      </c>
      <c r="D262" s="10">
        <v>60.8</v>
      </c>
      <c r="E262" s="10">
        <v>37.7</v>
      </c>
      <c r="F262" s="10">
        <v>45.7</v>
      </c>
      <c r="G262" s="10">
        <v>45.3</v>
      </c>
      <c r="H262" s="16">
        <f t="array" ref="H262">10*LOG(SUM(10^(B262:G262/10)/((B262&gt;0)*1+(C262&gt;0)*1+(D262&gt;0)*1+(E262&gt;0)*1+(F262&gt;0)*1+(G262&gt;0)*1)))</f>
        <v>54.32431405</v>
      </c>
      <c r="I262" s="53">
        <v>64.5</v>
      </c>
      <c r="J262" s="9">
        <v>0.6696064814814815</v>
      </c>
      <c r="K262" s="10"/>
      <c r="L262" s="20">
        <v>48.7</v>
      </c>
      <c r="M262" s="20">
        <f t="shared" si="1"/>
        <v>60.37</v>
      </c>
      <c r="N262" s="20">
        <f t="shared" si="2"/>
        <v>40.03</v>
      </c>
      <c r="O262" s="20">
        <f t="shared" si="3"/>
        <v>47.54</v>
      </c>
      <c r="P262" s="20">
        <f t="shared" si="4"/>
        <v>43.5</v>
      </c>
      <c r="Q262" s="16">
        <f t="array" ref="Q262">10*LOG(SUM(10^(B262:O262/10)/((B262&gt;0)*1+(C262&gt;0)*1+(D262&gt;0)*1+(E262&gt;0)*1+(F262&gt;0)*1+(G262&gt;0)*1)))</f>
        <v>60.54785926</v>
      </c>
      <c r="R262" s="53">
        <v>64.5</v>
      </c>
      <c r="S262" s="33">
        <f t="shared" si="5"/>
        <v>0.6696064815</v>
      </c>
      <c r="T262" s="16">
        <f t="shared" si="6"/>
        <v>64.5</v>
      </c>
      <c r="U262" s="16">
        <f t="shared" si="7"/>
        <v>47.64</v>
      </c>
      <c r="AD262" s="9">
        <v>0.6696064814814815</v>
      </c>
      <c r="AE262" s="20">
        <f t="shared" si="8"/>
        <v>51.08</v>
      </c>
      <c r="AF262" s="10">
        <f t="shared" si="9"/>
        <v>62.74</v>
      </c>
      <c r="AG262" s="10">
        <f t="shared" si="10"/>
        <v>42.4</v>
      </c>
      <c r="AH262" s="10">
        <f t="shared" si="11"/>
        <v>49.91</v>
      </c>
      <c r="AI262" s="10">
        <f t="shared" si="12"/>
        <v>45.87</v>
      </c>
      <c r="AJ262" s="16">
        <f t="array" ref="AJ262">10*LOG(SUM(10^(AD262:AI262/10)/((AD262&gt;0)*1+(AE262&gt;0)*1+(AF262&gt;0)*1+(AG262&gt;0)*1+(AH262&gt;0)*1+(AI262&gt;0)*1)))</f>
        <v>55.56606952</v>
      </c>
      <c r="AK262" s="53">
        <v>64.5</v>
      </c>
    </row>
    <row r="263">
      <c r="A263" s="9">
        <v>0.6696180555555555</v>
      </c>
      <c r="B263" s="10"/>
      <c r="C263" s="20">
        <v>50.2</v>
      </c>
      <c r="D263" s="10">
        <v>60.2</v>
      </c>
      <c r="E263" s="10">
        <v>36.9</v>
      </c>
      <c r="F263" s="10">
        <v>45.0</v>
      </c>
      <c r="G263" s="10">
        <v>44.7</v>
      </c>
      <c r="H263" s="16">
        <f t="array" ref="H263">10*LOG(SUM(10^(B263:G263/10)/((B263&gt;0)*1+(C263&gt;0)*1+(D263&gt;0)*1+(E263&gt;0)*1+(F263&gt;0)*1+(G263&gt;0)*1)))</f>
        <v>53.86632733</v>
      </c>
      <c r="I263" s="53">
        <v>62.5</v>
      </c>
      <c r="J263" s="9">
        <v>0.6696180555555555</v>
      </c>
      <c r="K263" s="10"/>
      <c r="L263" s="20">
        <v>50.2</v>
      </c>
      <c r="M263" s="20">
        <f t="shared" si="1"/>
        <v>59.77</v>
      </c>
      <c r="N263" s="20">
        <f t="shared" si="2"/>
        <v>39.23</v>
      </c>
      <c r="O263" s="20">
        <f t="shared" si="3"/>
        <v>46.84</v>
      </c>
      <c r="P263" s="20">
        <f t="shared" si="4"/>
        <v>42.9</v>
      </c>
      <c r="Q263" s="16">
        <f t="array" ref="Q263">10*LOG(SUM(10^(B263:O263/10)/((B263&gt;0)*1+(C263&gt;0)*1+(D263&gt;0)*1+(E263&gt;0)*1+(F263&gt;0)*1+(G263&gt;0)*1)))</f>
        <v>59.39473738</v>
      </c>
      <c r="R263" s="53">
        <v>62.5</v>
      </c>
      <c r="S263" s="33">
        <f t="shared" si="5"/>
        <v>0.6696180556</v>
      </c>
      <c r="T263" s="16">
        <f t="shared" si="6"/>
        <v>62.5</v>
      </c>
      <c r="U263" s="16">
        <f t="shared" si="7"/>
        <v>47.4</v>
      </c>
      <c r="AD263" s="9">
        <v>0.6696180555555555</v>
      </c>
      <c r="AE263" s="20">
        <f t="shared" si="8"/>
        <v>52.58</v>
      </c>
      <c r="AF263" s="10">
        <f t="shared" si="9"/>
        <v>62.14</v>
      </c>
      <c r="AG263" s="10">
        <f t="shared" si="10"/>
        <v>41.6</v>
      </c>
      <c r="AH263" s="10">
        <f t="shared" si="11"/>
        <v>49.21</v>
      </c>
      <c r="AI263" s="10">
        <f t="shared" si="12"/>
        <v>45.27</v>
      </c>
      <c r="AJ263" s="16">
        <f t="array" ref="AJ263">10*LOG(SUM(10^(AD263:AI263/10)/((AD263&gt;0)*1+(AE263&gt;0)*1+(AF263&gt;0)*1+(AG263&gt;0)*1+(AH263&gt;0)*1+(AI263&gt;0)*1)))</f>
        <v>55.11755363</v>
      </c>
      <c r="AK263" s="53">
        <v>62.5</v>
      </c>
    </row>
    <row r="264">
      <c r="A264" s="9">
        <v>0.6696296296296296</v>
      </c>
      <c r="B264" s="10"/>
      <c r="C264" s="20">
        <v>50.2</v>
      </c>
      <c r="D264" s="10">
        <v>56.2</v>
      </c>
      <c r="E264" s="10">
        <v>43.8</v>
      </c>
      <c r="F264" s="10">
        <v>45.6</v>
      </c>
      <c r="G264" s="10">
        <v>44.9</v>
      </c>
      <c r="H264" s="16">
        <f t="array" ref="H264">10*LOG(SUM(10^(B264:G264/10)/((B264&gt;0)*1+(C264&gt;0)*1+(D264&gt;0)*1+(E264&gt;0)*1+(F264&gt;0)*1+(G264&gt;0)*1)))</f>
        <v>50.88336227</v>
      </c>
      <c r="I264" s="53">
        <v>65.3</v>
      </c>
      <c r="J264" s="9">
        <v>0.6696296296296296</v>
      </c>
      <c r="K264" s="10"/>
      <c r="L264" s="20">
        <v>50.2</v>
      </c>
      <c r="M264" s="20">
        <f t="shared" si="1"/>
        <v>55.77</v>
      </c>
      <c r="N264" s="20">
        <f t="shared" si="2"/>
        <v>46.13</v>
      </c>
      <c r="O264" s="20">
        <f t="shared" si="3"/>
        <v>47.44</v>
      </c>
      <c r="P264" s="20">
        <f t="shared" si="4"/>
        <v>43.1</v>
      </c>
      <c r="Q264" s="16">
        <f t="array" ref="Q264">10*LOG(SUM(10^(B264:O264/10)/((B264&gt;0)*1+(C264&gt;0)*1+(D264&gt;0)*1+(E264&gt;0)*1+(F264&gt;0)*1+(G264&gt;0)*1)))</f>
        <v>59.73363468</v>
      </c>
      <c r="R264" s="53">
        <v>65.3</v>
      </c>
      <c r="S264" s="33">
        <f t="shared" si="5"/>
        <v>0.6696296296</v>
      </c>
      <c r="T264" s="16">
        <f t="shared" si="6"/>
        <v>65.3</v>
      </c>
      <c r="U264" s="16">
        <f t="shared" si="7"/>
        <v>48.14</v>
      </c>
      <c r="AD264" s="9">
        <v>0.6696296296296296</v>
      </c>
      <c r="AE264" s="20">
        <f t="shared" si="8"/>
        <v>52.58</v>
      </c>
      <c r="AF264" s="10">
        <f t="shared" si="9"/>
        <v>58.14</v>
      </c>
      <c r="AG264" s="10">
        <f t="shared" si="10"/>
        <v>48.5</v>
      </c>
      <c r="AH264" s="10">
        <f t="shared" si="11"/>
        <v>49.81</v>
      </c>
      <c r="AI264" s="10">
        <f t="shared" si="12"/>
        <v>45.47</v>
      </c>
      <c r="AJ264" s="16">
        <f t="array" ref="AJ264">10*LOG(SUM(10^(AD264:AI264/10)/((AD264&gt;0)*1+(AE264&gt;0)*1+(AF264&gt;0)*1+(AG264&gt;0)*1+(AH264&gt;0)*1+(AI264&gt;0)*1)))</f>
        <v>52.36585392</v>
      </c>
      <c r="AK264" s="53">
        <v>65.3</v>
      </c>
    </row>
    <row r="265">
      <c r="A265" s="9">
        <v>0.6696412037037037</v>
      </c>
      <c r="B265" s="10"/>
      <c r="C265" s="20">
        <v>49.1</v>
      </c>
      <c r="D265" s="10">
        <v>59.6</v>
      </c>
      <c r="E265" s="10">
        <v>42.0</v>
      </c>
      <c r="F265" s="10">
        <v>45.1</v>
      </c>
      <c r="G265" s="10">
        <v>45.5</v>
      </c>
      <c r="H265" s="16">
        <f t="array" ref="H265">10*LOG(SUM(10^(B265:G265/10)/((B265&gt;0)*1+(C265&gt;0)*1+(D265&gt;0)*1+(E265&gt;0)*1+(F265&gt;0)*1+(G265&gt;0)*1)))</f>
        <v>53.3323946</v>
      </c>
      <c r="I265" s="53">
        <v>66.3</v>
      </c>
      <c r="J265" s="9">
        <v>0.6696412037037037</v>
      </c>
      <c r="K265" s="10"/>
      <c r="L265" s="20">
        <v>49.1</v>
      </c>
      <c r="M265" s="20">
        <f t="shared" si="1"/>
        <v>59.17</v>
      </c>
      <c r="N265" s="20">
        <f t="shared" si="2"/>
        <v>44.33</v>
      </c>
      <c r="O265" s="20">
        <f t="shared" si="3"/>
        <v>46.94</v>
      </c>
      <c r="P265" s="20">
        <f t="shared" si="4"/>
        <v>43.7</v>
      </c>
      <c r="Q265" s="16">
        <f t="array" ref="Q265">10*LOG(SUM(10^(B265:O265/10)/((B265&gt;0)*1+(C265&gt;0)*1+(D265&gt;0)*1+(E265&gt;0)*1+(F265&gt;0)*1+(G265&gt;0)*1)))</f>
        <v>61.16742711</v>
      </c>
      <c r="R265" s="53">
        <v>66.3</v>
      </c>
      <c r="S265" s="33">
        <f t="shared" si="5"/>
        <v>0.6696412037</v>
      </c>
      <c r="T265" s="16">
        <f t="shared" si="6"/>
        <v>66.3</v>
      </c>
      <c r="U265" s="16">
        <f t="shared" si="7"/>
        <v>48.26</v>
      </c>
      <c r="AD265" s="9">
        <v>0.6696412037037037</v>
      </c>
      <c r="AE265" s="20">
        <f t="shared" si="8"/>
        <v>51.48</v>
      </c>
      <c r="AF265" s="10">
        <f t="shared" si="9"/>
        <v>61.54</v>
      </c>
      <c r="AG265" s="10">
        <f t="shared" si="10"/>
        <v>46.7</v>
      </c>
      <c r="AH265" s="10">
        <f t="shared" si="11"/>
        <v>49.31</v>
      </c>
      <c r="AI265" s="10">
        <f t="shared" si="12"/>
        <v>46.07</v>
      </c>
      <c r="AJ265" s="16">
        <f t="array" ref="AJ265">10*LOG(SUM(10^(AD265:AI265/10)/((AD265&gt;0)*1+(AE265&gt;0)*1+(AF265&gt;0)*1+(AG265&gt;0)*1+(AH265&gt;0)*1+(AI265&gt;0)*1)))</f>
        <v>54.62087048</v>
      </c>
      <c r="AK265" s="53">
        <v>66.3</v>
      </c>
    </row>
    <row r="266">
      <c r="A266" s="9">
        <v>0.6696527777777778</v>
      </c>
      <c r="B266" s="10"/>
      <c r="C266" s="20">
        <v>50.4</v>
      </c>
      <c r="D266" s="10">
        <v>58.0</v>
      </c>
      <c r="E266" s="10">
        <v>42.9</v>
      </c>
      <c r="F266" s="10">
        <v>47.6</v>
      </c>
      <c r="G266" s="10">
        <v>45.4</v>
      </c>
      <c r="H266" s="16">
        <f t="array" ref="H266">10*LOG(SUM(10^(B266:G266/10)/((B266&gt;0)*1+(C266&gt;0)*1+(D266&gt;0)*1+(E266&gt;0)*1+(F266&gt;0)*1+(G266&gt;0)*1)))</f>
        <v>52.31633841</v>
      </c>
      <c r="I266" s="53">
        <v>65.8</v>
      </c>
      <c r="J266" s="9">
        <v>0.6696527777777778</v>
      </c>
      <c r="K266" s="10"/>
      <c r="L266" s="20">
        <v>50.4</v>
      </c>
      <c r="M266" s="20">
        <f t="shared" si="1"/>
        <v>57.57</v>
      </c>
      <c r="N266" s="20">
        <f t="shared" si="2"/>
        <v>45.23</v>
      </c>
      <c r="O266" s="20">
        <f t="shared" si="3"/>
        <v>49.44</v>
      </c>
      <c r="P266" s="20">
        <f t="shared" si="4"/>
        <v>43.6</v>
      </c>
      <c r="Q266" s="16">
        <f t="array" ref="Q266">10*LOG(SUM(10^(B266:O266/10)/((B266&gt;0)*1+(C266&gt;0)*1+(D266&gt;0)*1+(E266&gt;0)*1+(F266&gt;0)*1+(G266&gt;0)*1)))</f>
        <v>60.51311096</v>
      </c>
      <c r="R266" s="53">
        <v>65.8</v>
      </c>
      <c r="S266" s="33">
        <f t="shared" si="5"/>
        <v>0.6696527778</v>
      </c>
      <c r="T266" s="16">
        <f t="shared" si="6"/>
        <v>65.8</v>
      </c>
      <c r="U266" s="16">
        <f t="shared" si="7"/>
        <v>48.86</v>
      </c>
      <c r="AD266" s="9">
        <v>0.6696527777777778</v>
      </c>
      <c r="AE266" s="20">
        <f t="shared" si="8"/>
        <v>52.78</v>
      </c>
      <c r="AF266" s="10">
        <f t="shared" si="9"/>
        <v>59.94</v>
      </c>
      <c r="AG266" s="10">
        <f t="shared" si="10"/>
        <v>47.6</v>
      </c>
      <c r="AH266" s="10">
        <f t="shared" si="11"/>
        <v>51.81</v>
      </c>
      <c r="AI266" s="10">
        <f t="shared" si="12"/>
        <v>45.97</v>
      </c>
      <c r="AJ266" s="16">
        <f t="array" ref="AJ266">10*LOG(SUM(10^(AD266:AI266/10)/((AD266&gt;0)*1+(AE266&gt;0)*1+(AF266&gt;0)*1+(AG266&gt;0)*1+(AH266&gt;0)*1+(AI266&gt;0)*1)))</f>
        <v>53.75583433</v>
      </c>
      <c r="AK266" s="53">
        <v>65.8</v>
      </c>
    </row>
    <row r="267">
      <c r="A267" s="9">
        <v>0.6696643518518518</v>
      </c>
      <c r="B267" s="10"/>
      <c r="C267" s="20">
        <v>50.7</v>
      </c>
      <c r="D267" s="10">
        <v>54.3</v>
      </c>
      <c r="E267" s="10">
        <v>44.3</v>
      </c>
      <c r="F267" s="10">
        <v>46.0</v>
      </c>
      <c r="G267" s="10">
        <v>45.8</v>
      </c>
      <c r="H267" s="16">
        <f t="array" ref="H267">10*LOG(SUM(10^(B267:G267/10)/((B267&gt;0)*1+(C267&gt;0)*1+(D267&gt;0)*1+(E267&gt;0)*1+(F267&gt;0)*1+(G267&gt;0)*1)))</f>
        <v>49.92455639</v>
      </c>
      <c r="I267" s="53">
        <v>63.3</v>
      </c>
      <c r="J267" s="9">
        <v>0.6696643518518518</v>
      </c>
      <c r="K267" s="10"/>
      <c r="L267" s="20">
        <v>50.7</v>
      </c>
      <c r="M267" s="20">
        <f t="shared" si="1"/>
        <v>53.87</v>
      </c>
      <c r="N267" s="20">
        <f t="shared" si="2"/>
        <v>46.63</v>
      </c>
      <c r="O267" s="20">
        <f t="shared" si="3"/>
        <v>47.84</v>
      </c>
      <c r="P267" s="20">
        <f t="shared" si="4"/>
        <v>44</v>
      </c>
      <c r="Q267" s="16">
        <f t="array" ref="Q267">10*LOG(SUM(10^(B267:O267/10)/((B267&gt;0)*1+(C267&gt;0)*1+(D267&gt;0)*1+(E267&gt;0)*1+(F267&gt;0)*1+(G267&gt;0)*1)))</f>
        <v>58.05601616</v>
      </c>
      <c r="R267" s="53">
        <v>63.3</v>
      </c>
      <c r="S267" s="33">
        <f t="shared" si="5"/>
        <v>0.6696643519</v>
      </c>
      <c r="T267" s="16">
        <f t="shared" si="6"/>
        <v>63.3</v>
      </c>
      <c r="U267" s="16">
        <f t="shared" si="7"/>
        <v>48.22</v>
      </c>
      <c r="AD267" s="9">
        <v>0.6696643518518518</v>
      </c>
      <c r="AE267" s="20">
        <f t="shared" si="8"/>
        <v>53.08</v>
      </c>
      <c r="AF267" s="10">
        <f t="shared" si="9"/>
        <v>56.24</v>
      </c>
      <c r="AG267" s="10">
        <f t="shared" si="10"/>
        <v>49</v>
      </c>
      <c r="AH267" s="10">
        <f t="shared" si="11"/>
        <v>50.21</v>
      </c>
      <c r="AI267" s="10">
        <f t="shared" si="12"/>
        <v>46.37</v>
      </c>
      <c r="AJ267" s="16">
        <f t="array" ref="AJ267">10*LOG(SUM(10^(AD267:AI267/10)/((AD267&gt;0)*1+(AE267&gt;0)*1+(AF267&gt;0)*1+(AG267&gt;0)*1+(AH267&gt;0)*1+(AI267&gt;0)*1)))</f>
        <v>51.52136238</v>
      </c>
      <c r="AK267" s="53">
        <v>63.3</v>
      </c>
    </row>
    <row r="268">
      <c r="A268" s="9">
        <v>0.669675925925926</v>
      </c>
      <c r="B268" s="10"/>
      <c r="C268" s="20">
        <v>51.0</v>
      </c>
      <c r="D268" s="10">
        <v>53.3</v>
      </c>
      <c r="E268" s="10">
        <v>46.2</v>
      </c>
      <c r="F268" s="10">
        <v>45.8</v>
      </c>
      <c r="G268" s="10">
        <v>46.9</v>
      </c>
      <c r="H268" s="16">
        <f t="array" ref="H268">10*LOG(SUM(10^(B268:G268/10)/((B268&gt;0)*1+(C268&gt;0)*1+(D268&gt;0)*1+(E268&gt;0)*1+(F268&gt;0)*1+(G268&gt;0)*1)))</f>
        <v>49.7162232</v>
      </c>
      <c r="I268" s="53">
        <v>61.4</v>
      </c>
      <c r="J268" s="9">
        <v>0.669675925925926</v>
      </c>
      <c r="K268" s="10"/>
      <c r="L268" s="20">
        <v>51.0</v>
      </c>
      <c r="M268" s="20">
        <f t="shared" si="1"/>
        <v>52.87</v>
      </c>
      <c r="N268" s="20">
        <f t="shared" si="2"/>
        <v>48.53</v>
      </c>
      <c r="O268" s="20">
        <f t="shared" si="3"/>
        <v>47.64</v>
      </c>
      <c r="P268" s="20">
        <f t="shared" si="4"/>
        <v>45.1</v>
      </c>
      <c r="Q268" s="16">
        <f t="array" ref="Q268">10*LOG(SUM(10^(B268:O268/10)/((B268&gt;0)*1+(C268&gt;0)*1+(D268&gt;0)*1+(E268&gt;0)*1+(F268&gt;0)*1+(G268&gt;0)*1)))</f>
        <v>56.79669712</v>
      </c>
      <c r="R268" s="53">
        <v>61.4</v>
      </c>
      <c r="S268" s="33">
        <f t="shared" si="5"/>
        <v>0.6696759259</v>
      </c>
      <c r="T268" s="16">
        <f t="shared" si="6"/>
        <v>61.4</v>
      </c>
      <c r="U268" s="16">
        <f t="shared" si="7"/>
        <v>48.64</v>
      </c>
      <c r="AD268" s="9">
        <v>0.669675925925926</v>
      </c>
      <c r="AE268" s="20">
        <f t="shared" si="8"/>
        <v>53.38</v>
      </c>
      <c r="AF268" s="10">
        <f t="shared" si="9"/>
        <v>55.24</v>
      </c>
      <c r="AG268" s="10">
        <f t="shared" si="10"/>
        <v>50.9</v>
      </c>
      <c r="AH268" s="10">
        <f t="shared" si="11"/>
        <v>50.01</v>
      </c>
      <c r="AI268" s="10">
        <f t="shared" si="12"/>
        <v>47.47</v>
      </c>
      <c r="AJ268" s="16">
        <f t="array" ref="AJ268">10*LOG(SUM(10^(AD268:AI268/10)/((AD268&gt;0)*1+(AE268&gt;0)*1+(AF268&gt;0)*1+(AG268&gt;0)*1+(AH268&gt;0)*1+(AI268&gt;0)*1)))</f>
        <v>51.41487193</v>
      </c>
      <c r="AK268" s="53">
        <v>61.4</v>
      </c>
    </row>
    <row r="269">
      <c r="A269" s="9">
        <v>0.6696875</v>
      </c>
      <c r="B269" s="10"/>
      <c r="C269" s="20">
        <v>52.6</v>
      </c>
      <c r="D269" s="10">
        <v>55.0</v>
      </c>
      <c r="E269" s="10">
        <v>44.4</v>
      </c>
      <c r="F269" s="10">
        <v>47.0</v>
      </c>
      <c r="G269" s="10">
        <v>47.7</v>
      </c>
      <c r="H269" s="16">
        <f t="array" ref="H269">10*LOG(SUM(10^(B269:G269/10)/((B269&gt;0)*1+(C269&gt;0)*1+(D269&gt;0)*1+(E269&gt;0)*1+(F269&gt;0)*1+(G269&gt;0)*1)))</f>
        <v>51.03628756</v>
      </c>
      <c r="I269" s="53">
        <v>59.9</v>
      </c>
      <c r="J269" s="9">
        <v>0.6696875</v>
      </c>
      <c r="K269" s="10"/>
      <c r="L269" s="20">
        <v>52.6</v>
      </c>
      <c r="M269" s="20">
        <f t="shared" si="1"/>
        <v>54.57</v>
      </c>
      <c r="N269" s="20">
        <f t="shared" si="2"/>
        <v>46.73</v>
      </c>
      <c r="O269" s="20">
        <f t="shared" si="3"/>
        <v>48.84</v>
      </c>
      <c r="P269" s="20">
        <f t="shared" si="4"/>
        <v>45.9</v>
      </c>
      <c r="Q269" s="16">
        <f t="array" ref="Q269">10*LOG(SUM(10^(B269:O269/10)/((B269&gt;0)*1+(C269&gt;0)*1+(D269&gt;0)*1+(E269&gt;0)*1+(F269&gt;0)*1+(G269&gt;0)*1)))</f>
        <v>56.68568121</v>
      </c>
      <c r="R269" s="53">
        <v>59.9</v>
      </c>
      <c r="S269" s="33">
        <f t="shared" si="5"/>
        <v>0.6696875</v>
      </c>
      <c r="T269" s="16">
        <f t="shared" si="6"/>
        <v>59.9</v>
      </c>
      <c r="U269" s="16">
        <f t="shared" si="7"/>
        <v>49.34</v>
      </c>
      <c r="AD269" s="9">
        <v>0.6696875</v>
      </c>
      <c r="AE269" s="20">
        <f t="shared" si="8"/>
        <v>54.98</v>
      </c>
      <c r="AF269" s="10">
        <f t="shared" si="9"/>
        <v>56.94</v>
      </c>
      <c r="AG269" s="10">
        <f t="shared" si="10"/>
        <v>49.1</v>
      </c>
      <c r="AH269" s="10">
        <f t="shared" si="11"/>
        <v>51.21</v>
      </c>
      <c r="AI269" s="10">
        <f t="shared" si="12"/>
        <v>48.27</v>
      </c>
      <c r="AJ269" s="16">
        <f t="array" ref="AJ269">10*LOG(SUM(10^(AD269:AI269/10)/((AD269&gt;0)*1+(AE269&gt;0)*1+(AF269&gt;0)*1+(AG269&gt;0)*1+(AH269&gt;0)*1+(AI269&gt;0)*1)))</f>
        <v>52.59132658</v>
      </c>
      <c r="AK269" s="53">
        <v>59.9</v>
      </c>
    </row>
    <row r="270">
      <c r="A270" s="54">
        <v>0.669699074074074</v>
      </c>
      <c r="B270" s="55"/>
      <c r="C270" s="15">
        <v>54.0</v>
      </c>
      <c r="D270" s="10">
        <v>57.7</v>
      </c>
      <c r="E270" s="10">
        <v>44.6</v>
      </c>
      <c r="F270" s="10">
        <v>48.4</v>
      </c>
      <c r="G270" s="10">
        <v>48.4</v>
      </c>
      <c r="H270" s="16">
        <f t="array" ref="H270">10*LOG(SUM(10^(B270:G270/10)/((B270&gt;0)*1+(C270&gt;0)*1+(D270&gt;0)*1+(E270&gt;0)*1+(F270&gt;0)*1+(G270&gt;0)*1)))</f>
        <v>53.04162877</v>
      </c>
      <c r="I270" s="56">
        <v>59.0</v>
      </c>
      <c r="J270" s="54">
        <v>0.669699074074074</v>
      </c>
      <c r="K270" s="55"/>
      <c r="L270" s="15">
        <v>54.0</v>
      </c>
      <c r="M270" s="20">
        <f t="shared" si="1"/>
        <v>57.27</v>
      </c>
      <c r="N270" s="20">
        <f t="shared" si="2"/>
        <v>46.93</v>
      </c>
      <c r="O270" s="20">
        <f t="shared" si="3"/>
        <v>50.24</v>
      </c>
      <c r="P270" s="20">
        <f t="shared" si="4"/>
        <v>46.6</v>
      </c>
      <c r="Q270" s="57">
        <f t="array" ref="Q270">10*LOG(SUM(10^(B270:O270/10)/((B270&gt;0)*1+(C270&gt;0)*1+(D270&gt;0)*1+(E270&gt;0)*1+(F270&gt;0)*1+(G270&gt;0)*1)))</f>
        <v>57.69752495</v>
      </c>
      <c r="R270" s="56">
        <v>59.0</v>
      </c>
      <c r="S270" s="58">
        <f t="shared" si="5"/>
        <v>0.6696990741</v>
      </c>
      <c r="T270" s="57">
        <f t="shared" si="6"/>
        <v>59</v>
      </c>
      <c r="U270" s="57">
        <f t="shared" si="7"/>
        <v>50.62</v>
      </c>
      <c r="V270" s="59" t="s">
        <v>49</v>
      </c>
      <c r="W270" s="59" t="s">
        <v>39</v>
      </c>
      <c r="X270" s="59" t="s">
        <v>35</v>
      </c>
      <c r="Y270" s="59" t="s">
        <v>76</v>
      </c>
      <c r="Z270" s="57"/>
      <c r="AA270" s="57"/>
      <c r="AB270" s="57"/>
      <c r="AC270" s="57"/>
      <c r="AD270" s="54">
        <v>0.669699074074074</v>
      </c>
      <c r="AE270" s="20">
        <f t="shared" si="8"/>
        <v>56.38</v>
      </c>
      <c r="AF270" s="10">
        <f t="shared" si="9"/>
        <v>59.64</v>
      </c>
      <c r="AG270" s="10">
        <f t="shared" si="10"/>
        <v>49.3</v>
      </c>
      <c r="AH270" s="10">
        <f t="shared" si="11"/>
        <v>52.61</v>
      </c>
      <c r="AI270" s="10">
        <f t="shared" si="12"/>
        <v>48.97</v>
      </c>
      <c r="AJ270" s="16">
        <f t="array" ref="AJ270">10*LOG(SUM(10^(AD270:AI270/10)/((AD270&gt;0)*1+(AE270&gt;0)*1+(AF270&gt;0)*1+(AG270&gt;0)*1+(AH270&gt;0)*1+(AI270&gt;0)*1)))</f>
        <v>54.52642504</v>
      </c>
      <c r="AK270" s="56">
        <v>59.0</v>
      </c>
    </row>
    <row r="271">
      <c r="A271" s="9">
        <v>0.6697106481481482</v>
      </c>
      <c r="B271" s="10"/>
      <c r="C271" s="15">
        <v>54.3</v>
      </c>
      <c r="D271" s="10">
        <v>54.5</v>
      </c>
      <c r="E271" s="10">
        <v>47.2</v>
      </c>
      <c r="F271" s="10">
        <v>48.2</v>
      </c>
      <c r="G271" s="10">
        <v>48.0</v>
      </c>
      <c r="H271" s="16">
        <f t="array" ref="H271">10*LOG(SUM(10^(B271:G271/10)/((B271&gt;0)*1+(C271&gt;0)*1+(D271&gt;0)*1+(E271&gt;0)*1+(F271&gt;0)*1+(G271&gt;0)*1)))</f>
        <v>51.65919791</v>
      </c>
      <c r="I271" s="56">
        <v>57.0</v>
      </c>
      <c r="J271" s="9">
        <v>0.6697106481481482</v>
      </c>
      <c r="K271" s="10"/>
      <c r="L271" s="15">
        <v>54.3</v>
      </c>
      <c r="M271" s="20">
        <f t="shared" si="1"/>
        <v>54.07</v>
      </c>
      <c r="N271" s="20">
        <f t="shared" si="2"/>
        <v>49.53</v>
      </c>
      <c r="O271" s="20">
        <f t="shared" si="3"/>
        <v>50.04</v>
      </c>
      <c r="P271" s="20">
        <f t="shared" si="4"/>
        <v>46.2</v>
      </c>
      <c r="Q271" s="35">
        <f t="array" ref="Q271">10*LOG(SUM(10^(B271:O271/10)/((B271&gt;0)*1+(C271&gt;0)*1+(D271&gt;0)*1+(E271&gt;0)*1+(F271&gt;0)*1+(G271&gt;0)*1)))</f>
        <v>56.2230678</v>
      </c>
      <c r="R271" s="56">
        <v>57.0</v>
      </c>
      <c r="S271" s="33">
        <f t="shared" si="5"/>
        <v>0.6697106481</v>
      </c>
      <c r="T271" s="16">
        <f t="shared" si="6"/>
        <v>57</v>
      </c>
      <c r="U271" s="16">
        <f t="shared" si="7"/>
        <v>50.44</v>
      </c>
      <c r="AD271" s="9">
        <v>0.6697106481481482</v>
      </c>
      <c r="AE271" s="20">
        <f t="shared" si="8"/>
        <v>56.68</v>
      </c>
      <c r="AF271" s="10">
        <f t="shared" si="9"/>
        <v>56.44</v>
      </c>
      <c r="AG271" s="10">
        <f t="shared" si="10"/>
        <v>51.9</v>
      </c>
      <c r="AH271" s="10">
        <f t="shared" si="11"/>
        <v>52.41</v>
      </c>
      <c r="AI271" s="10">
        <f t="shared" si="12"/>
        <v>48.57</v>
      </c>
      <c r="AJ271" s="16">
        <f t="array" ref="AJ271">10*LOG(SUM(10^(AD271:AI271/10)/((AD271&gt;0)*1+(AE271&gt;0)*1+(AF271&gt;0)*1+(AG271&gt;0)*1+(AH271&gt;0)*1+(AI271&gt;0)*1)))</f>
        <v>53.38173968</v>
      </c>
      <c r="AK271" s="56">
        <v>57.0</v>
      </c>
    </row>
    <row r="272">
      <c r="A272" s="9">
        <v>0.6697222222222222</v>
      </c>
      <c r="B272" s="10"/>
      <c r="C272" s="15">
        <v>53.9</v>
      </c>
      <c r="D272" s="10">
        <v>50.9</v>
      </c>
      <c r="E272" s="10">
        <v>47.8</v>
      </c>
      <c r="F272" s="10">
        <v>48.3</v>
      </c>
      <c r="G272" s="10">
        <v>49.4</v>
      </c>
      <c r="H272" s="16">
        <f t="array" ref="H272">10*LOG(SUM(10^(B272:G272/10)/((B272&gt;0)*1+(C272&gt;0)*1+(D272&gt;0)*1+(E272&gt;0)*1+(F272&gt;0)*1+(G272&gt;0)*1)))</f>
        <v>50.67040625</v>
      </c>
      <c r="I272" s="56">
        <v>56.6</v>
      </c>
      <c r="J272" s="9">
        <v>0.6697222222222222</v>
      </c>
      <c r="K272" s="10"/>
      <c r="L272" s="15">
        <v>53.9</v>
      </c>
      <c r="M272" s="20">
        <f t="shared" si="1"/>
        <v>50.47</v>
      </c>
      <c r="N272" s="20">
        <f t="shared" si="2"/>
        <v>50.13</v>
      </c>
      <c r="O272" s="20">
        <f t="shared" si="3"/>
        <v>50.14</v>
      </c>
      <c r="P272" s="20">
        <f t="shared" si="4"/>
        <v>47.6</v>
      </c>
      <c r="Q272" s="35">
        <f t="array" ref="Q272">10*LOG(SUM(10^(B272:O272/10)/((B272&gt;0)*1+(C272&gt;0)*1+(D272&gt;0)*1+(E272&gt;0)*1+(F272&gt;0)*1+(G272&gt;0)*1)))</f>
        <v>55.36673746</v>
      </c>
      <c r="R272" s="56">
        <v>56.6</v>
      </c>
      <c r="S272" s="33">
        <f t="shared" si="5"/>
        <v>0.6697222222</v>
      </c>
      <c r="T272" s="16">
        <f t="shared" si="6"/>
        <v>56.6</v>
      </c>
      <c r="U272" s="16">
        <f t="shared" si="7"/>
        <v>50.06</v>
      </c>
      <c r="AD272" s="9">
        <v>0.6697222222222222</v>
      </c>
      <c r="AE272" s="20">
        <f t="shared" si="8"/>
        <v>56.28</v>
      </c>
      <c r="AF272" s="10">
        <f t="shared" si="9"/>
        <v>52.84</v>
      </c>
      <c r="AG272" s="10">
        <f t="shared" si="10"/>
        <v>52.5</v>
      </c>
      <c r="AH272" s="10">
        <f t="shared" si="11"/>
        <v>52.51</v>
      </c>
      <c r="AI272" s="10">
        <f t="shared" si="12"/>
        <v>49.97</v>
      </c>
      <c r="AJ272" s="16">
        <f t="array" ref="AJ272">10*LOG(SUM(10^(AD272:AI272/10)/((AD272&gt;0)*1+(AE272&gt;0)*1+(AF272&gt;0)*1+(AG272&gt;0)*1+(AH272&gt;0)*1+(AI272&gt;0)*1)))</f>
        <v>52.52168023</v>
      </c>
      <c r="AK272" s="56">
        <v>56.6</v>
      </c>
    </row>
    <row r="273">
      <c r="A273" s="9">
        <v>0.6697337962962963</v>
      </c>
      <c r="B273" s="10"/>
      <c r="C273" s="15">
        <v>52.8</v>
      </c>
      <c r="D273" s="10">
        <v>50.6</v>
      </c>
      <c r="E273" s="10">
        <v>48.7</v>
      </c>
      <c r="F273" s="10">
        <v>48.3</v>
      </c>
      <c r="G273" s="10">
        <v>48.8</v>
      </c>
      <c r="H273" s="16">
        <f t="array" ref="H273">10*LOG(SUM(10^(B273:G273/10)/((B273&gt;0)*1+(C273&gt;0)*1+(D273&gt;0)*1+(E273&gt;0)*1+(F273&gt;0)*1+(G273&gt;0)*1)))</f>
        <v>50.19498063</v>
      </c>
      <c r="I273" s="56">
        <v>56.4</v>
      </c>
      <c r="J273" s="9">
        <v>0.6697337962962963</v>
      </c>
      <c r="K273" s="10"/>
      <c r="L273" s="15">
        <v>52.8</v>
      </c>
      <c r="M273" s="20">
        <f t="shared" si="1"/>
        <v>50.17</v>
      </c>
      <c r="N273" s="20">
        <f t="shared" si="2"/>
        <v>51.03</v>
      </c>
      <c r="O273" s="20">
        <f t="shared" si="3"/>
        <v>50.14</v>
      </c>
      <c r="P273" s="20">
        <f t="shared" si="4"/>
        <v>47</v>
      </c>
      <c r="Q273" s="35">
        <f t="array" ref="Q273">10*LOG(SUM(10^(B273:O273/10)/((B273&gt;0)*1+(C273&gt;0)*1+(D273&gt;0)*1+(E273&gt;0)*1+(F273&gt;0)*1+(G273&gt;0)*1)))</f>
        <v>55.02057903</v>
      </c>
      <c r="R273" s="56">
        <v>56.4</v>
      </c>
      <c r="S273" s="33">
        <f t="shared" si="5"/>
        <v>0.6697337963</v>
      </c>
      <c r="T273" s="16">
        <f t="shared" si="6"/>
        <v>56.4</v>
      </c>
      <c r="U273" s="16">
        <f t="shared" si="7"/>
        <v>49.84</v>
      </c>
      <c r="AD273" s="9">
        <v>0.6697337962962963</v>
      </c>
      <c r="AE273" s="20">
        <f t="shared" si="8"/>
        <v>55.18</v>
      </c>
      <c r="AF273" s="10">
        <f t="shared" si="9"/>
        <v>52.54</v>
      </c>
      <c r="AG273" s="10">
        <f t="shared" si="10"/>
        <v>53.4</v>
      </c>
      <c r="AH273" s="10">
        <f t="shared" si="11"/>
        <v>52.51</v>
      </c>
      <c r="AI273" s="10">
        <f t="shared" si="12"/>
        <v>49.37</v>
      </c>
      <c r="AJ273" s="16">
        <f t="array" ref="AJ273">10*LOG(SUM(10^(AD273:AI273/10)/((AD273&gt;0)*1+(AE273&gt;0)*1+(AF273&gt;0)*1+(AG273&gt;0)*1+(AH273&gt;0)*1+(AI273&gt;0)*1)))</f>
        <v>52.18620865</v>
      </c>
      <c r="AK273" s="56">
        <v>56.4</v>
      </c>
    </row>
    <row r="274">
      <c r="A274" s="9">
        <v>0.6697453703703704</v>
      </c>
      <c r="B274" s="10"/>
      <c r="C274" s="15">
        <v>52.1</v>
      </c>
      <c r="D274" s="10">
        <v>56.9</v>
      </c>
      <c r="E274" s="10">
        <v>47.8</v>
      </c>
      <c r="F274" s="10">
        <v>47.8</v>
      </c>
      <c r="G274" s="10">
        <v>49.0</v>
      </c>
      <c r="H274" s="16">
        <f t="array" ref="H274">10*LOG(SUM(10^(B274:G274/10)/((B274&gt;0)*1+(C274&gt;0)*1+(D274&gt;0)*1+(E274&gt;0)*1+(F274&gt;0)*1+(G274&gt;0)*1)))</f>
        <v>52.31421453</v>
      </c>
      <c r="I274" s="56">
        <v>57.3</v>
      </c>
      <c r="J274" s="9">
        <v>0.6697453703703704</v>
      </c>
      <c r="K274" s="10"/>
      <c r="L274" s="15">
        <v>52.1</v>
      </c>
      <c r="M274" s="20">
        <f t="shared" si="1"/>
        <v>56.47</v>
      </c>
      <c r="N274" s="20">
        <f t="shared" si="2"/>
        <v>50.13</v>
      </c>
      <c r="O274" s="20">
        <f t="shared" si="3"/>
        <v>49.64</v>
      </c>
      <c r="P274" s="20">
        <f t="shared" si="4"/>
        <v>47.2</v>
      </c>
      <c r="Q274" s="35">
        <f t="array" ref="Q274">10*LOG(SUM(10^(B274:O274/10)/((B274&gt;0)*1+(C274&gt;0)*1+(D274&gt;0)*1+(E274&gt;0)*1+(F274&gt;0)*1+(G274&gt;0)*1)))</f>
        <v>56.73977674</v>
      </c>
      <c r="R274" s="56">
        <v>57.3</v>
      </c>
      <c r="S274" s="33">
        <f t="shared" si="5"/>
        <v>0.6697453704</v>
      </c>
      <c r="T274" s="16">
        <f t="shared" si="6"/>
        <v>57.3</v>
      </c>
      <c r="U274" s="16">
        <f t="shared" si="7"/>
        <v>50.72</v>
      </c>
      <c r="AD274" s="9">
        <v>0.6697453703703704</v>
      </c>
      <c r="AE274" s="20">
        <f t="shared" si="8"/>
        <v>54.48</v>
      </c>
      <c r="AF274" s="10">
        <f t="shared" si="9"/>
        <v>58.84</v>
      </c>
      <c r="AG274" s="10">
        <f t="shared" si="10"/>
        <v>52.5</v>
      </c>
      <c r="AH274" s="10">
        <f t="shared" si="11"/>
        <v>52.01</v>
      </c>
      <c r="AI274" s="10">
        <f t="shared" si="12"/>
        <v>49.57</v>
      </c>
      <c r="AJ274" s="16">
        <f t="array" ref="AJ274">10*LOG(SUM(10^(AD274:AI274/10)/((AD274&gt;0)*1+(AE274&gt;0)*1+(AF274&gt;0)*1+(AG274&gt;0)*1+(AH274&gt;0)*1+(AI274&gt;0)*1)))</f>
        <v>53.90168535</v>
      </c>
      <c r="AK274" s="56">
        <v>57.3</v>
      </c>
    </row>
    <row r="275">
      <c r="A275" s="9">
        <v>0.6697569444444444</v>
      </c>
      <c r="B275" s="10"/>
      <c r="C275" s="15">
        <v>52.9</v>
      </c>
      <c r="D275" s="10">
        <v>60.2</v>
      </c>
      <c r="E275" s="10">
        <v>44.8</v>
      </c>
      <c r="F275" s="10">
        <v>49.3</v>
      </c>
      <c r="G275" s="10">
        <v>47.8</v>
      </c>
      <c r="H275" s="16">
        <f t="array" ref="H275">10*LOG(SUM(10^(B275:G275/10)/((B275&gt;0)*1+(C275&gt;0)*1+(D275&gt;0)*1+(E275&gt;0)*1+(F275&gt;0)*1+(G275&gt;0)*1)))</f>
        <v>54.52609215</v>
      </c>
      <c r="I275" s="56">
        <v>57.1</v>
      </c>
      <c r="J275" s="9">
        <v>0.6697569444444444</v>
      </c>
      <c r="K275" s="10"/>
      <c r="L275" s="15">
        <v>52.9</v>
      </c>
      <c r="M275" s="20">
        <f t="shared" si="1"/>
        <v>59.77</v>
      </c>
      <c r="N275" s="20">
        <f t="shared" si="2"/>
        <v>47.13</v>
      </c>
      <c r="O275" s="20">
        <f t="shared" si="3"/>
        <v>51.14</v>
      </c>
      <c r="P275" s="20">
        <f t="shared" si="4"/>
        <v>46</v>
      </c>
      <c r="Q275" s="35">
        <f t="array" ref="Q275">10*LOG(SUM(10^(B275:O275/10)/((B275&gt;0)*1+(C275&gt;0)*1+(D275&gt;0)*1+(E275&gt;0)*1+(F275&gt;0)*1+(G275&gt;0)*1)))</f>
        <v>58.49928354</v>
      </c>
      <c r="R275" s="56">
        <v>57.1</v>
      </c>
      <c r="S275" s="33">
        <f t="shared" si="5"/>
        <v>0.6697569444</v>
      </c>
      <c r="T275" s="16">
        <f t="shared" si="6"/>
        <v>60.2</v>
      </c>
      <c r="U275" s="16">
        <f t="shared" si="7"/>
        <v>51</v>
      </c>
      <c r="AD275" s="9">
        <v>0.6697569444444444</v>
      </c>
      <c r="AE275" s="20">
        <f t="shared" si="8"/>
        <v>55.28</v>
      </c>
      <c r="AF275" s="10">
        <f t="shared" si="9"/>
        <v>62.14</v>
      </c>
      <c r="AG275" s="10">
        <f t="shared" si="10"/>
        <v>49.5</v>
      </c>
      <c r="AH275" s="10">
        <f t="shared" si="11"/>
        <v>53.51</v>
      </c>
      <c r="AI275" s="10">
        <f t="shared" si="12"/>
        <v>48.37</v>
      </c>
      <c r="AJ275" s="16">
        <f t="array" ref="AJ275">10*LOG(SUM(10^(AD275:AI275/10)/((AD275&gt;0)*1+(AE275&gt;0)*1+(AF275&gt;0)*1+(AG275&gt;0)*1+(AH275&gt;0)*1+(AI275&gt;0)*1)))</f>
        <v>55.94083964</v>
      </c>
      <c r="AK275" s="56">
        <v>57.1</v>
      </c>
    </row>
    <row r="276">
      <c r="A276" s="9">
        <v>0.6697685185185185</v>
      </c>
      <c r="B276" s="10"/>
      <c r="C276" s="15">
        <v>51.5</v>
      </c>
      <c r="D276" s="10">
        <v>59.4</v>
      </c>
      <c r="E276" s="10">
        <v>44.1</v>
      </c>
      <c r="F276" s="10">
        <v>50.8</v>
      </c>
      <c r="G276" s="10">
        <v>47.3</v>
      </c>
      <c r="H276" s="16">
        <f t="array" ref="H276">10*LOG(SUM(10^(B276:G276/10)/((B276&gt;0)*1+(C276&gt;0)*1+(D276&gt;0)*1+(E276&gt;0)*1+(F276&gt;0)*1+(G276&gt;0)*1)))</f>
        <v>53.84479553</v>
      </c>
      <c r="I276" s="56">
        <v>56.3</v>
      </c>
      <c r="J276" s="9">
        <v>0.6697685185185185</v>
      </c>
      <c r="K276" s="10"/>
      <c r="L276" s="15">
        <v>51.5</v>
      </c>
      <c r="M276" s="20">
        <f t="shared" si="1"/>
        <v>58.97</v>
      </c>
      <c r="N276" s="20">
        <f t="shared" si="2"/>
        <v>46.43</v>
      </c>
      <c r="O276" s="20">
        <f t="shared" si="3"/>
        <v>52.64</v>
      </c>
      <c r="P276" s="20">
        <f t="shared" si="4"/>
        <v>45.5</v>
      </c>
      <c r="Q276" s="35">
        <f t="array" ref="Q276">10*LOG(SUM(10^(B276:O276/10)/((B276&gt;0)*1+(C276&gt;0)*1+(D276&gt;0)*1+(E276&gt;0)*1+(F276&gt;0)*1+(G276&gt;0)*1)))</f>
        <v>57.83692933</v>
      </c>
      <c r="R276" s="56">
        <v>56.3</v>
      </c>
      <c r="S276" s="33">
        <f t="shared" si="5"/>
        <v>0.6697685185</v>
      </c>
      <c r="T276" s="16">
        <f t="shared" si="6"/>
        <v>59.4</v>
      </c>
      <c r="U276" s="16">
        <f t="shared" si="7"/>
        <v>50.62</v>
      </c>
      <c r="AD276" s="9">
        <v>0.6697685185185185</v>
      </c>
      <c r="AE276" s="20">
        <f t="shared" si="8"/>
        <v>53.88</v>
      </c>
      <c r="AF276" s="10">
        <f t="shared" si="9"/>
        <v>61.34</v>
      </c>
      <c r="AG276" s="10">
        <f t="shared" si="10"/>
        <v>48.8</v>
      </c>
      <c r="AH276" s="10">
        <f t="shared" si="11"/>
        <v>55.01</v>
      </c>
      <c r="AI276" s="10">
        <f t="shared" si="12"/>
        <v>47.87</v>
      </c>
      <c r="AJ276" s="16">
        <f t="array" ref="AJ276">10*LOG(SUM(10^(AD276:AI276/10)/((AD276&gt;0)*1+(AE276&gt;0)*1+(AF276&gt;0)*1+(AG276&gt;0)*1+(AH276&gt;0)*1+(AI276&gt;0)*1)))</f>
        <v>55.3568191</v>
      </c>
      <c r="AK276" s="56">
        <v>56.3</v>
      </c>
    </row>
    <row r="277">
      <c r="A277" s="9">
        <v>0.6697800925925926</v>
      </c>
      <c r="B277" s="10"/>
      <c r="C277" s="15">
        <v>53.2</v>
      </c>
      <c r="D277" s="10">
        <v>56.2</v>
      </c>
      <c r="E277" s="10">
        <v>44.4</v>
      </c>
      <c r="F277" s="10">
        <v>48.1</v>
      </c>
      <c r="G277" s="10">
        <v>47.1</v>
      </c>
      <c r="H277" s="16">
        <f t="array" ref="H277">10*LOG(SUM(10^(B277:G277/10)/((B277&gt;0)*1+(C277&gt;0)*1+(D277&gt;0)*1+(E277&gt;0)*1+(F277&gt;0)*1+(G277&gt;0)*1)))</f>
        <v>51.87065796</v>
      </c>
      <c r="I277" s="56">
        <v>57.0</v>
      </c>
      <c r="J277" s="9">
        <v>0.6697800925925926</v>
      </c>
      <c r="K277" s="10"/>
      <c r="L277" s="15">
        <v>53.2</v>
      </c>
      <c r="M277" s="20">
        <f t="shared" si="1"/>
        <v>55.77</v>
      </c>
      <c r="N277" s="20">
        <f t="shared" si="2"/>
        <v>46.73</v>
      </c>
      <c r="O277" s="20">
        <f t="shared" si="3"/>
        <v>49.94</v>
      </c>
      <c r="P277" s="20">
        <f t="shared" si="4"/>
        <v>45.3</v>
      </c>
      <c r="Q277" s="35">
        <f t="array" ref="Q277">10*LOG(SUM(10^(B277:O277/10)/((B277&gt;0)*1+(C277&gt;0)*1+(D277&gt;0)*1+(E277&gt;0)*1+(F277&gt;0)*1+(G277&gt;0)*1)))</f>
        <v>56.34769288</v>
      </c>
      <c r="R277" s="56">
        <v>57.0</v>
      </c>
      <c r="S277" s="33">
        <f t="shared" si="5"/>
        <v>0.6697800926</v>
      </c>
      <c r="T277" s="16">
        <f t="shared" si="6"/>
        <v>57</v>
      </c>
      <c r="U277" s="16">
        <f t="shared" si="7"/>
        <v>49.8</v>
      </c>
      <c r="AD277" s="9">
        <v>0.6697800925925926</v>
      </c>
      <c r="AE277" s="20">
        <f t="shared" si="8"/>
        <v>55.58</v>
      </c>
      <c r="AF277" s="10">
        <f t="shared" si="9"/>
        <v>58.14</v>
      </c>
      <c r="AG277" s="10">
        <f t="shared" si="10"/>
        <v>49.1</v>
      </c>
      <c r="AH277" s="10">
        <f t="shared" si="11"/>
        <v>52.31</v>
      </c>
      <c r="AI277" s="10">
        <f t="shared" si="12"/>
        <v>47.67</v>
      </c>
      <c r="AJ277" s="16">
        <f t="array" ref="AJ277">10*LOG(SUM(10^(AD277:AI277/10)/((AD277&gt;0)*1+(AE277&gt;0)*1+(AF277&gt;0)*1+(AG277&gt;0)*1+(AH277&gt;0)*1+(AI277&gt;0)*1)))</f>
        <v>53.43414284</v>
      </c>
      <c r="AK277" s="56">
        <v>57.0</v>
      </c>
    </row>
    <row r="278">
      <c r="A278" s="9">
        <v>0.6697916666666667</v>
      </c>
      <c r="B278" s="10"/>
      <c r="C278" s="15">
        <v>52.1</v>
      </c>
      <c r="D278" s="10">
        <v>61.1</v>
      </c>
      <c r="E278" s="10">
        <v>48.3</v>
      </c>
      <c r="F278" s="10">
        <v>47.1</v>
      </c>
      <c r="G278" s="10">
        <v>46.8</v>
      </c>
      <c r="H278" s="16">
        <f t="array" ref="H278">10*LOG(SUM(10^(B278:G278/10)/((B278&gt;0)*1+(C278&gt;0)*1+(D278&gt;0)*1+(E278&gt;0)*1+(F278&gt;0)*1+(G278&gt;0)*1)))</f>
        <v>55.09790776</v>
      </c>
      <c r="I278" s="56">
        <v>57.2</v>
      </c>
      <c r="J278" s="9">
        <v>0.6697916666666667</v>
      </c>
      <c r="K278" s="10"/>
      <c r="L278" s="15">
        <v>52.1</v>
      </c>
      <c r="M278" s="20">
        <f t="shared" si="1"/>
        <v>60.67</v>
      </c>
      <c r="N278" s="20">
        <f t="shared" si="2"/>
        <v>50.63</v>
      </c>
      <c r="O278" s="20">
        <f t="shared" si="3"/>
        <v>48.94</v>
      </c>
      <c r="P278" s="20">
        <f t="shared" si="4"/>
        <v>45</v>
      </c>
      <c r="Q278" s="35">
        <f t="array" ref="Q278">10*LOG(SUM(10^(B278:O278/10)/((B278&gt;0)*1+(C278&gt;0)*1+(D278&gt;0)*1+(E278&gt;0)*1+(F278&gt;0)*1+(G278&gt;0)*1)))</f>
        <v>59.01826662</v>
      </c>
      <c r="R278" s="56">
        <v>57.2</v>
      </c>
      <c r="S278" s="33">
        <f t="shared" si="5"/>
        <v>0.6697916667</v>
      </c>
      <c r="T278" s="16">
        <f t="shared" si="6"/>
        <v>61.1</v>
      </c>
      <c r="U278" s="16">
        <f t="shared" si="7"/>
        <v>51.08</v>
      </c>
      <c r="AD278" s="9">
        <v>0.6697916666666667</v>
      </c>
      <c r="AE278" s="20">
        <f t="shared" si="8"/>
        <v>54.48</v>
      </c>
      <c r="AF278" s="10">
        <f t="shared" si="9"/>
        <v>63.04</v>
      </c>
      <c r="AG278" s="10">
        <f t="shared" si="10"/>
        <v>53</v>
      </c>
      <c r="AH278" s="10">
        <f t="shared" si="11"/>
        <v>51.31</v>
      </c>
      <c r="AI278" s="10">
        <f t="shared" si="12"/>
        <v>47.37</v>
      </c>
      <c r="AJ278" s="16">
        <f t="array" ref="AJ278">10*LOG(SUM(10^(AD278:AI278/10)/((AD278&gt;0)*1+(AE278&gt;0)*1+(AF278&gt;0)*1+(AG278&gt;0)*1+(AH278&gt;0)*1+(AI278&gt;0)*1)))</f>
        <v>56.50562981</v>
      </c>
      <c r="AK278" s="56">
        <v>57.2</v>
      </c>
    </row>
    <row r="279">
      <c r="A279" s="9">
        <v>0.6698032407407407</v>
      </c>
      <c r="B279" s="10"/>
      <c r="C279" s="15">
        <v>52.0</v>
      </c>
      <c r="D279" s="10">
        <v>59.9</v>
      </c>
      <c r="E279" s="10">
        <v>48.0</v>
      </c>
      <c r="F279" s="10">
        <v>46.7</v>
      </c>
      <c r="G279" s="10">
        <v>46.4</v>
      </c>
      <c r="H279" s="16">
        <f t="array" ref="H279">10*LOG(SUM(10^(B279:G279/10)/((B279&gt;0)*1+(C279&gt;0)*1+(D279&gt;0)*1+(E279&gt;0)*1+(F279&gt;0)*1+(G279&gt;0)*1)))</f>
        <v>54.11366587</v>
      </c>
      <c r="I279" s="56">
        <v>59.8</v>
      </c>
      <c r="J279" s="9">
        <v>0.6698032407407407</v>
      </c>
      <c r="K279" s="10"/>
      <c r="L279" s="15">
        <v>52.0</v>
      </c>
      <c r="M279" s="20">
        <f t="shared" si="1"/>
        <v>59.47</v>
      </c>
      <c r="N279" s="20">
        <f t="shared" si="2"/>
        <v>50.33</v>
      </c>
      <c r="O279" s="20">
        <f t="shared" si="3"/>
        <v>48.54</v>
      </c>
      <c r="P279" s="20">
        <f t="shared" si="4"/>
        <v>44.6</v>
      </c>
      <c r="Q279" s="35">
        <f t="array" ref="Q279">10*LOG(SUM(10^(B279:O279/10)/((B279&gt;0)*1+(C279&gt;0)*1+(D279&gt;0)*1+(E279&gt;0)*1+(F279&gt;0)*1+(G279&gt;0)*1)))</f>
        <v>58.72161173</v>
      </c>
      <c r="R279" s="56">
        <v>59.8</v>
      </c>
      <c r="S279" s="33">
        <f t="shared" si="5"/>
        <v>0.6698032407</v>
      </c>
      <c r="T279" s="16">
        <f t="shared" si="6"/>
        <v>59.9</v>
      </c>
      <c r="U279" s="16">
        <f t="shared" si="7"/>
        <v>50.6</v>
      </c>
      <c r="AD279" s="9">
        <v>0.6698032407407407</v>
      </c>
      <c r="AE279" s="20">
        <f t="shared" si="8"/>
        <v>54.38</v>
      </c>
      <c r="AF279" s="10">
        <f t="shared" si="9"/>
        <v>61.84</v>
      </c>
      <c r="AG279" s="10">
        <f t="shared" si="10"/>
        <v>52.7</v>
      </c>
      <c r="AH279" s="10">
        <f t="shared" si="11"/>
        <v>50.91</v>
      </c>
      <c r="AI279" s="10">
        <f t="shared" si="12"/>
        <v>46.97</v>
      </c>
      <c r="AJ279" s="16">
        <f t="array" ref="AJ279">10*LOG(SUM(10^(AD279:AI279/10)/((AD279&gt;0)*1+(AE279&gt;0)*1+(AF279&gt;0)*1+(AG279&gt;0)*1+(AH279&gt;0)*1+(AI279&gt;0)*1)))</f>
        <v>55.56507043</v>
      </c>
      <c r="AK279" s="56">
        <v>59.8</v>
      </c>
    </row>
    <row r="280">
      <c r="A280" s="9">
        <v>0.6698148148148149</v>
      </c>
      <c r="B280" s="10"/>
      <c r="C280" s="15">
        <v>53.8</v>
      </c>
      <c r="D280" s="10">
        <v>57.9</v>
      </c>
      <c r="E280" s="10">
        <v>48.0</v>
      </c>
      <c r="F280" s="10">
        <v>47.2</v>
      </c>
      <c r="G280" s="10">
        <v>48.1</v>
      </c>
      <c r="H280" s="16">
        <f t="array" ref="H280">10*LOG(SUM(10^(B280:G280/10)/((B280&gt;0)*1+(C280&gt;0)*1+(D280&gt;0)*1+(E280&gt;0)*1+(F280&gt;0)*1+(G280&gt;0)*1)))</f>
        <v>53.16650081</v>
      </c>
      <c r="I280" s="56">
        <v>60.2</v>
      </c>
      <c r="J280" s="9">
        <v>0.6698148148148149</v>
      </c>
      <c r="K280" s="10"/>
      <c r="L280" s="15">
        <v>53.8</v>
      </c>
      <c r="M280" s="20">
        <f t="shared" si="1"/>
        <v>57.47</v>
      </c>
      <c r="N280" s="20">
        <f t="shared" si="2"/>
        <v>50.33</v>
      </c>
      <c r="O280" s="20">
        <f t="shared" si="3"/>
        <v>49.04</v>
      </c>
      <c r="P280" s="20">
        <f t="shared" si="4"/>
        <v>46.3</v>
      </c>
      <c r="Q280" s="35">
        <f t="array" ref="Q280">10*LOG(SUM(10^(B280:O280/10)/((B280&gt;0)*1+(C280&gt;0)*1+(D280&gt;0)*1+(E280&gt;0)*1+(F280&gt;0)*1+(G280&gt;0)*1)))</f>
        <v>58.16571651</v>
      </c>
      <c r="R280" s="56">
        <v>60.2</v>
      </c>
      <c r="S280" s="33">
        <f t="shared" si="5"/>
        <v>0.6698148148</v>
      </c>
      <c r="T280" s="16">
        <f t="shared" si="6"/>
        <v>60.2</v>
      </c>
      <c r="U280" s="16">
        <f t="shared" si="7"/>
        <v>51</v>
      </c>
      <c r="AD280" s="9">
        <v>0.6698148148148149</v>
      </c>
      <c r="AE280" s="20">
        <f t="shared" si="8"/>
        <v>56.18</v>
      </c>
      <c r="AF280" s="10">
        <f t="shared" si="9"/>
        <v>59.84</v>
      </c>
      <c r="AG280" s="10">
        <f t="shared" si="10"/>
        <v>52.7</v>
      </c>
      <c r="AH280" s="10">
        <f t="shared" si="11"/>
        <v>51.41</v>
      </c>
      <c r="AI280" s="10">
        <f t="shared" si="12"/>
        <v>48.67</v>
      </c>
      <c r="AJ280" s="16">
        <f t="array" ref="AJ280">10*LOG(SUM(10^(AD280:AI280/10)/((AD280&gt;0)*1+(AE280&gt;0)*1+(AF280&gt;0)*1+(AG280&gt;0)*1+(AH280&gt;0)*1+(AI280&gt;0)*1)))</f>
        <v>54.71528917</v>
      </c>
      <c r="AK280" s="56">
        <v>60.2</v>
      </c>
    </row>
    <row r="281">
      <c r="A281" s="9">
        <v>0.6698263888888889</v>
      </c>
      <c r="B281" s="10"/>
      <c r="C281" s="15">
        <v>59.7</v>
      </c>
      <c r="D281" s="10">
        <v>54.6</v>
      </c>
      <c r="E281" s="10">
        <v>47.9</v>
      </c>
      <c r="F281" s="10">
        <v>47.6</v>
      </c>
      <c r="G281" s="10">
        <v>47.2</v>
      </c>
      <c r="H281" s="16">
        <f t="array" ref="H281">10*LOG(SUM(10^(B281:G281/10)/((B281&gt;0)*1+(C281&gt;0)*1+(D281&gt;0)*1+(E281&gt;0)*1+(F281&gt;0)*1+(G281&gt;0)*1)))</f>
        <v>54.45087939</v>
      </c>
      <c r="I281" s="56">
        <v>64.8</v>
      </c>
      <c r="J281" s="9">
        <v>0.6698263888888889</v>
      </c>
      <c r="K281" s="10"/>
      <c r="L281" s="15">
        <v>59.7</v>
      </c>
      <c r="M281" s="20">
        <f t="shared" si="1"/>
        <v>54.17</v>
      </c>
      <c r="N281" s="20">
        <f t="shared" si="2"/>
        <v>50.23</v>
      </c>
      <c r="O281" s="20">
        <f t="shared" si="3"/>
        <v>49.44</v>
      </c>
      <c r="P281" s="20">
        <f t="shared" si="4"/>
        <v>45.4</v>
      </c>
      <c r="Q281" s="35">
        <f t="array" ref="Q281">10*LOG(SUM(10^(B281:O281/10)/((B281&gt;0)*1+(C281&gt;0)*1+(D281&gt;0)*1+(E281&gt;0)*1+(F281&gt;0)*1+(G281&gt;0)*1)))</f>
        <v>60.8491761</v>
      </c>
      <c r="R281" s="56">
        <v>64.8</v>
      </c>
      <c r="S281" s="33">
        <f t="shared" si="5"/>
        <v>0.6698263889</v>
      </c>
      <c r="T281" s="16">
        <f t="shared" si="6"/>
        <v>64.8</v>
      </c>
      <c r="U281" s="16">
        <f t="shared" si="7"/>
        <v>51.4</v>
      </c>
      <c r="AD281" s="9">
        <v>0.6698263888888889</v>
      </c>
      <c r="AE281" s="20">
        <f t="shared" si="8"/>
        <v>62.08</v>
      </c>
      <c r="AF281" s="10">
        <f t="shared" si="9"/>
        <v>56.54</v>
      </c>
      <c r="AG281" s="10">
        <f t="shared" si="10"/>
        <v>52.6</v>
      </c>
      <c r="AH281" s="10">
        <f t="shared" si="11"/>
        <v>51.81</v>
      </c>
      <c r="AI281" s="10">
        <f t="shared" si="12"/>
        <v>47.77</v>
      </c>
      <c r="AJ281" s="16">
        <f t="array" ref="AJ281">10*LOG(SUM(10^(AD281:AI281/10)/((AD281&gt;0)*1+(AE281&gt;0)*1+(AF281&gt;0)*1+(AG281&gt;0)*1+(AH281&gt;0)*1+(AI281&gt;0)*1)))</f>
        <v>56.12553003</v>
      </c>
      <c r="AK281" s="56">
        <v>64.8</v>
      </c>
    </row>
    <row r="282">
      <c r="A282" s="9">
        <v>0.6698379629629629</v>
      </c>
      <c r="B282" s="10"/>
      <c r="C282" s="15">
        <v>63.5</v>
      </c>
      <c r="D282" s="10">
        <v>56.7</v>
      </c>
      <c r="E282" s="10">
        <v>48.0</v>
      </c>
      <c r="F282" s="10">
        <v>47.0</v>
      </c>
      <c r="G282" s="10">
        <v>50.3</v>
      </c>
      <c r="H282" s="16">
        <f t="array" ref="H282">10*LOG(SUM(10^(B282:G282/10)/((B282&gt;0)*1+(C282&gt;0)*1+(D282&gt;0)*1+(E282&gt;0)*1+(F282&gt;0)*1+(G282&gt;0)*1)))</f>
        <v>57.67426554</v>
      </c>
      <c r="I282" s="56">
        <v>69.4</v>
      </c>
      <c r="J282" s="9">
        <v>0.6698379629629629</v>
      </c>
      <c r="K282" s="10"/>
      <c r="L282" s="15">
        <v>63.5</v>
      </c>
      <c r="M282" s="20">
        <f t="shared" si="1"/>
        <v>56.27</v>
      </c>
      <c r="N282" s="20">
        <f t="shared" si="2"/>
        <v>50.33</v>
      </c>
      <c r="O282" s="20">
        <f t="shared" si="3"/>
        <v>48.84</v>
      </c>
      <c r="P282" s="20">
        <f t="shared" si="4"/>
        <v>48.5</v>
      </c>
      <c r="Q282" s="35">
        <f t="array" ref="Q282">10*LOG(SUM(10^(B282:O282/10)/((B282&gt;0)*1+(C282&gt;0)*1+(D282&gt;0)*1+(E282&gt;0)*1+(F282&gt;0)*1+(G282&gt;0)*1)))</f>
        <v>64.79104194</v>
      </c>
      <c r="R282" s="56">
        <v>69.4</v>
      </c>
      <c r="S282" s="33">
        <f t="shared" si="5"/>
        <v>0.669837963</v>
      </c>
      <c r="T282" s="16">
        <f t="shared" si="6"/>
        <v>69.4</v>
      </c>
      <c r="U282" s="16">
        <f t="shared" si="7"/>
        <v>53.1</v>
      </c>
      <c r="AD282" s="9">
        <v>0.6698379629629629</v>
      </c>
      <c r="AE282" s="20">
        <f t="shared" si="8"/>
        <v>65.88</v>
      </c>
      <c r="AF282" s="10">
        <f t="shared" si="9"/>
        <v>58.64</v>
      </c>
      <c r="AG282" s="10">
        <f t="shared" si="10"/>
        <v>52.7</v>
      </c>
      <c r="AH282" s="10">
        <f t="shared" si="11"/>
        <v>51.21</v>
      </c>
      <c r="AI282" s="10">
        <f t="shared" si="12"/>
        <v>50.87</v>
      </c>
      <c r="AJ282" s="16">
        <f t="array" ref="AJ282">10*LOG(SUM(10^(AD282:AI282/10)/((AD282&gt;0)*1+(AE282&gt;0)*1+(AF282&gt;0)*1+(AG282&gt;0)*1+(AH282&gt;0)*1+(AI282&gt;0)*1)))</f>
        <v>59.24644056</v>
      </c>
      <c r="AK282" s="56">
        <v>69.4</v>
      </c>
    </row>
    <row r="283">
      <c r="A283" s="9">
        <v>0.6698495370370371</v>
      </c>
      <c r="B283" s="10"/>
      <c r="C283" s="15">
        <v>63.5</v>
      </c>
      <c r="D283" s="10">
        <v>63.1</v>
      </c>
      <c r="E283" s="10">
        <v>52.3</v>
      </c>
      <c r="F283" s="10">
        <v>46.8</v>
      </c>
      <c r="G283" s="10">
        <v>48.4</v>
      </c>
      <c r="H283" s="16">
        <f t="array" ref="H283">10*LOG(SUM(10^(B283:G283/10)/((B283&gt;0)*1+(C283&gt;0)*1+(D283&gt;0)*1+(E283&gt;0)*1+(F283&gt;0)*1+(G283&gt;0)*1)))</f>
        <v>59.6069244</v>
      </c>
      <c r="I283" s="56">
        <v>71.6</v>
      </c>
      <c r="J283" s="9">
        <v>0.6698495370370371</v>
      </c>
      <c r="K283" s="10"/>
      <c r="L283" s="15">
        <v>63.5</v>
      </c>
      <c r="M283" s="20">
        <f t="shared" si="1"/>
        <v>62.67</v>
      </c>
      <c r="N283" s="20">
        <f t="shared" si="2"/>
        <v>54.63</v>
      </c>
      <c r="O283" s="20">
        <f t="shared" si="3"/>
        <v>48.64</v>
      </c>
      <c r="P283" s="20">
        <f t="shared" si="4"/>
        <v>46.6</v>
      </c>
      <c r="Q283" s="35">
        <f t="array" ref="Q283">10*LOG(SUM(10^(B283:O283/10)/((B283&gt;0)*1+(C283&gt;0)*1+(D283&gt;0)*1+(E283&gt;0)*1+(F283&gt;0)*1+(G283&gt;0)*1)))</f>
        <v>66.88183075</v>
      </c>
      <c r="R283" s="56">
        <v>71.6</v>
      </c>
      <c r="S283" s="33">
        <f t="shared" si="5"/>
        <v>0.669849537</v>
      </c>
      <c r="T283" s="16">
        <f t="shared" si="6"/>
        <v>71.6</v>
      </c>
      <c r="U283" s="16">
        <f t="shared" si="7"/>
        <v>54.82</v>
      </c>
      <c r="AD283" s="9">
        <v>0.6698495370370371</v>
      </c>
      <c r="AE283" s="20">
        <f t="shared" si="8"/>
        <v>65.88</v>
      </c>
      <c r="AF283" s="10">
        <f t="shared" si="9"/>
        <v>65.04</v>
      </c>
      <c r="AG283" s="10">
        <f t="shared" si="10"/>
        <v>57</v>
      </c>
      <c r="AH283" s="10">
        <f t="shared" si="11"/>
        <v>51.01</v>
      </c>
      <c r="AI283" s="10">
        <f t="shared" si="12"/>
        <v>48.97</v>
      </c>
      <c r="AJ283" s="16">
        <f t="array" ref="AJ283">10*LOG(SUM(10^(AD283:AI283/10)/((AD283&gt;0)*1+(AE283&gt;0)*1+(AF283&gt;0)*1+(AG283&gt;0)*1+(AH283&gt;0)*1+(AI283&gt;0)*1)))</f>
        <v>61.12290531</v>
      </c>
      <c r="AK283" s="56">
        <v>71.6</v>
      </c>
    </row>
    <row r="284">
      <c r="A284" s="9">
        <v>0.6698611111111111</v>
      </c>
      <c r="B284" s="10"/>
      <c r="C284" s="15">
        <v>68.5</v>
      </c>
      <c r="D284" s="10">
        <v>67.4</v>
      </c>
      <c r="E284" s="10">
        <v>53.5</v>
      </c>
      <c r="F284" s="10">
        <v>48.9</v>
      </c>
      <c r="G284" s="10">
        <v>49.3</v>
      </c>
      <c r="H284" s="16">
        <f t="array" ref="H284">10*LOG(SUM(10^(B284:G284/10)/((B284&gt;0)*1+(C284&gt;0)*1+(D284&gt;0)*1+(E284&gt;0)*1+(F284&gt;0)*1+(G284&gt;0)*1)))</f>
        <v>64.1368453</v>
      </c>
      <c r="I284" s="56">
        <v>71.5</v>
      </c>
      <c r="J284" s="9">
        <v>0.6698611111111111</v>
      </c>
      <c r="K284" s="10"/>
      <c r="L284" s="15">
        <v>68.5</v>
      </c>
      <c r="M284" s="20">
        <f t="shared" si="1"/>
        <v>66.97</v>
      </c>
      <c r="N284" s="20">
        <f t="shared" si="2"/>
        <v>55.83</v>
      </c>
      <c r="O284" s="20">
        <f t="shared" si="3"/>
        <v>50.74</v>
      </c>
      <c r="P284" s="20">
        <f t="shared" si="4"/>
        <v>47.5</v>
      </c>
      <c r="Q284" s="35">
        <f t="array" ref="Q284">10*LOG(SUM(10^(B284:O284/10)/((B284&gt;0)*1+(C284&gt;0)*1+(D284&gt;0)*1+(E284&gt;0)*1+(F284&gt;0)*1+(G284&gt;0)*1)))</f>
        <v>69.26726985</v>
      </c>
      <c r="R284" s="56">
        <v>71.5</v>
      </c>
      <c r="S284" s="33">
        <f t="shared" si="5"/>
        <v>0.6698611111</v>
      </c>
      <c r="T284" s="16">
        <f t="shared" si="6"/>
        <v>71.5</v>
      </c>
      <c r="U284" s="16">
        <f t="shared" si="7"/>
        <v>57.52</v>
      </c>
      <c r="AD284" s="9">
        <v>0.6698611111111111</v>
      </c>
      <c r="AE284" s="20">
        <f t="shared" si="8"/>
        <v>70.88</v>
      </c>
      <c r="AF284" s="10">
        <f t="shared" si="9"/>
        <v>69.34</v>
      </c>
      <c r="AG284" s="10">
        <f t="shared" si="10"/>
        <v>58.2</v>
      </c>
      <c r="AH284" s="10">
        <f t="shared" si="11"/>
        <v>53.11</v>
      </c>
      <c r="AI284" s="10">
        <f t="shared" si="12"/>
        <v>49.87</v>
      </c>
      <c r="AJ284" s="16">
        <f t="array" ref="AJ284">10*LOG(SUM(10^(AD284:AI284/10)/((AD284&gt;0)*1+(AE284&gt;0)*1+(AF284&gt;0)*1+(AG284&gt;0)*1+(AH284&gt;0)*1+(AI284&gt;0)*1)))</f>
        <v>65.60279091</v>
      </c>
      <c r="AK284" s="56">
        <v>71.5</v>
      </c>
    </row>
    <row r="285">
      <c r="A285" s="9">
        <v>0.6698726851851852</v>
      </c>
      <c r="B285" s="10"/>
      <c r="C285" s="15">
        <v>66.0</v>
      </c>
      <c r="D285" s="10">
        <v>69.9</v>
      </c>
      <c r="E285" s="10">
        <v>54.4</v>
      </c>
      <c r="F285" s="10">
        <v>50.7</v>
      </c>
      <c r="G285" s="10">
        <v>49.7</v>
      </c>
      <c r="H285" s="16">
        <f t="array" ref="H285">10*LOG(SUM(10^(B285:G285/10)/((B285&gt;0)*1+(C285&gt;0)*1+(D285&gt;0)*1+(E285&gt;0)*1+(F285&gt;0)*1+(G285&gt;0)*1)))</f>
        <v>64.54530316</v>
      </c>
      <c r="I285" s="56">
        <v>69.5</v>
      </c>
      <c r="J285" s="9">
        <v>0.6698726851851852</v>
      </c>
      <c r="K285" s="10"/>
      <c r="L285" s="15">
        <v>66.0</v>
      </c>
      <c r="M285" s="20">
        <f t="shared" si="1"/>
        <v>69.47</v>
      </c>
      <c r="N285" s="20">
        <f t="shared" si="2"/>
        <v>56.73</v>
      </c>
      <c r="O285" s="20">
        <f t="shared" si="3"/>
        <v>52.54</v>
      </c>
      <c r="P285" s="20">
        <f t="shared" si="4"/>
        <v>47.9</v>
      </c>
      <c r="Q285" s="35">
        <f t="array" ref="Q285">10*LOG(SUM(10^(B285:O285/10)/((B285&gt;0)*1+(C285&gt;0)*1+(D285&gt;0)*1+(E285&gt;0)*1+(F285&gt;0)*1+(G285&gt;0)*1)))</f>
        <v>68.97438045</v>
      </c>
      <c r="R285" s="56">
        <v>69.5</v>
      </c>
      <c r="S285" s="33">
        <f t="shared" si="5"/>
        <v>0.6698726852</v>
      </c>
      <c r="T285" s="16">
        <f t="shared" si="6"/>
        <v>69.9</v>
      </c>
      <c r="U285" s="16">
        <f t="shared" si="7"/>
        <v>58.14</v>
      </c>
      <c r="AD285" s="9">
        <v>0.6698726851851852</v>
      </c>
      <c r="AE285" s="20">
        <f t="shared" si="8"/>
        <v>68.38</v>
      </c>
      <c r="AF285" s="10">
        <f t="shared" si="9"/>
        <v>71.84</v>
      </c>
      <c r="AG285" s="10">
        <f t="shared" si="10"/>
        <v>59.1</v>
      </c>
      <c r="AH285" s="10">
        <f t="shared" si="11"/>
        <v>54.91</v>
      </c>
      <c r="AI285" s="10">
        <f t="shared" si="12"/>
        <v>50.27</v>
      </c>
      <c r="AJ285" s="16">
        <f t="array" ref="AJ285">10*LOG(SUM(10^(AD285:AI285/10)/((AD285&gt;0)*1+(AE285&gt;0)*1+(AF285&gt;0)*1+(AG285&gt;0)*1+(AH285&gt;0)*1+(AI285&gt;0)*1)))</f>
        <v>65.90900722</v>
      </c>
      <c r="AK285" s="56">
        <v>69.5</v>
      </c>
    </row>
    <row r="286">
      <c r="A286" s="9">
        <v>0.6698842592592592</v>
      </c>
      <c r="B286" s="10"/>
      <c r="C286" s="15">
        <v>70.8</v>
      </c>
      <c r="D286" s="10">
        <v>68.6</v>
      </c>
      <c r="E286" s="10">
        <v>59.8</v>
      </c>
      <c r="F286" s="10">
        <v>50.4</v>
      </c>
      <c r="G286" s="10">
        <v>51.2</v>
      </c>
      <c r="H286" s="16">
        <f t="array" ref="H286">10*LOG(SUM(10^(B286:G286/10)/((B286&gt;0)*1+(C286&gt;0)*1+(D286&gt;0)*1+(E286&gt;0)*1+(F286&gt;0)*1+(G286&gt;0)*1)))</f>
        <v>66.12009297</v>
      </c>
      <c r="I286" s="56">
        <v>71.8</v>
      </c>
      <c r="J286" s="9">
        <v>0.6698842592592592</v>
      </c>
      <c r="K286" s="10"/>
      <c r="L286" s="15">
        <v>70.8</v>
      </c>
      <c r="M286" s="20">
        <f t="shared" si="1"/>
        <v>68.17</v>
      </c>
      <c r="N286" s="20">
        <f t="shared" si="2"/>
        <v>62.13</v>
      </c>
      <c r="O286" s="20">
        <f t="shared" si="3"/>
        <v>52.24</v>
      </c>
      <c r="P286" s="20">
        <f t="shared" si="4"/>
        <v>49.4</v>
      </c>
      <c r="Q286" s="35">
        <f t="array" ref="Q286">10*LOG(SUM(10^(B286:O286/10)/((B286&gt;0)*1+(C286&gt;0)*1+(D286&gt;0)*1+(E286&gt;0)*1+(F286&gt;0)*1+(G286&gt;0)*1)))</f>
        <v>70.79734063</v>
      </c>
      <c r="R286" s="56">
        <v>71.8</v>
      </c>
      <c r="S286" s="33">
        <f t="shared" si="5"/>
        <v>0.6698842593</v>
      </c>
      <c r="T286" s="16">
        <f t="shared" si="6"/>
        <v>71.8</v>
      </c>
      <c r="U286" s="16">
        <f t="shared" si="7"/>
        <v>60.16</v>
      </c>
      <c r="AD286" s="9">
        <v>0.6698842592592592</v>
      </c>
      <c r="AE286" s="20">
        <f t="shared" si="8"/>
        <v>73.18</v>
      </c>
      <c r="AF286" s="10">
        <f t="shared" si="9"/>
        <v>70.54</v>
      </c>
      <c r="AG286" s="10">
        <f t="shared" si="10"/>
        <v>64.5</v>
      </c>
      <c r="AH286" s="10">
        <f t="shared" si="11"/>
        <v>54.61</v>
      </c>
      <c r="AI286" s="10">
        <f t="shared" si="12"/>
        <v>51.77</v>
      </c>
      <c r="AJ286" s="16">
        <f t="array" ref="AJ286">10*LOG(SUM(10^(AD286:AI286/10)/((AD286&gt;0)*1+(AE286&gt;0)*1+(AF286&gt;0)*1+(AG286&gt;0)*1+(AH286&gt;0)*1+(AI286&gt;0)*1)))</f>
        <v>67.70591072</v>
      </c>
      <c r="AK286" s="56">
        <v>71.8</v>
      </c>
    </row>
    <row r="287">
      <c r="A287" s="9">
        <v>0.6698958333333334</v>
      </c>
      <c r="B287" s="10"/>
      <c r="C287" s="15">
        <v>73.9</v>
      </c>
      <c r="D287" s="10">
        <v>68.6</v>
      </c>
      <c r="E287" s="10">
        <v>57.0</v>
      </c>
      <c r="F287" s="10">
        <v>53.0</v>
      </c>
      <c r="G287" s="10">
        <v>52.8</v>
      </c>
      <c r="H287" s="16">
        <f t="array" ref="H287">10*LOG(SUM(10^(B287:G287/10)/((B287&gt;0)*1+(C287&gt;0)*1+(D287&gt;0)*1+(E287&gt;0)*1+(F287&gt;0)*1+(G287&gt;0)*1)))</f>
        <v>68.15348047</v>
      </c>
      <c r="I287" s="56">
        <v>72.3</v>
      </c>
      <c r="J287" s="9">
        <v>0.6698958333333334</v>
      </c>
      <c r="K287" s="10"/>
      <c r="L287" s="15">
        <v>73.9</v>
      </c>
      <c r="M287" s="20">
        <f t="shared" si="1"/>
        <v>68.17</v>
      </c>
      <c r="N287" s="20">
        <f t="shared" si="2"/>
        <v>59.33</v>
      </c>
      <c r="O287" s="20">
        <f t="shared" si="3"/>
        <v>54.84</v>
      </c>
      <c r="P287" s="20">
        <f t="shared" si="4"/>
        <v>51</v>
      </c>
      <c r="Q287" s="35">
        <f t="array" ref="Q287">10*LOG(SUM(10^(B287:O287/10)/((B287&gt;0)*1+(C287&gt;0)*1+(D287&gt;0)*1+(E287&gt;0)*1+(F287&gt;0)*1+(G287&gt;0)*1)))</f>
        <v>72.4783613</v>
      </c>
      <c r="R287" s="56">
        <v>72.3</v>
      </c>
      <c r="S287" s="33">
        <f t="shared" si="5"/>
        <v>0.6698958333</v>
      </c>
      <c r="T287" s="16">
        <f t="shared" si="6"/>
        <v>73.9</v>
      </c>
      <c r="U287" s="16">
        <f t="shared" si="7"/>
        <v>61.06</v>
      </c>
      <c r="AD287" s="9">
        <v>0.6698958333333334</v>
      </c>
      <c r="AE287" s="20">
        <f t="shared" si="8"/>
        <v>76.28</v>
      </c>
      <c r="AF287" s="10">
        <f t="shared" si="9"/>
        <v>70.54</v>
      </c>
      <c r="AG287" s="10">
        <f t="shared" si="10"/>
        <v>61.7</v>
      </c>
      <c r="AH287" s="10">
        <f t="shared" si="11"/>
        <v>57.21</v>
      </c>
      <c r="AI287" s="10">
        <f t="shared" si="12"/>
        <v>53.37</v>
      </c>
      <c r="AJ287" s="16">
        <f t="array" ref="AJ287">10*LOG(SUM(10^(AD287:AI287/10)/((AD287&gt;0)*1+(AE287&gt;0)*1+(AF287&gt;0)*1+(AG287&gt;0)*1+(AH287&gt;0)*1+(AI287&gt;0)*1)))</f>
        <v>69.70101582</v>
      </c>
      <c r="AK287" s="56">
        <v>72.3</v>
      </c>
    </row>
    <row r="288">
      <c r="A288" s="9">
        <v>0.6699074074074074</v>
      </c>
      <c r="B288" s="10"/>
      <c r="C288" s="15">
        <v>78.1</v>
      </c>
      <c r="D288" s="10">
        <v>68.6</v>
      </c>
      <c r="E288" s="10">
        <v>60.7</v>
      </c>
      <c r="F288" s="10">
        <v>55.6</v>
      </c>
      <c r="G288" s="10">
        <v>55.8</v>
      </c>
      <c r="H288" s="16">
        <f t="array" ref="H288">10*LOG(SUM(10^(B288:G288/10)/((B288&gt;0)*1+(C288&gt;0)*1+(D288&gt;0)*1+(E288&gt;0)*1+(F288&gt;0)*1+(G288&gt;0)*1)))</f>
        <v>71.68662145</v>
      </c>
      <c r="I288" s="56">
        <v>72.7</v>
      </c>
      <c r="J288" s="9">
        <v>0.6699074074074074</v>
      </c>
      <c r="K288" s="10"/>
      <c r="L288" s="15">
        <v>78.1</v>
      </c>
      <c r="M288" s="20">
        <f t="shared" si="1"/>
        <v>68.17</v>
      </c>
      <c r="N288" s="20">
        <f t="shared" si="2"/>
        <v>63.03</v>
      </c>
      <c r="O288" s="20">
        <f t="shared" si="3"/>
        <v>57.44</v>
      </c>
      <c r="P288" s="20">
        <f t="shared" si="4"/>
        <v>54</v>
      </c>
      <c r="Q288" s="35">
        <f t="array" ref="Q288">10*LOG(SUM(10^(B288:O288/10)/((B288&gt;0)*1+(C288&gt;0)*1+(D288&gt;0)*1+(E288&gt;0)*1+(F288&gt;0)*1+(G288&gt;0)*1)))</f>
        <v>75.58192403</v>
      </c>
      <c r="R288" s="56">
        <v>72.7</v>
      </c>
      <c r="S288" s="33">
        <f t="shared" si="5"/>
        <v>0.6699074074</v>
      </c>
      <c r="T288" s="16">
        <f t="shared" si="6"/>
        <v>78.1</v>
      </c>
      <c r="U288" s="16">
        <f t="shared" si="7"/>
        <v>63.76</v>
      </c>
      <c r="AD288" s="9">
        <v>0.6699074074074074</v>
      </c>
      <c r="AE288" s="20">
        <f t="shared" si="8"/>
        <v>80.48</v>
      </c>
      <c r="AF288" s="10">
        <f t="shared" si="9"/>
        <v>70.54</v>
      </c>
      <c r="AG288" s="10">
        <f t="shared" si="10"/>
        <v>65.4</v>
      </c>
      <c r="AH288" s="10">
        <f t="shared" si="11"/>
        <v>59.81</v>
      </c>
      <c r="AI288" s="10">
        <f t="shared" si="12"/>
        <v>56.37</v>
      </c>
      <c r="AJ288" s="16">
        <f t="array" ref="AJ288">10*LOG(SUM(10^(AD288:AI288/10)/((AD288&gt;0)*1+(AE288&gt;0)*1+(AF288&gt;0)*1+(AG288&gt;0)*1+(AH288&gt;0)*1+(AI288&gt;0)*1)))</f>
        <v>73.28611991</v>
      </c>
      <c r="AK288" s="56">
        <v>72.7</v>
      </c>
    </row>
    <row r="289">
      <c r="A289" s="9">
        <v>0.6699189814814814</v>
      </c>
      <c r="B289" s="10"/>
      <c r="C289" s="15">
        <v>79.0</v>
      </c>
      <c r="D289" s="10">
        <v>68.6</v>
      </c>
      <c r="E289" s="10">
        <v>66.4</v>
      </c>
      <c r="F289" s="10">
        <v>59.0</v>
      </c>
      <c r="G289" s="10">
        <v>56.7</v>
      </c>
      <c r="H289" s="16">
        <f t="array" ref="H289">10*LOG(SUM(10^(B289:G289/10)/((B289&gt;0)*1+(C289&gt;0)*1+(D289&gt;0)*1+(E289&gt;0)*1+(F289&gt;0)*1+(G289&gt;0)*1)))</f>
        <v>72.66252426</v>
      </c>
      <c r="I289" s="56">
        <v>73.2</v>
      </c>
      <c r="J289" s="9">
        <v>0.6699189814814814</v>
      </c>
      <c r="K289" s="10"/>
      <c r="L289" s="15">
        <v>79.0</v>
      </c>
      <c r="M289" s="20">
        <f t="shared" si="1"/>
        <v>68.17</v>
      </c>
      <c r="N289" s="20">
        <f t="shared" si="2"/>
        <v>68.73</v>
      </c>
      <c r="O289" s="20">
        <f t="shared" si="3"/>
        <v>60.84</v>
      </c>
      <c r="P289" s="20">
        <f t="shared" si="4"/>
        <v>54.9</v>
      </c>
      <c r="Q289" s="35">
        <f t="array" ref="Q289">10*LOG(SUM(10^(B289:O289/10)/((B289&gt;0)*1+(C289&gt;0)*1+(D289&gt;0)*1+(E289&gt;0)*1+(F289&gt;0)*1+(G289&gt;0)*1)))</f>
        <v>76.55772892</v>
      </c>
      <c r="R289" s="56">
        <v>73.2</v>
      </c>
      <c r="S289" s="33">
        <f t="shared" si="5"/>
        <v>0.6699189815</v>
      </c>
      <c r="T289" s="16">
        <f t="shared" si="6"/>
        <v>79</v>
      </c>
      <c r="U289" s="16">
        <f t="shared" si="7"/>
        <v>65.94</v>
      </c>
      <c r="AD289" s="9">
        <v>0.6699189814814814</v>
      </c>
      <c r="AE289" s="20">
        <f t="shared" si="8"/>
        <v>81.38</v>
      </c>
      <c r="AF289" s="10">
        <f t="shared" si="9"/>
        <v>70.54</v>
      </c>
      <c r="AG289" s="10">
        <f t="shared" si="10"/>
        <v>71.1</v>
      </c>
      <c r="AH289" s="10">
        <f t="shared" si="11"/>
        <v>63.21</v>
      </c>
      <c r="AI289" s="10">
        <f t="shared" si="12"/>
        <v>57.27</v>
      </c>
      <c r="AJ289" s="16">
        <f t="array" ref="AJ289">10*LOG(SUM(10^(AD289:AI289/10)/((AD289&gt;0)*1+(AE289&gt;0)*1+(AF289&gt;0)*1+(AG289&gt;0)*1+(AH289&gt;0)*1+(AI289&gt;0)*1)))</f>
        <v>74.37322781</v>
      </c>
      <c r="AK289" s="56">
        <v>73.2</v>
      </c>
    </row>
    <row r="290">
      <c r="A290" s="9">
        <v>0.6699305555555556</v>
      </c>
      <c r="B290" s="10"/>
      <c r="C290" s="15">
        <v>78.8</v>
      </c>
      <c r="D290" s="10">
        <v>68.7</v>
      </c>
      <c r="E290" s="10">
        <v>68.8</v>
      </c>
      <c r="F290" s="10">
        <v>56.5</v>
      </c>
      <c r="G290" s="10">
        <v>60.9</v>
      </c>
      <c r="H290" s="16">
        <f t="array" ref="H290">10*LOG(SUM(10^(B290:G290/10)/((B290&gt;0)*1+(C290&gt;0)*1+(D290&gt;0)*1+(E290&gt;0)*1+(F290&gt;0)*1+(G290&gt;0)*1)))</f>
        <v>72.67329403</v>
      </c>
      <c r="I290" s="56">
        <v>73.3</v>
      </c>
      <c r="J290" s="9">
        <v>0.6699305555555556</v>
      </c>
      <c r="K290" s="10"/>
      <c r="L290" s="15">
        <v>78.8</v>
      </c>
      <c r="M290" s="20">
        <f t="shared" si="1"/>
        <v>68.27</v>
      </c>
      <c r="N290" s="20">
        <f t="shared" si="2"/>
        <v>71.13</v>
      </c>
      <c r="O290" s="20">
        <f t="shared" si="3"/>
        <v>58.34</v>
      </c>
      <c r="P290" s="20">
        <f t="shared" si="4"/>
        <v>59.1</v>
      </c>
      <c r="Q290" s="35">
        <f t="array" ref="Q290">10*LOG(SUM(10^(B290:O290/10)/((B290&gt;0)*1+(C290&gt;0)*1+(D290&gt;0)*1+(E290&gt;0)*1+(F290&gt;0)*1+(G290&gt;0)*1)))</f>
        <v>76.60193808</v>
      </c>
      <c r="R290" s="56">
        <v>73.3</v>
      </c>
      <c r="S290" s="33">
        <f t="shared" si="5"/>
        <v>0.6699305556</v>
      </c>
      <c r="T290" s="16">
        <f t="shared" si="6"/>
        <v>78.8</v>
      </c>
      <c r="U290" s="16">
        <f t="shared" si="7"/>
        <v>66.74</v>
      </c>
      <c r="AD290" s="9">
        <v>0.6699305555555556</v>
      </c>
      <c r="AE290" s="20">
        <f t="shared" si="8"/>
        <v>81.18</v>
      </c>
      <c r="AF290" s="10">
        <f t="shared" si="9"/>
        <v>70.64</v>
      </c>
      <c r="AG290" s="10">
        <f t="shared" si="10"/>
        <v>73.5</v>
      </c>
      <c r="AH290" s="10">
        <f t="shared" si="11"/>
        <v>60.71</v>
      </c>
      <c r="AI290" s="10">
        <f t="shared" si="12"/>
        <v>61.47</v>
      </c>
      <c r="AJ290" s="16">
        <f t="array" ref="AJ290">10*LOG(SUM(10^(AD290:AI290/10)/((AD290&gt;0)*1+(AE290&gt;0)*1+(AF290&gt;0)*1+(AG290&gt;0)*1+(AH290&gt;0)*1+(AI290&gt;0)*1)))</f>
        <v>74.46577021</v>
      </c>
      <c r="AK290" s="56">
        <v>73.3</v>
      </c>
    </row>
    <row r="291">
      <c r="A291" s="9">
        <v>0.6699421296296296</v>
      </c>
      <c r="B291" s="10"/>
      <c r="C291" s="15">
        <v>77.8</v>
      </c>
      <c r="D291" s="10">
        <v>77.5</v>
      </c>
      <c r="E291" s="10">
        <v>65.9</v>
      </c>
      <c r="F291" s="10">
        <v>59.6</v>
      </c>
      <c r="G291" s="10">
        <v>61.8</v>
      </c>
      <c r="H291" s="16">
        <f t="array" ref="H291">10*LOG(SUM(10^(B291:G291/10)/((B291&gt;0)*1+(C291&gt;0)*1+(D291&gt;0)*1+(E291&gt;0)*1+(F291&gt;0)*1+(G291&gt;0)*1)))</f>
        <v>73.90249991</v>
      </c>
      <c r="I291" s="56">
        <v>73.2</v>
      </c>
      <c r="J291" s="9">
        <v>0.6699421296296296</v>
      </c>
      <c r="K291" s="10"/>
      <c r="L291" s="15">
        <v>77.8</v>
      </c>
      <c r="M291" s="20">
        <f t="shared" si="1"/>
        <v>77.07</v>
      </c>
      <c r="N291" s="20">
        <f t="shared" si="2"/>
        <v>68.23</v>
      </c>
      <c r="O291" s="20">
        <f t="shared" si="3"/>
        <v>61.44</v>
      </c>
      <c r="P291" s="20">
        <f t="shared" si="4"/>
        <v>60</v>
      </c>
      <c r="Q291" s="35">
        <f t="array" ref="Q291">10*LOG(SUM(10^(B291:O291/10)/((B291&gt;0)*1+(C291&gt;0)*1+(D291&gt;0)*1+(E291&gt;0)*1+(F291&gt;0)*1+(G291&gt;0)*1)))</f>
        <v>77.59660649</v>
      </c>
      <c r="R291" s="56">
        <v>73.2</v>
      </c>
      <c r="S291" s="33">
        <f t="shared" si="5"/>
        <v>0.6699421296</v>
      </c>
      <c r="T291" s="16">
        <f t="shared" si="6"/>
        <v>77.8</v>
      </c>
      <c r="U291" s="16">
        <f t="shared" si="7"/>
        <v>68.52</v>
      </c>
      <c r="AD291" s="9">
        <v>0.6699421296296296</v>
      </c>
      <c r="AE291" s="20">
        <f t="shared" si="8"/>
        <v>80.18</v>
      </c>
      <c r="AF291" s="10">
        <f t="shared" si="9"/>
        <v>79.44</v>
      </c>
      <c r="AG291" s="10">
        <f t="shared" si="10"/>
        <v>70.6</v>
      </c>
      <c r="AH291" s="10">
        <f t="shared" si="11"/>
        <v>63.81</v>
      </c>
      <c r="AI291" s="10">
        <f t="shared" si="12"/>
        <v>62.37</v>
      </c>
      <c r="AJ291" s="16">
        <f t="array" ref="AJ291">10*LOG(SUM(10^(AD291:AI291/10)/((AD291&gt;0)*1+(AE291&gt;0)*1+(AF291&gt;0)*1+(AG291&gt;0)*1+(AH291&gt;0)*1+(AI291&gt;0)*1)))</f>
        <v>75.39380861</v>
      </c>
      <c r="AK291" s="56">
        <v>73.2</v>
      </c>
    </row>
    <row r="292">
      <c r="A292" s="9">
        <v>0.6699537037037037</v>
      </c>
      <c r="B292" s="10"/>
      <c r="C292" s="15">
        <v>80.4</v>
      </c>
      <c r="D292" s="10">
        <v>76.5</v>
      </c>
      <c r="E292" s="10">
        <v>63.0</v>
      </c>
      <c r="F292" s="10">
        <v>59.6</v>
      </c>
      <c r="G292" s="10">
        <v>69.6</v>
      </c>
      <c r="H292" s="16">
        <f t="array" ref="H292">10*LOG(SUM(10^(B292:G292/10)/((B292&gt;0)*1+(C292&gt;0)*1+(D292&gt;0)*1+(E292&gt;0)*1+(F292&gt;0)*1+(G292&gt;0)*1)))</f>
        <v>75.22035991</v>
      </c>
      <c r="I292" s="56">
        <v>73.0</v>
      </c>
      <c r="J292" s="9">
        <v>0.6699537037037037</v>
      </c>
      <c r="K292" s="10"/>
      <c r="L292" s="15">
        <v>80.4</v>
      </c>
      <c r="M292" s="20">
        <f t="shared" si="1"/>
        <v>76.07</v>
      </c>
      <c r="N292" s="20">
        <f t="shared" si="2"/>
        <v>65.33</v>
      </c>
      <c r="O292" s="20">
        <f t="shared" si="3"/>
        <v>61.44</v>
      </c>
      <c r="P292" s="20">
        <f t="shared" si="4"/>
        <v>67.8</v>
      </c>
      <c r="Q292" s="35">
        <f t="array" ref="Q292">10*LOG(SUM(10^(B292:O292/10)/((B292&gt;0)*1+(C292&gt;0)*1+(D292&gt;0)*1+(E292&gt;0)*1+(F292&gt;0)*1+(G292&gt;0)*1)))</f>
        <v>78.74453282</v>
      </c>
      <c r="R292" s="56">
        <v>73.0</v>
      </c>
      <c r="S292" s="33">
        <f t="shared" si="5"/>
        <v>0.6699537037</v>
      </c>
      <c r="T292" s="16">
        <f t="shared" si="6"/>
        <v>80.4</v>
      </c>
      <c r="U292" s="16">
        <f t="shared" si="7"/>
        <v>69.82</v>
      </c>
      <c r="AD292" s="9">
        <v>0.6699537037037037</v>
      </c>
      <c r="AE292" s="20">
        <f t="shared" si="8"/>
        <v>82.78</v>
      </c>
      <c r="AF292" s="10">
        <f t="shared" si="9"/>
        <v>78.44</v>
      </c>
      <c r="AG292" s="10">
        <f t="shared" si="10"/>
        <v>67.7</v>
      </c>
      <c r="AH292" s="10">
        <f t="shared" si="11"/>
        <v>63.81</v>
      </c>
      <c r="AI292" s="10">
        <f t="shared" si="12"/>
        <v>70.17</v>
      </c>
      <c r="AJ292" s="16">
        <f t="array" ref="AJ292">10*LOG(SUM(10^(AD292:AI292/10)/((AD292&gt;0)*1+(AE292&gt;0)*1+(AF292&gt;0)*1+(AG292&gt;0)*1+(AH292&gt;0)*1+(AI292&gt;0)*1)))</f>
        <v>76.66183761</v>
      </c>
      <c r="AK292" s="56">
        <v>73.0</v>
      </c>
    </row>
    <row r="293">
      <c r="A293" s="9">
        <v>0.6699652777777778</v>
      </c>
      <c r="B293" s="10"/>
      <c r="C293" s="15">
        <v>85.6</v>
      </c>
      <c r="D293" s="10">
        <v>68.8</v>
      </c>
      <c r="E293" s="10">
        <v>66.2</v>
      </c>
      <c r="F293" s="10">
        <v>59.6</v>
      </c>
      <c r="G293" s="10">
        <v>78.3</v>
      </c>
      <c r="H293" s="16">
        <f t="array" ref="H293">10*LOG(SUM(10^(B293:G293/10)/((B293&gt;0)*1+(C293&gt;0)*1+(D293&gt;0)*1+(E293&gt;0)*1+(F293&gt;0)*1+(G293&gt;0)*1)))</f>
        <v>79.47779484</v>
      </c>
      <c r="I293" s="56">
        <v>72.5</v>
      </c>
      <c r="J293" s="9">
        <v>0.6699652777777778</v>
      </c>
      <c r="K293" s="10"/>
      <c r="L293" s="15">
        <v>85.6</v>
      </c>
      <c r="M293" s="20">
        <f t="shared" si="1"/>
        <v>68.37</v>
      </c>
      <c r="N293" s="20">
        <f t="shared" si="2"/>
        <v>68.53</v>
      </c>
      <c r="O293" s="20">
        <f t="shared" si="3"/>
        <v>61.44</v>
      </c>
      <c r="P293" s="20">
        <f t="shared" si="4"/>
        <v>76.5</v>
      </c>
      <c r="Q293" s="35">
        <f t="array" ref="Q293">10*LOG(SUM(10^(B293:O293/10)/((B293&gt;0)*1+(C293&gt;0)*1+(D293&gt;0)*1+(E293&gt;0)*1+(F293&gt;0)*1+(G293&gt;0)*1)))</f>
        <v>82.68707409</v>
      </c>
      <c r="R293" s="56">
        <v>72.5</v>
      </c>
      <c r="S293" s="33">
        <f t="shared" si="5"/>
        <v>0.6699652778</v>
      </c>
      <c r="T293" s="16">
        <f t="shared" si="6"/>
        <v>85.6</v>
      </c>
      <c r="U293" s="16">
        <f t="shared" si="7"/>
        <v>71.7</v>
      </c>
      <c r="AD293" s="9">
        <v>0.6699652777777778</v>
      </c>
      <c r="AE293" s="20">
        <f t="shared" si="8"/>
        <v>87.98</v>
      </c>
      <c r="AF293" s="10">
        <f t="shared" si="9"/>
        <v>70.74</v>
      </c>
      <c r="AG293" s="10">
        <f t="shared" si="10"/>
        <v>70.9</v>
      </c>
      <c r="AH293" s="10">
        <f t="shared" si="11"/>
        <v>63.81</v>
      </c>
      <c r="AI293" s="10">
        <f t="shared" si="12"/>
        <v>78.87</v>
      </c>
      <c r="AJ293" s="16">
        <f t="array" ref="AJ293">10*LOG(SUM(10^(AD293:AI293/10)/((AD293&gt;0)*1+(AE293&gt;0)*1+(AF293&gt;0)*1+(AG293&gt;0)*1+(AH293&gt;0)*1+(AI293&gt;0)*1)))</f>
        <v>80.86189785</v>
      </c>
      <c r="AK293" s="56">
        <v>72.5</v>
      </c>
    </row>
    <row r="294">
      <c r="A294" s="9">
        <v>0.6699768518518519</v>
      </c>
      <c r="B294" s="10"/>
      <c r="C294" s="15">
        <v>78.7</v>
      </c>
      <c r="D294" s="10">
        <v>79.1</v>
      </c>
      <c r="E294" s="10">
        <v>60.4</v>
      </c>
      <c r="F294" s="10">
        <v>63.1</v>
      </c>
      <c r="G294" s="10">
        <v>67.5</v>
      </c>
      <c r="H294" s="16">
        <f t="array" ref="H294">10*LOG(SUM(10^(B294:G294/10)/((B294&gt;0)*1+(C294&gt;0)*1+(D294&gt;0)*1+(E294&gt;0)*1+(F294&gt;0)*1+(G294&gt;0)*1)))</f>
        <v>75.16338889</v>
      </c>
      <c r="I294" s="56">
        <v>72.2</v>
      </c>
      <c r="J294" s="9">
        <v>0.6699768518518519</v>
      </c>
      <c r="K294" s="10"/>
      <c r="L294" s="15">
        <v>78.7</v>
      </c>
      <c r="M294" s="20">
        <f t="shared" si="1"/>
        <v>78.67</v>
      </c>
      <c r="N294" s="20">
        <f t="shared" si="2"/>
        <v>62.73</v>
      </c>
      <c r="O294" s="20">
        <f t="shared" si="3"/>
        <v>64.94</v>
      </c>
      <c r="P294" s="20">
        <f t="shared" si="4"/>
        <v>65.7</v>
      </c>
      <c r="Q294" s="35">
        <f t="array" ref="Q294">10*LOG(SUM(10^(B294:O294/10)/((B294&gt;0)*1+(C294&gt;0)*1+(D294&gt;0)*1+(E294&gt;0)*1+(F294&gt;0)*1+(G294&gt;0)*1)))</f>
        <v>78.64928961</v>
      </c>
      <c r="R294" s="56">
        <v>72.2</v>
      </c>
      <c r="S294" s="33">
        <f t="shared" si="5"/>
        <v>0.6699768519</v>
      </c>
      <c r="T294" s="16">
        <f t="shared" si="6"/>
        <v>79.1</v>
      </c>
      <c r="U294" s="16">
        <f t="shared" si="7"/>
        <v>69.76</v>
      </c>
      <c r="AD294" s="9">
        <v>0.6699768518518519</v>
      </c>
      <c r="AE294" s="20">
        <f t="shared" si="8"/>
        <v>81.08</v>
      </c>
      <c r="AF294" s="10">
        <f t="shared" si="9"/>
        <v>81.04</v>
      </c>
      <c r="AG294" s="10">
        <f t="shared" si="10"/>
        <v>65.1</v>
      </c>
      <c r="AH294" s="10">
        <f t="shared" si="11"/>
        <v>67.31</v>
      </c>
      <c r="AI294" s="10">
        <f t="shared" si="12"/>
        <v>68.07</v>
      </c>
      <c r="AJ294" s="16">
        <f t="array" ref="AJ294">10*LOG(SUM(10^(AD294:AI294/10)/((AD294&gt;0)*1+(AE294&gt;0)*1+(AF294&gt;0)*1+(AG294&gt;0)*1+(AH294&gt;0)*1+(AI294&gt;0)*1)))</f>
        <v>76.53728856</v>
      </c>
      <c r="AK294" s="56">
        <v>72.2</v>
      </c>
    </row>
    <row r="295">
      <c r="A295" s="9">
        <v>0.6699884259259259</v>
      </c>
      <c r="B295" s="10"/>
      <c r="C295" s="15">
        <v>75.8</v>
      </c>
      <c r="D295" s="10">
        <v>77.8</v>
      </c>
      <c r="E295" s="10">
        <v>65.2</v>
      </c>
      <c r="F295" s="10">
        <v>66.2</v>
      </c>
      <c r="G295" s="10">
        <v>96.4</v>
      </c>
      <c r="H295" s="16">
        <f t="array" ref="H295">10*LOG(SUM(10^(B295:G295/10)/((B295&gt;0)*1+(C295&gt;0)*1+(D295&gt;0)*1+(E295&gt;0)*1+(F295&gt;0)*1+(G295&gt;0)*1)))</f>
        <v>89.51426237</v>
      </c>
      <c r="I295" s="56">
        <v>72.1</v>
      </c>
      <c r="J295" s="9">
        <v>0.6699884259259259</v>
      </c>
      <c r="K295" s="10"/>
      <c r="L295" s="15">
        <v>75.8</v>
      </c>
      <c r="M295" s="20">
        <f t="shared" si="1"/>
        <v>77.37</v>
      </c>
      <c r="N295" s="20">
        <f t="shared" si="2"/>
        <v>67.53</v>
      </c>
      <c r="O295" s="20">
        <f t="shared" si="3"/>
        <v>68.04</v>
      </c>
      <c r="P295" s="20">
        <f t="shared" si="4"/>
        <v>94.6</v>
      </c>
      <c r="Q295" s="35">
        <f t="array" ref="Q295">10*LOG(SUM(10^(B295:O295/10)/((B295&gt;0)*1+(C295&gt;0)*1+(D295&gt;0)*1+(E295&gt;0)*1+(F295&gt;0)*1+(G295&gt;0)*1)))</f>
        <v>90.40280974</v>
      </c>
      <c r="R295" s="56">
        <v>72.1</v>
      </c>
      <c r="S295" s="33">
        <f t="shared" si="5"/>
        <v>0.6699884259</v>
      </c>
      <c r="T295" s="16">
        <f t="shared" si="6"/>
        <v>96.4</v>
      </c>
      <c r="U295" s="16">
        <f t="shared" si="7"/>
        <v>76.28</v>
      </c>
      <c r="AD295" s="9">
        <v>0.6699884259259259</v>
      </c>
      <c r="AE295" s="20">
        <f t="shared" si="8"/>
        <v>78.18</v>
      </c>
      <c r="AF295" s="10">
        <f t="shared" si="9"/>
        <v>79.74</v>
      </c>
      <c r="AG295" s="10">
        <f t="shared" si="10"/>
        <v>69.9</v>
      </c>
      <c r="AH295" s="10">
        <f t="shared" si="11"/>
        <v>70.41</v>
      </c>
      <c r="AI295" s="10">
        <f t="shared" si="12"/>
        <v>96.97</v>
      </c>
      <c r="AJ295" s="16">
        <f t="array" ref="AJ295">10*LOG(SUM(10^(AD295:AI295/10)/((AD295&gt;0)*1+(AE295&gt;0)*1+(AF295&gt;0)*1+(AG295&gt;0)*1+(AH295&gt;0)*1+(AI295&gt;0)*1)))</f>
        <v>89.34337499</v>
      </c>
      <c r="AK295" s="56">
        <v>72.1</v>
      </c>
    </row>
    <row r="296">
      <c r="A296" s="9">
        <v>0.67</v>
      </c>
      <c r="B296" s="10"/>
      <c r="C296" s="15">
        <v>70.1</v>
      </c>
      <c r="D296" s="10">
        <v>75.5</v>
      </c>
      <c r="E296" s="10">
        <v>69.5</v>
      </c>
      <c r="F296" s="10">
        <v>66.1</v>
      </c>
      <c r="G296" s="10">
        <v>69.5</v>
      </c>
      <c r="H296" s="16">
        <f t="array" ref="H296">10*LOG(SUM(10^(B296:G296/10)/((B296&gt;0)*1+(C296&gt;0)*1+(D296&gt;0)*1+(E296&gt;0)*1+(F296&gt;0)*1+(G296&gt;0)*1)))</f>
        <v>71.31060789</v>
      </c>
      <c r="I296" s="56">
        <v>72.3</v>
      </c>
      <c r="J296" s="9">
        <v>0.67</v>
      </c>
      <c r="K296" s="10"/>
      <c r="L296" s="15">
        <v>70.1</v>
      </c>
      <c r="M296" s="20">
        <f t="shared" si="1"/>
        <v>75.07</v>
      </c>
      <c r="N296" s="20">
        <f t="shared" si="2"/>
        <v>71.83</v>
      </c>
      <c r="O296" s="20">
        <f t="shared" si="3"/>
        <v>67.94</v>
      </c>
      <c r="P296" s="20">
        <f t="shared" si="4"/>
        <v>67.7</v>
      </c>
      <c r="Q296" s="35">
        <f t="array" ref="Q296">10*LOG(SUM(10^(B296:O296/10)/((B296&gt;0)*1+(C296&gt;0)*1+(D296&gt;0)*1+(E296&gt;0)*1+(F296&gt;0)*1+(G296&gt;0)*1)))</f>
        <v>75.10414204</v>
      </c>
      <c r="R296" s="56">
        <v>72.3</v>
      </c>
      <c r="S296" s="33">
        <f t="shared" si="5"/>
        <v>0.67</v>
      </c>
      <c r="T296" s="16">
        <f t="shared" si="6"/>
        <v>75.5</v>
      </c>
      <c r="U296" s="16">
        <f t="shared" si="7"/>
        <v>70.14</v>
      </c>
      <c r="AD296" s="9">
        <v>0.67</v>
      </c>
      <c r="AE296" s="20">
        <f t="shared" si="8"/>
        <v>72.48</v>
      </c>
      <c r="AF296" s="10">
        <f t="shared" si="9"/>
        <v>77.44</v>
      </c>
      <c r="AG296" s="10">
        <f t="shared" si="10"/>
        <v>74.2</v>
      </c>
      <c r="AH296" s="10">
        <f t="shared" si="11"/>
        <v>70.31</v>
      </c>
      <c r="AI296" s="10">
        <f t="shared" si="12"/>
        <v>70.07</v>
      </c>
      <c r="AJ296" s="16">
        <f t="array" ref="AJ296">10*LOG(SUM(10^(AD296:AI296/10)/((AD296&gt;0)*1+(AE296&gt;0)*1+(AF296&gt;0)*1+(AG296&gt;0)*1+(AH296&gt;0)*1+(AI296&gt;0)*1)))</f>
        <v>73.02362403</v>
      </c>
      <c r="AK296" s="56">
        <v>72.3</v>
      </c>
    </row>
    <row r="297">
      <c r="A297" s="9">
        <v>0.6700115740740741</v>
      </c>
      <c r="B297" s="10"/>
      <c r="C297" s="15">
        <v>76.8</v>
      </c>
      <c r="D297" s="10">
        <v>73.8</v>
      </c>
      <c r="E297" s="10">
        <v>62.8</v>
      </c>
      <c r="F297" s="10">
        <v>66.1</v>
      </c>
      <c r="G297" s="10">
        <v>66.6</v>
      </c>
      <c r="H297" s="16">
        <f t="array" ref="H297">10*LOG(SUM(10^(B297:G297/10)/((B297&gt;0)*1+(C297&gt;0)*1+(D297&gt;0)*1+(E297&gt;0)*1+(F297&gt;0)*1+(G297&gt;0)*1)))</f>
        <v>72.16965033</v>
      </c>
      <c r="I297" s="56">
        <v>74.2</v>
      </c>
      <c r="J297" s="9">
        <v>0.6700115740740741</v>
      </c>
      <c r="K297" s="10"/>
      <c r="L297" s="15">
        <v>76.8</v>
      </c>
      <c r="M297" s="20">
        <f t="shared" si="1"/>
        <v>73.37</v>
      </c>
      <c r="N297" s="20">
        <f t="shared" si="2"/>
        <v>65.13</v>
      </c>
      <c r="O297" s="20">
        <f t="shared" si="3"/>
        <v>67.94</v>
      </c>
      <c r="P297" s="20">
        <f t="shared" si="4"/>
        <v>64.8</v>
      </c>
      <c r="Q297" s="35">
        <f t="array" ref="Q297">10*LOG(SUM(10^(B297:O297/10)/((B297&gt;0)*1+(C297&gt;0)*1+(D297&gt;0)*1+(E297&gt;0)*1+(F297&gt;0)*1+(G297&gt;0)*1)))</f>
        <v>76.1120451</v>
      </c>
      <c r="R297" s="56">
        <v>74.2</v>
      </c>
      <c r="S297" s="33">
        <f t="shared" si="5"/>
        <v>0.6700115741</v>
      </c>
      <c r="T297" s="16">
        <f t="shared" si="6"/>
        <v>76.8</v>
      </c>
      <c r="U297" s="16">
        <f t="shared" si="7"/>
        <v>69.22</v>
      </c>
      <c r="AD297" s="9">
        <v>0.6700115740740741</v>
      </c>
      <c r="AE297" s="20">
        <f t="shared" si="8"/>
        <v>79.18</v>
      </c>
      <c r="AF297" s="10">
        <f t="shared" si="9"/>
        <v>75.74</v>
      </c>
      <c r="AG297" s="10">
        <f t="shared" si="10"/>
        <v>67.5</v>
      </c>
      <c r="AH297" s="10">
        <f t="shared" si="11"/>
        <v>70.31</v>
      </c>
      <c r="AI297" s="10">
        <f t="shared" si="12"/>
        <v>67.17</v>
      </c>
      <c r="AJ297" s="16">
        <f t="array" ref="AJ297">10*LOG(SUM(10^(AD297:AI297/10)/((AD297&gt;0)*1+(AE297&gt;0)*1+(AF297&gt;0)*1+(AG297&gt;0)*1+(AH297&gt;0)*1+(AI297&gt;0)*1)))</f>
        <v>73.73729437</v>
      </c>
      <c r="AK297" s="56">
        <v>74.2</v>
      </c>
    </row>
    <row r="298">
      <c r="A298" s="9">
        <v>0.6700231481481481</v>
      </c>
      <c r="B298" s="10"/>
      <c r="C298" s="15">
        <v>70.1</v>
      </c>
      <c r="D298" s="10">
        <v>78.3</v>
      </c>
      <c r="E298" s="10">
        <v>63.9</v>
      </c>
      <c r="F298" s="10">
        <v>68.9</v>
      </c>
      <c r="G298" s="10">
        <v>66.1</v>
      </c>
      <c r="H298" s="16">
        <f t="array" ref="H298">10*LOG(SUM(10^(B298:G298/10)/((B298&gt;0)*1+(C298&gt;0)*1+(D298&gt;0)*1+(E298&gt;0)*1+(F298&gt;0)*1+(G298&gt;0)*1)))</f>
        <v>72.65441491</v>
      </c>
      <c r="I298" s="56">
        <v>74.4</v>
      </c>
      <c r="J298" s="9">
        <v>0.6700231481481481</v>
      </c>
      <c r="K298" s="10"/>
      <c r="L298" s="15">
        <v>70.1</v>
      </c>
      <c r="M298" s="20">
        <f t="shared" si="1"/>
        <v>77.87</v>
      </c>
      <c r="N298" s="20">
        <f t="shared" si="2"/>
        <v>66.23</v>
      </c>
      <c r="O298" s="20">
        <f t="shared" si="3"/>
        <v>70.74</v>
      </c>
      <c r="P298" s="20">
        <f t="shared" si="4"/>
        <v>64.3</v>
      </c>
      <c r="Q298" s="35">
        <f t="array" ref="Q298">10*LOG(SUM(10^(B298:O298/10)/((B298&gt;0)*1+(C298&gt;0)*1+(D298&gt;0)*1+(E298&gt;0)*1+(F298&gt;0)*1+(G298&gt;0)*1)))</f>
        <v>76.54415654</v>
      </c>
      <c r="R298" s="56">
        <v>74.4</v>
      </c>
      <c r="S298" s="33">
        <f t="shared" si="5"/>
        <v>0.6700231481</v>
      </c>
      <c r="T298" s="16">
        <f t="shared" si="6"/>
        <v>78.3</v>
      </c>
      <c r="U298" s="16">
        <f t="shared" si="7"/>
        <v>69.46</v>
      </c>
      <c r="AD298" s="9">
        <v>0.6700231481481481</v>
      </c>
      <c r="AE298" s="20">
        <f t="shared" si="8"/>
        <v>72.48</v>
      </c>
      <c r="AF298" s="10">
        <f t="shared" si="9"/>
        <v>80.24</v>
      </c>
      <c r="AG298" s="10">
        <f t="shared" si="10"/>
        <v>68.6</v>
      </c>
      <c r="AH298" s="10">
        <f t="shared" si="11"/>
        <v>73.11</v>
      </c>
      <c r="AI298" s="10">
        <f t="shared" si="12"/>
        <v>66.67</v>
      </c>
      <c r="AJ298" s="16">
        <f t="array" ref="AJ298">10*LOG(SUM(10^(AD298:AI298/10)/((AD298&gt;0)*1+(AE298&gt;0)*1+(AF298&gt;0)*1+(AG298&gt;0)*1+(AH298&gt;0)*1+(AI298&gt;0)*1)))</f>
        <v>74.14239997</v>
      </c>
      <c r="AK298" s="56">
        <v>74.4</v>
      </c>
    </row>
    <row r="299">
      <c r="A299" s="9">
        <v>0.6700347222222223</v>
      </c>
      <c r="B299" s="10"/>
      <c r="C299" s="15">
        <v>67.7</v>
      </c>
      <c r="D299" s="10">
        <v>68.6</v>
      </c>
      <c r="E299" s="10">
        <v>96.2</v>
      </c>
      <c r="F299" s="10">
        <v>69.9</v>
      </c>
      <c r="G299" s="10">
        <v>66.1</v>
      </c>
      <c r="H299" s="16">
        <f t="array" ref="H299">10*LOG(SUM(10^(B299:G299/10)/((B299&gt;0)*1+(C299&gt;0)*1+(D299&gt;0)*1+(E299&gt;0)*1+(F299&gt;0)*1+(G299&gt;0)*1)))</f>
        <v>89.23831609</v>
      </c>
      <c r="I299" s="56">
        <v>73.4</v>
      </c>
      <c r="J299" s="9">
        <v>0.6700347222222223</v>
      </c>
      <c r="K299" s="10"/>
      <c r="L299" s="15">
        <v>67.7</v>
      </c>
      <c r="M299" s="20">
        <f t="shared" si="1"/>
        <v>68.17</v>
      </c>
      <c r="N299" s="20">
        <f t="shared" si="2"/>
        <v>98.53</v>
      </c>
      <c r="O299" s="20">
        <f t="shared" si="3"/>
        <v>71.74</v>
      </c>
      <c r="P299" s="20">
        <f t="shared" si="4"/>
        <v>64.3</v>
      </c>
      <c r="Q299" s="35">
        <f t="array" ref="Q299">10*LOG(SUM(10^(B299:O299/10)/((B299&gt;0)*1+(C299&gt;0)*1+(D299&gt;0)*1+(E299&gt;0)*1+(F299&gt;0)*1+(G299&gt;0)*1)))</f>
        <v>93.87837884</v>
      </c>
      <c r="R299" s="56">
        <v>73.4</v>
      </c>
      <c r="S299" s="33">
        <f t="shared" si="5"/>
        <v>0.6700347222</v>
      </c>
      <c r="T299" s="16">
        <f t="shared" si="6"/>
        <v>98.53</v>
      </c>
      <c r="U299" s="16">
        <f t="shared" si="7"/>
        <v>73.7</v>
      </c>
      <c r="AD299" s="9">
        <v>0.6700347222222223</v>
      </c>
      <c r="AE299" s="20">
        <f t="shared" si="8"/>
        <v>70.08</v>
      </c>
      <c r="AF299" s="10">
        <f t="shared" si="9"/>
        <v>70.54</v>
      </c>
      <c r="AG299" s="10">
        <f t="shared" si="10"/>
        <v>100.9</v>
      </c>
      <c r="AH299" s="10">
        <f t="shared" si="11"/>
        <v>74.11</v>
      </c>
      <c r="AI299" s="10">
        <f t="shared" si="12"/>
        <v>66.67</v>
      </c>
      <c r="AJ299" s="16">
        <f t="array" ref="AJ299">10*LOG(SUM(10^(AD299:AI299/10)/((AD299&gt;0)*1+(AE299&gt;0)*1+(AF299&gt;0)*1+(AG299&gt;0)*1+(AH299&gt;0)*1+(AI299&gt;0)*1)))</f>
        <v>93.13677649</v>
      </c>
      <c r="AK299" s="56">
        <v>73.4</v>
      </c>
    </row>
    <row r="300">
      <c r="A300" s="9">
        <v>0.6700462962962963</v>
      </c>
      <c r="B300" s="10"/>
      <c r="C300" s="15">
        <v>68.5</v>
      </c>
      <c r="D300" s="10">
        <v>69.6</v>
      </c>
      <c r="E300" s="10">
        <v>68.1</v>
      </c>
      <c r="F300" s="10">
        <v>67.4</v>
      </c>
      <c r="G300" s="10">
        <v>66.1</v>
      </c>
      <c r="H300" s="16">
        <f t="array" ref="H300">10*LOG(SUM(10^(B300:G300/10)/((B300&gt;0)*1+(C300&gt;0)*1+(D300&gt;0)*1+(E300&gt;0)*1+(F300&gt;0)*1+(G300&gt;0)*1)))</f>
        <v>68.09227248</v>
      </c>
      <c r="I300" s="56">
        <v>74.3</v>
      </c>
      <c r="J300" s="9">
        <v>0.6700462962962963</v>
      </c>
      <c r="K300" s="10"/>
      <c r="L300" s="15">
        <v>68.5</v>
      </c>
      <c r="M300" s="20">
        <f t="shared" si="1"/>
        <v>69.17</v>
      </c>
      <c r="N300" s="20">
        <f t="shared" si="2"/>
        <v>70.43</v>
      </c>
      <c r="O300" s="20">
        <f t="shared" si="3"/>
        <v>69.24</v>
      </c>
      <c r="P300" s="20">
        <f t="shared" si="4"/>
        <v>64.3</v>
      </c>
      <c r="Q300" s="35">
        <f t="array" ref="Q300">10*LOG(SUM(10^(B300:O300/10)/((B300&gt;0)*1+(C300&gt;0)*1+(D300&gt;0)*1+(E300&gt;0)*1+(F300&gt;0)*1+(G300&gt;0)*1)))</f>
        <v>73.02594798</v>
      </c>
      <c r="R300" s="56">
        <v>74.3</v>
      </c>
      <c r="S300" s="33">
        <f t="shared" si="5"/>
        <v>0.6700462963</v>
      </c>
      <c r="T300" s="16">
        <f t="shared" si="6"/>
        <v>74.3</v>
      </c>
      <c r="U300" s="16">
        <f t="shared" si="7"/>
        <v>67.94</v>
      </c>
      <c r="AD300" s="9">
        <v>0.6700462962962963</v>
      </c>
      <c r="AE300" s="20">
        <f t="shared" si="8"/>
        <v>70.88</v>
      </c>
      <c r="AF300" s="10">
        <f t="shared" si="9"/>
        <v>71.54</v>
      </c>
      <c r="AG300" s="10">
        <f t="shared" si="10"/>
        <v>72.8</v>
      </c>
      <c r="AH300" s="10">
        <f t="shared" si="11"/>
        <v>71.61</v>
      </c>
      <c r="AI300" s="10">
        <f t="shared" si="12"/>
        <v>66.67</v>
      </c>
      <c r="AJ300" s="16">
        <f t="array" ref="AJ300">10*LOG(SUM(10^(AD300:AI300/10)/((AD300&gt;0)*1+(AE300&gt;0)*1+(AF300&gt;0)*1+(AG300&gt;0)*1+(AH300&gt;0)*1+(AI300&gt;0)*1)))</f>
        <v>70.32684005</v>
      </c>
      <c r="AK300" s="56">
        <v>74.3</v>
      </c>
    </row>
    <row r="301">
      <c r="A301" s="9">
        <v>0.6700578703703703</v>
      </c>
      <c r="B301" s="10"/>
      <c r="C301" s="15">
        <v>65.7</v>
      </c>
      <c r="D301" s="10">
        <v>76.0</v>
      </c>
      <c r="E301" s="10">
        <v>59.7</v>
      </c>
      <c r="F301" s="10">
        <v>67.4</v>
      </c>
      <c r="G301" s="10">
        <v>73.8</v>
      </c>
      <c r="H301" s="16">
        <f t="array" ref="H301">10*LOG(SUM(10^(B301:G301/10)/((B301&gt;0)*1+(C301&gt;0)*1+(D301&gt;0)*1+(E301&gt;0)*1+(F301&gt;0)*1+(G301&gt;0)*1)))</f>
        <v>71.6992743</v>
      </c>
      <c r="I301" s="56">
        <v>74.0</v>
      </c>
      <c r="J301" s="9">
        <v>0.6700578703703703</v>
      </c>
      <c r="K301" s="10"/>
      <c r="L301" s="15">
        <v>65.7</v>
      </c>
      <c r="M301" s="20">
        <f t="shared" si="1"/>
        <v>75.57</v>
      </c>
      <c r="N301" s="20">
        <f t="shared" si="2"/>
        <v>62.03</v>
      </c>
      <c r="O301" s="20">
        <f t="shared" si="3"/>
        <v>69.24</v>
      </c>
      <c r="P301" s="20">
        <f t="shared" si="4"/>
        <v>72</v>
      </c>
      <c r="Q301" s="35">
        <f t="array" ref="Q301">10*LOG(SUM(10^(B301:O301/10)/((B301&gt;0)*1+(C301&gt;0)*1+(D301&gt;0)*1+(E301&gt;0)*1+(F301&gt;0)*1+(G301&gt;0)*1)))</f>
        <v>75.14851088</v>
      </c>
      <c r="R301" s="56">
        <v>74.0</v>
      </c>
      <c r="S301" s="33">
        <f t="shared" si="5"/>
        <v>0.6700578704</v>
      </c>
      <c r="T301" s="16">
        <f t="shared" si="6"/>
        <v>76</v>
      </c>
      <c r="U301" s="16">
        <f t="shared" si="7"/>
        <v>68.52</v>
      </c>
      <c r="AD301" s="9">
        <v>0.6700578703703703</v>
      </c>
      <c r="AE301" s="20">
        <f t="shared" si="8"/>
        <v>68.08</v>
      </c>
      <c r="AF301" s="10">
        <f t="shared" si="9"/>
        <v>77.94</v>
      </c>
      <c r="AG301" s="10">
        <f t="shared" si="10"/>
        <v>64.4</v>
      </c>
      <c r="AH301" s="10">
        <f t="shared" si="11"/>
        <v>71.61</v>
      </c>
      <c r="AI301" s="10">
        <f t="shared" si="12"/>
        <v>74.37</v>
      </c>
      <c r="AJ301" s="16">
        <f t="array" ref="AJ301">10*LOG(SUM(10^(AD301:AI301/10)/((AD301&gt;0)*1+(AE301&gt;0)*1+(AF301&gt;0)*1+(AG301&gt;0)*1+(AH301&gt;0)*1+(AI301&gt;0)*1)))</f>
        <v>72.75892871</v>
      </c>
      <c r="AK301" s="56">
        <v>74.0</v>
      </c>
    </row>
    <row r="302">
      <c r="A302" s="9">
        <v>0.6700694444444445</v>
      </c>
      <c r="B302" s="10"/>
      <c r="C302" s="15">
        <v>65.5</v>
      </c>
      <c r="D302" s="10">
        <v>75.5</v>
      </c>
      <c r="E302" s="10">
        <v>59.3</v>
      </c>
      <c r="F302" s="10">
        <v>65.9</v>
      </c>
      <c r="G302" s="10">
        <v>78.2</v>
      </c>
      <c r="H302" s="16">
        <f t="array" ref="H302">10*LOG(SUM(10^(B302:G302/10)/((B302&gt;0)*1+(C302&gt;0)*1+(D302&gt;0)*1+(E302&gt;0)*1+(F302&gt;0)*1+(G302&gt;0)*1)))</f>
        <v>73.41792133</v>
      </c>
      <c r="I302" s="56">
        <v>74.1</v>
      </c>
      <c r="J302" s="9">
        <v>0.6700694444444445</v>
      </c>
      <c r="K302" s="10"/>
      <c r="L302" s="15">
        <v>65.5</v>
      </c>
      <c r="M302" s="20">
        <f t="shared" si="1"/>
        <v>75.07</v>
      </c>
      <c r="N302" s="20">
        <f t="shared" si="2"/>
        <v>61.63</v>
      </c>
      <c r="O302" s="20">
        <f t="shared" si="3"/>
        <v>67.74</v>
      </c>
      <c r="P302" s="20">
        <f t="shared" si="4"/>
        <v>76.4</v>
      </c>
      <c r="Q302" s="35">
        <f t="array" ref="Q302">10*LOG(SUM(10^(B302:O302/10)/((B302&gt;0)*1+(C302&gt;0)*1+(D302&gt;0)*1+(E302&gt;0)*1+(F302&gt;0)*1+(G302&gt;0)*1)))</f>
        <v>76.03351333</v>
      </c>
      <c r="R302" s="56">
        <v>74.1</v>
      </c>
      <c r="S302" s="33">
        <f t="shared" si="5"/>
        <v>0.6700694444</v>
      </c>
      <c r="T302" s="16">
        <f t="shared" si="6"/>
        <v>78.2</v>
      </c>
      <c r="U302" s="16">
        <f t="shared" si="7"/>
        <v>68.88</v>
      </c>
      <c r="AD302" s="9">
        <v>0.6700694444444445</v>
      </c>
      <c r="AE302" s="20">
        <f t="shared" si="8"/>
        <v>67.88</v>
      </c>
      <c r="AF302" s="10">
        <f t="shared" si="9"/>
        <v>77.44</v>
      </c>
      <c r="AG302" s="10">
        <f t="shared" si="10"/>
        <v>64</v>
      </c>
      <c r="AH302" s="10">
        <f t="shared" si="11"/>
        <v>70.11</v>
      </c>
      <c r="AI302" s="10">
        <f t="shared" si="12"/>
        <v>78.77</v>
      </c>
      <c r="AJ302" s="16">
        <f t="array" ref="AJ302">10*LOG(SUM(10^(AD302:AI302/10)/((AD302&gt;0)*1+(AE302&gt;0)*1+(AF302&gt;0)*1+(AG302&gt;0)*1+(AH302&gt;0)*1+(AI302&gt;0)*1)))</f>
        <v>73.97082603</v>
      </c>
      <c r="AK302" s="56">
        <v>74.1</v>
      </c>
    </row>
    <row r="303">
      <c r="A303" s="9">
        <v>0.6700810185185185</v>
      </c>
      <c r="B303" s="10"/>
      <c r="C303" s="15">
        <v>65.7</v>
      </c>
      <c r="D303" s="10">
        <v>67.0</v>
      </c>
      <c r="E303" s="10">
        <v>57.6</v>
      </c>
      <c r="F303" s="10">
        <v>68.7</v>
      </c>
      <c r="G303" s="10">
        <v>67.8</v>
      </c>
      <c r="H303" s="16">
        <f t="array" ref="H303">10*LOG(SUM(10^(B303:G303/10)/((B303&gt;0)*1+(C303&gt;0)*1+(D303&gt;0)*1+(E303&gt;0)*1+(F303&gt;0)*1+(G303&gt;0)*1)))</f>
        <v>66.57846502</v>
      </c>
      <c r="I303" s="56">
        <v>72.4</v>
      </c>
      <c r="J303" s="9">
        <v>0.6700810185185185</v>
      </c>
      <c r="K303" s="10"/>
      <c r="L303" s="15">
        <v>65.7</v>
      </c>
      <c r="M303" s="20">
        <f t="shared" si="1"/>
        <v>66.57</v>
      </c>
      <c r="N303" s="20">
        <f t="shared" si="2"/>
        <v>59.93</v>
      </c>
      <c r="O303" s="20">
        <f t="shared" si="3"/>
        <v>70.54</v>
      </c>
      <c r="P303" s="20">
        <f t="shared" si="4"/>
        <v>66</v>
      </c>
      <c r="Q303" s="35">
        <f t="array" ref="Q303">10*LOG(SUM(10^(B303:O303/10)/((B303&gt;0)*1+(C303&gt;0)*1+(D303&gt;0)*1+(E303&gt;0)*1+(F303&gt;0)*1+(G303&gt;0)*1)))</f>
        <v>71.15480239</v>
      </c>
      <c r="R303" s="56">
        <v>72.4</v>
      </c>
      <c r="S303" s="33">
        <f t="shared" si="5"/>
        <v>0.6700810185</v>
      </c>
      <c r="T303" s="16">
        <f t="shared" si="6"/>
        <v>72.4</v>
      </c>
      <c r="U303" s="16">
        <f t="shared" si="7"/>
        <v>65.36</v>
      </c>
      <c r="AD303" s="9">
        <v>0.6700810185185185</v>
      </c>
      <c r="AE303" s="20">
        <f t="shared" si="8"/>
        <v>68.08</v>
      </c>
      <c r="AF303" s="10">
        <f t="shared" si="9"/>
        <v>68.94</v>
      </c>
      <c r="AG303" s="10">
        <f t="shared" si="10"/>
        <v>62.3</v>
      </c>
      <c r="AH303" s="10">
        <f t="shared" si="11"/>
        <v>72.91</v>
      </c>
      <c r="AI303" s="10">
        <f t="shared" si="12"/>
        <v>68.37</v>
      </c>
      <c r="AJ303" s="16">
        <f t="array" ref="AJ303">10*LOG(SUM(10^(AD303:AI303/10)/((AD303&gt;0)*1+(AE303&gt;0)*1+(AF303&gt;0)*1+(AG303&gt;0)*1+(AH303&gt;0)*1+(AI303&gt;0)*1)))</f>
        <v>68.4894306</v>
      </c>
      <c r="AK303" s="56">
        <v>72.4</v>
      </c>
    </row>
    <row r="304">
      <c r="A304" s="9">
        <v>0.6700925925925926</v>
      </c>
      <c r="B304" s="10"/>
      <c r="C304" s="15">
        <v>63.7</v>
      </c>
      <c r="D304" s="10">
        <v>68.0</v>
      </c>
      <c r="E304" s="10">
        <v>62.0</v>
      </c>
      <c r="F304" s="10">
        <v>66.2</v>
      </c>
      <c r="G304" s="10">
        <v>67.8</v>
      </c>
      <c r="H304" s="16">
        <f t="array" ref="H304">10*LOG(SUM(10^(B304:G304/10)/((B304&gt;0)*1+(C304&gt;0)*1+(D304&gt;0)*1+(E304&gt;0)*1+(F304&gt;0)*1+(G304&gt;0)*1)))</f>
        <v>66.11361836</v>
      </c>
      <c r="I304" s="56">
        <v>71.6</v>
      </c>
      <c r="J304" s="9">
        <v>0.6700925925925926</v>
      </c>
      <c r="K304" s="10"/>
      <c r="L304" s="15">
        <v>63.7</v>
      </c>
      <c r="M304" s="20">
        <f t="shared" si="1"/>
        <v>67.57</v>
      </c>
      <c r="N304" s="20">
        <f t="shared" si="2"/>
        <v>64.33</v>
      </c>
      <c r="O304" s="20">
        <f t="shared" si="3"/>
        <v>68.04</v>
      </c>
      <c r="P304" s="20">
        <f t="shared" si="4"/>
        <v>66</v>
      </c>
      <c r="Q304" s="35">
        <f t="array" ref="Q304">10*LOG(SUM(10^(B304:O304/10)/((B304&gt;0)*1+(C304&gt;0)*1+(D304&gt;0)*1+(E304&gt;0)*1+(F304&gt;0)*1+(G304&gt;0)*1)))</f>
        <v>70.50079129</v>
      </c>
      <c r="R304" s="56">
        <v>71.6</v>
      </c>
      <c r="S304" s="33">
        <f t="shared" si="5"/>
        <v>0.6700925926</v>
      </c>
      <c r="T304" s="16">
        <f t="shared" si="6"/>
        <v>71.6</v>
      </c>
      <c r="U304" s="16">
        <f t="shared" si="7"/>
        <v>65.54</v>
      </c>
      <c r="AD304" s="9">
        <v>0.6700925925925926</v>
      </c>
      <c r="AE304" s="20">
        <f t="shared" si="8"/>
        <v>66.08</v>
      </c>
      <c r="AF304" s="10">
        <f t="shared" si="9"/>
        <v>69.94</v>
      </c>
      <c r="AG304" s="10">
        <f t="shared" si="10"/>
        <v>66.7</v>
      </c>
      <c r="AH304" s="10">
        <f t="shared" si="11"/>
        <v>70.41</v>
      </c>
      <c r="AI304" s="10">
        <f t="shared" si="12"/>
        <v>68.37</v>
      </c>
      <c r="AJ304" s="16">
        <f t="array" ref="AJ304">10*LOG(SUM(10^(AD304:AI304/10)/((AD304&gt;0)*1+(AE304&gt;0)*1+(AF304&gt;0)*1+(AG304&gt;0)*1+(AH304&gt;0)*1+(AI304&gt;0)*1)))</f>
        <v>67.83617474</v>
      </c>
      <c r="AK304" s="56">
        <v>71.6</v>
      </c>
    </row>
    <row r="305">
      <c r="A305" s="9">
        <v>0.6701041666666666</v>
      </c>
      <c r="B305" s="10"/>
      <c r="C305" s="15">
        <v>62.3</v>
      </c>
      <c r="D305" s="10">
        <v>61.3</v>
      </c>
      <c r="E305" s="10">
        <v>57.4</v>
      </c>
      <c r="F305" s="10">
        <v>68.7</v>
      </c>
      <c r="G305" s="10">
        <v>65.9</v>
      </c>
      <c r="H305" s="16">
        <f t="array" ref="H305">10*LOG(SUM(10^(B305:G305/10)/((B305&gt;0)*1+(C305&gt;0)*1+(D305&gt;0)*1+(E305&gt;0)*1+(F305&gt;0)*1+(G305&gt;0)*1)))</f>
        <v>64.74225074</v>
      </c>
      <c r="I305" s="56">
        <v>71.0</v>
      </c>
      <c r="J305" s="9">
        <v>0.6701041666666666</v>
      </c>
      <c r="K305" s="10"/>
      <c r="L305" s="15">
        <v>62.3</v>
      </c>
      <c r="M305" s="20">
        <f t="shared" si="1"/>
        <v>60.87</v>
      </c>
      <c r="N305" s="20">
        <f t="shared" si="2"/>
        <v>59.73</v>
      </c>
      <c r="O305" s="20">
        <f t="shared" si="3"/>
        <v>70.54</v>
      </c>
      <c r="P305" s="20">
        <f t="shared" si="4"/>
        <v>64.1</v>
      </c>
      <c r="Q305" s="35">
        <f t="array" ref="Q305">10*LOG(SUM(10^(B305:O305/10)/((B305&gt;0)*1+(C305&gt;0)*1+(D305&gt;0)*1+(E305&gt;0)*1+(F305&gt;0)*1+(G305&gt;0)*1)))</f>
        <v>69.6050302</v>
      </c>
      <c r="R305" s="56">
        <v>71.0</v>
      </c>
      <c r="S305" s="33">
        <f t="shared" si="5"/>
        <v>0.6701041667</v>
      </c>
      <c r="T305" s="16">
        <f t="shared" si="6"/>
        <v>71</v>
      </c>
      <c r="U305" s="16">
        <f t="shared" si="7"/>
        <v>63.12</v>
      </c>
      <c r="AD305" s="9">
        <v>0.6701041666666666</v>
      </c>
      <c r="AE305" s="20">
        <f t="shared" si="8"/>
        <v>64.68</v>
      </c>
      <c r="AF305" s="10">
        <f t="shared" si="9"/>
        <v>63.24</v>
      </c>
      <c r="AG305" s="10">
        <f t="shared" si="10"/>
        <v>62.1</v>
      </c>
      <c r="AH305" s="10">
        <f t="shared" si="11"/>
        <v>72.91</v>
      </c>
      <c r="AI305" s="10">
        <f t="shared" si="12"/>
        <v>66.47</v>
      </c>
      <c r="AJ305" s="16">
        <f t="array" ref="AJ305">10*LOG(SUM(10^(AD305:AI305/10)/((AD305&gt;0)*1+(AE305&gt;0)*1+(AF305&gt;0)*1+(AG305&gt;0)*1+(AH305&gt;0)*1+(AI305&gt;0)*1)))</f>
        <v>67.08244796</v>
      </c>
      <c r="AK305" s="56">
        <v>71.0</v>
      </c>
    </row>
    <row r="306">
      <c r="A306" s="9">
        <v>0.6701157407407408</v>
      </c>
      <c r="B306" s="10"/>
      <c r="C306" s="15">
        <v>60.8</v>
      </c>
      <c r="D306" s="10">
        <v>69.6</v>
      </c>
      <c r="E306" s="10">
        <v>55.5</v>
      </c>
      <c r="F306" s="10">
        <v>63.1</v>
      </c>
      <c r="G306" s="10">
        <v>65.7</v>
      </c>
      <c r="H306" s="16">
        <f t="array" ref="H306">10*LOG(SUM(10^(B306:G306/10)/((B306&gt;0)*1+(C306&gt;0)*1+(D306&gt;0)*1+(E306&gt;0)*1+(F306&gt;0)*1+(G306&gt;0)*1)))</f>
        <v>65.1678061</v>
      </c>
      <c r="I306" s="56">
        <v>68.9</v>
      </c>
      <c r="J306" s="9">
        <v>0.6701157407407408</v>
      </c>
      <c r="K306" s="10"/>
      <c r="L306" s="15">
        <v>60.8</v>
      </c>
      <c r="M306" s="20">
        <f t="shared" si="1"/>
        <v>69.17</v>
      </c>
      <c r="N306" s="20">
        <f t="shared" si="2"/>
        <v>57.83</v>
      </c>
      <c r="O306" s="20">
        <f t="shared" si="3"/>
        <v>64.94</v>
      </c>
      <c r="P306" s="20">
        <f t="shared" si="4"/>
        <v>63.9</v>
      </c>
      <c r="Q306" s="35">
        <f t="array" ref="Q306">10*LOG(SUM(10^(B306:O306/10)/((B306&gt;0)*1+(C306&gt;0)*1+(D306&gt;0)*1+(E306&gt;0)*1+(F306&gt;0)*1+(G306&gt;0)*1)))</f>
        <v>69.10324202</v>
      </c>
      <c r="R306" s="56">
        <v>68.9</v>
      </c>
      <c r="S306" s="33">
        <f t="shared" si="5"/>
        <v>0.6701157407</v>
      </c>
      <c r="T306" s="16">
        <f t="shared" si="6"/>
        <v>69.6</v>
      </c>
      <c r="U306" s="16">
        <f t="shared" si="7"/>
        <v>62.94</v>
      </c>
      <c r="AD306" s="9">
        <v>0.6701157407407408</v>
      </c>
      <c r="AE306" s="20">
        <f t="shared" si="8"/>
        <v>63.18</v>
      </c>
      <c r="AF306" s="10">
        <f t="shared" si="9"/>
        <v>71.54</v>
      </c>
      <c r="AG306" s="10">
        <f t="shared" si="10"/>
        <v>60.2</v>
      </c>
      <c r="AH306" s="10">
        <f t="shared" si="11"/>
        <v>67.31</v>
      </c>
      <c r="AI306" s="10">
        <f t="shared" si="12"/>
        <v>66.27</v>
      </c>
      <c r="AJ306" s="16">
        <f t="array" ref="AJ306">10*LOG(SUM(10^(AD306:AI306/10)/((AD306&gt;0)*1+(AE306&gt;0)*1+(AF306&gt;0)*1+(AG306&gt;0)*1+(AH306&gt;0)*1+(AI306&gt;0)*1)))</f>
        <v>66.53245162</v>
      </c>
      <c r="AK306" s="56">
        <v>68.9</v>
      </c>
    </row>
    <row r="307">
      <c r="A307" s="9">
        <v>0.6701273148148148</v>
      </c>
      <c r="B307" s="10"/>
      <c r="C307" s="15">
        <v>63.9</v>
      </c>
      <c r="D307" s="10">
        <v>62.2</v>
      </c>
      <c r="E307" s="10">
        <v>52.7</v>
      </c>
      <c r="F307" s="10">
        <v>66.3</v>
      </c>
      <c r="G307" s="10">
        <v>60.6</v>
      </c>
      <c r="H307" s="16">
        <f t="array" ref="H307">10*LOG(SUM(10^(B307:G307/10)/((B307&gt;0)*1+(C307&gt;0)*1+(D307&gt;0)*1+(E307&gt;0)*1+(F307&gt;0)*1+(G307&gt;0)*1)))</f>
        <v>62.88448407</v>
      </c>
      <c r="I307" s="56">
        <v>68.8</v>
      </c>
      <c r="J307" s="9">
        <v>0.6701273148148148</v>
      </c>
      <c r="K307" s="10"/>
      <c r="L307" s="15">
        <v>63.9</v>
      </c>
      <c r="M307" s="20">
        <f t="shared" si="1"/>
        <v>61.77</v>
      </c>
      <c r="N307" s="20">
        <f t="shared" si="2"/>
        <v>55.03</v>
      </c>
      <c r="O307" s="20">
        <f t="shared" si="3"/>
        <v>68.14</v>
      </c>
      <c r="P307" s="20">
        <f t="shared" si="4"/>
        <v>58.8</v>
      </c>
      <c r="Q307" s="35">
        <f t="array" ref="Q307">10*LOG(SUM(10^(B307:O307/10)/((B307&gt;0)*1+(C307&gt;0)*1+(D307&gt;0)*1+(E307&gt;0)*1+(F307&gt;0)*1+(G307&gt;0)*1)))</f>
        <v>67.78667431</v>
      </c>
      <c r="R307" s="56">
        <v>68.8</v>
      </c>
      <c r="S307" s="33">
        <f t="shared" si="5"/>
        <v>0.6701273148</v>
      </c>
      <c r="T307" s="16">
        <f t="shared" si="6"/>
        <v>68.8</v>
      </c>
      <c r="U307" s="16">
        <f t="shared" si="7"/>
        <v>61.14</v>
      </c>
      <c r="AD307" s="9">
        <v>0.6701273148148148</v>
      </c>
      <c r="AE307" s="20">
        <f t="shared" si="8"/>
        <v>66.28</v>
      </c>
      <c r="AF307" s="10">
        <f t="shared" si="9"/>
        <v>64.14</v>
      </c>
      <c r="AG307" s="10">
        <f t="shared" si="10"/>
        <v>57.4</v>
      </c>
      <c r="AH307" s="10">
        <f t="shared" si="11"/>
        <v>70.51</v>
      </c>
      <c r="AI307" s="10">
        <f t="shared" si="12"/>
        <v>61.17</v>
      </c>
      <c r="AJ307" s="16">
        <f t="array" ref="AJ307">10*LOG(SUM(10^(AD307:AI307/10)/((AD307&gt;0)*1+(AE307&gt;0)*1+(AF307&gt;0)*1+(AG307&gt;0)*1+(AH307&gt;0)*1+(AI307&gt;0)*1)))</f>
        <v>65.21686028</v>
      </c>
      <c r="AK307" s="56">
        <v>68.8</v>
      </c>
    </row>
    <row r="308">
      <c r="A308" s="9">
        <v>0.6701388888888888</v>
      </c>
      <c r="B308" s="10"/>
      <c r="C308" s="15">
        <v>59.4</v>
      </c>
      <c r="D308" s="10">
        <v>59.1</v>
      </c>
      <c r="E308" s="10">
        <v>51.5</v>
      </c>
      <c r="F308" s="10">
        <v>66.4</v>
      </c>
      <c r="G308" s="10">
        <v>65.2</v>
      </c>
      <c r="H308" s="16">
        <f t="array" ref="H308">10*LOG(SUM(10^(B308:G308/10)/((B308&gt;0)*1+(C308&gt;0)*1+(D308&gt;0)*1+(E308&gt;0)*1+(F308&gt;0)*1+(G308&gt;0)*1)))</f>
        <v>62.78823009</v>
      </c>
      <c r="I308" s="56">
        <v>68.0</v>
      </c>
      <c r="J308" s="9">
        <v>0.6701388888888888</v>
      </c>
      <c r="K308" s="10"/>
      <c r="L308" s="15">
        <v>59.4</v>
      </c>
      <c r="M308" s="20">
        <f t="shared" si="1"/>
        <v>58.67</v>
      </c>
      <c r="N308" s="20">
        <f t="shared" si="2"/>
        <v>53.83</v>
      </c>
      <c r="O308" s="20">
        <f t="shared" si="3"/>
        <v>68.24</v>
      </c>
      <c r="P308" s="20">
        <f t="shared" si="4"/>
        <v>63.4</v>
      </c>
      <c r="Q308" s="35">
        <f t="array" ref="Q308">10*LOG(SUM(10^(B308:O308/10)/((B308&gt;0)*1+(C308&gt;0)*1+(D308&gt;0)*1+(E308&gt;0)*1+(F308&gt;0)*1+(G308&gt;0)*1)))</f>
        <v>67.19798187</v>
      </c>
      <c r="R308" s="56">
        <v>68.0</v>
      </c>
      <c r="S308" s="33">
        <f t="shared" si="5"/>
        <v>0.6701388889</v>
      </c>
      <c r="T308" s="16">
        <f t="shared" si="6"/>
        <v>68.24</v>
      </c>
      <c r="U308" s="16">
        <f t="shared" si="7"/>
        <v>60.32</v>
      </c>
      <c r="AD308" s="9">
        <v>0.6701388888888888</v>
      </c>
      <c r="AE308" s="20">
        <f t="shared" si="8"/>
        <v>61.78</v>
      </c>
      <c r="AF308" s="10">
        <f t="shared" si="9"/>
        <v>61.04</v>
      </c>
      <c r="AG308" s="10">
        <f t="shared" si="10"/>
        <v>56.2</v>
      </c>
      <c r="AH308" s="10">
        <f t="shared" si="11"/>
        <v>70.61</v>
      </c>
      <c r="AI308" s="10">
        <f t="shared" si="12"/>
        <v>65.77</v>
      </c>
      <c r="AJ308" s="16">
        <f t="array" ref="AJ308">10*LOG(SUM(10^(AD308:AI308/10)/((AD308&gt;0)*1+(AE308&gt;0)*1+(AF308&gt;0)*1+(AG308&gt;0)*1+(AH308&gt;0)*1+(AI308&gt;0)*1)))</f>
        <v>64.88498483</v>
      </c>
      <c r="AK308" s="56">
        <v>68.0</v>
      </c>
    </row>
    <row r="309">
      <c r="A309" s="9">
        <v>0.670150462962963</v>
      </c>
      <c r="B309" s="10"/>
      <c r="C309" s="15">
        <v>59.8</v>
      </c>
      <c r="D309" s="10">
        <v>57.9</v>
      </c>
      <c r="E309" s="10">
        <v>54.0</v>
      </c>
      <c r="F309" s="10">
        <v>64.4</v>
      </c>
      <c r="G309" s="10">
        <v>67.5</v>
      </c>
      <c r="H309" s="16">
        <f t="array" ref="H309">10*LOG(SUM(10^(B309:G309/10)/((B309&gt;0)*1+(C309&gt;0)*1+(D309&gt;0)*1+(E309&gt;0)*1+(F309&gt;0)*1+(G309&gt;0)*1)))</f>
        <v>63.09648015</v>
      </c>
      <c r="I309" s="56">
        <v>67.3</v>
      </c>
      <c r="J309" s="9">
        <v>0.670150462962963</v>
      </c>
      <c r="K309" s="10"/>
      <c r="L309" s="15">
        <v>59.8</v>
      </c>
      <c r="M309" s="20">
        <f t="shared" si="1"/>
        <v>57.47</v>
      </c>
      <c r="N309" s="20">
        <f t="shared" si="2"/>
        <v>56.33</v>
      </c>
      <c r="O309" s="20">
        <f t="shared" si="3"/>
        <v>66.24</v>
      </c>
      <c r="P309" s="20">
        <f t="shared" si="4"/>
        <v>65.7</v>
      </c>
      <c r="Q309" s="35">
        <f t="array" ref="Q309">10*LOG(SUM(10^(B309:O309/10)/((B309&gt;0)*1+(C309&gt;0)*1+(D309&gt;0)*1+(E309&gt;0)*1+(F309&gt;0)*1+(G309&gt;0)*1)))</f>
        <v>66.7689633</v>
      </c>
      <c r="R309" s="56">
        <v>67.3</v>
      </c>
      <c r="S309" s="33">
        <f t="shared" si="5"/>
        <v>0.670150463</v>
      </c>
      <c r="T309" s="16">
        <f t="shared" si="6"/>
        <v>67.5</v>
      </c>
      <c r="U309" s="16">
        <f t="shared" si="7"/>
        <v>60.72</v>
      </c>
      <c r="AD309" s="9">
        <v>0.670150462962963</v>
      </c>
      <c r="AE309" s="20">
        <f t="shared" si="8"/>
        <v>62.18</v>
      </c>
      <c r="AF309" s="10">
        <f t="shared" si="9"/>
        <v>59.84</v>
      </c>
      <c r="AG309" s="10">
        <f t="shared" si="10"/>
        <v>58.7</v>
      </c>
      <c r="AH309" s="10">
        <f t="shared" si="11"/>
        <v>68.61</v>
      </c>
      <c r="AI309" s="10">
        <f t="shared" si="12"/>
        <v>68.07</v>
      </c>
      <c r="AJ309" s="16">
        <f t="array" ref="AJ309">10*LOG(SUM(10^(AD309:AI309/10)/((AD309&gt;0)*1+(AE309&gt;0)*1+(AF309&gt;0)*1+(AG309&gt;0)*1+(AH309&gt;0)*1+(AI309&gt;0)*1)))</f>
        <v>64.53069966</v>
      </c>
      <c r="AK309" s="56">
        <v>67.3</v>
      </c>
    </row>
    <row r="310">
      <c r="A310" s="9">
        <v>0.670162037037037</v>
      </c>
      <c r="B310" s="10"/>
      <c r="C310" s="20">
        <v>58.5</v>
      </c>
      <c r="D310" s="10">
        <v>60.9</v>
      </c>
      <c r="E310" s="10">
        <v>53.8</v>
      </c>
      <c r="F310" s="10">
        <v>64.2</v>
      </c>
      <c r="G310" s="10">
        <v>59.0</v>
      </c>
      <c r="H310" s="16">
        <f t="array" ref="H310">10*LOG(SUM(10^(B310:G310/10)/((B310&gt;0)*1+(C310&gt;0)*1+(D310&gt;0)*1+(E310&gt;0)*1+(F310&gt;0)*1+(G310&gt;0)*1)))</f>
        <v>60.49426982</v>
      </c>
      <c r="I310" s="53">
        <v>66.8</v>
      </c>
      <c r="J310" s="9">
        <v>0.670162037037037</v>
      </c>
      <c r="K310" s="10"/>
      <c r="L310" s="20">
        <v>58.5</v>
      </c>
      <c r="M310" s="20">
        <f t="shared" si="1"/>
        <v>60.47</v>
      </c>
      <c r="N310" s="20">
        <f t="shared" si="2"/>
        <v>56.13</v>
      </c>
      <c r="O310" s="20">
        <f t="shared" si="3"/>
        <v>66.04</v>
      </c>
      <c r="P310" s="20">
        <f t="shared" si="4"/>
        <v>57.2</v>
      </c>
      <c r="Q310" s="16">
        <f t="array" ref="Q310">10*LOG(SUM(10^(B310:O310/10)/((B310&gt;0)*1+(C310&gt;0)*1+(D310&gt;0)*1+(E310&gt;0)*1+(F310&gt;0)*1+(G310&gt;0)*1)))</f>
        <v>65.5047026</v>
      </c>
      <c r="R310" s="53">
        <v>66.8</v>
      </c>
      <c r="S310" s="33">
        <f t="shared" si="5"/>
        <v>0.670162037</v>
      </c>
      <c r="T310" s="16">
        <f t="shared" si="6"/>
        <v>66.8</v>
      </c>
      <c r="U310" s="16">
        <f t="shared" si="7"/>
        <v>59.28</v>
      </c>
      <c r="AD310" s="9">
        <v>0.670162037037037</v>
      </c>
      <c r="AE310" s="20">
        <f t="shared" si="8"/>
        <v>60.88</v>
      </c>
      <c r="AF310" s="10">
        <f t="shared" si="9"/>
        <v>62.84</v>
      </c>
      <c r="AG310" s="10">
        <f t="shared" si="10"/>
        <v>58.5</v>
      </c>
      <c r="AH310" s="10">
        <f t="shared" si="11"/>
        <v>68.41</v>
      </c>
      <c r="AI310" s="10">
        <f t="shared" si="12"/>
        <v>59.57</v>
      </c>
      <c r="AJ310" s="16">
        <f t="array" ref="AJ310">10*LOG(SUM(10^(AD310:AI310/10)/((AD310&gt;0)*1+(AE310&gt;0)*1+(AF310&gt;0)*1+(AG310&gt;0)*1+(AH310&gt;0)*1+(AI310&gt;0)*1)))</f>
        <v>62.89872947</v>
      </c>
      <c r="AK310" s="53">
        <v>66.8</v>
      </c>
    </row>
    <row r="311">
      <c r="A311" s="9">
        <v>0.6701736111111111</v>
      </c>
      <c r="B311" s="10"/>
      <c r="C311" s="20">
        <v>60.0</v>
      </c>
      <c r="D311" s="10">
        <v>61.3</v>
      </c>
      <c r="E311" s="10">
        <v>54.8</v>
      </c>
      <c r="F311" s="10">
        <v>60.6</v>
      </c>
      <c r="G311" s="10">
        <v>65.3</v>
      </c>
      <c r="H311" s="16">
        <f t="array" ref="H311">10*LOG(SUM(10^(B311:G311/10)/((B311&gt;0)*1+(C311&gt;0)*1+(D311&gt;0)*1+(E311&gt;0)*1+(F311&gt;0)*1+(G311&gt;0)*1)))</f>
        <v>61.57611131</v>
      </c>
      <c r="I311" s="53">
        <v>65.9</v>
      </c>
      <c r="J311" s="9">
        <v>0.6701736111111111</v>
      </c>
      <c r="K311" s="10"/>
      <c r="L311" s="20">
        <v>60.0</v>
      </c>
      <c r="M311" s="20">
        <f t="shared" si="1"/>
        <v>60.87</v>
      </c>
      <c r="N311" s="20">
        <f t="shared" si="2"/>
        <v>57.13</v>
      </c>
      <c r="O311" s="20">
        <f t="shared" si="3"/>
        <v>62.44</v>
      </c>
      <c r="P311" s="20">
        <f t="shared" si="4"/>
        <v>63.5</v>
      </c>
      <c r="Q311" s="16">
        <f t="array" ref="Q311">10*LOG(SUM(10^(B311:O311/10)/((B311&gt;0)*1+(C311&gt;0)*1+(D311&gt;0)*1+(E311&gt;0)*1+(F311&gt;0)*1+(G311&gt;0)*1)))</f>
        <v>65.31673418</v>
      </c>
      <c r="R311" s="53">
        <v>65.9</v>
      </c>
      <c r="S311" s="33">
        <f t="shared" si="5"/>
        <v>0.6701736111</v>
      </c>
      <c r="T311" s="16">
        <f t="shared" si="6"/>
        <v>65.9</v>
      </c>
      <c r="U311" s="16">
        <f t="shared" si="7"/>
        <v>60.4</v>
      </c>
      <c r="AD311" s="9">
        <v>0.6701736111111111</v>
      </c>
      <c r="AE311" s="20">
        <f t="shared" si="8"/>
        <v>62.38</v>
      </c>
      <c r="AF311" s="10">
        <f t="shared" si="9"/>
        <v>63.24</v>
      </c>
      <c r="AG311" s="10">
        <f t="shared" si="10"/>
        <v>59.5</v>
      </c>
      <c r="AH311" s="10">
        <f t="shared" si="11"/>
        <v>64.81</v>
      </c>
      <c r="AI311" s="10">
        <f t="shared" si="12"/>
        <v>65.87</v>
      </c>
      <c r="AJ311" s="16">
        <f t="array" ref="AJ311">10*LOG(SUM(10^(AD311:AI311/10)/((AD311&gt;0)*1+(AE311&gt;0)*1+(AF311&gt;0)*1+(AG311&gt;0)*1+(AH311&gt;0)*1+(AI311&gt;0)*1)))</f>
        <v>62.87065335</v>
      </c>
      <c r="AK311" s="53">
        <v>65.9</v>
      </c>
    </row>
    <row r="312">
      <c r="A312" s="9">
        <v>0.6701851851851852</v>
      </c>
      <c r="B312" s="10"/>
      <c r="C312" s="20">
        <v>57.5</v>
      </c>
      <c r="D312" s="10">
        <v>58.3</v>
      </c>
      <c r="E312" s="10">
        <v>54.8</v>
      </c>
      <c r="F312" s="10">
        <v>61.8</v>
      </c>
      <c r="G312" s="10">
        <v>59.5</v>
      </c>
      <c r="H312" s="16">
        <f t="array" ref="H312">10*LOG(SUM(10^(B312:G312/10)/((B312&gt;0)*1+(C312&gt;0)*1+(D312&gt;0)*1+(E312&gt;0)*1+(F312&gt;0)*1+(G312&gt;0)*1)))</f>
        <v>58.97102615</v>
      </c>
      <c r="I312" s="53">
        <v>66.8</v>
      </c>
      <c r="J312" s="9">
        <v>0.6701851851851852</v>
      </c>
      <c r="K312" s="10"/>
      <c r="L312" s="20">
        <v>57.5</v>
      </c>
      <c r="M312" s="20">
        <f t="shared" si="1"/>
        <v>57.87</v>
      </c>
      <c r="N312" s="20">
        <f t="shared" si="2"/>
        <v>57.13</v>
      </c>
      <c r="O312" s="20">
        <f t="shared" si="3"/>
        <v>63.64</v>
      </c>
      <c r="P312" s="20">
        <f t="shared" si="4"/>
        <v>57.7</v>
      </c>
      <c r="Q312" s="16">
        <f t="array" ref="Q312">10*LOG(SUM(10^(B312:O312/10)/((B312&gt;0)*1+(C312&gt;0)*1+(D312&gt;0)*1+(E312&gt;0)*1+(F312&gt;0)*1+(G312&gt;0)*1)))</f>
        <v>64.32127295</v>
      </c>
      <c r="R312" s="53">
        <v>66.8</v>
      </c>
      <c r="S312" s="33">
        <f t="shared" si="5"/>
        <v>0.6701851852</v>
      </c>
      <c r="T312" s="16">
        <f t="shared" si="6"/>
        <v>66.8</v>
      </c>
      <c r="U312" s="16">
        <f t="shared" si="7"/>
        <v>58.38</v>
      </c>
      <c r="AD312" s="9">
        <v>0.6701851851851852</v>
      </c>
      <c r="AE312" s="20">
        <f t="shared" si="8"/>
        <v>59.88</v>
      </c>
      <c r="AF312" s="10">
        <f t="shared" si="9"/>
        <v>60.24</v>
      </c>
      <c r="AG312" s="10">
        <f t="shared" si="10"/>
        <v>59.5</v>
      </c>
      <c r="AH312" s="10">
        <f t="shared" si="11"/>
        <v>66.01</v>
      </c>
      <c r="AI312" s="10">
        <f t="shared" si="12"/>
        <v>60.07</v>
      </c>
      <c r="AJ312" s="16">
        <f t="array" ref="AJ312">10*LOG(SUM(10^(AD312:AI312/10)/((AD312&gt;0)*1+(AE312&gt;0)*1+(AF312&gt;0)*1+(AG312&gt;0)*1+(AH312&gt;0)*1+(AI312&gt;0)*1)))</f>
        <v>61.20974841</v>
      </c>
      <c r="AK312" s="53">
        <v>66.8</v>
      </c>
    </row>
    <row r="313">
      <c r="A313" s="9">
        <v>0.6701967592592593</v>
      </c>
      <c r="B313" s="10"/>
      <c r="C313" s="20">
        <v>55.1</v>
      </c>
      <c r="D313" s="10">
        <v>55.4</v>
      </c>
      <c r="E313" s="10">
        <v>53.3</v>
      </c>
      <c r="F313" s="10">
        <v>57.5</v>
      </c>
      <c r="G313" s="10">
        <v>59.6</v>
      </c>
      <c r="H313" s="16">
        <f t="array" ref="H313">10*LOG(SUM(10^(B313:G313/10)/((B313&gt;0)*1+(C313&gt;0)*1+(D313&gt;0)*1+(E313&gt;0)*1+(F313&gt;0)*1+(G313&gt;0)*1)))</f>
        <v>56.73662171</v>
      </c>
      <c r="I313" s="53">
        <v>66.8</v>
      </c>
      <c r="J313" s="9">
        <v>0.6701967592592593</v>
      </c>
      <c r="K313" s="10"/>
      <c r="L313" s="20">
        <v>55.1</v>
      </c>
      <c r="M313" s="20">
        <f t="shared" si="1"/>
        <v>54.97</v>
      </c>
      <c r="N313" s="20">
        <f t="shared" si="2"/>
        <v>55.63</v>
      </c>
      <c r="O313" s="20">
        <f t="shared" si="3"/>
        <v>59.34</v>
      </c>
      <c r="P313" s="20">
        <f t="shared" si="4"/>
        <v>57.8</v>
      </c>
      <c r="Q313" s="16">
        <f t="array" ref="Q313">10*LOG(SUM(10^(B313:O313/10)/((B313&gt;0)*1+(C313&gt;0)*1+(D313&gt;0)*1+(E313&gt;0)*1+(F313&gt;0)*1+(G313&gt;0)*1)))</f>
        <v>62.7778023</v>
      </c>
      <c r="R313" s="53">
        <v>66.8</v>
      </c>
      <c r="S313" s="33">
        <f t="shared" si="5"/>
        <v>0.6701967593</v>
      </c>
      <c r="T313" s="16">
        <f t="shared" si="6"/>
        <v>66.8</v>
      </c>
      <c r="U313" s="16">
        <f t="shared" si="7"/>
        <v>56.18</v>
      </c>
      <c r="AD313" s="9">
        <v>0.6701967592592593</v>
      </c>
      <c r="AE313" s="20">
        <f t="shared" si="8"/>
        <v>57.48</v>
      </c>
      <c r="AF313" s="10">
        <f t="shared" si="9"/>
        <v>57.34</v>
      </c>
      <c r="AG313" s="10">
        <f t="shared" si="10"/>
        <v>58</v>
      </c>
      <c r="AH313" s="10">
        <f t="shared" si="11"/>
        <v>61.71</v>
      </c>
      <c r="AI313" s="10">
        <f t="shared" si="12"/>
        <v>60.17</v>
      </c>
      <c r="AJ313" s="16">
        <f t="array" ref="AJ313">10*LOG(SUM(10^(AD313:AI313/10)/((AD313&gt;0)*1+(AE313&gt;0)*1+(AF313&gt;0)*1+(AG313&gt;0)*1+(AH313&gt;0)*1+(AI313&gt;0)*1)))</f>
        <v>58.5076416</v>
      </c>
      <c r="AK313" s="53">
        <v>66.8</v>
      </c>
    </row>
    <row r="314">
      <c r="A314" s="9">
        <v>0.6702083333333333</v>
      </c>
      <c r="B314" s="10"/>
      <c r="C314" s="20">
        <v>55.2</v>
      </c>
      <c r="D314" s="10">
        <v>60.3</v>
      </c>
      <c r="E314" s="10">
        <v>52.2</v>
      </c>
      <c r="F314" s="10">
        <v>61.0</v>
      </c>
      <c r="G314" s="10">
        <v>63.2</v>
      </c>
      <c r="H314" s="16">
        <f t="array" ref="H314">10*LOG(SUM(10^(B314:G314/10)/((B314&gt;0)*1+(C314&gt;0)*1+(D314&gt;0)*1+(E314&gt;0)*1+(F314&gt;0)*1+(G314&gt;0)*1)))</f>
        <v>59.92715335</v>
      </c>
      <c r="I314" s="53">
        <v>64.7</v>
      </c>
      <c r="J314" s="9">
        <v>0.6702083333333333</v>
      </c>
      <c r="K314" s="10"/>
      <c r="L314" s="20">
        <v>55.2</v>
      </c>
      <c r="M314" s="20">
        <f t="shared" si="1"/>
        <v>59.87</v>
      </c>
      <c r="N314" s="20">
        <f t="shared" si="2"/>
        <v>54.53</v>
      </c>
      <c r="O314" s="20">
        <f t="shared" si="3"/>
        <v>62.84</v>
      </c>
      <c r="P314" s="20">
        <f t="shared" si="4"/>
        <v>61.4</v>
      </c>
      <c r="Q314" s="16">
        <f t="array" ref="Q314">10*LOG(SUM(10^(B314:O314/10)/((B314&gt;0)*1+(C314&gt;0)*1+(D314&gt;0)*1+(E314&gt;0)*1+(F314&gt;0)*1+(G314&gt;0)*1)))</f>
        <v>63.93046151</v>
      </c>
      <c r="R314" s="53">
        <v>64.7</v>
      </c>
      <c r="S314" s="33">
        <f t="shared" si="5"/>
        <v>0.6702083333</v>
      </c>
      <c r="T314" s="16">
        <f t="shared" si="6"/>
        <v>64.7</v>
      </c>
      <c r="U314" s="16">
        <f t="shared" si="7"/>
        <v>58.38</v>
      </c>
      <c r="AD314" s="9">
        <v>0.6702083333333333</v>
      </c>
      <c r="AE314" s="20">
        <f t="shared" si="8"/>
        <v>57.58</v>
      </c>
      <c r="AF314" s="10">
        <f t="shared" si="9"/>
        <v>62.24</v>
      </c>
      <c r="AG314" s="10">
        <f t="shared" si="10"/>
        <v>56.9</v>
      </c>
      <c r="AH314" s="10">
        <f t="shared" si="11"/>
        <v>65.21</v>
      </c>
      <c r="AI314" s="10">
        <f t="shared" si="12"/>
        <v>63.77</v>
      </c>
      <c r="AJ314" s="16">
        <f t="array" ref="AJ314">10*LOG(SUM(10^(AD314:AI314/10)/((AD314&gt;0)*1+(AE314&gt;0)*1+(AF314&gt;0)*1+(AG314&gt;0)*1+(AH314&gt;0)*1+(AI314&gt;0)*1)))</f>
        <v>61.48128566</v>
      </c>
      <c r="AK314" s="53">
        <v>64.7</v>
      </c>
    </row>
    <row r="315">
      <c r="A315" s="9">
        <v>0.6702199074074074</v>
      </c>
      <c r="B315" s="10"/>
      <c r="C315" s="20">
        <v>57.2</v>
      </c>
      <c r="D315" s="10">
        <v>63.1</v>
      </c>
      <c r="E315" s="10">
        <v>51.3</v>
      </c>
      <c r="F315" s="10">
        <v>58.1</v>
      </c>
      <c r="G315" s="10">
        <v>52.7</v>
      </c>
      <c r="H315" s="16">
        <f t="array" ref="H315">10*LOG(SUM(10^(B315:G315/10)/((B315&gt;0)*1+(C315&gt;0)*1+(D315&gt;0)*1+(E315&gt;0)*1+(F315&gt;0)*1+(G315&gt;0)*1)))</f>
        <v>58.49211202</v>
      </c>
      <c r="I315" s="53">
        <v>62.8</v>
      </c>
      <c r="J315" s="9">
        <v>0.6702199074074074</v>
      </c>
      <c r="K315" s="10"/>
      <c r="L315" s="20">
        <v>57.2</v>
      </c>
      <c r="M315" s="20">
        <f t="shared" si="1"/>
        <v>62.67</v>
      </c>
      <c r="N315" s="20">
        <f t="shared" si="2"/>
        <v>53.63</v>
      </c>
      <c r="O315" s="20">
        <f t="shared" si="3"/>
        <v>59.94</v>
      </c>
      <c r="P315" s="20">
        <f t="shared" si="4"/>
        <v>50.9</v>
      </c>
      <c r="Q315" s="16">
        <f t="array" ref="Q315">10*LOG(SUM(10^(B315:O315/10)/((B315&gt;0)*1+(C315&gt;0)*1+(D315&gt;0)*1+(E315&gt;0)*1+(F315&gt;0)*1+(G315&gt;0)*1)))</f>
        <v>62.89431077</v>
      </c>
      <c r="R315" s="53">
        <v>62.8</v>
      </c>
      <c r="S315" s="33">
        <f t="shared" si="5"/>
        <v>0.6702199074</v>
      </c>
      <c r="T315" s="16">
        <f t="shared" si="6"/>
        <v>63.1</v>
      </c>
      <c r="U315" s="16">
        <f t="shared" si="7"/>
        <v>56.48</v>
      </c>
      <c r="AD315" s="9">
        <v>0.6702199074074074</v>
      </c>
      <c r="AE315" s="20">
        <f t="shared" si="8"/>
        <v>59.58</v>
      </c>
      <c r="AF315" s="10">
        <f t="shared" si="9"/>
        <v>65.04</v>
      </c>
      <c r="AG315" s="10">
        <f t="shared" si="10"/>
        <v>56</v>
      </c>
      <c r="AH315" s="10">
        <f t="shared" si="11"/>
        <v>62.31</v>
      </c>
      <c r="AI315" s="10">
        <f t="shared" si="12"/>
        <v>53.27</v>
      </c>
      <c r="AJ315" s="16">
        <f t="array" ref="AJ315">10*LOG(SUM(10^(AD315:AI315/10)/((AD315&gt;0)*1+(AE315&gt;0)*1+(AF315&gt;0)*1+(AG315&gt;0)*1+(AH315&gt;0)*1+(AI315&gt;0)*1)))</f>
        <v>60.28838855</v>
      </c>
      <c r="AK315" s="53">
        <v>62.8</v>
      </c>
    </row>
    <row r="316">
      <c r="A316" s="9">
        <v>0.6702314814814815</v>
      </c>
      <c r="B316" s="10"/>
      <c r="C316" s="20">
        <v>54.4</v>
      </c>
      <c r="D316" s="10">
        <v>60.0</v>
      </c>
      <c r="E316" s="10">
        <v>52.0</v>
      </c>
      <c r="F316" s="10">
        <v>56.9</v>
      </c>
      <c r="G316" s="10">
        <v>57.8</v>
      </c>
      <c r="H316" s="16">
        <f t="array" ref="H316">10*LOG(SUM(10^(B316:G316/10)/((B316&gt;0)*1+(C316&gt;0)*1+(D316&gt;0)*1+(E316&gt;0)*1+(F316&gt;0)*1+(G316&gt;0)*1)))</f>
        <v>57.03506596</v>
      </c>
      <c r="I316" s="53">
        <v>62.9</v>
      </c>
      <c r="J316" s="9">
        <v>0.6702314814814815</v>
      </c>
      <c r="K316" s="10"/>
      <c r="L316" s="20">
        <v>54.4</v>
      </c>
      <c r="M316" s="20">
        <f t="shared" si="1"/>
        <v>59.57</v>
      </c>
      <c r="N316" s="20">
        <f t="shared" si="2"/>
        <v>54.33</v>
      </c>
      <c r="O316" s="20">
        <f t="shared" si="3"/>
        <v>58.74</v>
      </c>
      <c r="P316" s="20">
        <f t="shared" si="4"/>
        <v>56</v>
      </c>
      <c r="Q316" s="16">
        <f t="array" ref="Q316">10*LOG(SUM(10^(B316:O316/10)/((B316&gt;0)*1+(C316&gt;0)*1+(D316&gt;0)*1+(E316&gt;0)*1+(F316&gt;0)*1+(G316&gt;0)*1)))</f>
        <v>61.57256821</v>
      </c>
      <c r="R316" s="53">
        <v>62.9</v>
      </c>
      <c r="S316" s="33">
        <f t="shared" si="5"/>
        <v>0.6702314815</v>
      </c>
      <c r="T316" s="16">
        <f t="shared" si="6"/>
        <v>62.9</v>
      </c>
      <c r="U316" s="16">
        <f t="shared" si="7"/>
        <v>56.22</v>
      </c>
      <c r="AD316" s="9">
        <v>0.6702314814814815</v>
      </c>
      <c r="AE316" s="20">
        <f t="shared" si="8"/>
        <v>56.78</v>
      </c>
      <c r="AF316" s="10">
        <f t="shared" si="9"/>
        <v>61.94</v>
      </c>
      <c r="AG316" s="10">
        <f t="shared" si="10"/>
        <v>56.7</v>
      </c>
      <c r="AH316" s="10">
        <f t="shared" si="11"/>
        <v>61.11</v>
      </c>
      <c r="AI316" s="10">
        <f t="shared" si="12"/>
        <v>58.37</v>
      </c>
      <c r="AJ316" s="16">
        <f t="array" ref="AJ316">10*LOG(SUM(10^(AD316:AI316/10)/((AD316&gt;0)*1+(AE316&gt;0)*1+(AF316&gt;0)*1+(AG316&gt;0)*1+(AH316&gt;0)*1+(AI316&gt;0)*1)))</f>
        <v>58.73669549</v>
      </c>
      <c r="AK316" s="53">
        <v>62.9</v>
      </c>
    </row>
    <row r="317">
      <c r="A317" s="9">
        <v>0.6702430555555555</v>
      </c>
      <c r="B317" s="10"/>
      <c r="C317" s="20">
        <v>57.1</v>
      </c>
      <c r="D317" s="10">
        <v>65.5</v>
      </c>
      <c r="E317" s="10">
        <v>50.3</v>
      </c>
      <c r="F317" s="10">
        <v>58.4</v>
      </c>
      <c r="G317" s="10">
        <v>58.1</v>
      </c>
      <c r="H317" s="16">
        <f t="array" ref="H317">10*LOG(SUM(10^(B317:G317/10)/((B317&gt;0)*1+(C317&gt;0)*1+(D317&gt;0)*1+(E317&gt;0)*1+(F317&gt;0)*1+(G317&gt;0)*1)))</f>
        <v>60.41837286</v>
      </c>
      <c r="I317" s="53">
        <v>62.6</v>
      </c>
      <c r="J317" s="9">
        <v>0.6702430555555555</v>
      </c>
      <c r="K317" s="10"/>
      <c r="L317" s="20">
        <v>57.1</v>
      </c>
      <c r="M317" s="20">
        <f t="shared" si="1"/>
        <v>65.07</v>
      </c>
      <c r="N317" s="20">
        <f t="shared" si="2"/>
        <v>52.63</v>
      </c>
      <c r="O317" s="20">
        <f t="shared" si="3"/>
        <v>60.24</v>
      </c>
      <c r="P317" s="20">
        <f t="shared" si="4"/>
        <v>56.3</v>
      </c>
      <c r="Q317" s="16">
        <f t="array" ref="Q317">10*LOG(SUM(10^(B317:O317/10)/((B317&gt;0)*1+(C317&gt;0)*1+(D317&gt;0)*1+(E317&gt;0)*1+(F317&gt;0)*1+(G317&gt;0)*1)))</f>
        <v>64.27908967</v>
      </c>
      <c r="R317" s="53">
        <v>62.6</v>
      </c>
      <c r="S317" s="33">
        <f t="shared" si="5"/>
        <v>0.6702430556</v>
      </c>
      <c r="T317" s="16">
        <f t="shared" si="6"/>
        <v>65.5</v>
      </c>
      <c r="U317" s="16">
        <f t="shared" si="7"/>
        <v>57.88</v>
      </c>
      <c r="AD317" s="9">
        <v>0.6702430555555555</v>
      </c>
      <c r="AE317" s="20">
        <f t="shared" si="8"/>
        <v>59.48</v>
      </c>
      <c r="AF317" s="10">
        <f t="shared" si="9"/>
        <v>67.44</v>
      </c>
      <c r="AG317" s="10">
        <f t="shared" si="10"/>
        <v>55</v>
      </c>
      <c r="AH317" s="10">
        <f t="shared" si="11"/>
        <v>62.61</v>
      </c>
      <c r="AI317" s="10">
        <f t="shared" si="12"/>
        <v>58.67</v>
      </c>
      <c r="AJ317" s="16">
        <f t="array" ref="AJ317">10*LOG(SUM(10^(AD317:AI317/10)/((AD317&gt;0)*1+(AE317&gt;0)*1+(AF317&gt;0)*1+(AG317&gt;0)*1+(AH317&gt;0)*1+(AI317&gt;0)*1)))</f>
        <v>61.90786529</v>
      </c>
      <c r="AK317" s="53">
        <v>62.6</v>
      </c>
    </row>
    <row r="318">
      <c r="A318" s="43">
        <v>0.6702546296296297</v>
      </c>
      <c r="B318" s="44"/>
      <c r="C318" s="44">
        <v>53.0</v>
      </c>
      <c r="D318" s="10">
        <v>62.3</v>
      </c>
      <c r="E318" s="10">
        <v>52.6</v>
      </c>
      <c r="F318" s="10">
        <v>57.7</v>
      </c>
      <c r="G318" s="10">
        <v>56.4</v>
      </c>
      <c r="H318" s="16">
        <f t="array" ref="H318">10*LOG(SUM(10^(B318:G318/10)/((B318&gt;0)*1+(C318&gt;0)*1+(D318&gt;0)*1+(E318&gt;0)*1+(F318&gt;0)*1+(G318&gt;0)*1)))</f>
        <v>57.93105651</v>
      </c>
      <c r="I318" s="53">
        <v>62.0</v>
      </c>
      <c r="J318" s="43">
        <v>0.6702546296296297</v>
      </c>
      <c r="K318" s="44"/>
      <c r="L318" s="44">
        <v>53.0</v>
      </c>
      <c r="M318" s="20">
        <f t="shared" si="1"/>
        <v>61.87</v>
      </c>
      <c r="N318" s="20">
        <f t="shared" si="2"/>
        <v>54.93</v>
      </c>
      <c r="O318" s="20">
        <f t="shared" si="3"/>
        <v>59.54</v>
      </c>
      <c r="P318" s="20">
        <f t="shared" si="4"/>
        <v>54.6</v>
      </c>
      <c r="Q318" s="45">
        <f t="array" ref="Q318">10*LOG(SUM(10^(B318:O318/10)/((B318&gt;0)*1+(C318&gt;0)*1+(D318&gt;0)*1+(E318&gt;0)*1+(F318&gt;0)*1+(G318&gt;0)*1)))</f>
        <v>62.17976707</v>
      </c>
      <c r="R318" s="53">
        <v>62.0</v>
      </c>
      <c r="S318" s="46">
        <f t="shared" si="5"/>
        <v>0.6702546296</v>
      </c>
      <c r="T318" s="45">
        <f t="shared" si="6"/>
        <v>62.3</v>
      </c>
      <c r="U318" s="45">
        <f t="shared" si="7"/>
        <v>56.4</v>
      </c>
      <c r="V318" s="47" t="s">
        <v>50</v>
      </c>
      <c r="W318" s="47" t="s">
        <v>37</v>
      </c>
      <c r="X318" s="47" t="s">
        <v>42</v>
      </c>
      <c r="Y318" s="45"/>
      <c r="Z318" s="45"/>
      <c r="AA318" s="45"/>
      <c r="AB318" s="45"/>
      <c r="AC318" s="45"/>
      <c r="AD318" s="43">
        <v>0.6702546296296297</v>
      </c>
      <c r="AE318" s="20">
        <f t="shared" si="8"/>
        <v>55.38</v>
      </c>
      <c r="AF318" s="10">
        <f t="shared" si="9"/>
        <v>64.24</v>
      </c>
      <c r="AG318" s="10">
        <f t="shared" si="10"/>
        <v>57.3</v>
      </c>
      <c r="AH318" s="10">
        <f t="shared" si="11"/>
        <v>61.91</v>
      </c>
      <c r="AI318" s="10">
        <f t="shared" si="12"/>
        <v>56.97</v>
      </c>
      <c r="AJ318" s="16">
        <f t="array" ref="AJ318">10*LOG(SUM(10^(AD318:AI318/10)/((AD318&gt;0)*1+(AE318&gt;0)*1+(AF318&gt;0)*1+(AG318&gt;0)*1+(AH318&gt;0)*1+(AI318&gt;0)*1)))</f>
        <v>59.69020142</v>
      </c>
      <c r="AK318" s="53">
        <v>62.0</v>
      </c>
    </row>
    <row r="319">
      <c r="A319" s="9">
        <v>0.6702662037037037</v>
      </c>
      <c r="B319" s="10"/>
      <c r="C319" s="20">
        <v>50.5</v>
      </c>
      <c r="D319" s="10">
        <v>56.6</v>
      </c>
      <c r="E319" s="10">
        <v>50.3</v>
      </c>
      <c r="F319" s="10">
        <v>57.5</v>
      </c>
      <c r="G319" s="10">
        <v>54.1</v>
      </c>
      <c r="H319" s="16">
        <f t="array" ref="H319">10*LOG(SUM(10^(B319:G319/10)/((B319&gt;0)*1+(C319&gt;0)*1+(D319&gt;0)*1+(E319&gt;0)*1+(F319&gt;0)*1+(G319&gt;0)*1)))</f>
        <v>54.75910455</v>
      </c>
      <c r="I319" s="53">
        <v>62.1</v>
      </c>
      <c r="J319" s="9">
        <v>0.6702662037037037</v>
      </c>
      <c r="K319" s="10"/>
      <c r="L319" s="20">
        <v>50.5</v>
      </c>
      <c r="M319" s="20">
        <f t="shared" si="1"/>
        <v>56.17</v>
      </c>
      <c r="N319" s="20">
        <f t="shared" si="2"/>
        <v>52.63</v>
      </c>
      <c r="O319" s="20">
        <f t="shared" si="3"/>
        <v>59.34</v>
      </c>
      <c r="P319" s="20">
        <f t="shared" si="4"/>
        <v>52.3</v>
      </c>
      <c r="Q319" s="16">
        <f t="array" ref="Q319">10*LOG(SUM(10^(B319:O319/10)/((B319&gt;0)*1+(C319&gt;0)*1+(D319&gt;0)*1+(E319&gt;0)*1+(F319&gt;0)*1+(G319&gt;0)*1)))</f>
        <v>59.98716711</v>
      </c>
      <c r="R319" s="53">
        <v>62.1</v>
      </c>
      <c r="S319" s="33">
        <f t="shared" si="5"/>
        <v>0.6702662037</v>
      </c>
      <c r="T319" s="16">
        <f t="shared" si="6"/>
        <v>62.1</v>
      </c>
      <c r="U319" s="16">
        <f t="shared" si="7"/>
        <v>53.8</v>
      </c>
      <c r="AD319" s="9">
        <v>0.6702662037037037</v>
      </c>
      <c r="AE319" s="20">
        <f t="shared" si="8"/>
        <v>52.88</v>
      </c>
      <c r="AF319" s="10">
        <f t="shared" si="9"/>
        <v>58.54</v>
      </c>
      <c r="AG319" s="10">
        <f t="shared" si="10"/>
        <v>55</v>
      </c>
      <c r="AH319" s="10">
        <f t="shared" si="11"/>
        <v>61.71</v>
      </c>
      <c r="AI319" s="10">
        <f t="shared" si="12"/>
        <v>54.67</v>
      </c>
      <c r="AJ319" s="16">
        <f t="array" ref="AJ319">10*LOG(SUM(10^(AD319:AI319/10)/((AD319&gt;0)*1+(AE319&gt;0)*1+(AF319&gt;0)*1+(AG319&gt;0)*1+(AH319&gt;0)*1+(AI319&gt;0)*1)))</f>
        <v>56.99030983</v>
      </c>
      <c r="AK319" s="53">
        <v>62.1</v>
      </c>
    </row>
    <row r="320">
      <c r="A320" s="9">
        <v>0.6702777777777778</v>
      </c>
      <c r="B320" s="10"/>
      <c r="C320" s="20">
        <v>51.6</v>
      </c>
      <c r="D320" s="10">
        <v>62.9</v>
      </c>
      <c r="E320" s="10">
        <v>47.1</v>
      </c>
      <c r="F320" s="10">
        <v>57.5</v>
      </c>
      <c r="G320" s="10">
        <v>60.0</v>
      </c>
      <c r="H320" s="16">
        <f t="array" ref="H320">10*LOG(SUM(10^(B320:G320/10)/((B320&gt;0)*1+(C320&gt;0)*1+(D320&gt;0)*1+(E320&gt;0)*1+(F320&gt;0)*1+(G320&gt;0)*1)))</f>
        <v>58.70171717</v>
      </c>
      <c r="I320" s="53">
        <v>63.9</v>
      </c>
      <c r="J320" s="9">
        <v>0.6702777777777778</v>
      </c>
      <c r="K320" s="10"/>
      <c r="L320" s="20">
        <v>51.6</v>
      </c>
      <c r="M320" s="20">
        <f t="shared" si="1"/>
        <v>62.47</v>
      </c>
      <c r="N320" s="20">
        <f t="shared" si="2"/>
        <v>49.43</v>
      </c>
      <c r="O320" s="20">
        <f t="shared" si="3"/>
        <v>59.34</v>
      </c>
      <c r="P320" s="20">
        <f t="shared" si="4"/>
        <v>58.2</v>
      </c>
      <c r="Q320" s="16">
        <f t="array" ref="Q320">10*LOG(SUM(10^(B320:O320/10)/((B320&gt;0)*1+(C320&gt;0)*1+(D320&gt;0)*1+(E320&gt;0)*1+(F320&gt;0)*1+(G320&gt;0)*1)))</f>
        <v>62.90552202</v>
      </c>
      <c r="R320" s="53">
        <v>63.9</v>
      </c>
      <c r="S320" s="33">
        <f t="shared" si="5"/>
        <v>0.6702777778</v>
      </c>
      <c r="T320" s="16">
        <f t="shared" si="6"/>
        <v>63.9</v>
      </c>
      <c r="U320" s="16">
        <f t="shared" si="7"/>
        <v>55.82</v>
      </c>
      <c r="AD320" s="9">
        <v>0.6702777777777778</v>
      </c>
      <c r="AE320" s="20">
        <f t="shared" si="8"/>
        <v>53.98</v>
      </c>
      <c r="AF320" s="10">
        <f t="shared" si="9"/>
        <v>64.84</v>
      </c>
      <c r="AG320" s="10">
        <f t="shared" si="10"/>
        <v>51.8</v>
      </c>
      <c r="AH320" s="10">
        <f t="shared" si="11"/>
        <v>61.71</v>
      </c>
      <c r="AI320" s="10">
        <f t="shared" si="12"/>
        <v>60.57</v>
      </c>
      <c r="AJ320" s="16">
        <f t="array" ref="AJ320">10*LOG(SUM(10^(AD320:AI320/10)/((AD320&gt;0)*1+(AE320&gt;0)*1+(AF320&gt;0)*1+(AG320&gt;0)*1+(AH320&gt;0)*1+(AI320&gt;0)*1)))</f>
        <v>60.05184424</v>
      </c>
      <c r="AK320" s="53">
        <v>63.9</v>
      </c>
    </row>
    <row r="321">
      <c r="A321" s="9">
        <v>0.6702893518518519</v>
      </c>
      <c r="B321" s="10"/>
      <c r="C321" s="20">
        <v>51.8</v>
      </c>
      <c r="D321" s="10">
        <v>64.3</v>
      </c>
      <c r="E321" s="10">
        <v>52.6</v>
      </c>
      <c r="F321" s="10">
        <v>56.8</v>
      </c>
      <c r="G321" s="10">
        <v>54.6</v>
      </c>
      <c r="H321" s="16">
        <f t="array" ref="H321">10*LOG(SUM(10^(B321:G321/10)/((B321&gt;0)*1+(C321&gt;0)*1+(D321&gt;0)*1+(E321&gt;0)*1+(F321&gt;0)*1+(G321&gt;0)*1)))</f>
        <v>58.79886328</v>
      </c>
      <c r="I321" s="53">
        <v>63.8</v>
      </c>
      <c r="J321" s="9">
        <v>0.6702893518518519</v>
      </c>
      <c r="K321" s="10"/>
      <c r="L321" s="20">
        <v>51.8</v>
      </c>
      <c r="M321" s="20">
        <f t="shared" si="1"/>
        <v>63.87</v>
      </c>
      <c r="N321" s="20">
        <f t="shared" si="2"/>
        <v>54.93</v>
      </c>
      <c r="O321" s="20">
        <f t="shared" si="3"/>
        <v>58.64</v>
      </c>
      <c r="P321" s="20">
        <f t="shared" si="4"/>
        <v>52.8</v>
      </c>
      <c r="Q321" s="16">
        <f t="array" ref="Q321">10*LOG(SUM(10^(B321:O321/10)/((B321&gt;0)*1+(C321&gt;0)*1+(D321&gt;0)*1+(E321&gt;0)*1+(F321&gt;0)*1+(G321&gt;0)*1)))</f>
        <v>63.2553976</v>
      </c>
      <c r="R321" s="53">
        <v>63.8</v>
      </c>
      <c r="S321" s="33">
        <f t="shared" si="5"/>
        <v>0.6702893519</v>
      </c>
      <c r="T321" s="16">
        <f t="shared" si="6"/>
        <v>64.3</v>
      </c>
      <c r="U321" s="16">
        <f t="shared" si="7"/>
        <v>56.02</v>
      </c>
      <c r="AD321" s="9">
        <v>0.6702893518518519</v>
      </c>
      <c r="AE321" s="20">
        <f t="shared" si="8"/>
        <v>54.18</v>
      </c>
      <c r="AF321" s="10">
        <f t="shared" si="9"/>
        <v>66.24</v>
      </c>
      <c r="AG321" s="10">
        <f t="shared" si="10"/>
        <v>57.3</v>
      </c>
      <c r="AH321" s="10">
        <f t="shared" si="11"/>
        <v>61.01</v>
      </c>
      <c r="AI321" s="10">
        <f t="shared" si="12"/>
        <v>55.17</v>
      </c>
      <c r="AJ321" s="16">
        <f t="array" ref="AJ321">10*LOG(SUM(10^(AD321:AI321/10)/((AD321&gt;0)*1+(AE321&gt;0)*1+(AF321&gt;0)*1+(AG321&gt;0)*1+(AH321&gt;0)*1+(AI321&gt;0)*1)))</f>
        <v>60.41181851</v>
      </c>
      <c r="AK321" s="53">
        <v>63.8</v>
      </c>
    </row>
    <row r="322">
      <c r="A322" s="9">
        <v>0.6703009259259259</v>
      </c>
      <c r="B322" s="10"/>
      <c r="C322" s="20">
        <v>49.6</v>
      </c>
      <c r="D322" s="10">
        <v>59.9</v>
      </c>
      <c r="E322" s="10">
        <v>47.0</v>
      </c>
      <c r="F322" s="10">
        <v>55.1</v>
      </c>
      <c r="G322" s="10">
        <v>53.8</v>
      </c>
      <c r="H322" s="16">
        <f t="array" ref="H322">10*LOG(SUM(10^(B322:G322/10)/((B322&gt;0)*1+(C322&gt;0)*1+(D322&gt;0)*1+(E322&gt;0)*1+(F322&gt;0)*1+(G322&gt;0)*1)))</f>
        <v>55.26865018</v>
      </c>
      <c r="I322" s="53">
        <v>61.8</v>
      </c>
      <c r="J322" s="9">
        <v>0.6703009259259259</v>
      </c>
      <c r="K322" s="10"/>
      <c r="L322" s="20">
        <v>49.6</v>
      </c>
      <c r="M322" s="20">
        <f t="shared" si="1"/>
        <v>59.47</v>
      </c>
      <c r="N322" s="20">
        <f t="shared" si="2"/>
        <v>49.33</v>
      </c>
      <c r="O322" s="20">
        <f t="shared" si="3"/>
        <v>56.94</v>
      </c>
      <c r="P322" s="20">
        <f t="shared" si="4"/>
        <v>52</v>
      </c>
      <c r="Q322" s="16">
        <f t="array" ref="Q322">10*LOG(SUM(10^(B322:O322/10)/((B322&gt;0)*1+(C322&gt;0)*1+(D322&gt;0)*1+(E322&gt;0)*1+(F322&gt;0)*1+(G322&gt;0)*1)))</f>
        <v>60.07605824</v>
      </c>
      <c r="R322" s="53">
        <v>61.8</v>
      </c>
      <c r="S322" s="33">
        <f t="shared" si="5"/>
        <v>0.6703009259</v>
      </c>
      <c r="T322" s="16">
        <f t="shared" si="6"/>
        <v>61.8</v>
      </c>
      <c r="U322" s="16">
        <f t="shared" si="7"/>
        <v>53.08</v>
      </c>
      <c r="AD322" s="9">
        <v>0.6703009259259259</v>
      </c>
      <c r="AE322" s="20">
        <f t="shared" si="8"/>
        <v>51.98</v>
      </c>
      <c r="AF322" s="10">
        <f t="shared" si="9"/>
        <v>61.84</v>
      </c>
      <c r="AG322" s="10">
        <f t="shared" si="10"/>
        <v>51.7</v>
      </c>
      <c r="AH322" s="10">
        <f t="shared" si="11"/>
        <v>59.31</v>
      </c>
      <c r="AI322" s="10">
        <f t="shared" si="12"/>
        <v>54.37</v>
      </c>
      <c r="AJ322" s="16">
        <f t="array" ref="AJ322">10*LOG(SUM(10^(AD322:AI322/10)/((AD322&gt;0)*1+(AE322&gt;0)*1+(AF322&gt;0)*1+(AG322&gt;0)*1+(AH322&gt;0)*1+(AI322&gt;0)*1)))</f>
        <v>56.93120826</v>
      </c>
      <c r="AK322" s="53">
        <v>61.8</v>
      </c>
    </row>
    <row r="323">
      <c r="A323" s="9">
        <v>0.6703125</v>
      </c>
      <c r="B323" s="10"/>
      <c r="C323" s="20">
        <v>48.9</v>
      </c>
      <c r="D323" s="10">
        <v>62.2</v>
      </c>
      <c r="E323" s="10">
        <v>46.8</v>
      </c>
      <c r="F323" s="10">
        <v>53.1</v>
      </c>
      <c r="G323" s="10">
        <v>61.3</v>
      </c>
      <c r="H323" s="16">
        <f t="array" ref="H323">10*LOG(SUM(10^(B323:G323/10)/((B323&gt;0)*1+(C323&gt;0)*1+(D323&gt;0)*1+(E323&gt;0)*1+(F323&gt;0)*1+(G323&gt;0)*1)))</f>
        <v>58.24543949</v>
      </c>
      <c r="I323" s="53">
        <v>60.9</v>
      </c>
      <c r="J323" s="9">
        <v>0.6703125</v>
      </c>
      <c r="K323" s="10"/>
      <c r="L323" s="20">
        <v>48.9</v>
      </c>
      <c r="M323" s="20">
        <f t="shared" si="1"/>
        <v>61.77</v>
      </c>
      <c r="N323" s="20">
        <f t="shared" si="2"/>
        <v>49.13</v>
      </c>
      <c r="O323" s="20">
        <f t="shared" si="3"/>
        <v>54.94</v>
      </c>
      <c r="P323" s="20">
        <f t="shared" si="4"/>
        <v>59.5</v>
      </c>
      <c r="Q323" s="16">
        <f t="array" ref="Q323">10*LOG(SUM(10^(B323:O323/10)/((B323&gt;0)*1+(C323&gt;0)*1+(D323&gt;0)*1+(E323&gt;0)*1+(F323&gt;0)*1+(G323&gt;0)*1)))</f>
        <v>61.59003075</v>
      </c>
      <c r="R323" s="53">
        <v>60.9</v>
      </c>
      <c r="S323" s="33">
        <f t="shared" si="5"/>
        <v>0.6703125</v>
      </c>
      <c r="T323" s="16">
        <f t="shared" si="6"/>
        <v>62.2</v>
      </c>
      <c r="U323" s="16">
        <f t="shared" si="7"/>
        <v>54.46</v>
      </c>
      <c r="AD323" s="9">
        <v>0.6703125</v>
      </c>
      <c r="AE323" s="20">
        <f t="shared" si="8"/>
        <v>51.28</v>
      </c>
      <c r="AF323" s="10">
        <f t="shared" si="9"/>
        <v>64.14</v>
      </c>
      <c r="AG323" s="10">
        <f t="shared" si="10"/>
        <v>51.5</v>
      </c>
      <c r="AH323" s="10">
        <f t="shared" si="11"/>
        <v>57.31</v>
      </c>
      <c r="AI323" s="10">
        <f t="shared" si="12"/>
        <v>61.87</v>
      </c>
      <c r="AJ323" s="16">
        <f t="array" ref="AJ323">10*LOG(SUM(10^(AD323:AI323/10)/((AD323&gt;0)*1+(AE323&gt;0)*1+(AF323&gt;0)*1+(AG323&gt;0)*1+(AH323&gt;0)*1+(AI323&gt;0)*1)))</f>
        <v>59.16114733</v>
      </c>
      <c r="AK323" s="53">
        <v>60.9</v>
      </c>
    </row>
    <row r="324">
      <c r="A324" s="9">
        <v>0.6703240740740741</v>
      </c>
      <c r="B324" s="10"/>
      <c r="C324" s="20">
        <v>51.6</v>
      </c>
      <c r="D324" s="10">
        <v>67.5</v>
      </c>
      <c r="E324" s="10">
        <v>48.3</v>
      </c>
      <c r="F324" s="10">
        <v>53.0</v>
      </c>
      <c r="G324" s="10">
        <v>57.5</v>
      </c>
      <c r="H324" s="16">
        <f t="array" ref="H324">10*LOG(SUM(10^(B324:G324/10)/((B324&gt;0)*1+(C324&gt;0)*1+(D324&gt;0)*1+(E324&gt;0)*1+(F324&gt;0)*1+(G324&gt;0)*1)))</f>
        <v>61.20405055</v>
      </c>
      <c r="I324" s="53">
        <v>60.0</v>
      </c>
      <c r="J324" s="9">
        <v>0.6703240740740741</v>
      </c>
      <c r="K324" s="10"/>
      <c r="L324" s="20">
        <v>51.6</v>
      </c>
      <c r="M324" s="20">
        <f t="shared" si="1"/>
        <v>67.07</v>
      </c>
      <c r="N324" s="20">
        <f t="shared" si="2"/>
        <v>50.63</v>
      </c>
      <c r="O324" s="20">
        <f t="shared" si="3"/>
        <v>54.84</v>
      </c>
      <c r="P324" s="20">
        <f t="shared" si="4"/>
        <v>55.7</v>
      </c>
      <c r="Q324" s="16">
        <f t="array" ref="Q324">10*LOG(SUM(10^(B324:O324/10)/((B324&gt;0)*1+(C324&gt;0)*1+(D324&gt;0)*1+(E324&gt;0)*1+(F324&gt;0)*1+(G324&gt;0)*1)))</f>
        <v>64.64643818</v>
      </c>
      <c r="R324" s="53">
        <v>60.0</v>
      </c>
      <c r="S324" s="33">
        <f t="shared" si="5"/>
        <v>0.6703240741</v>
      </c>
      <c r="T324" s="16">
        <f t="shared" si="6"/>
        <v>67.5</v>
      </c>
      <c r="U324" s="16">
        <f t="shared" si="7"/>
        <v>55.58</v>
      </c>
      <c r="AD324" s="9">
        <v>0.6703240740740741</v>
      </c>
      <c r="AE324" s="20">
        <f t="shared" si="8"/>
        <v>53.98</v>
      </c>
      <c r="AF324" s="10">
        <f t="shared" si="9"/>
        <v>69.44</v>
      </c>
      <c r="AG324" s="10">
        <f t="shared" si="10"/>
        <v>53</v>
      </c>
      <c r="AH324" s="10">
        <f t="shared" si="11"/>
        <v>57.21</v>
      </c>
      <c r="AI324" s="10">
        <f t="shared" si="12"/>
        <v>58.07</v>
      </c>
      <c r="AJ324" s="16">
        <f t="array" ref="AJ324">10*LOG(SUM(10^(AD324:AI324/10)/((AD324&gt;0)*1+(AE324&gt;0)*1+(AF324&gt;0)*1+(AG324&gt;0)*1+(AH324&gt;0)*1+(AI324&gt;0)*1)))</f>
        <v>62.39174886</v>
      </c>
      <c r="AK324" s="53">
        <v>60.0</v>
      </c>
    </row>
    <row r="325">
      <c r="A325" s="9">
        <v>0.6703356481481482</v>
      </c>
      <c r="B325" s="10"/>
      <c r="C325" s="20">
        <v>52.1</v>
      </c>
      <c r="D325" s="10">
        <v>67.3</v>
      </c>
      <c r="E325" s="10">
        <v>49.7</v>
      </c>
      <c r="F325" s="10">
        <v>53.4</v>
      </c>
      <c r="G325" s="10">
        <v>56.4</v>
      </c>
      <c r="H325" s="16">
        <f t="array" ref="H325">10*LOG(SUM(10^(B325:G325/10)/((B325&gt;0)*1+(C325&gt;0)*1+(D325&gt;0)*1+(E325&gt;0)*1+(F325&gt;0)*1+(G325&gt;0)*1)))</f>
        <v>60.99066906</v>
      </c>
      <c r="I325" s="53">
        <v>62.2</v>
      </c>
      <c r="J325" s="9">
        <v>0.6703356481481482</v>
      </c>
      <c r="K325" s="10"/>
      <c r="L325" s="20">
        <v>52.1</v>
      </c>
      <c r="M325" s="20">
        <f t="shared" si="1"/>
        <v>66.87</v>
      </c>
      <c r="N325" s="20">
        <f t="shared" si="2"/>
        <v>52.03</v>
      </c>
      <c r="O325" s="20">
        <f t="shared" si="3"/>
        <v>55.24</v>
      </c>
      <c r="P325" s="20">
        <f t="shared" si="4"/>
        <v>54.6</v>
      </c>
      <c r="Q325" s="16">
        <f t="array" ref="Q325">10*LOG(SUM(10^(B325:O325/10)/((B325&gt;0)*1+(C325&gt;0)*1+(D325&gt;0)*1+(E325&gt;0)*1+(F325&gt;0)*1+(G325&gt;0)*1)))</f>
        <v>64.68848281</v>
      </c>
      <c r="R325" s="53">
        <v>62.2</v>
      </c>
      <c r="S325" s="33">
        <f t="shared" si="5"/>
        <v>0.6703356481</v>
      </c>
      <c r="T325" s="16">
        <f t="shared" si="6"/>
        <v>67.3</v>
      </c>
      <c r="U325" s="16">
        <f t="shared" si="7"/>
        <v>55.78</v>
      </c>
      <c r="AD325" s="9">
        <v>0.6703356481481482</v>
      </c>
      <c r="AE325" s="20">
        <f t="shared" si="8"/>
        <v>54.48</v>
      </c>
      <c r="AF325" s="10">
        <f t="shared" si="9"/>
        <v>69.24</v>
      </c>
      <c r="AG325" s="10">
        <f t="shared" si="10"/>
        <v>54.4</v>
      </c>
      <c r="AH325" s="10">
        <f t="shared" si="11"/>
        <v>57.61</v>
      </c>
      <c r="AI325" s="10">
        <f t="shared" si="12"/>
        <v>56.97</v>
      </c>
      <c r="AJ325" s="16">
        <f t="array" ref="AJ325">10*LOG(SUM(10^(AD325:AI325/10)/((AD325&gt;0)*1+(AE325&gt;0)*1+(AF325&gt;0)*1+(AG325&gt;0)*1+(AH325&gt;0)*1+(AI325&gt;0)*1)))</f>
        <v>62.22936199</v>
      </c>
      <c r="AK325" s="53">
        <v>62.2</v>
      </c>
    </row>
    <row r="326">
      <c r="A326" s="9">
        <v>0.6703472222222222</v>
      </c>
      <c r="B326" s="10"/>
      <c r="C326" s="20">
        <v>50.9</v>
      </c>
      <c r="D326" s="10">
        <v>60.6</v>
      </c>
      <c r="E326" s="10">
        <v>48.8</v>
      </c>
      <c r="F326" s="10">
        <v>55.7</v>
      </c>
      <c r="G326" s="10">
        <v>51.2</v>
      </c>
      <c r="H326" s="16">
        <f t="array" ref="H326">10*LOG(SUM(10^(B326:G326/10)/((B326&gt;0)*1+(C326&gt;0)*1+(D326&gt;0)*1+(E326&gt;0)*1+(F326&gt;0)*1+(G326&gt;0)*1)))</f>
        <v>55.68295653</v>
      </c>
      <c r="I326" s="53">
        <v>62.3</v>
      </c>
      <c r="J326" s="9">
        <v>0.6703472222222222</v>
      </c>
      <c r="K326" s="10"/>
      <c r="L326" s="20">
        <v>50.9</v>
      </c>
      <c r="M326" s="20">
        <f t="shared" si="1"/>
        <v>60.17</v>
      </c>
      <c r="N326" s="20">
        <f t="shared" si="2"/>
        <v>51.13</v>
      </c>
      <c r="O326" s="20">
        <f t="shared" si="3"/>
        <v>57.54</v>
      </c>
      <c r="P326" s="20">
        <f t="shared" si="4"/>
        <v>49.4</v>
      </c>
      <c r="Q326" s="16">
        <f t="array" ref="Q326">10*LOG(SUM(10^(B326:O326/10)/((B326&gt;0)*1+(C326&gt;0)*1+(D326&gt;0)*1+(E326&gt;0)*1+(F326&gt;0)*1+(G326&gt;0)*1)))</f>
        <v>60.62877849</v>
      </c>
      <c r="R326" s="53">
        <v>62.3</v>
      </c>
      <c r="S326" s="33">
        <f t="shared" si="5"/>
        <v>0.6703472222</v>
      </c>
      <c r="T326" s="16">
        <f t="shared" si="6"/>
        <v>62.3</v>
      </c>
      <c r="U326" s="16">
        <f t="shared" si="7"/>
        <v>53.44</v>
      </c>
      <c r="AD326" s="9">
        <v>0.6703472222222222</v>
      </c>
      <c r="AE326" s="20">
        <f t="shared" si="8"/>
        <v>53.28</v>
      </c>
      <c r="AF326" s="10">
        <f t="shared" si="9"/>
        <v>62.54</v>
      </c>
      <c r="AG326" s="10">
        <f t="shared" si="10"/>
        <v>53.5</v>
      </c>
      <c r="AH326" s="10">
        <f t="shared" si="11"/>
        <v>59.91</v>
      </c>
      <c r="AI326" s="10">
        <f t="shared" si="12"/>
        <v>51.77</v>
      </c>
      <c r="AJ326" s="16">
        <f t="array" ref="AJ326">10*LOG(SUM(10^(AD326:AI326/10)/((AD326&gt;0)*1+(AE326&gt;0)*1+(AF326&gt;0)*1+(AG326&gt;0)*1+(AH326&gt;0)*1+(AI326&gt;0)*1)))</f>
        <v>57.48346334</v>
      </c>
      <c r="AK326" s="53">
        <v>62.3</v>
      </c>
    </row>
    <row r="327">
      <c r="A327" s="9">
        <v>0.6703587962962962</v>
      </c>
      <c r="B327" s="10"/>
      <c r="C327" s="20">
        <v>49.3</v>
      </c>
      <c r="D327" s="10">
        <v>67.6</v>
      </c>
      <c r="E327" s="10">
        <v>49.5</v>
      </c>
      <c r="F327" s="10">
        <v>58.7</v>
      </c>
      <c r="G327" s="10">
        <v>47.9</v>
      </c>
      <c r="H327" s="16">
        <f t="array" ref="H327">10*LOG(SUM(10^(B327:G327/10)/((B327&gt;0)*1+(C327&gt;0)*1+(D327&gt;0)*1+(E327&gt;0)*1+(F327&gt;0)*1+(G327&gt;0)*1)))</f>
        <v>61.29148879</v>
      </c>
      <c r="I327" s="53">
        <v>62.5</v>
      </c>
      <c r="J327" s="9">
        <v>0.6703587962962962</v>
      </c>
      <c r="K327" s="10"/>
      <c r="L327" s="20">
        <v>49.3</v>
      </c>
      <c r="M327" s="20">
        <f t="shared" si="1"/>
        <v>67.17</v>
      </c>
      <c r="N327" s="20">
        <f t="shared" si="2"/>
        <v>51.83</v>
      </c>
      <c r="O327" s="20">
        <f t="shared" si="3"/>
        <v>60.54</v>
      </c>
      <c r="P327" s="20">
        <f t="shared" si="4"/>
        <v>46.1</v>
      </c>
      <c r="Q327" s="16">
        <f t="array" ref="Q327">10*LOG(SUM(10^(B327:O327/10)/((B327&gt;0)*1+(C327&gt;0)*1+(D327&gt;0)*1+(E327&gt;0)*1+(F327&gt;0)*1+(G327&gt;0)*1)))</f>
        <v>65.16881058</v>
      </c>
      <c r="R327" s="53">
        <v>62.5</v>
      </c>
      <c r="S327" s="33">
        <f t="shared" si="5"/>
        <v>0.6703587963</v>
      </c>
      <c r="T327" s="16">
        <f t="shared" si="6"/>
        <v>67.6</v>
      </c>
      <c r="U327" s="16">
        <f t="shared" si="7"/>
        <v>54.6</v>
      </c>
      <c r="AD327" s="9">
        <v>0.6703587962962962</v>
      </c>
      <c r="AE327" s="20">
        <f t="shared" si="8"/>
        <v>51.68</v>
      </c>
      <c r="AF327" s="10">
        <f t="shared" si="9"/>
        <v>69.54</v>
      </c>
      <c r="AG327" s="10">
        <f t="shared" si="10"/>
        <v>54.2</v>
      </c>
      <c r="AH327" s="10">
        <f t="shared" si="11"/>
        <v>62.91</v>
      </c>
      <c r="AI327" s="10">
        <f t="shared" si="12"/>
        <v>48.47</v>
      </c>
      <c r="AJ327" s="16">
        <f t="array" ref="AJ327">10*LOG(SUM(10^(AD327:AI327/10)/((AD327&gt;0)*1+(AE327&gt;0)*1+(AF327&gt;0)*1+(AG327&gt;0)*1+(AH327&gt;0)*1+(AI327&gt;0)*1)))</f>
        <v>62.79890486</v>
      </c>
      <c r="AK327" s="53">
        <v>62.5</v>
      </c>
    </row>
    <row r="328">
      <c r="A328" s="9">
        <v>0.6703703703703704</v>
      </c>
      <c r="B328" s="10"/>
      <c r="C328" s="20">
        <v>48.5</v>
      </c>
      <c r="D328" s="10">
        <v>66.1</v>
      </c>
      <c r="E328" s="10">
        <v>50.5</v>
      </c>
      <c r="F328" s="10">
        <v>56.6</v>
      </c>
      <c r="G328" s="10">
        <v>52.8</v>
      </c>
      <c r="H328" s="16">
        <f t="array" ref="H328">10*LOG(SUM(10^(B328:G328/10)/((B328&gt;0)*1+(C328&gt;0)*1+(D328&gt;0)*1+(E328&gt;0)*1+(F328&gt;0)*1+(G328&gt;0)*1)))</f>
        <v>59.91618931</v>
      </c>
      <c r="I328" s="53">
        <v>63.0</v>
      </c>
      <c r="J328" s="9">
        <v>0.6703703703703704</v>
      </c>
      <c r="K328" s="10"/>
      <c r="L328" s="20">
        <v>48.5</v>
      </c>
      <c r="M328" s="20">
        <f t="shared" si="1"/>
        <v>65.67</v>
      </c>
      <c r="N328" s="20">
        <f t="shared" si="2"/>
        <v>52.83</v>
      </c>
      <c r="O328" s="20">
        <f t="shared" si="3"/>
        <v>58.44</v>
      </c>
      <c r="P328" s="20">
        <f t="shared" si="4"/>
        <v>51</v>
      </c>
      <c r="Q328" s="16">
        <f t="array" ref="Q328">10*LOG(SUM(10^(B328:O328/10)/((B328&gt;0)*1+(C328&gt;0)*1+(D328&gt;0)*1+(E328&gt;0)*1+(F328&gt;0)*1+(G328&gt;0)*1)))</f>
        <v>63.99024587</v>
      </c>
      <c r="R328" s="53">
        <v>63.0</v>
      </c>
      <c r="S328" s="33">
        <f t="shared" si="5"/>
        <v>0.6703703704</v>
      </c>
      <c r="T328" s="16">
        <f t="shared" si="6"/>
        <v>66.1</v>
      </c>
      <c r="U328" s="16">
        <f t="shared" si="7"/>
        <v>54.9</v>
      </c>
      <c r="AD328" s="9">
        <v>0.6703703703703704</v>
      </c>
      <c r="AE328" s="20">
        <f t="shared" si="8"/>
        <v>50.88</v>
      </c>
      <c r="AF328" s="10">
        <f t="shared" si="9"/>
        <v>68.04</v>
      </c>
      <c r="AG328" s="10">
        <f t="shared" si="10"/>
        <v>55.2</v>
      </c>
      <c r="AH328" s="10">
        <f t="shared" si="11"/>
        <v>60.81</v>
      </c>
      <c r="AI328" s="10">
        <f t="shared" si="12"/>
        <v>53.37</v>
      </c>
      <c r="AJ328" s="16">
        <f t="array" ref="AJ328">10*LOG(SUM(10^(AD328:AI328/10)/((AD328&gt;0)*1+(AE328&gt;0)*1+(AF328&gt;0)*1+(AG328&gt;0)*1+(AH328&gt;0)*1+(AI328&gt;0)*1)))</f>
        <v>61.37979103</v>
      </c>
      <c r="AK328" s="53">
        <v>63.0</v>
      </c>
    </row>
    <row r="329">
      <c r="A329" s="9">
        <v>0.6703819444444444</v>
      </c>
      <c r="B329" s="10"/>
      <c r="C329" s="20">
        <v>50.8</v>
      </c>
      <c r="D329" s="10">
        <v>63.6</v>
      </c>
      <c r="E329" s="10">
        <v>47.8</v>
      </c>
      <c r="F329" s="10">
        <v>57.8</v>
      </c>
      <c r="G329" s="10">
        <v>48.9</v>
      </c>
      <c r="H329" s="16">
        <f t="array" ref="H329">10*LOG(SUM(10^(B329:G329/10)/((B329&gt;0)*1+(C329&gt;0)*1+(D329&gt;0)*1+(E329&gt;0)*1+(F329&gt;0)*1+(G329&gt;0)*1)))</f>
        <v>57.99552179</v>
      </c>
      <c r="I329" s="53">
        <v>62.6</v>
      </c>
      <c r="J329" s="9">
        <v>0.6703819444444444</v>
      </c>
      <c r="K329" s="10"/>
      <c r="L329" s="20">
        <v>50.8</v>
      </c>
      <c r="M329" s="20">
        <f t="shared" si="1"/>
        <v>63.17</v>
      </c>
      <c r="N329" s="20">
        <f t="shared" si="2"/>
        <v>50.13</v>
      </c>
      <c r="O329" s="20">
        <f t="shared" si="3"/>
        <v>59.64</v>
      </c>
      <c r="P329" s="20">
        <f t="shared" si="4"/>
        <v>47.1</v>
      </c>
      <c r="Q329" s="16">
        <f t="array" ref="Q329">10*LOG(SUM(10^(B329:O329/10)/((B329&gt;0)*1+(C329&gt;0)*1+(D329&gt;0)*1+(E329&gt;0)*1+(F329&gt;0)*1+(G329&gt;0)*1)))</f>
        <v>62.46507128</v>
      </c>
      <c r="R329" s="53">
        <v>62.6</v>
      </c>
      <c r="S329" s="33">
        <f t="shared" si="5"/>
        <v>0.6703819444</v>
      </c>
      <c r="T329" s="16">
        <f t="shared" si="6"/>
        <v>63.6</v>
      </c>
      <c r="U329" s="16">
        <f t="shared" si="7"/>
        <v>53.78</v>
      </c>
      <c r="AD329" s="9">
        <v>0.6703819444444444</v>
      </c>
      <c r="AE329" s="20">
        <f t="shared" si="8"/>
        <v>53.18</v>
      </c>
      <c r="AF329" s="10">
        <f t="shared" si="9"/>
        <v>65.54</v>
      </c>
      <c r="AG329" s="10">
        <f t="shared" si="10"/>
        <v>52.5</v>
      </c>
      <c r="AH329" s="10">
        <f t="shared" si="11"/>
        <v>62.01</v>
      </c>
      <c r="AI329" s="10">
        <f t="shared" si="12"/>
        <v>49.47</v>
      </c>
      <c r="AJ329" s="16">
        <f t="array" ref="AJ329">10*LOG(SUM(10^(AD329:AI329/10)/((AD329&gt;0)*1+(AE329&gt;0)*1+(AF329&gt;0)*1+(AG329&gt;0)*1+(AH329&gt;0)*1+(AI329&gt;0)*1)))</f>
        <v>59.73422016</v>
      </c>
      <c r="AK329" s="53">
        <v>62.6</v>
      </c>
    </row>
    <row r="330">
      <c r="A330" s="9">
        <v>0.6703935185185185</v>
      </c>
      <c r="B330" s="10"/>
      <c r="C330" s="20">
        <v>50.6</v>
      </c>
      <c r="D330" s="10">
        <v>64.5</v>
      </c>
      <c r="E330" s="10">
        <v>46.9</v>
      </c>
      <c r="F330" s="10">
        <v>58.7</v>
      </c>
      <c r="G330" s="10">
        <v>50.2</v>
      </c>
      <c r="H330" s="16">
        <f t="array" ref="H330">10*LOG(SUM(10^(B330:G330/10)/((B330&gt;0)*1+(C330&gt;0)*1+(D330&gt;0)*1+(E330&gt;0)*1+(F330&gt;0)*1+(G330&gt;0)*1)))</f>
        <v>58.84024645</v>
      </c>
      <c r="I330" s="53">
        <v>60.8</v>
      </c>
      <c r="J330" s="9">
        <v>0.6703935185185185</v>
      </c>
      <c r="K330" s="10"/>
      <c r="L330" s="20">
        <v>50.6</v>
      </c>
      <c r="M330" s="20">
        <f t="shared" si="1"/>
        <v>64.07</v>
      </c>
      <c r="N330" s="20">
        <f t="shared" si="2"/>
        <v>49.23</v>
      </c>
      <c r="O330" s="20">
        <f t="shared" si="3"/>
        <v>60.54</v>
      </c>
      <c r="P330" s="20">
        <f t="shared" si="4"/>
        <v>48.4</v>
      </c>
      <c r="Q330" s="16">
        <f t="array" ref="Q330">10*LOG(SUM(10^(B330:O330/10)/((B330&gt;0)*1+(C330&gt;0)*1+(D330&gt;0)*1+(E330&gt;0)*1+(F330&gt;0)*1+(G330&gt;0)*1)))</f>
        <v>62.86895343</v>
      </c>
      <c r="R330" s="53">
        <v>60.8</v>
      </c>
      <c r="S330" s="33">
        <f t="shared" si="5"/>
        <v>0.6703935185</v>
      </c>
      <c r="T330" s="16">
        <f t="shared" si="6"/>
        <v>64.5</v>
      </c>
      <c r="U330" s="16">
        <f t="shared" si="7"/>
        <v>54.18</v>
      </c>
      <c r="AD330" s="9">
        <v>0.6703935185185185</v>
      </c>
      <c r="AE330" s="20">
        <f t="shared" si="8"/>
        <v>52.98</v>
      </c>
      <c r="AF330" s="10">
        <f t="shared" si="9"/>
        <v>66.44</v>
      </c>
      <c r="AG330" s="10">
        <f t="shared" si="10"/>
        <v>51.6</v>
      </c>
      <c r="AH330" s="10">
        <f t="shared" si="11"/>
        <v>62.91</v>
      </c>
      <c r="AI330" s="10">
        <f t="shared" si="12"/>
        <v>50.77</v>
      </c>
      <c r="AJ330" s="16">
        <f t="array" ref="AJ330">10*LOG(SUM(10^(AD330:AI330/10)/((AD330&gt;0)*1+(AE330&gt;0)*1+(AF330&gt;0)*1+(AG330&gt;0)*1+(AH330&gt;0)*1+(AI330&gt;0)*1)))</f>
        <v>60.55788572</v>
      </c>
      <c r="AK330" s="53">
        <v>60.8</v>
      </c>
    </row>
    <row r="331">
      <c r="A331" s="9">
        <v>0.6704050925925926</v>
      </c>
      <c r="B331" s="10"/>
      <c r="C331" s="20">
        <v>49.8</v>
      </c>
      <c r="D331" s="10">
        <v>64.6</v>
      </c>
      <c r="E331" s="10">
        <v>46.8</v>
      </c>
      <c r="F331" s="10">
        <v>56.0</v>
      </c>
      <c r="G331" s="10">
        <v>48.8</v>
      </c>
      <c r="H331" s="16">
        <f t="array" ref="H331">10*LOG(SUM(10^(B331:G331/10)/((B331&gt;0)*1+(C331&gt;0)*1+(D331&gt;0)*1+(E331&gt;0)*1+(F331&gt;0)*1+(G331&gt;0)*1)))</f>
        <v>58.45266724</v>
      </c>
      <c r="I331" s="53">
        <v>60.6</v>
      </c>
      <c r="J331" s="9">
        <v>0.6704050925925926</v>
      </c>
      <c r="K331" s="10"/>
      <c r="L331" s="20">
        <v>49.8</v>
      </c>
      <c r="M331" s="20">
        <f t="shared" si="1"/>
        <v>64.17</v>
      </c>
      <c r="N331" s="20">
        <f t="shared" si="2"/>
        <v>49.13</v>
      </c>
      <c r="O331" s="20">
        <f t="shared" si="3"/>
        <v>57.84</v>
      </c>
      <c r="P331" s="20">
        <f t="shared" si="4"/>
        <v>47</v>
      </c>
      <c r="Q331" s="16">
        <f t="array" ref="Q331">10*LOG(SUM(10^(B331:O331/10)/((B331&gt;0)*1+(C331&gt;0)*1+(D331&gt;0)*1+(E331&gt;0)*1+(F331&gt;0)*1+(G331&gt;0)*1)))</f>
        <v>62.42910448</v>
      </c>
      <c r="R331" s="53">
        <v>60.6</v>
      </c>
      <c r="S331" s="33">
        <f t="shared" si="5"/>
        <v>0.6704050926</v>
      </c>
      <c r="T331" s="16">
        <f t="shared" si="6"/>
        <v>64.6</v>
      </c>
      <c r="U331" s="16">
        <f t="shared" si="7"/>
        <v>53.2</v>
      </c>
      <c r="AD331" s="9">
        <v>0.6704050925925926</v>
      </c>
      <c r="AE331" s="20">
        <f t="shared" si="8"/>
        <v>52.18</v>
      </c>
      <c r="AF331" s="10">
        <f t="shared" si="9"/>
        <v>66.54</v>
      </c>
      <c r="AG331" s="10">
        <f t="shared" si="10"/>
        <v>51.5</v>
      </c>
      <c r="AH331" s="10">
        <f t="shared" si="11"/>
        <v>60.21</v>
      </c>
      <c r="AI331" s="10">
        <f t="shared" si="12"/>
        <v>49.37</v>
      </c>
      <c r="AJ331" s="16">
        <f t="array" ref="AJ331">10*LOG(SUM(10^(AD331:AI331/10)/((AD331&gt;0)*1+(AE331&gt;0)*1+(AF331&gt;0)*1+(AG331&gt;0)*1+(AH331&gt;0)*1+(AI331&gt;0)*1)))</f>
        <v>59.96413694</v>
      </c>
      <c r="AK331" s="53">
        <v>60.6</v>
      </c>
    </row>
    <row r="332">
      <c r="A332" s="9">
        <v>0.6704166666666667</v>
      </c>
      <c r="B332" s="10"/>
      <c r="C332" s="20">
        <v>49.0</v>
      </c>
      <c r="D332" s="10">
        <v>57.6</v>
      </c>
      <c r="E332" s="10">
        <v>46.4</v>
      </c>
      <c r="F332" s="10">
        <v>55.9</v>
      </c>
      <c r="G332" s="10">
        <v>49.2</v>
      </c>
      <c r="H332" s="16">
        <f t="array" ref="H332">10*LOG(SUM(10^(B332:G332/10)/((B332&gt;0)*1+(C332&gt;0)*1+(D332&gt;0)*1+(E332&gt;0)*1+(F332&gt;0)*1+(G332&gt;0)*1)))</f>
        <v>53.69493</v>
      </c>
      <c r="I332" s="53">
        <v>58.7</v>
      </c>
      <c r="J332" s="9">
        <v>0.6704166666666667</v>
      </c>
      <c r="K332" s="10"/>
      <c r="L332" s="20">
        <v>49.0</v>
      </c>
      <c r="M332" s="20">
        <f t="shared" si="1"/>
        <v>57.17</v>
      </c>
      <c r="N332" s="20">
        <f t="shared" si="2"/>
        <v>48.73</v>
      </c>
      <c r="O332" s="20">
        <f t="shared" si="3"/>
        <v>57.74</v>
      </c>
      <c r="P332" s="20">
        <f t="shared" si="4"/>
        <v>47.4</v>
      </c>
      <c r="Q332" s="16">
        <f t="array" ref="Q332">10*LOG(SUM(10^(B332:O332/10)/((B332&gt;0)*1+(C332&gt;0)*1+(D332&gt;0)*1+(E332&gt;0)*1+(F332&gt;0)*1+(G332&gt;0)*1)))</f>
        <v>58.34519025</v>
      </c>
      <c r="R332" s="53">
        <v>58.7</v>
      </c>
      <c r="S332" s="33">
        <f t="shared" si="5"/>
        <v>0.6704166667</v>
      </c>
      <c r="T332" s="16">
        <f t="shared" si="6"/>
        <v>58.7</v>
      </c>
      <c r="U332" s="16">
        <f t="shared" si="7"/>
        <v>51.62</v>
      </c>
      <c r="AD332" s="9">
        <v>0.6704166666666667</v>
      </c>
      <c r="AE332" s="20">
        <f t="shared" si="8"/>
        <v>51.38</v>
      </c>
      <c r="AF332" s="10">
        <f t="shared" si="9"/>
        <v>59.54</v>
      </c>
      <c r="AG332" s="10">
        <f t="shared" si="10"/>
        <v>51.1</v>
      </c>
      <c r="AH332" s="10">
        <f t="shared" si="11"/>
        <v>60.11</v>
      </c>
      <c r="AI332" s="10">
        <f t="shared" si="12"/>
        <v>49.77</v>
      </c>
      <c r="AJ332" s="16">
        <f t="array" ref="AJ332">10*LOG(SUM(10^(AD332:AI332/10)/((AD332&gt;0)*1+(AE332&gt;0)*1+(AF332&gt;0)*1+(AG332&gt;0)*1+(AH332&gt;0)*1+(AI332&gt;0)*1)))</f>
        <v>55.80967087</v>
      </c>
      <c r="AK332" s="53">
        <v>58.7</v>
      </c>
    </row>
    <row r="333">
      <c r="A333" s="9">
        <v>0.6704282407407407</v>
      </c>
      <c r="B333" s="10"/>
      <c r="C333" s="20">
        <v>49.7</v>
      </c>
      <c r="D333" s="10">
        <v>58.0</v>
      </c>
      <c r="E333" s="10">
        <v>48.6</v>
      </c>
      <c r="F333" s="10">
        <v>56.2</v>
      </c>
      <c r="G333" s="10">
        <v>50.0</v>
      </c>
      <c r="H333" s="16">
        <f t="array" ref="H333">10*LOG(SUM(10^(B333:G333/10)/((B333&gt;0)*1+(C333&gt;0)*1+(D333&gt;0)*1+(E333&gt;0)*1+(F333&gt;0)*1+(G333&gt;0)*1)))</f>
        <v>54.19492062</v>
      </c>
      <c r="I333" s="53">
        <v>57.3</v>
      </c>
      <c r="J333" s="9">
        <v>0.6704282407407407</v>
      </c>
      <c r="K333" s="10"/>
      <c r="L333" s="20">
        <v>49.7</v>
      </c>
      <c r="M333" s="20">
        <f t="shared" si="1"/>
        <v>57.57</v>
      </c>
      <c r="N333" s="20">
        <f t="shared" si="2"/>
        <v>50.93</v>
      </c>
      <c r="O333" s="20">
        <f t="shared" si="3"/>
        <v>58.04</v>
      </c>
      <c r="P333" s="20">
        <f t="shared" si="4"/>
        <v>48.2</v>
      </c>
      <c r="Q333" s="16">
        <f t="array" ref="Q333">10*LOG(SUM(10^(B333:O333/10)/((B333&gt;0)*1+(C333&gt;0)*1+(D333&gt;0)*1+(E333&gt;0)*1+(F333&gt;0)*1+(G333&gt;0)*1)))</f>
        <v>58.49889612</v>
      </c>
      <c r="R333" s="53">
        <v>57.3</v>
      </c>
      <c r="S333" s="33">
        <f t="shared" si="5"/>
        <v>0.6704282407</v>
      </c>
      <c r="T333" s="16">
        <f t="shared" si="6"/>
        <v>58.04</v>
      </c>
      <c r="U333" s="16">
        <f t="shared" si="7"/>
        <v>52.5</v>
      </c>
      <c r="AD333" s="9">
        <v>0.6704282407407407</v>
      </c>
      <c r="AE333" s="20">
        <f t="shared" si="8"/>
        <v>52.08</v>
      </c>
      <c r="AF333" s="10">
        <f t="shared" si="9"/>
        <v>59.94</v>
      </c>
      <c r="AG333" s="10">
        <f t="shared" si="10"/>
        <v>53.3</v>
      </c>
      <c r="AH333" s="10">
        <f t="shared" si="11"/>
        <v>60.41</v>
      </c>
      <c r="AI333" s="10">
        <f t="shared" si="12"/>
        <v>50.57</v>
      </c>
      <c r="AJ333" s="16">
        <f t="array" ref="AJ333">10*LOG(SUM(10^(AD333:AI333/10)/((AD333&gt;0)*1+(AE333&gt;0)*1+(AF333&gt;0)*1+(AG333&gt;0)*1+(AH333&gt;0)*1+(AI333&gt;0)*1)))</f>
        <v>56.3254899</v>
      </c>
      <c r="AK333" s="53">
        <v>57.3</v>
      </c>
    </row>
    <row r="334">
      <c r="A334" s="9">
        <v>0.6704398148148148</v>
      </c>
      <c r="B334" s="10"/>
      <c r="C334" s="20">
        <v>50.9</v>
      </c>
      <c r="D334" s="10">
        <v>59.2</v>
      </c>
      <c r="E334" s="10">
        <v>50.4</v>
      </c>
      <c r="F334" s="10">
        <v>56.5</v>
      </c>
      <c r="G334" s="10">
        <v>49.8</v>
      </c>
      <c r="H334" s="16">
        <f t="array" ref="H334">10*LOG(SUM(10^(B334:G334/10)/((B334&gt;0)*1+(C334&gt;0)*1+(D334&gt;0)*1+(E334&gt;0)*1+(F334&gt;0)*1+(G334&gt;0)*1)))</f>
        <v>55.06943791</v>
      </c>
      <c r="I334" s="53">
        <v>57.0</v>
      </c>
      <c r="J334" s="9">
        <v>0.6704398148148148</v>
      </c>
      <c r="K334" s="10"/>
      <c r="L334" s="20">
        <v>50.9</v>
      </c>
      <c r="M334" s="20">
        <f t="shared" si="1"/>
        <v>58.77</v>
      </c>
      <c r="N334" s="20">
        <f t="shared" si="2"/>
        <v>52.73</v>
      </c>
      <c r="O334" s="20">
        <f t="shared" si="3"/>
        <v>58.34</v>
      </c>
      <c r="P334" s="20">
        <f t="shared" si="4"/>
        <v>48</v>
      </c>
      <c r="Q334" s="16">
        <f t="array" ref="Q334">10*LOG(SUM(10^(B334:O334/10)/((B334&gt;0)*1+(C334&gt;0)*1+(D334&gt;0)*1+(E334&gt;0)*1+(F334&gt;0)*1+(G334&gt;0)*1)))</f>
        <v>59.21723586</v>
      </c>
      <c r="R334" s="53">
        <v>57.0</v>
      </c>
      <c r="S334" s="33">
        <f t="shared" si="5"/>
        <v>0.6704398148</v>
      </c>
      <c r="T334" s="16">
        <f t="shared" si="6"/>
        <v>59.2</v>
      </c>
      <c r="U334" s="16">
        <f t="shared" si="7"/>
        <v>53.36</v>
      </c>
      <c r="AD334" s="9">
        <v>0.6704398148148148</v>
      </c>
      <c r="AE334" s="20">
        <f t="shared" si="8"/>
        <v>53.28</v>
      </c>
      <c r="AF334" s="10">
        <f t="shared" si="9"/>
        <v>61.14</v>
      </c>
      <c r="AG334" s="10">
        <f t="shared" si="10"/>
        <v>55.1</v>
      </c>
      <c r="AH334" s="10">
        <f t="shared" si="11"/>
        <v>60.71</v>
      </c>
      <c r="AI334" s="10">
        <f t="shared" si="12"/>
        <v>50.37</v>
      </c>
      <c r="AJ334" s="16">
        <f t="array" ref="AJ334">10*LOG(SUM(10^(AD334:AI334/10)/((AD334&gt;0)*1+(AE334&gt;0)*1+(AF334&gt;0)*1+(AG334&gt;0)*1+(AH334&gt;0)*1+(AI334&gt;0)*1)))</f>
        <v>57.16431482</v>
      </c>
      <c r="AK334" s="53">
        <v>57.0</v>
      </c>
    </row>
    <row r="335">
      <c r="A335" s="9">
        <v>0.6704513888888889</v>
      </c>
      <c r="B335" s="10"/>
      <c r="C335" s="20">
        <v>48.2</v>
      </c>
      <c r="D335" s="10">
        <v>58.2</v>
      </c>
      <c r="E335" s="10">
        <v>51.1</v>
      </c>
      <c r="F335" s="10">
        <v>54.2</v>
      </c>
      <c r="G335" s="10">
        <v>48.2</v>
      </c>
      <c r="H335" s="16">
        <f t="array" ref="H335">10*LOG(SUM(10^(B335:G335/10)/((B335&gt;0)*1+(C335&gt;0)*1+(D335&gt;0)*1+(E335&gt;0)*1+(F335&gt;0)*1+(G335&gt;0)*1)))</f>
        <v>53.74632846</v>
      </c>
      <c r="I335" s="53">
        <v>59.3</v>
      </c>
      <c r="J335" s="9">
        <v>0.6704513888888889</v>
      </c>
      <c r="K335" s="10"/>
      <c r="L335" s="20">
        <v>48.2</v>
      </c>
      <c r="M335" s="20">
        <f t="shared" si="1"/>
        <v>57.77</v>
      </c>
      <c r="N335" s="20">
        <f t="shared" si="2"/>
        <v>53.43</v>
      </c>
      <c r="O335" s="20">
        <f t="shared" si="3"/>
        <v>56.04</v>
      </c>
      <c r="P335" s="20">
        <f t="shared" si="4"/>
        <v>46.4</v>
      </c>
      <c r="Q335" s="16">
        <f t="array" ref="Q335">10*LOG(SUM(10^(B335:O335/10)/((B335&gt;0)*1+(C335&gt;0)*1+(D335&gt;0)*1+(E335&gt;0)*1+(F335&gt;0)*1+(G335&gt;0)*1)))</f>
        <v>58.5239782</v>
      </c>
      <c r="R335" s="53">
        <v>59.3</v>
      </c>
      <c r="S335" s="33">
        <f t="shared" si="5"/>
        <v>0.6704513889</v>
      </c>
      <c r="T335" s="16">
        <f t="shared" si="6"/>
        <v>59.3</v>
      </c>
      <c r="U335" s="16">
        <f t="shared" si="7"/>
        <v>51.98</v>
      </c>
      <c r="AD335" s="9">
        <v>0.6704513888888889</v>
      </c>
      <c r="AE335" s="20">
        <f t="shared" si="8"/>
        <v>50.58</v>
      </c>
      <c r="AF335" s="10">
        <f t="shared" si="9"/>
        <v>60.14</v>
      </c>
      <c r="AG335" s="10">
        <f t="shared" si="10"/>
        <v>55.8</v>
      </c>
      <c r="AH335" s="10">
        <f t="shared" si="11"/>
        <v>58.41</v>
      </c>
      <c r="AI335" s="10">
        <f t="shared" si="12"/>
        <v>48.77</v>
      </c>
      <c r="AJ335" s="16">
        <f t="array" ref="AJ335">10*LOG(SUM(10^(AD335:AI335/10)/((AD335&gt;0)*1+(AE335&gt;0)*1+(AF335&gt;0)*1+(AG335&gt;0)*1+(AH335&gt;0)*1+(AI335&gt;0)*1)))</f>
        <v>55.82820854</v>
      </c>
      <c r="AK335" s="53">
        <v>59.3</v>
      </c>
    </row>
    <row r="336">
      <c r="A336" s="9">
        <v>0.6704629629629629</v>
      </c>
      <c r="B336" s="10"/>
      <c r="C336" s="20">
        <v>47.2</v>
      </c>
      <c r="D336" s="10">
        <v>55.0</v>
      </c>
      <c r="E336" s="10">
        <v>51.5</v>
      </c>
      <c r="F336" s="10">
        <v>51.1</v>
      </c>
      <c r="G336" s="10">
        <v>48.2</v>
      </c>
      <c r="H336" s="16">
        <f t="array" ref="H336">10*LOG(SUM(10^(B336:G336/10)/((B336&gt;0)*1+(C336&gt;0)*1+(D336&gt;0)*1+(E336&gt;0)*1+(F336&gt;0)*1+(G336&gt;0)*1)))</f>
        <v>51.49131362</v>
      </c>
      <c r="I336" s="53">
        <v>59.1</v>
      </c>
      <c r="J336" s="9">
        <v>0.6704629629629629</v>
      </c>
      <c r="K336" s="10"/>
      <c r="L336" s="20">
        <v>47.2</v>
      </c>
      <c r="M336" s="20">
        <f t="shared" si="1"/>
        <v>54.57</v>
      </c>
      <c r="N336" s="20">
        <f t="shared" si="2"/>
        <v>53.83</v>
      </c>
      <c r="O336" s="20">
        <f t="shared" si="3"/>
        <v>52.94</v>
      </c>
      <c r="P336" s="20">
        <f t="shared" si="4"/>
        <v>46.4</v>
      </c>
      <c r="Q336" s="16">
        <f t="array" ref="Q336">10*LOG(SUM(10^(B336:O336/10)/((B336&gt;0)*1+(C336&gt;0)*1+(D336&gt;0)*1+(E336&gt;0)*1+(F336&gt;0)*1+(G336&gt;0)*1)))</f>
        <v>56.87688563</v>
      </c>
      <c r="R336" s="53">
        <v>59.1</v>
      </c>
      <c r="S336" s="33">
        <f t="shared" si="5"/>
        <v>0.670462963</v>
      </c>
      <c r="T336" s="16">
        <f t="shared" si="6"/>
        <v>59.1</v>
      </c>
      <c r="U336" s="16">
        <f t="shared" si="7"/>
        <v>50.6</v>
      </c>
      <c r="AD336" s="9">
        <v>0.6704629629629629</v>
      </c>
      <c r="AE336" s="20">
        <f t="shared" si="8"/>
        <v>49.58</v>
      </c>
      <c r="AF336" s="10">
        <f t="shared" si="9"/>
        <v>56.94</v>
      </c>
      <c r="AG336" s="10">
        <f t="shared" si="10"/>
        <v>56.2</v>
      </c>
      <c r="AH336" s="10">
        <f t="shared" si="11"/>
        <v>55.31</v>
      </c>
      <c r="AI336" s="10">
        <f t="shared" si="12"/>
        <v>48.77</v>
      </c>
      <c r="AJ336" s="16">
        <f t="array" ref="AJ336">10*LOG(SUM(10^(AD336:AI336/10)/((AD336&gt;0)*1+(AE336&gt;0)*1+(AF336&gt;0)*1+(AG336&gt;0)*1+(AH336&gt;0)*1+(AI336&gt;0)*1)))</f>
        <v>53.73195343</v>
      </c>
      <c r="AK336" s="53">
        <v>59.1</v>
      </c>
    </row>
    <row r="337">
      <c r="A337" s="9">
        <v>0.6704745370370371</v>
      </c>
      <c r="B337" s="10"/>
      <c r="C337" s="20">
        <v>46.4</v>
      </c>
      <c r="D337" s="10">
        <v>59.5</v>
      </c>
      <c r="E337" s="10">
        <v>51.1</v>
      </c>
      <c r="F337" s="10">
        <v>49.6</v>
      </c>
      <c r="G337" s="10">
        <v>48.8</v>
      </c>
      <c r="H337" s="16">
        <f t="array" ref="H337">10*LOG(SUM(10^(B337:G337/10)/((B337&gt;0)*1+(C337&gt;0)*1+(D337&gt;0)*1+(E337&gt;0)*1+(F337&gt;0)*1+(G337&gt;0)*1)))</f>
        <v>53.91213008</v>
      </c>
      <c r="I337" s="53">
        <v>59.4</v>
      </c>
      <c r="J337" s="9">
        <v>0.6704745370370371</v>
      </c>
      <c r="K337" s="10"/>
      <c r="L337" s="20">
        <v>46.4</v>
      </c>
      <c r="M337" s="20">
        <f t="shared" si="1"/>
        <v>59.07</v>
      </c>
      <c r="N337" s="20">
        <f t="shared" si="2"/>
        <v>53.43</v>
      </c>
      <c r="O337" s="20">
        <f t="shared" si="3"/>
        <v>51.44</v>
      </c>
      <c r="P337" s="20">
        <f t="shared" si="4"/>
        <v>47</v>
      </c>
      <c r="Q337" s="16">
        <f t="array" ref="Q337">10*LOG(SUM(10^(B337:O337/10)/((B337&gt;0)*1+(C337&gt;0)*1+(D337&gt;0)*1+(E337&gt;0)*1+(F337&gt;0)*1+(G337&gt;0)*1)))</f>
        <v>58.5228543</v>
      </c>
      <c r="R337" s="53">
        <v>59.4</v>
      </c>
      <c r="S337" s="33">
        <f t="shared" si="5"/>
        <v>0.670474537</v>
      </c>
      <c r="T337" s="16">
        <f t="shared" si="6"/>
        <v>59.5</v>
      </c>
      <c r="U337" s="16">
        <f t="shared" si="7"/>
        <v>51.08</v>
      </c>
      <c r="AD337" s="9">
        <v>0.6704745370370371</v>
      </c>
      <c r="AE337" s="20">
        <f t="shared" si="8"/>
        <v>48.78</v>
      </c>
      <c r="AF337" s="10">
        <f t="shared" si="9"/>
        <v>61.44</v>
      </c>
      <c r="AG337" s="10">
        <f t="shared" si="10"/>
        <v>55.8</v>
      </c>
      <c r="AH337" s="10">
        <f t="shared" si="11"/>
        <v>53.81</v>
      </c>
      <c r="AI337" s="10">
        <f t="shared" si="12"/>
        <v>49.37</v>
      </c>
      <c r="AJ337" s="16">
        <f t="array" ref="AJ337">10*LOG(SUM(10^(AD337:AI337/10)/((AD337&gt;0)*1+(AE337&gt;0)*1+(AF337&gt;0)*1+(AG337&gt;0)*1+(AH337&gt;0)*1+(AI337&gt;0)*1)))</f>
        <v>55.59465658</v>
      </c>
      <c r="AK337" s="53">
        <v>59.4</v>
      </c>
    </row>
    <row r="338">
      <c r="A338" s="9">
        <v>0.6704861111111111</v>
      </c>
      <c r="B338" s="10"/>
      <c r="C338" s="20">
        <v>49.3</v>
      </c>
      <c r="D338" s="10">
        <v>60.5</v>
      </c>
      <c r="E338" s="10">
        <v>51.0</v>
      </c>
      <c r="F338" s="10">
        <v>50.1</v>
      </c>
      <c r="G338" s="10">
        <v>49.5</v>
      </c>
      <c r="H338" s="16">
        <f t="array" ref="H338">10*LOG(SUM(10^(B338:G338/10)/((B338&gt;0)*1+(C338&gt;0)*1+(D338&gt;0)*1+(E338&gt;0)*1+(F338&gt;0)*1+(G338&gt;0)*1)))</f>
        <v>54.84151782</v>
      </c>
      <c r="I338" s="53">
        <v>61.3</v>
      </c>
      <c r="J338" s="9">
        <v>0.6704861111111111</v>
      </c>
      <c r="K338" s="10"/>
      <c r="L338" s="20">
        <v>49.3</v>
      </c>
      <c r="M338" s="20">
        <f t="shared" si="1"/>
        <v>60.07</v>
      </c>
      <c r="N338" s="20">
        <f t="shared" si="2"/>
        <v>53.33</v>
      </c>
      <c r="O338" s="20">
        <f t="shared" si="3"/>
        <v>51.94</v>
      </c>
      <c r="P338" s="20">
        <f t="shared" si="4"/>
        <v>47.7</v>
      </c>
      <c r="Q338" s="16">
        <f t="array" ref="Q338">10*LOG(SUM(10^(B338:O338/10)/((B338&gt;0)*1+(C338&gt;0)*1+(D338&gt;0)*1+(E338&gt;0)*1+(F338&gt;0)*1+(G338&gt;0)*1)))</f>
        <v>59.68604041</v>
      </c>
      <c r="R338" s="53">
        <v>61.3</v>
      </c>
      <c r="S338" s="33">
        <f t="shared" si="5"/>
        <v>0.6704861111</v>
      </c>
      <c r="T338" s="16">
        <f t="shared" si="6"/>
        <v>61.3</v>
      </c>
      <c r="U338" s="16">
        <f t="shared" si="7"/>
        <v>52.08</v>
      </c>
      <c r="AD338" s="9">
        <v>0.6704861111111111</v>
      </c>
      <c r="AE338" s="20">
        <f t="shared" si="8"/>
        <v>51.68</v>
      </c>
      <c r="AF338" s="10">
        <f t="shared" si="9"/>
        <v>62.44</v>
      </c>
      <c r="AG338" s="10">
        <f t="shared" si="10"/>
        <v>55.7</v>
      </c>
      <c r="AH338" s="10">
        <f t="shared" si="11"/>
        <v>54.31</v>
      </c>
      <c r="AI338" s="10">
        <f t="shared" si="12"/>
        <v>50.07</v>
      </c>
      <c r="AJ338" s="16">
        <f t="array" ref="AJ338">10*LOG(SUM(10^(AD338:AI338/10)/((AD338&gt;0)*1+(AE338&gt;0)*1+(AF338&gt;0)*1+(AG338&gt;0)*1+(AH338&gt;0)*1+(AI338&gt;0)*1)))</f>
        <v>56.44117914</v>
      </c>
      <c r="AK338" s="53">
        <v>61.3</v>
      </c>
    </row>
    <row r="339">
      <c r="A339" s="9">
        <v>0.6704976851851852</v>
      </c>
      <c r="B339" s="10"/>
      <c r="C339" s="20">
        <v>51.2</v>
      </c>
      <c r="D339" s="10">
        <v>58.9</v>
      </c>
      <c r="E339" s="10">
        <v>59.4</v>
      </c>
      <c r="F339" s="10">
        <v>51.4</v>
      </c>
      <c r="G339" s="10">
        <v>51.7</v>
      </c>
      <c r="H339" s="16">
        <f t="array" ref="H339">10*LOG(SUM(10^(B339:G339/10)/((B339&gt;0)*1+(C339&gt;0)*1+(D339&gt;0)*1+(E339&gt;0)*1+(F339&gt;0)*1+(G339&gt;0)*1)))</f>
        <v>56.15947243</v>
      </c>
      <c r="I339" s="53">
        <v>60.9</v>
      </c>
      <c r="J339" s="9">
        <v>0.6704976851851852</v>
      </c>
      <c r="K339" s="10"/>
      <c r="L339" s="20">
        <v>51.2</v>
      </c>
      <c r="M339" s="20">
        <f t="shared" si="1"/>
        <v>58.47</v>
      </c>
      <c r="N339" s="20">
        <f t="shared" si="2"/>
        <v>61.73</v>
      </c>
      <c r="O339" s="20">
        <f t="shared" si="3"/>
        <v>53.24</v>
      </c>
      <c r="P339" s="20">
        <f t="shared" si="4"/>
        <v>49.9</v>
      </c>
      <c r="Q339" s="16">
        <f t="array" ref="Q339">10*LOG(SUM(10^(B339:O339/10)/((B339&gt;0)*1+(C339&gt;0)*1+(D339&gt;0)*1+(E339&gt;0)*1+(F339&gt;0)*1+(G339&gt;0)*1)))</f>
        <v>60.96449542</v>
      </c>
      <c r="R339" s="53">
        <v>60.9</v>
      </c>
      <c r="S339" s="33">
        <f t="shared" si="5"/>
        <v>0.6704976852</v>
      </c>
      <c r="T339" s="16">
        <f t="shared" si="6"/>
        <v>61.73</v>
      </c>
      <c r="U339" s="16">
        <f t="shared" si="7"/>
        <v>54.52</v>
      </c>
      <c r="AD339" s="9">
        <v>0.6704976851851852</v>
      </c>
      <c r="AE339" s="20">
        <f t="shared" si="8"/>
        <v>53.58</v>
      </c>
      <c r="AF339" s="10">
        <f t="shared" si="9"/>
        <v>60.84</v>
      </c>
      <c r="AG339" s="10">
        <f t="shared" si="10"/>
        <v>64.1</v>
      </c>
      <c r="AH339" s="10">
        <f t="shared" si="11"/>
        <v>55.61</v>
      </c>
      <c r="AI339" s="10">
        <f t="shared" si="12"/>
        <v>52.27</v>
      </c>
      <c r="AJ339" s="16">
        <f t="array" ref="AJ339">10*LOG(SUM(10^(AD339:AI339/10)/((AD339&gt;0)*1+(AE339&gt;0)*1+(AF339&gt;0)*1+(AG339&gt;0)*1+(AH339&gt;0)*1+(AI339&gt;0)*1)))</f>
        <v>58.79324378</v>
      </c>
      <c r="AK339" s="53">
        <v>60.9</v>
      </c>
    </row>
    <row r="340">
      <c r="A340" s="9">
        <v>0.6705092592592593</v>
      </c>
      <c r="B340" s="10"/>
      <c r="C340" s="20">
        <v>50.6</v>
      </c>
      <c r="D340" s="10">
        <v>53.5</v>
      </c>
      <c r="E340" s="10">
        <v>50.9</v>
      </c>
      <c r="F340" s="10">
        <v>51.2</v>
      </c>
      <c r="G340" s="10">
        <v>48.6</v>
      </c>
      <c r="H340" s="16">
        <f t="array" ref="H340">10*LOG(SUM(10^(B340:G340/10)/((B340&gt;0)*1+(C340&gt;0)*1+(D340&gt;0)*1+(E340&gt;0)*1+(F340&gt;0)*1+(G340&gt;0)*1)))</f>
        <v>51.24494197</v>
      </c>
      <c r="I340" s="53">
        <v>59.8</v>
      </c>
      <c r="J340" s="9">
        <v>0.6705092592592593</v>
      </c>
      <c r="K340" s="10"/>
      <c r="L340" s="20">
        <v>50.6</v>
      </c>
      <c r="M340" s="20">
        <f t="shared" si="1"/>
        <v>53.07</v>
      </c>
      <c r="N340" s="20">
        <f t="shared" si="2"/>
        <v>53.23</v>
      </c>
      <c r="O340" s="20">
        <f t="shared" si="3"/>
        <v>53.04</v>
      </c>
      <c r="P340" s="20">
        <f t="shared" si="4"/>
        <v>46.8</v>
      </c>
      <c r="Q340" s="16">
        <f t="array" ref="Q340">10*LOG(SUM(10^(B340:O340/10)/((B340&gt;0)*1+(C340&gt;0)*1+(D340&gt;0)*1+(E340&gt;0)*1+(F340&gt;0)*1+(G340&gt;0)*1)))</f>
        <v>56.96095944</v>
      </c>
      <c r="R340" s="53">
        <v>59.8</v>
      </c>
      <c r="S340" s="33">
        <f t="shared" si="5"/>
        <v>0.6705092593</v>
      </c>
      <c r="T340" s="16">
        <f t="shared" si="6"/>
        <v>59.8</v>
      </c>
      <c r="U340" s="16">
        <f t="shared" si="7"/>
        <v>50.96</v>
      </c>
      <c r="AD340" s="9">
        <v>0.6705092592592593</v>
      </c>
      <c r="AE340" s="20">
        <f t="shared" si="8"/>
        <v>52.98</v>
      </c>
      <c r="AF340" s="10">
        <f t="shared" si="9"/>
        <v>55.44</v>
      </c>
      <c r="AG340" s="10">
        <f t="shared" si="10"/>
        <v>55.6</v>
      </c>
      <c r="AH340" s="10">
        <f t="shared" si="11"/>
        <v>55.41</v>
      </c>
      <c r="AI340" s="10">
        <f t="shared" si="12"/>
        <v>49.17</v>
      </c>
      <c r="AJ340" s="16">
        <f t="array" ref="AJ340">10*LOG(SUM(10^(AD340:AI340/10)/((AD340&gt;0)*1+(AE340&gt;0)*1+(AF340&gt;0)*1+(AG340&gt;0)*1+(AH340&gt;0)*1+(AI340&gt;0)*1)))</f>
        <v>53.49528069</v>
      </c>
      <c r="AK340" s="53">
        <v>59.8</v>
      </c>
    </row>
    <row r="341">
      <c r="A341" s="9">
        <v>0.6705208333333333</v>
      </c>
      <c r="B341" s="10"/>
      <c r="C341" s="20">
        <v>49.7</v>
      </c>
      <c r="D341" s="10">
        <v>59.3</v>
      </c>
      <c r="E341" s="10">
        <v>50.4</v>
      </c>
      <c r="F341" s="10">
        <v>48.8</v>
      </c>
      <c r="G341" s="10">
        <v>48.1</v>
      </c>
      <c r="H341" s="16">
        <f t="array" ref="H341">10*LOG(SUM(10^(B341:G341/10)/((B341&gt;0)*1+(C341&gt;0)*1+(D341&gt;0)*1+(E341&gt;0)*1+(F341&gt;0)*1+(G341&gt;0)*1)))</f>
        <v>53.78229045</v>
      </c>
      <c r="I341" s="53">
        <v>59.7</v>
      </c>
      <c r="J341" s="9">
        <v>0.6705208333333333</v>
      </c>
      <c r="K341" s="10"/>
      <c r="L341" s="20">
        <v>49.7</v>
      </c>
      <c r="M341" s="20">
        <f t="shared" si="1"/>
        <v>58.87</v>
      </c>
      <c r="N341" s="20">
        <f t="shared" si="2"/>
        <v>52.73</v>
      </c>
      <c r="O341" s="20">
        <f t="shared" si="3"/>
        <v>50.64</v>
      </c>
      <c r="P341" s="20">
        <f t="shared" si="4"/>
        <v>46.3</v>
      </c>
      <c r="Q341" s="16">
        <f t="array" ref="Q341">10*LOG(SUM(10^(B341:O341/10)/((B341&gt;0)*1+(C341&gt;0)*1+(D341&gt;0)*1+(E341&gt;0)*1+(F341&gt;0)*1+(G341&gt;0)*1)))</f>
        <v>58.49334035</v>
      </c>
      <c r="R341" s="53">
        <v>59.7</v>
      </c>
      <c r="S341" s="33">
        <f t="shared" si="5"/>
        <v>0.6705208333</v>
      </c>
      <c r="T341" s="16">
        <f t="shared" si="6"/>
        <v>59.7</v>
      </c>
      <c r="U341" s="16">
        <f t="shared" si="7"/>
        <v>51.26</v>
      </c>
      <c r="AD341" s="9">
        <v>0.6705208333333333</v>
      </c>
      <c r="AE341" s="20">
        <f t="shared" si="8"/>
        <v>52.08</v>
      </c>
      <c r="AF341" s="10">
        <f t="shared" si="9"/>
        <v>61.24</v>
      </c>
      <c r="AG341" s="10">
        <f t="shared" si="10"/>
        <v>55.1</v>
      </c>
      <c r="AH341" s="10">
        <f t="shared" si="11"/>
        <v>53.01</v>
      </c>
      <c r="AI341" s="10">
        <f t="shared" si="12"/>
        <v>48.67</v>
      </c>
      <c r="AJ341" s="16">
        <f t="array" ref="AJ341">10*LOG(SUM(10^(AD341:AI341/10)/((AD341&gt;0)*1+(AE341&gt;0)*1+(AF341&gt;0)*1+(AG341&gt;0)*1+(AH341&gt;0)*1+(AI341&gt;0)*1)))</f>
        <v>55.41806314</v>
      </c>
      <c r="AK341" s="53">
        <v>59.7</v>
      </c>
    </row>
    <row r="342">
      <c r="A342" s="9">
        <v>0.6705324074074074</v>
      </c>
      <c r="B342" s="10"/>
      <c r="C342" s="20">
        <v>52.2</v>
      </c>
      <c r="D342" s="10">
        <v>57.8</v>
      </c>
      <c r="E342" s="10">
        <v>47.6</v>
      </c>
      <c r="F342" s="10">
        <v>49.4</v>
      </c>
      <c r="G342" s="10">
        <v>49.1</v>
      </c>
      <c r="H342" s="16">
        <f t="array" ref="H342">10*LOG(SUM(10^(B342:G342/10)/((B342&gt;0)*1+(C342&gt;0)*1+(D342&gt;0)*1+(E342&gt;0)*1+(F342&gt;0)*1+(G342&gt;0)*1)))</f>
        <v>52.98609751</v>
      </c>
      <c r="I342" s="53">
        <v>58.4</v>
      </c>
      <c r="J342" s="9">
        <v>0.6705324074074074</v>
      </c>
      <c r="K342" s="10"/>
      <c r="L342" s="20">
        <v>52.2</v>
      </c>
      <c r="M342" s="20">
        <f t="shared" si="1"/>
        <v>57.37</v>
      </c>
      <c r="N342" s="20">
        <f t="shared" si="2"/>
        <v>49.93</v>
      </c>
      <c r="O342" s="20">
        <f t="shared" si="3"/>
        <v>51.24</v>
      </c>
      <c r="P342" s="20">
        <f t="shared" si="4"/>
        <v>47.3</v>
      </c>
      <c r="Q342" s="16">
        <f t="array" ref="Q342">10*LOG(SUM(10^(B342:O342/10)/((B342&gt;0)*1+(C342&gt;0)*1+(D342&gt;0)*1+(E342&gt;0)*1+(F342&gt;0)*1+(G342&gt;0)*1)))</f>
        <v>57.52559686</v>
      </c>
      <c r="R342" s="53">
        <v>58.4</v>
      </c>
      <c r="S342" s="33">
        <f t="shared" si="5"/>
        <v>0.6705324074</v>
      </c>
      <c r="T342" s="16">
        <f t="shared" si="6"/>
        <v>58.4</v>
      </c>
      <c r="U342" s="16">
        <f t="shared" si="7"/>
        <v>51.22</v>
      </c>
      <c r="AD342" s="9">
        <v>0.6705324074074074</v>
      </c>
      <c r="AE342" s="20">
        <f t="shared" si="8"/>
        <v>54.58</v>
      </c>
      <c r="AF342" s="10">
        <f t="shared" si="9"/>
        <v>59.74</v>
      </c>
      <c r="AG342" s="10">
        <f t="shared" si="10"/>
        <v>52.3</v>
      </c>
      <c r="AH342" s="10">
        <f t="shared" si="11"/>
        <v>53.61</v>
      </c>
      <c r="AI342" s="10">
        <f t="shared" si="12"/>
        <v>49.67</v>
      </c>
      <c r="AJ342" s="16">
        <f t="array" ref="AJ342">10*LOG(SUM(10^(AD342:AI342/10)/((AD342&gt;0)*1+(AE342&gt;0)*1+(AF342&gt;0)*1+(AG342&gt;0)*1+(AH342&gt;0)*1+(AI342&gt;0)*1)))</f>
        <v>54.57652592</v>
      </c>
      <c r="AK342" s="53">
        <v>58.4</v>
      </c>
    </row>
    <row r="343">
      <c r="A343" s="9">
        <v>0.6705439814814815</v>
      </c>
      <c r="B343" s="10"/>
      <c r="C343" s="20">
        <v>54.3</v>
      </c>
      <c r="D343" s="10">
        <v>58.4</v>
      </c>
      <c r="E343" s="10">
        <v>50.7</v>
      </c>
      <c r="F343" s="10">
        <v>51.8</v>
      </c>
      <c r="G343" s="10">
        <v>49.9</v>
      </c>
      <c r="H343" s="16">
        <f t="array" ref="H343">10*LOG(SUM(10^(B343:G343/10)/((B343&gt;0)*1+(C343&gt;0)*1+(D343&gt;0)*1+(E343&gt;0)*1+(F343&gt;0)*1+(G343&gt;0)*1)))</f>
        <v>54.24082536</v>
      </c>
      <c r="I343" s="53">
        <v>56.9</v>
      </c>
      <c r="J343" s="9">
        <v>0.6705439814814815</v>
      </c>
      <c r="K343" s="10"/>
      <c r="L343" s="20">
        <v>54.3</v>
      </c>
      <c r="M343" s="20">
        <f t="shared" si="1"/>
        <v>57.97</v>
      </c>
      <c r="N343" s="20">
        <f t="shared" si="2"/>
        <v>53.03</v>
      </c>
      <c r="O343" s="20">
        <f t="shared" si="3"/>
        <v>53.64</v>
      </c>
      <c r="P343" s="20">
        <f t="shared" si="4"/>
        <v>48.1</v>
      </c>
      <c r="Q343" s="16">
        <f t="array" ref="Q343">10*LOG(SUM(10^(B343:O343/10)/((B343&gt;0)*1+(C343&gt;0)*1+(D343&gt;0)*1+(E343&gt;0)*1+(F343&gt;0)*1+(G343&gt;0)*1)))</f>
        <v>58.33877357</v>
      </c>
      <c r="R343" s="53">
        <v>56.9</v>
      </c>
      <c r="S343" s="33">
        <f t="shared" si="5"/>
        <v>0.6705439815</v>
      </c>
      <c r="T343" s="16">
        <f t="shared" si="6"/>
        <v>58.4</v>
      </c>
      <c r="U343" s="16">
        <f t="shared" si="7"/>
        <v>53.02</v>
      </c>
      <c r="AD343" s="9">
        <v>0.6705439814814815</v>
      </c>
      <c r="AE343" s="20">
        <f t="shared" si="8"/>
        <v>56.68</v>
      </c>
      <c r="AF343" s="10">
        <f t="shared" si="9"/>
        <v>60.34</v>
      </c>
      <c r="AG343" s="10">
        <f t="shared" si="10"/>
        <v>55.4</v>
      </c>
      <c r="AH343" s="10">
        <f t="shared" si="11"/>
        <v>56.01</v>
      </c>
      <c r="AI343" s="10">
        <f t="shared" si="12"/>
        <v>50.47</v>
      </c>
      <c r="AJ343" s="16">
        <f t="array" ref="AJ343">10*LOG(SUM(10^(AD343:AI343/10)/((AD343&gt;0)*1+(AE343&gt;0)*1+(AF343&gt;0)*1+(AG343&gt;0)*1+(AH343&gt;0)*1+(AI343&gt;0)*1)))</f>
        <v>56.02821586</v>
      </c>
      <c r="AK343" s="53">
        <v>56.9</v>
      </c>
    </row>
    <row r="344">
      <c r="A344" s="9">
        <v>0.6705555555555556</v>
      </c>
      <c r="B344" s="10"/>
      <c r="C344" s="20">
        <v>54.4</v>
      </c>
      <c r="D344" s="10">
        <v>58.6</v>
      </c>
      <c r="E344" s="10">
        <v>46.1</v>
      </c>
      <c r="F344" s="10">
        <v>48.2</v>
      </c>
      <c r="G344" s="10">
        <v>48.5</v>
      </c>
      <c r="H344" s="16">
        <f t="array" ref="H344">10*LOG(SUM(10^(B344:G344/10)/((B344&gt;0)*1+(C344&gt;0)*1+(D344&gt;0)*1+(E344&gt;0)*1+(F344&gt;0)*1+(G344&gt;0)*1)))</f>
        <v>53.71976815</v>
      </c>
      <c r="I344" s="53">
        <v>57.3</v>
      </c>
      <c r="J344" s="9">
        <v>0.6705555555555556</v>
      </c>
      <c r="K344" s="10"/>
      <c r="L344" s="20">
        <v>54.4</v>
      </c>
      <c r="M344" s="20">
        <f t="shared" si="1"/>
        <v>58.17</v>
      </c>
      <c r="N344" s="20">
        <f t="shared" si="2"/>
        <v>48.43</v>
      </c>
      <c r="O344" s="20">
        <f t="shared" si="3"/>
        <v>50.04</v>
      </c>
      <c r="P344" s="20">
        <f t="shared" si="4"/>
        <v>46.7</v>
      </c>
      <c r="Q344" s="16">
        <f t="array" ref="Q344">10*LOG(SUM(10^(B344:O344/10)/((B344&gt;0)*1+(C344&gt;0)*1+(D344&gt;0)*1+(E344&gt;0)*1+(F344&gt;0)*1+(G344&gt;0)*1)))</f>
        <v>57.85635041</v>
      </c>
      <c r="R344" s="53">
        <v>57.3</v>
      </c>
      <c r="S344" s="33">
        <f t="shared" si="5"/>
        <v>0.6705555556</v>
      </c>
      <c r="T344" s="16">
        <f t="shared" si="6"/>
        <v>58.6</v>
      </c>
      <c r="U344" s="16">
        <f t="shared" si="7"/>
        <v>51.16</v>
      </c>
      <c r="AD344" s="9">
        <v>0.6705555555555556</v>
      </c>
      <c r="AE344" s="20">
        <f t="shared" si="8"/>
        <v>56.78</v>
      </c>
      <c r="AF344" s="10">
        <f t="shared" si="9"/>
        <v>60.54</v>
      </c>
      <c r="AG344" s="10">
        <f t="shared" si="10"/>
        <v>50.8</v>
      </c>
      <c r="AH344" s="10">
        <f t="shared" si="11"/>
        <v>52.41</v>
      </c>
      <c r="AI344" s="10">
        <f t="shared" si="12"/>
        <v>49.07</v>
      </c>
      <c r="AJ344" s="16">
        <f t="array" ref="AJ344">10*LOG(SUM(10^(AD344:AI344/10)/((AD344&gt;0)*1+(AE344&gt;0)*1+(AF344&gt;0)*1+(AG344&gt;0)*1+(AH344&gt;0)*1+(AI344&gt;0)*1)))</f>
        <v>55.19382351</v>
      </c>
      <c r="AK344" s="53">
        <v>57.3</v>
      </c>
    </row>
    <row r="345">
      <c r="A345" s="9">
        <v>0.6705671296296296</v>
      </c>
      <c r="B345" s="10"/>
      <c r="C345" s="20">
        <v>55.6</v>
      </c>
      <c r="D345" s="10">
        <v>59.9</v>
      </c>
      <c r="E345" s="10">
        <v>43.5</v>
      </c>
      <c r="F345" s="10">
        <v>48.4</v>
      </c>
      <c r="G345" s="10">
        <v>49.6</v>
      </c>
      <c r="H345" s="16">
        <f t="array" ref="H345">10*LOG(SUM(10^(B345:G345/10)/((B345&gt;0)*1+(C345&gt;0)*1+(D345&gt;0)*1+(E345&gt;0)*1+(F345&gt;0)*1+(G345&gt;0)*1)))</f>
        <v>54.83754897</v>
      </c>
      <c r="I345" s="53">
        <v>57.5</v>
      </c>
      <c r="J345" s="9">
        <v>0.6705671296296296</v>
      </c>
      <c r="K345" s="10"/>
      <c r="L345" s="20">
        <v>55.6</v>
      </c>
      <c r="M345" s="20">
        <f t="shared" si="1"/>
        <v>59.47</v>
      </c>
      <c r="N345" s="20">
        <f t="shared" si="2"/>
        <v>45.83</v>
      </c>
      <c r="O345" s="20">
        <f t="shared" si="3"/>
        <v>50.24</v>
      </c>
      <c r="P345" s="20">
        <f t="shared" si="4"/>
        <v>47.8</v>
      </c>
      <c r="Q345" s="16">
        <f t="array" ref="Q345">10*LOG(SUM(10^(B345:O345/10)/((B345&gt;0)*1+(C345&gt;0)*1+(D345&gt;0)*1+(E345&gt;0)*1+(F345&gt;0)*1+(G345&gt;0)*1)))</f>
        <v>58.78775242</v>
      </c>
      <c r="R345" s="53">
        <v>57.5</v>
      </c>
      <c r="S345" s="33">
        <f t="shared" si="5"/>
        <v>0.6705671296</v>
      </c>
      <c r="T345" s="16">
        <f t="shared" si="6"/>
        <v>59.9</v>
      </c>
      <c r="U345" s="16">
        <f t="shared" si="7"/>
        <v>51.4</v>
      </c>
      <c r="AD345" s="9">
        <v>0.6705671296296296</v>
      </c>
      <c r="AE345" s="20">
        <f t="shared" si="8"/>
        <v>57.98</v>
      </c>
      <c r="AF345" s="10">
        <f t="shared" si="9"/>
        <v>61.84</v>
      </c>
      <c r="AG345" s="10">
        <f t="shared" si="10"/>
        <v>48.2</v>
      </c>
      <c r="AH345" s="10">
        <f t="shared" si="11"/>
        <v>52.61</v>
      </c>
      <c r="AI345" s="10">
        <f t="shared" si="12"/>
        <v>50.17</v>
      </c>
      <c r="AJ345" s="16">
        <f t="array" ref="AJ345">10*LOG(SUM(10^(AD345:AI345/10)/((AD345&gt;0)*1+(AE345&gt;0)*1+(AF345&gt;0)*1+(AG345&gt;0)*1+(AH345&gt;0)*1+(AI345&gt;0)*1)))</f>
        <v>56.21189531</v>
      </c>
      <c r="AK345" s="53">
        <v>57.5</v>
      </c>
    </row>
    <row r="346">
      <c r="A346" s="9">
        <v>0.6705787037037036</v>
      </c>
      <c r="B346" s="10"/>
      <c r="C346" s="20">
        <v>54.1</v>
      </c>
      <c r="D346" s="10">
        <v>60.5</v>
      </c>
      <c r="E346" s="10">
        <v>44.4</v>
      </c>
      <c r="F346" s="10">
        <v>48.8</v>
      </c>
      <c r="G346" s="10">
        <v>46.2</v>
      </c>
      <c r="H346" s="16">
        <f t="array" ref="H346">10*LOG(SUM(10^(B346:G346/10)/((B346&gt;0)*1+(C346&gt;0)*1+(D346&gt;0)*1+(E346&gt;0)*1+(F346&gt;0)*1+(G346&gt;0)*1)))</f>
        <v>54.84056571</v>
      </c>
      <c r="I346" s="53">
        <v>57.3</v>
      </c>
      <c r="J346" s="9">
        <v>0.6705787037037036</v>
      </c>
      <c r="K346" s="10"/>
      <c r="L346" s="20">
        <v>54.1</v>
      </c>
      <c r="M346" s="20">
        <f t="shared" si="1"/>
        <v>60.07</v>
      </c>
      <c r="N346" s="20">
        <f t="shared" si="2"/>
        <v>46.73</v>
      </c>
      <c r="O346" s="20">
        <f t="shared" si="3"/>
        <v>50.64</v>
      </c>
      <c r="P346" s="20">
        <f t="shared" si="4"/>
        <v>44.4</v>
      </c>
      <c r="Q346" s="16">
        <f t="array" ref="Q346">10*LOG(SUM(10^(B346:O346/10)/((B346&gt;0)*1+(C346&gt;0)*1+(D346&gt;0)*1+(E346&gt;0)*1+(F346&gt;0)*1+(G346&gt;0)*1)))</f>
        <v>58.81073282</v>
      </c>
      <c r="R346" s="53">
        <v>57.3</v>
      </c>
      <c r="S346" s="33">
        <f t="shared" si="5"/>
        <v>0.6705787037</v>
      </c>
      <c r="T346" s="16">
        <f t="shared" si="6"/>
        <v>60.5</v>
      </c>
      <c r="U346" s="16">
        <f t="shared" si="7"/>
        <v>50.8</v>
      </c>
      <c r="AD346" s="9">
        <v>0.6705787037037036</v>
      </c>
      <c r="AE346" s="20">
        <f t="shared" si="8"/>
        <v>56.48</v>
      </c>
      <c r="AF346" s="10">
        <f t="shared" si="9"/>
        <v>62.44</v>
      </c>
      <c r="AG346" s="10">
        <f t="shared" si="10"/>
        <v>49.1</v>
      </c>
      <c r="AH346" s="10">
        <f t="shared" si="11"/>
        <v>53.01</v>
      </c>
      <c r="AI346" s="10">
        <f t="shared" si="12"/>
        <v>46.77</v>
      </c>
      <c r="AJ346" s="16">
        <f t="array" ref="AJ346">10*LOG(SUM(10^(AD346:AI346/10)/((AD346&gt;0)*1+(AE346&gt;0)*1+(AF346&gt;0)*1+(AG346&gt;0)*1+(AH346&gt;0)*1+(AI346&gt;0)*1)))</f>
        <v>56.24508244</v>
      </c>
      <c r="AK346" s="53">
        <v>57.3</v>
      </c>
    </row>
    <row r="347">
      <c r="A347" s="9">
        <v>0.6705902777777778</v>
      </c>
      <c r="B347" s="10"/>
      <c r="C347" s="20">
        <v>53.5</v>
      </c>
      <c r="D347" s="10">
        <v>61.9</v>
      </c>
      <c r="E347" s="10">
        <v>42.9</v>
      </c>
      <c r="F347" s="10">
        <v>48.3</v>
      </c>
      <c r="G347" s="10">
        <v>46.8</v>
      </c>
      <c r="H347" s="16">
        <f t="array" ref="H347">10*LOG(SUM(10^(B347:G347/10)/((B347&gt;0)*1+(C347&gt;0)*1+(D347&gt;0)*1+(E347&gt;0)*1+(F347&gt;0)*1+(G347&gt;0)*1)))</f>
        <v>55.81530852</v>
      </c>
      <c r="I347" s="53">
        <v>56.7</v>
      </c>
      <c r="J347" s="9">
        <v>0.6705902777777778</v>
      </c>
      <c r="K347" s="10"/>
      <c r="L347" s="20">
        <v>53.5</v>
      </c>
      <c r="M347" s="20">
        <f t="shared" si="1"/>
        <v>61.47</v>
      </c>
      <c r="N347" s="20">
        <f t="shared" si="2"/>
        <v>45.23</v>
      </c>
      <c r="O347" s="20">
        <f t="shared" si="3"/>
        <v>50.14</v>
      </c>
      <c r="P347" s="20">
        <f t="shared" si="4"/>
        <v>45</v>
      </c>
      <c r="Q347" s="16">
        <f t="array" ref="Q347">10*LOG(SUM(10^(B347:O347/10)/((B347&gt;0)*1+(C347&gt;0)*1+(D347&gt;0)*1+(E347&gt;0)*1+(F347&gt;0)*1+(G347&gt;0)*1)))</f>
        <v>59.56190845</v>
      </c>
      <c r="R347" s="53">
        <v>56.7</v>
      </c>
      <c r="S347" s="33">
        <f t="shared" si="5"/>
        <v>0.6705902778</v>
      </c>
      <c r="T347" s="16">
        <f t="shared" si="6"/>
        <v>61.9</v>
      </c>
      <c r="U347" s="16">
        <f t="shared" si="7"/>
        <v>50.68</v>
      </c>
      <c r="AD347" s="9">
        <v>0.6705902777777778</v>
      </c>
      <c r="AE347" s="20">
        <f t="shared" si="8"/>
        <v>55.88</v>
      </c>
      <c r="AF347" s="10">
        <f t="shared" si="9"/>
        <v>63.84</v>
      </c>
      <c r="AG347" s="10">
        <f t="shared" si="10"/>
        <v>47.6</v>
      </c>
      <c r="AH347" s="10">
        <f t="shared" si="11"/>
        <v>52.51</v>
      </c>
      <c r="AI347" s="10">
        <f t="shared" si="12"/>
        <v>47.37</v>
      </c>
      <c r="AJ347" s="16">
        <f t="array" ref="AJ347">10*LOG(SUM(10^(AD347:AI347/10)/((AD347&gt;0)*1+(AE347&gt;0)*1+(AF347&gt;0)*1+(AG347&gt;0)*1+(AH347&gt;0)*1+(AI347&gt;0)*1)))</f>
        <v>57.13020645</v>
      </c>
      <c r="AK347" s="53">
        <v>56.7</v>
      </c>
    </row>
    <row r="348">
      <c r="A348" s="9">
        <v>0.6706018518518518</v>
      </c>
      <c r="B348" s="10"/>
      <c r="C348" s="20">
        <v>55.0</v>
      </c>
      <c r="D348" s="10">
        <v>65.3</v>
      </c>
      <c r="E348" s="10">
        <v>43.6</v>
      </c>
      <c r="F348" s="10">
        <v>50.9</v>
      </c>
      <c r="G348" s="10">
        <v>45.8</v>
      </c>
      <c r="H348" s="16">
        <f t="array" ref="H348">10*LOG(SUM(10^(B348:G348/10)/((B348&gt;0)*1+(C348&gt;0)*1+(D348&gt;0)*1+(E348&gt;0)*1+(F348&gt;0)*1+(G348&gt;0)*1)))</f>
        <v>58.9082604</v>
      </c>
      <c r="I348" s="53">
        <v>58.5</v>
      </c>
      <c r="J348" s="9">
        <v>0.6706018518518518</v>
      </c>
      <c r="K348" s="10"/>
      <c r="L348" s="20">
        <v>55.0</v>
      </c>
      <c r="M348" s="20">
        <f t="shared" si="1"/>
        <v>64.87</v>
      </c>
      <c r="N348" s="20">
        <f t="shared" si="2"/>
        <v>45.93</v>
      </c>
      <c r="O348" s="20">
        <f t="shared" si="3"/>
        <v>52.74</v>
      </c>
      <c r="P348" s="20">
        <f t="shared" si="4"/>
        <v>44</v>
      </c>
      <c r="Q348" s="16">
        <f t="array" ref="Q348">10*LOG(SUM(10^(B348:O348/10)/((B348&gt;0)*1+(C348&gt;0)*1+(D348&gt;0)*1+(E348&gt;0)*1+(F348&gt;0)*1+(G348&gt;0)*1)))</f>
        <v>62.54627986</v>
      </c>
      <c r="R348" s="53">
        <v>58.5</v>
      </c>
      <c r="S348" s="33">
        <f t="shared" si="5"/>
        <v>0.6706018519</v>
      </c>
      <c r="T348" s="16">
        <f t="shared" si="6"/>
        <v>65.3</v>
      </c>
      <c r="U348" s="16">
        <f t="shared" si="7"/>
        <v>52.12</v>
      </c>
      <c r="AD348" s="9">
        <v>0.6706018518518518</v>
      </c>
      <c r="AE348" s="20">
        <f t="shared" si="8"/>
        <v>57.38</v>
      </c>
      <c r="AF348" s="10">
        <f t="shared" si="9"/>
        <v>67.24</v>
      </c>
      <c r="AG348" s="10">
        <f t="shared" si="10"/>
        <v>48.3</v>
      </c>
      <c r="AH348" s="10">
        <f t="shared" si="11"/>
        <v>55.11</v>
      </c>
      <c r="AI348" s="10">
        <f t="shared" si="12"/>
        <v>46.37</v>
      </c>
      <c r="AJ348" s="16">
        <f t="array" ref="AJ348">10*LOG(SUM(10^(AD348:AI348/10)/((AD348&gt;0)*1+(AE348&gt;0)*1+(AF348&gt;0)*1+(AG348&gt;0)*1+(AH348&gt;0)*1+(AI348&gt;0)*1)))</f>
        <v>60.19735814</v>
      </c>
      <c r="AK348" s="53">
        <v>58.5</v>
      </c>
    </row>
    <row r="349">
      <c r="A349" s="9">
        <v>0.6706134259259259</v>
      </c>
      <c r="B349" s="10"/>
      <c r="C349" s="20">
        <v>55.5</v>
      </c>
      <c r="D349" s="10">
        <v>65.9</v>
      </c>
      <c r="E349" s="10">
        <v>46.2</v>
      </c>
      <c r="F349" s="10">
        <v>53.6</v>
      </c>
      <c r="G349" s="10">
        <v>45.6</v>
      </c>
      <c r="H349" s="16">
        <f t="array" ref="H349">10*LOG(SUM(10^(B349:G349/10)/((B349&gt;0)*1+(C349&gt;0)*1+(D349&gt;0)*1+(E349&gt;0)*1+(F349&gt;0)*1+(G349&gt;0)*1)))</f>
        <v>59.59265387</v>
      </c>
      <c r="I349" s="53">
        <v>59.9</v>
      </c>
      <c r="J349" s="9">
        <v>0.6706134259259259</v>
      </c>
      <c r="K349" s="10"/>
      <c r="L349" s="20">
        <v>55.5</v>
      </c>
      <c r="M349" s="20">
        <f t="shared" si="1"/>
        <v>65.47</v>
      </c>
      <c r="N349" s="20">
        <f t="shared" si="2"/>
        <v>48.53</v>
      </c>
      <c r="O349" s="20">
        <f t="shared" si="3"/>
        <v>55.44</v>
      </c>
      <c r="P349" s="20">
        <f t="shared" si="4"/>
        <v>43.8</v>
      </c>
      <c r="Q349" s="16">
        <f t="array" ref="Q349">10*LOG(SUM(10^(B349:O349/10)/((B349&gt;0)*1+(C349&gt;0)*1+(D349&gt;0)*1+(E349&gt;0)*1+(F349&gt;0)*1+(G349&gt;0)*1)))</f>
        <v>63.32026544</v>
      </c>
      <c r="R349" s="53">
        <v>59.9</v>
      </c>
      <c r="S349" s="33">
        <f t="shared" si="5"/>
        <v>0.6706134259</v>
      </c>
      <c r="T349" s="16">
        <f t="shared" si="6"/>
        <v>65.9</v>
      </c>
      <c r="U349" s="16">
        <f t="shared" si="7"/>
        <v>53.36</v>
      </c>
      <c r="AD349" s="9">
        <v>0.6706134259259259</v>
      </c>
      <c r="AE349" s="20">
        <f t="shared" si="8"/>
        <v>57.88</v>
      </c>
      <c r="AF349" s="10">
        <f t="shared" si="9"/>
        <v>67.84</v>
      </c>
      <c r="AG349" s="10">
        <f t="shared" si="10"/>
        <v>50.9</v>
      </c>
      <c r="AH349" s="10">
        <f t="shared" si="11"/>
        <v>57.81</v>
      </c>
      <c r="AI349" s="10">
        <f t="shared" si="12"/>
        <v>46.17</v>
      </c>
      <c r="AJ349" s="16">
        <f t="array" ref="AJ349">10*LOG(SUM(10^(AD349:AI349/10)/((AD349&gt;0)*1+(AE349&gt;0)*1+(AF349&gt;0)*1+(AG349&gt;0)*1+(AH349&gt;0)*1+(AI349&gt;0)*1)))</f>
        <v>60.94790627</v>
      </c>
      <c r="AK349" s="53">
        <v>59.9</v>
      </c>
    </row>
    <row r="350">
      <c r="A350" s="9">
        <v>0.670625</v>
      </c>
      <c r="B350" s="10"/>
      <c r="C350" s="20">
        <v>55.3</v>
      </c>
      <c r="D350" s="10">
        <v>63.4</v>
      </c>
      <c r="E350" s="10">
        <v>49.3</v>
      </c>
      <c r="F350" s="10">
        <v>50.3</v>
      </c>
      <c r="G350" s="10">
        <v>46.9</v>
      </c>
      <c r="H350" s="16">
        <f t="array" ref="H350">10*LOG(SUM(10^(B350:G350/10)/((B350&gt;0)*1+(C350&gt;0)*1+(D350&gt;0)*1+(E350&gt;0)*1+(F350&gt;0)*1+(G350&gt;0)*1)))</f>
        <v>57.43172608</v>
      </c>
      <c r="I350" s="53">
        <v>60.6</v>
      </c>
      <c r="J350" s="9">
        <v>0.670625</v>
      </c>
      <c r="K350" s="10"/>
      <c r="L350" s="20">
        <v>55.3</v>
      </c>
      <c r="M350" s="20">
        <f t="shared" si="1"/>
        <v>62.97</v>
      </c>
      <c r="N350" s="20">
        <f t="shared" si="2"/>
        <v>51.63</v>
      </c>
      <c r="O350" s="20">
        <f t="shared" si="3"/>
        <v>52.14</v>
      </c>
      <c r="P350" s="20">
        <f t="shared" si="4"/>
        <v>45.1</v>
      </c>
      <c r="Q350" s="16">
        <f t="array" ref="Q350">10*LOG(SUM(10^(B350:O350/10)/((B350&gt;0)*1+(C350&gt;0)*1+(D350&gt;0)*1+(E350&gt;0)*1+(F350&gt;0)*1+(G350&gt;0)*1)))</f>
        <v>61.52237878</v>
      </c>
      <c r="R350" s="53">
        <v>60.6</v>
      </c>
      <c r="S350" s="33">
        <f t="shared" si="5"/>
        <v>0.670625</v>
      </c>
      <c r="T350" s="16">
        <f t="shared" si="6"/>
        <v>63.4</v>
      </c>
      <c r="U350" s="16">
        <f t="shared" si="7"/>
        <v>53.04</v>
      </c>
      <c r="AD350" s="9">
        <v>0.670625</v>
      </c>
      <c r="AE350" s="20">
        <f t="shared" si="8"/>
        <v>57.68</v>
      </c>
      <c r="AF350" s="10">
        <f t="shared" si="9"/>
        <v>65.34</v>
      </c>
      <c r="AG350" s="10">
        <f t="shared" si="10"/>
        <v>54</v>
      </c>
      <c r="AH350" s="10">
        <f t="shared" si="11"/>
        <v>54.51</v>
      </c>
      <c r="AI350" s="10">
        <f t="shared" si="12"/>
        <v>47.47</v>
      </c>
      <c r="AJ350" s="16">
        <f t="array" ref="AJ350">10*LOG(SUM(10^(AD350:AI350/10)/((AD350&gt;0)*1+(AE350&gt;0)*1+(AF350&gt;0)*1+(AG350&gt;0)*1+(AH350&gt;0)*1+(AI350&gt;0)*1)))</f>
        <v>58.84177496</v>
      </c>
      <c r="AK350" s="53">
        <v>60.6</v>
      </c>
    </row>
    <row r="351">
      <c r="A351" s="9">
        <v>0.6706365740740741</v>
      </c>
      <c r="B351" s="10"/>
      <c r="C351" s="20">
        <v>55.1</v>
      </c>
      <c r="D351" s="10">
        <v>62.4</v>
      </c>
      <c r="E351" s="10">
        <v>45.1</v>
      </c>
      <c r="F351" s="10">
        <v>48.4</v>
      </c>
      <c r="G351" s="10">
        <v>47.1</v>
      </c>
      <c r="H351" s="16">
        <f t="array" ref="H351">10*LOG(SUM(10^(B351:G351/10)/((B351&gt;0)*1+(C351&gt;0)*1+(D351&gt;0)*1+(E351&gt;0)*1+(F351&gt;0)*1+(G351&gt;0)*1)))</f>
        <v>56.46251566</v>
      </c>
      <c r="I351" s="53">
        <v>66.0</v>
      </c>
      <c r="J351" s="9">
        <v>0.6706365740740741</v>
      </c>
      <c r="K351" s="10"/>
      <c r="L351" s="20">
        <v>55.1</v>
      </c>
      <c r="M351" s="20">
        <f t="shared" si="1"/>
        <v>61.97</v>
      </c>
      <c r="N351" s="20">
        <f t="shared" si="2"/>
        <v>47.43</v>
      </c>
      <c r="O351" s="20">
        <f t="shared" si="3"/>
        <v>50.24</v>
      </c>
      <c r="P351" s="20">
        <f t="shared" si="4"/>
        <v>45.3</v>
      </c>
      <c r="Q351" s="16">
        <f t="array" ref="Q351">10*LOG(SUM(10^(B351:O351/10)/((B351&gt;0)*1+(C351&gt;0)*1+(D351&gt;0)*1+(E351&gt;0)*1+(F351&gt;0)*1+(G351&gt;0)*1)))</f>
        <v>62.40386285</v>
      </c>
      <c r="R351" s="53">
        <v>66.0</v>
      </c>
      <c r="S351" s="33">
        <f t="shared" si="5"/>
        <v>0.6706365741</v>
      </c>
      <c r="T351" s="16">
        <f t="shared" si="6"/>
        <v>66</v>
      </c>
      <c r="U351" s="16">
        <f t="shared" si="7"/>
        <v>51.62</v>
      </c>
      <c r="AD351" s="9">
        <v>0.6706365740740741</v>
      </c>
      <c r="AE351" s="20">
        <f t="shared" si="8"/>
        <v>57.48</v>
      </c>
      <c r="AF351" s="10">
        <f t="shared" si="9"/>
        <v>64.34</v>
      </c>
      <c r="AG351" s="10">
        <f t="shared" si="10"/>
        <v>49.8</v>
      </c>
      <c r="AH351" s="10">
        <f t="shared" si="11"/>
        <v>52.61</v>
      </c>
      <c r="AI351" s="10">
        <f t="shared" si="12"/>
        <v>47.67</v>
      </c>
      <c r="AJ351" s="16">
        <f t="array" ref="AJ351">10*LOG(SUM(10^(AD351:AI351/10)/((AD351&gt;0)*1+(AE351&gt;0)*1+(AF351&gt;0)*1+(AG351&gt;0)*1+(AH351&gt;0)*1+(AI351&gt;0)*1)))</f>
        <v>57.79664525</v>
      </c>
      <c r="AK351" s="53">
        <v>66.0</v>
      </c>
    </row>
    <row r="352">
      <c r="A352" s="9">
        <v>0.6706481481481481</v>
      </c>
      <c r="B352" s="10"/>
      <c r="C352" s="20">
        <v>55.3</v>
      </c>
      <c r="D352" s="10">
        <v>61.4</v>
      </c>
      <c r="E352" s="10">
        <v>44.9</v>
      </c>
      <c r="F352" s="10">
        <v>47.8</v>
      </c>
      <c r="G352" s="10">
        <v>47.9</v>
      </c>
      <c r="H352" s="16">
        <f t="array" ref="H352">10*LOG(SUM(10^(B352:G352/10)/((B352&gt;0)*1+(C352&gt;0)*1+(D352&gt;0)*1+(E352&gt;0)*1+(F352&gt;0)*1+(G352&gt;0)*1)))</f>
        <v>55.73346937</v>
      </c>
      <c r="I352" s="53">
        <v>66.4</v>
      </c>
      <c r="J352" s="9">
        <v>0.6706481481481481</v>
      </c>
      <c r="K352" s="10"/>
      <c r="L352" s="20">
        <v>55.3</v>
      </c>
      <c r="M352" s="20">
        <f t="shared" si="1"/>
        <v>60.97</v>
      </c>
      <c r="N352" s="20">
        <f t="shared" si="2"/>
        <v>47.23</v>
      </c>
      <c r="O352" s="20">
        <f t="shared" si="3"/>
        <v>49.64</v>
      </c>
      <c r="P352" s="20">
        <f t="shared" si="4"/>
        <v>46.1</v>
      </c>
      <c r="Q352" s="16">
        <f t="array" ref="Q352">10*LOG(SUM(10^(B352:O352/10)/((B352&gt;0)*1+(C352&gt;0)*1+(D352&gt;0)*1+(E352&gt;0)*1+(F352&gt;0)*1+(G352&gt;0)*1)))</f>
        <v>62.22488111</v>
      </c>
      <c r="R352" s="53">
        <v>66.4</v>
      </c>
      <c r="S352" s="33">
        <f t="shared" si="5"/>
        <v>0.6706481481</v>
      </c>
      <c r="T352" s="16">
        <f t="shared" si="6"/>
        <v>66.4</v>
      </c>
      <c r="U352" s="16">
        <f t="shared" si="7"/>
        <v>51.46</v>
      </c>
      <c r="AD352" s="9">
        <v>0.6706481481481481</v>
      </c>
      <c r="AE352" s="20">
        <f t="shared" si="8"/>
        <v>57.68</v>
      </c>
      <c r="AF352" s="10">
        <f t="shared" si="9"/>
        <v>63.34</v>
      </c>
      <c r="AG352" s="10">
        <f t="shared" si="10"/>
        <v>49.6</v>
      </c>
      <c r="AH352" s="10">
        <f t="shared" si="11"/>
        <v>52.01</v>
      </c>
      <c r="AI352" s="10">
        <f t="shared" si="12"/>
        <v>48.47</v>
      </c>
      <c r="AJ352" s="16">
        <f t="array" ref="AJ352">10*LOG(SUM(10^(AD352:AI352/10)/((AD352&gt;0)*1+(AE352&gt;0)*1+(AF352&gt;0)*1+(AG352&gt;0)*1+(AH352&gt;0)*1+(AI352&gt;0)*1)))</f>
        <v>57.08172481</v>
      </c>
      <c r="AK352" s="53">
        <v>66.4</v>
      </c>
    </row>
    <row r="353">
      <c r="A353" s="9">
        <v>0.6706597222222223</v>
      </c>
      <c r="B353" s="10"/>
      <c r="C353" s="20">
        <v>54.1</v>
      </c>
      <c r="D353" s="10">
        <v>63.2</v>
      </c>
      <c r="E353" s="10">
        <v>47.4</v>
      </c>
      <c r="F353" s="10">
        <v>50.0</v>
      </c>
      <c r="G353" s="10">
        <v>46.5</v>
      </c>
      <c r="H353" s="16">
        <f t="array" ref="H353">10*LOG(SUM(10^(B353:G353/10)/((B353&gt;0)*1+(C353&gt;0)*1+(D353&gt;0)*1+(E353&gt;0)*1+(F353&gt;0)*1+(G353&gt;0)*1)))</f>
        <v>57.06881428</v>
      </c>
      <c r="I353" s="53">
        <v>65.8</v>
      </c>
      <c r="J353" s="9">
        <v>0.6706597222222223</v>
      </c>
      <c r="K353" s="10"/>
      <c r="L353" s="20">
        <v>54.1</v>
      </c>
      <c r="M353" s="20">
        <f t="shared" si="1"/>
        <v>62.77</v>
      </c>
      <c r="N353" s="20">
        <f t="shared" si="2"/>
        <v>49.73</v>
      </c>
      <c r="O353" s="20">
        <f t="shared" si="3"/>
        <v>51.84</v>
      </c>
      <c r="P353" s="20">
        <f t="shared" si="4"/>
        <v>44.7</v>
      </c>
      <c r="Q353" s="16">
        <f t="array" ref="Q353">10*LOG(SUM(10^(B353:O353/10)/((B353&gt;0)*1+(C353&gt;0)*1+(D353&gt;0)*1+(E353&gt;0)*1+(F353&gt;0)*1+(G353&gt;0)*1)))</f>
        <v>62.67320032</v>
      </c>
      <c r="R353" s="53">
        <v>65.8</v>
      </c>
      <c r="S353" s="33">
        <f t="shared" si="5"/>
        <v>0.6706597222</v>
      </c>
      <c r="T353" s="16">
        <f t="shared" si="6"/>
        <v>65.8</v>
      </c>
      <c r="U353" s="16">
        <f t="shared" si="7"/>
        <v>52.24</v>
      </c>
      <c r="AD353" s="9">
        <v>0.6706597222222223</v>
      </c>
      <c r="AE353" s="20">
        <f t="shared" si="8"/>
        <v>56.48</v>
      </c>
      <c r="AF353" s="10">
        <f t="shared" si="9"/>
        <v>65.14</v>
      </c>
      <c r="AG353" s="10">
        <f t="shared" si="10"/>
        <v>52.1</v>
      </c>
      <c r="AH353" s="10">
        <f t="shared" si="11"/>
        <v>54.21</v>
      </c>
      <c r="AI353" s="10">
        <f t="shared" si="12"/>
        <v>47.07</v>
      </c>
      <c r="AJ353" s="16">
        <f t="array" ref="AJ353">10*LOG(SUM(10^(AD353:AI353/10)/((AD353&gt;0)*1+(AE353&gt;0)*1+(AF353&gt;0)*1+(AG353&gt;0)*1+(AH353&gt;0)*1+(AI353&gt;0)*1)))</f>
        <v>58.4377847</v>
      </c>
      <c r="AK353" s="53">
        <v>65.8</v>
      </c>
    </row>
    <row r="354">
      <c r="A354" s="9">
        <v>0.6706712962962963</v>
      </c>
      <c r="B354" s="10"/>
      <c r="C354" s="20">
        <v>55.7</v>
      </c>
      <c r="D354" s="10">
        <v>60.9</v>
      </c>
      <c r="E354" s="10">
        <v>55.1</v>
      </c>
      <c r="F354" s="10">
        <v>51.0</v>
      </c>
      <c r="G354" s="10">
        <v>46.5</v>
      </c>
      <c r="H354" s="16">
        <f t="array" ref="H354">10*LOG(SUM(10^(B354:G354/10)/((B354&gt;0)*1+(C354&gt;0)*1+(D354&gt;0)*1+(E354&gt;0)*1+(F354&gt;0)*1+(G354&gt;0)*1)))</f>
        <v>56.22412894</v>
      </c>
      <c r="I354" s="53">
        <v>63.6</v>
      </c>
      <c r="J354" s="9">
        <v>0.6706712962962963</v>
      </c>
      <c r="K354" s="10"/>
      <c r="L354" s="20">
        <v>55.7</v>
      </c>
      <c r="M354" s="20">
        <f t="shared" si="1"/>
        <v>60.47</v>
      </c>
      <c r="N354" s="20">
        <f t="shared" si="2"/>
        <v>57.43</v>
      </c>
      <c r="O354" s="20">
        <f t="shared" si="3"/>
        <v>52.84</v>
      </c>
      <c r="P354" s="20">
        <f t="shared" si="4"/>
        <v>44.7</v>
      </c>
      <c r="Q354" s="16">
        <f t="array" ref="Q354">10*LOG(SUM(10^(B354:O354/10)/((B354&gt;0)*1+(C354&gt;0)*1+(D354&gt;0)*1+(E354&gt;0)*1+(F354&gt;0)*1+(G354&gt;0)*1)))</f>
        <v>61.48449041</v>
      </c>
      <c r="R354" s="53">
        <v>63.6</v>
      </c>
      <c r="S354" s="33">
        <f t="shared" si="5"/>
        <v>0.6706712963</v>
      </c>
      <c r="T354" s="16">
        <f t="shared" si="6"/>
        <v>63.6</v>
      </c>
      <c r="U354" s="16">
        <f t="shared" si="7"/>
        <v>53.84</v>
      </c>
      <c r="AD354" s="9">
        <v>0.6706712962962963</v>
      </c>
      <c r="AE354" s="20">
        <f t="shared" si="8"/>
        <v>58.08</v>
      </c>
      <c r="AF354" s="10">
        <f t="shared" si="9"/>
        <v>62.84</v>
      </c>
      <c r="AG354" s="10">
        <f t="shared" si="10"/>
        <v>59.8</v>
      </c>
      <c r="AH354" s="10">
        <f t="shared" si="11"/>
        <v>55.21</v>
      </c>
      <c r="AI354" s="10">
        <f t="shared" si="12"/>
        <v>47.07</v>
      </c>
      <c r="AJ354" s="16">
        <f t="array" ref="AJ354">10*LOG(SUM(10^(AD354:AI354/10)/((AD354&gt;0)*1+(AE354&gt;0)*1+(AF354&gt;0)*1+(AG354&gt;0)*1+(AH354&gt;0)*1+(AI354&gt;0)*1)))</f>
        <v>58.13314142</v>
      </c>
      <c r="AK354" s="53">
        <v>63.6</v>
      </c>
    </row>
    <row r="355">
      <c r="A355" s="9">
        <v>0.6706828703703703</v>
      </c>
      <c r="B355" s="10"/>
      <c r="C355" s="20">
        <v>53.3</v>
      </c>
      <c r="D355" s="10">
        <v>62.5</v>
      </c>
      <c r="E355" s="10">
        <v>46.9</v>
      </c>
      <c r="F355" s="10">
        <v>51.4</v>
      </c>
      <c r="G355" s="10">
        <v>49.4</v>
      </c>
      <c r="H355" s="16">
        <f t="array" ref="H355">10*LOG(SUM(10^(B355:G355/10)/((B355&gt;0)*1+(C355&gt;0)*1+(D355&gt;0)*1+(E355&gt;0)*1+(F355&gt;0)*1+(G355&gt;0)*1)))</f>
        <v>56.56326178</v>
      </c>
      <c r="I355" s="53">
        <v>65.0</v>
      </c>
      <c r="J355" s="9">
        <v>0.6706828703703703</v>
      </c>
      <c r="K355" s="10"/>
      <c r="L355" s="20">
        <v>53.3</v>
      </c>
      <c r="M355" s="20">
        <f t="shared" si="1"/>
        <v>62.07</v>
      </c>
      <c r="N355" s="20">
        <f t="shared" si="2"/>
        <v>49.23</v>
      </c>
      <c r="O355" s="20">
        <f t="shared" si="3"/>
        <v>53.24</v>
      </c>
      <c r="P355" s="20">
        <f t="shared" si="4"/>
        <v>47.6</v>
      </c>
      <c r="Q355" s="16">
        <f t="array" ref="Q355">10*LOG(SUM(10^(B355:O355/10)/((B355&gt;0)*1+(C355&gt;0)*1+(D355&gt;0)*1+(E355&gt;0)*1+(F355&gt;0)*1+(G355&gt;0)*1)))</f>
        <v>62.04161486</v>
      </c>
      <c r="R355" s="53">
        <v>65.0</v>
      </c>
      <c r="S355" s="33">
        <f t="shared" si="5"/>
        <v>0.6706828704</v>
      </c>
      <c r="T355" s="16">
        <f t="shared" si="6"/>
        <v>65</v>
      </c>
      <c r="U355" s="16">
        <f t="shared" si="7"/>
        <v>52.7</v>
      </c>
      <c r="AD355" s="9">
        <v>0.6706828703703703</v>
      </c>
      <c r="AE355" s="20">
        <f t="shared" si="8"/>
        <v>55.68</v>
      </c>
      <c r="AF355" s="10">
        <f t="shared" si="9"/>
        <v>64.44</v>
      </c>
      <c r="AG355" s="10">
        <f t="shared" si="10"/>
        <v>51.6</v>
      </c>
      <c r="AH355" s="10">
        <f t="shared" si="11"/>
        <v>55.61</v>
      </c>
      <c r="AI355" s="10">
        <f t="shared" si="12"/>
        <v>49.97</v>
      </c>
      <c r="AJ355" s="16">
        <f t="array" ref="AJ355">10*LOG(SUM(10^(AD355:AI355/10)/((AD355&gt;0)*1+(AE355&gt;0)*1+(AF355&gt;0)*1+(AG355&gt;0)*1+(AH355&gt;0)*1+(AI355&gt;0)*1)))</f>
        <v>57.96726152</v>
      </c>
      <c r="AK355" s="53">
        <v>65.0</v>
      </c>
    </row>
    <row r="356">
      <c r="A356" s="9">
        <v>0.6706944444444445</v>
      </c>
      <c r="B356" s="10"/>
      <c r="C356" s="20">
        <v>53.8</v>
      </c>
      <c r="D356" s="10">
        <v>52.8</v>
      </c>
      <c r="E356" s="10">
        <v>46.5</v>
      </c>
      <c r="F356" s="10">
        <v>51.3</v>
      </c>
      <c r="G356" s="10">
        <v>47.3</v>
      </c>
      <c r="H356" s="16">
        <f t="array" ref="H356">10*LOG(SUM(10^(B356:G356/10)/((B356&gt;0)*1+(C356&gt;0)*1+(D356&gt;0)*1+(E356&gt;0)*1+(F356&gt;0)*1+(G356&gt;0)*1)))</f>
        <v>51.23000629</v>
      </c>
      <c r="I356" s="53">
        <v>66.1</v>
      </c>
      <c r="J356" s="9">
        <v>0.6706944444444445</v>
      </c>
      <c r="K356" s="10"/>
      <c r="L356" s="20">
        <v>53.8</v>
      </c>
      <c r="M356" s="20">
        <f t="shared" si="1"/>
        <v>52.37</v>
      </c>
      <c r="N356" s="20">
        <f t="shared" si="2"/>
        <v>48.83</v>
      </c>
      <c r="O356" s="20">
        <f t="shared" si="3"/>
        <v>53.14</v>
      </c>
      <c r="P356" s="20">
        <f t="shared" si="4"/>
        <v>45.5</v>
      </c>
      <c r="Q356" s="16">
        <f t="array" ref="Q356">10*LOG(SUM(10^(B356:O356/10)/((B356&gt;0)*1+(C356&gt;0)*1+(D356&gt;0)*1+(E356&gt;0)*1+(F356&gt;0)*1+(G356&gt;0)*1)))</f>
        <v>60.46507372</v>
      </c>
      <c r="R356" s="53">
        <v>66.1</v>
      </c>
      <c r="S356" s="33">
        <f t="shared" si="5"/>
        <v>0.6706944444</v>
      </c>
      <c r="T356" s="16">
        <f t="shared" si="6"/>
        <v>66.1</v>
      </c>
      <c r="U356" s="16">
        <f t="shared" si="7"/>
        <v>50.34</v>
      </c>
      <c r="AD356" s="9">
        <v>0.6706944444444445</v>
      </c>
      <c r="AE356" s="20">
        <f t="shared" si="8"/>
        <v>56.18</v>
      </c>
      <c r="AF356" s="10">
        <f t="shared" si="9"/>
        <v>54.74</v>
      </c>
      <c r="AG356" s="10">
        <f t="shared" si="10"/>
        <v>51.2</v>
      </c>
      <c r="AH356" s="10">
        <f t="shared" si="11"/>
        <v>55.51</v>
      </c>
      <c r="AI356" s="10">
        <f t="shared" si="12"/>
        <v>47.87</v>
      </c>
      <c r="AJ356" s="16">
        <f t="array" ref="AJ356">10*LOG(SUM(10^(AD356:AI356/10)/((AD356&gt;0)*1+(AE356&gt;0)*1+(AF356&gt;0)*1+(AG356&gt;0)*1+(AH356&gt;0)*1+(AI356&gt;0)*1)))</f>
        <v>53.2273562</v>
      </c>
      <c r="AK356" s="53">
        <v>66.1</v>
      </c>
    </row>
    <row r="357">
      <c r="A357" s="9">
        <v>0.6707060185185185</v>
      </c>
      <c r="B357" s="10"/>
      <c r="C357" s="20">
        <v>53.0</v>
      </c>
      <c r="D357" s="10">
        <v>59.9</v>
      </c>
      <c r="E357" s="10">
        <v>46.6</v>
      </c>
      <c r="F357" s="10">
        <v>52.0</v>
      </c>
      <c r="G357" s="10">
        <v>48.0</v>
      </c>
      <c r="H357" s="16">
        <f t="array" ref="H357">10*LOG(SUM(10^(B357:G357/10)/((B357&gt;0)*1+(C357&gt;0)*1+(D357&gt;0)*1+(E357&gt;0)*1+(F357&gt;0)*1+(G357&gt;0)*1)))</f>
        <v>54.6061473</v>
      </c>
      <c r="I357" s="53">
        <v>69.6</v>
      </c>
      <c r="J357" s="9">
        <v>0.6707060185185185</v>
      </c>
      <c r="K357" s="10"/>
      <c r="L357" s="20">
        <v>53.0</v>
      </c>
      <c r="M357" s="20">
        <f t="shared" si="1"/>
        <v>59.47</v>
      </c>
      <c r="N357" s="20">
        <f t="shared" si="2"/>
        <v>48.93</v>
      </c>
      <c r="O357" s="20">
        <f t="shared" si="3"/>
        <v>53.84</v>
      </c>
      <c r="P357" s="20">
        <f t="shared" si="4"/>
        <v>46.2</v>
      </c>
      <c r="Q357" s="16">
        <f t="array" ref="Q357">10*LOG(SUM(10^(B357:O357/10)/((B357&gt;0)*1+(C357&gt;0)*1+(D357&gt;0)*1+(E357&gt;0)*1+(F357&gt;0)*1+(G357&gt;0)*1)))</f>
        <v>63.89445647</v>
      </c>
      <c r="R357" s="53">
        <v>69.6</v>
      </c>
      <c r="S357" s="33">
        <f t="shared" si="5"/>
        <v>0.6707060185</v>
      </c>
      <c r="T357" s="16">
        <f t="shared" si="6"/>
        <v>69.6</v>
      </c>
      <c r="U357" s="16">
        <f t="shared" si="7"/>
        <v>51.9</v>
      </c>
      <c r="AD357" s="9">
        <v>0.6707060185185185</v>
      </c>
      <c r="AE357" s="20">
        <f t="shared" si="8"/>
        <v>55.38</v>
      </c>
      <c r="AF357" s="10">
        <f t="shared" si="9"/>
        <v>61.84</v>
      </c>
      <c r="AG357" s="10">
        <f t="shared" si="10"/>
        <v>51.3</v>
      </c>
      <c r="AH357" s="10">
        <f t="shared" si="11"/>
        <v>56.21</v>
      </c>
      <c r="AI357" s="10">
        <f t="shared" si="12"/>
        <v>48.57</v>
      </c>
      <c r="AJ357" s="16">
        <f t="array" ref="AJ357">10*LOG(SUM(10^(AD357:AI357/10)/((AD357&gt;0)*1+(AE357&gt;0)*1+(AF357&gt;0)*1+(AG357&gt;0)*1+(AH357&gt;0)*1+(AI357&gt;0)*1)))</f>
        <v>56.19333817</v>
      </c>
      <c r="AK357" s="53">
        <v>69.6</v>
      </c>
    </row>
    <row r="358">
      <c r="A358" s="9">
        <v>0.6707175925925926</v>
      </c>
      <c r="B358" s="10"/>
      <c r="C358" s="20">
        <v>52.9</v>
      </c>
      <c r="D358" s="10">
        <v>59.6</v>
      </c>
      <c r="E358" s="10">
        <v>44.8</v>
      </c>
      <c r="F358" s="10">
        <v>54.9</v>
      </c>
      <c r="G358" s="10">
        <v>51.3</v>
      </c>
      <c r="H358" s="16">
        <f t="array" ref="H358">10*LOG(SUM(10^(B358:G358/10)/((B358&gt;0)*1+(C358&gt;0)*1+(D358&gt;0)*1+(E358&gt;0)*1+(F358&gt;0)*1+(G358&gt;0)*1)))</f>
        <v>54.99995281</v>
      </c>
      <c r="I358" s="53">
        <v>70.8</v>
      </c>
      <c r="J358" s="9">
        <v>0.6707175925925926</v>
      </c>
      <c r="K358" s="10"/>
      <c r="L358" s="20">
        <v>52.9</v>
      </c>
      <c r="M358" s="20">
        <f t="shared" si="1"/>
        <v>59.17</v>
      </c>
      <c r="N358" s="20">
        <f t="shared" si="2"/>
        <v>47.13</v>
      </c>
      <c r="O358" s="20">
        <f t="shared" si="3"/>
        <v>56.74</v>
      </c>
      <c r="P358" s="20">
        <f t="shared" si="4"/>
        <v>49.5</v>
      </c>
      <c r="Q358" s="16">
        <f t="array" ref="Q358">10*LOG(SUM(10^(B358:O358/10)/((B358&gt;0)*1+(C358&gt;0)*1+(D358&gt;0)*1+(E358&gt;0)*1+(F358&gt;0)*1+(G358&gt;0)*1)))</f>
        <v>64.90372045</v>
      </c>
      <c r="R358" s="53">
        <v>70.8</v>
      </c>
      <c r="S358" s="33">
        <f t="shared" si="5"/>
        <v>0.6707175926</v>
      </c>
      <c r="T358" s="16">
        <f t="shared" si="6"/>
        <v>70.8</v>
      </c>
      <c r="U358" s="16">
        <f t="shared" si="7"/>
        <v>52.7</v>
      </c>
      <c r="AD358" s="9">
        <v>0.6707175925925926</v>
      </c>
      <c r="AE358" s="20">
        <f t="shared" si="8"/>
        <v>55.28</v>
      </c>
      <c r="AF358" s="10">
        <f t="shared" si="9"/>
        <v>61.54</v>
      </c>
      <c r="AG358" s="10">
        <f t="shared" si="10"/>
        <v>49.5</v>
      </c>
      <c r="AH358" s="10">
        <f t="shared" si="11"/>
        <v>59.11</v>
      </c>
      <c r="AI358" s="10">
        <f t="shared" si="12"/>
        <v>51.87</v>
      </c>
      <c r="AJ358" s="16">
        <f t="array" ref="AJ358">10*LOG(SUM(10^(AD358:AI358/10)/((AD358&gt;0)*1+(AE358&gt;0)*1+(AF358&gt;0)*1+(AG358&gt;0)*1+(AH358&gt;0)*1+(AI358&gt;0)*1)))</f>
        <v>56.72181153</v>
      </c>
      <c r="AK358" s="53">
        <v>70.8</v>
      </c>
    </row>
    <row r="359">
      <c r="A359" s="9">
        <v>0.6707291666666667</v>
      </c>
      <c r="B359" s="10"/>
      <c r="C359" s="20">
        <v>50.1</v>
      </c>
      <c r="D359" s="10">
        <v>65.3</v>
      </c>
      <c r="E359" s="10">
        <v>44.7</v>
      </c>
      <c r="F359" s="10">
        <v>53.6</v>
      </c>
      <c r="G359" s="10">
        <v>50.0</v>
      </c>
      <c r="H359" s="16">
        <f t="array" ref="H359">10*LOG(SUM(10^(B359:G359/10)/((B359&gt;0)*1+(C359&gt;0)*1+(D359&gt;0)*1+(E359&gt;0)*1+(F359&gt;0)*1+(G359&gt;0)*1)))</f>
        <v>58.86419734</v>
      </c>
      <c r="I359" s="53">
        <v>70.8</v>
      </c>
      <c r="J359" s="9">
        <v>0.6707291666666667</v>
      </c>
      <c r="K359" s="10"/>
      <c r="L359" s="20">
        <v>50.1</v>
      </c>
      <c r="M359" s="20">
        <f t="shared" si="1"/>
        <v>64.87</v>
      </c>
      <c r="N359" s="20">
        <f t="shared" si="2"/>
        <v>47.03</v>
      </c>
      <c r="O359" s="20">
        <f t="shared" si="3"/>
        <v>55.44</v>
      </c>
      <c r="P359" s="20">
        <f t="shared" si="4"/>
        <v>48.2</v>
      </c>
      <c r="Q359" s="16">
        <f t="array" ref="Q359">10*LOG(SUM(10^(B359:O359/10)/((B359&gt;0)*1+(C359&gt;0)*1+(D359&gt;0)*1+(E359&gt;0)*1+(F359&gt;0)*1+(G359&gt;0)*1)))</f>
        <v>66.06674822</v>
      </c>
      <c r="R359" s="53">
        <v>70.8</v>
      </c>
      <c r="S359" s="33">
        <f t="shared" si="5"/>
        <v>0.6707291667</v>
      </c>
      <c r="T359" s="16">
        <f t="shared" si="6"/>
        <v>70.8</v>
      </c>
      <c r="U359" s="16">
        <f t="shared" si="7"/>
        <v>52.74</v>
      </c>
      <c r="AD359" s="9">
        <v>0.6707291666666667</v>
      </c>
      <c r="AE359" s="20">
        <f t="shared" si="8"/>
        <v>52.48</v>
      </c>
      <c r="AF359" s="10">
        <f t="shared" si="9"/>
        <v>67.24</v>
      </c>
      <c r="AG359" s="10">
        <f t="shared" si="10"/>
        <v>49.4</v>
      </c>
      <c r="AH359" s="10">
        <f t="shared" si="11"/>
        <v>57.81</v>
      </c>
      <c r="AI359" s="10">
        <f t="shared" si="12"/>
        <v>50.57</v>
      </c>
      <c r="AJ359" s="16">
        <f t="array" ref="AJ359">10*LOG(SUM(10^(AD359:AI359/10)/((AD359&gt;0)*1+(AE359&gt;0)*1+(AF359&gt;0)*1+(AG359&gt;0)*1+(AH359&gt;0)*1+(AI359&gt;0)*1)))</f>
        <v>60.19719621</v>
      </c>
      <c r="AK359" s="53">
        <v>70.8</v>
      </c>
    </row>
    <row r="360">
      <c r="A360" s="9">
        <v>0.6707407407407407</v>
      </c>
      <c r="B360" s="10"/>
      <c r="C360" s="20">
        <v>49.9</v>
      </c>
      <c r="D360" s="10">
        <v>61.3</v>
      </c>
      <c r="E360" s="10">
        <v>44.6</v>
      </c>
      <c r="F360" s="10">
        <v>53.1</v>
      </c>
      <c r="G360" s="10">
        <v>52.8</v>
      </c>
      <c r="H360" s="16">
        <f t="array" ref="H360">10*LOG(SUM(10^(B360:G360/10)/((B360&gt;0)*1+(C360&gt;0)*1+(D360&gt;0)*1+(E360&gt;0)*1+(F360&gt;0)*1+(G360&gt;0)*1)))</f>
        <v>55.72929145</v>
      </c>
      <c r="I360" s="53">
        <v>70.5</v>
      </c>
      <c r="J360" s="9">
        <v>0.6707407407407407</v>
      </c>
      <c r="K360" s="10"/>
      <c r="L360" s="20">
        <v>49.9</v>
      </c>
      <c r="M360" s="20">
        <f t="shared" si="1"/>
        <v>60.87</v>
      </c>
      <c r="N360" s="20">
        <f t="shared" si="2"/>
        <v>46.93</v>
      </c>
      <c r="O360" s="20">
        <f t="shared" si="3"/>
        <v>54.94</v>
      </c>
      <c r="P360" s="20">
        <f t="shared" si="4"/>
        <v>51</v>
      </c>
      <c r="Q360" s="16">
        <f t="array" ref="Q360">10*LOG(SUM(10^(B360:O360/10)/((B360&gt;0)*1+(C360&gt;0)*1+(D360&gt;0)*1+(E360&gt;0)*1+(F360&gt;0)*1+(G360&gt;0)*1)))</f>
        <v>64.81305403</v>
      </c>
      <c r="R360" s="53">
        <v>70.5</v>
      </c>
      <c r="S360" s="33">
        <f t="shared" si="5"/>
        <v>0.6707407407</v>
      </c>
      <c r="T360" s="16">
        <f t="shared" si="6"/>
        <v>70.5</v>
      </c>
      <c r="U360" s="16">
        <f t="shared" si="7"/>
        <v>52.34</v>
      </c>
      <c r="AD360" s="9">
        <v>0.6707407407407407</v>
      </c>
      <c r="AE360" s="20">
        <f t="shared" si="8"/>
        <v>52.28</v>
      </c>
      <c r="AF360" s="10">
        <f t="shared" si="9"/>
        <v>63.24</v>
      </c>
      <c r="AG360" s="10">
        <f t="shared" si="10"/>
        <v>49.3</v>
      </c>
      <c r="AH360" s="10">
        <f t="shared" si="11"/>
        <v>57.31</v>
      </c>
      <c r="AI360" s="10">
        <f t="shared" si="12"/>
        <v>53.37</v>
      </c>
      <c r="AJ360" s="16">
        <f t="array" ref="AJ360">10*LOG(SUM(10^(AD360:AI360/10)/((AD360&gt;0)*1+(AE360&gt;0)*1+(AF360&gt;0)*1+(AG360&gt;0)*1+(AH360&gt;0)*1+(AI360&gt;0)*1)))</f>
        <v>57.15770421</v>
      </c>
      <c r="AK360" s="53">
        <v>70.5</v>
      </c>
    </row>
    <row r="361">
      <c r="A361" s="9">
        <v>0.6707523148148148</v>
      </c>
      <c r="B361" s="10"/>
      <c r="C361" s="20">
        <v>49.1</v>
      </c>
      <c r="D361" s="10">
        <v>62.3</v>
      </c>
      <c r="E361" s="10">
        <v>45.8</v>
      </c>
      <c r="F361" s="10">
        <v>55.0</v>
      </c>
      <c r="G361" s="10">
        <v>50.9</v>
      </c>
      <c r="H361" s="16">
        <f t="array" ref="H361">10*LOG(SUM(10^(B361:G361/10)/((B361&gt;0)*1+(C361&gt;0)*1+(D361&gt;0)*1+(E361&gt;0)*1+(F361&gt;0)*1+(G361&gt;0)*1)))</f>
        <v>56.54523316</v>
      </c>
      <c r="I361" s="53">
        <v>69.4</v>
      </c>
      <c r="J361" s="9">
        <v>0.6707523148148148</v>
      </c>
      <c r="K361" s="10"/>
      <c r="L361" s="20">
        <v>49.1</v>
      </c>
      <c r="M361" s="20">
        <f t="shared" si="1"/>
        <v>61.87</v>
      </c>
      <c r="N361" s="20">
        <f t="shared" si="2"/>
        <v>48.13</v>
      </c>
      <c r="O361" s="20">
        <f t="shared" si="3"/>
        <v>56.84</v>
      </c>
      <c r="P361" s="20">
        <f t="shared" si="4"/>
        <v>49.1</v>
      </c>
      <c r="Q361" s="16">
        <f t="array" ref="Q361">10*LOG(SUM(10^(B361:O361/10)/((B361&gt;0)*1+(C361&gt;0)*1+(D361&gt;0)*1+(E361&gt;0)*1+(F361&gt;0)*1+(G361&gt;0)*1)))</f>
        <v>64.34099519</v>
      </c>
      <c r="R361" s="53">
        <v>69.4</v>
      </c>
      <c r="S361" s="33">
        <f t="shared" si="5"/>
        <v>0.6707523148</v>
      </c>
      <c r="T361" s="16">
        <f t="shared" si="6"/>
        <v>69.4</v>
      </c>
      <c r="U361" s="16">
        <f t="shared" si="7"/>
        <v>52.62</v>
      </c>
      <c r="AD361" s="9">
        <v>0.6707523148148148</v>
      </c>
      <c r="AE361" s="20">
        <f t="shared" si="8"/>
        <v>51.48</v>
      </c>
      <c r="AF361" s="10">
        <f t="shared" si="9"/>
        <v>64.24</v>
      </c>
      <c r="AG361" s="10">
        <f t="shared" si="10"/>
        <v>50.5</v>
      </c>
      <c r="AH361" s="10">
        <f t="shared" si="11"/>
        <v>59.21</v>
      </c>
      <c r="AI361" s="10">
        <f t="shared" si="12"/>
        <v>51.47</v>
      </c>
      <c r="AJ361" s="16">
        <f t="array" ref="AJ361">10*LOG(SUM(10^(AD361:AI361/10)/((AD361&gt;0)*1+(AE361&gt;0)*1+(AF361&gt;0)*1+(AG361&gt;0)*1+(AH361&gt;0)*1+(AI361&gt;0)*1)))</f>
        <v>58.10834453</v>
      </c>
      <c r="AK361" s="53">
        <v>69.4</v>
      </c>
    </row>
    <row r="362">
      <c r="A362" s="9">
        <v>0.6707638888888889</v>
      </c>
      <c r="B362" s="10"/>
      <c r="C362" s="20">
        <v>49.2</v>
      </c>
      <c r="D362" s="10">
        <v>59.1</v>
      </c>
      <c r="E362" s="10">
        <v>46.5</v>
      </c>
      <c r="F362" s="10">
        <v>55.5</v>
      </c>
      <c r="G362" s="10">
        <v>50.0</v>
      </c>
      <c r="H362" s="16">
        <f t="array" ref="H362">10*LOG(SUM(10^(B362:G362/10)/((B362&gt;0)*1+(C362&gt;0)*1+(D362&gt;0)*1+(E362&gt;0)*1+(F362&gt;0)*1+(G362&gt;0)*1)))</f>
        <v>54.45756613</v>
      </c>
      <c r="I362" s="53">
        <v>69.5</v>
      </c>
      <c r="J362" s="9">
        <v>0.6707638888888889</v>
      </c>
      <c r="K362" s="10"/>
      <c r="L362" s="20">
        <v>49.2</v>
      </c>
      <c r="M362" s="20">
        <f t="shared" si="1"/>
        <v>58.67</v>
      </c>
      <c r="N362" s="20">
        <f t="shared" si="2"/>
        <v>48.83</v>
      </c>
      <c r="O362" s="20">
        <f t="shared" si="3"/>
        <v>57.34</v>
      </c>
      <c r="P362" s="20">
        <f t="shared" si="4"/>
        <v>48.2</v>
      </c>
      <c r="Q362" s="16">
        <f t="array" ref="Q362">10*LOG(SUM(10^(B362:O362/10)/((B362&gt;0)*1+(C362&gt;0)*1+(D362&gt;0)*1+(E362&gt;0)*1+(F362&gt;0)*1+(G362&gt;0)*1)))</f>
        <v>63.81110279</v>
      </c>
      <c r="R362" s="53">
        <v>69.5</v>
      </c>
      <c r="S362" s="33">
        <f t="shared" si="5"/>
        <v>0.6707638889</v>
      </c>
      <c r="T362" s="16">
        <f t="shared" si="6"/>
        <v>69.5</v>
      </c>
      <c r="U362" s="16">
        <f t="shared" si="7"/>
        <v>52.06</v>
      </c>
      <c r="AD362" s="9">
        <v>0.6707638888888889</v>
      </c>
      <c r="AE362" s="20">
        <f t="shared" si="8"/>
        <v>51.58</v>
      </c>
      <c r="AF362" s="10">
        <f t="shared" si="9"/>
        <v>61.04</v>
      </c>
      <c r="AG362" s="10">
        <f t="shared" si="10"/>
        <v>51.2</v>
      </c>
      <c r="AH362" s="10">
        <f t="shared" si="11"/>
        <v>59.71</v>
      </c>
      <c r="AI362" s="10">
        <f t="shared" si="12"/>
        <v>50.57</v>
      </c>
      <c r="AJ362" s="16">
        <f t="array" ref="AJ362">10*LOG(SUM(10^(AD362:AI362/10)/((AD362&gt;0)*1+(AE362&gt;0)*1+(AF362&gt;0)*1+(AG362&gt;0)*1+(AH362&gt;0)*1+(AI362&gt;0)*1)))</f>
        <v>56.36105164</v>
      </c>
      <c r="AK362" s="53">
        <v>69.5</v>
      </c>
    </row>
    <row r="363">
      <c r="A363" s="9">
        <v>0.670775462962963</v>
      </c>
      <c r="B363" s="10"/>
      <c r="C363" s="20">
        <v>48.0</v>
      </c>
      <c r="D363" s="10">
        <v>60.1</v>
      </c>
      <c r="E363" s="10">
        <v>47.9</v>
      </c>
      <c r="F363" s="10">
        <v>54.1</v>
      </c>
      <c r="G363" s="10">
        <v>50.2</v>
      </c>
      <c r="H363" s="16">
        <f t="array" ref="H363">10*LOG(SUM(10^(B363:G363/10)/((B363&gt;0)*1+(C363&gt;0)*1+(D363&gt;0)*1+(E363&gt;0)*1+(F363&gt;0)*1+(G363&gt;0)*1)))</f>
        <v>54.79949894</v>
      </c>
      <c r="I363" s="53">
        <v>69.7</v>
      </c>
      <c r="J363" s="9">
        <v>0.670775462962963</v>
      </c>
      <c r="K363" s="10"/>
      <c r="L363" s="20">
        <v>48.0</v>
      </c>
      <c r="M363" s="20">
        <f t="shared" si="1"/>
        <v>59.67</v>
      </c>
      <c r="N363" s="20">
        <f t="shared" si="2"/>
        <v>50.23</v>
      </c>
      <c r="O363" s="20">
        <f t="shared" si="3"/>
        <v>55.94</v>
      </c>
      <c r="P363" s="20">
        <f t="shared" si="4"/>
        <v>48.4</v>
      </c>
      <c r="Q363" s="16">
        <f t="array" ref="Q363">10*LOG(SUM(10^(B363:O363/10)/((B363&gt;0)*1+(C363&gt;0)*1+(D363&gt;0)*1+(E363&gt;0)*1+(F363&gt;0)*1+(G363&gt;0)*1)))</f>
        <v>64.02512989</v>
      </c>
      <c r="R363" s="53">
        <v>69.7</v>
      </c>
      <c r="S363" s="33">
        <f t="shared" si="5"/>
        <v>0.670775463</v>
      </c>
      <c r="T363" s="16">
        <f t="shared" si="6"/>
        <v>69.7</v>
      </c>
      <c r="U363" s="16">
        <f t="shared" si="7"/>
        <v>52.06</v>
      </c>
      <c r="AD363" s="9">
        <v>0.670775462962963</v>
      </c>
      <c r="AE363" s="20">
        <f t="shared" si="8"/>
        <v>50.38</v>
      </c>
      <c r="AF363" s="10">
        <f t="shared" si="9"/>
        <v>62.04</v>
      </c>
      <c r="AG363" s="10">
        <f t="shared" si="10"/>
        <v>52.6</v>
      </c>
      <c r="AH363" s="10">
        <f t="shared" si="11"/>
        <v>58.31</v>
      </c>
      <c r="AI363" s="10">
        <f t="shared" si="12"/>
        <v>50.77</v>
      </c>
      <c r="AJ363" s="16">
        <f t="array" ref="AJ363">10*LOG(SUM(10^(AD363:AI363/10)/((AD363&gt;0)*1+(AE363&gt;0)*1+(AF363&gt;0)*1+(AG363&gt;0)*1+(AH363&gt;0)*1+(AI363&gt;0)*1)))</f>
        <v>56.51231744</v>
      </c>
      <c r="AK363" s="53">
        <v>69.7</v>
      </c>
    </row>
    <row r="364">
      <c r="A364" s="9">
        <v>0.670787037037037</v>
      </c>
      <c r="B364" s="10"/>
      <c r="C364" s="20">
        <v>48.9</v>
      </c>
      <c r="D364" s="10">
        <v>57.8</v>
      </c>
      <c r="E364" s="10">
        <v>48.2</v>
      </c>
      <c r="F364" s="10">
        <v>53.4</v>
      </c>
      <c r="G364" s="10">
        <v>48.9</v>
      </c>
      <c r="H364" s="16">
        <f t="array" ref="H364">10*LOG(SUM(10^(B364:G364/10)/((B364&gt;0)*1+(C364&gt;0)*1+(D364&gt;0)*1+(E364&gt;0)*1+(F364&gt;0)*1+(G364&gt;0)*1)))</f>
        <v>53.19170841</v>
      </c>
      <c r="I364" s="53">
        <v>68.3</v>
      </c>
      <c r="J364" s="9">
        <v>0.670787037037037</v>
      </c>
      <c r="K364" s="10"/>
      <c r="L364" s="20">
        <v>48.9</v>
      </c>
      <c r="M364" s="20">
        <f t="shared" si="1"/>
        <v>57.37</v>
      </c>
      <c r="N364" s="20">
        <f t="shared" si="2"/>
        <v>50.53</v>
      </c>
      <c r="O364" s="20">
        <f t="shared" si="3"/>
        <v>55.24</v>
      </c>
      <c r="P364" s="20">
        <f t="shared" si="4"/>
        <v>47.1</v>
      </c>
      <c r="Q364" s="16">
        <f t="array" ref="Q364">10*LOG(SUM(10^(B364:O364/10)/((B364&gt;0)*1+(C364&gt;0)*1+(D364&gt;0)*1+(E364&gt;0)*1+(F364&gt;0)*1+(G364&gt;0)*1)))</f>
        <v>62.59239024</v>
      </c>
      <c r="R364" s="53">
        <v>68.3</v>
      </c>
      <c r="S364" s="33">
        <f t="shared" si="5"/>
        <v>0.670787037</v>
      </c>
      <c r="T364" s="16">
        <f t="shared" si="6"/>
        <v>68.3</v>
      </c>
      <c r="U364" s="16">
        <f t="shared" si="7"/>
        <v>51.44</v>
      </c>
      <c r="AD364" s="9">
        <v>0.670787037037037</v>
      </c>
      <c r="AE364" s="20">
        <f t="shared" si="8"/>
        <v>51.28</v>
      </c>
      <c r="AF364" s="10">
        <f t="shared" si="9"/>
        <v>59.74</v>
      </c>
      <c r="AG364" s="10">
        <f t="shared" si="10"/>
        <v>52.9</v>
      </c>
      <c r="AH364" s="10">
        <f t="shared" si="11"/>
        <v>57.61</v>
      </c>
      <c r="AI364" s="10">
        <f t="shared" si="12"/>
        <v>49.47</v>
      </c>
      <c r="AJ364" s="16">
        <f t="array" ref="AJ364">10*LOG(SUM(10^(AD364:AI364/10)/((AD364&gt;0)*1+(AE364&gt;0)*1+(AF364&gt;0)*1+(AG364&gt;0)*1+(AH364&gt;0)*1+(AI364&gt;0)*1)))</f>
        <v>55.08850495</v>
      </c>
      <c r="AK364" s="53">
        <v>68.3</v>
      </c>
    </row>
    <row r="365">
      <c r="A365" s="9">
        <v>0.6707986111111112</v>
      </c>
      <c r="B365" s="10"/>
      <c r="C365" s="20">
        <v>48.2</v>
      </c>
      <c r="D365" s="10">
        <v>57.0</v>
      </c>
      <c r="E365" s="10">
        <v>49.9</v>
      </c>
      <c r="F365" s="10">
        <v>52.4</v>
      </c>
      <c r="G365" s="10">
        <v>48.2</v>
      </c>
      <c r="H365" s="16">
        <f t="array" ref="H365">10*LOG(SUM(10^(B365:G365/10)/((B365&gt;0)*1+(C365&gt;0)*1+(D365&gt;0)*1+(E365&gt;0)*1+(F365&gt;0)*1+(G365&gt;0)*1)))</f>
        <v>52.57597337</v>
      </c>
      <c r="I365" s="53">
        <v>66.0</v>
      </c>
      <c r="J365" s="9">
        <v>0.6707986111111112</v>
      </c>
      <c r="K365" s="10"/>
      <c r="L365" s="20">
        <v>48.2</v>
      </c>
      <c r="M365" s="20">
        <f t="shared" si="1"/>
        <v>56.57</v>
      </c>
      <c r="N365" s="20">
        <f t="shared" si="2"/>
        <v>52.23</v>
      </c>
      <c r="O365" s="20">
        <f t="shared" si="3"/>
        <v>54.24</v>
      </c>
      <c r="P365" s="20">
        <f t="shared" si="4"/>
        <v>46.4</v>
      </c>
      <c r="Q365" s="16">
        <f t="array" ref="Q365">10*LOG(SUM(10^(B365:O365/10)/((B365&gt;0)*1+(C365&gt;0)*1+(D365&gt;0)*1+(E365&gt;0)*1+(F365&gt;0)*1+(G365&gt;0)*1)))</f>
        <v>60.80586903</v>
      </c>
      <c r="R365" s="53">
        <v>66.0</v>
      </c>
      <c r="S365" s="33">
        <f t="shared" si="5"/>
        <v>0.6707986111</v>
      </c>
      <c r="T365" s="16">
        <f t="shared" si="6"/>
        <v>66</v>
      </c>
      <c r="U365" s="16">
        <f t="shared" si="7"/>
        <v>51.14</v>
      </c>
      <c r="AD365" s="9">
        <v>0.6707986111111112</v>
      </c>
      <c r="AE365" s="20">
        <f t="shared" si="8"/>
        <v>50.58</v>
      </c>
      <c r="AF365" s="10">
        <f t="shared" si="9"/>
        <v>58.94</v>
      </c>
      <c r="AG365" s="10">
        <f t="shared" si="10"/>
        <v>54.6</v>
      </c>
      <c r="AH365" s="10">
        <f t="shared" si="11"/>
        <v>56.61</v>
      </c>
      <c r="AI365" s="10">
        <f t="shared" si="12"/>
        <v>48.77</v>
      </c>
      <c r="AJ365" s="16">
        <f t="array" ref="AJ365">10*LOG(SUM(10^(AD365:AI365/10)/((AD365&gt;0)*1+(AE365&gt;0)*1+(AF365&gt;0)*1+(AG365&gt;0)*1+(AH365&gt;0)*1+(AI365&gt;0)*1)))</f>
        <v>54.57275993</v>
      </c>
      <c r="AK365" s="53">
        <v>66.0</v>
      </c>
    </row>
    <row r="366">
      <c r="A366" s="9">
        <v>0.6708101851851852</v>
      </c>
      <c r="B366" s="10"/>
      <c r="C366" s="20">
        <v>48.1</v>
      </c>
      <c r="D366" s="10">
        <v>53.8</v>
      </c>
      <c r="E366" s="10">
        <v>51.3</v>
      </c>
      <c r="F366" s="10">
        <v>51.6</v>
      </c>
      <c r="G366" s="10">
        <v>46.9</v>
      </c>
      <c r="H366" s="16">
        <f t="array" ref="H366">10*LOG(SUM(10^(B366:G366/10)/((B366&gt;0)*1+(C366&gt;0)*1+(D366&gt;0)*1+(E366&gt;0)*1+(F366&gt;0)*1+(G366&gt;0)*1)))</f>
        <v>51.02343038</v>
      </c>
      <c r="I366" s="53">
        <v>66.0</v>
      </c>
      <c r="J366" s="9">
        <v>0.6708101851851852</v>
      </c>
      <c r="K366" s="10"/>
      <c r="L366" s="20">
        <v>48.1</v>
      </c>
      <c r="M366" s="20">
        <f t="shared" si="1"/>
        <v>53.37</v>
      </c>
      <c r="N366" s="20">
        <f t="shared" si="2"/>
        <v>53.63</v>
      </c>
      <c r="O366" s="20">
        <f t="shared" si="3"/>
        <v>53.44</v>
      </c>
      <c r="P366" s="20">
        <f t="shared" si="4"/>
        <v>45.1</v>
      </c>
      <c r="Q366" s="16">
        <f t="array" ref="Q366">10*LOG(SUM(10^(B366:O366/10)/((B366&gt;0)*1+(C366&gt;0)*1+(D366&gt;0)*1+(E366&gt;0)*1+(F366&gt;0)*1+(G366&gt;0)*1)))</f>
        <v>60.39320987</v>
      </c>
      <c r="R366" s="53">
        <v>66.0</v>
      </c>
      <c r="S366" s="33">
        <f t="shared" si="5"/>
        <v>0.6708101852</v>
      </c>
      <c r="T366" s="16">
        <f t="shared" si="6"/>
        <v>66</v>
      </c>
      <c r="U366" s="16">
        <f t="shared" si="7"/>
        <v>50.34</v>
      </c>
      <c r="AD366" s="9">
        <v>0.6708101851851852</v>
      </c>
      <c r="AE366" s="20">
        <f t="shared" si="8"/>
        <v>50.48</v>
      </c>
      <c r="AF366" s="10">
        <f t="shared" si="9"/>
        <v>55.74</v>
      </c>
      <c r="AG366" s="10">
        <f t="shared" si="10"/>
        <v>56</v>
      </c>
      <c r="AH366" s="10">
        <f t="shared" si="11"/>
        <v>55.81</v>
      </c>
      <c r="AI366" s="10">
        <f t="shared" si="12"/>
        <v>47.47</v>
      </c>
      <c r="AJ366" s="16">
        <f t="array" ref="AJ366">10*LOG(SUM(10^(AD366:AI366/10)/((AD366&gt;0)*1+(AE366&gt;0)*1+(AF366&gt;0)*1+(AG366&gt;0)*1+(AH366&gt;0)*1+(AI366&gt;0)*1)))</f>
        <v>53.42975235</v>
      </c>
      <c r="AK366" s="53">
        <v>66.0</v>
      </c>
    </row>
    <row r="367">
      <c r="A367" s="9">
        <v>0.6708217592592592</v>
      </c>
      <c r="B367" s="10"/>
      <c r="C367" s="20">
        <v>46.9</v>
      </c>
      <c r="D367" s="10">
        <v>52.0</v>
      </c>
      <c r="E367" s="10">
        <v>54.0</v>
      </c>
      <c r="F367" s="10">
        <v>54.2</v>
      </c>
      <c r="G367" s="10">
        <v>46.7</v>
      </c>
      <c r="H367" s="16">
        <f t="array" ref="H367">10*LOG(SUM(10^(B367:G367/10)/((B367&gt;0)*1+(C367&gt;0)*1+(D367&gt;0)*1+(E367&gt;0)*1+(F367&gt;0)*1+(G367&gt;0)*1)))</f>
        <v>51.86649656</v>
      </c>
      <c r="I367" s="53">
        <v>65.4</v>
      </c>
      <c r="J367" s="9">
        <v>0.6708217592592592</v>
      </c>
      <c r="K367" s="10"/>
      <c r="L367" s="20">
        <v>46.9</v>
      </c>
      <c r="M367" s="20">
        <f t="shared" si="1"/>
        <v>51.57</v>
      </c>
      <c r="N367" s="20">
        <f t="shared" si="2"/>
        <v>56.33</v>
      </c>
      <c r="O367" s="20">
        <f t="shared" si="3"/>
        <v>56.04</v>
      </c>
      <c r="P367" s="20">
        <f t="shared" si="4"/>
        <v>44.9</v>
      </c>
      <c r="Q367" s="16">
        <f t="array" ref="Q367">10*LOG(SUM(10^(B367:O367/10)/((B367&gt;0)*1+(C367&gt;0)*1+(D367&gt;0)*1+(E367&gt;0)*1+(F367&gt;0)*1+(G367&gt;0)*1)))</f>
        <v>60.34497974</v>
      </c>
      <c r="R367" s="53">
        <v>65.4</v>
      </c>
      <c r="S367" s="33">
        <f t="shared" si="5"/>
        <v>0.6708217593</v>
      </c>
      <c r="T367" s="16">
        <f t="shared" si="6"/>
        <v>65.4</v>
      </c>
      <c r="U367" s="16">
        <f t="shared" si="7"/>
        <v>50.76</v>
      </c>
      <c r="AD367" s="9">
        <v>0.6708217592592592</v>
      </c>
      <c r="AE367" s="20">
        <f t="shared" si="8"/>
        <v>49.28</v>
      </c>
      <c r="AF367" s="10">
        <f t="shared" si="9"/>
        <v>53.94</v>
      </c>
      <c r="AG367" s="10">
        <f t="shared" si="10"/>
        <v>58.7</v>
      </c>
      <c r="AH367" s="10">
        <f t="shared" si="11"/>
        <v>58.41</v>
      </c>
      <c r="AI367" s="10">
        <f t="shared" si="12"/>
        <v>47.27</v>
      </c>
      <c r="AJ367" s="16">
        <f t="array" ref="AJ367">10*LOG(SUM(10^(AD367:AI367/10)/((AD367&gt;0)*1+(AE367&gt;0)*1+(AF367&gt;0)*1+(AG367&gt;0)*1+(AH367&gt;0)*1+(AI367&gt;0)*1)))</f>
        <v>54.82047938</v>
      </c>
      <c r="AK367" s="53">
        <v>65.4</v>
      </c>
    </row>
    <row r="368">
      <c r="A368" s="9">
        <v>0.6708333333333333</v>
      </c>
      <c r="B368" s="10"/>
      <c r="C368" s="20">
        <v>46.8</v>
      </c>
      <c r="D368" s="10">
        <v>53.7</v>
      </c>
      <c r="E368" s="10">
        <v>53.7</v>
      </c>
      <c r="F368" s="10">
        <v>53.0</v>
      </c>
      <c r="G368" s="10">
        <v>46.7</v>
      </c>
      <c r="H368" s="16">
        <f t="array" ref="H368">10*LOG(SUM(10^(B368:G368/10)/((B368&gt;0)*1+(C368&gt;0)*1+(D368&gt;0)*1+(E368&gt;0)*1+(F368&gt;0)*1+(G368&gt;0)*1)))</f>
        <v>51.83559951</v>
      </c>
      <c r="I368" s="53">
        <v>65.5</v>
      </c>
      <c r="J368" s="9">
        <v>0.6708333333333333</v>
      </c>
      <c r="K368" s="10"/>
      <c r="L368" s="20">
        <v>46.8</v>
      </c>
      <c r="M368" s="20">
        <f t="shared" si="1"/>
        <v>53.27</v>
      </c>
      <c r="N368" s="20">
        <f t="shared" si="2"/>
        <v>56.03</v>
      </c>
      <c r="O368" s="20">
        <f t="shared" si="3"/>
        <v>54.84</v>
      </c>
      <c r="P368" s="20">
        <f t="shared" si="4"/>
        <v>44.9</v>
      </c>
      <c r="Q368" s="16">
        <f t="array" ref="Q368">10*LOG(SUM(10^(B368:O368/10)/((B368&gt;0)*1+(C368&gt;0)*1+(D368&gt;0)*1+(E368&gt;0)*1+(F368&gt;0)*1+(G368&gt;0)*1)))</f>
        <v>60.35797124</v>
      </c>
      <c r="R368" s="53">
        <v>65.5</v>
      </c>
      <c r="S368" s="33">
        <f t="shared" si="5"/>
        <v>0.6708333333</v>
      </c>
      <c r="T368" s="16">
        <f t="shared" si="6"/>
        <v>65.5</v>
      </c>
      <c r="U368" s="16">
        <f t="shared" si="7"/>
        <v>50.78</v>
      </c>
      <c r="AD368" s="9">
        <v>0.6708333333333333</v>
      </c>
      <c r="AE368" s="20">
        <f t="shared" si="8"/>
        <v>49.18</v>
      </c>
      <c r="AF368" s="10">
        <f t="shared" si="9"/>
        <v>55.64</v>
      </c>
      <c r="AG368" s="10">
        <f t="shared" si="10"/>
        <v>58.4</v>
      </c>
      <c r="AH368" s="10">
        <f t="shared" si="11"/>
        <v>57.21</v>
      </c>
      <c r="AI368" s="10">
        <f t="shared" si="12"/>
        <v>47.27</v>
      </c>
      <c r="AJ368" s="16">
        <f t="array" ref="AJ368">10*LOG(SUM(10^(AD368:AI368/10)/((AD368&gt;0)*1+(AE368&gt;0)*1+(AF368&gt;0)*1+(AG368&gt;0)*1+(AH368&gt;0)*1+(AI368&gt;0)*1)))</f>
        <v>54.57481891</v>
      </c>
      <c r="AK368" s="53">
        <v>65.5</v>
      </c>
    </row>
    <row r="369">
      <c r="A369" s="9">
        <v>0.6708449074074074</v>
      </c>
      <c r="B369" s="10"/>
      <c r="C369" s="20">
        <v>48.8</v>
      </c>
      <c r="D369" s="10">
        <v>53.0</v>
      </c>
      <c r="E369" s="10">
        <v>52.8</v>
      </c>
      <c r="F369" s="10">
        <v>52.5</v>
      </c>
      <c r="G369" s="10">
        <v>46.3</v>
      </c>
      <c r="H369" s="16">
        <f t="array" ref="H369">10*LOG(SUM(10^(B369:G369/10)/((B369&gt;0)*1+(C369&gt;0)*1+(D369&gt;0)*1+(E369&gt;0)*1+(F369&gt;0)*1+(G369&gt;0)*1)))</f>
        <v>51.37617997</v>
      </c>
      <c r="I369" s="53">
        <v>68.3</v>
      </c>
      <c r="J369" s="9">
        <v>0.6708449074074074</v>
      </c>
      <c r="K369" s="10"/>
      <c r="L369" s="20">
        <v>48.8</v>
      </c>
      <c r="M369" s="20">
        <f t="shared" si="1"/>
        <v>52.57</v>
      </c>
      <c r="N369" s="20">
        <f t="shared" si="2"/>
        <v>55.13</v>
      </c>
      <c r="O369" s="20">
        <f t="shared" si="3"/>
        <v>54.34</v>
      </c>
      <c r="P369" s="20">
        <f t="shared" si="4"/>
        <v>44.5</v>
      </c>
      <c r="Q369" s="16">
        <f t="array" ref="Q369">10*LOG(SUM(10^(B369:O369/10)/((B369&gt;0)*1+(C369&gt;0)*1+(D369&gt;0)*1+(E369&gt;0)*1+(F369&gt;0)*1+(G369&gt;0)*1)))</f>
        <v>62.27299783</v>
      </c>
      <c r="R369" s="53">
        <v>68.3</v>
      </c>
      <c r="S369" s="33">
        <f t="shared" si="5"/>
        <v>0.6708449074</v>
      </c>
      <c r="T369" s="16">
        <f t="shared" si="6"/>
        <v>68.3</v>
      </c>
      <c r="U369" s="16">
        <f t="shared" si="7"/>
        <v>50.68</v>
      </c>
      <c r="AD369" s="9">
        <v>0.6708449074074074</v>
      </c>
      <c r="AE369" s="20">
        <f t="shared" si="8"/>
        <v>51.18</v>
      </c>
      <c r="AF369" s="10">
        <f t="shared" si="9"/>
        <v>54.94</v>
      </c>
      <c r="AG369" s="10">
        <f t="shared" si="10"/>
        <v>57.5</v>
      </c>
      <c r="AH369" s="10">
        <f t="shared" si="11"/>
        <v>56.71</v>
      </c>
      <c r="AI369" s="10">
        <f t="shared" si="12"/>
        <v>46.87</v>
      </c>
      <c r="AJ369" s="16">
        <f t="array" ref="AJ369">10*LOG(SUM(10^(AD369:AI369/10)/((AD369&gt;0)*1+(AE369&gt;0)*1+(AF369&gt;0)*1+(AG369&gt;0)*1+(AH369&gt;0)*1+(AI369&gt;0)*1)))</f>
        <v>54.04521717</v>
      </c>
      <c r="AK369" s="53">
        <v>68.3</v>
      </c>
    </row>
    <row r="370">
      <c r="A370" s="9">
        <v>0.6708564814814815</v>
      </c>
      <c r="B370" s="10"/>
      <c r="C370" s="20">
        <v>48.7</v>
      </c>
      <c r="D370" s="10">
        <v>53.8</v>
      </c>
      <c r="E370" s="10">
        <v>48.6</v>
      </c>
      <c r="F370" s="10">
        <v>53.4</v>
      </c>
      <c r="G370" s="10">
        <v>46.3</v>
      </c>
      <c r="H370" s="16">
        <f t="array" ref="H370">10*LOG(SUM(10^(B370:G370/10)/((B370&gt;0)*1+(C370&gt;0)*1+(D370&gt;0)*1+(E370&gt;0)*1+(F370&gt;0)*1+(G370&gt;0)*1)))</f>
        <v>51.12533301</v>
      </c>
      <c r="I370" s="53">
        <v>68.4</v>
      </c>
      <c r="J370" s="9">
        <v>0.6708564814814815</v>
      </c>
      <c r="K370" s="10"/>
      <c r="L370" s="20">
        <v>48.7</v>
      </c>
      <c r="M370" s="20">
        <f t="shared" si="1"/>
        <v>53.37</v>
      </c>
      <c r="N370" s="20">
        <f t="shared" si="2"/>
        <v>50.93</v>
      </c>
      <c r="O370" s="20">
        <f t="shared" si="3"/>
        <v>55.24</v>
      </c>
      <c r="P370" s="20">
        <f t="shared" si="4"/>
        <v>44.5</v>
      </c>
      <c r="Q370" s="16">
        <f t="array" ref="Q370">10*LOG(SUM(10^(B370:O370/10)/((B370&gt;0)*1+(C370&gt;0)*1+(D370&gt;0)*1+(E370&gt;0)*1+(F370&gt;0)*1+(G370&gt;0)*1)))</f>
        <v>62.27642987</v>
      </c>
      <c r="R370" s="53">
        <v>68.4</v>
      </c>
      <c r="S370" s="33">
        <f t="shared" si="5"/>
        <v>0.6708564815</v>
      </c>
      <c r="T370" s="16">
        <f t="shared" si="6"/>
        <v>68.4</v>
      </c>
      <c r="U370" s="16">
        <f t="shared" si="7"/>
        <v>50.16</v>
      </c>
      <c r="AD370" s="9">
        <v>0.6708564814814815</v>
      </c>
      <c r="AE370" s="20">
        <f t="shared" si="8"/>
        <v>51.08</v>
      </c>
      <c r="AF370" s="10">
        <f t="shared" si="9"/>
        <v>55.74</v>
      </c>
      <c r="AG370" s="10">
        <f t="shared" si="10"/>
        <v>53.3</v>
      </c>
      <c r="AH370" s="10">
        <f t="shared" si="11"/>
        <v>57.61</v>
      </c>
      <c r="AI370" s="10">
        <f t="shared" si="12"/>
        <v>46.87</v>
      </c>
      <c r="AJ370" s="16">
        <f t="array" ref="AJ370">10*LOG(SUM(10^(AD370:AI370/10)/((AD370&gt;0)*1+(AE370&gt;0)*1+(AF370&gt;0)*1+(AG370&gt;0)*1+(AH370&gt;0)*1+(AI370&gt;0)*1)))</f>
        <v>53.49734129</v>
      </c>
      <c r="AK370" s="53">
        <v>68.4</v>
      </c>
    </row>
    <row r="371">
      <c r="A371" s="9">
        <v>0.6708680555555555</v>
      </c>
      <c r="B371" s="10"/>
      <c r="C371" s="20">
        <v>49.9</v>
      </c>
      <c r="D371" s="10">
        <v>63.1</v>
      </c>
      <c r="E371" s="10">
        <v>44.5</v>
      </c>
      <c r="F371" s="10">
        <v>56.3</v>
      </c>
      <c r="G371" s="10">
        <v>46.4</v>
      </c>
      <c r="H371" s="16">
        <f t="array" ref="H371">10*LOG(SUM(10^(B371:G371/10)/((B371&gt;0)*1+(C371&gt;0)*1+(D371&gt;0)*1+(E371&gt;0)*1+(F371&gt;0)*1+(G371&gt;0)*1)))</f>
        <v>57.22284635</v>
      </c>
      <c r="I371" s="53">
        <v>69.5</v>
      </c>
      <c r="J371" s="9">
        <v>0.6708680555555555</v>
      </c>
      <c r="K371" s="10"/>
      <c r="L371" s="20">
        <v>49.9</v>
      </c>
      <c r="M371" s="20">
        <f t="shared" si="1"/>
        <v>62.67</v>
      </c>
      <c r="N371" s="20">
        <f t="shared" si="2"/>
        <v>46.83</v>
      </c>
      <c r="O371" s="20">
        <f t="shared" si="3"/>
        <v>58.14</v>
      </c>
      <c r="P371" s="20">
        <f t="shared" si="4"/>
        <v>44.6</v>
      </c>
      <c r="Q371" s="16">
        <f t="array" ref="Q371">10*LOG(SUM(10^(B371:O371/10)/((B371&gt;0)*1+(C371&gt;0)*1+(D371&gt;0)*1+(E371&gt;0)*1+(F371&gt;0)*1+(G371&gt;0)*1)))</f>
        <v>64.69078816</v>
      </c>
      <c r="R371" s="53">
        <v>69.5</v>
      </c>
      <c r="S371" s="33">
        <f t="shared" si="5"/>
        <v>0.6708680556</v>
      </c>
      <c r="T371" s="16">
        <f t="shared" si="6"/>
        <v>69.5</v>
      </c>
      <c r="U371" s="16">
        <f t="shared" si="7"/>
        <v>52.04</v>
      </c>
      <c r="AD371" s="9">
        <v>0.6708680555555555</v>
      </c>
      <c r="AE371" s="20">
        <f t="shared" si="8"/>
        <v>52.28</v>
      </c>
      <c r="AF371" s="10">
        <f t="shared" si="9"/>
        <v>65.04</v>
      </c>
      <c r="AG371" s="10">
        <f t="shared" si="10"/>
        <v>49.2</v>
      </c>
      <c r="AH371" s="10">
        <f t="shared" si="11"/>
        <v>60.51</v>
      </c>
      <c r="AI371" s="10">
        <f t="shared" si="12"/>
        <v>46.97</v>
      </c>
      <c r="AJ371" s="16">
        <f t="array" ref="AJ371">10*LOG(SUM(10^(AD371:AI371/10)/((AD371&gt;0)*1+(AE371&gt;0)*1+(AF371&gt;0)*1+(AG371&gt;0)*1+(AH371&gt;0)*1+(AI371&gt;0)*1)))</f>
        <v>58.86315673</v>
      </c>
      <c r="AK371" s="53">
        <v>69.5</v>
      </c>
    </row>
    <row r="372">
      <c r="A372" s="9">
        <v>0.6708796296296297</v>
      </c>
      <c r="B372" s="10"/>
      <c r="C372" s="20">
        <v>50.5</v>
      </c>
      <c r="D372" s="10">
        <v>64.5</v>
      </c>
      <c r="E372" s="10">
        <v>45.6</v>
      </c>
      <c r="F372" s="10">
        <v>55.8</v>
      </c>
      <c r="G372" s="10">
        <v>46.3</v>
      </c>
      <c r="H372" s="16">
        <f t="array" ref="H372">10*LOG(SUM(10^(B372:G372/10)/((B372&gt;0)*1+(C372&gt;0)*1+(D372&gt;0)*1+(E372&gt;0)*1+(F372&gt;0)*1+(G372&gt;0)*1)))</f>
        <v>58.31196503</v>
      </c>
      <c r="I372" s="53">
        <v>69.3</v>
      </c>
      <c r="J372" s="9">
        <v>0.6708796296296297</v>
      </c>
      <c r="K372" s="10"/>
      <c r="L372" s="20">
        <v>50.5</v>
      </c>
      <c r="M372" s="20">
        <f t="shared" si="1"/>
        <v>64.07</v>
      </c>
      <c r="N372" s="20">
        <f t="shared" si="2"/>
        <v>47.93</v>
      </c>
      <c r="O372" s="20">
        <f t="shared" si="3"/>
        <v>57.64</v>
      </c>
      <c r="P372" s="20">
        <f t="shared" si="4"/>
        <v>44.5</v>
      </c>
      <c r="Q372" s="16">
        <f t="array" ref="Q372">10*LOG(SUM(10^(B372:O372/10)/((B372&gt;0)*1+(C372&gt;0)*1+(D372&gt;0)*1+(E372&gt;0)*1+(F372&gt;0)*1+(G372&gt;0)*1)))</f>
        <v>65.02067138</v>
      </c>
      <c r="R372" s="53">
        <v>69.3</v>
      </c>
      <c r="S372" s="33">
        <f t="shared" si="5"/>
        <v>0.6708796296</v>
      </c>
      <c r="T372" s="16">
        <f t="shared" si="6"/>
        <v>69.3</v>
      </c>
      <c r="U372" s="16">
        <f t="shared" si="7"/>
        <v>52.54</v>
      </c>
      <c r="AD372" s="9">
        <v>0.6708796296296297</v>
      </c>
      <c r="AE372" s="20">
        <f t="shared" si="8"/>
        <v>52.88</v>
      </c>
      <c r="AF372" s="10">
        <f t="shared" si="9"/>
        <v>66.44</v>
      </c>
      <c r="AG372" s="10">
        <f t="shared" si="10"/>
        <v>50.3</v>
      </c>
      <c r="AH372" s="10">
        <f t="shared" si="11"/>
        <v>60.01</v>
      </c>
      <c r="AI372" s="10">
        <f t="shared" si="12"/>
        <v>46.87</v>
      </c>
      <c r="AJ372" s="16">
        <f t="array" ref="AJ372">10*LOG(SUM(10^(AD372:AI372/10)/((AD372&gt;0)*1+(AE372&gt;0)*1+(AF372&gt;0)*1+(AG372&gt;0)*1+(AH372&gt;0)*1+(AI372&gt;0)*1)))</f>
        <v>59.82100519</v>
      </c>
      <c r="AK372" s="53">
        <v>69.3</v>
      </c>
    </row>
    <row r="373">
      <c r="A373" s="9">
        <v>0.6708912037037037</v>
      </c>
      <c r="B373" s="10"/>
      <c r="C373" s="20">
        <v>49.3</v>
      </c>
      <c r="D373" s="10">
        <v>58.1</v>
      </c>
      <c r="E373" s="10">
        <v>46.0</v>
      </c>
      <c r="F373" s="10">
        <v>53.0</v>
      </c>
      <c r="G373" s="10">
        <v>46.6</v>
      </c>
      <c r="H373" s="16">
        <f t="array" ref="H373">10*LOG(SUM(10^(B373:G373/10)/((B373&gt;0)*1+(C373&gt;0)*1+(D373&gt;0)*1+(E373&gt;0)*1+(F373&gt;0)*1+(G373&gt;0)*1)))</f>
        <v>53.07844532</v>
      </c>
      <c r="I373" s="53">
        <v>66.6</v>
      </c>
      <c r="J373" s="9">
        <v>0.6708912037037037</v>
      </c>
      <c r="K373" s="10"/>
      <c r="L373" s="20">
        <v>49.3</v>
      </c>
      <c r="M373" s="20">
        <f t="shared" si="1"/>
        <v>57.67</v>
      </c>
      <c r="N373" s="20">
        <f t="shared" si="2"/>
        <v>48.33</v>
      </c>
      <c r="O373" s="20">
        <f t="shared" si="3"/>
        <v>54.84</v>
      </c>
      <c r="P373" s="20">
        <f t="shared" si="4"/>
        <v>44.8</v>
      </c>
      <c r="Q373" s="16">
        <f t="array" ref="Q373">10*LOG(SUM(10^(B373:O373/10)/((B373&gt;0)*1+(C373&gt;0)*1+(D373&gt;0)*1+(E373&gt;0)*1+(F373&gt;0)*1+(G373&gt;0)*1)))</f>
        <v>61.35618036</v>
      </c>
      <c r="R373" s="53">
        <v>66.6</v>
      </c>
      <c r="S373" s="33">
        <f t="shared" si="5"/>
        <v>0.6708912037</v>
      </c>
      <c r="T373" s="16">
        <f t="shared" si="6"/>
        <v>66.6</v>
      </c>
      <c r="U373" s="16">
        <f t="shared" si="7"/>
        <v>50.6</v>
      </c>
      <c r="AD373" s="9">
        <v>0.6708912037037037</v>
      </c>
      <c r="AE373" s="20">
        <f t="shared" si="8"/>
        <v>51.68</v>
      </c>
      <c r="AF373" s="10">
        <f t="shared" si="9"/>
        <v>60.04</v>
      </c>
      <c r="AG373" s="10">
        <f t="shared" si="10"/>
        <v>50.7</v>
      </c>
      <c r="AH373" s="10">
        <f t="shared" si="11"/>
        <v>57.21</v>
      </c>
      <c r="AI373" s="10">
        <f t="shared" si="12"/>
        <v>47.17</v>
      </c>
      <c r="AJ373" s="16">
        <f t="array" ref="AJ373">10*LOG(SUM(10^(AD373:AI373/10)/((AD373&gt;0)*1+(AE373&gt;0)*1+(AF373&gt;0)*1+(AG373&gt;0)*1+(AH373&gt;0)*1+(AI373&gt;0)*1)))</f>
        <v>54.89515947</v>
      </c>
      <c r="AK373" s="53">
        <v>66.6</v>
      </c>
    </row>
    <row r="374">
      <c r="A374" s="9">
        <v>0.6709027777777777</v>
      </c>
      <c r="B374" s="10"/>
      <c r="C374" s="20">
        <v>49.5</v>
      </c>
      <c r="D374" s="10">
        <v>56.6</v>
      </c>
      <c r="E374" s="10">
        <v>48.9</v>
      </c>
      <c r="F374" s="10">
        <v>51.8</v>
      </c>
      <c r="G374" s="10">
        <v>45.6</v>
      </c>
      <c r="H374" s="16">
        <f t="array" ref="H374">10*LOG(SUM(10^(B374:G374/10)/((B374&gt;0)*1+(C374&gt;0)*1+(D374&gt;0)*1+(E374&gt;0)*1+(F374&gt;0)*1+(G374&gt;0)*1)))</f>
        <v>52.10320085</v>
      </c>
      <c r="I374" s="53">
        <v>65.0</v>
      </c>
      <c r="J374" s="9">
        <v>0.6709027777777777</v>
      </c>
      <c r="K374" s="10"/>
      <c r="L374" s="20">
        <v>49.5</v>
      </c>
      <c r="M374" s="20">
        <f t="shared" si="1"/>
        <v>56.17</v>
      </c>
      <c r="N374" s="20">
        <f t="shared" si="2"/>
        <v>51.23</v>
      </c>
      <c r="O374" s="20">
        <f t="shared" si="3"/>
        <v>53.64</v>
      </c>
      <c r="P374" s="20">
        <f t="shared" si="4"/>
        <v>43.8</v>
      </c>
      <c r="Q374" s="16">
        <f t="array" ref="Q374">10*LOG(SUM(10^(B374:O374/10)/((B374&gt;0)*1+(C374&gt;0)*1+(D374&gt;0)*1+(E374&gt;0)*1+(F374&gt;0)*1+(G374&gt;0)*1)))</f>
        <v>60.00273869</v>
      </c>
      <c r="R374" s="53">
        <v>65.0</v>
      </c>
      <c r="S374" s="33">
        <f t="shared" si="5"/>
        <v>0.6709027778</v>
      </c>
      <c r="T374" s="16">
        <f t="shared" si="6"/>
        <v>65</v>
      </c>
      <c r="U374" s="16">
        <f t="shared" si="7"/>
        <v>50.48</v>
      </c>
      <c r="AD374" s="9">
        <v>0.6709027777777777</v>
      </c>
      <c r="AE374" s="20">
        <f t="shared" si="8"/>
        <v>51.88</v>
      </c>
      <c r="AF374" s="10">
        <f t="shared" si="9"/>
        <v>58.54</v>
      </c>
      <c r="AG374" s="10">
        <f t="shared" si="10"/>
        <v>53.6</v>
      </c>
      <c r="AH374" s="10">
        <f t="shared" si="11"/>
        <v>56.01</v>
      </c>
      <c r="AI374" s="10">
        <f t="shared" si="12"/>
        <v>46.17</v>
      </c>
      <c r="AJ374" s="16">
        <f t="array" ref="AJ374">10*LOG(SUM(10^(AD374:AI374/10)/((AD374&gt;0)*1+(AE374&gt;0)*1+(AF374&gt;0)*1+(AG374&gt;0)*1+(AH374&gt;0)*1+(AI374&gt;0)*1)))</f>
        <v>54.08855676</v>
      </c>
      <c r="AK374" s="53">
        <v>65.0</v>
      </c>
    </row>
    <row r="375">
      <c r="A375" s="9">
        <v>0.6709143518518519</v>
      </c>
      <c r="B375" s="10"/>
      <c r="C375" s="20">
        <v>49.4</v>
      </c>
      <c r="D375" s="10">
        <v>56.7</v>
      </c>
      <c r="E375" s="10">
        <v>46.8</v>
      </c>
      <c r="F375" s="10">
        <v>51.2</v>
      </c>
      <c r="G375" s="10">
        <v>45.6</v>
      </c>
      <c r="H375" s="16">
        <f t="array" ref="H375">10*LOG(SUM(10^(B375:G375/10)/((B375&gt;0)*1+(C375&gt;0)*1+(D375&gt;0)*1+(E375&gt;0)*1+(F375&gt;0)*1+(G375&gt;0)*1)))</f>
        <v>51.87988035</v>
      </c>
      <c r="I375" s="53">
        <v>67.2</v>
      </c>
      <c r="J375" s="9">
        <v>0.6709143518518519</v>
      </c>
      <c r="K375" s="10"/>
      <c r="L375" s="20">
        <v>49.4</v>
      </c>
      <c r="M375" s="20">
        <f t="shared" si="1"/>
        <v>56.27</v>
      </c>
      <c r="N375" s="20">
        <f t="shared" si="2"/>
        <v>49.13</v>
      </c>
      <c r="O375" s="20">
        <f t="shared" si="3"/>
        <v>53.04</v>
      </c>
      <c r="P375" s="20">
        <f t="shared" si="4"/>
        <v>43.8</v>
      </c>
      <c r="Q375" s="16">
        <f t="array" ref="Q375">10*LOG(SUM(10^(B375:O375/10)/((B375&gt;0)*1+(C375&gt;0)*1+(D375&gt;0)*1+(E375&gt;0)*1+(F375&gt;0)*1+(G375&gt;0)*1)))</f>
        <v>61.44077663</v>
      </c>
      <c r="R375" s="53">
        <v>67.2</v>
      </c>
      <c r="S375" s="33">
        <f t="shared" si="5"/>
        <v>0.6709143519</v>
      </c>
      <c r="T375" s="16">
        <f t="shared" si="6"/>
        <v>67.2</v>
      </c>
      <c r="U375" s="16">
        <f t="shared" si="7"/>
        <v>49.94</v>
      </c>
      <c r="AD375" s="9">
        <v>0.6709143518518519</v>
      </c>
      <c r="AE375" s="20">
        <f t="shared" si="8"/>
        <v>51.78</v>
      </c>
      <c r="AF375" s="10">
        <f t="shared" si="9"/>
        <v>58.64</v>
      </c>
      <c r="AG375" s="10">
        <f t="shared" si="10"/>
        <v>51.5</v>
      </c>
      <c r="AH375" s="10">
        <f t="shared" si="11"/>
        <v>55.41</v>
      </c>
      <c r="AI375" s="10">
        <f t="shared" si="12"/>
        <v>46.17</v>
      </c>
      <c r="AJ375" s="16">
        <f t="array" ref="AJ375">10*LOG(SUM(10^(AD375:AI375/10)/((AD375&gt;0)*1+(AE375&gt;0)*1+(AF375&gt;0)*1+(AG375&gt;0)*1+(AH375&gt;0)*1+(AI375&gt;0)*1)))</f>
        <v>53.71680629</v>
      </c>
      <c r="AK375" s="53">
        <v>67.2</v>
      </c>
    </row>
    <row r="376">
      <c r="A376" s="9">
        <v>0.6709259259259259</v>
      </c>
      <c r="B376" s="10"/>
      <c r="C376" s="20">
        <v>51.7</v>
      </c>
      <c r="D376" s="10">
        <v>54.8</v>
      </c>
      <c r="E376" s="10">
        <v>45.1</v>
      </c>
      <c r="F376" s="10">
        <v>53.9</v>
      </c>
      <c r="G376" s="10">
        <v>45.8</v>
      </c>
      <c r="H376" s="16">
        <f t="array" ref="H376">10*LOG(SUM(10^(B376:G376/10)/((B376&gt;0)*1+(C376&gt;0)*1+(D376&gt;0)*1+(E376&gt;0)*1+(F376&gt;0)*1+(G376&gt;0)*1)))</f>
        <v>51.85120522</v>
      </c>
      <c r="I376" s="53">
        <v>67.0</v>
      </c>
      <c r="J376" s="9">
        <v>0.6709259259259259</v>
      </c>
      <c r="K376" s="10"/>
      <c r="L376" s="20">
        <v>51.7</v>
      </c>
      <c r="M376" s="20">
        <f t="shared" si="1"/>
        <v>54.37</v>
      </c>
      <c r="N376" s="20">
        <f t="shared" si="2"/>
        <v>47.43</v>
      </c>
      <c r="O376" s="20">
        <f t="shared" si="3"/>
        <v>55.74</v>
      </c>
      <c r="P376" s="20">
        <f t="shared" si="4"/>
        <v>44</v>
      </c>
      <c r="Q376" s="16">
        <f t="array" ref="Q376">10*LOG(SUM(10^(B376:O376/10)/((B376&gt;0)*1+(C376&gt;0)*1+(D376&gt;0)*1+(E376&gt;0)*1+(F376&gt;0)*1+(G376&gt;0)*1)))</f>
        <v>61.3242157</v>
      </c>
      <c r="R376" s="53">
        <v>67.0</v>
      </c>
      <c r="S376" s="33">
        <f t="shared" si="5"/>
        <v>0.6709259259</v>
      </c>
      <c r="T376" s="16">
        <f t="shared" si="6"/>
        <v>67</v>
      </c>
      <c r="U376" s="16">
        <f t="shared" si="7"/>
        <v>50.26</v>
      </c>
      <c r="AD376" s="9">
        <v>0.6709259259259259</v>
      </c>
      <c r="AE376" s="20">
        <f t="shared" si="8"/>
        <v>54.08</v>
      </c>
      <c r="AF376" s="10">
        <f t="shared" si="9"/>
        <v>56.74</v>
      </c>
      <c r="AG376" s="10">
        <f t="shared" si="10"/>
        <v>49.8</v>
      </c>
      <c r="AH376" s="10">
        <f t="shared" si="11"/>
        <v>58.11</v>
      </c>
      <c r="AI376" s="10">
        <f t="shared" si="12"/>
        <v>46.37</v>
      </c>
      <c r="AJ376" s="16">
        <f t="array" ref="AJ376">10*LOG(SUM(10^(AD376:AI376/10)/((AD376&gt;0)*1+(AE376&gt;0)*1+(AF376&gt;0)*1+(AG376&gt;0)*1+(AH376&gt;0)*1+(AI376&gt;0)*1)))</f>
        <v>54.01950459</v>
      </c>
      <c r="AK376" s="53">
        <v>67.0</v>
      </c>
    </row>
    <row r="377">
      <c r="A377" s="9">
        <v>0.6709375</v>
      </c>
      <c r="B377" s="10"/>
      <c r="C377" s="20">
        <v>53.8</v>
      </c>
      <c r="D377" s="10">
        <v>57.0</v>
      </c>
      <c r="E377" s="10">
        <v>45.9</v>
      </c>
      <c r="F377" s="10">
        <v>52.5</v>
      </c>
      <c r="G377" s="10">
        <v>45.8</v>
      </c>
      <c r="H377" s="16">
        <f t="array" ref="H377">10*LOG(SUM(10^(B377:G377/10)/((B377&gt;0)*1+(C377&gt;0)*1+(D377&gt;0)*1+(E377&gt;0)*1+(F377&gt;0)*1+(G377&gt;0)*1)))</f>
        <v>52.99212114</v>
      </c>
      <c r="I377" s="53">
        <v>65.1</v>
      </c>
      <c r="J377" s="9">
        <v>0.6709375</v>
      </c>
      <c r="K377" s="10"/>
      <c r="L377" s="20">
        <v>53.8</v>
      </c>
      <c r="M377" s="20">
        <f t="shared" si="1"/>
        <v>56.57</v>
      </c>
      <c r="N377" s="20">
        <f t="shared" si="2"/>
        <v>48.23</v>
      </c>
      <c r="O377" s="20">
        <f t="shared" si="3"/>
        <v>54.34</v>
      </c>
      <c r="P377" s="20">
        <f t="shared" si="4"/>
        <v>44</v>
      </c>
      <c r="Q377" s="16">
        <f t="array" ref="Q377">10*LOG(SUM(10^(B377:O377/10)/((B377&gt;0)*1+(C377&gt;0)*1+(D377&gt;0)*1+(E377&gt;0)*1+(F377&gt;0)*1+(G377&gt;0)*1)))</f>
        <v>60.38455027</v>
      </c>
      <c r="R377" s="53">
        <v>65.1</v>
      </c>
      <c r="S377" s="33">
        <f t="shared" si="5"/>
        <v>0.6709375</v>
      </c>
      <c r="T377" s="16">
        <f t="shared" si="6"/>
        <v>65.1</v>
      </c>
      <c r="U377" s="16">
        <f t="shared" si="7"/>
        <v>51</v>
      </c>
      <c r="AD377" s="9">
        <v>0.6709375</v>
      </c>
      <c r="AE377" s="20">
        <f t="shared" si="8"/>
        <v>56.18</v>
      </c>
      <c r="AF377" s="10">
        <f t="shared" si="9"/>
        <v>58.94</v>
      </c>
      <c r="AG377" s="10">
        <f t="shared" si="10"/>
        <v>50.6</v>
      </c>
      <c r="AH377" s="10">
        <f t="shared" si="11"/>
        <v>56.71</v>
      </c>
      <c r="AI377" s="10">
        <f t="shared" si="12"/>
        <v>46.37</v>
      </c>
      <c r="AJ377" s="16">
        <f t="array" ref="AJ377">10*LOG(SUM(10^(AD377:AI377/10)/((AD377&gt;0)*1+(AE377&gt;0)*1+(AF377&gt;0)*1+(AG377&gt;0)*1+(AH377&gt;0)*1+(AI377&gt;0)*1)))</f>
        <v>54.83198394</v>
      </c>
      <c r="AK377" s="53">
        <v>65.1</v>
      </c>
    </row>
    <row r="378">
      <c r="A378" s="9">
        <v>0.6709490740740741</v>
      </c>
      <c r="B378" s="10"/>
      <c r="C378" s="20">
        <v>53.9</v>
      </c>
      <c r="D378" s="10">
        <v>56.1</v>
      </c>
      <c r="E378" s="10">
        <v>45.3</v>
      </c>
      <c r="F378" s="10">
        <v>51.0</v>
      </c>
      <c r="G378" s="10">
        <v>45.5</v>
      </c>
      <c r="H378" s="16">
        <f t="array" ref="H378">10*LOG(SUM(10^(B378:G378/10)/((B378&gt;0)*1+(C378&gt;0)*1+(D378&gt;0)*1+(E378&gt;0)*1+(F378&gt;0)*1+(G378&gt;0)*1)))</f>
        <v>52.29482418</v>
      </c>
      <c r="I378" s="53">
        <v>61.8</v>
      </c>
      <c r="J378" s="9">
        <v>0.6709490740740741</v>
      </c>
      <c r="K378" s="10"/>
      <c r="L378" s="20">
        <v>53.9</v>
      </c>
      <c r="M378" s="20">
        <f t="shared" si="1"/>
        <v>55.67</v>
      </c>
      <c r="N378" s="20">
        <f t="shared" si="2"/>
        <v>47.63</v>
      </c>
      <c r="O378" s="20">
        <f t="shared" si="3"/>
        <v>52.84</v>
      </c>
      <c r="P378" s="20">
        <f t="shared" si="4"/>
        <v>43.7</v>
      </c>
      <c r="Q378" s="16">
        <f t="array" ref="Q378">10*LOG(SUM(10^(B378:O378/10)/((B378&gt;0)*1+(C378&gt;0)*1+(D378&gt;0)*1+(E378&gt;0)*1+(F378&gt;0)*1+(G378&gt;0)*1)))</f>
        <v>58.3199723</v>
      </c>
      <c r="R378" s="53">
        <v>61.8</v>
      </c>
      <c r="S378" s="33">
        <f t="shared" si="5"/>
        <v>0.6709490741</v>
      </c>
      <c r="T378" s="16">
        <f t="shared" si="6"/>
        <v>61.8</v>
      </c>
      <c r="U378" s="16">
        <f t="shared" si="7"/>
        <v>50.36</v>
      </c>
      <c r="AD378" s="9">
        <v>0.6709490740740741</v>
      </c>
      <c r="AE378" s="20">
        <f t="shared" si="8"/>
        <v>56.28</v>
      </c>
      <c r="AF378" s="10">
        <f t="shared" si="9"/>
        <v>58.04</v>
      </c>
      <c r="AG378" s="10">
        <f t="shared" si="10"/>
        <v>50</v>
      </c>
      <c r="AH378" s="10">
        <f t="shared" si="11"/>
        <v>55.21</v>
      </c>
      <c r="AI378" s="10">
        <f t="shared" si="12"/>
        <v>46.07</v>
      </c>
      <c r="AJ378" s="16">
        <f t="array" ref="AJ378">10*LOG(SUM(10^(AD378:AI378/10)/((AD378&gt;0)*1+(AE378&gt;0)*1+(AF378&gt;0)*1+(AG378&gt;0)*1+(AH378&gt;0)*1+(AI378&gt;0)*1)))</f>
        <v>54.07608507</v>
      </c>
      <c r="AK378" s="53">
        <v>61.8</v>
      </c>
    </row>
    <row r="379">
      <c r="A379" s="9">
        <v>0.6709606481481482</v>
      </c>
      <c r="B379" s="10"/>
      <c r="C379" s="20">
        <v>53.8</v>
      </c>
      <c r="D379" s="10">
        <v>56.2</v>
      </c>
      <c r="E379" s="10">
        <v>47.6</v>
      </c>
      <c r="F379" s="10">
        <v>48.0</v>
      </c>
      <c r="G379" s="10">
        <v>45.7</v>
      </c>
      <c r="H379" s="16">
        <f t="array" ref="H379">10*LOG(SUM(10^(B379:G379/10)/((B379&gt;0)*1+(C379&gt;0)*1+(D379&gt;0)*1+(E379&gt;0)*1+(F379&gt;0)*1+(G379&gt;0)*1)))</f>
        <v>52.11946105</v>
      </c>
      <c r="I379" s="53">
        <v>59.2</v>
      </c>
      <c r="J379" s="9">
        <v>0.6709606481481482</v>
      </c>
      <c r="K379" s="10"/>
      <c r="L379" s="20">
        <v>53.8</v>
      </c>
      <c r="M379" s="20">
        <f t="shared" si="1"/>
        <v>55.77</v>
      </c>
      <c r="N379" s="20">
        <f t="shared" si="2"/>
        <v>49.93</v>
      </c>
      <c r="O379" s="20">
        <f t="shared" si="3"/>
        <v>49.84</v>
      </c>
      <c r="P379" s="20">
        <f t="shared" si="4"/>
        <v>43.9</v>
      </c>
      <c r="Q379" s="16">
        <f t="array" ref="Q379">10*LOG(SUM(10^(B379:O379/10)/((B379&gt;0)*1+(C379&gt;0)*1+(D379&gt;0)*1+(E379&gt;0)*1+(F379&gt;0)*1+(G379&gt;0)*1)))</f>
        <v>57.1957352</v>
      </c>
      <c r="R379" s="53">
        <v>59.2</v>
      </c>
      <c r="S379" s="33">
        <f t="shared" si="5"/>
        <v>0.6709606481</v>
      </c>
      <c r="T379" s="16">
        <f t="shared" si="6"/>
        <v>59.2</v>
      </c>
      <c r="U379" s="16">
        <f t="shared" si="7"/>
        <v>50.26</v>
      </c>
      <c r="AD379" s="9">
        <v>0.6709606481481482</v>
      </c>
      <c r="AE379" s="20">
        <f t="shared" si="8"/>
        <v>56.18</v>
      </c>
      <c r="AF379" s="10">
        <f t="shared" si="9"/>
        <v>58.14</v>
      </c>
      <c r="AG379" s="10">
        <f t="shared" si="10"/>
        <v>52.3</v>
      </c>
      <c r="AH379" s="10">
        <f t="shared" si="11"/>
        <v>52.21</v>
      </c>
      <c r="AI379" s="10">
        <f t="shared" si="12"/>
        <v>46.27</v>
      </c>
      <c r="AJ379" s="16">
        <f t="array" ref="AJ379">10*LOG(SUM(10^(AD379:AI379/10)/((AD379&gt;0)*1+(AE379&gt;0)*1+(AF379&gt;0)*1+(AG379&gt;0)*1+(AH379&gt;0)*1+(AI379&gt;0)*1)))</f>
        <v>53.81750717</v>
      </c>
      <c r="AK379" s="53">
        <v>59.2</v>
      </c>
    </row>
    <row r="380">
      <c r="A380" s="9">
        <v>0.6709722222222222</v>
      </c>
      <c r="B380" s="10"/>
      <c r="C380" s="20">
        <v>52.5</v>
      </c>
      <c r="D380" s="10">
        <v>56.6</v>
      </c>
      <c r="E380" s="10">
        <v>54.7</v>
      </c>
      <c r="F380" s="10">
        <v>48.0</v>
      </c>
      <c r="G380" s="10">
        <v>51.5</v>
      </c>
      <c r="H380" s="16">
        <f t="array" ref="H380">10*LOG(SUM(10^(B380:G380/10)/((B380&gt;0)*1+(C380&gt;0)*1+(D380&gt;0)*1+(E380&gt;0)*1+(F380&gt;0)*1+(G380&gt;0)*1)))</f>
        <v>53.55791444</v>
      </c>
      <c r="I380" s="53">
        <v>58.9</v>
      </c>
      <c r="J380" s="9">
        <v>0.6709722222222222</v>
      </c>
      <c r="K380" s="10"/>
      <c r="L380" s="20">
        <v>52.5</v>
      </c>
      <c r="M380" s="20">
        <f t="shared" si="1"/>
        <v>56.17</v>
      </c>
      <c r="N380" s="20">
        <f t="shared" si="2"/>
        <v>57.03</v>
      </c>
      <c r="O380" s="20">
        <f t="shared" si="3"/>
        <v>49.84</v>
      </c>
      <c r="P380" s="20">
        <f t="shared" si="4"/>
        <v>49.7</v>
      </c>
      <c r="Q380" s="16">
        <f t="array" ref="Q380">10*LOG(SUM(10^(B380:O380/10)/((B380&gt;0)*1+(C380&gt;0)*1+(D380&gt;0)*1+(E380&gt;0)*1+(F380&gt;0)*1+(G380&gt;0)*1)))</f>
        <v>58.23524587</v>
      </c>
      <c r="R380" s="53">
        <v>58.9</v>
      </c>
      <c r="S380" s="33">
        <f t="shared" si="5"/>
        <v>0.6709722222</v>
      </c>
      <c r="T380" s="16">
        <f t="shared" si="6"/>
        <v>58.9</v>
      </c>
      <c r="U380" s="16">
        <f t="shared" si="7"/>
        <v>52.66</v>
      </c>
      <c r="AD380" s="9">
        <v>0.6709722222222222</v>
      </c>
      <c r="AE380" s="20">
        <f t="shared" si="8"/>
        <v>54.88</v>
      </c>
      <c r="AF380" s="10">
        <f t="shared" si="9"/>
        <v>58.54</v>
      </c>
      <c r="AG380" s="10">
        <f t="shared" si="10"/>
        <v>59.4</v>
      </c>
      <c r="AH380" s="10">
        <f t="shared" si="11"/>
        <v>52.21</v>
      </c>
      <c r="AI380" s="10">
        <f t="shared" si="12"/>
        <v>52.07</v>
      </c>
      <c r="AJ380" s="16">
        <f t="array" ref="AJ380">10*LOG(SUM(10^(AD380:AI380/10)/((AD380&gt;0)*1+(AE380&gt;0)*1+(AF380&gt;0)*1+(AG380&gt;0)*1+(AH380&gt;0)*1+(AI380&gt;0)*1)))</f>
        <v>55.68294949</v>
      </c>
      <c r="AK380" s="53">
        <v>58.9</v>
      </c>
    </row>
    <row r="381">
      <c r="A381" s="9">
        <v>0.6709837962962963</v>
      </c>
      <c r="B381" s="10"/>
      <c r="C381" s="20">
        <v>50.0</v>
      </c>
      <c r="D381" s="10">
        <v>61.5</v>
      </c>
      <c r="E381" s="10">
        <v>49.5</v>
      </c>
      <c r="F381" s="10">
        <v>47.8</v>
      </c>
      <c r="G381" s="10">
        <v>45.4</v>
      </c>
      <c r="H381" s="16">
        <f t="array" ref="H381">10*LOG(SUM(10^(B381:G381/10)/((B381&gt;0)*1+(C381&gt;0)*1+(D381&gt;0)*1+(E381&gt;0)*1+(F381&gt;0)*1+(G381&gt;0)*1)))</f>
        <v>55.30607739</v>
      </c>
      <c r="I381" s="53">
        <v>58.5</v>
      </c>
      <c r="J381" s="9">
        <v>0.6709837962962963</v>
      </c>
      <c r="K381" s="10"/>
      <c r="L381" s="20">
        <v>50.0</v>
      </c>
      <c r="M381" s="20">
        <f t="shared" si="1"/>
        <v>61.07</v>
      </c>
      <c r="N381" s="20">
        <f t="shared" si="2"/>
        <v>51.83</v>
      </c>
      <c r="O381" s="20">
        <f t="shared" si="3"/>
        <v>49.64</v>
      </c>
      <c r="P381" s="20">
        <f t="shared" si="4"/>
        <v>43.6</v>
      </c>
      <c r="Q381" s="16">
        <f t="array" ref="Q381">10*LOG(SUM(10^(B381:O381/10)/((B381&gt;0)*1+(C381&gt;0)*1+(D381&gt;0)*1+(E381&gt;0)*1+(F381&gt;0)*1+(G381&gt;0)*1)))</f>
        <v>59.41281944</v>
      </c>
      <c r="R381" s="53">
        <v>58.5</v>
      </c>
      <c r="S381" s="33">
        <f t="shared" si="5"/>
        <v>0.6709837963</v>
      </c>
      <c r="T381" s="16">
        <f t="shared" si="6"/>
        <v>61.5</v>
      </c>
      <c r="U381" s="16">
        <f t="shared" si="7"/>
        <v>50.84</v>
      </c>
      <c r="AD381" s="9">
        <v>0.6709837962962963</v>
      </c>
      <c r="AE381" s="20">
        <f t="shared" si="8"/>
        <v>52.38</v>
      </c>
      <c r="AF381" s="10">
        <f t="shared" si="9"/>
        <v>63.44</v>
      </c>
      <c r="AG381" s="10">
        <f t="shared" si="10"/>
        <v>54.2</v>
      </c>
      <c r="AH381" s="10">
        <f t="shared" si="11"/>
        <v>52.01</v>
      </c>
      <c r="AI381" s="10">
        <f t="shared" si="12"/>
        <v>45.97</v>
      </c>
      <c r="AJ381" s="16">
        <f t="array" ref="AJ381">10*LOG(SUM(10^(AD381:AI381/10)/((AD381&gt;0)*1+(AE381&gt;0)*1+(AF381&gt;0)*1+(AG381&gt;0)*1+(AH381&gt;0)*1+(AI381&gt;0)*1)))</f>
        <v>56.75534811</v>
      </c>
      <c r="AK381" s="53">
        <v>58.5</v>
      </c>
    </row>
    <row r="382">
      <c r="A382" s="9">
        <v>0.6709953703703704</v>
      </c>
      <c r="B382" s="10"/>
      <c r="C382" s="20">
        <v>51.9</v>
      </c>
      <c r="D382" s="10">
        <v>54.8</v>
      </c>
      <c r="E382" s="10">
        <v>50.4</v>
      </c>
      <c r="F382" s="10">
        <v>47.0</v>
      </c>
      <c r="G382" s="10">
        <v>44.0</v>
      </c>
      <c r="H382" s="16">
        <f t="array" ref="H382">10*LOG(SUM(10^(B382:G382/10)/((B382&gt;0)*1+(C382&gt;0)*1+(D382&gt;0)*1+(E382&gt;0)*1+(F382&gt;0)*1+(G382&gt;0)*1)))</f>
        <v>51.08404834</v>
      </c>
      <c r="I382" s="53">
        <v>61.5</v>
      </c>
      <c r="J382" s="9">
        <v>0.6709953703703704</v>
      </c>
      <c r="K382" s="10"/>
      <c r="L382" s="20">
        <v>51.9</v>
      </c>
      <c r="M382" s="20">
        <f t="shared" si="1"/>
        <v>54.37</v>
      </c>
      <c r="N382" s="20">
        <f t="shared" si="2"/>
        <v>52.73</v>
      </c>
      <c r="O382" s="20">
        <f t="shared" si="3"/>
        <v>48.84</v>
      </c>
      <c r="P382" s="20">
        <f t="shared" si="4"/>
        <v>42.2</v>
      </c>
      <c r="Q382" s="16">
        <f t="array" ref="Q382">10*LOG(SUM(10^(B382:O382/10)/((B382&gt;0)*1+(C382&gt;0)*1+(D382&gt;0)*1+(E382&gt;0)*1+(F382&gt;0)*1+(G382&gt;0)*1)))</f>
        <v>57.59686462</v>
      </c>
      <c r="R382" s="53">
        <v>61.5</v>
      </c>
      <c r="S382" s="33">
        <f t="shared" si="5"/>
        <v>0.6709953704</v>
      </c>
      <c r="T382" s="16">
        <f t="shared" si="6"/>
        <v>61.5</v>
      </c>
      <c r="U382" s="16">
        <f t="shared" si="7"/>
        <v>49.62</v>
      </c>
      <c r="AD382" s="9">
        <v>0.6709953703703704</v>
      </c>
      <c r="AE382" s="20">
        <f t="shared" si="8"/>
        <v>54.28</v>
      </c>
      <c r="AF382" s="10">
        <f t="shared" si="9"/>
        <v>56.74</v>
      </c>
      <c r="AG382" s="10">
        <f t="shared" si="10"/>
        <v>55.1</v>
      </c>
      <c r="AH382" s="10">
        <f t="shared" si="11"/>
        <v>51.21</v>
      </c>
      <c r="AI382" s="10">
        <f t="shared" si="12"/>
        <v>44.57</v>
      </c>
      <c r="AJ382" s="16">
        <f t="array" ref="AJ382">10*LOG(SUM(10^(AD382:AI382/10)/((AD382&gt;0)*1+(AE382&gt;0)*1+(AF382&gt;0)*1+(AG382&gt;0)*1+(AH382&gt;0)*1+(AI382&gt;0)*1)))</f>
        <v>53.09752931</v>
      </c>
      <c r="AK382" s="53">
        <v>61.5</v>
      </c>
    </row>
    <row r="383">
      <c r="A383" s="9">
        <v>0.6710069444444444</v>
      </c>
      <c r="B383" s="10"/>
      <c r="C383" s="20">
        <v>52.0</v>
      </c>
      <c r="D383" s="10">
        <v>54.1</v>
      </c>
      <c r="E383" s="10">
        <v>53.8</v>
      </c>
      <c r="F383" s="10">
        <v>48.8</v>
      </c>
      <c r="G383" s="10">
        <v>43.9</v>
      </c>
      <c r="H383" s="16">
        <f t="array" ref="H383">10*LOG(SUM(10^(B383:G383/10)/((B383&gt;0)*1+(C383&gt;0)*1+(D383&gt;0)*1+(E383&gt;0)*1+(F383&gt;0)*1+(G383&gt;0)*1)))</f>
        <v>51.79447247</v>
      </c>
      <c r="I383" s="53">
        <v>63.7</v>
      </c>
      <c r="J383" s="9">
        <v>0.6710069444444444</v>
      </c>
      <c r="K383" s="10"/>
      <c r="L383" s="20">
        <v>52.0</v>
      </c>
      <c r="M383" s="20">
        <f t="shared" si="1"/>
        <v>53.67</v>
      </c>
      <c r="N383" s="20">
        <f t="shared" si="2"/>
        <v>56.13</v>
      </c>
      <c r="O383" s="20">
        <f t="shared" si="3"/>
        <v>50.64</v>
      </c>
      <c r="P383" s="20">
        <f t="shared" si="4"/>
        <v>42.1</v>
      </c>
      <c r="Q383" s="16">
        <f t="array" ref="Q383">10*LOG(SUM(10^(B383:O383/10)/((B383&gt;0)*1+(C383&gt;0)*1+(D383&gt;0)*1+(E383&gt;0)*1+(F383&gt;0)*1+(G383&gt;0)*1)))</f>
        <v>59.21019481</v>
      </c>
      <c r="R383" s="53">
        <v>63.7</v>
      </c>
      <c r="S383" s="33">
        <f t="shared" si="5"/>
        <v>0.6710069444</v>
      </c>
      <c r="T383" s="16">
        <f t="shared" si="6"/>
        <v>63.7</v>
      </c>
      <c r="U383" s="16">
        <f t="shared" si="7"/>
        <v>50.52</v>
      </c>
      <c r="AD383" s="9">
        <v>0.6710069444444444</v>
      </c>
      <c r="AE383" s="20">
        <f t="shared" si="8"/>
        <v>54.38</v>
      </c>
      <c r="AF383" s="10">
        <f t="shared" si="9"/>
        <v>56.04</v>
      </c>
      <c r="AG383" s="10">
        <f t="shared" si="10"/>
        <v>58.5</v>
      </c>
      <c r="AH383" s="10">
        <f t="shared" si="11"/>
        <v>53.01</v>
      </c>
      <c r="AI383" s="10">
        <f t="shared" si="12"/>
        <v>44.47</v>
      </c>
      <c r="AJ383" s="16">
        <f t="array" ref="AJ383">10*LOG(SUM(10^(AD383:AI383/10)/((AD383&gt;0)*1+(AE383&gt;0)*1+(AF383&gt;0)*1+(AG383&gt;0)*1+(AH383&gt;0)*1+(AI383&gt;0)*1)))</f>
        <v>54.2917908</v>
      </c>
      <c r="AK383" s="53">
        <v>63.7</v>
      </c>
    </row>
    <row r="384">
      <c r="A384" s="9">
        <v>0.6710185185185186</v>
      </c>
      <c r="B384" s="10"/>
      <c r="C384" s="20">
        <v>49.3</v>
      </c>
      <c r="D384" s="10">
        <v>54.7</v>
      </c>
      <c r="E384" s="10">
        <v>58.7</v>
      </c>
      <c r="F384" s="10">
        <v>49.3</v>
      </c>
      <c r="G384" s="10">
        <v>44.0</v>
      </c>
      <c r="H384" s="16">
        <f t="array" ref="H384">10*LOG(SUM(10^(B384:G384/10)/((B384&gt;0)*1+(C384&gt;0)*1+(D384&gt;0)*1+(E384&gt;0)*1+(F384&gt;0)*1+(G384&gt;0)*1)))</f>
        <v>53.91562663</v>
      </c>
      <c r="I384" s="53">
        <v>64.9</v>
      </c>
      <c r="J384" s="9">
        <v>0.6710185185185186</v>
      </c>
      <c r="K384" s="10"/>
      <c r="L384" s="20">
        <v>49.3</v>
      </c>
      <c r="M384" s="20">
        <f t="shared" si="1"/>
        <v>54.27</v>
      </c>
      <c r="N384" s="20">
        <f t="shared" si="2"/>
        <v>61.03</v>
      </c>
      <c r="O384" s="20">
        <f t="shared" si="3"/>
        <v>51.14</v>
      </c>
      <c r="P384" s="20">
        <f t="shared" si="4"/>
        <v>42.2</v>
      </c>
      <c r="Q384" s="16">
        <f t="array" ref="Q384">10*LOG(SUM(10^(B384:O384/10)/((B384&gt;0)*1+(C384&gt;0)*1+(D384&gt;0)*1+(E384&gt;0)*1+(F384&gt;0)*1+(G384&gt;0)*1)))</f>
        <v>61.01645032</v>
      </c>
      <c r="R384" s="53">
        <v>64.9</v>
      </c>
      <c r="S384" s="33">
        <f t="shared" si="5"/>
        <v>0.6710185185</v>
      </c>
      <c r="T384" s="16">
        <f t="shared" si="6"/>
        <v>64.9</v>
      </c>
      <c r="U384" s="16">
        <f t="shared" si="7"/>
        <v>51.2</v>
      </c>
      <c r="AD384" s="9">
        <v>0.6710185185185186</v>
      </c>
      <c r="AE384" s="20">
        <f t="shared" si="8"/>
        <v>51.68</v>
      </c>
      <c r="AF384" s="10">
        <f t="shared" si="9"/>
        <v>56.64</v>
      </c>
      <c r="AG384" s="10">
        <f t="shared" si="10"/>
        <v>63.4</v>
      </c>
      <c r="AH384" s="10">
        <f t="shared" si="11"/>
        <v>53.51</v>
      </c>
      <c r="AI384" s="10">
        <f t="shared" si="12"/>
        <v>44.57</v>
      </c>
      <c r="AJ384" s="16">
        <f t="array" ref="AJ384">10*LOG(SUM(10^(AD384:AI384/10)/((AD384&gt;0)*1+(AE384&gt;0)*1+(AF384&gt;0)*1+(AG384&gt;0)*1+(AH384&gt;0)*1+(AI384&gt;0)*1)))</f>
        <v>57.06054826</v>
      </c>
      <c r="AK384" s="53">
        <v>64.9</v>
      </c>
    </row>
    <row r="385">
      <c r="A385" s="9">
        <v>0.6710300925925926</v>
      </c>
      <c r="B385" s="10"/>
      <c r="C385" s="20">
        <v>54.5</v>
      </c>
      <c r="D385" s="10">
        <v>54.4</v>
      </c>
      <c r="E385" s="10">
        <v>58.8</v>
      </c>
      <c r="F385" s="10">
        <v>48.8</v>
      </c>
      <c r="G385" s="10">
        <v>43.3</v>
      </c>
      <c r="H385" s="16">
        <f t="array" ref="H385">10*LOG(SUM(10^(B385:G385/10)/((B385&gt;0)*1+(C385&gt;0)*1+(D385&gt;0)*1+(E385&gt;0)*1+(F385&gt;0)*1+(G385&gt;0)*1)))</f>
        <v>54.51195859</v>
      </c>
      <c r="I385" s="53">
        <v>64.6</v>
      </c>
      <c r="J385" s="9">
        <v>0.6710300925925926</v>
      </c>
      <c r="K385" s="10"/>
      <c r="L385" s="20">
        <v>54.5</v>
      </c>
      <c r="M385" s="20">
        <f t="shared" si="1"/>
        <v>53.97</v>
      </c>
      <c r="N385" s="20">
        <f t="shared" si="2"/>
        <v>61.13</v>
      </c>
      <c r="O385" s="20">
        <f t="shared" si="3"/>
        <v>50.64</v>
      </c>
      <c r="P385" s="20">
        <f t="shared" si="4"/>
        <v>41.5</v>
      </c>
      <c r="Q385" s="16">
        <f t="array" ref="Q385">10*LOG(SUM(10^(B385:O385/10)/((B385&gt;0)*1+(C385&gt;0)*1+(D385&gt;0)*1+(E385&gt;0)*1+(F385&gt;0)*1+(G385&gt;0)*1)))</f>
        <v>61.15549339</v>
      </c>
      <c r="R385" s="53">
        <v>64.6</v>
      </c>
      <c r="S385" s="33">
        <f t="shared" si="5"/>
        <v>0.6710300926</v>
      </c>
      <c r="T385" s="16">
        <f t="shared" si="6"/>
        <v>64.6</v>
      </c>
      <c r="U385" s="16">
        <f t="shared" si="7"/>
        <v>51.96</v>
      </c>
      <c r="AD385" s="9">
        <v>0.6710300925925926</v>
      </c>
      <c r="AE385" s="20">
        <f t="shared" si="8"/>
        <v>56.88</v>
      </c>
      <c r="AF385" s="10">
        <f t="shared" si="9"/>
        <v>56.34</v>
      </c>
      <c r="AG385" s="10">
        <f t="shared" si="10"/>
        <v>63.5</v>
      </c>
      <c r="AH385" s="10">
        <f t="shared" si="11"/>
        <v>53.01</v>
      </c>
      <c r="AI385" s="10">
        <f t="shared" si="12"/>
        <v>43.87</v>
      </c>
      <c r="AJ385" s="16">
        <f t="array" ref="AJ385">10*LOG(SUM(10^(AD385:AI385/10)/((AD385&gt;0)*1+(AE385&gt;0)*1+(AF385&gt;0)*1+(AG385&gt;0)*1+(AH385&gt;0)*1+(AI385&gt;0)*1)))</f>
        <v>57.50912122</v>
      </c>
      <c r="AK385" s="53">
        <v>64.6</v>
      </c>
    </row>
    <row r="386">
      <c r="A386" s="9">
        <v>0.6710416666666666</v>
      </c>
      <c r="B386" s="10"/>
      <c r="C386" s="20">
        <v>53.7</v>
      </c>
      <c r="D386" s="10">
        <v>53.8</v>
      </c>
      <c r="E386" s="10">
        <v>53.1</v>
      </c>
      <c r="F386" s="10">
        <v>49.0</v>
      </c>
      <c r="G386" s="10">
        <v>43.1</v>
      </c>
      <c r="H386" s="16">
        <f t="array" ref="H386">10*LOG(SUM(10^(B386:G386/10)/((B386&gt;0)*1+(C386&gt;0)*1+(D386&gt;0)*1+(E386&gt;0)*1+(F386&gt;0)*1+(G386&gt;0)*1)))</f>
        <v>51.92194419</v>
      </c>
      <c r="I386" s="53">
        <v>64.4</v>
      </c>
      <c r="J386" s="9">
        <v>0.6710416666666666</v>
      </c>
      <c r="K386" s="10"/>
      <c r="L386" s="20">
        <v>53.7</v>
      </c>
      <c r="M386" s="20">
        <f t="shared" si="1"/>
        <v>53.37</v>
      </c>
      <c r="N386" s="20">
        <f t="shared" si="2"/>
        <v>55.43</v>
      </c>
      <c r="O386" s="20">
        <f t="shared" si="3"/>
        <v>50.84</v>
      </c>
      <c r="P386" s="20">
        <f t="shared" si="4"/>
        <v>41.3</v>
      </c>
      <c r="Q386" s="16">
        <f t="array" ref="Q386">10*LOG(SUM(10^(B386:O386/10)/((B386&gt;0)*1+(C386&gt;0)*1+(D386&gt;0)*1+(E386&gt;0)*1+(F386&gt;0)*1+(G386&gt;0)*1)))</f>
        <v>59.64768647</v>
      </c>
      <c r="R386" s="53">
        <v>64.4</v>
      </c>
      <c r="S386" s="33">
        <f t="shared" si="5"/>
        <v>0.6710416667</v>
      </c>
      <c r="T386" s="16">
        <f t="shared" si="6"/>
        <v>64.4</v>
      </c>
      <c r="U386" s="16">
        <f t="shared" si="7"/>
        <v>50.54</v>
      </c>
      <c r="AD386" s="9">
        <v>0.6710416666666666</v>
      </c>
      <c r="AE386" s="20">
        <f t="shared" si="8"/>
        <v>56.08</v>
      </c>
      <c r="AF386" s="10">
        <f t="shared" si="9"/>
        <v>55.74</v>
      </c>
      <c r="AG386" s="10">
        <f t="shared" si="10"/>
        <v>57.8</v>
      </c>
      <c r="AH386" s="10">
        <f t="shared" si="11"/>
        <v>53.21</v>
      </c>
      <c r="AI386" s="10">
        <f t="shared" si="12"/>
        <v>43.67</v>
      </c>
      <c r="AJ386" s="16">
        <f t="array" ref="AJ386">10*LOG(SUM(10^(AD386:AI386/10)/((AD386&gt;0)*1+(AE386&gt;0)*1+(AF386&gt;0)*1+(AG386&gt;0)*1+(AH386&gt;0)*1+(AI386&gt;0)*1)))</f>
        <v>54.30218734</v>
      </c>
      <c r="AK386" s="53">
        <v>64.4</v>
      </c>
    </row>
    <row r="387">
      <c r="A387" s="9">
        <v>0.6710532407407407</v>
      </c>
      <c r="B387" s="10"/>
      <c r="C387" s="20">
        <v>47.7</v>
      </c>
      <c r="D387" s="10">
        <v>54.8</v>
      </c>
      <c r="E387" s="10">
        <v>51.2</v>
      </c>
      <c r="F387" s="10">
        <v>47.8</v>
      </c>
      <c r="G387" s="10">
        <v>43.4</v>
      </c>
      <c r="H387" s="16">
        <f t="array" ref="H387">10*LOG(SUM(10^(B387:G387/10)/((B387&gt;0)*1+(C387&gt;0)*1+(D387&gt;0)*1+(E387&gt;0)*1+(F387&gt;0)*1+(G387&gt;0)*1)))</f>
        <v>50.60576815</v>
      </c>
      <c r="I387" s="53">
        <v>62.9</v>
      </c>
      <c r="J387" s="9">
        <v>0.6710532407407407</v>
      </c>
      <c r="K387" s="10"/>
      <c r="L387" s="20">
        <v>47.7</v>
      </c>
      <c r="M387" s="20">
        <f t="shared" si="1"/>
        <v>54.37</v>
      </c>
      <c r="N387" s="20">
        <f t="shared" si="2"/>
        <v>53.53</v>
      </c>
      <c r="O387" s="20">
        <f t="shared" si="3"/>
        <v>49.64</v>
      </c>
      <c r="P387" s="20">
        <f t="shared" si="4"/>
        <v>41.6</v>
      </c>
      <c r="Q387" s="16">
        <f t="array" ref="Q387">10*LOG(SUM(10^(B387:O387/10)/((B387&gt;0)*1+(C387&gt;0)*1+(D387&gt;0)*1+(E387&gt;0)*1+(F387&gt;0)*1+(G387&gt;0)*1)))</f>
        <v>58.18164458</v>
      </c>
      <c r="R387" s="53">
        <v>62.9</v>
      </c>
      <c r="S387" s="33">
        <f t="shared" si="5"/>
        <v>0.6710532407</v>
      </c>
      <c r="T387" s="16">
        <f t="shared" si="6"/>
        <v>62.9</v>
      </c>
      <c r="U387" s="16">
        <f t="shared" si="7"/>
        <v>48.98</v>
      </c>
      <c r="AD387" s="9">
        <v>0.6710532407407407</v>
      </c>
      <c r="AE387" s="20">
        <f t="shared" si="8"/>
        <v>50.08</v>
      </c>
      <c r="AF387" s="10">
        <f t="shared" si="9"/>
        <v>56.74</v>
      </c>
      <c r="AG387" s="10">
        <f t="shared" si="10"/>
        <v>55.9</v>
      </c>
      <c r="AH387" s="10">
        <f t="shared" si="11"/>
        <v>52.01</v>
      </c>
      <c r="AI387" s="10">
        <f t="shared" si="12"/>
        <v>43.97</v>
      </c>
      <c r="AJ387" s="16">
        <f t="array" ref="AJ387">10*LOG(SUM(10^(AD387:AI387/10)/((AD387&gt;0)*1+(AE387&gt;0)*1+(AF387&gt;0)*1+(AG387&gt;0)*1+(AH387&gt;0)*1+(AI387&gt;0)*1)))</f>
        <v>52.81324737</v>
      </c>
      <c r="AK387" s="53">
        <v>62.9</v>
      </c>
    </row>
    <row r="388">
      <c r="A388" s="9">
        <v>0.6710648148148148</v>
      </c>
      <c r="B388" s="10"/>
      <c r="C388" s="20">
        <v>47.9</v>
      </c>
      <c r="D388" s="10">
        <v>55.0</v>
      </c>
      <c r="E388" s="10">
        <v>47.0</v>
      </c>
      <c r="F388" s="10">
        <v>45.5</v>
      </c>
      <c r="G388" s="10">
        <v>43.8</v>
      </c>
      <c r="H388" s="16">
        <f t="array" ref="H388">10*LOG(SUM(10^(B388:G388/10)/((B388&gt;0)*1+(C388&gt;0)*1+(D388&gt;0)*1+(E388&gt;0)*1+(F388&gt;0)*1+(G388&gt;0)*1)))</f>
        <v>49.8898382</v>
      </c>
      <c r="I388" s="53">
        <v>64.7</v>
      </c>
      <c r="J388" s="9">
        <v>0.6710648148148148</v>
      </c>
      <c r="K388" s="10"/>
      <c r="L388" s="20">
        <v>47.9</v>
      </c>
      <c r="M388" s="20">
        <f t="shared" si="1"/>
        <v>54.57</v>
      </c>
      <c r="N388" s="20">
        <f t="shared" si="2"/>
        <v>49.33</v>
      </c>
      <c r="O388" s="20">
        <f t="shared" si="3"/>
        <v>47.34</v>
      </c>
      <c r="P388" s="20">
        <f t="shared" si="4"/>
        <v>42</v>
      </c>
      <c r="Q388" s="16">
        <f t="array" ref="Q388">10*LOG(SUM(10^(B388:O388/10)/((B388&gt;0)*1+(C388&gt;0)*1+(D388&gt;0)*1+(E388&gt;0)*1+(F388&gt;0)*1+(G388&gt;0)*1)))</f>
        <v>59.05705727</v>
      </c>
      <c r="R388" s="53">
        <v>64.7</v>
      </c>
      <c r="S388" s="33">
        <f t="shared" si="5"/>
        <v>0.6710648148</v>
      </c>
      <c r="T388" s="16">
        <f t="shared" si="6"/>
        <v>64.7</v>
      </c>
      <c r="U388" s="16">
        <f t="shared" si="7"/>
        <v>47.84</v>
      </c>
      <c r="AD388" s="9">
        <v>0.6710648148148148</v>
      </c>
      <c r="AE388" s="20">
        <f t="shared" si="8"/>
        <v>50.28</v>
      </c>
      <c r="AF388" s="10">
        <f t="shared" si="9"/>
        <v>56.94</v>
      </c>
      <c r="AG388" s="10">
        <f t="shared" si="10"/>
        <v>51.7</v>
      </c>
      <c r="AH388" s="10">
        <f t="shared" si="11"/>
        <v>49.71</v>
      </c>
      <c r="AI388" s="10">
        <f t="shared" si="12"/>
        <v>44.37</v>
      </c>
      <c r="AJ388" s="16">
        <f t="array" ref="AJ388">10*LOG(SUM(10^(AD388:AI388/10)/((AD388&gt;0)*1+(AE388&gt;0)*1+(AF388&gt;0)*1+(AG388&gt;0)*1+(AH388&gt;0)*1+(AI388&gt;0)*1)))</f>
        <v>51.6125595</v>
      </c>
      <c r="AK388" s="53">
        <v>64.7</v>
      </c>
    </row>
    <row r="389">
      <c r="A389" s="9">
        <v>0.6710763888888889</v>
      </c>
      <c r="B389" s="10"/>
      <c r="C389" s="20">
        <v>50.3</v>
      </c>
      <c r="D389" s="10">
        <v>59.1</v>
      </c>
      <c r="E389" s="10">
        <v>45.7</v>
      </c>
      <c r="F389" s="10">
        <v>45.7</v>
      </c>
      <c r="G389" s="10">
        <v>44.2</v>
      </c>
      <c r="H389" s="16">
        <f t="array" ref="H389">10*LOG(SUM(10^(B389:G389/10)/((B389&gt;0)*1+(C389&gt;0)*1+(D389&gt;0)*1+(E389&gt;0)*1+(F389&gt;0)*1+(G389&gt;0)*1)))</f>
        <v>53.09882654</v>
      </c>
      <c r="I389" s="53">
        <v>63.6</v>
      </c>
      <c r="J389" s="9">
        <v>0.6710763888888889</v>
      </c>
      <c r="K389" s="10"/>
      <c r="L389" s="20">
        <v>50.3</v>
      </c>
      <c r="M389" s="20">
        <f t="shared" si="1"/>
        <v>58.67</v>
      </c>
      <c r="N389" s="20">
        <f t="shared" si="2"/>
        <v>48.03</v>
      </c>
      <c r="O389" s="20">
        <f t="shared" si="3"/>
        <v>47.54</v>
      </c>
      <c r="P389" s="20">
        <f t="shared" si="4"/>
        <v>42.4</v>
      </c>
      <c r="Q389" s="16">
        <f t="array" ref="Q389">10*LOG(SUM(10^(B389:O389/10)/((B389&gt;0)*1+(C389&gt;0)*1+(D389&gt;0)*1+(E389&gt;0)*1+(F389&gt;0)*1+(G389&gt;0)*1)))</f>
        <v>59.52233185</v>
      </c>
      <c r="R389" s="53">
        <v>63.6</v>
      </c>
      <c r="S389" s="33">
        <f t="shared" si="5"/>
        <v>0.6710763889</v>
      </c>
      <c r="T389" s="16">
        <f t="shared" si="6"/>
        <v>63.6</v>
      </c>
      <c r="U389" s="16">
        <f t="shared" si="7"/>
        <v>49</v>
      </c>
      <c r="AD389" s="9">
        <v>0.6710763888888889</v>
      </c>
      <c r="AE389" s="20">
        <f t="shared" si="8"/>
        <v>52.68</v>
      </c>
      <c r="AF389" s="10">
        <f t="shared" si="9"/>
        <v>61.04</v>
      </c>
      <c r="AG389" s="10">
        <f t="shared" si="10"/>
        <v>50.4</v>
      </c>
      <c r="AH389" s="10">
        <f t="shared" si="11"/>
        <v>49.91</v>
      </c>
      <c r="AI389" s="10">
        <f t="shared" si="12"/>
        <v>44.77</v>
      </c>
      <c r="AJ389" s="16">
        <f t="array" ref="AJ389">10*LOG(SUM(10^(AD389:AI389/10)/((AD389&gt;0)*1+(AE389&gt;0)*1+(AF389&gt;0)*1+(AG389&gt;0)*1+(AH389&gt;0)*1+(AI389&gt;0)*1)))</f>
        <v>54.50638279</v>
      </c>
      <c r="AK389" s="53">
        <v>63.6</v>
      </c>
    </row>
    <row r="390">
      <c r="A390" s="9">
        <v>0.6710879629629629</v>
      </c>
      <c r="B390" s="10"/>
      <c r="C390" s="20">
        <v>51.1</v>
      </c>
      <c r="D390" s="10">
        <v>57.6</v>
      </c>
      <c r="E390" s="10">
        <v>45.1</v>
      </c>
      <c r="F390" s="10">
        <v>45.5</v>
      </c>
      <c r="G390" s="10">
        <v>44.5</v>
      </c>
      <c r="H390" s="16">
        <f t="array" ref="H390">10*LOG(SUM(10^(B390:G390/10)/((B390&gt;0)*1+(C390&gt;0)*1+(D390&gt;0)*1+(E390&gt;0)*1+(F390&gt;0)*1+(G390&gt;0)*1)))</f>
        <v>52.04277617</v>
      </c>
      <c r="I390" s="53">
        <v>64.3</v>
      </c>
      <c r="J390" s="9">
        <v>0.6710879629629629</v>
      </c>
      <c r="K390" s="10"/>
      <c r="L390" s="20">
        <v>51.1</v>
      </c>
      <c r="M390" s="20">
        <f t="shared" si="1"/>
        <v>57.17</v>
      </c>
      <c r="N390" s="20">
        <f t="shared" si="2"/>
        <v>47.43</v>
      </c>
      <c r="O390" s="20">
        <f t="shared" si="3"/>
        <v>47.34</v>
      </c>
      <c r="P390" s="20">
        <f t="shared" si="4"/>
        <v>42.7</v>
      </c>
      <c r="Q390" s="16">
        <f t="array" ref="Q390">10*LOG(SUM(10^(B390:O390/10)/((B390&gt;0)*1+(C390&gt;0)*1+(D390&gt;0)*1+(E390&gt;0)*1+(F390&gt;0)*1+(G390&gt;0)*1)))</f>
        <v>59.45610397</v>
      </c>
      <c r="R390" s="53">
        <v>64.3</v>
      </c>
      <c r="S390" s="33">
        <f t="shared" si="5"/>
        <v>0.671087963</v>
      </c>
      <c r="T390" s="16">
        <f t="shared" si="6"/>
        <v>64.3</v>
      </c>
      <c r="U390" s="16">
        <f t="shared" si="7"/>
        <v>48.76</v>
      </c>
      <c r="AD390" s="9">
        <v>0.6710879629629629</v>
      </c>
      <c r="AE390" s="20">
        <f t="shared" si="8"/>
        <v>53.48</v>
      </c>
      <c r="AF390" s="10">
        <f t="shared" si="9"/>
        <v>59.54</v>
      </c>
      <c r="AG390" s="10">
        <f t="shared" si="10"/>
        <v>49.8</v>
      </c>
      <c r="AH390" s="10">
        <f t="shared" si="11"/>
        <v>49.71</v>
      </c>
      <c r="AI390" s="10">
        <f t="shared" si="12"/>
        <v>45.07</v>
      </c>
      <c r="AJ390" s="16">
        <f t="array" ref="AJ390">10*LOG(SUM(10^(AD390:AI390/10)/((AD390&gt;0)*1+(AE390&gt;0)*1+(AF390&gt;0)*1+(AG390&gt;0)*1+(AH390&gt;0)*1+(AI390&gt;0)*1)))</f>
        <v>53.50092464</v>
      </c>
      <c r="AK390" s="53">
        <v>64.3</v>
      </c>
    </row>
    <row r="391">
      <c r="A391" s="9">
        <v>0.6710995370370371</v>
      </c>
      <c r="B391" s="10"/>
      <c r="C391" s="20">
        <v>51.0</v>
      </c>
      <c r="D391" s="10">
        <v>57.3</v>
      </c>
      <c r="E391" s="10">
        <v>46.7</v>
      </c>
      <c r="F391" s="10">
        <v>45.8</v>
      </c>
      <c r="G391" s="10">
        <v>44.7</v>
      </c>
      <c r="H391" s="16">
        <f t="array" ref="H391">10*LOG(SUM(10^(B391:G391/10)/((B391&gt;0)*1+(C391&gt;0)*1+(D391&gt;0)*1+(E391&gt;0)*1+(F391&gt;0)*1+(G391&gt;0)*1)))</f>
        <v>51.91579486</v>
      </c>
      <c r="I391" s="53">
        <v>64.0</v>
      </c>
      <c r="J391" s="9">
        <v>0.6710995370370371</v>
      </c>
      <c r="K391" s="10"/>
      <c r="L391" s="20">
        <v>51.0</v>
      </c>
      <c r="M391" s="20">
        <f t="shared" si="1"/>
        <v>56.87</v>
      </c>
      <c r="N391" s="20">
        <f t="shared" si="2"/>
        <v>49.03</v>
      </c>
      <c r="O391" s="20">
        <f t="shared" si="3"/>
        <v>47.64</v>
      </c>
      <c r="P391" s="20">
        <f t="shared" si="4"/>
        <v>42.9</v>
      </c>
      <c r="Q391" s="16">
        <f t="array" ref="Q391">10*LOG(SUM(10^(B391:O391/10)/((B391&gt;0)*1+(C391&gt;0)*1+(D391&gt;0)*1+(E391&gt;0)*1+(F391&gt;0)*1+(G391&gt;0)*1)))</f>
        <v>59.237541</v>
      </c>
      <c r="R391" s="53">
        <v>64.0</v>
      </c>
      <c r="S391" s="33">
        <f t="shared" si="5"/>
        <v>0.671099537</v>
      </c>
      <c r="T391" s="16">
        <f t="shared" si="6"/>
        <v>64</v>
      </c>
      <c r="U391" s="16">
        <f t="shared" si="7"/>
        <v>49.1</v>
      </c>
      <c r="AD391" s="9">
        <v>0.6710995370370371</v>
      </c>
      <c r="AE391" s="20">
        <f t="shared" si="8"/>
        <v>53.38</v>
      </c>
      <c r="AF391" s="10">
        <f t="shared" si="9"/>
        <v>59.24</v>
      </c>
      <c r="AG391" s="10">
        <f t="shared" si="10"/>
        <v>51.4</v>
      </c>
      <c r="AH391" s="10">
        <f t="shared" si="11"/>
        <v>50.01</v>
      </c>
      <c r="AI391" s="10">
        <f t="shared" si="12"/>
        <v>45.27</v>
      </c>
      <c r="AJ391" s="16">
        <f t="array" ref="AJ391">10*LOG(SUM(10^(AD391:AI391/10)/((AD391&gt;0)*1+(AE391&gt;0)*1+(AF391&gt;0)*1+(AG391&gt;0)*1+(AH391&gt;0)*1+(AI391&gt;0)*1)))</f>
        <v>53.45423477</v>
      </c>
      <c r="AK391" s="53">
        <v>64.0</v>
      </c>
    </row>
    <row r="392">
      <c r="A392" s="9">
        <v>0.6711111111111111</v>
      </c>
      <c r="B392" s="10"/>
      <c r="C392" s="20">
        <v>51.0</v>
      </c>
      <c r="D392" s="10">
        <v>55.9</v>
      </c>
      <c r="E392" s="10">
        <v>49.4</v>
      </c>
      <c r="F392" s="10">
        <v>46.4</v>
      </c>
      <c r="G392" s="10">
        <v>45.0</v>
      </c>
      <c r="H392" s="16">
        <f t="array" ref="H392">10*LOG(SUM(10^(B392:G392/10)/((B392&gt;0)*1+(C392&gt;0)*1+(D392&gt;0)*1+(E392&gt;0)*1+(F392&gt;0)*1+(G392&gt;0)*1)))</f>
        <v>51.31817102</v>
      </c>
      <c r="I392" s="53">
        <v>63.6</v>
      </c>
      <c r="J392" s="9">
        <v>0.6711111111111111</v>
      </c>
      <c r="K392" s="10"/>
      <c r="L392" s="20">
        <v>51.0</v>
      </c>
      <c r="M392" s="20">
        <f t="shared" si="1"/>
        <v>55.47</v>
      </c>
      <c r="N392" s="20">
        <f t="shared" si="2"/>
        <v>51.73</v>
      </c>
      <c r="O392" s="20">
        <f t="shared" si="3"/>
        <v>48.24</v>
      </c>
      <c r="P392" s="20">
        <f t="shared" si="4"/>
        <v>43.2</v>
      </c>
      <c r="Q392" s="16">
        <f t="array" ref="Q392">10*LOG(SUM(10^(B392:O392/10)/((B392&gt;0)*1+(C392&gt;0)*1+(D392&gt;0)*1+(E392&gt;0)*1+(F392&gt;0)*1+(G392&gt;0)*1)))</f>
        <v>58.80530214</v>
      </c>
      <c r="R392" s="53">
        <v>63.6</v>
      </c>
      <c r="S392" s="33">
        <f t="shared" si="5"/>
        <v>0.6711111111</v>
      </c>
      <c r="T392" s="16">
        <f t="shared" si="6"/>
        <v>63.6</v>
      </c>
      <c r="U392" s="16">
        <f t="shared" si="7"/>
        <v>49.54</v>
      </c>
      <c r="AD392" s="9">
        <v>0.6711111111111111</v>
      </c>
      <c r="AE392" s="20">
        <f t="shared" si="8"/>
        <v>53.38</v>
      </c>
      <c r="AF392" s="10">
        <f t="shared" si="9"/>
        <v>57.84</v>
      </c>
      <c r="AG392" s="10">
        <f t="shared" si="10"/>
        <v>54.1</v>
      </c>
      <c r="AH392" s="10">
        <f t="shared" si="11"/>
        <v>50.61</v>
      </c>
      <c r="AI392" s="10">
        <f t="shared" si="12"/>
        <v>45.57</v>
      </c>
      <c r="AJ392" s="16">
        <f t="array" ref="AJ392">10*LOG(SUM(10^(AD392:AI392/10)/((AD392&gt;0)*1+(AE392&gt;0)*1+(AF392&gt;0)*1+(AG392&gt;0)*1+(AH392&gt;0)*1+(AI392&gt;0)*1)))</f>
        <v>53.13193692</v>
      </c>
      <c r="AK392" s="53">
        <v>63.6</v>
      </c>
    </row>
    <row r="393">
      <c r="A393" s="9">
        <v>0.6711226851851851</v>
      </c>
      <c r="B393" s="10"/>
      <c r="C393" s="20">
        <v>51.2</v>
      </c>
      <c r="D393" s="10">
        <v>53.2</v>
      </c>
      <c r="E393" s="10">
        <v>43.1</v>
      </c>
      <c r="F393" s="10">
        <v>45.8</v>
      </c>
      <c r="G393" s="10">
        <v>44.4</v>
      </c>
      <c r="H393" s="16">
        <f t="array" ref="H393">10*LOG(SUM(10^(B393:G393/10)/((B393&gt;0)*1+(C393&gt;0)*1+(D393&gt;0)*1+(E393&gt;0)*1+(F393&gt;0)*1+(G393&gt;0)*1)))</f>
        <v>49.31188151</v>
      </c>
      <c r="I393" s="53">
        <v>61.0</v>
      </c>
      <c r="J393" s="9">
        <v>0.6711226851851851</v>
      </c>
      <c r="K393" s="10"/>
      <c r="L393" s="20">
        <v>51.2</v>
      </c>
      <c r="M393" s="20">
        <f t="shared" si="1"/>
        <v>52.77</v>
      </c>
      <c r="N393" s="20">
        <f t="shared" si="2"/>
        <v>45.43</v>
      </c>
      <c r="O393" s="20">
        <f t="shared" si="3"/>
        <v>47.64</v>
      </c>
      <c r="P393" s="20">
        <f t="shared" si="4"/>
        <v>42.6</v>
      </c>
      <c r="Q393" s="16">
        <f t="array" ref="Q393">10*LOG(SUM(10^(B393:O393/10)/((B393&gt;0)*1+(C393&gt;0)*1+(D393&gt;0)*1+(E393&gt;0)*1+(F393&gt;0)*1+(G393&gt;0)*1)))</f>
        <v>56.40493354</v>
      </c>
      <c r="R393" s="53">
        <v>61.0</v>
      </c>
      <c r="S393" s="33">
        <f t="shared" si="5"/>
        <v>0.6711226852</v>
      </c>
      <c r="T393" s="16">
        <f t="shared" si="6"/>
        <v>61</v>
      </c>
      <c r="U393" s="16">
        <f t="shared" si="7"/>
        <v>47.54</v>
      </c>
      <c r="AD393" s="9">
        <v>0.6711226851851851</v>
      </c>
      <c r="AE393" s="20">
        <f t="shared" si="8"/>
        <v>53.58</v>
      </c>
      <c r="AF393" s="10">
        <f t="shared" si="9"/>
        <v>55.14</v>
      </c>
      <c r="AG393" s="10">
        <f t="shared" si="10"/>
        <v>47.8</v>
      </c>
      <c r="AH393" s="10">
        <f t="shared" si="11"/>
        <v>50.01</v>
      </c>
      <c r="AI393" s="10">
        <f t="shared" si="12"/>
        <v>44.97</v>
      </c>
      <c r="AJ393" s="16">
        <f t="array" ref="AJ393">10*LOG(SUM(10^(AD393:AI393/10)/((AD393&gt;0)*1+(AE393&gt;0)*1+(AF393&gt;0)*1+(AG393&gt;0)*1+(AH393&gt;0)*1+(AI393&gt;0)*1)))</f>
        <v>50.94887158</v>
      </c>
      <c r="AK393" s="53">
        <v>61.0</v>
      </c>
    </row>
    <row r="394">
      <c r="A394" s="9">
        <v>0.6711342592592593</v>
      </c>
      <c r="B394" s="10"/>
      <c r="C394" s="20">
        <v>47.8</v>
      </c>
      <c r="D394" s="10">
        <v>52.4</v>
      </c>
      <c r="E394" s="10">
        <v>40.3</v>
      </c>
      <c r="F394" s="10">
        <v>44.9</v>
      </c>
      <c r="G394" s="10">
        <v>45.1</v>
      </c>
      <c r="H394" s="16">
        <f t="array" ref="H394">10*LOG(SUM(10^(B394:G394/10)/((B394&gt;0)*1+(C394&gt;0)*1+(D394&gt;0)*1+(E394&gt;0)*1+(F394&gt;0)*1+(G394&gt;0)*1)))</f>
        <v>47.89601234</v>
      </c>
      <c r="I394" s="53">
        <v>60.7</v>
      </c>
      <c r="J394" s="9">
        <v>0.6711342592592593</v>
      </c>
      <c r="K394" s="10"/>
      <c r="L394" s="20">
        <v>47.8</v>
      </c>
      <c r="M394" s="20">
        <f t="shared" si="1"/>
        <v>51.97</v>
      </c>
      <c r="N394" s="20">
        <f t="shared" si="2"/>
        <v>42.63</v>
      </c>
      <c r="O394" s="20">
        <f t="shared" si="3"/>
        <v>46.74</v>
      </c>
      <c r="P394" s="20">
        <f t="shared" si="4"/>
        <v>43.3</v>
      </c>
      <c r="Q394" s="16">
        <f t="array" ref="Q394">10*LOG(SUM(10^(B394:O394/10)/((B394&gt;0)*1+(C394&gt;0)*1+(D394&gt;0)*1+(E394&gt;0)*1+(F394&gt;0)*1+(G394&gt;0)*1)))</f>
        <v>55.62935117</v>
      </c>
      <c r="R394" s="53">
        <v>60.7</v>
      </c>
      <c r="S394" s="33">
        <f t="shared" si="5"/>
        <v>0.6711342593</v>
      </c>
      <c r="T394" s="16">
        <f t="shared" si="6"/>
        <v>60.7</v>
      </c>
      <c r="U394" s="16">
        <f t="shared" si="7"/>
        <v>46.1</v>
      </c>
      <c r="AD394" s="9">
        <v>0.6711342592592593</v>
      </c>
      <c r="AE394" s="20">
        <f t="shared" si="8"/>
        <v>50.18</v>
      </c>
      <c r="AF394" s="10">
        <f t="shared" si="9"/>
        <v>54.34</v>
      </c>
      <c r="AG394" s="10">
        <f t="shared" si="10"/>
        <v>45</v>
      </c>
      <c r="AH394" s="10">
        <f t="shared" si="11"/>
        <v>49.11</v>
      </c>
      <c r="AI394" s="10">
        <f t="shared" si="12"/>
        <v>45.67</v>
      </c>
      <c r="AJ394" s="16">
        <f t="array" ref="AJ394">10*LOG(SUM(10^(AD394:AI394/10)/((AD394&gt;0)*1+(AE394&gt;0)*1+(AF394&gt;0)*1+(AG394&gt;0)*1+(AH394&gt;0)*1+(AI394&gt;0)*1)))</f>
        <v>49.4272533</v>
      </c>
      <c r="AK394" s="53">
        <v>60.7</v>
      </c>
    </row>
    <row r="395">
      <c r="A395" s="9">
        <v>0.6711458333333333</v>
      </c>
      <c r="B395" s="10"/>
      <c r="C395" s="20">
        <v>46.4</v>
      </c>
      <c r="D395" s="10">
        <v>51.3</v>
      </c>
      <c r="E395" s="10">
        <v>47.8</v>
      </c>
      <c r="F395" s="10">
        <v>45.2</v>
      </c>
      <c r="G395" s="10">
        <v>45.4</v>
      </c>
      <c r="H395" s="16">
        <f t="array" ref="H395">10*LOG(SUM(10^(B395:G395/10)/((B395&gt;0)*1+(C395&gt;0)*1+(D395&gt;0)*1+(E395&gt;0)*1+(F395&gt;0)*1+(G395&gt;0)*1)))</f>
        <v>47.87590286</v>
      </c>
      <c r="I395" s="53">
        <v>64.0</v>
      </c>
      <c r="J395" s="9">
        <v>0.6711458333333333</v>
      </c>
      <c r="K395" s="10"/>
      <c r="L395" s="20">
        <v>46.4</v>
      </c>
      <c r="M395" s="20">
        <f t="shared" si="1"/>
        <v>50.87</v>
      </c>
      <c r="N395" s="20">
        <f t="shared" si="2"/>
        <v>50.13</v>
      </c>
      <c r="O395" s="20">
        <f t="shared" si="3"/>
        <v>47.04</v>
      </c>
      <c r="P395" s="20">
        <f t="shared" si="4"/>
        <v>43.6</v>
      </c>
      <c r="Q395" s="16">
        <f t="array" ref="Q395">10*LOG(SUM(10^(B395:O395/10)/((B395&gt;0)*1+(C395&gt;0)*1+(D395&gt;0)*1+(E395&gt;0)*1+(F395&gt;0)*1+(G395&gt;0)*1)))</f>
        <v>58.06078334</v>
      </c>
      <c r="R395" s="53">
        <v>64.0</v>
      </c>
      <c r="S395" s="33">
        <f t="shared" si="5"/>
        <v>0.6711458333</v>
      </c>
      <c r="T395" s="16">
        <f t="shared" si="6"/>
        <v>64</v>
      </c>
      <c r="U395" s="16">
        <f t="shared" si="7"/>
        <v>47.22</v>
      </c>
      <c r="AD395" s="9">
        <v>0.6711458333333333</v>
      </c>
      <c r="AE395" s="20">
        <f t="shared" si="8"/>
        <v>48.78</v>
      </c>
      <c r="AF395" s="10">
        <f t="shared" si="9"/>
        <v>53.24</v>
      </c>
      <c r="AG395" s="10">
        <f t="shared" si="10"/>
        <v>52.5</v>
      </c>
      <c r="AH395" s="10">
        <f t="shared" si="11"/>
        <v>49.41</v>
      </c>
      <c r="AI395" s="10">
        <f t="shared" si="12"/>
        <v>45.97</v>
      </c>
      <c r="AJ395" s="16">
        <f t="array" ref="AJ395">10*LOG(SUM(10^(AD395:AI395/10)/((AD395&gt;0)*1+(AE395&gt;0)*1+(AF395&gt;0)*1+(AG395&gt;0)*1+(AH395&gt;0)*1+(AI395&gt;0)*1)))</f>
        <v>49.93461909</v>
      </c>
      <c r="AK395" s="53">
        <v>64.0</v>
      </c>
    </row>
    <row r="396">
      <c r="A396" s="9">
        <v>0.6711574074074074</v>
      </c>
      <c r="B396" s="10"/>
      <c r="C396" s="20">
        <v>47.6</v>
      </c>
      <c r="D396" s="10">
        <v>47.1</v>
      </c>
      <c r="E396" s="10">
        <v>44.3</v>
      </c>
      <c r="F396" s="10">
        <v>44.8</v>
      </c>
      <c r="G396" s="10">
        <v>46.9</v>
      </c>
      <c r="H396" s="16">
        <f t="array" ref="H396">10*LOG(SUM(10^(B396:G396/10)/((B396&gt;0)*1+(C396&gt;0)*1+(D396&gt;0)*1+(E396&gt;0)*1+(F396&gt;0)*1+(G396&gt;0)*1)))</f>
        <v>46.33314667</v>
      </c>
      <c r="I396" s="53">
        <v>63.9</v>
      </c>
      <c r="J396" s="9">
        <v>0.6711574074074074</v>
      </c>
      <c r="K396" s="10"/>
      <c r="L396" s="20">
        <v>47.6</v>
      </c>
      <c r="M396" s="20">
        <f t="shared" si="1"/>
        <v>46.67</v>
      </c>
      <c r="N396" s="20">
        <f t="shared" si="2"/>
        <v>46.63</v>
      </c>
      <c r="O396" s="20">
        <f t="shared" si="3"/>
        <v>46.64</v>
      </c>
      <c r="P396" s="20">
        <f t="shared" si="4"/>
        <v>45.1</v>
      </c>
      <c r="Q396" s="16">
        <f t="array" ref="Q396">10*LOG(SUM(10^(B396:O396/10)/((B396&gt;0)*1+(C396&gt;0)*1+(D396&gt;0)*1+(E396&gt;0)*1+(F396&gt;0)*1+(G396&gt;0)*1)))</f>
        <v>57.64739777</v>
      </c>
      <c r="R396" s="53">
        <v>63.9</v>
      </c>
      <c r="S396" s="33">
        <f t="shared" si="5"/>
        <v>0.6711574074</v>
      </c>
      <c r="T396" s="16">
        <f t="shared" si="6"/>
        <v>63.9</v>
      </c>
      <c r="U396" s="16">
        <f t="shared" si="7"/>
        <v>46.14</v>
      </c>
      <c r="AD396" s="9">
        <v>0.6711574074074074</v>
      </c>
      <c r="AE396" s="20">
        <f t="shared" si="8"/>
        <v>49.98</v>
      </c>
      <c r="AF396" s="10">
        <f t="shared" si="9"/>
        <v>49.04</v>
      </c>
      <c r="AG396" s="10">
        <f t="shared" si="10"/>
        <v>49</v>
      </c>
      <c r="AH396" s="10">
        <f t="shared" si="11"/>
        <v>49.01</v>
      </c>
      <c r="AI396" s="10">
        <f t="shared" si="12"/>
        <v>47.47</v>
      </c>
      <c r="AJ396" s="16">
        <f t="array" ref="AJ396">10*LOG(SUM(10^(AD396:AI396/10)/((AD396&gt;0)*1+(AE396&gt;0)*1+(AF396&gt;0)*1+(AG396&gt;0)*1+(AH396&gt;0)*1+(AI396&gt;0)*1)))</f>
        <v>48.18011656</v>
      </c>
      <c r="AK396" s="53">
        <v>63.9</v>
      </c>
    </row>
    <row r="397">
      <c r="A397" s="9">
        <v>0.6711689814814815</v>
      </c>
      <c r="B397" s="10"/>
      <c r="C397" s="20">
        <v>48.8</v>
      </c>
      <c r="D397" s="10">
        <v>46.1</v>
      </c>
      <c r="E397" s="10">
        <v>43.4</v>
      </c>
      <c r="F397" s="10">
        <v>47.1</v>
      </c>
      <c r="G397" s="10">
        <v>46.6</v>
      </c>
      <c r="H397" s="16">
        <f t="array" ref="H397">10*LOG(SUM(10^(B397:G397/10)/((B397&gt;0)*1+(C397&gt;0)*1+(D397&gt;0)*1+(E397&gt;0)*1+(F397&gt;0)*1+(G397&gt;0)*1)))</f>
        <v>46.72964397</v>
      </c>
      <c r="I397" s="53">
        <v>62.3</v>
      </c>
      <c r="J397" s="9">
        <v>0.6711689814814815</v>
      </c>
      <c r="K397" s="10"/>
      <c r="L397" s="20">
        <v>48.8</v>
      </c>
      <c r="M397" s="20">
        <f t="shared" si="1"/>
        <v>45.67</v>
      </c>
      <c r="N397" s="20">
        <f t="shared" si="2"/>
        <v>45.73</v>
      </c>
      <c r="O397" s="20">
        <f t="shared" si="3"/>
        <v>48.94</v>
      </c>
      <c r="P397" s="20">
        <f t="shared" si="4"/>
        <v>44.8</v>
      </c>
      <c r="Q397" s="16">
        <f t="array" ref="Q397">10*LOG(SUM(10^(B397:O397/10)/((B397&gt;0)*1+(C397&gt;0)*1+(D397&gt;0)*1+(E397&gt;0)*1+(F397&gt;0)*1+(G397&gt;0)*1)))</f>
        <v>56.45288343</v>
      </c>
      <c r="R397" s="53">
        <v>62.3</v>
      </c>
      <c r="S397" s="33">
        <f t="shared" si="5"/>
        <v>0.6711689815</v>
      </c>
      <c r="T397" s="16">
        <f t="shared" si="6"/>
        <v>62.3</v>
      </c>
      <c r="U397" s="16">
        <f t="shared" si="7"/>
        <v>46.4</v>
      </c>
      <c r="AD397" s="9">
        <v>0.6711689814814815</v>
      </c>
      <c r="AE397" s="20">
        <f t="shared" si="8"/>
        <v>51.18</v>
      </c>
      <c r="AF397" s="10">
        <f t="shared" si="9"/>
        <v>48.04</v>
      </c>
      <c r="AG397" s="10">
        <f t="shared" si="10"/>
        <v>48.1</v>
      </c>
      <c r="AH397" s="10">
        <f t="shared" si="11"/>
        <v>51.31</v>
      </c>
      <c r="AI397" s="10">
        <f t="shared" si="12"/>
        <v>47.17</v>
      </c>
      <c r="AJ397" s="16">
        <f t="array" ref="AJ397">10*LOG(SUM(10^(AD397:AI397/10)/((AD397&gt;0)*1+(AE397&gt;0)*1+(AF397&gt;0)*1+(AG397&gt;0)*1+(AH397&gt;0)*1+(AI397&gt;0)*1)))</f>
        <v>48.71954973</v>
      </c>
      <c r="AK397" s="53">
        <v>62.3</v>
      </c>
    </row>
    <row r="398">
      <c r="A398" s="9">
        <v>0.6711805555555556</v>
      </c>
      <c r="B398" s="10"/>
      <c r="C398" s="20">
        <v>47.0</v>
      </c>
      <c r="D398" s="10">
        <v>46.6</v>
      </c>
      <c r="E398" s="10">
        <v>45.9</v>
      </c>
      <c r="F398" s="10">
        <v>44.9</v>
      </c>
      <c r="G398" s="10">
        <v>46.3</v>
      </c>
      <c r="H398" s="16">
        <f t="array" ref="H398">10*LOG(SUM(10^(B398:G398/10)/((B398&gt;0)*1+(C398&gt;0)*1+(D398&gt;0)*1+(E398&gt;0)*1+(F398&gt;0)*1+(G398&gt;0)*1)))</f>
        <v>46.19706679</v>
      </c>
      <c r="I398" s="53">
        <v>60.3</v>
      </c>
      <c r="J398" s="9">
        <v>0.6711805555555556</v>
      </c>
      <c r="K398" s="10"/>
      <c r="L398" s="20">
        <v>47.0</v>
      </c>
      <c r="M398" s="20">
        <f t="shared" si="1"/>
        <v>46.17</v>
      </c>
      <c r="N398" s="20">
        <f t="shared" si="2"/>
        <v>48.23</v>
      </c>
      <c r="O398" s="20">
        <f t="shared" si="3"/>
        <v>46.74</v>
      </c>
      <c r="P398" s="20">
        <f t="shared" si="4"/>
        <v>44.5</v>
      </c>
      <c r="Q398" s="16">
        <f t="array" ref="Q398">10*LOG(SUM(10^(B398:O398/10)/((B398&gt;0)*1+(C398&gt;0)*1+(D398&gt;0)*1+(E398&gt;0)*1+(F398&gt;0)*1+(G398&gt;0)*1)))</f>
        <v>54.84791251</v>
      </c>
      <c r="R398" s="53">
        <v>60.3</v>
      </c>
      <c r="S398" s="33">
        <f t="shared" si="5"/>
        <v>0.6711805556</v>
      </c>
      <c r="T398" s="16">
        <f t="shared" si="6"/>
        <v>60.3</v>
      </c>
      <c r="U398" s="16">
        <f t="shared" si="7"/>
        <v>46.14</v>
      </c>
      <c r="AD398" s="9">
        <v>0.6711805555555556</v>
      </c>
      <c r="AE398" s="20">
        <f t="shared" si="8"/>
        <v>49.38</v>
      </c>
      <c r="AF398" s="10">
        <f t="shared" si="9"/>
        <v>48.54</v>
      </c>
      <c r="AG398" s="10">
        <f t="shared" si="10"/>
        <v>50.6</v>
      </c>
      <c r="AH398" s="10">
        <f t="shared" si="11"/>
        <v>49.11</v>
      </c>
      <c r="AI398" s="10">
        <f t="shared" si="12"/>
        <v>46.87</v>
      </c>
      <c r="AJ398" s="16">
        <f t="array" ref="AJ398">10*LOG(SUM(10^(AD398:AI398/10)/((AD398&gt;0)*1+(AE398&gt;0)*1+(AF398&gt;0)*1+(AG398&gt;0)*1+(AH398&gt;0)*1+(AI398&gt;0)*1)))</f>
        <v>48.27232994</v>
      </c>
      <c r="AK398" s="53">
        <v>60.3</v>
      </c>
    </row>
    <row r="399">
      <c r="A399" s="9">
        <v>0.6711921296296296</v>
      </c>
      <c r="B399" s="10"/>
      <c r="C399" s="20">
        <v>44.0</v>
      </c>
      <c r="D399" s="10">
        <v>48.2</v>
      </c>
      <c r="E399" s="10">
        <v>48.1</v>
      </c>
      <c r="F399" s="10">
        <v>44.7</v>
      </c>
      <c r="G399" s="10">
        <v>47.3</v>
      </c>
      <c r="H399" s="16">
        <f t="array" ref="H399">10*LOG(SUM(10^(B399:G399/10)/((B399&gt;0)*1+(C399&gt;0)*1+(D399&gt;0)*1+(E399&gt;0)*1+(F399&gt;0)*1+(G399&gt;0)*1)))</f>
        <v>46.79373205</v>
      </c>
      <c r="I399" s="53">
        <v>59.2</v>
      </c>
      <c r="J399" s="9">
        <v>0.6711921296296296</v>
      </c>
      <c r="K399" s="10"/>
      <c r="L399" s="20">
        <v>44.0</v>
      </c>
      <c r="M399" s="20">
        <f t="shared" si="1"/>
        <v>47.77</v>
      </c>
      <c r="N399" s="20">
        <f t="shared" si="2"/>
        <v>50.43</v>
      </c>
      <c r="O399" s="20">
        <f t="shared" si="3"/>
        <v>46.54</v>
      </c>
      <c r="P399" s="20">
        <f t="shared" si="4"/>
        <v>45.5</v>
      </c>
      <c r="Q399" s="16">
        <f t="array" ref="Q399">10*LOG(SUM(10^(B399:O399/10)/((B399&gt;0)*1+(C399&gt;0)*1+(D399&gt;0)*1+(E399&gt;0)*1+(F399&gt;0)*1+(G399&gt;0)*1)))</f>
        <v>54.34242863</v>
      </c>
      <c r="R399" s="53">
        <v>59.2</v>
      </c>
      <c r="S399" s="33">
        <f t="shared" si="5"/>
        <v>0.6711921296</v>
      </c>
      <c r="T399" s="16">
        <f t="shared" si="6"/>
        <v>59.2</v>
      </c>
      <c r="U399" s="16">
        <f t="shared" si="7"/>
        <v>46.46</v>
      </c>
      <c r="AD399" s="9">
        <v>0.6711921296296296</v>
      </c>
      <c r="AE399" s="20">
        <f t="shared" si="8"/>
        <v>46.38</v>
      </c>
      <c r="AF399" s="10">
        <f t="shared" si="9"/>
        <v>50.14</v>
      </c>
      <c r="AG399" s="10">
        <f t="shared" si="10"/>
        <v>52.8</v>
      </c>
      <c r="AH399" s="10">
        <f t="shared" si="11"/>
        <v>48.91</v>
      </c>
      <c r="AI399" s="10">
        <f t="shared" si="12"/>
        <v>47.87</v>
      </c>
      <c r="AJ399" s="16">
        <f t="array" ref="AJ399">10*LOG(SUM(10^(AD399:AI399/10)/((AD399&gt;0)*1+(AE399&gt;0)*1+(AF399&gt;0)*1+(AG399&gt;0)*1+(AH399&gt;0)*1+(AI399&gt;0)*1)))</f>
        <v>48.99741272</v>
      </c>
      <c r="AK399" s="53">
        <v>59.2</v>
      </c>
    </row>
    <row r="400">
      <c r="A400" s="9">
        <v>0.6712037037037037</v>
      </c>
      <c r="B400" s="10"/>
      <c r="C400" s="20">
        <v>47.1</v>
      </c>
      <c r="D400" s="10">
        <v>47.4</v>
      </c>
      <c r="E400" s="10">
        <v>43.7</v>
      </c>
      <c r="F400" s="10">
        <v>45.0</v>
      </c>
      <c r="G400" s="10">
        <v>47.1</v>
      </c>
      <c r="H400" s="16">
        <f t="array" ref="H400">10*LOG(SUM(10^(B400:G400/10)/((B400&gt;0)*1+(C400&gt;0)*1+(D400&gt;0)*1+(E400&gt;0)*1+(F400&gt;0)*1+(G400&gt;0)*1)))</f>
        <v>46.2857779</v>
      </c>
      <c r="I400" s="53">
        <v>57.4</v>
      </c>
      <c r="J400" s="9">
        <v>0.6712037037037037</v>
      </c>
      <c r="K400" s="10"/>
      <c r="L400" s="20">
        <v>47.1</v>
      </c>
      <c r="M400" s="20">
        <f t="shared" si="1"/>
        <v>46.97</v>
      </c>
      <c r="N400" s="20">
        <f t="shared" si="2"/>
        <v>46.03</v>
      </c>
      <c r="O400" s="20">
        <f t="shared" si="3"/>
        <v>46.84</v>
      </c>
      <c r="P400" s="20">
        <f t="shared" si="4"/>
        <v>45.3</v>
      </c>
      <c r="Q400" s="16">
        <f t="array" ref="Q400">10*LOG(SUM(10^(B400:O400/10)/((B400&gt;0)*1+(C400&gt;0)*1+(D400&gt;0)*1+(E400&gt;0)*1+(F400&gt;0)*1+(G400&gt;0)*1)))</f>
        <v>52.98462846</v>
      </c>
      <c r="R400" s="53">
        <v>57.4</v>
      </c>
      <c r="S400" s="33">
        <f t="shared" si="5"/>
        <v>0.6712037037</v>
      </c>
      <c r="T400" s="16">
        <f t="shared" si="6"/>
        <v>57.4</v>
      </c>
      <c r="U400" s="16">
        <f t="shared" si="7"/>
        <v>46.06</v>
      </c>
      <c r="AD400" s="9">
        <v>0.6712037037037037</v>
      </c>
      <c r="AE400" s="20">
        <f t="shared" si="8"/>
        <v>49.48</v>
      </c>
      <c r="AF400" s="10">
        <f t="shared" si="9"/>
        <v>49.34</v>
      </c>
      <c r="AG400" s="10">
        <f t="shared" si="10"/>
        <v>48.4</v>
      </c>
      <c r="AH400" s="10">
        <f t="shared" si="11"/>
        <v>49.21</v>
      </c>
      <c r="AI400" s="10">
        <f t="shared" si="12"/>
        <v>47.67</v>
      </c>
      <c r="AJ400" s="16">
        <f t="array" ref="AJ400">10*LOG(SUM(10^(AD400:AI400/10)/((AD400&gt;0)*1+(AE400&gt;0)*1+(AF400&gt;0)*1+(AG400&gt;0)*1+(AH400&gt;0)*1+(AI400&gt;0)*1)))</f>
        <v>48.08040221</v>
      </c>
      <c r="AK400" s="53">
        <v>57.4</v>
      </c>
    </row>
    <row r="401">
      <c r="A401" s="9">
        <v>0.6712152777777778</v>
      </c>
      <c r="B401" s="10"/>
      <c r="C401" s="20">
        <v>51.7</v>
      </c>
      <c r="D401" s="10">
        <v>46.6</v>
      </c>
      <c r="E401" s="10">
        <v>45.9</v>
      </c>
      <c r="F401" s="10">
        <v>45.1</v>
      </c>
      <c r="G401" s="10">
        <v>46.5</v>
      </c>
      <c r="H401" s="16">
        <f t="array" ref="H401">10*LOG(SUM(10^(B401:G401/10)/((B401&gt;0)*1+(C401&gt;0)*1+(D401&gt;0)*1+(E401&gt;0)*1+(F401&gt;0)*1+(G401&gt;0)*1)))</f>
        <v>47.91764869</v>
      </c>
      <c r="I401" s="53">
        <v>56.3</v>
      </c>
      <c r="J401" s="9">
        <v>0.6712152777777778</v>
      </c>
      <c r="K401" s="10"/>
      <c r="L401" s="20">
        <v>51.7</v>
      </c>
      <c r="M401" s="20">
        <f t="shared" si="1"/>
        <v>46.17</v>
      </c>
      <c r="N401" s="20">
        <f t="shared" si="2"/>
        <v>48.23</v>
      </c>
      <c r="O401" s="20">
        <f t="shared" si="3"/>
        <v>46.94</v>
      </c>
      <c r="P401" s="20">
        <f t="shared" si="4"/>
        <v>44.7</v>
      </c>
      <c r="Q401" s="16">
        <f t="array" ref="Q401">10*LOG(SUM(10^(B401:O401/10)/((B401&gt;0)*1+(C401&gt;0)*1+(D401&gt;0)*1+(E401&gt;0)*1+(F401&gt;0)*1+(G401&gt;0)*1)))</f>
        <v>53.43729264</v>
      </c>
      <c r="R401" s="53">
        <v>56.3</v>
      </c>
      <c r="S401" s="33">
        <f t="shared" si="5"/>
        <v>0.6712152778</v>
      </c>
      <c r="T401" s="16">
        <f t="shared" si="6"/>
        <v>56.3</v>
      </c>
      <c r="U401" s="16">
        <f t="shared" si="7"/>
        <v>47.16</v>
      </c>
      <c r="AD401" s="9">
        <v>0.6712152777777778</v>
      </c>
      <c r="AE401" s="20">
        <f t="shared" si="8"/>
        <v>54.08</v>
      </c>
      <c r="AF401" s="10">
        <f t="shared" si="9"/>
        <v>48.54</v>
      </c>
      <c r="AG401" s="10">
        <f t="shared" si="10"/>
        <v>50.6</v>
      </c>
      <c r="AH401" s="10">
        <f t="shared" si="11"/>
        <v>49.31</v>
      </c>
      <c r="AI401" s="10">
        <f t="shared" si="12"/>
        <v>47.07</v>
      </c>
      <c r="AJ401" s="16">
        <f t="array" ref="AJ401">10*LOG(SUM(10^(AD401:AI401/10)/((AD401&gt;0)*1+(AE401&gt;0)*1+(AF401&gt;0)*1+(AG401&gt;0)*1+(AH401&gt;0)*1+(AI401&gt;0)*1)))</f>
        <v>49.84052893</v>
      </c>
      <c r="AK401" s="53">
        <v>56.3</v>
      </c>
    </row>
    <row r="402">
      <c r="A402" s="9">
        <v>0.6712268518518518</v>
      </c>
      <c r="B402" s="10"/>
      <c r="C402" s="20">
        <v>50.0</v>
      </c>
      <c r="D402" s="10">
        <v>47.4</v>
      </c>
      <c r="E402" s="10">
        <v>47.3</v>
      </c>
      <c r="F402" s="10">
        <v>43.8</v>
      </c>
      <c r="G402" s="10">
        <v>47.0</v>
      </c>
      <c r="H402" s="16">
        <f t="array" ref="H402">10*LOG(SUM(10^(B402:G402/10)/((B402&gt;0)*1+(C402&gt;0)*1+(D402&gt;0)*1+(E402&gt;0)*1+(F402&gt;0)*1+(G402&gt;0)*1)))</f>
        <v>47.52456139</v>
      </c>
      <c r="I402" s="53">
        <v>55.1</v>
      </c>
      <c r="J402" s="9">
        <v>0.6712268518518518</v>
      </c>
      <c r="K402" s="10"/>
      <c r="L402" s="20">
        <v>50.0</v>
      </c>
      <c r="M402" s="20">
        <f t="shared" si="1"/>
        <v>46.97</v>
      </c>
      <c r="N402" s="20">
        <f t="shared" si="2"/>
        <v>49.63</v>
      </c>
      <c r="O402" s="20">
        <f t="shared" si="3"/>
        <v>45.64</v>
      </c>
      <c r="P402" s="20">
        <f t="shared" si="4"/>
        <v>45.2</v>
      </c>
      <c r="Q402" s="16">
        <f t="array" ref="Q402">10*LOG(SUM(10^(B402:O402/10)/((B402&gt;0)*1+(C402&gt;0)*1+(D402&gt;0)*1+(E402&gt;0)*1+(F402&gt;0)*1+(G402&gt;0)*1)))</f>
        <v>52.74695733</v>
      </c>
      <c r="R402" s="53">
        <v>55.1</v>
      </c>
      <c r="S402" s="33">
        <f t="shared" si="5"/>
        <v>0.6712268519</v>
      </c>
      <c r="T402" s="16">
        <f t="shared" si="6"/>
        <v>55.1</v>
      </c>
      <c r="U402" s="16">
        <f t="shared" si="7"/>
        <v>47.1</v>
      </c>
      <c r="AD402" s="9">
        <v>0.6712268518518518</v>
      </c>
      <c r="AE402" s="20">
        <f t="shared" si="8"/>
        <v>52.38</v>
      </c>
      <c r="AF402" s="10">
        <f t="shared" si="9"/>
        <v>49.34</v>
      </c>
      <c r="AG402" s="10">
        <f t="shared" si="10"/>
        <v>52</v>
      </c>
      <c r="AH402" s="10">
        <f t="shared" si="11"/>
        <v>48.01</v>
      </c>
      <c r="AI402" s="10">
        <f t="shared" si="12"/>
        <v>47.57</v>
      </c>
      <c r="AJ402" s="16">
        <f t="array" ref="AJ402">10*LOG(SUM(10^(AD402:AI402/10)/((AD402&gt;0)*1+(AE402&gt;0)*1+(AF402&gt;0)*1+(AG402&gt;0)*1+(AH402&gt;0)*1+(AI402&gt;0)*1)))</f>
        <v>49.52439283</v>
      </c>
      <c r="AK402" s="53">
        <v>55.1</v>
      </c>
    </row>
    <row r="403">
      <c r="A403" s="9">
        <v>0.671238425925926</v>
      </c>
      <c r="B403" s="10"/>
      <c r="C403" s="20">
        <v>46.5</v>
      </c>
      <c r="D403" s="10">
        <v>51.5</v>
      </c>
      <c r="E403" s="10">
        <v>49.1</v>
      </c>
      <c r="F403" s="10">
        <v>45.0</v>
      </c>
      <c r="G403" s="10">
        <v>45.7</v>
      </c>
      <c r="H403" s="16">
        <f t="array" ref="H403">10*LOG(SUM(10^(B403:G403/10)/((B403&gt;0)*1+(C403&gt;0)*1+(D403&gt;0)*1+(E403&gt;0)*1+(F403&gt;0)*1+(G403&gt;0)*1)))</f>
        <v>48.27346607</v>
      </c>
      <c r="I403" s="53">
        <v>56.0</v>
      </c>
      <c r="J403" s="9">
        <v>0.671238425925926</v>
      </c>
      <c r="K403" s="10"/>
      <c r="L403" s="20">
        <v>46.5</v>
      </c>
      <c r="M403" s="20">
        <f t="shared" si="1"/>
        <v>51.07</v>
      </c>
      <c r="N403" s="20">
        <f t="shared" si="2"/>
        <v>51.43</v>
      </c>
      <c r="O403" s="20">
        <f t="shared" si="3"/>
        <v>46.84</v>
      </c>
      <c r="P403" s="20">
        <f t="shared" si="4"/>
        <v>43.9</v>
      </c>
      <c r="Q403" s="16">
        <f t="array" ref="Q403">10*LOG(SUM(10^(B403:O403/10)/((B403&gt;0)*1+(C403&gt;0)*1+(D403&gt;0)*1+(E403&gt;0)*1+(F403&gt;0)*1+(G403&gt;0)*1)))</f>
        <v>53.659355</v>
      </c>
      <c r="R403" s="53">
        <v>56.0</v>
      </c>
      <c r="S403" s="33">
        <f t="shared" si="5"/>
        <v>0.6712384259</v>
      </c>
      <c r="T403" s="16">
        <f t="shared" si="6"/>
        <v>56</v>
      </c>
      <c r="U403" s="16">
        <f t="shared" si="7"/>
        <v>47.56</v>
      </c>
      <c r="AD403" s="9">
        <v>0.671238425925926</v>
      </c>
      <c r="AE403" s="20">
        <f t="shared" si="8"/>
        <v>48.88</v>
      </c>
      <c r="AF403" s="10">
        <f t="shared" si="9"/>
        <v>53.44</v>
      </c>
      <c r="AG403" s="10">
        <f t="shared" si="10"/>
        <v>53.8</v>
      </c>
      <c r="AH403" s="10">
        <f t="shared" si="11"/>
        <v>49.21</v>
      </c>
      <c r="AI403" s="10">
        <f t="shared" si="12"/>
        <v>46.27</v>
      </c>
      <c r="AJ403" s="16">
        <f t="array" ref="AJ403">10*LOG(SUM(10^(AD403:AI403/10)/((AD403&gt;0)*1+(AE403&gt;0)*1+(AF403&gt;0)*1+(AG403&gt;0)*1+(AH403&gt;0)*1+(AI403&gt;0)*1)))</f>
        <v>50.43811017</v>
      </c>
      <c r="AK403" s="53">
        <v>56.0</v>
      </c>
    </row>
    <row r="404">
      <c r="A404" s="9">
        <v>0.67125</v>
      </c>
      <c r="B404" s="10"/>
      <c r="C404" s="20">
        <v>45.8</v>
      </c>
      <c r="D404" s="10">
        <v>48.4</v>
      </c>
      <c r="E404" s="10">
        <v>48.4</v>
      </c>
      <c r="F404" s="10">
        <v>44.3</v>
      </c>
      <c r="G404" s="10">
        <v>45.5</v>
      </c>
      <c r="H404" s="16">
        <f t="array" ref="H404">10*LOG(SUM(10^(B404:G404/10)/((B404&gt;0)*1+(C404&gt;0)*1+(D404&gt;0)*1+(E404&gt;0)*1+(F404&gt;0)*1+(G404&gt;0)*1)))</f>
        <v>46.79033074</v>
      </c>
      <c r="I404" s="53">
        <v>58.8</v>
      </c>
      <c r="J404" s="9">
        <v>0.67125</v>
      </c>
      <c r="K404" s="10"/>
      <c r="L404" s="20">
        <v>45.8</v>
      </c>
      <c r="M404" s="20">
        <f t="shared" si="1"/>
        <v>47.97</v>
      </c>
      <c r="N404" s="20">
        <f t="shared" si="2"/>
        <v>50.73</v>
      </c>
      <c r="O404" s="20">
        <f t="shared" si="3"/>
        <v>46.14</v>
      </c>
      <c r="P404" s="20">
        <f t="shared" si="4"/>
        <v>43.7</v>
      </c>
      <c r="Q404" s="16">
        <f t="array" ref="Q404">10*LOG(SUM(10^(B404:O404/10)/((B404&gt;0)*1+(C404&gt;0)*1+(D404&gt;0)*1+(E404&gt;0)*1+(F404&gt;0)*1+(G404&gt;0)*1)))</f>
        <v>54.16713243</v>
      </c>
      <c r="R404" s="53">
        <v>58.8</v>
      </c>
      <c r="S404" s="33">
        <f t="shared" si="5"/>
        <v>0.67125</v>
      </c>
      <c r="T404" s="16">
        <f t="shared" si="6"/>
        <v>58.8</v>
      </c>
      <c r="U404" s="16">
        <f t="shared" si="7"/>
        <v>46.48</v>
      </c>
      <c r="AD404" s="9">
        <v>0.67125</v>
      </c>
      <c r="AE404" s="20">
        <f t="shared" si="8"/>
        <v>48.18</v>
      </c>
      <c r="AF404" s="10">
        <f t="shared" si="9"/>
        <v>50.34</v>
      </c>
      <c r="AG404" s="10">
        <f t="shared" si="10"/>
        <v>53.1</v>
      </c>
      <c r="AH404" s="10">
        <f t="shared" si="11"/>
        <v>48.51</v>
      </c>
      <c r="AI404" s="10">
        <f t="shared" si="12"/>
        <v>46.07</v>
      </c>
      <c r="AJ404" s="16">
        <f t="array" ref="AJ404">10*LOG(SUM(10^(AD404:AI404/10)/((AD404&gt;0)*1+(AE404&gt;0)*1+(AF404&gt;0)*1+(AG404&gt;0)*1+(AH404&gt;0)*1+(AI404&gt;0)*1)))</f>
        <v>49.11601008</v>
      </c>
      <c r="AK404" s="53">
        <v>58.8</v>
      </c>
    </row>
    <row r="405">
      <c r="A405" s="9">
        <v>0.671261574074074</v>
      </c>
      <c r="B405" s="10"/>
      <c r="C405" s="20">
        <v>47.7</v>
      </c>
      <c r="D405" s="10">
        <v>59.5</v>
      </c>
      <c r="E405" s="10">
        <v>48.3</v>
      </c>
      <c r="F405" s="10">
        <v>45.2</v>
      </c>
      <c r="G405" s="10">
        <v>45.4</v>
      </c>
      <c r="H405" s="16">
        <f t="array" ref="H405">10*LOG(SUM(10^(B405:G405/10)/((B405&gt;0)*1+(C405&gt;0)*1+(D405&gt;0)*1+(E405&gt;0)*1+(F405&gt;0)*1+(G405&gt;0)*1)))</f>
        <v>53.36672385</v>
      </c>
      <c r="I405" s="53">
        <v>59.1</v>
      </c>
      <c r="J405" s="9">
        <v>0.671261574074074</v>
      </c>
      <c r="K405" s="10"/>
      <c r="L405" s="20">
        <v>47.7</v>
      </c>
      <c r="M405" s="20">
        <f t="shared" si="1"/>
        <v>59.07</v>
      </c>
      <c r="N405" s="20">
        <f t="shared" si="2"/>
        <v>50.63</v>
      </c>
      <c r="O405" s="20">
        <f t="shared" si="3"/>
        <v>47.04</v>
      </c>
      <c r="P405" s="20">
        <f t="shared" si="4"/>
        <v>43.6</v>
      </c>
      <c r="Q405" s="16">
        <f t="array" ref="Q405">10*LOG(SUM(10^(B405:O405/10)/((B405&gt;0)*1+(C405&gt;0)*1+(D405&gt;0)*1+(E405&gt;0)*1+(F405&gt;0)*1+(G405&gt;0)*1)))</f>
        <v>57.99034843</v>
      </c>
      <c r="R405" s="53">
        <v>59.1</v>
      </c>
      <c r="S405" s="33">
        <f t="shared" si="5"/>
        <v>0.6712615741</v>
      </c>
      <c r="T405" s="16">
        <f t="shared" si="6"/>
        <v>59.5</v>
      </c>
      <c r="U405" s="16">
        <f t="shared" si="7"/>
        <v>49.22</v>
      </c>
      <c r="AD405" s="9">
        <v>0.671261574074074</v>
      </c>
      <c r="AE405" s="20">
        <f t="shared" si="8"/>
        <v>50.08</v>
      </c>
      <c r="AF405" s="10">
        <f t="shared" si="9"/>
        <v>61.44</v>
      </c>
      <c r="AG405" s="10">
        <f t="shared" si="10"/>
        <v>53</v>
      </c>
      <c r="AH405" s="10">
        <f t="shared" si="11"/>
        <v>49.41</v>
      </c>
      <c r="AI405" s="10">
        <f t="shared" si="12"/>
        <v>45.97</v>
      </c>
      <c r="AJ405" s="16">
        <f t="array" ref="AJ405">10*LOG(SUM(10^(AD405:AI405/10)/((AD405&gt;0)*1+(AE405&gt;0)*1+(AF405&gt;0)*1+(AG405&gt;0)*1+(AH405&gt;0)*1+(AI405&gt;0)*1)))</f>
        <v>54.82248631</v>
      </c>
      <c r="AK405" s="53">
        <v>59.1</v>
      </c>
    </row>
    <row r="406">
      <c r="A406" s="9">
        <v>0.6712731481481482</v>
      </c>
      <c r="B406" s="10"/>
      <c r="C406" s="20">
        <v>45.3</v>
      </c>
      <c r="D406" s="10">
        <v>62.7</v>
      </c>
      <c r="E406" s="10">
        <v>49.4</v>
      </c>
      <c r="F406" s="10">
        <v>45.0</v>
      </c>
      <c r="G406" s="10">
        <v>45.1</v>
      </c>
      <c r="H406" s="16">
        <f t="array" ref="H406">10*LOG(SUM(10^(B406:G406/10)/((B406&gt;0)*1+(C406&gt;0)*1+(D406&gt;0)*1+(E406&gt;0)*1+(F406&gt;0)*1+(G406&gt;0)*1)))</f>
        <v>56.1215867</v>
      </c>
      <c r="I406" s="53">
        <v>60.2</v>
      </c>
      <c r="J406" s="9">
        <v>0.6712731481481482</v>
      </c>
      <c r="K406" s="10"/>
      <c r="L406" s="20">
        <v>45.3</v>
      </c>
      <c r="M406" s="20">
        <f t="shared" si="1"/>
        <v>62.27</v>
      </c>
      <c r="N406" s="20">
        <f t="shared" si="2"/>
        <v>51.73</v>
      </c>
      <c r="O406" s="20">
        <f t="shared" si="3"/>
        <v>46.84</v>
      </c>
      <c r="P406" s="20">
        <f t="shared" si="4"/>
        <v>43.3</v>
      </c>
      <c r="Q406" s="16">
        <f t="array" ref="Q406">10*LOG(SUM(10^(B406:O406/10)/((B406&gt;0)*1+(C406&gt;0)*1+(D406&gt;0)*1+(E406&gt;0)*1+(F406&gt;0)*1+(G406&gt;0)*1)))</f>
        <v>60.35131146</v>
      </c>
      <c r="R406" s="53">
        <v>60.2</v>
      </c>
      <c r="S406" s="33">
        <f t="shared" si="5"/>
        <v>0.6712731481</v>
      </c>
      <c r="T406" s="16">
        <f t="shared" si="6"/>
        <v>62.7</v>
      </c>
      <c r="U406" s="16">
        <f t="shared" si="7"/>
        <v>49.5</v>
      </c>
      <c r="AD406" s="9">
        <v>0.6712731481481482</v>
      </c>
      <c r="AE406" s="20">
        <f t="shared" si="8"/>
        <v>47.68</v>
      </c>
      <c r="AF406" s="10">
        <f t="shared" si="9"/>
        <v>64.64</v>
      </c>
      <c r="AG406" s="10">
        <f t="shared" si="10"/>
        <v>54.1</v>
      </c>
      <c r="AH406" s="10">
        <f t="shared" si="11"/>
        <v>49.21</v>
      </c>
      <c r="AI406" s="10">
        <f t="shared" si="12"/>
        <v>45.67</v>
      </c>
      <c r="AJ406" s="16">
        <f t="array" ref="AJ406">10*LOG(SUM(10^(AD406:AI406/10)/((AD406&gt;0)*1+(AE406&gt;0)*1+(AF406&gt;0)*1+(AG406&gt;0)*1+(AH406&gt;0)*1+(AI406&gt;0)*1)))</f>
        <v>57.4645743</v>
      </c>
      <c r="AK406" s="53">
        <v>60.2</v>
      </c>
    </row>
    <row r="407">
      <c r="A407" s="9">
        <v>0.6712847222222222</v>
      </c>
      <c r="B407" s="10"/>
      <c r="C407" s="20">
        <v>45.3</v>
      </c>
      <c r="D407" s="10">
        <v>63.6</v>
      </c>
      <c r="E407" s="10">
        <v>46.7</v>
      </c>
      <c r="F407" s="10">
        <v>45.4</v>
      </c>
      <c r="G407" s="10">
        <v>44.5</v>
      </c>
      <c r="H407" s="16">
        <f t="array" ref="H407">10*LOG(SUM(10^(B407:G407/10)/((B407&gt;0)*1+(C407&gt;0)*1+(D407&gt;0)*1+(E407&gt;0)*1+(F407&gt;0)*1+(G407&gt;0)*1)))</f>
        <v>56.87419098</v>
      </c>
      <c r="I407" s="53">
        <v>59.7</v>
      </c>
      <c r="J407" s="9">
        <v>0.6712847222222222</v>
      </c>
      <c r="K407" s="10"/>
      <c r="L407" s="20">
        <v>45.3</v>
      </c>
      <c r="M407" s="20">
        <f t="shared" si="1"/>
        <v>63.17</v>
      </c>
      <c r="N407" s="20">
        <f t="shared" si="2"/>
        <v>49.03</v>
      </c>
      <c r="O407" s="20">
        <f t="shared" si="3"/>
        <v>47.24</v>
      </c>
      <c r="P407" s="20">
        <f t="shared" si="4"/>
        <v>42.7</v>
      </c>
      <c r="Q407" s="16">
        <f t="array" ref="Q407">10*LOG(SUM(10^(B407:O407/10)/((B407&gt;0)*1+(C407&gt;0)*1+(D407&gt;0)*1+(E407&gt;0)*1+(F407&gt;0)*1+(G407&gt;0)*1)))</f>
        <v>60.86093839</v>
      </c>
      <c r="R407" s="53">
        <v>59.7</v>
      </c>
      <c r="S407" s="33">
        <f t="shared" si="5"/>
        <v>0.6712847222</v>
      </c>
      <c r="T407" s="16">
        <f t="shared" si="6"/>
        <v>63.6</v>
      </c>
      <c r="U407" s="16">
        <f t="shared" si="7"/>
        <v>49.1</v>
      </c>
      <c r="AD407" s="9">
        <v>0.6712847222222222</v>
      </c>
      <c r="AE407" s="20">
        <f t="shared" si="8"/>
        <v>47.68</v>
      </c>
      <c r="AF407" s="10">
        <f t="shared" si="9"/>
        <v>65.54</v>
      </c>
      <c r="AG407" s="10">
        <f t="shared" si="10"/>
        <v>51.4</v>
      </c>
      <c r="AH407" s="10">
        <f t="shared" si="11"/>
        <v>49.61</v>
      </c>
      <c r="AI407" s="10">
        <f t="shared" si="12"/>
        <v>45.07</v>
      </c>
      <c r="AJ407" s="16">
        <f t="array" ref="AJ407">10*LOG(SUM(10^(AD407:AI407/10)/((AD407&gt;0)*1+(AE407&gt;0)*1+(AF407&gt;0)*1+(AG407&gt;0)*1+(AH407&gt;0)*1+(AI407&gt;0)*1)))</f>
        <v>58.13043148</v>
      </c>
      <c r="AK407" s="53">
        <v>59.7</v>
      </c>
    </row>
    <row r="408">
      <c r="A408" s="9">
        <v>0.6712962962962963</v>
      </c>
      <c r="B408" s="10"/>
      <c r="C408" s="20">
        <v>45.6</v>
      </c>
      <c r="D408" s="10">
        <v>59.7</v>
      </c>
      <c r="E408" s="10">
        <v>42.5</v>
      </c>
      <c r="F408" s="10">
        <v>44.9</v>
      </c>
      <c r="G408" s="10">
        <v>43.2</v>
      </c>
      <c r="H408" s="16">
        <f t="array" ref="H408">10*LOG(SUM(10^(B408:G408/10)/((B408&gt;0)*1+(C408&gt;0)*1+(D408&gt;0)*1+(E408&gt;0)*1+(F408&gt;0)*1+(G408&gt;0)*1)))</f>
        <v>53.17704817</v>
      </c>
      <c r="I408" s="53">
        <v>57.7</v>
      </c>
      <c r="J408" s="9">
        <v>0.6712962962962963</v>
      </c>
      <c r="K408" s="10"/>
      <c r="L408" s="20">
        <v>45.6</v>
      </c>
      <c r="M408" s="20">
        <f t="shared" si="1"/>
        <v>59.27</v>
      </c>
      <c r="N408" s="20">
        <f t="shared" si="2"/>
        <v>44.83</v>
      </c>
      <c r="O408" s="20">
        <f t="shared" si="3"/>
        <v>46.74</v>
      </c>
      <c r="P408" s="20">
        <f t="shared" si="4"/>
        <v>41.4</v>
      </c>
      <c r="Q408" s="16">
        <f t="array" ref="Q408">10*LOG(SUM(10^(B408:O408/10)/((B408&gt;0)*1+(C408&gt;0)*1+(D408&gt;0)*1+(E408&gt;0)*1+(F408&gt;0)*1+(G408&gt;0)*1)))</f>
        <v>57.47414575</v>
      </c>
      <c r="R408" s="53">
        <v>57.7</v>
      </c>
      <c r="S408" s="33">
        <f t="shared" si="5"/>
        <v>0.6712962963</v>
      </c>
      <c r="T408" s="16">
        <f t="shared" si="6"/>
        <v>59.7</v>
      </c>
      <c r="U408" s="16">
        <f t="shared" si="7"/>
        <v>47.18</v>
      </c>
      <c r="AD408" s="9">
        <v>0.6712962962962963</v>
      </c>
      <c r="AE408" s="20">
        <f t="shared" si="8"/>
        <v>47.98</v>
      </c>
      <c r="AF408" s="10">
        <f t="shared" si="9"/>
        <v>61.64</v>
      </c>
      <c r="AG408" s="10">
        <f t="shared" si="10"/>
        <v>47.2</v>
      </c>
      <c r="AH408" s="10">
        <f t="shared" si="11"/>
        <v>49.11</v>
      </c>
      <c r="AI408" s="10">
        <f t="shared" si="12"/>
        <v>43.77</v>
      </c>
      <c r="AJ408" s="16">
        <f t="array" ref="AJ408">10*LOG(SUM(10^(AD408:AI408/10)/((AD408&gt;0)*1+(AE408&gt;0)*1+(AF408&gt;0)*1+(AG408&gt;0)*1+(AH408&gt;0)*1+(AI408&gt;0)*1)))</f>
        <v>54.47001769</v>
      </c>
      <c r="AK408" s="53">
        <v>57.7</v>
      </c>
    </row>
    <row r="409">
      <c r="A409" s="9">
        <v>0.6713078703703703</v>
      </c>
      <c r="B409" s="10"/>
      <c r="C409" s="20">
        <v>45.8</v>
      </c>
      <c r="D409" s="10">
        <v>56.5</v>
      </c>
      <c r="E409" s="10">
        <v>42.0</v>
      </c>
      <c r="F409" s="10">
        <v>46.0</v>
      </c>
      <c r="G409" s="10">
        <v>43.4</v>
      </c>
      <c r="H409" s="16">
        <f t="array" ref="H409">10*LOG(SUM(10^(B409:G409/10)/((B409&gt;0)*1+(C409&gt;0)*1+(D409&gt;0)*1+(E409&gt;0)*1+(F409&gt;0)*1+(G409&gt;0)*1)))</f>
        <v>50.50952351</v>
      </c>
      <c r="I409" s="53">
        <v>61.2</v>
      </c>
      <c r="J409" s="9">
        <v>0.6713078703703703</v>
      </c>
      <c r="K409" s="10"/>
      <c r="L409" s="20">
        <v>45.8</v>
      </c>
      <c r="M409" s="20">
        <f t="shared" si="1"/>
        <v>56.07</v>
      </c>
      <c r="N409" s="20">
        <f t="shared" si="2"/>
        <v>44.33</v>
      </c>
      <c r="O409" s="20">
        <f t="shared" si="3"/>
        <v>47.84</v>
      </c>
      <c r="P409" s="20">
        <f t="shared" si="4"/>
        <v>41.6</v>
      </c>
      <c r="Q409" s="16">
        <f t="array" ref="Q409">10*LOG(SUM(10^(B409:O409/10)/((B409&gt;0)*1+(C409&gt;0)*1+(D409&gt;0)*1+(E409&gt;0)*1+(F409&gt;0)*1+(G409&gt;0)*1)))</f>
        <v>57.03026095</v>
      </c>
      <c r="R409" s="53">
        <v>61.2</v>
      </c>
      <c r="S409" s="33">
        <f t="shared" si="5"/>
        <v>0.6713078704</v>
      </c>
      <c r="T409" s="16">
        <f t="shared" si="6"/>
        <v>61.2</v>
      </c>
      <c r="U409" s="16">
        <f t="shared" si="7"/>
        <v>46.74</v>
      </c>
      <c r="AD409" s="9">
        <v>0.6713078703703703</v>
      </c>
      <c r="AE409" s="20">
        <f t="shared" si="8"/>
        <v>48.18</v>
      </c>
      <c r="AF409" s="10">
        <f t="shared" si="9"/>
        <v>58.44</v>
      </c>
      <c r="AG409" s="10">
        <f t="shared" si="10"/>
        <v>46.7</v>
      </c>
      <c r="AH409" s="10">
        <f t="shared" si="11"/>
        <v>50.21</v>
      </c>
      <c r="AI409" s="10">
        <f t="shared" si="12"/>
        <v>43.97</v>
      </c>
      <c r="AJ409" s="16">
        <f t="array" ref="AJ409">10*LOG(SUM(10^(AD409:AI409/10)/((AD409&gt;0)*1+(AE409&gt;0)*1+(AF409&gt;0)*1+(AG409&gt;0)*1+(AH409&gt;0)*1+(AI409&gt;0)*1)))</f>
        <v>51.95287456</v>
      </c>
      <c r="AK409" s="53">
        <v>61.2</v>
      </c>
    </row>
    <row r="410">
      <c r="A410" s="9">
        <v>0.6713194444444445</v>
      </c>
      <c r="B410" s="10"/>
      <c r="C410" s="20">
        <v>45.5</v>
      </c>
      <c r="D410" s="10">
        <v>55.0</v>
      </c>
      <c r="E410" s="10">
        <v>40.0</v>
      </c>
      <c r="F410" s="10">
        <v>45.1</v>
      </c>
      <c r="G410" s="10">
        <v>43.2</v>
      </c>
      <c r="H410" s="16">
        <f t="array" ref="H410">10*LOG(SUM(10^(B410:G410/10)/((B410&gt;0)*1+(C410&gt;0)*1+(D410&gt;0)*1+(E410&gt;0)*1+(F410&gt;0)*1+(G410&gt;0)*1)))</f>
        <v>49.19038776</v>
      </c>
      <c r="I410" s="53">
        <v>62.1</v>
      </c>
      <c r="J410" s="9">
        <v>0.6713194444444445</v>
      </c>
      <c r="K410" s="10"/>
      <c r="L410" s="20">
        <v>45.5</v>
      </c>
      <c r="M410" s="20">
        <f t="shared" si="1"/>
        <v>54.57</v>
      </c>
      <c r="N410" s="20">
        <f t="shared" si="2"/>
        <v>42.33</v>
      </c>
      <c r="O410" s="20">
        <f t="shared" si="3"/>
        <v>46.94</v>
      </c>
      <c r="P410" s="20">
        <f t="shared" si="4"/>
        <v>41.4</v>
      </c>
      <c r="Q410" s="16">
        <f t="array" ref="Q410">10*LOG(SUM(10^(B410:O410/10)/((B410&gt;0)*1+(C410&gt;0)*1+(D410&gt;0)*1+(E410&gt;0)*1+(F410&gt;0)*1+(G410&gt;0)*1)))</f>
        <v>57.00391733</v>
      </c>
      <c r="R410" s="53">
        <v>62.1</v>
      </c>
      <c r="S410" s="33">
        <f t="shared" si="5"/>
        <v>0.6713194444</v>
      </c>
      <c r="T410" s="16">
        <f t="shared" si="6"/>
        <v>62.1</v>
      </c>
      <c r="U410" s="16">
        <f t="shared" si="7"/>
        <v>45.76</v>
      </c>
      <c r="AD410" s="9">
        <v>0.6713194444444445</v>
      </c>
      <c r="AE410" s="20">
        <f t="shared" si="8"/>
        <v>47.88</v>
      </c>
      <c r="AF410" s="10">
        <f t="shared" si="9"/>
        <v>56.94</v>
      </c>
      <c r="AG410" s="10">
        <f t="shared" si="10"/>
        <v>44.7</v>
      </c>
      <c r="AH410" s="10">
        <f t="shared" si="11"/>
        <v>49.31</v>
      </c>
      <c r="AI410" s="10">
        <f t="shared" si="12"/>
        <v>43.77</v>
      </c>
      <c r="AJ410" s="16">
        <f t="array" ref="AJ410">10*LOG(SUM(10^(AD410:AI410/10)/((AD410&gt;0)*1+(AE410&gt;0)*1+(AF410&gt;0)*1+(AG410&gt;0)*1+(AH410&gt;0)*1+(AI410&gt;0)*1)))</f>
        <v>50.63416777</v>
      </c>
      <c r="AK410" s="53">
        <v>62.1</v>
      </c>
    </row>
    <row r="411">
      <c r="A411" s="9">
        <v>0.6713310185185185</v>
      </c>
      <c r="B411" s="10"/>
      <c r="C411" s="20">
        <v>46.7</v>
      </c>
      <c r="D411" s="10">
        <v>55.0</v>
      </c>
      <c r="E411" s="10">
        <v>42.1</v>
      </c>
      <c r="F411" s="10">
        <v>46.4</v>
      </c>
      <c r="G411" s="10">
        <v>43.5</v>
      </c>
      <c r="H411" s="16">
        <f t="array" ref="H411">10*LOG(SUM(10^(B411:G411/10)/((B411&gt;0)*1+(C411&gt;0)*1+(D411&gt;0)*1+(E411&gt;0)*1+(F411&gt;0)*1+(G411&gt;0)*1)))</f>
        <v>49.49642874</v>
      </c>
      <c r="I411" s="53">
        <v>62.2</v>
      </c>
      <c r="J411" s="9">
        <v>0.6713310185185185</v>
      </c>
      <c r="K411" s="10"/>
      <c r="L411" s="20">
        <v>46.7</v>
      </c>
      <c r="M411" s="20">
        <f t="shared" si="1"/>
        <v>54.57</v>
      </c>
      <c r="N411" s="20">
        <f t="shared" si="2"/>
        <v>44.43</v>
      </c>
      <c r="O411" s="20">
        <f t="shared" si="3"/>
        <v>48.24</v>
      </c>
      <c r="P411" s="20">
        <f t="shared" si="4"/>
        <v>41.7</v>
      </c>
      <c r="Q411" s="16">
        <f t="array" ref="Q411">10*LOG(SUM(10^(B411:O411/10)/((B411&gt;0)*1+(C411&gt;0)*1+(D411&gt;0)*1+(E411&gt;0)*1+(F411&gt;0)*1+(G411&gt;0)*1)))</f>
        <v>57.19580732</v>
      </c>
      <c r="R411" s="53">
        <v>62.2</v>
      </c>
      <c r="S411" s="33">
        <f t="shared" si="5"/>
        <v>0.6713310185</v>
      </c>
      <c r="T411" s="16">
        <f t="shared" si="6"/>
        <v>62.2</v>
      </c>
      <c r="U411" s="16">
        <f t="shared" si="7"/>
        <v>46.74</v>
      </c>
      <c r="AD411" s="9">
        <v>0.6713310185185185</v>
      </c>
      <c r="AE411" s="20">
        <f t="shared" si="8"/>
        <v>49.08</v>
      </c>
      <c r="AF411" s="10">
        <f t="shared" si="9"/>
        <v>56.94</v>
      </c>
      <c r="AG411" s="10">
        <f t="shared" si="10"/>
        <v>46.8</v>
      </c>
      <c r="AH411" s="10">
        <f t="shared" si="11"/>
        <v>50.61</v>
      </c>
      <c r="AI411" s="10">
        <f t="shared" si="12"/>
        <v>44.07</v>
      </c>
      <c r="AJ411" s="16">
        <f t="array" ref="AJ411">10*LOG(SUM(10^(AD411:AI411/10)/((AD411&gt;0)*1+(AE411&gt;0)*1+(AF411&gt;0)*1+(AG411&gt;0)*1+(AH411&gt;0)*1+(AI411&gt;0)*1)))</f>
        <v>51.04766709</v>
      </c>
      <c r="AK411" s="53">
        <v>62.2</v>
      </c>
    </row>
    <row r="412">
      <c r="A412" s="9">
        <v>0.6713425925925925</v>
      </c>
      <c r="B412" s="10"/>
      <c r="C412" s="20">
        <v>45.1</v>
      </c>
      <c r="D412" s="10">
        <v>56.9</v>
      </c>
      <c r="E412" s="10">
        <v>42.6</v>
      </c>
      <c r="F412" s="10">
        <v>46.5</v>
      </c>
      <c r="G412" s="10">
        <v>44.7</v>
      </c>
      <c r="H412" s="16">
        <f t="array" ref="H412">10*LOG(SUM(10^(B412:G412/10)/((B412&gt;0)*1+(C412&gt;0)*1+(D412&gt;0)*1+(E412&gt;0)*1+(F412&gt;0)*1+(G412&gt;0)*1)))</f>
        <v>50.89563647</v>
      </c>
      <c r="I412" s="53">
        <v>63.5</v>
      </c>
      <c r="J412" s="9">
        <v>0.6713425925925925</v>
      </c>
      <c r="K412" s="10"/>
      <c r="L412" s="20">
        <v>45.1</v>
      </c>
      <c r="M412" s="20">
        <f t="shared" si="1"/>
        <v>56.47</v>
      </c>
      <c r="N412" s="20">
        <f t="shared" si="2"/>
        <v>44.93</v>
      </c>
      <c r="O412" s="20">
        <f t="shared" si="3"/>
        <v>48.34</v>
      </c>
      <c r="P412" s="20">
        <f t="shared" si="4"/>
        <v>42.9</v>
      </c>
      <c r="Q412" s="16">
        <f t="array" ref="Q412">10*LOG(SUM(10^(B412:O412/10)/((B412&gt;0)*1+(C412&gt;0)*1+(D412&gt;0)*1+(E412&gt;0)*1+(F412&gt;0)*1+(G412&gt;0)*1)))</f>
        <v>58.51437207</v>
      </c>
      <c r="R412" s="53">
        <v>63.5</v>
      </c>
      <c r="S412" s="33">
        <f t="shared" si="5"/>
        <v>0.6713425926</v>
      </c>
      <c r="T412" s="16">
        <f t="shared" si="6"/>
        <v>63.5</v>
      </c>
      <c r="U412" s="16">
        <f t="shared" si="7"/>
        <v>47.16</v>
      </c>
      <c r="AD412" s="9">
        <v>0.6713425925925925</v>
      </c>
      <c r="AE412" s="20">
        <f t="shared" si="8"/>
        <v>47.48</v>
      </c>
      <c r="AF412" s="10">
        <f t="shared" si="9"/>
        <v>58.84</v>
      </c>
      <c r="AG412" s="10">
        <f t="shared" si="10"/>
        <v>47.3</v>
      </c>
      <c r="AH412" s="10">
        <f t="shared" si="11"/>
        <v>50.71</v>
      </c>
      <c r="AI412" s="10">
        <f t="shared" si="12"/>
        <v>45.27</v>
      </c>
      <c r="AJ412" s="16">
        <f t="array" ref="AJ412">10*LOG(SUM(10^(AD412:AI412/10)/((AD412&gt;0)*1+(AE412&gt;0)*1+(AF412&gt;0)*1+(AG412&gt;0)*1+(AH412&gt;0)*1+(AI412&gt;0)*1)))</f>
        <v>52.33287434</v>
      </c>
      <c r="AK412" s="53">
        <v>63.5</v>
      </c>
    </row>
    <row r="413">
      <c r="A413" s="9">
        <v>0.6713541666666667</v>
      </c>
      <c r="B413" s="10"/>
      <c r="C413" s="20">
        <v>44.2</v>
      </c>
      <c r="D413" s="10">
        <v>55.5</v>
      </c>
      <c r="E413" s="10">
        <v>43.2</v>
      </c>
      <c r="F413" s="10">
        <v>46.4</v>
      </c>
      <c r="G413" s="10">
        <v>44.4</v>
      </c>
      <c r="H413" s="16">
        <f t="array" ref="H413">10*LOG(SUM(10^(B413:G413/10)/((B413&gt;0)*1+(C413&gt;0)*1+(D413&gt;0)*1+(E413&gt;0)*1+(F413&gt;0)*1+(G413&gt;0)*1)))</f>
        <v>49.76078312</v>
      </c>
      <c r="I413" s="53">
        <v>63.1</v>
      </c>
      <c r="J413" s="9">
        <v>0.6713541666666667</v>
      </c>
      <c r="K413" s="10"/>
      <c r="L413" s="20">
        <v>44.2</v>
      </c>
      <c r="M413" s="20">
        <f t="shared" si="1"/>
        <v>55.07</v>
      </c>
      <c r="N413" s="20">
        <f t="shared" si="2"/>
        <v>45.53</v>
      </c>
      <c r="O413" s="20">
        <f t="shared" si="3"/>
        <v>48.24</v>
      </c>
      <c r="P413" s="20">
        <f t="shared" si="4"/>
        <v>42.6</v>
      </c>
      <c r="Q413" s="16">
        <f t="array" ref="Q413">10*LOG(SUM(10^(B413:O413/10)/((B413&gt;0)*1+(C413&gt;0)*1+(D413&gt;0)*1+(E413&gt;0)*1+(F413&gt;0)*1+(G413&gt;0)*1)))</f>
        <v>57.86703376</v>
      </c>
      <c r="R413" s="53">
        <v>63.1</v>
      </c>
      <c r="S413" s="33">
        <f t="shared" si="5"/>
        <v>0.6713541667</v>
      </c>
      <c r="T413" s="16">
        <f t="shared" si="6"/>
        <v>63.1</v>
      </c>
      <c r="U413" s="16">
        <f t="shared" si="7"/>
        <v>46.74</v>
      </c>
      <c r="AD413" s="9">
        <v>0.6713541666666667</v>
      </c>
      <c r="AE413" s="20">
        <f t="shared" si="8"/>
        <v>46.58</v>
      </c>
      <c r="AF413" s="10">
        <f t="shared" si="9"/>
        <v>57.44</v>
      </c>
      <c r="AG413" s="10">
        <f t="shared" si="10"/>
        <v>47.9</v>
      </c>
      <c r="AH413" s="10">
        <f t="shared" si="11"/>
        <v>50.61</v>
      </c>
      <c r="AI413" s="10">
        <f t="shared" si="12"/>
        <v>44.97</v>
      </c>
      <c r="AJ413" s="16">
        <f t="array" ref="AJ413">10*LOG(SUM(10^(AD413:AI413/10)/((AD413&gt;0)*1+(AE413&gt;0)*1+(AF413&gt;0)*1+(AG413&gt;0)*1+(AH413&gt;0)*1+(AI413&gt;0)*1)))</f>
        <v>51.29405377</v>
      </c>
      <c r="AK413" s="53">
        <v>63.1</v>
      </c>
    </row>
    <row r="414">
      <c r="A414" s="48">
        <v>0.6713657407407407</v>
      </c>
      <c r="B414" s="49"/>
      <c r="C414" s="49">
        <v>43.9</v>
      </c>
      <c r="D414" s="10">
        <v>53.1</v>
      </c>
      <c r="E414" s="10">
        <v>45.8</v>
      </c>
      <c r="F414" s="10">
        <v>46.4</v>
      </c>
      <c r="G414" s="10">
        <v>45.0</v>
      </c>
      <c r="H414" s="16">
        <f t="array" ref="H414">10*LOG(SUM(10^(B414:G414/10)/((B414&gt;0)*1+(C414&gt;0)*1+(D414&gt;0)*1+(E414&gt;0)*1+(F414&gt;0)*1+(G414&gt;0)*1)))</f>
        <v>48.35075382</v>
      </c>
      <c r="I414" s="53">
        <v>63.0</v>
      </c>
      <c r="J414" s="48">
        <v>0.6713657407407407</v>
      </c>
      <c r="K414" s="49"/>
      <c r="L414" s="49">
        <v>43.9</v>
      </c>
      <c r="M414" s="20">
        <f t="shared" si="1"/>
        <v>52.67</v>
      </c>
      <c r="N414" s="20">
        <f t="shared" si="2"/>
        <v>48.13</v>
      </c>
      <c r="O414" s="20">
        <f t="shared" si="3"/>
        <v>48.24</v>
      </c>
      <c r="P414" s="20">
        <f t="shared" si="4"/>
        <v>43.2</v>
      </c>
      <c r="Q414" s="50">
        <f t="array" ref="Q414">10*LOG(SUM(10^(B414:O414/10)/((B414&gt;0)*1+(C414&gt;0)*1+(D414&gt;0)*1+(E414&gt;0)*1+(F414&gt;0)*1+(G414&gt;0)*1)))</f>
        <v>57.39864987</v>
      </c>
      <c r="R414" s="53">
        <v>63.0</v>
      </c>
      <c r="S414" s="51">
        <f t="shared" si="5"/>
        <v>0.6713657407</v>
      </c>
      <c r="T414" s="50">
        <f t="shared" si="6"/>
        <v>63</v>
      </c>
      <c r="U414" s="50">
        <f t="shared" si="7"/>
        <v>46.84</v>
      </c>
      <c r="V414" s="52" t="s">
        <v>51</v>
      </c>
      <c r="W414" s="52" t="s">
        <v>37</v>
      </c>
      <c r="X414" s="52" t="s">
        <v>35</v>
      </c>
      <c r="Y414" s="52" t="s">
        <v>77</v>
      </c>
      <c r="Z414" s="50"/>
      <c r="AA414" s="50"/>
      <c r="AB414" s="50"/>
      <c r="AC414" s="50"/>
      <c r="AD414" s="48">
        <v>0.6713657407407407</v>
      </c>
      <c r="AE414" s="20">
        <f t="shared" si="8"/>
        <v>46.28</v>
      </c>
      <c r="AF414" s="10">
        <f t="shared" si="9"/>
        <v>55.04</v>
      </c>
      <c r="AG414" s="10">
        <f t="shared" si="10"/>
        <v>50.5</v>
      </c>
      <c r="AH414" s="10">
        <f t="shared" si="11"/>
        <v>50.61</v>
      </c>
      <c r="AI414" s="10">
        <f t="shared" si="12"/>
        <v>45.57</v>
      </c>
      <c r="AJ414" s="16">
        <f t="array" ref="AJ414">10*LOG(SUM(10^(AD414:AI414/10)/((AD414&gt;0)*1+(AE414&gt;0)*1+(AF414&gt;0)*1+(AG414&gt;0)*1+(AH414&gt;0)*1+(AI414&gt;0)*1)))</f>
        <v>50.17698649</v>
      </c>
      <c r="AK414" s="53">
        <v>63.0</v>
      </c>
    </row>
    <row r="415">
      <c r="A415" s="9">
        <v>0.6713773148148148</v>
      </c>
      <c r="B415" s="10"/>
      <c r="C415" s="20">
        <v>45.1</v>
      </c>
      <c r="D415" s="10">
        <v>55.8</v>
      </c>
      <c r="E415" s="10">
        <v>45.9</v>
      </c>
      <c r="F415" s="10">
        <v>47.6</v>
      </c>
      <c r="G415" s="10">
        <v>44.9</v>
      </c>
      <c r="H415" s="16">
        <f t="array" ref="H415">10*LOG(SUM(10^(B415:G415/10)/((B415&gt;0)*1+(C415&gt;0)*1+(D415&gt;0)*1+(E415&gt;0)*1+(F415&gt;0)*1+(G415&gt;0)*1)))</f>
        <v>50.33344308</v>
      </c>
      <c r="I415" s="53">
        <v>62.9</v>
      </c>
      <c r="J415" s="9">
        <v>0.6713773148148148</v>
      </c>
      <c r="K415" s="10"/>
      <c r="L415" s="20">
        <v>45.1</v>
      </c>
      <c r="M415" s="20">
        <f t="shared" si="1"/>
        <v>55.37</v>
      </c>
      <c r="N415" s="20">
        <f t="shared" si="2"/>
        <v>48.23</v>
      </c>
      <c r="O415" s="20">
        <f t="shared" si="3"/>
        <v>49.44</v>
      </c>
      <c r="P415" s="20">
        <f t="shared" si="4"/>
        <v>43.1</v>
      </c>
      <c r="Q415" s="16">
        <f t="array" ref="Q415">10*LOG(SUM(10^(B415:O415/10)/((B415&gt;0)*1+(C415&gt;0)*1+(D415&gt;0)*1+(E415&gt;0)*1+(F415&gt;0)*1+(G415&gt;0)*1)))</f>
        <v>57.96417112</v>
      </c>
      <c r="R415" s="53">
        <v>62.9</v>
      </c>
      <c r="S415" s="33">
        <f t="shared" si="5"/>
        <v>0.6713773148</v>
      </c>
      <c r="T415" s="16">
        <f t="shared" si="6"/>
        <v>62.9</v>
      </c>
      <c r="U415" s="16">
        <f t="shared" si="7"/>
        <v>47.86</v>
      </c>
      <c r="AD415" s="9">
        <v>0.6713773148148148</v>
      </c>
      <c r="AE415" s="20">
        <f t="shared" si="8"/>
        <v>47.48</v>
      </c>
      <c r="AF415" s="10">
        <f t="shared" si="9"/>
        <v>57.74</v>
      </c>
      <c r="AG415" s="10">
        <f t="shared" si="10"/>
        <v>50.6</v>
      </c>
      <c r="AH415" s="10">
        <f t="shared" si="11"/>
        <v>51.81</v>
      </c>
      <c r="AI415" s="10">
        <f t="shared" si="12"/>
        <v>45.47</v>
      </c>
      <c r="AJ415" s="16">
        <f t="array" ref="AJ415">10*LOG(SUM(10^(AD415:AI415/10)/((AD415&gt;0)*1+(AE415&gt;0)*1+(AF415&gt;0)*1+(AG415&gt;0)*1+(AH415&gt;0)*1+(AI415&gt;0)*1)))</f>
        <v>52.0049782</v>
      </c>
      <c r="AK415" s="53">
        <v>62.9</v>
      </c>
    </row>
    <row r="416">
      <c r="A416" s="9">
        <v>0.6713888888888889</v>
      </c>
      <c r="B416" s="10"/>
      <c r="C416" s="20">
        <v>44.1</v>
      </c>
      <c r="D416" s="10">
        <v>53.9</v>
      </c>
      <c r="E416" s="10">
        <v>59.7</v>
      </c>
      <c r="F416" s="10">
        <v>47.8</v>
      </c>
      <c r="G416" s="10">
        <v>47.8</v>
      </c>
      <c r="H416" s="16">
        <f t="array" ref="H416">10*LOG(SUM(10^(B416:G416/10)/((B416&gt;0)*1+(C416&gt;0)*1+(D416&gt;0)*1+(E416&gt;0)*1+(F416&gt;0)*1+(G416&gt;0)*1)))</f>
        <v>54.23226885</v>
      </c>
      <c r="I416" s="53">
        <v>63.1</v>
      </c>
      <c r="J416" s="9">
        <v>0.6713888888888889</v>
      </c>
      <c r="K416" s="10"/>
      <c r="L416" s="20">
        <v>44.1</v>
      </c>
      <c r="M416" s="20">
        <f t="shared" si="1"/>
        <v>53.47</v>
      </c>
      <c r="N416" s="20">
        <f t="shared" si="2"/>
        <v>62.03</v>
      </c>
      <c r="O416" s="20">
        <f t="shared" si="3"/>
        <v>49.64</v>
      </c>
      <c r="P416" s="20">
        <f t="shared" si="4"/>
        <v>46</v>
      </c>
      <c r="Q416" s="16">
        <f t="array" ref="Q416">10*LOG(SUM(10^(B416:O416/10)/((B416&gt;0)*1+(C416&gt;0)*1+(D416&gt;0)*1+(E416&gt;0)*1+(F416&gt;0)*1+(G416&gt;0)*1)))</f>
        <v>60.46700334</v>
      </c>
      <c r="R416" s="53">
        <v>63.1</v>
      </c>
      <c r="S416" s="33">
        <f t="shared" si="5"/>
        <v>0.6713888889</v>
      </c>
      <c r="T416" s="16">
        <f t="shared" si="6"/>
        <v>63.1</v>
      </c>
      <c r="U416" s="16">
        <f t="shared" si="7"/>
        <v>50.66</v>
      </c>
      <c r="AD416" s="9">
        <v>0.6713888888888889</v>
      </c>
      <c r="AE416" s="20">
        <f t="shared" si="8"/>
        <v>46.48</v>
      </c>
      <c r="AF416" s="10">
        <f t="shared" si="9"/>
        <v>55.84</v>
      </c>
      <c r="AG416" s="10">
        <f t="shared" si="10"/>
        <v>64.4</v>
      </c>
      <c r="AH416" s="10">
        <f t="shared" si="11"/>
        <v>52.01</v>
      </c>
      <c r="AI416" s="10">
        <f t="shared" si="12"/>
        <v>48.37</v>
      </c>
      <c r="AJ416" s="16">
        <f t="array" ref="AJ416">10*LOG(SUM(10^(AD416:AI416/10)/((AD416&gt;0)*1+(AE416&gt;0)*1+(AF416&gt;0)*1+(AG416&gt;0)*1+(AH416&gt;0)*1+(AI416&gt;0)*1)))</f>
        <v>57.54598259</v>
      </c>
      <c r="AK416" s="53">
        <v>63.1</v>
      </c>
    </row>
    <row r="417">
      <c r="A417" s="9">
        <v>0.671400462962963</v>
      </c>
      <c r="B417" s="10"/>
      <c r="C417" s="20">
        <v>46.7</v>
      </c>
      <c r="D417" s="10">
        <v>54.0</v>
      </c>
      <c r="E417" s="10">
        <v>50.5</v>
      </c>
      <c r="F417" s="10">
        <v>48.4</v>
      </c>
      <c r="G417" s="10">
        <v>46.5</v>
      </c>
      <c r="H417" s="16">
        <f t="array" ref="H417">10*LOG(SUM(10^(B417:G417/10)/((B417&gt;0)*1+(C417&gt;0)*1+(D417&gt;0)*1+(E417&gt;0)*1+(F417&gt;0)*1+(G417&gt;0)*1)))</f>
        <v>50.20374924</v>
      </c>
      <c r="I417" s="53">
        <v>64.7</v>
      </c>
      <c r="J417" s="9">
        <v>0.671400462962963</v>
      </c>
      <c r="K417" s="10"/>
      <c r="L417" s="20">
        <v>46.7</v>
      </c>
      <c r="M417" s="20">
        <f t="shared" si="1"/>
        <v>53.57</v>
      </c>
      <c r="N417" s="20">
        <f t="shared" si="2"/>
        <v>52.83</v>
      </c>
      <c r="O417" s="20">
        <f t="shared" si="3"/>
        <v>50.24</v>
      </c>
      <c r="P417" s="20">
        <f t="shared" si="4"/>
        <v>44.7</v>
      </c>
      <c r="Q417" s="16">
        <f t="array" ref="Q417">10*LOG(SUM(10^(B417:O417/10)/((B417&gt;0)*1+(C417&gt;0)*1+(D417&gt;0)*1+(E417&gt;0)*1+(F417&gt;0)*1+(G417&gt;0)*1)))</f>
        <v>59.19273013</v>
      </c>
      <c r="R417" s="53">
        <v>64.7</v>
      </c>
      <c r="S417" s="33">
        <f t="shared" si="5"/>
        <v>0.671400463</v>
      </c>
      <c r="T417" s="16">
        <f t="shared" si="6"/>
        <v>64.7</v>
      </c>
      <c r="U417" s="16">
        <f t="shared" si="7"/>
        <v>49.22</v>
      </c>
      <c r="AD417" s="9">
        <v>0.671400462962963</v>
      </c>
      <c r="AE417" s="20">
        <f t="shared" si="8"/>
        <v>49.08</v>
      </c>
      <c r="AF417" s="10">
        <f t="shared" si="9"/>
        <v>55.94</v>
      </c>
      <c r="AG417" s="10">
        <f t="shared" si="10"/>
        <v>55.2</v>
      </c>
      <c r="AH417" s="10">
        <f t="shared" si="11"/>
        <v>52.61</v>
      </c>
      <c r="AI417" s="10">
        <f t="shared" si="12"/>
        <v>47.07</v>
      </c>
      <c r="AJ417" s="16">
        <f t="array" ref="AJ417">10*LOG(SUM(10^(AD417:AI417/10)/((AD417&gt;0)*1+(AE417&gt;0)*1+(AF417&gt;0)*1+(AG417&gt;0)*1+(AH417&gt;0)*1+(AI417&gt;0)*1)))</f>
        <v>52.38050066</v>
      </c>
      <c r="AK417" s="53">
        <v>64.7</v>
      </c>
    </row>
    <row r="418">
      <c r="A418" s="9">
        <v>0.671412037037037</v>
      </c>
      <c r="B418" s="10"/>
      <c r="C418" s="20">
        <v>43.3</v>
      </c>
      <c r="D418" s="10">
        <v>58.0</v>
      </c>
      <c r="E418" s="10">
        <v>54.1</v>
      </c>
      <c r="F418" s="10">
        <v>49.3</v>
      </c>
      <c r="G418" s="10">
        <v>46.6</v>
      </c>
      <c r="H418" s="16">
        <f t="array" ref="H418">10*LOG(SUM(10^(B418:G418/10)/((B418&gt;0)*1+(C418&gt;0)*1+(D418&gt;0)*1+(E418&gt;0)*1+(F418&gt;0)*1+(G418&gt;0)*1)))</f>
        <v>53.18146915</v>
      </c>
      <c r="I418" s="53">
        <v>64.4</v>
      </c>
      <c r="J418" s="9">
        <v>0.671412037037037</v>
      </c>
      <c r="K418" s="10"/>
      <c r="L418" s="20">
        <v>43.3</v>
      </c>
      <c r="M418" s="20">
        <f t="shared" si="1"/>
        <v>57.57</v>
      </c>
      <c r="N418" s="20">
        <f t="shared" si="2"/>
        <v>56.43</v>
      </c>
      <c r="O418" s="20">
        <f t="shared" si="3"/>
        <v>51.14</v>
      </c>
      <c r="P418" s="20">
        <f t="shared" si="4"/>
        <v>44.8</v>
      </c>
      <c r="Q418" s="16">
        <f t="array" ref="Q418">10*LOG(SUM(10^(B418:O418/10)/((B418&gt;0)*1+(C418&gt;0)*1+(D418&gt;0)*1+(E418&gt;0)*1+(F418&gt;0)*1+(G418&gt;0)*1)))</f>
        <v>60.14090896</v>
      </c>
      <c r="R418" s="53">
        <v>64.4</v>
      </c>
      <c r="S418" s="33">
        <f t="shared" si="5"/>
        <v>0.671412037</v>
      </c>
      <c r="T418" s="16">
        <f t="shared" si="6"/>
        <v>64.4</v>
      </c>
      <c r="U418" s="16">
        <f t="shared" si="7"/>
        <v>50.26</v>
      </c>
      <c r="AD418" s="9">
        <v>0.671412037037037</v>
      </c>
      <c r="AE418" s="20">
        <f t="shared" si="8"/>
        <v>45.68</v>
      </c>
      <c r="AF418" s="10">
        <f t="shared" si="9"/>
        <v>59.94</v>
      </c>
      <c r="AG418" s="10">
        <f t="shared" si="10"/>
        <v>58.8</v>
      </c>
      <c r="AH418" s="10">
        <f t="shared" si="11"/>
        <v>53.51</v>
      </c>
      <c r="AI418" s="10">
        <f t="shared" si="12"/>
        <v>47.17</v>
      </c>
      <c r="AJ418" s="16">
        <f t="array" ref="AJ418">10*LOG(SUM(10^(AD418:AI418/10)/((AD418&gt;0)*1+(AE418&gt;0)*1+(AF418&gt;0)*1+(AG418&gt;0)*1+(AH418&gt;0)*1+(AI418&gt;0)*1)))</f>
        <v>55.35367701</v>
      </c>
      <c r="AK418" s="53">
        <v>64.4</v>
      </c>
    </row>
    <row r="419">
      <c r="A419" s="9">
        <v>0.6714236111111112</v>
      </c>
      <c r="B419" s="10"/>
      <c r="C419" s="20">
        <v>46.3</v>
      </c>
      <c r="D419" s="10">
        <v>57.9</v>
      </c>
      <c r="E419" s="10">
        <v>52.2</v>
      </c>
      <c r="F419" s="10">
        <v>48.4</v>
      </c>
      <c r="G419" s="10">
        <v>47.0</v>
      </c>
      <c r="H419" s="16">
        <f t="array" ref="H419">10*LOG(SUM(10^(B419:G419/10)/((B419&gt;0)*1+(C419&gt;0)*1+(D419&gt;0)*1+(E419&gt;0)*1+(F419&gt;0)*1+(G419&gt;0)*1)))</f>
        <v>52.76238609</v>
      </c>
      <c r="I419" s="53">
        <v>63.4</v>
      </c>
      <c r="J419" s="9">
        <v>0.6714236111111112</v>
      </c>
      <c r="K419" s="10"/>
      <c r="L419" s="20">
        <v>46.3</v>
      </c>
      <c r="M419" s="20">
        <f t="shared" si="1"/>
        <v>57.47</v>
      </c>
      <c r="N419" s="20">
        <f t="shared" si="2"/>
        <v>54.53</v>
      </c>
      <c r="O419" s="20">
        <f t="shared" si="3"/>
        <v>50.24</v>
      </c>
      <c r="P419" s="20">
        <f t="shared" si="4"/>
        <v>45.2</v>
      </c>
      <c r="Q419" s="16">
        <f t="array" ref="Q419">10*LOG(SUM(10^(B419:O419/10)/((B419&gt;0)*1+(C419&gt;0)*1+(D419&gt;0)*1+(E419&gt;0)*1+(F419&gt;0)*1+(G419&gt;0)*1)))</f>
        <v>59.35686886</v>
      </c>
      <c r="R419" s="53">
        <v>63.4</v>
      </c>
      <c r="S419" s="33">
        <f t="shared" si="5"/>
        <v>0.6714236111</v>
      </c>
      <c r="T419" s="16">
        <f t="shared" si="6"/>
        <v>63.4</v>
      </c>
      <c r="U419" s="16">
        <f t="shared" si="7"/>
        <v>50.36</v>
      </c>
      <c r="AD419" s="9">
        <v>0.6714236111111112</v>
      </c>
      <c r="AE419" s="20">
        <f t="shared" si="8"/>
        <v>48.68</v>
      </c>
      <c r="AF419" s="10">
        <f t="shared" si="9"/>
        <v>59.84</v>
      </c>
      <c r="AG419" s="10">
        <f t="shared" si="10"/>
        <v>56.9</v>
      </c>
      <c r="AH419" s="10">
        <f t="shared" si="11"/>
        <v>52.61</v>
      </c>
      <c r="AI419" s="10">
        <f t="shared" si="12"/>
        <v>47.57</v>
      </c>
      <c r="AJ419" s="16">
        <f t="array" ref="AJ419">10*LOG(SUM(10^(AD419:AI419/10)/((AD419&gt;0)*1+(AE419&gt;0)*1+(AF419&gt;0)*1+(AG419&gt;0)*1+(AH419&gt;0)*1+(AI419&gt;0)*1)))</f>
        <v>54.69069782</v>
      </c>
      <c r="AK419" s="53">
        <v>63.4</v>
      </c>
    </row>
    <row r="420">
      <c r="A420" s="9">
        <v>0.6714351851851852</v>
      </c>
      <c r="B420" s="10"/>
      <c r="C420" s="20">
        <v>45.7</v>
      </c>
      <c r="D420" s="10">
        <v>58.1</v>
      </c>
      <c r="E420" s="10">
        <v>49.3</v>
      </c>
      <c r="F420" s="10">
        <v>49.6</v>
      </c>
      <c r="G420" s="10">
        <v>48.3</v>
      </c>
      <c r="H420" s="16">
        <f t="array" ref="H420">10*LOG(SUM(10^(B420:G420/10)/((B420&gt;0)*1+(C420&gt;0)*1+(D420&gt;0)*1+(E420&gt;0)*1+(F420&gt;0)*1+(G420&gt;0)*1)))</f>
        <v>52.67984126</v>
      </c>
      <c r="I420" s="53">
        <v>63.9</v>
      </c>
      <c r="J420" s="9">
        <v>0.6714351851851852</v>
      </c>
      <c r="K420" s="10"/>
      <c r="L420" s="20">
        <v>45.7</v>
      </c>
      <c r="M420" s="20">
        <f t="shared" si="1"/>
        <v>57.67</v>
      </c>
      <c r="N420" s="20">
        <f t="shared" si="2"/>
        <v>51.63</v>
      </c>
      <c r="O420" s="20">
        <f t="shared" si="3"/>
        <v>51.44</v>
      </c>
      <c r="P420" s="20">
        <f t="shared" si="4"/>
        <v>46.5</v>
      </c>
      <c r="Q420" s="16">
        <f t="array" ref="Q420">10*LOG(SUM(10^(B420:O420/10)/((B420&gt;0)*1+(C420&gt;0)*1+(D420&gt;0)*1+(E420&gt;0)*1+(F420&gt;0)*1+(G420&gt;0)*1)))</f>
        <v>59.51686621</v>
      </c>
      <c r="R420" s="53">
        <v>63.9</v>
      </c>
      <c r="S420" s="33">
        <f t="shared" si="5"/>
        <v>0.6714351852</v>
      </c>
      <c r="T420" s="16">
        <f t="shared" si="6"/>
        <v>63.9</v>
      </c>
      <c r="U420" s="16">
        <f t="shared" si="7"/>
        <v>50.2</v>
      </c>
      <c r="AD420" s="9">
        <v>0.6714351851851852</v>
      </c>
      <c r="AE420" s="20">
        <f t="shared" si="8"/>
        <v>48.08</v>
      </c>
      <c r="AF420" s="10">
        <f t="shared" si="9"/>
        <v>60.04</v>
      </c>
      <c r="AG420" s="10">
        <f t="shared" si="10"/>
        <v>54</v>
      </c>
      <c r="AH420" s="10">
        <f t="shared" si="11"/>
        <v>53.81</v>
      </c>
      <c r="AI420" s="10">
        <f t="shared" si="12"/>
        <v>48.87</v>
      </c>
      <c r="AJ420" s="16">
        <f t="array" ref="AJ420">10*LOG(SUM(10^(AD420:AI420/10)/((AD420&gt;0)*1+(AE420&gt;0)*1+(AF420&gt;0)*1+(AG420&gt;0)*1+(AH420&gt;0)*1+(AI420&gt;0)*1)))</f>
        <v>54.37284872</v>
      </c>
      <c r="AK420" s="53">
        <v>63.9</v>
      </c>
    </row>
    <row r="421">
      <c r="A421" s="9">
        <v>0.6714467592592592</v>
      </c>
      <c r="B421" s="10"/>
      <c r="C421" s="20">
        <v>45.1</v>
      </c>
      <c r="D421" s="10">
        <v>57.7</v>
      </c>
      <c r="E421" s="10">
        <v>52.7</v>
      </c>
      <c r="F421" s="10">
        <v>50.2</v>
      </c>
      <c r="G421" s="10">
        <v>46.8</v>
      </c>
      <c r="H421" s="16">
        <f t="array" ref="H421">10*LOG(SUM(10^(B421:G421/10)/((B421&gt;0)*1+(C421&gt;0)*1+(D421&gt;0)*1+(E421&gt;0)*1+(F421&gt;0)*1+(G421&gt;0)*1)))</f>
        <v>52.83296071</v>
      </c>
      <c r="I421" s="53">
        <v>63.1</v>
      </c>
      <c r="J421" s="9">
        <v>0.6714467592592592</v>
      </c>
      <c r="K421" s="10"/>
      <c r="L421" s="20">
        <v>45.1</v>
      </c>
      <c r="M421" s="20">
        <f t="shared" si="1"/>
        <v>57.27</v>
      </c>
      <c r="N421" s="20">
        <f t="shared" si="2"/>
        <v>55.03</v>
      </c>
      <c r="O421" s="20">
        <f t="shared" si="3"/>
        <v>52.04</v>
      </c>
      <c r="P421" s="20">
        <f t="shared" si="4"/>
        <v>45</v>
      </c>
      <c r="Q421" s="16">
        <f t="array" ref="Q421">10*LOG(SUM(10^(B421:O421/10)/((B421&gt;0)*1+(C421&gt;0)*1+(D421&gt;0)*1+(E421&gt;0)*1+(F421&gt;0)*1+(G421&gt;0)*1)))</f>
        <v>59.28170068</v>
      </c>
      <c r="R421" s="53">
        <v>63.1</v>
      </c>
      <c r="S421" s="33">
        <f t="shared" si="5"/>
        <v>0.6714467593</v>
      </c>
      <c r="T421" s="16">
        <f t="shared" si="6"/>
        <v>63.1</v>
      </c>
      <c r="U421" s="16">
        <f t="shared" si="7"/>
        <v>50.5</v>
      </c>
      <c r="AD421" s="9">
        <v>0.6714467592592592</v>
      </c>
      <c r="AE421" s="20">
        <f t="shared" si="8"/>
        <v>47.48</v>
      </c>
      <c r="AF421" s="10">
        <f t="shared" si="9"/>
        <v>59.64</v>
      </c>
      <c r="AG421" s="10">
        <f t="shared" si="10"/>
        <v>57.4</v>
      </c>
      <c r="AH421" s="10">
        <f t="shared" si="11"/>
        <v>54.41</v>
      </c>
      <c r="AI421" s="10">
        <f t="shared" si="12"/>
        <v>47.37</v>
      </c>
      <c r="AJ421" s="16">
        <f t="array" ref="AJ421">10*LOG(SUM(10^(AD421:AI421/10)/((AD421&gt;0)*1+(AE421&gt;0)*1+(AF421&gt;0)*1+(AG421&gt;0)*1+(AH421&gt;0)*1+(AI421&gt;0)*1)))</f>
        <v>54.90567317</v>
      </c>
      <c r="AK421" s="53">
        <v>63.1</v>
      </c>
    </row>
    <row r="422">
      <c r="A422" s="9">
        <v>0.6714583333333334</v>
      </c>
      <c r="B422" s="10"/>
      <c r="C422" s="20">
        <v>47.8</v>
      </c>
      <c r="D422" s="10">
        <v>55.2</v>
      </c>
      <c r="E422" s="10">
        <v>49.4</v>
      </c>
      <c r="F422" s="10">
        <v>48.0</v>
      </c>
      <c r="G422" s="10">
        <v>45.9</v>
      </c>
      <c r="H422" s="16">
        <f t="array" ref="H422">10*LOG(SUM(10^(B422:G422/10)/((B422&gt;0)*1+(C422&gt;0)*1+(D422&gt;0)*1+(E422&gt;0)*1+(F422&gt;0)*1+(G422&gt;0)*1)))</f>
        <v>50.64820764</v>
      </c>
      <c r="I422" s="53">
        <v>62.2</v>
      </c>
      <c r="J422" s="9">
        <v>0.6714583333333334</v>
      </c>
      <c r="K422" s="10"/>
      <c r="L422" s="20">
        <v>47.8</v>
      </c>
      <c r="M422" s="20">
        <f t="shared" si="1"/>
        <v>54.77</v>
      </c>
      <c r="N422" s="20">
        <f t="shared" si="2"/>
        <v>51.73</v>
      </c>
      <c r="O422" s="20">
        <f t="shared" si="3"/>
        <v>49.84</v>
      </c>
      <c r="P422" s="20">
        <f t="shared" si="4"/>
        <v>44.1</v>
      </c>
      <c r="Q422" s="16">
        <f t="array" ref="Q422">10*LOG(SUM(10^(B422:O422/10)/((B422&gt;0)*1+(C422&gt;0)*1+(D422&gt;0)*1+(E422&gt;0)*1+(F422&gt;0)*1+(G422&gt;0)*1)))</f>
        <v>57.72565477</v>
      </c>
      <c r="R422" s="53">
        <v>62.2</v>
      </c>
      <c r="S422" s="33">
        <f t="shared" si="5"/>
        <v>0.6714583333</v>
      </c>
      <c r="T422" s="16">
        <f t="shared" si="6"/>
        <v>62.2</v>
      </c>
      <c r="U422" s="16">
        <f t="shared" si="7"/>
        <v>49.26</v>
      </c>
      <c r="AD422" s="9">
        <v>0.6714583333333334</v>
      </c>
      <c r="AE422" s="20">
        <f t="shared" si="8"/>
        <v>50.18</v>
      </c>
      <c r="AF422" s="10">
        <f t="shared" si="9"/>
        <v>57.14</v>
      </c>
      <c r="AG422" s="10">
        <f t="shared" si="10"/>
        <v>54.1</v>
      </c>
      <c r="AH422" s="10">
        <f t="shared" si="11"/>
        <v>52.21</v>
      </c>
      <c r="AI422" s="10">
        <f t="shared" si="12"/>
        <v>46.47</v>
      </c>
      <c r="AJ422" s="16">
        <f t="array" ref="AJ422">10*LOG(SUM(10^(AD422:AI422/10)/((AD422&gt;0)*1+(AE422&gt;0)*1+(AF422&gt;0)*1+(AG422&gt;0)*1+(AH422&gt;0)*1+(AI422&gt;0)*1)))</f>
        <v>52.5910845</v>
      </c>
      <c r="AK422" s="53">
        <v>62.2</v>
      </c>
    </row>
    <row r="423">
      <c r="A423" s="9">
        <v>0.6714699074074074</v>
      </c>
      <c r="B423" s="10"/>
      <c r="C423" s="20">
        <v>46.9</v>
      </c>
      <c r="D423" s="10">
        <v>51.8</v>
      </c>
      <c r="E423" s="10">
        <v>49.2</v>
      </c>
      <c r="F423" s="10">
        <v>54.1</v>
      </c>
      <c r="G423" s="10">
        <v>45.7</v>
      </c>
      <c r="H423" s="16">
        <f t="array" ref="H423">10*LOG(SUM(10^(B423:G423/10)/((B423&gt;0)*1+(C423&gt;0)*1+(D423&gt;0)*1+(E423&gt;0)*1+(F423&gt;0)*1+(G423&gt;0)*1)))</f>
        <v>50.62735735</v>
      </c>
      <c r="I423" s="53">
        <v>60.8</v>
      </c>
      <c r="J423" s="9">
        <v>0.6714699074074074</v>
      </c>
      <c r="K423" s="10"/>
      <c r="L423" s="20">
        <v>46.9</v>
      </c>
      <c r="M423" s="20">
        <f t="shared" si="1"/>
        <v>51.37</v>
      </c>
      <c r="N423" s="20">
        <f t="shared" si="2"/>
        <v>51.53</v>
      </c>
      <c r="O423" s="20">
        <f t="shared" si="3"/>
        <v>55.94</v>
      </c>
      <c r="P423" s="20">
        <f t="shared" si="4"/>
        <v>43.9</v>
      </c>
      <c r="Q423" s="16">
        <f t="array" ref="Q423">10*LOG(SUM(10^(B423:O423/10)/((B423&gt;0)*1+(C423&gt;0)*1+(D423&gt;0)*1+(E423&gt;0)*1+(F423&gt;0)*1+(G423&gt;0)*1)))</f>
        <v>57.18743408</v>
      </c>
      <c r="R423" s="53">
        <v>60.8</v>
      </c>
      <c r="S423" s="33">
        <f t="shared" si="5"/>
        <v>0.6714699074</v>
      </c>
      <c r="T423" s="16">
        <f t="shared" si="6"/>
        <v>60.8</v>
      </c>
      <c r="U423" s="16">
        <f t="shared" si="7"/>
        <v>49.54</v>
      </c>
      <c r="AD423" s="9">
        <v>0.6714699074074074</v>
      </c>
      <c r="AE423" s="20">
        <f t="shared" si="8"/>
        <v>49.28</v>
      </c>
      <c r="AF423" s="10">
        <f t="shared" si="9"/>
        <v>53.74</v>
      </c>
      <c r="AG423" s="10">
        <f t="shared" si="10"/>
        <v>53.9</v>
      </c>
      <c r="AH423" s="10">
        <f t="shared" si="11"/>
        <v>58.31</v>
      </c>
      <c r="AI423" s="10">
        <f t="shared" si="12"/>
        <v>46.27</v>
      </c>
      <c r="AJ423" s="16">
        <f t="array" ref="AJ423">10*LOG(SUM(10^(AD423:AI423/10)/((AD423&gt;0)*1+(AE423&gt;0)*1+(AF423&gt;0)*1+(AG423&gt;0)*1+(AH423&gt;0)*1+(AI423&gt;0)*1)))</f>
        <v>53.31357296</v>
      </c>
      <c r="AK423" s="53">
        <v>60.8</v>
      </c>
    </row>
    <row r="424">
      <c r="A424" s="9">
        <v>0.6714814814814815</v>
      </c>
      <c r="B424" s="10"/>
      <c r="C424" s="20">
        <v>45.2</v>
      </c>
      <c r="D424" s="10">
        <v>52.6</v>
      </c>
      <c r="E424" s="10">
        <v>49.7</v>
      </c>
      <c r="F424" s="10">
        <v>47.4</v>
      </c>
      <c r="G424" s="10">
        <v>45.7</v>
      </c>
      <c r="H424" s="16">
        <f t="array" ref="H424">10*LOG(SUM(10^(B424:G424/10)/((B424&gt;0)*1+(C424&gt;0)*1+(D424&gt;0)*1+(E424&gt;0)*1+(F424&gt;0)*1+(G424&gt;0)*1)))</f>
        <v>49.03651209</v>
      </c>
      <c r="I424" s="53">
        <v>59.2</v>
      </c>
      <c r="J424" s="9">
        <v>0.6714814814814815</v>
      </c>
      <c r="K424" s="10"/>
      <c r="L424" s="20">
        <v>45.2</v>
      </c>
      <c r="M424" s="20">
        <f t="shared" si="1"/>
        <v>52.17</v>
      </c>
      <c r="N424" s="20">
        <f t="shared" si="2"/>
        <v>52.03</v>
      </c>
      <c r="O424" s="20">
        <f t="shared" si="3"/>
        <v>49.24</v>
      </c>
      <c r="P424" s="20">
        <f t="shared" si="4"/>
        <v>43.9</v>
      </c>
      <c r="Q424" s="16">
        <f t="array" ref="Q424">10*LOG(SUM(10^(B424:O424/10)/((B424&gt;0)*1+(C424&gt;0)*1+(D424&gt;0)*1+(E424&gt;0)*1+(F424&gt;0)*1+(G424&gt;0)*1)))</f>
        <v>55.45022415</v>
      </c>
      <c r="R424" s="53">
        <v>59.2</v>
      </c>
      <c r="S424" s="33">
        <f t="shared" si="5"/>
        <v>0.6714814815</v>
      </c>
      <c r="T424" s="16">
        <f t="shared" si="6"/>
        <v>59.2</v>
      </c>
      <c r="U424" s="16">
        <f t="shared" si="7"/>
        <v>48.12</v>
      </c>
      <c r="AD424" s="9">
        <v>0.6714814814814815</v>
      </c>
      <c r="AE424" s="20">
        <f t="shared" si="8"/>
        <v>47.58</v>
      </c>
      <c r="AF424" s="10">
        <f t="shared" si="9"/>
        <v>54.54</v>
      </c>
      <c r="AG424" s="10">
        <f t="shared" si="10"/>
        <v>54.4</v>
      </c>
      <c r="AH424" s="10">
        <f t="shared" si="11"/>
        <v>51.61</v>
      </c>
      <c r="AI424" s="10">
        <f t="shared" si="12"/>
        <v>46.27</v>
      </c>
      <c r="AJ424" s="16">
        <f t="array" ref="AJ424">10*LOG(SUM(10^(AD424:AI424/10)/((AD424&gt;0)*1+(AE424&gt;0)*1+(AF424&gt;0)*1+(AG424&gt;0)*1+(AH424&gt;0)*1+(AI424&gt;0)*1)))</f>
        <v>51.27316078</v>
      </c>
      <c r="AK424" s="53">
        <v>59.2</v>
      </c>
    </row>
    <row r="425">
      <c r="A425" s="9">
        <v>0.6714930555555556</v>
      </c>
      <c r="B425" s="10"/>
      <c r="C425" s="20">
        <v>45.1</v>
      </c>
      <c r="D425" s="10">
        <v>52.3</v>
      </c>
      <c r="E425" s="10">
        <v>48.7</v>
      </c>
      <c r="F425" s="10">
        <v>48.2</v>
      </c>
      <c r="G425" s="10">
        <v>46.3</v>
      </c>
      <c r="H425" s="16">
        <f t="array" ref="H425">10*LOG(SUM(10^(B425:G425/10)/((B425&gt;0)*1+(C425&gt;0)*1+(D425&gt;0)*1+(E425&gt;0)*1+(F425&gt;0)*1+(G425&gt;0)*1)))</f>
        <v>48.86539286</v>
      </c>
      <c r="I425" s="53">
        <v>58.2</v>
      </c>
      <c r="J425" s="9">
        <v>0.6714930555555556</v>
      </c>
      <c r="K425" s="10"/>
      <c r="L425" s="20">
        <v>45.1</v>
      </c>
      <c r="M425" s="20">
        <f t="shared" si="1"/>
        <v>51.87</v>
      </c>
      <c r="N425" s="20">
        <f t="shared" si="2"/>
        <v>51.03</v>
      </c>
      <c r="O425" s="20">
        <f t="shared" si="3"/>
        <v>50.04</v>
      </c>
      <c r="P425" s="20">
        <f t="shared" si="4"/>
        <v>44.5</v>
      </c>
      <c r="Q425" s="16">
        <f t="array" ref="Q425">10*LOG(SUM(10^(B425:O425/10)/((B425&gt;0)*1+(C425&gt;0)*1+(D425&gt;0)*1+(E425&gt;0)*1+(F425&gt;0)*1+(G425&gt;0)*1)))</f>
        <v>54.87594381</v>
      </c>
      <c r="R425" s="53">
        <v>58.2</v>
      </c>
      <c r="S425" s="33">
        <f t="shared" si="5"/>
        <v>0.6714930556</v>
      </c>
      <c r="T425" s="16">
        <f t="shared" si="6"/>
        <v>58.2</v>
      </c>
      <c r="U425" s="16">
        <f t="shared" si="7"/>
        <v>48.12</v>
      </c>
      <c r="AD425" s="9">
        <v>0.6714930555555556</v>
      </c>
      <c r="AE425" s="20">
        <f t="shared" si="8"/>
        <v>47.48</v>
      </c>
      <c r="AF425" s="10">
        <f t="shared" si="9"/>
        <v>54.24</v>
      </c>
      <c r="AG425" s="10">
        <f t="shared" si="10"/>
        <v>53.4</v>
      </c>
      <c r="AH425" s="10">
        <f t="shared" si="11"/>
        <v>52.41</v>
      </c>
      <c r="AI425" s="10">
        <f t="shared" si="12"/>
        <v>46.87</v>
      </c>
      <c r="AJ425" s="16">
        <f t="array" ref="AJ425">10*LOG(SUM(10^(AD425:AI425/10)/((AD425&gt;0)*1+(AE425&gt;0)*1+(AF425&gt;0)*1+(AG425&gt;0)*1+(AH425&gt;0)*1+(AI425&gt;0)*1)))</f>
        <v>51.0439324</v>
      </c>
      <c r="AK425" s="53">
        <v>58.2</v>
      </c>
    </row>
    <row r="426">
      <c r="A426" s="9">
        <v>0.6715046296296296</v>
      </c>
      <c r="B426" s="10"/>
      <c r="C426" s="20">
        <v>46.0</v>
      </c>
      <c r="D426" s="10">
        <v>49.8</v>
      </c>
      <c r="E426" s="10">
        <v>47.4</v>
      </c>
      <c r="F426" s="10">
        <v>48.7</v>
      </c>
      <c r="G426" s="10">
        <v>44.6</v>
      </c>
      <c r="H426" s="16">
        <f t="array" ref="H426">10*LOG(SUM(10^(B426:G426/10)/((B426&gt;0)*1+(C426&gt;0)*1+(D426&gt;0)*1+(E426&gt;0)*1+(F426&gt;0)*1+(G426&gt;0)*1)))</f>
        <v>47.68247878</v>
      </c>
      <c r="I426" s="53">
        <v>59.0</v>
      </c>
      <c r="J426" s="9">
        <v>0.6715046296296296</v>
      </c>
      <c r="K426" s="10"/>
      <c r="L426" s="20">
        <v>46.0</v>
      </c>
      <c r="M426" s="20">
        <f t="shared" si="1"/>
        <v>49.37</v>
      </c>
      <c r="N426" s="20">
        <f t="shared" si="2"/>
        <v>49.73</v>
      </c>
      <c r="O426" s="20">
        <f t="shared" si="3"/>
        <v>50.54</v>
      </c>
      <c r="P426" s="20">
        <f t="shared" si="4"/>
        <v>42.8</v>
      </c>
      <c r="Q426" s="16">
        <f t="array" ref="Q426">10*LOG(SUM(10^(B426:O426/10)/((B426&gt;0)*1+(C426&gt;0)*1+(D426&gt;0)*1+(E426&gt;0)*1+(F426&gt;0)*1+(G426&gt;0)*1)))</f>
        <v>54.71213637</v>
      </c>
      <c r="R426" s="53">
        <v>59.0</v>
      </c>
      <c r="S426" s="33">
        <f t="shared" si="5"/>
        <v>0.6715046296</v>
      </c>
      <c r="T426" s="16">
        <f t="shared" si="6"/>
        <v>59</v>
      </c>
      <c r="U426" s="16">
        <f t="shared" si="7"/>
        <v>47.3</v>
      </c>
      <c r="AD426" s="9">
        <v>0.6715046296296296</v>
      </c>
      <c r="AE426" s="20">
        <f t="shared" si="8"/>
        <v>48.38</v>
      </c>
      <c r="AF426" s="10">
        <f t="shared" si="9"/>
        <v>51.74</v>
      </c>
      <c r="AG426" s="10">
        <f t="shared" si="10"/>
        <v>52.1</v>
      </c>
      <c r="AH426" s="10">
        <f t="shared" si="11"/>
        <v>52.91</v>
      </c>
      <c r="AI426" s="10">
        <f t="shared" si="12"/>
        <v>45.17</v>
      </c>
      <c r="AJ426" s="16">
        <f t="array" ref="AJ426">10*LOG(SUM(10^(AD426:AI426/10)/((AD426&gt;0)*1+(AE426&gt;0)*1+(AF426&gt;0)*1+(AG426&gt;0)*1+(AH426&gt;0)*1+(AI426&gt;0)*1)))</f>
        <v>50.06213491</v>
      </c>
      <c r="AK426" s="53">
        <v>59.0</v>
      </c>
    </row>
    <row r="427">
      <c r="A427" s="9">
        <v>0.6715162037037037</v>
      </c>
      <c r="B427" s="10"/>
      <c r="C427" s="20">
        <v>44.6</v>
      </c>
      <c r="D427" s="10">
        <v>49.7</v>
      </c>
      <c r="E427" s="10">
        <v>48.2</v>
      </c>
      <c r="F427" s="10">
        <v>49.3</v>
      </c>
      <c r="G427" s="10">
        <v>44.5</v>
      </c>
      <c r="H427" s="16">
        <f t="array" ref="H427">10*LOG(SUM(10^(B427:G427/10)/((B427&gt;0)*1+(C427&gt;0)*1+(D427&gt;0)*1+(E427&gt;0)*1+(F427&gt;0)*1+(G427&gt;0)*1)))</f>
        <v>47.80365886</v>
      </c>
      <c r="I427" s="53">
        <v>58.8</v>
      </c>
      <c r="J427" s="9">
        <v>0.6715162037037037</v>
      </c>
      <c r="K427" s="10"/>
      <c r="L427" s="20">
        <v>44.6</v>
      </c>
      <c r="M427" s="20">
        <f t="shared" si="1"/>
        <v>49.27</v>
      </c>
      <c r="N427" s="20">
        <f t="shared" si="2"/>
        <v>50.53</v>
      </c>
      <c r="O427" s="20">
        <f t="shared" si="3"/>
        <v>51.14</v>
      </c>
      <c r="P427" s="20">
        <f t="shared" si="4"/>
        <v>42.7</v>
      </c>
      <c r="Q427" s="16">
        <f t="array" ref="Q427">10*LOG(SUM(10^(B427:O427/10)/((B427&gt;0)*1+(C427&gt;0)*1+(D427&gt;0)*1+(E427&gt;0)*1+(F427&gt;0)*1+(G427&gt;0)*1)))</f>
        <v>54.70347256</v>
      </c>
      <c r="R427" s="53">
        <v>58.8</v>
      </c>
      <c r="S427" s="33">
        <f t="shared" si="5"/>
        <v>0.6715162037</v>
      </c>
      <c r="T427" s="16">
        <f t="shared" si="6"/>
        <v>58.8</v>
      </c>
      <c r="U427" s="16">
        <f t="shared" si="7"/>
        <v>47.26</v>
      </c>
      <c r="AD427" s="9">
        <v>0.6715162037037037</v>
      </c>
      <c r="AE427" s="20">
        <f t="shared" si="8"/>
        <v>46.98</v>
      </c>
      <c r="AF427" s="10">
        <f t="shared" si="9"/>
        <v>51.64</v>
      </c>
      <c r="AG427" s="10">
        <f t="shared" si="10"/>
        <v>52.9</v>
      </c>
      <c r="AH427" s="10">
        <f t="shared" si="11"/>
        <v>53.51</v>
      </c>
      <c r="AI427" s="10">
        <f t="shared" si="12"/>
        <v>45.07</v>
      </c>
      <c r="AJ427" s="16">
        <f t="array" ref="AJ427">10*LOG(SUM(10^(AD427:AI427/10)/((AD427&gt;0)*1+(AE427&gt;0)*1+(AF427&gt;0)*1+(AG427&gt;0)*1+(AH427&gt;0)*1+(AI427&gt;0)*1)))</f>
        <v>50.32941139</v>
      </c>
      <c r="AK427" s="53">
        <v>58.8</v>
      </c>
    </row>
    <row r="428">
      <c r="A428" s="9">
        <v>0.6715277777777777</v>
      </c>
      <c r="B428" s="10"/>
      <c r="C428" s="20">
        <v>48.0</v>
      </c>
      <c r="D428" s="10">
        <v>58.6</v>
      </c>
      <c r="E428" s="10">
        <v>45.2</v>
      </c>
      <c r="F428" s="10">
        <v>51.4</v>
      </c>
      <c r="G428" s="10">
        <v>50.2</v>
      </c>
      <c r="H428" s="16">
        <f t="array" ref="H428">10*LOG(SUM(10^(B428:G428/10)/((B428&gt;0)*1+(C428&gt;0)*1+(D428&gt;0)*1+(E428&gt;0)*1+(F428&gt;0)*1+(G428&gt;0)*1)))</f>
        <v>53.27725462</v>
      </c>
      <c r="I428" s="53">
        <v>56.7</v>
      </c>
      <c r="J428" s="9">
        <v>0.6715277777777777</v>
      </c>
      <c r="K428" s="10"/>
      <c r="L428" s="20">
        <v>48.0</v>
      </c>
      <c r="M428" s="20">
        <f t="shared" si="1"/>
        <v>58.17</v>
      </c>
      <c r="N428" s="20">
        <f t="shared" si="2"/>
        <v>47.53</v>
      </c>
      <c r="O428" s="20">
        <f t="shared" si="3"/>
        <v>53.24</v>
      </c>
      <c r="P428" s="20">
        <f t="shared" si="4"/>
        <v>48.4</v>
      </c>
      <c r="Q428" s="16">
        <f t="array" ref="Q428">10*LOG(SUM(10^(B428:O428/10)/((B428&gt;0)*1+(C428&gt;0)*1+(D428&gt;0)*1+(E428&gt;0)*1+(F428&gt;0)*1+(G428&gt;0)*1)))</f>
        <v>57.37278787</v>
      </c>
      <c r="R428" s="53">
        <v>56.7</v>
      </c>
      <c r="S428" s="33">
        <f t="shared" si="5"/>
        <v>0.6715277778</v>
      </c>
      <c r="T428" s="16">
        <f t="shared" si="6"/>
        <v>58.6</v>
      </c>
      <c r="U428" s="16">
        <f t="shared" si="7"/>
        <v>50.68</v>
      </c>
      <c r="AD428" s="9">
        <v>0.6715277777777777</v>
      </c>
      <c r="AE428" s="20">
        <f t="shared" si="8"/>
        <v>50.38</v>
      </c>
      <c r="AF428" s="10">
        <f t="shared" si="9"/>
        <v>60.54</v>
      </c>
      <c r="AG428" s="10">
        <f t="shared" si="10"/>
        <v>49.9</v>
      </c>
      <c r="AH428" s="10">
        <f t="shared" si="11"/>
        <v>55.61</v>
      </c>
      <c r="AI428" s="10">
        <f t="shared" si="12"/>
        <v>50.77</v>
      </c>
      <c r="AJ428" s="16">
        <f t="array" ref="AJ428">10*LOG(SUM(10^(AD428:AI428/10)/((AD428&gt;0)*1+(AE428&gt;0)*1+(AF428&gt;0)*1+(AG428&gt;0)*1+(AH428&gt;0)*1+(AI428&gt;0)*1)))</f>
        <v>54.82536096</v>
      </c>
      <c r="AK428" s="53">
        <v>56.7</v>
      </c>
    </row>
    <row r="429">
      <c r="A429" s="9">
        <v>0.6715393518518519</v>
      </c>
      <c r="B429" s="10"/>
      <c r="C429" s="20">
        <v>47.6</v>
      </c>
      <c r="D429" s="10">
        <v>58.8</v>
      </c>
      <c r="E429" s="10">
        <v>47.5</v>
      </c>
      <c r="F429" s="10">
        <v>51.0</v>
      </c>
      <c r="G429" s="10">
        <v>44.5</v>
      </c>
      <c r="H429" s="16">
        <f t="array" ref="H429">10*LOG(SUM(10^(B429:G429/10)/((B429&gt;0)*1+(C429&gt;0)*1+(D429&gt;0)*1+(E429&gt;0)*1+(F429&gt;0)*1+(G429&gt;0)*1)))</f>
        <v>53.12360632</v>
      </c>
      <c r="I429" s="53">
        <v>54.6</v>
      </c>
      <c r="J429" s="9">
        <v>0.6715393518518519</v>
      </c>
      <c r="K429" s="10"/>
      <c r="L429" s="20">
        <v>47.6</v>
      </c>
      <c r="M429" s="20">
        <f t="shared" si="1"/>
        <v>58.37</v>
      </c>
      <c r="N429" s="20">
        <f t="shared" si="2"/>
        <v>49.83</v>
      </c>
      <c r="O429" s="20">
        <f t="shared" si="3"/>
        <v>52.84</v>
      </c>
      <c r="P429" s="20">
        <f t="shared" si="4"/>
        <v>42.7</v>
      </c>
      <c r="Q429" s="16">
        <f t="array" ref="Q429">10*LOG(SUM(10^(B429:O429/10)/((B429&gt;0)*1+(C429&gt;0)*1+(D429&gt;0)*1+(E429&gt;0)*1+(F429&gt;0)*1+(G429&gt;0)*1)))</f>
        <v>57.08116165</v>
      </c>
      <c r="R429" s="53">
        <v>54.6</v>
      </c>
      <c r="S429" s="33">
        <f t="shared" si="5"/>
        <v>0.6715393519</v>
      </c>
      <c r="T429" s="16">
        <f t="shared" si="6"/>
        <v>58.8</v>
      </c>
      <c r="U429" s="16">
        <f t="shared" si="7"/>
        <v>49.88</v>
      </c>
      <c r="AD429" s="9">
        <v>0.6715393518518519</v>
      </c>
      <c r="AE429" s="20">
        <f t="shared" si="8"/>
        <v>49.98</v>
      </c>
      <c r="AF429" s="10">
        <f t="shared" si="9"/>
        <v>60.74</v>
      </c>
      <c r="AG429" s="10">
        <f t="shared" si="10"/>
        <v>52.2</v>
      </c>
      <c r="AH429" s="10">
        <f t="shared" si="11"/>
        <v>55.21</v>
      </c>
      <c r="AI429" s="10">
        <f t="shared" si="12"/>
        <v>45.07</v>
      </c>
      <c r="AJ429" s="16">
        <f t="array" ref="AJ429">10*LOG(SUM(10^(AD429:AI429/10)/((AD429&gt;0)*1+(AE429&gt;0)*1+(AF429&gt;0)*1+(AG429&gt;0)*1+(AH429&gt;0)*1+(AI429&gt;0)*1)))</f>
        <v>54.80797208</v>
      </c>
      <c r="AK429" s="53">
        <v>54.6</v>
      </c>
    </row>
    <row r="430">
      <c r="A430" s="9">
        <v>0.6715509259259259</v>
      </c>
      <c r="B430" s="10"/>
      <c r="C430" s="20">
        <v>47.3</v>
      </c>
      <c r="D430" s="10">
        <v>65.5</v>
      </c>
      <c r="E430" s="10">
        <v>44.7</v>
      </c>
      <c r="F430" s="10">
        <v>51.2</v>
      </c>
      <c r="G430" s="10">
        <v>44.3</v>
      </c>
      <c r="H430" s="16">
        <f t="array" ref="H430">10*LOG(SUM(10^(B430:G430/10)/((B430&gt;0)*1+(C430&gt;0)*1+(D430&gt;0)*1+(E430&gt;0)*1+(F430&gt;0)*1+(G430&gt;0)*1)))</f>
        <v>58.79679654</v>
      </c>
      <c r="I430" s="53">
        <v>56.6</v>
      </c>
      <c r="J430" s="9">
        <v>0.6715509259259259</v>
      </c>
      <c r="K430" s="10"/>
      <c r="L430" s="20">
        <v>47.3</v>
      </c>
      <c r="M430" s="20">
        <f t="shared" si="1"/>
        <v>65.07</v>
      </c>
      <c r="N430" s="20">
        <f t="shared" si="2"/>
        <v>47.03</v>
      </c>
      <c r="O430" s="20">
        <f t="shared" si="3"/>
        <v>53.04</v>
      </c>
      <c r="P430" s="20">
        <f t="shared" si="4"/>
        <v>42.5</v>
      </c>
      <c r="Q430" s="16">
        <f t="array" ref="Q430">10*LOG(SUM(10^(B430:O430/10)/((B430&gt;0)*1+(C430&gt;0)*1+(D430&gt;0)*1+(E430&gt;0)*1+(F430&gt;0)*1+(G430&gt;0)*1)))</f>
        <v>62.31693921</v>
      </c>
      <c r="R430" s="53">
        <v>56.6</v>
      </c>
      <c r="S430" s="33">
        <f t="shared" si="5"/>
        <v>0.6715509259</v>
      </c>
      <c r="T430" s="16">
        <f t="shared" si="6"/>
        <v>65.5</v>
      </c>
      <c r="U430" s="16">
        <f t="shared" si="7"/>
        <v>50.6</v>
      </c>
      <c r="AD430" s="9">
        <v>0.6715509259259259</v>
      </c>
      <c r="AE430" s="20">
        <f t="shared" si="8"/>
        <v>49.68</v>
      </c>
      <c r="AF430" s="10">
        <f t="shared" si="9"/>
        <v>67.44</v>
      </c>
      <c r="AG430" s="10">
        <f t="shared" si="10"/>
        <v>49.4</v>
      </c>
      <c r="AH430" s="10">
        <f t="shared" si="11"/>
        <v>55.41</v>
      </c>
      <c r="AI430" s="10">
        <f t="shared" si="12"/>
        <v>44.87</v>
      </c>
      <c r="AJ430" s="16">
        <f t="array" ref="AJ430">10*LOG(SUM(10^(AD430:AI430/10)/((AD430&gt;0)*1+(AE430&gt;0)*1+(AF430&gt;0)*1+(AG430&gt;0)*1+(AH430&gt;0)*1+(AI430&gt;0)*1)))</f>
        <v>60.07497259</v>
      </c>
      <c r="AK430" s="53">
        <v>56.6</v>
      </c>
    </row>
    <row r="431">
      <c r="A431" s="9">
        <v>0.6715625</v>
      </c>
      <c r="B431" s="10"/>
      <c r="C431" s="20">
        <v>49.4</v>
      </c>
      <c r="D431" s="10">
        <v>63.6</v>
      </c>
      <c r="E431" s="10">
        <v>45.9</v>
      </c>
      <c r="F431" s="10">
        <v>48.0</v>
      </c>
      <c r="G431" s="10">
        <v>44.4</v>
      </c>
      <c r="H431" s="16">
        <f t="array" ref="H431">10*LOG(SUM(10^(B431:G431/10)/((B431&gt;0)*1+(C431&gt;0)*1+(D431&gt;0)*1+(E431&gt;0)*1+(F431&gt;0)*1+(G431&gt;0)*1)))</f>
        <v>57.00272245</v>
      </c>
      <c r="I431" s="53">
        <v>60.5</v>
      </c>
      <c r="J431" s="9">
        <v>0.6715625</v>
      </c>
      <c r="K431" s="10"/>
      <c r="L431" s="20">
        <v>49.4</v>
      </c>
      <c r="M431" s="20">
        <f t="shared" si="1"/>
        <v>63.17</v>
      </c>
      <c r="N431" s="20">
        <f t="shared" si="2"/>
        <v>48.23</v>
      </c>
      <c r="O431" s="20">
        <f t="shared" si="3"/>
        <v>49.84</v>
      </c>
      <c r="P431" s="20">
        <f t="shared" si="4"/>
        <v>42.6</v>
      </c>
      <c r="Q431" s="16">
        <f t="array" ref="Q431">10*LOG(SUM(10^(B431:O431/10)/((B431&gt;0)*1+(C431&gt;0)*1+(D431&gt;0)*1+(E431&gt;0)*1+(F431&gt;0)*1+(G431&gt;0)*1)))</f>
        <v>61.10990139</v>
      </c>
      <c r="R431" s="53">
        <v>60.5</v>
      </c>
      <c r="S431" s="33">
        <f t="shared" si="5"/>
        <v>0.6715625</v>
      </c>
      <c r="T431" s="16">
        <f t="shared" si="6"/>
        <v>63.6</v>
      </c>
      <c r="U431" s="16">
        <f t="shared" si="7"/>
        <v>50.26</v>
      </c>
      <c r="AD431" s="9">
        <v>0.6715625</v>
      </c>
      <c r="AE431" s="20">
        <f t="shared" si="8"/>
        <v>51.78</v>
      </c>
      <c r="AF431" s="10">
        <f t="shared" si="9"/>
        <v>65.54</v>
      </c>
      <c r="AG431" s="10">
        <f t="shared" si="10"/>
        <v>50.6</v>
      </c>
      <c r="AH431" s="10">
        <f t="shared" si="11"/>
        <v>52.21</v>
      </c>
      <c r="AI431" s="10">
        <f t="shared" si="12"/>
        <v>44.97</v>
      </c>
      <c r="AJ431" s="16">
        <f t="array" ref="AJ431">10*LOG(SUM(10^(AD431:AI431/10)/((AD431&gt;0)*1+(AE431&gt;0)*1+(AF431&gt;0)*1+(AG431&gt;0)*1+(AH431&gt;0)*1+(AI431&gt;0)*1)))</f>
        <v>58.28680081</v>
      </c>
      <c r="AK431" s="53">
        <v>60.5</v>
      </c>
    </row>
    <row r="432">
      <c r="A432" s="9">
        <v>0.6715740740740741</v>
      </c>
      <c r="B432" s="10"/>
      <c r="C432" s="20">
        <v>51.4</v>
      </c>
      <c r="D432" s="10">
        <v>57.8</v>
      </c>
      <c r="E432" s="10">
        <v>42.3</v>
      </c>
      <c r="F432" s="10">
        <v>57.3</v>
      </c>
      <c r="G432" s="10">
        <v>44.1</v>
      </c>
      <c r="H432" s="16">
        <f t="array" ref="H432">10*LOG(SUM(10^(B432:G432/10)/((B432&gt;0)*1+(C432&gt;0)*1+(D432&gt;0)*1+(E432&gt;0)*1+(F432&gt;0)*1+(G432&gt;0)*1)))</f>
        <v>54.21708278</v>
      </c>
      <c r="I432" s="53">
        <v>60.3</v>
      </c>
      <c r="J432" s="9">
        <v>0.6715740740740741</v>
      </c>
      <c r="K432" s="10"/>
      <c r="L432" s="20">
        <v>51.4</v>
      </c>
      <c r="M432" s="20">
        <f t="shared" si="1"/>
        <v>57.37</v>
      </c>
      <c r="N432" s="20">
        <f t="shared" si="2"/>
        <v>44.63</v>
      </c>
      <c r="O432" s="20">
        <f t="shared" si="3"/>
        <v>59.14</v>
      </c>
      <c r="P432" s="20">
        <f t="shared" si="4"/>
        <v>42.3</v>
      </c>
      <c r="Q432" s="16">
        <f t="array" ref="Q432">10*LOG(SUM(10^(B432:O432/10)/((B432&gt;0)*1+(C432&gt;0)*1+(D432&gt;0)*1+(E432&gt;0)*1+(F432&gt;0)*1+(G432&gt;0)*1)))</f>
        <v>59.23149705</v>
      </c>
      <c r="R432" s="53">
        <v>60.3</v>
      </c>
      <c r="S432" s="33">
        <f t="shared" si="5"/>
        <v>0.6715740741</v>
      </c>
      <c r="T432" s="16">
        <f t="shared" si="6"/>
        <v>60.3</v>
      </c>
      <c r="U432" s="16">
        <f t="shared" si="7"/>
        <v>50.58</v>
      </c>
      <c r="AD432" s="9">
        <v>0.6715740740740741</v>
      </c>
      <c r="AE432" s="20">
        <f t="shared" si="8"/>
        <v>53.78</v>
      </c>
      <c r="AF432" s="10">
        <f t="shared" si="9"/>
        <v>59.74</v>
      </c>
      <c r="AG432" s="10">
        <f t="shared" si="10"/>
        <v>47</v>
      </c>
      <c r="AH432" s="10">
        <f t="shared" si="11"/>
        <v>61.51</v>
      </c>
      <c r="AI432" s="10">
        <f t="shared" si="12"/>
        <v>44.67</v>
      </c>
      <c r="AJ432" s="16">
        <f t="array" ref="AJ432">10*LOG(SUM(10^(AD432:AI432/10)/((AD432&gt;0)*1+(AE432&gt;0)*1+(AF432&gt;0)*1+(AG432&gt;0)*1+(AH432&gt;0)*1+(AI432&gt;0)*1)))</f>
        <v>56.49317546</v>
      </c>
      <c r="AK432" s="53">
        <v>60.3</v>
      </c>
    </row>
    <row r="433">
      <c r="A433" s="9">
        <v>0.6715856481481481</v>
      </c>
      <c r="B433" s="10"/>
      <c r="C433" s="20">
        <v>48.4</v>
      </c>
      <c r="D433" s="10">
        <v>63.4</v>
      </c>
      <c r="E433" s="10">
        <v>41.9</v>
      </c>
      <c r="F433" s="10">
        <v>51.8</v>
      </c>
      <c r="G433" s="10">
        <v>44.0</v>
      </c>
      <c r="H433" s="16">
        <f t="array" ref="H433">10*LOG(SUM(10^(B433:G433/10)/((B433&gt;0)*1+(C433&gt;0)*1+(D433&gt;0)*1+(E433&gt;0)*1+(F433&gt;0)*1+(G433&gt;0)*1)))</f>
        <v>56.90002621</v>
      </c>
      <c r="I433" s="53">
        <v>57.4</v>
      </c>
      <c r="J433" s="9">
        <v>0.6715856481481481</v>
      </c>
      <c r="K433" s="10"/>
      <c r="L433" s="20">
        <v>48.4</v>
      </c>
      <c r="M433" s="20">
        <f t="shared" si="1"/>
        <v>62.97</v>
      </c>
      <c r="N433" s="20">
        <f t="shared" si="2"/>
        <v>44.23</v>
      </c>
      <c r="O433" s="20">
        <f t="shared" si="3"/>
        <v>53.64</v>
      </c>
      <c r="P433" s="20">
        <f t="shared" si="4"/>
        <v>42.2</v>
      </c>
      <c r="Q433" s="16">
        <f t="array" ref="Q433">10*LOG(SUM(10^(B433:O433/10)/((B433&gt;0)*1+(C433&gt;0)*1+(D433&gt;0)*1+(E433&gt;0)*1+(F433&gt;0)*1+(G433&gt;0)*1)))</f>
        <v>60.64205973</v>
      </c>
      <c r="R433" s="53">
        <v>57.4</v>
      </c>
      <c r="S433" s="33">
        <f t="shared" si="5"/>
        <v>0.6715856481</v>
      </c>
      <c r="T433" s="16">
        <f t="shared" si="6"/>
        <v>63.4</v>
      </c>
      <c r="U433" s="16">
        <f t="shared" si="7"/>
        <v>49.9</v>
      </c>
      <c r="AD433" s="9">
        <v>0.6715856481481481</v>
      </c>
      <c r="AE433" s="20">
        <f t="shared" si="8"/>
        <v>50.78</v>
      </c>
      <c r="AF433" s="10">
        <f t="shared" si="9"/>
        <v>65.34</v>
      </c>
      <c r="AG433" s="10">
        <f t="shared" si="10"/>
        <v>46.6</v>
      </c>
      <c r="AH433" s="10">
        <f t="shared" si="11"/>
        <v>56.01</v>
      </c>
      <c r="AI433" s="10">
        <f t="shared" si="12"/>
        <v>44.57</v>
      </c>
      <c r="AJ433" s="16">
        <f t="array" ref="AJ433">10*LOG(SUM(10^(AD433:AI433/10)/((AD433&gt;0)*1+(AE433&gt;0)*1+(AF433&gt;0)*1+(AG433&gt;0)*1+(AH433&gt;0)*1+(AI433&gt;0)*1)))</f>
        <v>58.2530115</v>
      </c>
      <c r="AK433" s="53">
        <v>57.4</v>
      </c>
    </row>
    <row r="434">
      <c r="A434" s="9">
        <v>0.6715972222222222</v>
      </c>
      <c r="B434" s="10"/>
      <c r="C434" s="20">
        <v>46.4</v>
      </c>
      <c r="D434" s="10">
        <v>58.1</v>
      </c>
      <c r="E434" s="10">
        <v>47.0</v>
      </c>
      <c r="F434" s="10">
        <v>53.0</v>
      </c>
      <c r="G434" s="10">
        <v>43.9</v>
      </c>
      <c r="H434" s="16">
        <f t="array" ref="H434">10*LOG(SUM(10^(B434:G434/10)/((B434&gt;0)*1+(C434&gt;0)*1+(D434&gt;0)*1+(E434&gt;0)*1+(F434&gt;0)*1+(G434&gt;0)*1)))</f>
        <v>52.84881199</v>
      </c>
      <c r="I434" s="53">
        <v>56.5</v>
      </c>
      <c r="J434" s="9">
        <v>0.6715972222222222</v>
      </c>
      <c r="K434" s="10"/>
      <c r="L434" s="20">
        <v>46.4</v>
      </c>
      <c r="M434" s="20">
        <f t="shared" si="1"/>
        <v>57.67</v>
      </c>
      <c r="N434" s="20">
        <f t="shared" si="2"/>
        <v>49.33</v>
      </c>
      <c r="O434" s="20">
        <f t="shared" si="3"/>
        <v>54.84</v>
      </c>
      <c r="P434" s="20">
        <f t="shared" si="4"/>
        <v>42.1</v>
      </c>
      <c r="Q434" s="16">
        <f t="array" ref="Q434">10*LOG(SUM(10^(B434:O434/10)/((B434&gt;0)*1+(C434&gt;0)*1+(D434&gt;0)*1+(E434&gt;0)*1+(F434&gt;0)*1+(G434&gt;0)*1)))</f>
        <v>57.19632758</v>
      </c>
      <c r="R434" s="53">
        <v>56.5</v>
      </c>
      <c r="S434" s="33">
        <f t="shared" si="5"/>
        <v>0.6715972222</v>
      </c>
      <c r="T434" s="16">
        <f t="shared" si="6"/>
        <v>58.1</v>
      </c>
      <c r="U434" s="16">
        <f t="shared" si="7"/>
        <v>49.68</v>
      </c>
      <c r="AD434" s="9">
        <v>0.6715972222222222</v>
      </c>
      <c r="AE434" s="20">
        <f t="shared" si="8"/>
        <v>48.78</v>
      </c>
      <c r="AF434" s="10">
        <f t="shared" si="9"/>
        <v>60.04</v>
      </c>
      <c r="AG434" s="10">
        <f t="shared" si="10"/>
        <v>51.7</v>
      </c>
      <c r="AH434" s="10">
        <f t="shared" si="11"/>
        <v>57.21</v>
      </c>
      <c r="AI434" s="10">
        <f t="shared" si="12"/>
        <v>44.47</v>
      </c>
      <c r="AJ434" s="16">
        <f t="array" ref="AJ434">10*LOG(SUM(10^(AD434:AI434/10)/((AD434&gt;0)*1+(AE434&gt;0)*1+(AF434&gt;0)*1+(AG434&gt;0)*1+(AH434&gt;0)*1+(AI434&gt;0)*1)))</f>
        <v>54.73895816</v>
      </c>
      <c r="AK434" s="53">
        <v>56.5</v>
      </c>
    </row>
    <row r="435">
      <c r="A435" s="9">
        <v>0.6716087962962963</v>
      </c>
      <c r="B435" s="10"/>
      <c r="C435" s="20">
        <v>46.9</v>
      </c>
      <c r="D435" s="10">
        <v>61.4</v>
      </c>
      <c r="E435" s="10">
        <v>46.3</v>
      </c>
      <c r="F435" s="10">
        <v>55.9</v>
      </c>
      <c r="G435" s="10">
        <v>43.9</v>
      </c>
      <c r="H435" s="16">
        <f t="array" ref="H435">10*LOG(SUM(10^(B435:G435/10)/((B435&gt;0)*1+(C435&gt;0)*1+(D435&gt;0)*1+(E435&gt;0)*1+(F435&gt;0)*1+(G435&gt;0)*1)))</f>
        <v>55.76482636</v>
      </c>
      <c r="I435" s="53">
        <v>56.6</v>
      </c>
      <c r="J435" s="9">
        <v>0.6716087962962963</v>
      </c>
      <c r="K435" s="10"/>
      <c r="L435" s="20">
        <v>46.9</v>
      </c>
      <c r="M435" s="20">
        <f t="shared" si="1"/>
        <v>60.97</v>
      </c>
      <c r="N435" s="20">
        <f t="shared" si="2"/>
        <v>48.63</v>
      </c>
      <c r="O435" s="20">
        <f t="shared" si="3"/>
        <v>57.74</v>
      </c>
      <c r="P435" s="20">
        <f t="shared" si="4"/>
        <v>42.1</v>
      </c>
      <c r="Q435" s="16">
        <f t="array" ref="Q435">10*LOG(SUM(10^(B435:O435/10)/((B435&gt;0)*1+(C435&gt;0)*1+(D435&gt;0)*1+(E435&gt;0)*1+(F435&gt;0)*1+(G435&gt;0)*1)))</f>
        <v>59.71860192</v>
      </c>
      <c r="R435" s="53">
        <v>56.6</v>
      </c>
      <c r="S435" s="33">
        <f t="shared" si="5"/>
        <v>0.6716087963</v>
      </c>
      <c r="T435" s="16">
        <f t="shared" si="6"/>
        <v>61.4</v>
      </c>
      <c r="U435" s="16">
        <f t="shared" si="7"/>
        <v>50.88</v>
      </c>
      <c r="AD435" s="9">
        <v>0.6716087962962963</v>
      </c>
      <c r="AE435" s="20">
        <f t="shared" si="8"/>
        <v>49.28</v>
      </c>
      <c r="AF435" s="10">
        <f t="shared" si="9"/>
        <v>63.34</v>
      </c>
      <c r="AG435" s="10">
        <f t="shared" si="10"/>
        <v>51</v>
      </c>
      <c r="AH435" s="10">
        <f t="shared" si="11"/>
        <v>60.11</v>
      </c>
      <c r="AI435" s="10">
        <f t="shared" si="12"/>
        <v>44.47</v>
      </c>
      <c r="AJ435" s="16">
        <f t="array" ref="AJ435">10*LOG(SUM(10^(AD435:AI435/10)/((AD435&gt;0)*1+(AE435&gt;0)*1+(AF435&gt;0)*1+(AG435&gt;0)*1+(AH435&gt;0)*1+(AI435&gt;0)*1)))</f>
        <v>57.56129085</v>
      </c>
      <c r="AK435" s="53">
        <v>56.6</v>
      </c>
    </row>
    <row r="436">
      <c r="A436" s="9">
        <v>0.6716203703703704</v>
      </c>
      <c r="B436" s="10"/>
      <c r="C436" s="20">
        <v>47.9</v>
      </c>
      <c r="D436" s="10">
        <v>56.8</v>
      </c>
      <c r="E436" s="10">
        <v>51.2</v>
      </c>
      <c r="F436" s="10">
        <v>58.2</v>
      </c>
      <c r="G436" s="10">
        <v>43.9</v>
      </c>
      <c r="H436" s="16">
        <f t="array" ref="H436">10*LOG(SUM(10^(B436:G436/10)/((B436&gt;0)*1+(C436&gt;0)*1+(D436&gt;0)*1+(E436&gt;0)*1+(F436&gt;0)*1+(G436&gt;0)*1)))</f>
        <v>54.3372402</v>
      </c>
      <c r="I436" s="53">
        <v>56.6</v>
      </c>
      <c r="J436" s="9">
        <v>0.6716203703703704</v>
      </c>
      <c r="K436" s="10"/>
      <c r="L436" s="20">
        <v>47.9</v>
      </c>
      <c r="M436" s="20">
        <f t="shared" si="1"/>
        <v>56.37</v>
      </c>
      <c r="N436" s="20">
        <f t="shared" si="2"/>
        <v>53.53</v>
      </c>
      <c r="O436" s="20">
        <f t="shared" si="3"/>
        <v>60.04</v>
      </c>
      <c r="P436" s="20">
        <f t="shared" si="4"/>
        <v>42.1</v>
      </c>
      <c r="Q436" s="16">
        <f t="array" ref="Q436">10*LOG(SUM(10^(B436:O436/10)/((B436&gt;0)*1+(C436&gt;0)*1+(D436&gt;0)*1+(E436&gt;0)*1+(F436&gt;0)*1+(G436&gt;0)*1)))</f>
        <v>58.82611696</v>
      </c>
      <c r="R436" s="53">
        <v>56.6</v>
      </c>
      <c r="S436" s="33">
        <f t="shared" si="5"/>
        <v>0.6716203704</v>
      </c>
      <c r="T436" s="16">
        <f t="shared" si="6"/>
        <v>60.04</v>
      </c>
      <c r="U436" s="16">
        <f t="shared" si="7"/>
        <v>51.6</v>
      </c>
      <c r="AD436" s="9">
        <v>0.6716203703703704</v>
      </c>
      <c r="AE436" s="20">
        <f t="shared" si="8"/>
        <v>50.28</v>
      </c>
      <c r="AF436" s="10">
        <f t="shared" si="9"/>
        <v>58.74</v>
      </c>
      <c r="AG436" s="10">
        <f t="shared" si="10"/>
        <v>55.9</v>
      </c>
      <c r="AH436" s="10">
        <f t="shared" si="11"/>
        <v>62.41</v>
      </c>
      <c r="AI436" s="10">
        <f t="shared" si="12"/>
        <v>44.47</v>
      </c>
      <c r="AJ436" s="16">
        <f t="array" ref="AJ436">10*LOG(SUM(10^(AD436:AI436/10)/((AD436&gt;0)*1+(AE436&gt;0)*1+(AF436&gt;0)*1+(AG436&gt;0)*1+(AH436&gt;0)*1+(AI436&gt;0)*1)))</f>
        <v>57.00944749</v>
      </c>
      <c r="AK436" s="53">
        <v>56.6</v>
      </c>
    </row>
    <row r="437">
      <c r="A437" s="9">
        <v>0.6716319444444444</v>
      </c>
      <c r="B437" s="10"/>
      <c r="C437" s="20">
        <v>45.8</v>
      </c>
      <c r="D437" s="10">
        <v>60.1</v>
      </c>
      <c r="E437" s="10">
        <v>53.5</v>
      </c>
      <c r="F437" s="10">
        <v>52.6</v>
      </c>
      <c r="G437" s="10">
        <v>43.9</v>
      </c>
      <c r="H437" s="16">
        <f t="array" ref="H437">10*LOG(SUM(10^(B437:G437/10)/((B437&gt;0)*1+(C437&gt;0)*1+(D437&gt;0)*1+(E437&gt;0)*1+(F437&gt;0)*1+(G437&gt;0)*1)))</f>
        <v>54.74712132</v>
      </c>
      <c r="I437" s="53">
        <v>59.3</v>
      </c>
      <c r="J437" s="9">
        <v>0.6716319444444444</v>
      </c>
      <c r="K437" s="10"/>
      <c r="L437" s="20">
        <v>45.8</v>
      </c>
      <c r="M437" s="20">
        <f t="shared" si="1"/>
        <v>59.67</v>
      </c>
      <c r="N437" s="20">
        <f t="shared" si="2"/>
        <v>55.83</v>
      </c>
      <c r="O437" s="20">
        <f t="shared" si="3"/>
        <v>54.44</v>
      </c>
      <c r="P437" s="20">
        <f t="shared" si="4"/>
        <v>42.1</v>
      </c>
      <c r="Q437" s="16">
        <f t="array" ref="Q437">10*LOG(SUM(10^(B437:O437/10)/((B437&gt;0)*1+(C437&gt;0)*1+(D437&gt;0)*1+(E437&gt;0)*1+(F437&gt;0)*1+(G437&gt;0)*1)))</f>
        <v>59.31135102</v>
      </c>
      <c r="R437" s="53">
        <v>59.3</v>
      </c>
      <c r="S437" s="33">
        <f t="shared" si="5"/>
        <v>0.6716319444</v>
      </c>
      <c r="T437" s="16">
        <f t="shared" si="6"/>
        <v>60.1</v>
      </c>
      <c r="U437" s="16">
        <f t="shared" si="7"/>
        <v>51.18</v>
      </c>
      <c r="AD437" s="9">
        <v>0.6716319444444444</v>
      </c>
      <c r="AE437" s="20">
        <f t="shared" si="8"/>
        <v>48.18</v>
      </c>
      <c r="AF437" s="10">
        <f t="shared" si="9"/>
        <v>62.04</v>
      </c>
      <c r="AG437" s="10">
        <f t="shared" si="10"/>
        <v>58.2</v>
      </c>
      <c r="AH437" s="10">
        <f t="shared" si="11"/>
        <v>56.81</v>
      </c>
      <c r="AI437" s="10">
        <f t="shared" si="12"/>
        <v>44.47</v>
      </c>
      <c r="AJ437" s="16">
        <f t="array" ref="AJ437">10*LOG(SUM(10^(AD437:AI437/10)/((AD437&gt;0)*1+(AE437&gt;0)*1+(AF437&gt;0)*1+(AG437&gt;0)*1+(AH437&gt;0)*1+(AI437&gt;0)*1)))</f>
        <v>56.74209009</v>
      </c>
      <c r="AK437" s="53">
        <v>59.3</v>
      </c>
    </row>
    <row r="438">
      <c r="A438" s="9">
        <v>0.6716435185185186</v>
      </c>
      <c r="B438" s="10"/>
      <c r="C438" s="20">
        <v>48.2</v>
      </c>
      <c r="D438" s="10">
        <v>56.6</v>
      </c>
      <c r="E438" s="10">
        <v>46.8</v>
      </c>
      <c r="F438" s="10">
        <v>54.0</v>
      </c>
      <c r="G438" s="10">
        <v>44.3</v>
      </c>
      <c r="H438" s="16">
        <f t="array" ref="H438">10*LOG(SUM(10^(B438:G438/10)/((B438&gt;0)*1+(C438&gt;0)*1+(D438&gt;0)*1+(E438&gt;0)*1+(F438&gt;0)*1+(G438&gt;0)*1)))</f>
        <v>52.30001897</v>
      </c>
      <c r="I438" s="53">
        <v>59.6</v>
      </c>
      <c r="J438" s="9">
        <v>0.6716435185185186</v>
      </c>
      <c r="K438" s="10"/>
      <c r="L438" s="20">
        <v>48.2</v>
      </c>
      <c r="M438" s="20">
        <f t="shared" si="1"/>
        <v>56.17</v>
      </c>
      <c r="N438" s="20">
        <f t="shared" si="2"/>
        <v>49.13</v>
      </c>
      <c r="O438" s="20">
        <f t="shared" si="3"/>
        <v>55.84</v>
      </c>
      <c r="P438" s="20">
        <f t="shared" si="4"/>
        <v>42.5</v>
      </c>
      <c r="Q438" s="16">
        <f t="array" ref="Q438">10*LOG(SUM(10^(B438:O438/10)/((B438&gt;0)*1+(C438&gt;0)*1+(D438&gt;0)*1+(E438&gt;0)*1+(F438&gt;0)*1+(G438&gt;0)*1)))</f>
        <v>57.59907417</v>
      </c>
      <c r="R438" s="53">
        <v>59.6</v>
      </c>
      <c r="S438" s="33">
        <f t="shared" si="5"/>
        <v>0.6716435185</v>
      </c>
      <c r="T438" s="16">
        <f t="shared" si="6"/>
        <v>59.6</v>
      </c>
      <c r="U438" s="16">
        <f t="shared" si="7"/>
        <v>49.98</v>
      </c>
      <c r="AD438" s="9">
        <v>0.6716435185185186</v>
      </c>
      <c r="AE438" s="20">
        <f t="shared" si="8"/>
        <v>50.58</v>
      </c>
      <c r="AF438" s="10">
        <f t="shared" si="9"/>
        <v>58.54</v>
      </c>
      <c r="AG438" s="10">
        <f t="shared" si="10"/>
        <v>51.5</v>
      </c>
      <c r="AH438" s="10">
        <f t="shared" si="11"/>
        <v>58.21</v>
      </c>
      <c r="AI438" s="10">
        <f t="shared" si="12"/>
        <v>44.87</v>
      </c>
      <c r="AJ438" s="16">
        <f t="array" ref="AJ438">10*LOG(SUM(10^(AD438:AI438/10)/((AD438&gt;0)*1+(AE438&gt;0)*1+(AF438&gt;0)*1+(AG438&gt;0)*1+(AH438&gt;0)*1+(AI438&gt;0)*1)))</f>
        <v>54.42726845</v>
      </c>
      <c r="AK438" s="53">
        <v>59.6</v>
      </c>
    </row>
    <row r="439">
      <c r="A439" s="9">
        <v>0.6716550925925926</v>
      </c>
      <c r="B439" s="10"/>
      <c r="C439" s="20">
        <v>47.1</v>
      </c>
      <c r="D439" s="10">
        <v>53.4</v>
      </c>
      <c r="E439" s="10">
        <v>45.7</v>
      </c>
      <c r="F439" s="10">
        <v>62.6</v>
      </c>
      <c r="G439" s="10">
        <v>45.2</v>
      </c>
      <c r="H439" s="16">
        <f t="array" ref="H439">10*LOG(SUM(10^(B439:G439/10)/((B439&gt;0)*1+(C439&gt;0)*1+(D439&gt;0)*1+(E439&gt;0)*1+(F439&gt;0)*1+(G439&gt;0)*1)))</f>
        <v>56.35489938</v>
      </c>
      <c r="I439" s="53">
        <v>59.4</v>
      </c>
      <c r="J439" s="9">
        <v>0.6716550925925926</v>
      </c>
      <c r="K439" s="10"/>
      <c r="L439" s="20">
        <v>47.1</v>
      </c>
      <c r="M439" s="20">
        <f t="shared" si="1"/>
        <v>52.97</v>
      </c>
      <c r="N439" s="20">
        <f t="shared" si="2"/>
        <v>48.03</v>
      </c>
      <c r="O439" s="20">
        <f t="shared" si="3"/>
        <v>64.44</v>
      </c>
      <c r="P439" s="20">
        <f t="shared" si="4"/>
        <v>43.4</v>
      </c>
      <c r="Q439" s="16">
        <f t="array" ref="Q439">10*LOG(SUM(10^(B439:O439/10)/((B439&gt;0)*1+(C439&gt;0)*1+(D439&gt;0)*1+(E439&gt;0)*1+(F439&gt;0)*1+(G439&gt;0)*1)))</f>
        <v>61.17648266</v>
      </c>
      <c r="R439" s="53">
        <v>59.4</v>
      </c>
      <c r="S439" s="33">
        <f t="shared" si="5"/>
        <v>0.6716550926</v>
      </c>
      <c r="T439" s="16">
        <f t="shared" si="6"/>
        <v>64.44</v>
      </c>
      <c r="U439" s="16">
        <f t="shared" si="7"/>
        <v>50.8</v>
      </c>
      <c r="AD439" s="9">
        <v>0.6716550925925926</v>
      </c>
      <c r="AE439" s="20">
        <f t="shared" si="8"/>
        <v>49.48</v>
      </c>
      <c r="AF439" s="10">
        <f t="shared" si="9"/>
        <v>55.34</v>
      </c>
      <c r="AG439" s="10">
        <f t="shared" si="10"/>
        <v>50.4</v>
      </c>
      <c r="AH439" s="10">
        <f t="shared" si="11"/>
        <v>66.81</v>
      </c>
      <c r="AI439" s="10">
        <f t="shared" si="12"/>
        <v>45.77</v>
      </c>
      <c r="AJ439" s="16">
        <f t="array" ref="AJ439">10*LOG(SUM(10^(AD439:AI439/10)/((AD439&gt;0)*1+(AE439&gt;0)*1+(AF439&gt;0)*1+(AG439&gt;0)*1+(AH439&gt;0)*1+(AI439&gt;0)*1)))</f>
        <v>59.52262424</v>
      </c>
      <c r="AK439" s="53">
        <v>59.4</v>
      </c>
    </row>
    <row r="440">
      <c r="A440" s="9">
        <v>0.6716666666666666</v>
      </c>
      <c r="B440" s="10"/>
      <c r="C440" s="20">
        <v>46.3</v>
      </c>
      <c r="D440" s="10">
        <v>51.4</v>
      </c>
      <c r="E440" s="10">
        <v>45.6</v>
      </c>
      <c r="F440" s="10">
        <v>53.8</v>
      </c>
      <c r="G440" s="10">
        <v>44.6</v>
      </c>
      <c r="H440" s="16">
        <f t="array" ref="H440">10*LOG(SUM(10^(B440:G440/10)/((B440&gt;0)*1+(C440&gt;0)*1+(D440&gt;0)*1+(E440&gt;0)*1+(F440&gt;0)*1+(G440&gt;0)*1)))</f>
        <v>49.87423842</v>
      </c>
      <c r="I440" s="53">
        <v>57.6</v>
      </c>
      <c r="J440" s="9">
        <v>0.6716666666666666</v>
      </c>
      <c r="K440" s="10"/>
      <c r="L440" s="20">
        <v>46.3</v>
      </c>
      <c r="M440" s="20">
        <f t="shared" si="1"/>
        <v>50.97</v>
      </c>
      <c r="N440" s="20">
        <f t="shared" si="2"/>
        <v>47.93</v>
      </c>
      <c r="O440" s="20">
        <f t="shared" si="3"/>
        <v>55.64</v>
      </c>
      <c r="P440" s="20">
        <f t="shared" si="4"/>
        <v>42.8</v>
      </c>
      <c r="Q440" s="16">
        <f t="array" ref="Q440">10*LOG(SUM(10^(B440:O440/10)/((B440&gt;0)*1+(C440&gt;0)*1+(D440&gt;0)*1+(E440&gt;0)*1+(F440&gt;0)*1+(G440&gt;0)*1)))</f>
        <v>55.45189553</v>
      </c>
      <c r="R440" s="53">
        <v>57.6</v>
      </c>
      <c r="S440" s="33">
        <f t="shared" si="5"/>
        <v>0.6716666667</v>
      </c>
      <c r="T440" s="16">
        <f t="shared" si="6"/>
        <v>57.6</v>
      </c>
      <c r="U440" s="16">
        <f t="shared" si="7"/>
        <v>48.34</v>
      </c>
      <c r="AD440" s="9">
        <v>0.6716666666666666</v>
      </c>
      <c r="AE440" s="20">
        <f t="shared" si="8"/>
        <v>48.68</v>
      </c>
      <c r="AF440" s="10">
        <f t="shared" si="9"/>
        <v>53.34</v>
      </c>
      <c r="AG440" s="10">
        <f t="shared" si="10"/>
        <v>50.3</v>
      </c>
      <c r="AH440" s="10">
        <f t="shared" si="11"/>
        <v>58.01</v>
      </c>
      <c r="AI440" s="10">
        <f t="shared" si="12"/>
        <v>45.17</v>
      </c>
      <c r="AJ440" s="16">
        <f t="array" ref="AJ440">10*LOG(SUM(10^(AD440:AI440/10)/((AD440&gt;0)*1+(AE440&gt;0)*1+(AF440&gt;0)*1+(AG440&gt;0)*1+(AH440&gt;0)*1+(AI440&gt;0)*1)))</f>
        <v>52.47979391</v>
      </c>
      <c r="AK440" s="53">
        <v>57.6</v>
      </c>
    </row>
    <row r="441">
      <c r="A441" s="9">
        <v>0.6716782407407408</v>
      </c>
      <c r="B441" s="10"/>
      <c r="C441" s="20">
        <v>45.8</v>
      </c>
      <c r="D441" s="10">
        <v>52.9</v>
      </c>
      <c r="E441" s="10">
        <v>46.3</v>
      </c>
      <c r="F441" s="10">
        <v>55.2</v>
      </c>
      <c r="G441" s="10">
        <v>45.4</v>
      </c>
      <c r="H441" s="16">
        <f t="array" ref="H441">10*LOG(SUM(10^(B441:G441/10)/((B441&gt;0)*1+(C441&gt;0)*1+(D441&gt;0)*1+(E441&gt;0)*1+(F441&gt;0)*1+(G441&gt;0)*1)))</f>
        <v>51.08204422</v>
      </c>
      <c r="I441" s="53">
        <v>57.4</v>
      </c>
      <c r="J441" s="9">
        <v>0.6716782407407408</v>
      </c>
      <c r="K441" s="10"/>
      <c r="L441" s="20">
        <v>45.8</v>
      </c>
      <c r="M441" s="20">
        <f t="shared" si="1"/>
        <v>52.47</v>
      </c>
      <c r="N441" s="20">
        <f t="shared" si="2"/>
        <v>48.63</v>
      </c>
      <c r="O441" s="20">
        <f t="shared" si="3"/>
        <v>57.04</v>
      </c>
      <c r="P441" s="20">
        <f t="shared" si="4"/>
        <v>43.6</v>
      </c>
      <c r="Q441" s="16">
        <f t="array" ref="Q441">10*LOG(SUM(10^(B441:O441/10)/((B441&gt;0)*1+(C441&gt;0)*1+(D441&gt;0)*1+(E441&gt;0)*1+(F441&gt;0)*1+(G441&gt;0)*1)))</f>
        <v>56.25867163</v>
      </c>
      <c r="R441" s="53">
        <v>57.4</v>
      </c>
      <c r="S441" s="33">
        <f t="shared" si="5"/>
        <v>0.6716782407</v>
      </c>
      <c r="T441" s="16">
        <f t="shared" si="6"/>
        <v>57.4</v>
      </c>
      <c r="U441" s="16">
        <f t="shared" si="7"/>
        <v>49.12</v>
      </c>
      <c r="AD441" s="9">
        <v>0.6716782407407408</v>
      </c>
      <c r="AE441" s="20">
        <f t="shared" si="8"/>
        <v>48.18</v>
      </c>
      <c r="AF441" s="10">
        <f t="shared" si="9"/>
        <v>54.84</v>
      </c>
      <c r="AG441" s="10">
        <f t="shared" si="10"/>
        <v>51</v>
      </c>
      <c r="AH441" s="10">
        <f t="shared" si="11"/>
        <v>59.41</v>
      </c>
      <c r="AI441" s="10">
        <f t="shared" si="12"/>
        <v>45.97</v>
      </c>
      <c r="AJ441" s="16">
        <f t="array" ref="AJ441">10*LOG(SUM(10^(AD441:AI441/10)/((AD441&gt;0)*1+(AE441&gt;0)*1+(AF441&gt;0)*1+(AG441&gt;0)*1+(AH441&gt;0)*1+(AI441&gt;0)*1)))</f>
        <v>53.70746495</v>
      </c>
      <c r="AK441" s="53">
        <v>57.4</v>
      </c>
    </row>
    <row r="442">
      <c r="A442" s="9">
        <v>0.6716898148148148</v>
      </c>
      <c r="B442" s="10"/>
      <c r="C442" s="20">
        <v>46.3</v>
      </c>
      <c r="D442" s="10">
        <v>52.6</v>
      </c>
      <c r="E442" s="10">
        <v>46.8</v>
      </c>
      <c r="F442" s="10">
        <v>55.8</v>
      </c>
      <c r="G442" s="10">
        <v>47.8</v>
      </c>
      <c r="H442" s="16">
        <f t="array" ref="H442">10*LOG(SUM(10^(B442:G442/10)/((B442&gt;0)*1+(C442&gt;0)*1+(D442&gt;0)*1+(E442&gt;0)*1+(F442&gt;0)*1+(G442&gt;0)*1)))</f>
        <v>51.54081395</v>
      </c>
      <c r="I442" s="53">
        <v>58.5</v>
      </c>
      <c r="J442" s="9">
        <v>0.6716898148148148</v>
      </c>
      <c r="K442" s="10"/>
      <c r="L442" s="20">
        <v>46.3</v>
      </c>
      <c r="M442" s="20">
        <f t="shared" si="1"/>
        <v>52.17</v>
      </c>
      <c r="N442" s="20">
        <f t="shared" si="2"/>
        <v>49.13</v>
      </c>
      <c r="O442" s="20">
        <f t="shared" si="3"/>
        <v>57.64</v>
      </c>
      <c r="P442" s="20">
        <f t="shared" si="4"/>
        <v>46</v>
      </c>
      <c r="Q442" s="16">
        <f t="array" ref="Q442">10*LOG(SUM(10^(B442:O442/10)/((B442&gt;0)*1+(C442&gt;0)*1+(D442&gt;0)*1+(E442&gt;0)*1+(F442&gt;0)*1+(G442&gt;0)*1)))</f>
        <v>56.87271683</v>
      </c>
      <c r="R442" s="53">
        <v>58.5</v>
      </c>
      <c r="S442" s="33">
        <f t="shared" si="5"/>
        <v>0.6716898148</v>
      </c>
      <c r="T442" s="16">
        <f t="shared" si="6"/>
        <v>58.5</v>
      </c>
      <c r="U442" s="16">
        <f t="shared" si="7"/>
        <v>49.86</v>
      </c>
      <c r="AD442" s="9">
        <v>0.6716898148148148</v>
      </c>
      <c r="AE442" s="20">
        <f t="shared" si="8"/>
        <v>48.68</v>
      </c>
      <c r="AF442" s="10">
        <f t="shared" si="9"/>
        <v>54.54</v>
      </c>
      <c r="AG442" s="10">
        <f t="shared" si="10"/>
        <v>51.5</v>
      </c>
      <c r="AH442" s="10">
        <f t="shared" si="11"/>
        <v>60.01</v>
      </c>
      <c r="AI442" s="10">
        <f t="shared" si="12"/>
        <v>48.37</v>
      </c>
      <c r="AJ442" s="16">
        <f t="array" ref="AJ442">10*LOG(SUM(10^(AD442:AI442/10)/((AD442&gt;0)*1+(AE442&gt;0)*1+(AF442&gt;0)*1+(AG442&gt;0)*1+(AH442&gt;0)*1+(AI442&gt;0)*1)))</f>
        <v>54.17887669</v>
      </c>
      <c r="AK442" s="53">
        <v>58.5</v>
      </c>
    </row>
    <row r="443">
      <c r="A443" s="9">
        <v>0.6717013888888889</v>
      </c>
      <c r="B443" s="10"/>
      <c r="C443" s="20">
        <v>46.1</v>
      </c>
      <c r="D443" s="10">
        <v>57.2</v>
      </c>
      <c r="E443" s="10">
        <v>45.9</v>
      </c>
      <c r="F443" s="10">
        <v>52.9</v>
      </c>
      <c r="G443" s="10">
        <v>47.3</v>
      </c>
      <c r="H443" s="16">
        <f t="array" ref="H443">10*LOG(SUM(10^(B443:G443/10)/((B443&gt;0)*1+(C443&gt;0)*1+(D443&gt;0)*1+(E443&gt;0)*1+(F443&gt;0)*1+(G443&gt;0)*1)))</f>
        <v>52.32049609</v>
      </c>
      <c r="I443" s="53">
        <v>58.2</v>
      </c>
      <c r="J443" s="9">
        <v>0.6717013888888889</v>
      </c>
      <c r="K443" s="10"/>
      <c r="L443" s="20">
        <v>46.1</v>
      </c>
      <c r="M443" s="20">
        <f t="shared" si="1"/>
        <v>56.77</v>
      </c>
      <c r="N443" s="20">
        <f t="shared" si="2"/>
        <v>48.23</v>
      </c>
      <c r="O443" s="20">
        <f t="shared" si="3"/>
        <v>54.74</v>
      </c>
      <c r="P443" s="20">
        <f t="shared" si="4"/>
        <v>45.5</v>
      </c>
      <c r="Q443" s="16">
        <f t="array" ref="Q443">10*LOG(SUM(10^(B443:O443/10)/((B443&gt;0)*1+(C443&gt;0)*1+(D443&gt;0)*1+(E443&gt;0)*1+(F443&gt;0)*1+(G443&gt;0)*1)))</f>
        <v>57.10102837</v>
      </c>
      <c r="R443" s="53">
        <v>58.2</v>
      </c>
      <c r="S443" s="33">
        <f t="shared" si="5"/>
        <v>0.6717013889</v>
      </c>
      <c r="T443" s="16">
        <f t="shared" si="6"/>
        <v>58.2</v>
      </c>
      <c r="U443" s="16">
        <f t="shared" si="7"/>
        <v>49.88</v>
      </c>
      <c r="AD443" s="9">
        <v>0.6717013888888889</v>
      </c>
      <c r="AE443" s="20">
        <f t="shared" si="8"/>
        <v>48.48</v>
      </c>
      <c r="AF443" s="10">
        <f t="shared" si="9"/>
        <v>59.14</v>
      </c>
      <c r="AG443" s="10">
        <f t="shared" si="10"/>
        <v>50.6</v>
      </c>
      <c r="AH443" s="10">
        <f t="shared" si="11"/>
        <v>57.11</v>
      </c>
      <c r="AI443" s="10">
        <f t="shared" si="12"/>
        <v>47.87</v>
      </c>
      <c r="AJ443" s="16">
        <f t="array" ref="AJ443">10*LOG(SUM(10^(AD443:AI443/10)/((AD443&gt;0)*1+(AE443&gt;0)*1+(AF443&gt;0)*1+(AG443&gt;0)*1+(AH443&gt;0)*1+(AI443&gt;0)*1)))</f>
        <v>54.20757564</v>
      </c>
      <c r="AK443" s="53">
        <v>58.2</v>
      </c>
    </row>
    <row r="444">
      <c r="A444" s="9">
        <v>0.671712962962963</v>
      </c>
      <c r="B444" s="10"/>
      <c r="C444" s="20">
        <v>45.1</v>
      </c>
      <c r="D444" s="10">
        <v>59.6</v>
      </c>
      <c r="E444" s="10">
        <v>43.4</v>
      </c>
      <c r="F444" s="10">
        <v>53.1</v>
      </c>
      <c r="G444" s="10">
        <v>48.4</v>
      </c>
      <c r="H444" s="16">
        <f t="array" ref="H444">10*LOG(SUM(10^(B444:G444/10)/((B444&gt;0)*1+(C444&gt;0)*1+(D444&gt;0)*1+(E444&gt;0)*1+(F444&gt;0)*1+(G444&gt;0)*1)))</f>
        <v>53.94313565</v>
      </c>
      <c r="I444" s="53">
        <v>57.3</v>
      </c>
      <c r="J444" s="9">
        <v>0.671712962962963</v>
      </c>
      <c r="K444" s="10"/>
      <c r="L444" s="20">
        <v>45.1</v>
      </c>
      <c r="M444" s="20">
        <f t="shared" si="1"/>
        <v>59.17</v>
      </c>
      <c r="N444" s="20">
        <f t="shared" si="2"/>
        <v>45.73</v>
      </c>
      <c r="O444" s="20">
        <f t="shared" si="3"/>
        <v>54.94</v>
      </c>
      <c r="P444" s="20">
        <f t="shared" si="4"/>
        <v>46.6</v>
      </c>
      <c r="Q444" s="16">
        <f t="array" ref="Q444">10*LOG(SUM(10^(B444:O444/10)/((B444&gt;0)*1+(C444&gt;0)*1+(D444&gt;0)*1+(E444&gt;0)*1+(F444&gt;0)*1+(G444&gt;0)*1)))</f>
        <v>58.10536035</v>
      </c>
      <c r="R444" s="53">
        <v>57.3</v>
      </c>
      <c r="S444" s="33">
        <f t="shared" si="5"/>
        <v>0.671712963</v>
      </c>
      <c r="T444" s="16">
        <f t="shared" si="6"/>
        <v>59.6</v>
      </c>
      <c r="U444" s="16">
        <f t="shared" si="7"/>
        <v>49.92</v>
      </c>
      <c r="AD444" s="9">
        <v>0.671712962962963</v>
      </c>
      <c r="AE444" s="20">
        <f t="shared" si="8"/>
        <v>47.48</v>
      </c>
      <c r="AF444" s="10">
        <f t="shared" si="9"/>
        <v>61.54</v>
      </c>
      <c r="AG444" s="10">
        <f t="shared" si="10"/>
        <v>48.1</v>
      </c>
      <c r="AH444" s="10">
        <f t="shared" si="11"/>
        <v>57.31</v>
      </c>
      <c r="AI444" s="10">
        <f t="shared" si="12"/>
        <v>48.97</v>
      </c>
      <c r="AJ444" s="16">
        <f t="array" ref="AJ444">10*LOG(SUM(10^(AD444:AI444/10)/((AD444&gt;0)*1+(AE444&gt;0)*1+(AF444&gt;0)*1+(AG444&gt;0)*1+(AH444&gt;0)*1+(AI444&gt;0)*1)))</f>
        <v>55.56966652</v>
      </c>
      <c r="AK444" s="53">
        <v>57.3</v>
      </c>
    </row>
    <row r="445">
      <c r="A445" s="9">
        <v>0.671724537037037</v>
      </c>
      <c r="B445" s="10"/>
      <c r="C445" s="20">
        <v>47.5</v>
      </c>
      <c r="D445" s="10">
        <v>56.8</v>
      </c>
      <c r="E445" s="10">
        <v>43.4</v>
      </c>
      <c r="F445" s="10">
        <v>51.5</v>
      </c>
      <c r="G445" s="10">
        <v>47.8</v>
      </c>
      <c r="H445" s="16">
        <f t="array" ref="H445">10*LOG(SUM(10^(B445:G445/10)/((B445&gt;0)*1+(C445&gt;0)*1+(D445&gt;0)*1+(E445&gt;0)*1+(F445&gt;0)*1+(G445&gt;0)*1)))</f>
        <v>51.80843878</v>
      </c>
      <c r="I445" s="53">
        <v>57.4</v>
      </c>
      <c r="J445" s="9">
        <v>0.671724537037037</v>
      </c>
      <c r="K445" s="10"/>
      <c r="L445" s="20">
        <v>47.5</v>
      </c>
      <c r="M445" s="20">
        <f t="shared" si="1"/>
        <v>56.37</v>
      </c>
      <c r="N445" s="20">
        <f t="shared" si="2"/>
        <v>45.73</v>
      </c>
      <c r="O445" s="20">
        <f t="shared" si="3"/>
        <v>53.34</v>
      </c>
      <c r="P445" s="20">
        <f t="shared" si="4"/>
        <v>46</v>
      </c>
      <c r="Q445" s="16">
        <f t="array" ref="Q445">10*LOG(SUM(10^(B445:O445/10)/((B445&gt;0)*1+(C445&gt;0)*1+(D445&gt;0)*1+(E445&gt;0)*1+(F445&gt;0)*1+(G445&gt;0)*1)))</f>
        <v>56.43921583</v>
      </c>
      <c r="R445" s="53">
        <v>57.4</v>
      </c>
      <c r="S445" s="33">
        <f t="shared" si="5"/>
        <v>0.671724537</v>
      </c>
      <c r="T445" s="16">
        <f t="shared" si="6"/>
        <v>57.4</v>
      </c>
      <c r="U445" s="16">
        <f t="shared" si="7"/>
        <v>49.4</v>
      </c>
      <c r="AD445" s="9">
        <v>0.671724537037037</v>
      </c>
      <c r="AE445" s="20">
        <f t="shared" si="8"/>
        <v>49.88</v>
      </c>
      <c r="AF445" s="10">
        <f t="shared" si="9"/>
        <v>58.74</v>
      </c>
      <c r="AG445" s="10">
        <f t="shared" si="10"/>
        <v>48.1</v>
      </c>
      <c r="AH445" s="10">
        <f t="shared" si="11"/>
        <v>55.71</v>
      </c>
      <c r="AI445" s="10">
        <f t="shared" si="12"/>
        <v>48.37</v>
      </c>
      <c r="AJ445" s="16">
        <f t="array" ref="AJ445">10*LOG(SUM(10^(AD445:AI445/10)/((AD445&gt;0)*1+(AE445&gt;0)*1+(AF445&gt;0)*1+(AG445&gt;0)*1+(AH445&gt;0)*1+(AI445&gt;0)*1)))</f>
        <v>53.52539253</v>
      </c>
      <c r="AK445" s="53">
        <v>57.4</v>
      </c>
    </row>
    <row r="446">
      <c r="A446" s="9">
        <v>0.6717361111111111</v>
      </c>
      <c r="B446" s="10"/>
      <c r="C446" s="20">
        <v>45.9</v>
      </c>
      <c r="D446" s="10">
        <v>54.9</v>
      </c>
      <c r="E446" s="10">
        <v>44.3</v>
      </c>
      <c r="F446" s="10">
        <v>49.7</v>
      </c>
      <c r="G446" s="10">
        <v>47.4</v>
      </c>
      <c r="H446" s="16">
        <f t="array" ref="H446">10*LOG(SUM(10^(B446:G446/10)/((B446&gt;0)*1+(C446&gt;0)*1+(D446&gt;0)*1+(E446&gt;0)*1+(F446&gt;0)*1+(G446&gt;0)*1)))</f>
        <v>50.19639558</v>
      </c>
      <c r="I446" s="53">
        <v>56.8</v>
      </c>
      <c r="J446" s="9">
        <v>0.6717361111111111</v>
      </c>
      <c r="K446" s="10"/>
      <c r="L446" s="20">
        <v>45.9</v>
      </c>
      <c r="M446" s="20">
        <f t="shared" si="1"/>
        <v>54.47</v>
      </c>
      <c r="N446" s="20">
        <f t="shared" si="2"/>
        <v>46.63</v>
      </c>
      <c r="O446" s="20">
        <f t="shared" si="3"/>
        <v>51.54</v>
      </c>
      <c r="P446" s="20">
        <f t="shared" si="4"/>
        <v>45.6</v>
      </c>
      <c r="Q446" s="16">
        <f t="array" ref="Q446">10*LOG(SUM(10^(B446:O446/10)/((B446&gt;0)*1+(C446&gt;0)*1+(D446&gt;0)*1+(E446&gt;0)*1+(F446&gt;0)*1+(G446&gt;0)*1)))</f>
        <v>55.08873579</v>
      </c>
      <c r="R446" s="53">
        <v>56.8</v>
      </c>
      <c r="S446" s="33">
        <f t="shared" si="5"/>
        <v>0.6717361111</v>
      </c>
      <c r="T446" s="16">
        <f t="shared" si="6"/>
        <v>56.8</v>
      </c>
      <c r="U446" s="16">
        <f t="shared" si="7"/>
        <v>48.44</v>
      </c>
      <c r="AD446" s="9">
        <v>0.6717361111111111</v>
      </c>
      <c r="AE446" s="20">
        <f t="shared" si="8"/>
        <v>48.28</v>
      </c>
      <c r="AF446" s="10">
        <f t="shared" si="9"/>
        <v>56.84</v>
      </c>
      <c r="AG446" s="10">
        <f t="shared" si="10"/>
        <v>49</v>
      </c>
      <c r="AH446" s="10">
        <f t="shared" si="11"/>
        <v>53.91</v>
      </c>
      <c r="AI446" s="10">
        <f t="shared" si="12"/>
        <v>47.97</v>
      </c>
      <c r="AJ446" s="16">
        <f t="array" ref="AJ446">10*LOG(SUM(10^(AD446:AI446/10)/((AD446&gt;0)*1+(AE446&gt;0)*1+(AF446&gt;0)*1+(AG446&gt;0)*1+(AH446&gt;0)*1+(AI446&gt;0)*1)))</f>
        <v>51.94277754</v>
      </c>
      <c r="AK446" s="53">
        <v>56.8</v>
      </c>
    </row>
    <row r="447">
      <c r="A447" s="9">
        <v>0.6717476851851852</v>
      </c>
      <c r="B447" s="10"/>
      <c r="C447" s="20">
        <v>46.7</v>
      </c>
      <c r="D447" s="10">
        <v>57.5</v>
      </c>
      <c r="E447" s="10">
        <v>50.0</v>
      </c>
      <c r="F447" s="10">
        <v>49.4</v>
      </c>
      <c r="G447" s="10">
        <v>46.2</v>
      </c>
      <c r="H447" s="16">
        <f t="array" ref="H447">10*LOG(SUM(10^(B447:G447/10)/((B447&gt;0)*1+(C447&gt;0)*1+(D447&gt;0)*1+(E447&gt;0)*1+(F447&gt;0)*1+(G447&gt;0)*1)))</f>
        <v>52.24221739</v>
      </c>
      <c r="I447" s="53">
        <v>57.1</v>
      </c>
      <c r="J447" s="9">
        <v>0.6717476851851852</v>
      </c>
      <c r="K447" s="10"/>
      <c r="L447" s="20">
        <v>46.7</v>
      </c>
      <c r="M447" s="20">
        <f t="shared" si="1"/>
        <v>57.07</v>
      </c>
      <c r="N447" s="20">
        <f t="shared" si="2"/>
        <v>52.33</v>
      </c>
      <c r="O447" s="20">
        <f t="shared" si="3"/>
        <v>51.24</v>
      </c>
      <c r="P447" s="20">
        <f t="shared" si="4"/>
        <v>44.4</v>
      </c>
      <c r="Q447" s="16">
        <f t="array" ref="Q447">10*LOG(SUM(10^(B447:O447/10)/((B447&gt;0)*1+(C447&gt;0)*1+(D447&gt;0)*1+(E447&gt;0)*1+(F447&gt;0)*1+(G447&gt;0)*1)))</f>
        <v>56.77332033</v>
      </c>
      <c r="R447" s="53">
        <v>57.1</v>
      </c>
      <c r="S447" s="33">
        <f t="shared" si="5"/>
        <v>0.6717476852</v>
      </c>
      <c r="T447" s="16">
        <f t="shared" si="6"/>
        <v>57.5</v>
      </c>
      <c r="U447" s="16">
        <f t="shared" si="7"/>
        <v>49.96</v>
      </c>
      <c r="AD447" s="9">
        <v>0.6717476851851852</v>
      </c>
      <c r="AE447" s="20">
        <f t="shared" si="8"/>
        <v>49.08</v>
      </c>
      <c r="AF447" s="10">
        <f t="shared" si="9"/>
        <v>59.44</v>
      </c>
      <c r="AG447" s="10">
        <f t="shared" si="10"/>
        <v>54.7</v>
      </c>
      <c r="AH447" s="10">
        <f t="shared" si="11"/>
        <v>53.61</v>
      </c>
      <c r="AI447" s="10">
        <f t="shared" si="12"/>
        <v>46.77</v>
      </c>
      <c r="AJ447" s="16">
        <f t="array" ref="AJ447">10*LOG(SUM(10^(AD447:AI447/10)/((AD447&gt;0)*1+(AE447&gt;0)*1+(AF447&gt;0)*1+(AG447&gt;0)*1+(AH447&gt;0)*1+(AI447&gt;0)*1)))</f>
        <v>54.0716494</v>
      </c>
      <c r="AK447" s="53">
        <v>57.1</v>
      </c>
    </row>
    <row r="448">
      <c r="A448" s="9">
        <v>0.6717592592592593</v>
      </c>
      <c r="B448" s="10"/>
      <c r="C448" s="20">
        <v>49.8</v>
      </c>
      <c r="D448" s="10">
        <v>57.0</v>
      </c>
      <c r="E448" s="10">
        <v>44.2</v>
      </c>
      <c r="F448" s="10">
        <v>51.1</v>
      </c>
      <c r="G448" s="10">
        <v>45.6</v>
      </c>
      <c r="H448" s="16">
        <f t="array" ref="H448">10*LOG(SUM(10^(B448:G448/10)/((B448&gt;0)*1+(C448&gt;0)*1+(D448&gt;0)*1+(E448&gt;0)*1+(F448&gt;0)*1+(G448&gt;0)*1)))</f>
        <v>51.9762396</v>
      </c>
      <c r="I448" s="53">
        <v>56.8</v>
      </c>
      <c r="J448" s="9">
        <v>0.6717592592592593</v>
      </c>
      <c r="K448" s="10"/>
      <c r="L448" s="20">
        <v>49.8</v>
      </c>
      <c r="M448" s="20">
        <f t="shared" si="1"/>
        <v>56.57</v>
      </c>
      <c r="N448" s="20">
        <f t="shared" si="2"/>
        <v>46.53</v>
      </c>
      <c r="O448" s="20">
        <f t="shared" si="3"/>
        <v>52.94</v>
      </c>
      <c r="P448" s="20">
        <f t="shared" si="4"/>
        <v>43.8</v>
      </c>
      <c r="Q448" s="16">
        <f t="array" ref="Q448">10*LOG(SUM(10^(B448:O448/10)/((B448&gt;0)*1+(C448&gt;0)*1+(D448&gt;0)*1+(E448&gt;0)*1+(F448&gt;0)*1+(G448&gt;0)*1)))</f>
        <v>56.46518857</v>
      </c>
      <c r="R448" s="53">
        <v>56.8</v>
      </c>
      <c r="S448" s="33">
        <f t="shared" si="5"/>
        <v>0.6717592593</v>
      </c>
      <c r="T448" s="16">
        <f t="shared" si="6"/>
        <v>57</v>
      </c>
      <c r="U448" s="16">
        <f t="shared" si="7"/>
        <v>49.54</v>
      </c>
      <c r="AD448" s="9">
        <v>0.6717592592592593</v>
      </c>
      <c r="AE448" s="20">
        <f t="shared" si="8"/>
        <v>52.18</v>
      </c>
      <c r="AF448" s="10">
        <f t="shared" si="9"/>
        <v>58.94</v>
      </c>
      <c r="AG448" s="10">
        <f t="shared" si="10"/>
        <v>48.9</v>
      </c>
      <c r="AH448" s="10">
        <f t="shared" si="11"/>
        <v>55.31</v>
      </c>
      <c r="AI448" s="10">
        <f t="shared" si="12"/>
        <v>46.17</v>
      </c>
      <c r="AJ448" s="16">
        <f t="array" ref="AJ448">10*LOG(SUM(10^(AD448:AI448/10)/((AD448&gt;0)*1+(AE448&gt;0)*1+(AF448&gt;0)*1+(AG448&gt;0)*1+(AH448&gt;0)*1+(AI448&gt;0)*1)))</f>
        <v>53.70228321</v>
      </c>
      <c r="AK448" s="53">
        <v>56.8</v>
      </c>
    </row>
    <row r="449">
      <c r="A449" s="9">
        <v>0.6717708333333333</v>
      </c>
      <c r="B449" s="10"/>
      <c r="C449" s="20">
        <v>53.0</v>
      </c>
      <c r="D449" s="10">
        <v>56.5</v>
      </c>
      <c r="E449" s="10">
        <v>44.1</v>
      </c>
      <c r="F449" s="10">
        <v>48.1</v>
      </c>
      <c r="G449" s="10">
        <v>45.6</v>
      </c>
      <c r="H449" s="16">
        <f t="array" ref="H449">10*LOG(SUM(10^(B449:G449/10)/((B449&gt;0)*1+(C449&gt;0)*1+(D449&gt;0)*1+(E449&gt;0)*1+(F449&gt;0)*1+(G449&gt;0)*1)))</f>
        <v>51.89090371</v>
      </c>
      <c r="I449" s="53">
        <v>55.9</v>
      </c>
      <c r="J449" s="9">
        <v>0.6717708333333333</v>
      </c>
      <c r="K449" s="10"/>
      <c r="L449" s="20">
        <v>53.0</v>
      </c>
      <c r="M449" s="20">
        <f t="shared" si="1"/>
        <v>56.07</v>
      </c>
      <c r="N449" s="20">
        <f t="shared" si="2"/>
        <v>46.43</v>
      </c>
      <c r="O449" s="20">
        <f t="shared" si="3"/>
        <v>49.94</v>
      </c>
      <c r="P449" s="20">
        <f t="shared" si="4"/>
        <v>43.8</v>
      </c>
      <c r="Q449" s="16">
        <f t="array" ref="Q449">10*LOG(SUM(10^(B449:O449/10)/((B449&gt;0)*1+(C449&gt;0)*1+(D449&gt;0)*1+(E449&gt;0)*1+(F449&gt;0)*1+(G449&gt;0)*1)))</f>
        <v>56.15545466</v>
      </c>
      <c r="R449" s="53">
        <v>55.9</v>
      </c>
      <c r="S449" s="33">
        <f t="shared" si="5"/>
        <v>0.6717708333</v>
      </c>
      <c r="T449" s="16">
        <f t="shared" si="6"/>
        <v>56.5</v>
      </c>
      <c r="U449" s="16">
        <f t="shared" si="7"/>
        <v>49.46</v>
      </c>
      <c r="AD449" s="9">
        <v>0.6717708333333333</v>
      </c>
      <c r="AE449" s="20">
        <f t="shared" si="8"/>
        <v>55.38</v>
      </c>
      <c r="AF449" s="10">
        <f t="shared" si="9"/>
        <v>58.44</v>
      </c>
      <c r="AG449" s="10">
        <f t="shared" si="10"/>
        <v>48.8</v>
      </c>
      <c r="AH449" s="10">
        <f t="shared" si="11"/>
        <v>52.31</v>
      </c>
      <c r="AI449" s="10">
        <f t="shared" si="12"/>
        <v>46.17</v>
      </c>
      <c r="AJ449" s="16">
        <f t="array" ref="AJ449">10*LOG(SUM(10^(AD449:AI449/10)/((AD449&gt;0)*1+(AE449&gt;0)*1+(AF449&gt;0)*1+(AG449&gt;0)*1+(AH449&gt;0)*1+(AI449&gt;0)*1)))</f>
        <v>53.45978148</v>
      </c>
      <c r="AK449" s="53">
        <v>55.9</v>
      </c>
    </row>
    <row r="450">
      <c r="A450" s="9">
        <v>0.6717824074074074</v>
      </c>
      <c r="B450" s="10"/>
      <c r="C450" s="20">
        <v>50.7</v>
      </c>
      <c r="D450" s="10">
        <v>58.2</v>
      </c>
      <c r="E450" s="10">
        <v>42.7</v>
      </c>
      <c r="F450" s="10">
        <v>48.8</v>
      </c>
      <c r="G450" s="10">
        <v>44.9</v>
      </c>
      <c r="H450" s="16">
        <f t="array" ref="H450">10*LOG(SUM(10^(B450:G450/10)/((B450&gt;0)*1+(C450&gt;0)*1+(D450&gt;0)*1+(E450&gt;0)*1+(F450&gt;0)*1+(G450&gt;0)*1)))</f>
        <v>52.56989774</v>
      </c>
      <c r="I450" s="53">
        <v>54.9</v>
      </c>
      <c r="J450" s="9">
        <v>0.6717824074074074</v>
      </c>
      <c r="K450" s="10"/>
      <c r="L450" s="20">
        <v>50.7</v>
      </c>
      <c r="M450" s="20">
        <f t="shared" si="1"/>
        <v>57.77</v>
      </c>
      <c r="N450" s="20">
        <f t="shared" si="2"/>
        <v>45.03</v>
      </c>
      <c r="O450" s="20">
        <f t="shared" si="3"/>
        <v>50.64</v>
      </c>
      <c r="P450" s="20">
        <f t="shared" si="4"/>
        <v>43.1</v>
      </c>
      <c r="Q450" s="16">
        <f t="array" ref="Q450">10*LOG(SUM(10^(B450:O450/10)/((B450&gt;0)*1+(C450&gt;0)*1+(D450&gt;0)*1+(E450&gt;0)*1+(F450&gt;0)*1+(G450&gt;0)*1)))</f>
        <v>56.54548415</v>
      </c>
      <c r="R450" s="53">
        <v>54.9</v>
      </c>
      <c r="S450" s="33">
        <f t="shared" si="5"/>
        <v>0.6717824074</v>
      </c>
      <c r="T450" s="16">
        <f t="shared" si="6"/>
        <v>58.2</v>
      </c>
      <c r="U450" s="16">
        <f t="shared" si="7"/>
        <v>49.06</v>
      </c>
      <c r="AD450" s="9">
        <v>0.6717824074074074</v>
      </c>
      <c r="AE450" s="20">
        <f t="shared" si="8"/>
        <v>53.08</v>
      </c>
      <c r="AF450" s="10">
        <f t="shared" si="9"/>
        <v>60.14</v>
      </c>
      <c r="AG450" s="10">
        <f t="shared" si="10"/>
        <v>47.4</v>
      </c>
      <c r="AH450" s="10">
        <f t="shared" si="11"/>
        <v>53.01</v>
      </c>
      <c r="AI450" s="10">
        <f t="shared" si="12"/>
        <v>45.47</v>
      </c>
      <c r="AJ450" s="16">
        <f t="array" ref="AJ450">10*LOG(SUM(10^(AD450:AI450/10)/((AD450&gt;0)*1+(AE450&gt;0)*1+(AF450&gt;0)*1+(AG450&gt;0)*1+(AH450&gt;0)*1+(AI450&gt;0)*1)))</f>
        <v>54.05453266</v>
      </c>
      <c r="AK450" s="53">
        <v>54.9</v>
      </c>
    </row>
    <row r="451">
      <c r="A451" s="9">
        <v>0.6717939814814815</v>
      </c>
      <c r="B451" s="10"/>
      <c r="C451" s="20">
        <v>51.7</v>
      </c>
      <c r="D451" s="10">
        <v>57.7</v>
      </c>
      <c r="E451" s="10">
        <v>40.9</v>
      </c>
      <c r="F451" s="10">
        <v>51.2</v>
      </c>
      <c r="G451" s="10">
        <v>46.5</v>
      </c>
      <c r="H451" s="16">
        <f t="array" ref="H451">10*LOG(SUM(10^(B451:G451/10)/((B451&gt;0)*1+(C451&gt;0)*1+(D451&gt;0)*1+(E451&gt;0)*1+(F451&gt;0)*1+(G451&gt;0)*1)))</f>
        <v>52.6743092</v>
      </c>
      <c r="I451" s="53">
        <v>54.7</v>
      </c>
      <c r="J451" s="9">
        <v>0.6717939814814815</v>
      </c>
      <c r="K451" s="10"/>
      <c r="L451" s="20">
        <v>51.7</v>
      </c>
      <c r="M451" s="20">
        <f t="shared" si="1"/>
        <v>57.27</v>
      </c>
      <c r="N451" s="20">
        <f t="shared" si="2"/>
        <v>43.23</v>
      </c>
      <c r="O451" s="20">
        <f t="shared" si="3"/>
        <v>53.04</v>
      </c>
      <c r="P451" s="20">
        <f t="shared" si="4"/>
        <v>44.7</v>
      </c>
      <c r="Q451" s="16">
        <f t="array" ref="Q451">10*LOG(SUM(10^(B451:O451/10)/((B451&gt;0)*1+(C451&gt;0)*1+(D451&gt;0)*1+(E451&gt;0)*1+(F451&gt;0)*1+(G451&gt;0)*1)))</f>
        <v>56.64536997</v>
      </c>
      <c r="R451" s="53">
        <v>54.7</v>
      </c>
      <c r="S451" s="33">
        <f t="shared" si="5"/>
        <v>0.6717939815</v>
      </c>
      <c r="T451" s="16">
        <f t="shared" si="6"/>
        <v>57.7</v>
      </c>
      <c r="U451" s="16">
        <f t="shared" si="7"/>
        <v>49.6</v>
      </c>
      <c r="AD451" s="9">
        <v>0.6717939814814815</v>
      </c>
      <c r="AE451" s="20">
        <f t="shared" si="8"/>
        <v>54.08</v>
      </c>
      <c r="AF451" s="10">
        <f t="shared" si="9"/>
        <v>59.64</v>
      </c>
      <c r="AG451" s="10">
        <f t="shared" si="10"/>
        <v>45.6</v>
      </c>
      <c r="AH451" s="10">
        <f t="shared" si="11"/>
        <v>55.41</v>
      </c>
      <c r="AI451" s="10">
        <f t="shared" si="12"/>
        <v>47.07</v>
      </c>
      <c r="AJ451" s="16">
        <f t="array" ref="AJ451">10*LOG(SUM(10^(AD451:AI451/10)/((AD451&gt;0)*1+(AE451&gt;0)*1+(AF451&gt;0)*1+(AG451&gt;0)*1+(AH451&gt;0)*1+(AI451&gt;0)*1)))</f>
        <v>54.28967576</v>
      </c>
      <c r="AK451" s="53">
        <v>54.7</v>
      </c>
    </row>
    <row r="452">
      <c r="A452" s="9">
        <v>0.6718055555555555</v>
      </c>
      <c r="B452" s="10"/>
      <c r="C452" s="20">
        <v>51.8</v>
      </c>
      <c r="D452" s="10">
        <v>59.8</v>
      </c>
      <c r="E452" s="10">
        <v>32.7</v>
      </c>
      <c r="F452" s="10">
        <v>52.3</v>
      </c>
      <c r="G452" s="10">
        <v>49.5</v>
      </c>
      <c r="H452" s="16">
        <f t="array" ref="H452">10*LOG(SUM(10^(B452:G452/10)/((B452&gt;0)*1+(C452&gt;0)*1+(D452&gt;0)*1+(E452&gt;0)*1+(F452&gt;0)*1+(G452&gt;0)*1)))</f>
        <v>54.36849738</v>
      </c>
      <c r="I452" s="53">
        <v>56.3</v>
      </c>
      <c r="J452" s="9">
        <v>0.6718055555555555</v>
      </c>
      <c r="K452" s="10"/>
      <c r="L452" s="20">
        <v>51.8</v>
      </c>
      <c r="M452" s="20">
        <f t="shared" si="1"/>
        <v>59.37</v>
      </c>
      <c r="N452" s="20">
        <f t="shared" si="2"/>
        <v>35.03</v>
      </c>
      <c r="O452" s="20">
        <f t="shared" si="3"/>
        <v>54.14</v>
      </c>
      <c r="P452" s="20">
        <f t="shared" si="4"/>
        <v>47.7</v>
      </c>
      <c r="Q452" s="16">
        <f t="array" ref="Q452">10*LOG(SUM(10^(B452:O452/10)/((B452&gt;0)*1+(C452&gt;0)*1+(D452&gt;0)*1+(E452&gt;0)*1+(F452&gt;0)*1+(G452&gt;0)*1)))</f>
        <v>58.2556909</v>
      </c>
      <c r="R452" s="53">
        <v>56.3</v>
      </c>
      <c r="S452" s="33">
        <f t="shared" si="5"/>
        <v>0.6718055556</v>
      </c>
      <c r="T452" s="16">
        <f t="shared" si="6"/>
        <v>59.8</v>
      </c>
      <c r="U452" s="16">
        <f t="shared" si="7"/>
        <v>49.22</v>
      </c>
      <c r="AD452" s="9">
        <v>0.6718055555555555</v>
      </c>
      <c r="AE452" s="20">
        <f t="shared" si="8"/>
        <v>54.18</v>
      </c>
      <c r="AF452" s="10">
        <f t="shared" si="9"/>
        <v>61.74</v>
      </c>
      <c r="AG452" s="10">
        <f t="shared" si="10"/>
        <v>37.4</v>
      </c>
      <c r="AH452" s="10">
        <f t="shared" si="11"/>
        <v>56.51</v>
      </c>
      <c r="AI452" s="10">
        <f t="shared" si="12"/>
        <v>50.07</v>
      </c>
      <c r="AJ452" s="16">
        <f t="array" ref="AJ452">10*LOG(SUM(10^(AD452:AI452/10)/((AD452&gt;0)*1+(AE452&gt;0)*1+(AF452&gt;0)*1+(AG452&gt;0)*1+(AH452&gt;0)*1+(AI452&gt;0)*1)))</f>
        <v>55.85356836</v>
      </c>
      <c r="AK452" s="53">
        <v>56.3</v>
      </c>
    </row>
    <row r="453">
      <c r="A453" s="9">
        <v>0.6718171296296296</v>
      </c>
      <c r="B453" s="10"/>
      <c r="C453" s="20">
        <v>56.2</v>
      </c>
      <c r="D453" s="10">
        <v>60.5</v>
      </c>
      <c r="E453" s="10">
        <v>40.0</v>
      </c>
      <c r="F453" s="10">
        <v>51.8</v>
      </c>
      <c r="G453" s="10">
        <v>46.3</v>
      </c>
      <c r="H453" s="16">
        <f t="array" ref="H453">10*LOG(SUM(10^(B453:G453/10)/((B453&gt;0)*1+(C453&gt;0)*1+(D453&gt;0)*1+(E453&gt;0)*1+(F453&gt;0)*1+(G453&gt;0)*1)))</f>
        <v>55.42303192</v>
      </c>
      <c r="I453" s="53">
        <v>59.2</v>
      </c>
      <c r="J453" s="9">
        <v>0.6718171296296296</v>
      </c>
      <c r="K453" s="10"/>
      <c r="L453" s="20">
        <v>56.2</v>
      </c>
      <c r="M453" s="20">
        <f t="shared" si="1"/>
        <v>60.07</v>
      </c>
      <c r="N453" s="20">
        <f t="shared" si="2"/>
        <v>42.33</v>
      </c>
      <c r="O453" s="20">
        <f t="shared" si="3"/>
        <v>53.64</v>
      </c>
      <c r="P453" s="20">
        <f t="shared" si="4"/>
        <v>44.5</v>
      </c>
      <c r="Q453" s="16">
        <f t="array" ref="Q453">10*LOG(SUM(10^(B453:O453/10)/((B453&gt;0)*1+(C453&gt;0)*1+(D453&gt;0)*1+(E453&gt;0)*1+(F453&gt;0)*1+(G453&gt;0)*1)))</f>
        <v>59.64228898</v>
      </c>
      <c r="R453" s="53">
        <v>59.2</v>
      </c>
      <c r="S453" s="33">
        <f t="shared" si="5"/>
        <v>0.6718171296</v>
      </c>
      <c r="T453" s="16">
        <f t="shared" si="6"/>
        <v>60.5</v>
      </c>
      <c r="U453" s="16">
        <f t="shared" si="7"/>
        <v>50.96</v>
      </c>
      <c r="AD453" s="9">
        <v>0.6718171296296296</v>
      </c>
      <c r="AE453" s="20">
        <f t="shared" si="8"/>
        <v>58.58</v>
      </c>
      <c r="AF453" s="10">
        <f t="shared" si="9"/>
        <v>62.44</v>
      </c>
      <c r="AG453" s="10">
        <f t="shared" si="10"/>
        <v>44.7</v>
      </c>
      <c r="AH453" s="10">
        <f t="shared" si="11"/>
        <v>56.01</v>
      </c>
      <c r="AI453" s="10">
        <f t="shared" si="12"/>
        <v>46.87</v>
      </c>
      <c r="AJ453" s="16">
        <f t="array" ref="AJ453">10*LOG(SUM(10^(AD453:AI453/10)/((AD453&gt;0)*1+(AE453&gt;0)*1+(AF453&gt;0)*1+(AG453&gt;0)*1+(AH453&gt;0)*1+(AI453&gt;0)*1)))</f>
        <v>56.91989651</v>
      </c>
      <c r="AK453" s="53">
        <v>59.2</v>
      </c>
    </row>
    <row r="454">
      <c r="A454" s="9">
        <v>0.6718287037037037</v>
      </c>
      <c r="B454" s="10"/>
      <c r="C454" s="20">
        <v>51.4</v>
      </c>
      <c r="D454" s="10">
        <v>56.5</v>
      </c>
      <c r="E454" s="10">
        <v>37.1</v>
      </c>
      <c r="F454" s="10">
        <v>49.3</v>
      </c>
      <c r="G454" s="10">
        <v>45.8</v>
      </c>
      <c r="H454" s="16">
        <f t="array" ref="H454">10*LOG(SUM(10^(B454:G454/10)/((B454&gt;0)*1+(C454&gt;0)*1+(D454&gt;0)*1+(E454&gt;0)*1+(F454&gt;0)*1+(G454&gt;0)*1)))</f>
        <v>51.54110009</v>
      </c>
      <c r="I454" s="53">
        <v>64.7</v>
      </c>
      <c r="J454" s="9">
        <v>0.6718287037037037</v>
      </c>
      <c r="K454" s="10"/>
      <c r="L454" s="20">
        <v>51.4</v>
      </c>
      <c r="M454" s="20">
        <f t="shared" si="1"/>
        <v>56.07</v>
      </c>
      <c r="N454" s="20">
        <f t="shared" si="2"/>
        <v>39.43</v>
      </c>
      <c r="O454" s="20">
        <f t="shared" si="3"/>
        <v>51.14</v>
      </c>
      <c r="P454" s="20">
        <f t="shared" si="4"/>
        <v>44</v>
      </c>
      <c r="Q454" s="16">
        <f t="array" ref="Q454">10*LOG(SUM(10^(B454:O454/10)/((B454&gt;0)*1+(C454&gt;0)*1+(D454&gt;0)*1+(E454&gt;0)*1+(F454&gt;0)*1+(G454&gt;0)*1)))</f>
        <v>59.5310161</v>
      </c>
      <c r="R454" s="53">
        <v>64.7</v>
      </c>
      <c r="S454" s="33">
        <f t="shared" si="5"/>
        <v>0.6718287037</v>
      </c>
      <c r="T454" s="16">
        <f t="shared" si="6"/>
        <v>64.7</v>
      </c>
      <c r="U454" s="16">
        <f t="shared" si="7"/>
        <v>48.02</v>
      </c>
      <c r="AD454" s="9">
        <v>0.6718287037037037</v>
      </c>
      <c r="AE454" s="20">
        <f t="shared" si="8"/>
        <v>53.78</v>
      </c>
      <c r="AF454" s="10">
        <f t="shared" si="9"/>
        <v>58.44</v>
      </c>
      <c r="AG454" s="10">
        <f t="shared" si="10"/>
        <v>41.8</v>
      </c>
      <c r="AH454" s="10">
        <f t="shared" si="11"/>
        <v>53.51</v>
      </c>
      <c r="AI454" s="10">
        <f t="shared" si="12"/>
        <v>46.37</v>
      </c>
      <c r="AJ454" s="16">
        <f t="array" ref="AJ454">10*LOG(SUM(10^(AD454:AI454/10)/((AD454&gt;0)*1+(AE454&gt;0)*1+(AF454&gt;0)*1+(AG454&gt;0)*1+(AH454&gt;0)*1+(AI454&gt;0)*1)))</f>
        <v>53.08169276</v>
      </c>
      <c r="AK454" s="53">
        <v>64.7</v>
      </c>
    </row>
    <row r="455">
      <c r="A455" s="9">
        <v>0.6718402777777778</v>
      </c>
      <c r="B455" s="10"/>
      <c r="C455" s="20">
        <v>54.9</v>
      </c>
      <c r="D455" s="10">
        <v>58.7</v>
      </c>
      <c r="E455" s="10">
        <v>41.3</v>
      </c>
      <c r="F455" s="10">
        <v>53.0</v>
      </c>
      <c r="G455" s="10">
        <v>45.4</v>
      </c>
      <c r="H455" s="16">
        <f t="array" ref="H455">10*LOG(SUM(10^(B455:G455/10)/((B455&gt;0)*1+(C455&gt;0)*1+(D455&gt;0)*1+(E455&gt;0)*1+(F455&gt;0)*1+(G455&gt;0)*1)))</f>
        <v>54.14314836</v>
      </c>
      <c r="I455" s="53">
        <v>64.7</v>
      </c>
      <c r="J455" s="9">
        <v>0.6718402777777778</v>
      </c>
      <c r="K455" s="10"/>
      <c r="L455" s="20">
        <v>54.9</v>
      </c>
      <c r="M455" s="20">
        <f t="shared" si="1"/>
        <v>58.27</v>
      </c>
      <c r="N455" s="20">
        <f t="shared" si="2"/>
        <v>43.63</v>
      </c>
      <c r="O455" s="20">
        <f t="shared" si="3"/>
        <v>54.84</v>
      </c>
      <c r="P455" s="20">
        <f t="shared" si="4"/>
        <v>43.6</v>
      </c>
      <c r="Q455" s="16">
        <f t="array" ref="Q455">10*LOG(SUM(10^(B455:O455/10)/((B455&gt;0)*1+(C455&gt;0)*1+(D455&gt;0)*1+(E455&gt;0)*1+(F455&gt;0)*1+(G455&gt;0)*1)))</f>
        <v>60.65741241</v>
      </c>
      <c r="R455" s="53">
        <v>64.7</v>
      </c>
      <c r="S455" s="33">
        <f t="shared" si="5"/>
        <v>0.6718402778</v>
      </c>
      <c r="T455" s="16">
        <f t="shared" si="6"/>
        <v>64.7</v>
      </c>
      <c r="U455" s="16">
        <f t="shared" si="7"/>
        <v>50.66</v>
      </c>
      <c r="AD455" s="9">
        <v>0.6718402777777778</v>
      </c>
      <c r="AE455" s="20">
        <f t="shared" si="8"/>
        <v>57.28</v>
      </c>
      <c r="AF455" s="10">
        <f t="shared" si="9"/>
        <v>60.64</v>
      </c>
      <c r="AG455" s="10">
        <f t="shared" si="10"/>
        <v>46</v>
      </c>
      <c r="AH455" s="10">
        <f t="shared" si="11"/>
        <v>57.21</v>
      </c>
      <c r="AI455" s="10">
        <f t="shared" si="12"/>
        <v>45.97</v>
      </c>
      <c r="AJ455" s="16">
        <f t="array" ref="AJ455">10*LOG(SUM(10^(AD455:AI455/10)/((AD455&gt;0)*1+(AE455&gt;0)*1+(AF455&gt;0)*1+(AG455&gt;0)*1+(AH455&gt;0)*1+(AI455&gt;0)*1)))</f>
        <v>55.83332468</v>
      </c>
      <c r="AK455" s="53">
        <v>64.7</v>
      </c>
    </row>
    <row r="456">
      <c r="A456" s="9">
        <v>0.6718518518518518</v>
      </c>
      <c r="B456" s="10"/>
      <c r="C456" s="20">
        <v>51.3</v>
      </c>
      <c r="D456" s="10">
        <v>59.5</v>
      </c>
      <c r="E456" s="10">
        <v>47.8</v>
      </c>
      <c r="F456" s="10">
        <v>52.2</v>
      </c>
      <c r="G456" s="10">
        <v>44.5</v>
      </c>
      <c r="H456" s="16">
        <f t="array" ref="H456">10*LOG(SUM(10^(B456:G456/10)/((B456&gt;0)*1+(C456&gt;0)*1+(D456&gt;0)*1+(E456&gt;0)*1+(F456&gt;0)*1+(G456&gt;0)*1)))</f>
        <v>54.08425419</v>
      </c>
      <c r="I456" s="53">
        <v>62.7</v>
      </c>
      <c r="J456" s="9">
        <v>0.6718518518518518</v>
      </c>
      <c r="K456" s="10"/>
      <c r="L456" s="20">
        <v>51.3</v>
      </c>
      <c r="M456" s="20">
        <f t="shared" si="1"/>
        <v>59.07</v>
      </c>
      <c r="N456" s="20">
        <f t="shared" si="2"/>
        <v>50.13</v>
      </c>
      <c r="O456" s="20">
        <f t="shared" si="3"/>
        <v>54.04</v>
      </c>
      <c r="P456" s="20">
        <f t="shared" si="4"/>
        <v>42.7</v>
      </c>
      <c r="Q456" s="16">
        <f t="array" ref="Q456">10*LOG(SUM(10^(B456:O456/10)/((B456&gt;0)*1+(C456&gt;0)*1+(D456&gt;0)*1+(E456&gt;0)*1+(F456&gt;0)*1+(G456&gt;0)*1)))</f>
        <v>59.72890141</v>
      </c>
      <c r="R456" s="53">
        <v>62.7</v>
      </c>
      <c r="S456" s="33">
        <f t="shared" si="5"/>
        <v>0.6718518519</v>
      </c>
      <c r="T456" s="16">
        <f t="shared" si="6"/>
        <v>62.7</v>
      </c>
      <c r="U456" s="16">
        <f t="shared" si="7"/>
        <v>51.06</v>
      </c>
      <c r="AD456" s="9">
        <v>0.6718518518518518</v>
      </c>
      <c r="AE456" s="20">
        <f t="shared" si="8"/>
        <v>53.68</v>
      </c>
      <c r="AF456" s="10">
        <f t="shared" si="9"/>
        <v>61.44</v>
      </c>
      <c r="AG456" s="10">
        <f t="shared" si="10"/>
        <v>52.5</v>
      </c>
      <c r="AH456" s="10">
        <f t="shared" si="11"/>
        <v>56.41</v>
      </c>
      <c r="AI456" s="10">
        <f t="shared" si="12"/>
        <v>45.07</v>
      </c>
      <c r="AJ456" s="16">
        <f t="array" ref="AJ456">10*LOG(SUM(10^(AD456:AI456/10)/((AD456&gt;0)*1+(AE456&gt;0)*1+(AF456&gt;0)*1+(AG456&gt;0)*1+(AH456&gt;0)*1+(AI456&gt;0)*1)))</f>
        <v>55.78637382</v>
      </c>
      <c r="AK456" s="53">
        <v>62.7</v>
      </c>
    </row>
    <row r="457">
      <c r="A457" s="9">
        <v>0.671863425925926</v>
      </c>
      <c r="B457" s="10"/>
      <c r="C457" s="20">
        <v>54.3</v>
      </c>
      <c r="D457" s="10">
        <v>61.8</v>
      </c>
      <c r="E457" s="10">
        <v>42.4</v>
      </c>
      <c r="F457" s="10">
        <v>50.1</v>
      </c>
      <c r="G457" s="10">
        <v>44.2</v>
      </c>
      <c r="H457" s="16">
        <f t="array" ref="H457">10*LOG(SUM(10^(B457:G457/10)/((B457&gt;0)*1+(C457&gt;0)*1+(D457&gt;0)*1+(E457&gt;0)*1+(F457&gt;0)*1+(G457&gt;0)*1)))</f>
        <v>55.86300467</v>
      </c>
      <c r="I457" s="53">
        <v>62.5</v>
      </c>
      <c r="J457" s="9">
        <v>0.671863425925926</v>
      </c>
      <c r="K457" s="10"/>
      <c r="L457" s="20">
        <v>54.3</v>
      </c>
      <c r="M457" s="20">
        <f t="shared" si="1"/>
        <v>61.37</v>
      </c>
      <c r="N457" s="20">
        <f t="shared" si="2"/>
        <v>44.73</v>
      </c>
      <c r="O457" s="20">
        <f t="shared" si="3"/>
        <v>51.94</v>
      </c>
      <c r="P457" s="20">
        <f t="shared" si="4"/>
        <v>42.4</v>
      </c>
      <c r="Q457" s="16">
        <f t="array" ref="Q457">10*LOG(SUM(10^(B457:O457/10)/((B457&gt;0)*1+(C457&gt;0)*1+(D457&gt;0)*1+(E457&gt;0)*1+(F457&gt;0)*1+(G457&gt;0)*1)))</f>
        <v>60.73265063</v>
      </c>
      <c r="R457" s="53">
        <v>62.5</v>
      </c>
      <c r="S457" s="33">
        <f t="shared" si="5"/>
        <v>0.6718634259</v>
      </c>
      <c r="T457" s="16">
        <f t="shared" si="6"/>
        <v>62.5</v>
      </c>
      <c r="U457" s="16">
        <f t="shared" si="7"/>
        <v>50.56</v>
      </c>
      <c r="AD457" s="9">
        <v>0.671863425925926</v>
      </c>
      <c r="AE457" s="20">
        <f t="shared" si="8"/>
        <v>56.68</v>
      </c>
      <c r="AF457" s="10">
        <f t="shared" si="9"/>
        <v>63.74</v>
      </c>
      <c r="AG457" s="10">
        <f t="shared" si="10"/>
        <v>47.1</v>
      </c>
      <c r="AH457" s="10">
        <f t="shared" si="11"/>
        <v>54.31</v>
      </c>
      <c r="AI457" s="10">
        <f t="shared" si="12"/>
        <v>44.77</v>
      </c>
      <c r="AJ457" s="16">
        <f t="array" ref="AJ457">10*LOG(SUM(10^(AD457:AI457/10)/((AD457&gt;0)*1+(AE457&gt;0)*1+(AF457&gt;0)*1+(AG457&gt;0)*1+(AH457&gt;0)*1+(AI457&gt;0)*1)))</f>
        <v>57.24625168</v>
      </c>
      <c r="AK457" s="53">
        <v>62.5</v>
      </c>
    </row>
    <row r="458">
      <c r="A458" s="9">
        <v>0.671875</v>
      </c>
      <c r="B458" s="10"/>
      <c r="C458" s="20">
        <v>51.8</v>
      </c>
      <c r="D458" s="10">
        <v>62.3</v>
      </c>
      <c r="E458" s="10">
        <v>42.0</v>
      </c>
      <c r="F458" s="10">
        <v>49.2</v>
      </c>
      <c r="G458" s="10">
        <v>44.4</v>
      </c>
      <c r="H458" s="16">
        <f t="array" ref="H458">10*LOG(SUM(10^(B458:G458/10)/((B458&gt;0)*1+(C458&gt;0)*1+(D458&gt;0)*1+(E458&gt;0)*1+(F458&gt;0)*1+(G458&gt;0)*1)))</f>
        <v>55.9685394</v>
      </c>
      <c r="I458" s="53">
        <v>61.3</v>
      </c>
      <c r="J458" s="9">
        <v>0.671875</v>
      </c>
      <c r="K458" s="10"/>
      <c r="L458" s="20">
        <v>51.8</v>
      </c>
      <c r="M458" s="20">
        <f t="shared" si="1"/>
        <v>61.87</v>
      </c>
      <c r="N458" s="20">
        <f t="shared" si="2"/>
        <v>44.33</v>
      </c>
      <c r="O458" s="20">
        <f t="shared" si="3"/>
        <v>51.04</v>
      </c>
      <c r="P458" s="20">
        <f t="shared" si="4"/>
        <v>42.6</v>
      </c>
      <c r="Q458" s="16">
        <f t="array" ref="Q458">10*LOG(SUM(10^(B458:O458/10)/((B458&gt;0)*1+(C458&gt;0)*1+(D458&gt;0)*1+(E458&gt;0)*1+(F458&gt;0)*1+(G458&gt;0)*1)))</f>
        <v>60.4642002</v>
      </c>
      <c r="R458" s="53">
        <v>61.3</v>
      </c>
      <c r="S458" s="33">
        <f t="shared" si="5"/>
        <v>0.671875</v>
      </c>
      <c r="T458" s="16">
        <f t="shared" si="6"/>
        <v>62.3</v>
      </c>
      <c r="U458" s="16">
        <f t="shared" si="7"/>
        <v>49.94</v>
      </c>
      <c r="AD458" s="9">
        <v>0.671875</v>
      </c>
      <c r="AE458" s="20">
        <f t="shared" si="8"/>
        <v>54.18</v>
      </c>
      <c r="AF458" s="10">
        <f t="shared" si="9"/>
        <v>64.24</v>
      </c>
      <c r="AG458" s="10">
        <f t="shared" si="10"/>
        <v>46.7</v>
      </c>
      <c r="AH458" s="10">
        <f t="shared" si="11"/>
        <v>53.41</v>
      </c>
      <c r="AI458" s="10">
        <f t="shared" si="12"/>
        <v>44.97</v>
      </c>
      <c r="AJ458" s="16">
        <f t="array" ref="AJ458">10*LOG(SUM(10^(AD458:AI458/10)/((AD458&gt;0)*1+(AE458&gt;0)*1+(AF458&gt;0)*1+(AG458&gt;0)*1+(AH458&gt;0)*1+(AI458&gt;0)*1)))</f>
        <v>57.28878964</v>
      </c>
      <c r="AK458" s="53">
        <v>61.3</v>
      </c>
    </row>
    <row r="459">
      <c r="A459" s="9">
        <v>0.671886574074074</v>
      </c>
      <c r="B459" s="10"/>
      <c r="C459" s="20">
        <v>54.7</v>
      </c>
      <c r="D459" s="10">
        <v>59.6</v>
      </c>
      <c r="E459" s="10">
        <v>42.1</v>
      </c>
      <c r="F459" s="10">
        <v>51.8</v>
      </c>
      <c r="G459" s="10">
        <v>46.5</v>
      </c>
      <c r="H459" s="16">
        <f t="array" ref="H459">10*LOG(SUM(10^(B459:G459/10)/((B459&gt;0)*1+(C459&gt;0)*1+(D459&gt;0)*1+(E459&gt;0)*1+(F459&gt;0)*1+(G459&gt;0)*1)))</f>
        <v>54.53127253</v>
      </c>
      <c r="I459" s="53">
        <v>58.3</v>
      </c>
      <c r="J459" s="9">
        <v>0.671886574074074</v>
      </c>
      <c r="K459" s="10"/>
      <c r="L459" s="20">
        <v>54.7</v>
      </c>
      <c r="M459" s="20">
        <f t="shared" si="1"/>
        <v>59.17</v>
      </c>
      <c r="N459" s="20">
        <f t="shared" si="2"/>
        <v>44.43</v>
      </c>
      <c r="O459" s="20">
        <f t="shared" si="3"/>
        <v>53.64</v>
      </c>
      <c r="P459" s="20">
        <f t="shared" si="4"/>
        <v>44.7</v>
      </c>
      <c r="Q459" s="16">
        <f t="array" ref="Q459">10*LOG(SUM(10^(B459:O459/10)/((B459&gt;0)*1+(C459&gt;0)*1+(D459&gt;0)*1+(E459&gt;0)*1+(F459&gt;0)*1+(G459&gt;0)*1)))</f>
        <v>58.76152473</v>
      </c>
      <c r="R459" s="53">
        <v>58.3</v>
      </c>
      <c r="S459" s="33">
        <f t="shared" si="5"/>
        <v>0.6718865741</v>
      </c>
      <c r="T459" s="16">
        <f t="shared" si="6"/>
        <v>59.6</v>
      </c>
      <c r="U459" s="16">
        <f t="shared" si="7"/>
        <v>50.94</v>
      </c>
      <c r="AD459" s="9">
        <v>0.671886574074074</v>
      </c>
      <c r="AE459" s="20">
        <f t="shared" si="8"/>
        <v>57.08</v>
      </c>
      <c r="AF459" s="10">
        <f t="shared" si="9"/>
        <v>61.54</v>
      </c>
      <c r="AG459" s="10">
        <f t="shared" si="10"/>
        <v>46.8</v>
      </c>
      <c r="AH459" s="10">
        <f t="shared" si="11"/>
        <v>56.01</v>
      </c>
      <c r="AI459" s="10">
        <f t="shared" si="12"/>
        <v>47.07</v>
      </c>
      <c r="AJ459" s="16">
        <f t="array" ref="AJ459">10*LOG(SUM(10^(AD459:AI459/10)/((AD459&gt;0)*1+(AE459&gt;0)*1+(AF459&gt;0)*1+(AG459&gt;0)*1+(AH459&gt;0)*1+(AI459&gt;0)*1)))</f>
        <v>56.08157683</v>
      </c>
      <c r="AK459" s="53">
        <v>58.3</v>
      </c>
    </row>
    <row r="460">
      <c r="A460" s="9">
        <v>0.6718981481481482</v>
      </c>
      <c r="B460" s="10"/>
      <c r="C460" s="20">
        <v>52.6</v>
      </c>
      <c r="D460" s="10">
        <v>61.2</v>
      </c>
      <c r="E460" s="10">
        <v>41.4</v>
      </c>
      <c r="F460" s="10">
        <v>56.0</v>
      </c>
      <c r="G460" s="10">
        <v>45.6</v>
      </c>
      <c r="H460" s="16">
        <f t="array" ref="H460">10*LOG(SUM(10^(B460:G460/10)/((B460&gt;0)*1+(C460&gt;0)*1+(D460&gt;0)*1+(E460&gt;0)*1+(F460&gt;0)*1+(G460&gt;0)*1)))</f>
        <v>55.90718513</v>
      </c>
      <c r="I460" s="53">
        <v>55.9</v>
      </c>
      <c r="J460" s="9">
        <v>0.6718981481481482</v>
      </c>
      <c r="K460" s="10"/>
      <c r="L460" s="20">
        <v>52.6</v>
      </c>
      <c r="M460" s="20">
        <f t="shared" si="1"/>
        <v>60.77</v>
      </c>
      <c r="N460" s="20">
        <f t="shared" si="2"/>
        <v>43.73</v>
      </c>
      <c r="O460" s="20">
        <f t="shared" si="3"/>
        <v>57.84</v>
      </c>
      <c r="P460" s="20">
        <f t="shared" si="4"/>
        <v>43.8</v>
      </c>
      <c r="Q460" s="16">
        <f t="array" ref="Q460">10*LOG(SUM(10^(B460:O460/10)/((B460&gt;0)*1+(C460&gt;0)*1+(D460&gt;0)*1+(E460&gt;0)*1+(F460&gt;0)*1+(G460&gt;0)*1)))</f>
        <v>59.76339088</v>
      </c>
      <c r="R460" s="53">
        <v>55.9</v>
      </c>
      <c r="S460" s="33">
        <f t="shared" si="5"/>
        <v>0.6718981481</v>
      </c>
      <c r="T460" s="16">
        <f t="shared" si="6"/>
        <v>61.2</v>
      </c>
      <c r="U460" s="16">
        <f t="shared" si="7"/>
        <v>51.36</v>
      </c>
      <c r="AD460" s="9">
        <v>0.6718981481481482</v>
      </c>
      <c r="AE460" s="20">
        <f t="shared" si="8"/>
        <v>54.98</v>
      </c>
      <c r="AF460" s="10">
        <f t="shared" si="9"/>
        <v>63.14</v>
      </c>
      <c r="AG460" s="10">
        <f t="shared" si="10"/>
        <v>46.1</v>
      </c>
      <c r="AH460" s="10">
        <f t="shared" si="11"/>
        <v>60.21</v>
      </c>
      <c r="AI460" s="10">
        <f t="shared" si="12"/>
        <v>46.17</v>
      </c>
      <c r="AJ460" s="16">
        <f t="array" ref="AJ460">10*LOG(SUM(10^(AD460:AI460/10)/((AD460&gt;0)*1+(AE460&gt;0)*1+(AF460&gt;0)*1+(AG460&gt;0)*1+(AH460&gt;0)*1+(AI460&gt;0)*1)))</f>
        <v>57.66795207</v>
      </c>
      <c r="AK460" s="53">
        <v>55.9</v>
      </c>
    </row>
    <row r="461">
      <c r="A461" s="9">
        <v>0.6719097222222222</v>
      </c>
      <c r="B461" s="10"/>
      <c r="C461" s="20">
        <v>50.9</v>
      </c>
      <c r="D461" s="10">
        <v>58.9</v>
      </c>
      <c r="E461" s="10">
        <v>42.4</v>
      </c>
      <c r="F461" s="10">
        <v>52.3</v>
      </c>
      <c r="G461" s="10">
        <v>43.3</v>
      </c>
      <c r="H461" s="16">
        <f t="array" ref="H461">10*LOG(SUM(10^(B461:G461/10)/((B461&gt;0)*1+(C461&gt;0)*1+(D461&gt;0)*1+(E461&gt;0)*1+(F461&gt;0)*1+(G461&gt;0)*1)))</f>
        <v>53.45513697</v>
      </c>
      <c r="I461" s="53">
        <v>54.5</v>
      </c>
      <c r="J461" s="9">
        <v>0.6719097222222222</v>
      </c>
      <c r="K461" s="10"/>
      <c r="L461" s="20">
        <v>50.9</v>
      </c>
      <c r="M461" s="20">
        <f t="shared" si="1"/>
        <v>58.47</v>
      </c>
      <c r="N461" s="20">
        <f t="shared" si="2"/>
        <v>44.73</v>
      </c>
      <c r="O461" s="20">
        <f t="shared" si="3"/>
        <v>54.14</v>
      </c>
      <c r="P461" s="20">
        <f t="shared" si="4"/>
        <v>41.5</v>
      </c>
      <c r="Q461" s="16">
        <f t="array" ref="Q461">10*LOG(SUM(10^(B461:O461/10)/((B461&gt;0)*1+(C461&gt;0)*1+(D461&gt;0)*1+(E461&gt;0)*1+(F461&gt;0)*1+(G461&gt;0)*1)))</f>
        <v>57.36635918</v>
      </c>
      <c r="R461" s="53">
        <v>54.5</v>
      </c>
      <c r="S461" s="33">
        <f t="shared" si="5"/>
        <v>0.6719097222</v>
      </c>
      <c r="T461" s="16">
        <f t="shared" si="6"/>
        <v>58.9</v>
      </c>
      <c r="U461" s="16">
        <f t="shared" si="7"/>
        <v>49.56</v>
      </c>
      <c r="AD461" s="9">
        <v>0.6719097222222222</v>
      </c>
      <c r="AE461" s="20">
        <f t="shared" si="8"/>
        <v>53.28</v>
      </c>
      <c r="AF461" s="10">
        <f t="shared" si="9"/>
        <v>60.84</v>
      </c>
      <c r="AG461" s="10">
        <f t="shared" si="10"/>
        <v>47.1</v>
      </c>
      <c r="AH461" s="10">
        <f t="shared" si="11"/>
        <v>56.51</v>
      </c>
      <c r="AI461" s="10">
        <f t="shared" si="12"/>
        <v>43.87</v>
      </c>
      <c r="AJ461" s="16">
        <f t="array" ref="AJ461">10*LOG(SUM(10^(AD461:AI461/10)/((AD461&gt;0)*1+(AE461&gt;0)*1+(AF461&gt;0)*1+(AG461&gt;0)*1+(AH461&gt;0)*1+(AI461&gt;0)*1)))</f>
        <v>55.11790139</v>
      </c>
      <c r="AK461" s="53">
        <v>54.5</v>
      </c>
    </row>
    <row r="462">
      <c r="A462" s="9">
        <v>0.6719212962962963</v>
      </c>
      <c r="B462" s="10"/>
      <c r="C462" s="20">
        <v>49.5</v>
      </c>
      <c r="D462" s="10">
        <v>55.1</v>
      </c>
      <c r="E462" s="10">
        <v>41.7</v>
      </c>
      <c r="F462" s="10">
        <v>55.6</v>
      </c>
      <c r="G462" s="10">
        <v>44.8</v>
      </c>
      <c r="H462" s="16">
        <f t="array" ref="H462">10*LOG(SUM(10^(B462:G462/10)/((B462&gt;0)*1+(C462&gt;0)*1+(D462&gt;0)*1+(E462&gt;0)*1+(F462&gt;0)*1+(G462&gt;0)*1)))</f>
        <v>52.15261209</v>
      </c>
      <c r="I462" s="53">
        <v>54.2</v>
      </c>
      <c r="J462" s="9">
        <v>0.6719212962962963</v>
      </c>
      <c r="K462" s="10"/>
      <c r="L462" s="20">
        <v>49.5</v>
      </c>
      <c r="M462" s="20">
        <f t="shared" si="1"/>
        <v>54.67</v>
      </c>
      <c r="N462" s="20">
        <f t="shared" si="2"/>
        <v>44.03</v>
      </c>
      <c r="O462" s="20">
        <f t="shared" si="3"/>
        <v>57.44</v>
      </c>
      <c r="P462" s="20">
        <f t="shared" si="4"/>
        <v>43</v>
      </c>
      <c r="Q462" s="16">
        <f t="array" ref="Q462">10*LOG(SUM(10^(B462:O462/10)/((B462&gt;0)*1+(C462&gt;0)*1+(D462&gt;0)*1+(E462&gt;0)*1+(F462&gt;0)*1+(G462&gt;0)*1)))</f>
        <v>56.45443525</v>
      </c>
      <c r="R462" s="53">
        <v>54.2</v>
      </c>
      <c r="S462" s="33">
        <f t="shared" si="5"/>
        <v>0.6719212963</v>
      </c>
      <c r="T462" s="16">
        <f t="shared" si="6"/>
        <v>57.44</v>
      </c>
      <c r="U462" s="16">
        <f t="shared" si="7"/>
        <v>49.34</v>
      </c>
      <c r="AD462" s="9">
        <v>0.6719212962962963</v>
      </c>
      <c r="AE462" s="20">
        <f t="shared" si="8"/>
        <v>51.88</v>
      </c>
      <c r="AF462" s="10">
        <f t="shared" si="9"/>
        <v>57.04</v>
      </c>
      <c r="AG462" s="10">
        <f t="shared" si="10"/>
        <v>46.4</v>
      </c>
      <c r="AH462" s="10">
        <f t="shared" si="11"/>
        <v>59.81</v>
      </c>
      <c r="AI462" s="10">
        <f t="shared" si="12"/>
        <v>45.37</v>
      </c>
      <c r="AJ462" s="16">
        <f t="array" ref="AJ462">10*LOG(SUM(10^(AD462:AI462/10)/((AD462&gt;0)*1+(AE462&gt;0)*1+(AF462&gt;0)*1+(AG462&gt;0)*1+(AH462&gt;0)*1+(AI462&gt;0)*1)))</f>
        <v>54.51089297</v>
      </c>
      <c r="AK462" s="53">
        <v>54.2</v>
      </c>
    </row>
    <row r="463">
      <c r="A463" s="9">
        <v>0.6719328703703704</v>
      </c>
      <c r="B463" s="10"/>
      <c r="C463" s="20">
        <v>47.8</v>
      </c>
      <c r="D463" s="10">
        <v>57.5</v>
      </c>
      <c r="E463" s="10">
        <v>43.7</v>
      </c>
      <c r="F463" s="10">
        <v>52.6</v>
      </c>
      <c r="G463" s="10">
        <v>51.3</v>
      </c>
      <c r="H463" s="16">
        <f t="array" ref="H463">10*LOG(SUM(10^(B463:G463/10)/((B463&gt;0)*1+(C463&gt;0)*1+(D463&gt;0)*1+(E463&gt;0)*1+(F463&gt;0)*1+(G463&gt;0)*1)))</f>
        <v>52.84614315</v>
      </c>
      <c r="I463" s="53">
        <v>53.0</v>
      </c>
      <c r="J463" s="9">
        <v>0.6719328703703704</v>
      </c>
      <c r="K463" s="10"/>
      <c r="L463" s="20">
        <v>47.8</v>
      </c>
      <c r="M463" s="20">
        <f t="shared" si="1"/>
        <v>57.07</v>
      </c>
      <c r="N463" s="20">
        <f t="shared" si="2"/>
        <v>46.03</v>
      </c>
      <c r="O463" s="20">
        <f t="shared" si="3"/>
        <v>54.44</v>
      </c>
      <c r="P463" s="20">
        <f t="shared" si="4"/>
        <v>49.5</v>
      </c>
      <c r="Q463" s="16">
        <f t="array" ref="Q463">10*LOG(SUM(10^(B463:O463/10)/((B463&gt;0)*1+(C463&gt;0)*1+(D463&gt;0)*1+(E463&gt;0)*1+(F463&gt;0)*1+(G463&gt;0)*1)))</f>
        <v>56.51793735</v>
      </c>
      <c r="R463" s="53">
        <v>53.0</v>
      </c>
      <c r="S463" s="33">
        <f t="shared" si="5"/>
        <v>0.6719328704</v>
      </c>
      <c r="T463" s="16">
        <f t="shared" si="6"/>
        <v>57.5</v>
      </c>
      <c r="U463" s="16">
        <f t="shared" si="7"/>
        <v>50.58</v>
      </c>
      <c r="AD463" s="9">
        <v>0.6719328703703704</v>
      </c>
      <c r="AE463" s="20">
        <f t="shared" si="8"/>
        <v>50.18</v>
      </c>
      <c r="AF463" s="10">
        <f t="shared" si="9"/>
        <v>59.44</v>
      </c>
      <c r="AG463" s="10">
        <f t="shared" si="10"/>
        <v>48.4</v>
      </c>
      <c r="AH463" s="10">
        <f t="shared" si="11"/>
        <v>56.81</v>
      </c>
      <c r="AI463" s="10">
        <f t="shared" si="12"/>
        <v>51.87</v>
      </c>
      <c r="AJ463" s="16">
        <f t="array" ref="AJ463">10*LOG(SUM(10^(AD463:AI463/10)/((AD463&gt;0)*1+(AE463&gt;0)*1+(AF463&gt;0)*1+(AG463&gt;0)*1+(AH463&gt;0)*1+(AI463&gt;0)*1)))</f>
        <v>54.48703084</v>
      </c>
      <c r="AK463" s="53">
        <v>53.0</v>
      </c>
    </row>
    <row r="464">
      <c r="A464" s="9">
        <v>0.6719444444444445</v>
      </c>
      <c r="B464" s="10"/>
      <c r="C464" s="20">
        <v>49.4</v>
      </c>
      <c r="D464" s="10">
        <v>59.8</v>
      </c>
      <c r="E464" s="10">
        <v>45.2</v>
      </c>
      <c r="F464" s="10">
        <v>55.9</v>
      </c>
      <c r="G464" s="10">
        <v>46.9</v>
      </c>
      <c r="H464" s="16">
        <f t="array" ref="H464">10*LOG(SUM(10^(B464:G464/10)/((B464&gt;0)*1+(C464&gt;0)*1+(D464&gt;0)*1+(E464&gt;0)*1+(F464&gt;0)*1+(G464&gt;0)*1)))</f>
        <v>54.80933814</v>
      </c>
      <c r="I464" s="53">
        <v>53.1</v>
      </c>
      <c r="J464" s="9">
        <v>0.6719444444444445</v>
      </c>
      <c r="K464" s="10"/>
      <c r="L464" s="20">
        <v>49.4</v>
      </c>
      <c r="M464" s="20">
        <f t="shared" si="1"/>
        <v>59.37</v>
      </c>
      <c r="N464" s="20">
        <f t="shared" si="2"/>
        <v>47.53</v>
      </c>
      <c r="O464" s="20">
        <f t="shared" si="3"/>
        <v>57.74</v>
      </c>
      <c r="P464" s="20">
        <f t="shared" si="4"/>
        <v>45.1</v>
      </c>
      <c r="Q464" s="16">
        <f t="array" ref="Q464">10*LOG(SUM(10^(B464:O464/10)/((B464&gt;0)*1+(C464&gt;0)*1+(D464&gt;0)*1+(E464&gt;0)*1+(F464&gt;0)*1+(G464&gt;0)*1)))</f>
        <v>58.60101641</v>
      </c>
      <c r="R464" s="53">
        <v>53.1</v>
      </c>
      <c r="S464" s="33">
        <f t="shared" si="5"/>
        <v>0.6719444444</v>
      </c>
      <c r="T464" s="16">
        <f t="shared" si="6"/>
        <v>59.8</v>
      </c>
      <c r="U464" s="16">
        <f t="shared" si="7"/>
        <v>51.44</v>
      </c>
      <c r="AD464" s="9">
        <v>0.6719444444444445</v>
      </c>
      <c r="AE464" s="20">
        <f t="shared" si="8"/>
        <v>51.78</v>
      </c>
      <c r="AF464" s="10">
        <f t="shared" si="9"/>
        <v>61.74</v>
      </c>
      <c r="AG464" s="10">
        <f t="shared" si="10"/>
        <v>49.9</v>
      </c>
      <c r="AH464" s="10">
        <f t="shared" si="11"/>
        <v>60.11</v>
      </c>
      <c r="AI464" s="10">
        <f t="shared" si="12"/>
        <v>47.47</v>
      </c>
      <c r="AJ464" s="16">
        <f t="array" ref="AJ464">10*LOG(SUM(10^(AD464:AI464/10)/((AD464&gt;0)*1+(AE464&gt;0)*1+(AF464&gt;0)*1+(AG464&gt;0)*1+(AH464&gt;0)*1+(AI464&gt;0)*1)))</f>
        <v>56.72510234</v>
      </c>
      <c r="AK464" s="53">
        <v>53.1</v>
      </c>
    </row>
    <row r="465">
      <c r="A465" s="9">
        <v>0.6719560185185185</v>
      </c>
      <c r="B465" s="10"/>
      <c r="C465" s="20">
        <v>50.7</v>
      </c>
      <c r="D465" s="10">
        <v>59.0</v>
      </c>
      <c r="E465" s="10">
        <v>46.6</v>
      </c>
      <c r="F465" s="10">
        <v>52.5</v>
      </c>
      <c r="G465" s="10">
        <v>46.4</v>
      </c>
      <c r="H465" s="16">
        <f t="array" ref="H465">10*LOG(SUM(10^(B465:G465/10)/((B465&gt;0)*1+(C465&gt;0)*1+(D465&gt;0)*1+(E465&gt;0)*1+(F465&gt;0)*1+(G465&gt;0)*1)))</f>
        <v>53.72546502</v>
      </c>
      <c r="I465" s="53">
        <v>53.4</v>
      </c>
      <c r="J465" s="9">
        <v>0.6719560185185185</v>
      </c>
      <c r="K465" s="10"/>
      <c r="L465" s="20">
        <v>50.7</v>
      </c>
      <c r="M465" s="20">
        <f t="shared" si="1"/>
        <v>58.57</v>
      </c>
      <c r="N465" s="20">
        <f t="shared" si="2"/>
        <v>48.93</v>
      </c>
      <c r="O465" s="20">
        <f t="shared" si="3"/>
        <v>54.34</v>
      </c>
      <c r="P465" s="20">
        <f t="shared" si="4"/>
        <v>44.6</v>
      </c>
      <c r="Q465" s="16">
        <f t="array" ref="Q465">10*LOG(SUM(10^(B465:O465/10)/((B465&gt;0)*1+(C465&gt;0)*1+(D465&gt;0)*1+(E465&gt;0)*1+(F465&gt;0)*1+(G465&gt;0)*1)))</f>
        <v>57.51330319</v>
      </c>
      <c r="R465" s="53">
        <v>53.4</v>
      </c>
      <c r="S465" s="33">
        <f t="shared" si="5"/>
        <v>0.6719560185</v>
      </c>
      <c r="T465" s="16">
        <f t="shared" si="6"/>
        <v>59</v>
      </c>
      <c r="U465" s="16">
        <f t="shared" si="7"/>
        <v>51.04</v>
      </c>
      <c r="AD465" s="9">
        <v>0.6719560185185185</v>
      </c>
      <c r="AE465" s="20">
        <f t="shared" si="8"/>
        <v>53.08</v>
      </c>
      <c r="AF465" s="10">
        <f t="shared" si="9"/>
        <v>60.94</v>
      </c>
      <c r="AG465" s="10">
        <f t="shared" si="10"/>
        <v>51.3</v>
      </c>
      <c r="AH465" s="10">
        <f t="shared" si="11"/>
        <v>56.71</v>
      </c>
      <c r="AI465" s="10">
        <f t="shared" si="12"/>
        <v>46.97</v>
      </c>
      <c r="AJ465" s="16">
        <f t="array" ref="AJ465">10*LOG(SUM(10^(AD465:AI465/10)/((AD465&gt;0)*1+(AE465&gt;0)*1+(AF465&gt;0)*1+(AG465&gt;0)*1+(AH465&gt;0)*1+(AI465&gt;0)*1)))</f>
        <v>55.43731347</v>
      </c>
      <c r="AK465" s="53">
        <v>53.4</v>
      </c>
    </row>
    <row r="466">
      <c r="A466" s="9">
        <v>0.6719675925925926</v>
      </c>
      <c r="B466" s="10"/>
      <c r="C466" s="20">
        <v>48.8</v>
      </c>
      <c r="D466" s="10">
        <v>58.2</v>
      </c>
      <c r="E466" s="10">
        <v>50.9</v>
      </c>
      <c r="F466" s="10">
        <v>54.9</v>
      </c>
      <c r="G466" s="10">
        <v>46.8</v>
      </c>
      <c r="H466" s="16">
        <f t="array" ref="H466">10*LOG(SUM(10^(B466:G466/10)/((B466&gt;0)*1+(C466&gt;0)*1+(D466&gt;0)*1+(E466&gt;0)*1+(F466&gt;0)*1+(G466&gt;0)*1)))</f>
        <v>53.86131982</v>
      </c>
      <c r="I466" s="53">
        <v>53.6</v>
      </c>
      <c r="J466" s="9">
        <v>0.6719675925925926</v>
      </c>
      <c r="K466" s="10"/>
      <c r="L466" s="20">
        <v>48.8</v>
      </c>
      <c r="M466" s="20">
        <f t="shared" si="1"/>
        <v>57.77</v>
      </c>
      <c r="N466" s="20">
        <f t="shared" si="2"/>
        <v>53.23</v>
      </c>
      <c r="O466" s="20">
        <f t="shared" si="3"/>
        <v>56.74</v>
      </c>
      <c r="P466" s="20">
        <f t="shared" si="4"/>
        <v>45</v>
      </c>
      <c r="Q466" s="16">
        <f t="array" ref="Q466">10*LOG(SUM(10^(B466:O466/10)/((B466&gt;0)*1+(C466&gt;0)*1+(D466&gt;0)*1+(E466&gt;0)*1+(F466&gt;0)*1+(G466&gt;0)*1)))</f>
        <v>57.84697887</v>
      </c>
      <c r="R466" s="53">
        <v>53.6</v>
      </c>
      <c r="S466" s="33">
        <f t="shared" si="5"/>
        <v>0.6719675926</v>
      </c>
      <c r="T466" s="16">
        <f t="shared" si="6"/>
        <v>58.2</v>
      </c>
      <c r="U466" s="16">
        <f t="shared" si="7"/>
        <v>51.92</v>
      </c>
      <c r="AD466" s="9">
        <v>0.6719675925925926</v>
      </c>
      <c r="AE466" s="20">
        <f t="shared" si="8"/>
        <v>51.18</v>
      </c>
      <c r="AF466" s="10">
        <f t="shared" si="9"/>
        <v>60.14</v>
      </c>
      <c r="AG466" s="10">
        <f t="shared" si="10"/>
        <v>55.6</v>
      </c>
      <c r="AH466" s="10">
        <f t="shared" si="11"/>
        <v>59.11</v>
      </c>
      <c r="AI466" s="10">
        <f t="shared" si="12"/>
        <v>47.37</v>
      </c>
      <c r="AJ466" s="16">
        <f t="array" ref="AJ466">10*LOG(SUM(10^(AD466:AI466/10)/((AD466&gt;0)*1+(AE466&gt;0)*1+(AF466&gt;0)*1+(AG466&gt;0)*1+(AH466&gt;0)*1+(AI466&gt;0)*1)))</f>
        <v>56.01397311</v>
      </c>
      <c r="AK466" s="53">
        <v>53.6</v>
      </c>
    </row>
    <row r="467">
      <c r="A467" s="9">
        <v>0.6719791666666667</v>
      </c>
      <c r="B467" s="10"/>
      <c r="C467" s="20">
        <v>48.6</v>
      </c>
      <c r="D467" s="10">
        <v>57.1</v>
      </c>
      <c r="E467" s="10">
        <v>44.2</v>
      </c>
      <c r="F467" s="10">
        <v>52.3</v>
      </c>
      <c r="G467" s="10">
        <v>48.2</v>
      </c>
      <c r="H467" s="16">
        <f t="array" ref="H467">10*LOG(SUM(10^(B467:G467/10)/((B467&gt;0)*1+(C467&gt;0)*1+(D467&gt;0)*1+(E467&gt;0)*1+(F467&gt;0)*1+(G467&gt;0)*1)))</f>
        <v>52.29170917</v>
      </c>
      <c r="I467" s="53">
        <v>53.5</v>
      </c>
      <c r="J467" s="9">
        <v>0.6719791666666667</v>
      </c>
      <c r="K467" s="10"/>
      <c r="L467" s="20">
        <v>48.6</v>
      </c>
      <c r="M467" s="20">
        <f t="shared" si="1"/>
        <v>56.67</v>
      </c>
      <c r="N467" s="20">
        <f t="shared" si="2"/>
        <v>46.53</v>
      </c>
      <c r="O467" s="20">
        <f t="shared" si="3"/>
        <v>54.14</v>
      </c>
      <c r="P467" s="20">
        <f t="shared" si="4"/>
        <v>46.4</v>
      </c>
      <c r="Q467" s="16">
        <f t="array" ref="Q467">10*LOG(SUM(10^(B467:O467/10)/((B467&gt;0)*1+(C467&gt;0)*1+(D467&gt;0)*1+(E467&gt;0)*1+(F467&gt;0)*1+(G467&gt;0)*1)))</f>
        <v>56.19559095</v>
      </c>
      <c r="R467" s="53">
        <v>53.5</v>
      </c>
      <c r="S467" s="33">
        <f t="shared" si="5"/>
        <v>0.6719791667</v>
      </c>
      <c r="T467" s="16">
        <f t="shared" si="6"/>
        <v>57.1</v>
      </c>
      <c r="U467" s="16">
        <f t="shared" si="7"/>
        <v>50.08</v>
      </c>
      <c r="AD467" s="9">
        <v>0.6719791666666667</v>
      </c>
      <c r="AE467" s="20">
        <f t="shared" si="8"/>
        <v>50.98</v>
      </c>
      <c r="AF467" s="10">
        <f t="shared" si="9"/>
        <v>59.04</v>
      </c>
      <c r="AG467" s="10">
        <f t="shared" si="10"/>
        <v>48.9</v>
      </c>
      <c r="AH467" s="10">
        <f t="shared" si="11"/>
        <v>56.51</v>
      </c>
      <c r="AI467" s="10">
        <f t="shared" si="12"/>
        <v>48.77</v>
      </c>
      <c r="AJ467" s="16">
        <f t="array" ref="AJ467">10*LOG(SUM(10^(AD467:AI467/10)/((AD467&gt;0)*1+(AE467&gt;0)*1+(AF467&gt;0)*1+(AG467&gt;0)*1+(AH467&gt;0)*1+(AI467&gt;0)*1)))</f>
        <v>54.05877424</v>
      </c>
      <c r="AK467" s="53">
        <v>53.5</v>
      </c>
    </row>
    <row r="468">
      <c r="A468" s="9">
        <v>0.6719907407407407</v>
      </c>
      <c r="B468" s="10"/>
      <c r="C468" s="20">
        <v>49.6</v>
      </c>
      <c r="D468" s="10">
        <v>56.9</v>
      </c>
      <c r="E468" s="10">
        <v>43.6</v>
      </c>
      <c r="F468" s="10">
        <v>52.6</v>
      </c>
      <c r="G468" s="10">
        <v>46.3</v>
      </c>
      <c r="H468" s="16">
        <f t="array" ref="H468">10*LOG(SUM(10^(B468:G468/10)/((B468&gt;0)*1+(C468&gt;0)*1+(D468&gt;0)*1+(E468&gt;0)*1+(F468&gt;0)*1+(G468&gt;0)*1)))</f>
        <v>52.19331743</v>
      </c>
      <c r="I468" s="53">
        <v>53.2</v>
      </c>
      <c r="J468" s="9">
        <v>0.6719907407407407</v>
      </c>
      <c r="K468" s="10"/>
      <c r="L468" s="20">
        <v>49.6</v>
      </c>
      <c r="M468" s="20">
        <f t="shared" si="1"/>
        <v>56.47</v>
      </c>
      <c r="N468" s="20">
        <f t="shared" si="2"/>
        <v>45.93</v>
      </c>
      <c r="O468" s="20">
        <f t="shared" si="3"/>
        <v>54.44</v>
      </c>
      <c r="P468" s="20">
        <f t="shared" si="4"/>
        <v>44.5</v>
      </c>
      <c r="Q468" s="16">
        <f t="array" ref="Q468">10*LOG(SUM(10^(B468:O468/10)/((B468&gt;0)*1+(C468&gt;0)*1+(D468&gt;0)*1+(E468&gt;0)*1+(F468&gt;0)*1+(G468&gt;0)*1)))</f>
        <v>56.1386468</v>
      </c>
      <c r="R468" s="53">
        <v>53.2</v>
      </c>
      <c r="S468" s="33">
        <f t="shared" si="5"/>
        <v>0.6719907407</v>
      </c>
      <c r="T468" s="16">
        <f t="shared" si="6"/>
        <v>56.9</v>
      </c>
      <c r="U468" s="16">
        <f t="shared" si="7"/>
        <v>49.8</v>
      </c>
      <c r="AD468" s="9">
        <v>0.6719907407407407</v>
      </c>
      <c r="AE468" s="20">
        <f t="shared" si="8"/>
        <v>51.98</v>
      </c>
      <c r="AF468" s="10">
        <f t="shared" si="9"/>
        <v>58.84</v>
      </c>
      <c r="AG468" s="10">
        <f t="shared" si="10"/>
        <v>48.3</v>
      </c>
      <c r="AH468" s="10">
        <f t="shared" si="11"/>
        <v>56.81</v>
      </c>
      <c r="AI468" s="10">
        <f t="shared" si="12"/>
        <v>46.87</v>
      </c>
      <c r="AJ468" s="16">
        <f t="array" ref="AJ468">10*LOG(SUM(10^(AD468:AI468/10)/((AD468&gt;0)*1+(AE468&gt;0)*1+(AF468&gt;0)*1+(AG468&gt;0)*1+(AH468&gt;0)*1+(AI468&gt;0)*1)))</f>
        <v>54.03504112</v>
      </c>
      <c r="AK468" s="53">
        <v>53.2</v>
      </c>
    </row>
    <row r="469">
      <c r="A469" s="9">
        <v>0.6720023148148148</v>
      </c>
      <c r="B469" s="10"/>
      <c r="C469" s="20">
        <v>50.9</v>
      </c>
      <c r="D469" s="10">
        <v>62.9</v>
      </c>
      <c r="E469" s="10">
        <v>43.0</v>
      </c>
      <c r="F469" s="10">
        <v>50.6</v>
      </c>
      <c r="G469" s="10">
        <v>48.0</v>
      </c>
      <c r="H469" s="16">
        <f t="array" ref="H469">10*LOG(SUM(10^(B469:G469/10)/((B469&gt;0)*1+(C469&gt;0)*1+(D469&gt;0)*1+(E469&gt;0)*1+(F469&gt;0)*1+(G469&gt;0)*1)))</f>
        <v>56.57196679</v>
      </c>
      <c r="I469" s="53">
        <v>53.5</v>
      </c>
      <c r="J469" s="9">
        <v>0.6720023148148148</v>
      </c>
      <c r="K469" s="10"/>
      <c r="L469" s="20">
        <v>50.9</v>
      </c>
      <c r="M469" s="20">
        <f t="shared" si="1"/>
        <v>62.47</v>
      </c>
      <c r="N469" s="20">
        <f t="shared" si="2"/>
        <v>45.33</v>
      </c>
      <c r="O469" s="20">
        <f t="shared" si="3"/>
        <v>52.44</v>
      </c>
      <c r="P469" s="20">
        <f t="shared" si="4"/>
        <v>46.2</v>
      </c>
      <c r="Q469" s="16">
        <f t="array" ref="Q469">10*LOG(SUM(10^(B469:O469/10)/((B469&gt;0)*1+(C469&gt;0)*1+(D469&gt;0)*1+(E469&gt;0)*1+(F469&gt;0)*1+(G469&gt;0)*1)))</f>
        <v>60.04091675</v>
      </c>
      <c r="R469" s="53">
        <v>53.5</v>
      </c>
      <c r="S469" s="33">
        <f t="shared" si="5"/>
        <v>0.6720023148</v>
      </c>
      <c r="T469" s="16">
        <f t="shared" si="6"/>
        <v>62.9</v>
      </c>
      <c r="U469" s="16">
        <f t="shared" si="7"/>
        <v>51.08</v>
      </c>
      <c r="AD469" s="9">
        <v>0.6720023148148148</v>
      </c>
      <c r="AE469" s="20">
        <f t="shared" si="8"/>
        <v>53.28</v>
      </c>
      <c r="AF469" s="10">
        <f t="shared" si="9"/>
        <v>64.84</v>
      </c>
      <c r="AG469" s="10">
        <f t="shared" si="10"/>
        <v>47.7</v>
      </c>
      <c r="AH469" s="10">
        <f t="shared" si="11"/>
        <v>54.81</v>
      </c>
      <c r="AI469" s="10">
        <f t="shared" si="12"/>
        <v>48.57</v>
      </c>
      <c r="AJ469" s="16">
        <f t="array" ref="AJ469">10*LOG(SUM(10^(AD469:AI469/10)/((AD469&gt;0)*1+(AE469&gt;0)*1+(AF469&gt;0)*1+(AG469&gt;0)*1+(AH469&gt;0)*1+(AI469&gt;0)*1)))</f>
        <v>57.89372759</v>
      </c>
      <c r="AK469" s="53">
        <v>53.5</v>
      </c>
    </row>
    <row r="470">
      <c r="A470" s="9">
        <v>0.6720138888888889</v>
      </c>
      <c r="B470" s="10"/>
      <c r="C470" s="20">
        <v>50.5</v>
      </c>
      <c r="D470" s="10">
        <v>58.7</v>
      </c>
      <c r="E470" s="10">
        <v>45.9</v>
      </c>
      <c r="F470" s="10">
        <v>50.9</v>
      </c>
      <c r="G470" s="10">
        <v>47.1</v>
      </c>
      <c r="H470" s="16">
        <f t="array" ref="H470">10*LOG(SUM(10^(B470:G470/10)/((B470&gt;0)*1+(C470&gt;0)*1+(D470&gt;0)*1+(E470&gt;0)*1+(F470&gt;0)*1+(G470&gt;0)*1)))</f>
        <v>53.29084756</v>
      </c>
      <c r="I470" s="53">
        <v>53.7</v>
      </c>
      <c r="J470" s="9">
        <v>0.6720138888888889</v>
      </c>
      <c r="K470" s="10"/>
      <c r="L470" s="20">
        <v>50.5</v>
      </c>
      <c r="M470" s="20">
        <f t="shared" si="1"/>
        <v>58.27</v>
      </c>
      <c r="N470" s="20">
        <f t="shared" si="2"/>
        <v>48.23</v>
      </c>
      <c r="O470" s="20">
        <f t="shared" si="3"/>
        <v>52.74</v>
      </c>
      <c r="P470" s="20">
        <f t="shared" si="4"/>
        <v>45.3</v>
      </c>
      <c r="Q470" s="16">
        <f t="array" ref="Q470">10*LOG(SUM(10^(B470:O470/10)/((B470&gt;0)*1+(C470&gt;0)*1+(D470&gt;0)*1+(E470&gt;0)*1+(F470&gt;0)*1+(G470&gt;0)*1)))</f>
        <v>57.08011312</v>
      </c>
      <c r="R470" s="53">
        <v>53.7</v>
      </c>
      <c r="S470" s="33">
        <f t="shared" si="5"/>
        <v>0.6720138889</v>
      </c>
      <c r="T470" s="16">
        <f t="shared" si="6"/>
        <v>58.7</v>
      </c>
      <c r="U470" s="16">
        <f t="shared" si="7"/>
        <v>50.62</v>
      </c>
      <c r="AD470" s="9">
        <v>0.6720138888888889</v>
      </c>
      <c r="AE470" s="20">
        <f t="shared" si="8"/>
        <v>52.88</v>
      </c>
      <c r="AF470" s="10">
        <f t="shared" si="9"/>
        <v>60.64</v>
      </c>
      <c r="AG470" s="10">
        <f t="shared" si="10"/>
        <v>50.6</v>
      </c>
      <c r="AH470" s="10">
        <f t="shared" si="11"/>
        <v>55.11</v>
      </c>
      <c r="AI470" s="10">
        <f t="shared" si="12"/>
        <v>47.67</v>
      </c>
      <c r="AJ470" s="16">
        <f t="array" ref="AJ470">10*LOG(SUM(10^(AD470:AI470/10)/((AD470&gt;0)*1+(AE470&gt;0)*1+(AF470&gt;0)*1+(AG470&gt;0)*1+(AH470&gt;0)*1+(AI470&gt;0)*1)))</f>
        <v>54.89138097</v>
      </c>
      <c r="AK470" s="53">
        <v>53.7</v>
      </c>
    </row>
    <row r="471">
      <c r="A471" s="9">
        <v>0.672025462962963</v>
      </c>
      <c r="B471" s="10"/>
      <c r="C471" s="20">
        <v>52.0</v>
      </c>
      <c r="D471" s="10">
        <v>62.4</v>
      </c>
      <c r="E471" s="10">
        <v>45.3</v>
      </c>
      <c r="F471" s="10">
        <v>49.8</v>
      </c>
      <c r="G471" s="10">
        <v>46.3</v>
      </c>
      <c r="H471" s="16">
        <f t="array" ref="H471">10*LOG(SUM(10^(B471:G471/10)/((B471&gt;0)*1+(C471&gt;0)*1+(D471&gt;0)*1+(E471&gt;0)*1+(F471&gt;0)*1+(G471&gt;0)*1)))</f>
        <v>56.16650409</v>
      </c>
      <c r="I471" s="53">
        <v>54.3</v>
      </c>
      <c r="J471" s="9">
        <v>0.672025462962963</v>
      </c>
      <c r="K471" s="10"/>
      <c r="L471" s="20">
        <v>52.0</v>
      </c>
      <c r="M471" s="20">
        <f t="shared" si="1"/>
        <v>61.97</v>
      </c>
      <c r="N471" s="20">
        <f t="shared" si="2"/>
        <v>47.63</v>
      </c>
      <c r="O471" s="20">
        <f t="shared" si="3"/>
        <v>51.64</v>
      </c>
      <c r="P471" s="20">
        <f t="shared" si="4"/>
        <v>44.5</v>
      </c>
      <c r="Q471" s="16">
        <f t="array" ref="Q471">10*LOG(SUM(10^(B471:O471/10)/((B471&gt;0)*1+(C471&gt;0)*1+(D471&gt;0)*1+(E471&gt;0)*1+(F471&gt;0)*1+(G471&gt;0)*1)))</f>
        <v>59.71966779</v>
      </c>
      <c r="R471" s="53">
        <v>54.3</v>
      </c>
      <c r="S471" s="33">
        <f t="shared" si="5"/>
        <v>0.672025463</v>
      </c>
      <c r="T471" s="16">
        <f t="shared" si="6"/>
        <v>62.4</v>
      </c>
      <c r="U471" s="16">
        <f t="shared" si="7"/>
        <v>51.16</v>
      </c>
      <c r="AD471" s="9">
        <v>0.672025462962963</v>
      </c>
      <c r="AE471" s="20">
        <f t="shared" si="8"/>
        <v>54.38</v>
      </c>
      <c r="AF471" s="10">
        <f t="shared" si="9"/>
        <v>64.34</v>
      </c>
      <c r="AG471" s="10">
        <f t="shared" si="10"/>
        <v>50</v>
      </c>
      <c r="AH471" s="10">
        <f t="shared" si="11"/>
        <v>54.01</v>
      </c>
      <c r="AI471" s="10">
        <f t="shared" si="12"/>
        <v>46.87</v>
      </c>
      <c r="AJ471" s="16">
        <f t="array" ref="AJ471">10*LOG(SUM(10^(AD471:AI471/10)/((AD471&gt;0)*1+(AE471&gt;0)*1+(AF471&gt;0)*1+(AG471&gt;0)*1+(AH471&gt;0)*1+(AI471&gt;0)*1)))</f>
        <v>57.52177342</v>
      </c>
      <c r="AK471" s="53">
        <v>54.3</v>
      </c>
    </row>
    <row r="472">
      <c r="A472" s="9">
        <v>0.672037037037037</v>
      </c>
      <c r="B472" s="10"/>
      <c r="C472" s="20">
        <v>54.3</v>
      </c>
      <c r="D472" s="10">
        <v>60.5</v>
      </c>
      <c r="E472" s="10">
        <v>47.3</v>
      </c>
      <c r="F472" s="10">
        <v>49.4</v>
      </c>
      <c r="G472" s="10">
        <v>46.7</v>
      </c>
      <c r="H472" s="16">
        <f t="array" ref="H472">10*LOG(SUM(10^(B472:G472/10)/((B472&gt;0)*1+(C472&gt;0)*1+(D472&gt;0)*1+(E472&gt;0)*1+(F472&gt;0)*1+(G472&gt;0)*1)))</f>
        <v>54.99342255</v>
      </c>
      <c r="I472" s="53">
        <v>54.4</v>
      </c>
      <c r="J472" s="9">
        <v>0.672037037037037</v>
      </c>
      <c r="K472" s="10"/>
      <c r="L472" s="20">
        <v>54.3</v>
      </c>
      <c r="M472" s="20">
        <f t="shared" si="1"/>
        <v>60.07</v>
      </c>
      <c r="N472" s="20">
        <f t="shared" si="2"/>
        <v>49.63</v>
      </c>
      <c r="O472" s="20">
        <f t="shared" si="3"/>
        <v>51.24</v>
      </c>
      <c r="P472" s="20">
        <f t="shared" si="4"/>
        <v>44.9</v>
      </c>
      <c r="Q472" s="16">
        <f t="array" ref="Q472">10*LOG(SUM(10^(B472:O472/10)/((B472&gt;0)*1+(C472&gt;0)*1+(D472&gt;0)*1+(E472&gt;0)*1+(F472&gt;0)*1+(G472&gt;0)*1)))</f>
        <v>58.66901546</v>
      </c>
      <c r="R472" s="53">
        <v>54.4</v>
      </c>
      <c r="S472" s="33">
        <f t="shared" si="5"/>
        <v>0.672037037</v>
      </c>
      <c r="T472" s="16">
        <f t="shared" si="6"/>
        <v>60.5</v>
      </c>
      <c r="U472" s="16">
        <f t="shared" si="7"/>
        <v>51.64</v>
      </c>
      <c r="AD472" s="9">
        <v>0.672037037037037</v>
      </c>
      <c r="AE472" s="20">
        <f t="shared" si="8"/>
        <v>56.68</v>
      </c>
      <c r="AF472" s="10">
        <f t="shared" si="9"/>
        <v>62.44</v>
      </c>
      <c r="AG472" s="10">
        <f t="shared" si="10"/>
        <v>52</v>
      </c>
      <c r="AH472" s="10">
        <f t="shared" si="11"/>
        <v>53.61</v>
      </c>
      <c r="AI472" s="10">
        <f t="shared" si="12"/>
        <v>47.27</v>
      </c>
      <c r="AJ472" s="16">
        <f t="array" ref="AJ472">10*LOG(SUM(10^(AD472:AI472/10)/((AD472&gt;0)*1+(AE472&gt;0)*1+(AF472&gt;0)*1+(AG472&gt;0)*1+(AH472&gt;0)*1+(AI472&gt;0)*1)))</f>
        <v>56.4687819</v>
      </c>
      <c r="AK472" s="53">
        <v>54.4</v>
      </c>
    </row>
    <row r="473">
      <c r="A473" s="9">
        <v>0.6720486111111111</v>
      </c>
      <c r="B473" s="10"/>
      <c r="C473" s="20">
        <v>55.7</v>
      </c>
      <c r="D473" s="10">
        <v>56.7</v>
      </c>
      <c r="E473" s="10">
        <v>47.6</v>
      </c>
      <c r="F473" s="10">
        <v>48.7</v>
      </c>
      <c r="G473" s="10">
        <v>47.0</v>
      </c>
      <c r="H473" s="16">
        <f t="array" ref="H473">10*LOG(SUM(10^(B473:G473/10)/((B473&gt;0)*1+(C473&gt;0)*1+(D473&gt;0)*1+(E473&gt;0)*1+(F473&gt;0)*1+(G473&gt;0)*1)))</f>
        <v>53.10083433</v>
      </c>
      <c r="I473" s="53">
        <v>54.3</v>
      </c>
      <c r="J473" s="9">
        <v>0.6720486111111111</v>
      </c>
      <c r="K473" s="10"/>
      <c r="L473" s="20">
        <v>55.7</v>
      </c>
      <c r="M473" s="20">
        <f t="shared" si="1"/>
        <v>56.27</v>
      </c>
      <c r="N473" s="20">
        <f t="shared" si="2"/>
        <v>49.93</v>
      </c>
      <c r="O473" s="20">
        <f t="shared" si="3"/>
        <v>50.54</v>
      </c>
      <c r="P473" s="20">
        <f t="shared" si="4"/>
        <v>45.2</v>
      </c>
      <c r="Q473" s="16">
        <f t="array" ref="Q473">10*LOG(SUM(10^(B473:O473/10)/((B473&gt;0)*1+(C473&gt;0)*1+(D473&gt;0)*1+(E473&gt;0)*1+(F473&gt;0)*1+(G473&gt;0)*1)))</f>
        <v>56.9918764</v>
      </c>
      <c r="R473" s="53">
        <v>54.3</v>
      </c>
      <c r="S473" s="33">
        <f t="shared" si="5"/>
        <v>0.6720486111</v>
      </c>
      <c r="T473" s="16">
        <f t="shared" si="6"/>
        <v>56.7</v>
      </c>
      <c r="U473" s="16">
        <f t="shared" si="7"/>
        <v>51.14</v>
      </c>
      <c r="AD473" s="9">
        <v>0.6720486111111111</v>
      </c>
      <c r="AE473" s="20">
        <f t="shared" si="8"/>
        <v>58.08</v>
      </c>
      <c r="AF473" s="10">
        <f t="shared" si="9"/>
        <v>58.64</v>
      </c>
      <c r="AG473" s="10">
        <f t="shared" si="10"/>
        <v>52.3</v>
      </c>
      <c r="AH473" s="10">
        <f t="shared" si="11"/>
        <v>52.91</v>
      </c>
      <c r="AI473" s="10">
        <f t="shared" si="12"/>
        <v>47.57</v>
      </c>
      <c r="AJ473" s="16">
        <f t="array" ref="AJ473">10*LOG(SUM(10^(AD473:AI473/10)/((AD473&gt;0)*1+(AE473&gt;0)*1+(AF473&gt;0)*1+(AG473&gt;0)*1+(AH473&gt;0)*1+(AI473&gt;0)*1)))</f>
        <v>54.76211697</v>
      </c>
      <c r="AK473" s="53">
        <v>54.3</v>
      </c>
    </row>
    <row r="474">
      <c r="A474" s="9">
        <v>0.6720601851851852</v>
      </c>
      <c r="B474" s="10"/>
      <c r="C474" s="20">
        <v>55.9</v>
      </c>
      <c r="D474" s="10">
        <v>57.5</v>
      </c>
      <c r="E474" s="10">
        <v>46.4</v>
      </c>
      <c r="F474" s="10">
        <v>48.2</v>
      </c>
      <c r="G474" s="10">
        <v>48.1</v>
      </c>
      <c r="H474" s="16">
        <f t="array" ref="H474">10*LOG(SUM(10^(B474:G474/10)/((B474&gt;0)*1+(C474&gt;0)*1+(D474&gt;0)*1+(E474&gt;0)*1+(F474&gt;0)*1+(G474&gt;0)*1)))</f>
        <v>53.52442562</v>
      </c>
      <c r="I474" s="53">
        <v>55.8</v>
      </c>
      <c r="J474" s="9">
        <v>0.6720601851851852</v>
      </c>
      <c r="K474" s="10"/>
      <c r="L474" s="20">
        <v>55.9</v>
      </c>
      <c r="M474" s="20">
        <f t="shared" si="1"/>
        <v>57.07</v>
      </c>
      <c r="N474" s="20">
        <f t="shared" si="2"/>
        <v>48.73</v>
      </c>
      <c r="O474" s="20">
        <f t="shared" si="3"/>
        <v>50.04</v>
      </c>
      <c r="P474" s="20">
        <f t="shared" si="4"/>
        <v>46.3</v>
      </c>
      <c r="Q474" s="16">
        <f t="array" ref="Q474">10*LOG(SUM(10^(B474:O474/10)/((B474&gt;0)*1+(C474&gt;0)*1+(D474&gt;0)*1+(E474&gt;0)*1+(F474&gt;0)*1+(G474&gt;0)*1)))</f>
        <v>57.48954551</v>
      </c>
      <c r="R474" s="53">
        <v>55.8</v>
      </c>
      <c r="S474" s="33">
        <f t="shared" si="5"/>
        <v>0.6720601852</v>
      </c>
      <c r="T474" s="16">
        <f t="shared" si="6"/>
        <v>57.5</v>
      </c>
      <c r="U474" s="16">
        <f t="shared" si="7"/>
        <v>51.22</v>
      </c>
      <c r="AD474" s="9">
        <v>0.6720601851851852</v>
      </c>
      <c r="AE474" s="20">
        <f t="shared" si="8"/>
        <v>58.28</v>
      </c>
      <c r="AF474" s="10">
        <f t="shared" si="9"/>
        <v>59.44</v>
      </c>
      <c r="AG474" s="10">
        <f t="shared" si="10"/>
        <v>51.1</v>
      </c>
      <c r="AH474" s="10">
        <f t="shared" si="11"/>
        <v>52.41</v>
      </c>
      <c r="AI474" s="10">
        <f t="shared" si="12"/>
        <v>48.67</v>
      </c>
      <c r="AJ474" s="16">
        <f t="array" ref="AJ474">10*LOG(SUM(10^(AD474:AI474/10)/((AD474&gt;0)*1+(AE474&gt;0)*1+(AF474&gt;0)*1+(AG474&gt;0)*1+(AH474&gt;0)*1+(AI474&gt;0)*1)))</f>
        <v>55.07096923</v>
      </c>
      <c r="AK474" s="53">
        <v>55.8</v>
      </c>
    </row>
    <row r="475">
      <c r="A475" s="9">
        <v>0.6720717592592592</v>
      </c>
      <c r="B475" s="10"/>
      <c r="C475" s="20">
        <v>54.2</v>
      </c>
      <c r="D475" s="10">
        <v>56.1</v>
      </c>
      <c r="E475" s="10">
        <v>45.2</v>
      </c>
      <c r="F475" s="10">
        <v>47.2</v>
      </c>
      <c r="G475" s="10">
        <v>47.0</v>
      </c>
      <c r="H475" s="16">
        <f t="array" ref="H475">10*LOG(SUM(10^(B475:G475/10)/((B475&gt;0)*1+(C475&gt;0)*1+(D475&gt;0)*1+(E475&gt;0)*1+(F475&gt;0)*1+(G475&gt;0)*1)))</f>
        <v>52.07430047</v>
      </c>
      <c r="I475" s="53">
        <v>56.0</v>
      </c>
      <c r="J475" s="9">
        <v>0.6720717592592592</v>
      </c>
      <c r="K475" s="10"/>
      <c r="L475" s="20">
        <v>54.2</v>
      </c>
      <c r="M475" s="20">
        <f t="shared" si="1"/>
        <v>55.67</v>
      </c>
      <c r="N475" s="20">
        <f t="shared" si="2"/>
        <v>47.53</v>
      </c>
      <c r="O475" s="20">
        <f t="shared" si="3"/>
        <v>49.04</v>
      </c>
      <c r="P475" s="20">
        <f t="shared" si="4"/>
        <v>45.2</v>
      </c>
      <c r="Q475" s="16">
        <f t="array" ref="Q475">10*LOG(SUM(10^(B475:O475/10)/((B475&gt;0)*1+(C475&gt;0)*1+(D475&gt;0)*1+(E475&gt;0)*1+(F475&gt;0)*1+(G475&gt;0)*1)))</f>
        <v>56.30275339</v>
      </c>
      <c r="R475" s="53">
        <v>56.0</v>
      </c>
      <c r="S475" s="33">
        <f t="shared" si="5"/>
        <v>0.6720717593</v>
      </c>
      <c r="T475" s="16">
        <f t="shared" si="6"/>
        <v>56.1</v>
      </c>
      <c r="U475" s="16">
        <f t="shared" si="7"/>
        <v>49.94</v>
      </c>
      <c r="AD475" s="9">
        <v>0.6720717592592592</v>
      </c>
      <c r="AE475" s="20">
        <f t="shared" si="8"/>
        <v>56.58</v>
      </c>
      <c r="AF475" s="10">
        <f t="shared" si="9"/>
        <v>58.04</v>
      </c>
      <c r="AG475" s="10">
        <f t="shared" si="10"/>
        <v>49.9</v>
      </c>
      <c r="AH475" s="10">
        <f t="shared" si="11"/>
        <v>51.41</v>
      </c>
      <c r="AI475" s="10">
        <f t="shared" si="12"/>
        <v>47.57</v>
      </c>
      <c r="AJ475" s="16">
        <f t="array" ref="AJ475">10*LOG(SUM(10^(AD475:AI475/10)/((AD475&gt;0)*1+(AE475&gt;0)*1+(AF475&gt;0)*1+(AG475&gt;0)*1+(AH475&gt;0)*1+(AI475&gt;0)*1)))</f>
        <v>53.63302591</v>
      </c>
      <c r="AK475" s="53">
        <v>56.0</v>
      </c>
    </row>
    <row r="476">
      <c r="A476" s="9">
        <v>0.6720833333333334</v>
      </c>
      <c r="B476" s="10"/>
      <c r="C476" s="20">
        <v>54.2</v>
      </c>
      <c r="D476" s="10">
        <v>62.5</v>
      </c>
      <c r="E476" s="10">
        <v>51.4</v>
      </c>
      <c r="F476" s="10">
        <v>46.1</v>
      </c>
      <c r="G476" s="10">
        <v>46.0</v>
      </c>
      <c r="H476" s="16">
        <f t="array" ref="H476">10*LOG(SUM(10^(B476:G476/10)/((B476&gt;0)*1+(C476&gt;0)*1+(D476&gt;0)*1+(E476&gt;0)*1+(F476&gt;0)*1+(G476&gt;0)*1)))</f>
        <v>56.55118138</v>
      </c>
      <c r="I476" s="53">
        <v>55.3</v>
      </c>
      <c r="J476" s="9">
        <v>0.6720833333333334</v>
      </c>
      <c r="K476" s="10"/>
      <c r="L476" s="20">
        <v>54.2</v>
      </c>
      <c r="M476" s="20">
        <f t="shared" si="1"/>
        <v>62.07</v>
      </c>
      <c r="N476" s="20">
        <f t="shared" si="2"/>
        <v>53.73</v>
      </c>
      <c r="O476" s="20">
        <f t="shared" si="3"/>
        <v>47.94</v>
      </c>
      <c r="P476" s="20">
        <f t="shared" si="4"/>
        <v>44.2</v>
      </c>
      <c r="Q476" s="16">
        <f t="array" ref="Q476">10*LOG(SUM(10^(B476:O476/10)/((B476&gt;0)*1+(C476&gt;0)*1+(D476&gt;0)*1+(E476&gt;0)*1+(F476&gt;0)*1+(G476&gt;0)*1)))</f>
        <v>60.1892257</v>
      </c>
      <c r="R476" s="53">
        <v>55.3</v>
      </c>
      <c r="S476" s="33">
        <f t="shared" si="5"/>
        <v>0.6720833333</v>
      </c>
      <c r="T476" s="16">
        <f t="shared" si="6"/>
        <v>62.5</v>
      </c>
      <c r="U476" s="16">
        <f t="shared" si="7"/>
        <v>52.04</v>
      </c>
      <c r="AD476" s="9">
        <v>0.6720833333333334</v>
      </c>
      <c r="AE476" s="20">
        <f t="shared" si="8"/>
        <v>56.58</v>
      </c>
      <c r="AF476" s="10">
        <f t="shared" si="9"/>
        <v>64.44</v>
      </c>
      <c r="AG476" s="10">
        <f t="shared" si="10"/>
        <v>56.1</v>
      </c>
      <c r="AH476" s="10">
        <f t="shared" si="11"/>
        <v>50.31</v>
      </c>
      <c r="AI476" s="10">
        <f t="shared" si="12"/>
        <v>46.57</v>
      </c>
      <c r="AJ476" s="16">
        <f t="array" ref="AJ476">10*LOG(SUM(10^(AD476:AI476/10)/((AD476&gt;0)*1+(AE476&gt;0)*1+(AF476&gt;0)*1+(AG476&gt;0)*1+(AH476&gt;0)*1+(AI476&gt;0)*1)))</f>
        <v>58.01046325</v>
      </c>
      <c r="AK476" s="53">
        <v>55.3</v>
      </c>
    </row>
    <row r="477">
      <c r="A477" s="9">
        <v>0.6720949074074074</v>
      </c>
      <c r="B477" s="10"/>
      <c r="C477" s="20">
        <v>54.8</v>
      </c>
      <c r="D477" s="10">
        <v>62.1</v>
      </c>
      <c r="E477" s="10">
        <v>44.6</v>
      </c>
      <c r="F477" s="10">
        <v>49.0</v>
      </c>
      <c r="G477" s="10">
        <v>45.4</v>
      </c>
      <c r="H477" s="16">
        <f t="array" ref="H477">10*LOG(SUM(10^(B477:G477/10)/((B477&gt;0)*1+(C477&gt;0)*1+(D477&gt;0)*1+(E477&gt;0)*1+(F477&gt;0)*1+(G477&gt;0)*1)))</f>
        <v>56.16318592</v>
      </c>
      <c r="I477" s="53">
        <v>58.7</v>
      </c>
      <c r="J477" s="9">
        <v>0.6720949074074074</v>
      </c>
      <c r="K477" s="10"/>
      <c r="L477" s="20">
        <v>54.8</v>
      </c>
      <c r="M477" s="20">
        <f t="shared" si="1"/>
        <v>61.67</v>
      </c>
      <c r="N477" s="20">
        <f t="shared" si="2"/>
        <v>46.93</v>
      </c>
      <c r="O477" s="20">
        <f t="shared" si="3"/>
        <v>50.84</v>
      </c>
      <c r="P477" s="20">
        <f t="shared" si="4"/>
        <v>43.6</v>
      </c>
      <c r="Q477" s="16">
        <f t="array" ref="Q477">10*LOG(SUM(10^(B477:O477/10)/((B477&gt;0)*1+(C477&gt;0)*1+(D477&gt;0)*1+(E477&gt;0)*1+(F477&gt;0)*1+(G477&gt;0)*1)))</f>
        <v>60.13931602</v>
      </c>
      <c r="R477" s="53">
        <v>58.7</v>
      </c>
      <c r="S477" s="33">
        <f t="shared" si="5"/>
        <v>0.6720949074</v>
      </c>
      <c r="T477" s="16">
        <f t="shared" si="6"/>
        <v>62.1</v>
      </c>
      <c r="U477" s="16">
        <f t="shared" si="7"/>
        <v>51.18</v>
      </c>
      <c r="AD477" s="9">
        <v>0.6720949074074074</v>
      </c>
      <c r="AE477" s="20">
        <f t="shared" si="8"/>
        <v>57.18</v>
      </c>
      <c r="AF477" s="10">
        <f t="shared" si="9"/>
        <v>64.04</v>
      </c>
      <c r="AG477" s="10">
        <f t="shared" si="10"/>
        <v>49.3</v>
      </c>
      <c r="AH477" s="10">
        <f t="shared" si="11"/>
        <v>53.21</v>
      </c>
      <c r="AI477" s="10">
        <f t="shared" si="12"/>
        <v>45.97</v>
      </c>
      <c r="AJ477" s="16">
        <f t="array" ref="AJ477">10*LOG(SUM(10^(AD477:AI477/10)/((AD477&gt;0)*1+(AE477&gt;0)*1+(AF477&gt;0)*1+(AG477&gt;0)*1+(AH477&gt;0)*1+(AI477&gt;0)*1)))</f>
        <v>57.52251801</v>
      </c>
      <c r="AK477" s="53">
        <v>58.7</v>
      </c>
    </row>
    <row r="478">
      <c r="A478" s="9">
        <v>0.6721064814814814</v>
      </c>
      <c r="B478" s="10"/>
      <c r="C478" s="20">
        <v>52.6</v>
      </c>
      <c r="D478" s="10">
        <v>62.9</v>
      </c>
      <c r="E478" s="10">
        <v>43.8</v>
      </c>
      <c r="F478" s="10">
        <v>49.7</v>
      </c>
      <c r="G478" s="10">
        <v>46.5</v>
      </c>
      <c r="H478" s="16">
        <f t="array" ref="H478">10*LOG(SUM(10^(B478:G478/10)/((B478&gt;0)*1+(C478&gt;0)*1+(D478&gt;0)*1+(E478&gt;0)*1+(F478&gt;0)*1+(G478&gt;0)*1)))</f>
        <v>56.61585128</v>
      </c>
      <c r="I478" s="53">
        <v>59.5</v>
      </c>
      <c r="J478" s="9">
        <v>0.6721064814814814</v>
      </c>
      <c r="K478" s="10"/>
      <c r="L478" s="20">
        <v>52.6</v>
      </c>
      <c r="M478" s="20">
        <f t="shared" si="1"/>
        <v>62.47</v>
      </c>
      <c r="N478" s="20">
        <f t="shared" si="2"/>
        <v>46.13</v>
      </c>
      <c r="O478" s="20">
        <f t="shared" si="3"/>
        <v>51.54</v>
      </c>
      <c r="P478" s="20">
        <f t="shared" si="4"/>
        <v>44.7</v>
      </c>
      <c r="Q478" s="16">
        <f t="array" ref="Q478">10*LOG(SUM(10^(B478:O478/10)/((B478&gt;0)*1+(C478&gt;0)*1+(D478&gt;0)*1+(E478&gt;0)*1+(F478&gt;0)*1+(G478&gt;0)*1)))</f>
        <v>60.6261203</v>
      </c>
      <c r="R478" s="53">
        <v>59.5</v>
      </c>
      <c r="S478" s="33">
        <f t="shared" si="5"/>
        <v>0.6721064815</v>
      </c>
      <c r="T478" s="16">
        <f t="shared" si="6"/>
        <v>62.9</v>
      </c>
      <c r="U478" s="16">
        <f t="shared" si="7"/>
        <v>51.1</v>
      </c>
      <c r="AD478" s="9">
        <v>0.6721064814814814</v>
      </c>
      <c r="AE478" s="20">
        <f t="shared" si="8"/>
        <v>54.98</v>
      </c>
      <c r="AF478" s="10">
        <f t="shared" si="9"/>
        <v>64.84</v>
      </c>
      <c r="AG478" s="10">
        <f t="shared" si="10"/>
        <v>48.5</v>
      </c>
      <c r="AH478" s="10">
        <f t="shared" si="11"/>
        <v>53.91</v>
      </c>
      <c r="AI478" s="10">
        <f t="shared" si="12"/>
        <v>47.07</v>
      </c>
      <c r="AJ478" s="16">
        <f t="array" ref="AJ478">10*LOG(SUM(10^(AD478:AI478/10)/((AD478&gt;0)*1+(AE478&gt;0)*1+(AF478&gt;0)*1+(AG478&gt;0)*1+(AH478&gt;0)*1+(AI478&gt;0)*1)))</f>
        <v>57.93608275</v>
      </c>
      <c r="AK478" s="53">
        <v>59.5</v>
      </c>
    </row>
    <row r="479">
      <c r="A479" s="9">
        <v>0.6721180555555556</v>
      </c>
      <c r="B479" s="10"/>
      <c r="C479" s="20">
        <v>52.0</v>
      </c>
      <c r="D479" s="10">
        <v>63.0</v>
      </c>
      <c r="E479" s="10">
        <v>46.4</v>
      </c>
      <c r="F479" s="10">
        <v>48.4</v>
      </c>
      <c r="G479" s="10">
        <v>47.4</v>
      </c>
      <c r="H479" s="16">
        <f t="array" ref="H479">10*LOG(SUM(10^(B479:G479/10)/((B479&gt;0)*1+(C479&gt;0)*1+(D479&gt;0)*1+(E479&gt;0)*1+(F479&gt;0)*1+(G479&gt;0)*1)))</f>
        <v>56.66806429</v>
      </c>
      <c r="I479" s="53">
        <v>59.1</v>
      </c>
      <c r="J479" s="9">
        <v>0.6721180555555556</v>
      </c>
      <c r="K479" s="10"/>
      <c r="L479" s="20">
        <v>52.0</v>
      </c>
      <c r="M479" s="20">
        <f t="shared" si="1"/>
        <v>62.57</v>
      </c>
      <c r="N479" s="20">
        <f t="shared" si="2"/>
        <v>48.73</v>
      </c>
      <c r="O479" s="20">
        <f t="shared" si="3"/>
        <v>50.24</v>
      </c>
      <c r="P479" s="20">
        <f t="shared" si="4"/>
        <v>45.6</v>
      </c>
      <c r="Q479" s="16">
        <f t="array" ref="Q479">10*LOG(SUM(10^(B479:O479/10)/((B479&gt;0)*1+(C479&gt;0)*1+(D479&gt;0)*1+(E479&gt;0)*1+(F479&gt;0)*1+(G479&gt;0)*1)))</f>
        <v>60.60295266</v>
      </c>
      <c r="R479" s="53">
        <v>59.1</v>
      </c>
      <c r="S479" s="33">
        <f t="shared" si="5"/>
        <v>0.6721180556</v>
      </c>
      <c r="T479" s="16">
        <f t="shared" si="6"/>
        <v>63</v>
      </c>
      <c r="U479" s="16">
        <f t="shared" si="7"/>
        <v>51.44</v>
      </c>
      <c r="AD479" s="9">
        <v>0.6721180555555556</v>
      </c>
      <c r="AE479" s="20">
        <f t="shared" si="8"/>
        <v>54.38</v>
      </c>
      <c r="AF479" s="10">
        <f t="shared" si="9"/>
        <v>64.94</v>
      </c>
      <c r="AG479" s="10">
        <f t="shared" si="10"/>
        <v>51.1</v>
      </c>
      <c r="AH479" s="10">
        <f t="shared" si="11"/>
        <v>52.61</v>
      </c>
      <c r="AI479" s="10">
        <f t="shared" si="12"/>
        <v>47.97</v>
      </c>
      <c r="AJ479" s="16">
        <f t="array" ref="AJ479">10*LOG(SUM(10^(AD479:AI479/10)/((AD479&gt;0)*1+(AE479&gt;0)*1+(AF479&gt;0)*1+(AG479&gt;0)*1+(AH479&gt;0)*1+(AI479&gt;0)*1)))</f>
        <v>57.97835617</v>
      </c>
      <c r="AK479" s="53">
        <v>59.1</v>
      </c>
    </row>
    <row r="480">
      <c r="A480" s="9">
        <v>0.6721296296296296</v>
      </c>
      <c r="B480" s="10"/>
      <c r="C480" s="20">
        <v>49.7</v>
      </c>
      <c r="D480" s="10">
        <v>60.0</v>
      </c>
      <c r="E480" s="10">
        <v>53.6</v>
      </c>
      <c r="F480" s="10">
        <v>47.8</v>
      </c>
      <c r="G480" s="10">
        <v>47.3</v>
      </c>
      <c r="H480" s="16">
        <f t="array" ref="H480">10*LOG(SUM(10^(B480:G480/10)/((B480&gt;0)*1+(C480&gt;0)*1+(D480&gt;0)*1+(E480&gt;0)*1+(F480&gt;0)*1+(G480&gt;0)*1)))</f>
        <v>54.58297027</v>
      </c>
      <c r="I480" s="53">
        <v>61.4</v>
      </c>
      <c r="J480" s="9">
        <v>0.6721296296296296</v>
      </c>
      <c r="K480" s="10"/>
      <c r="L480" s="20">
        <v>49.7</v>
      </c>
      <c r="M480" s="20">
        <f t="shared" si="1"/>
        <v>59.57</v>
      </c>
      <c r="N480" s="20">
        <f t="shared" si="2"/>
        <v>55.93</v>
      </c>
      <c r="O480" s="20">
        <f t="shared" si="3"/>
        <v>49.64</v>
      </c>
      <c r="P480" s="20">
        <f t="shared" si="4"/>
        <v>45.5</v>
      </c>
      <c r="Q480" s="16">
        <f t="array" ref="Q480">10*LOG(SUM(10^(B480:O480/10)/((B480&gt;0)*1+(C480&gt;0)*1+(D480&gt;0)*1+(E480&gt;0)*1+(F480&gt;0)*1+(G480&gt;0)*1)))</f>
        <v>59.62547194</v>
      </c>
      <c r="R480" s="53">
        <v>61.4</v>
      </c>
      <c r="S480" s="33">
        <f t="shared" si="5"/>
        <v>0.6721296296</v>
      </c>
      <c r="T480" s="16">
        <f t="shared" si="6"/>
        <v>61.4</v>
      </c>
      <c r="U480" s="16">
        <f t="shared" si="7"/>
        <v>51.68</v>
      </c>
      <c r="AD480" s="9">
        <v>0.6721296296296296</v>
      </c>
      <c r="AE480" s="20">
        <f t="shared" si="8"/>
        <v>52.08</v>
      </c>
      <c r="AF480" s="10">
        <f t="shared" si="9"/>
        <v>61.94</v>
      </c>
      <c r="AG480" s="10">
        <f t="shared" si="10"/>
        <v>58.3</v>
      </c>
      <c r="AH480" s="10">
        <f t="shared" si="11"/>
        <v>52.01</v>
      </c>
      <c r="AI480" s="10">
        <f t="shared" si="12"/>
        <v>47.87</v>
      </c>
      <c r="AJ480" s="16">
        <f t="array" ref="AJ480">10*LOG(SUM(10^(AD480:AI480/10)/((AD480&gt;0)*1+(AE480&gt;0)*1+(AF480&gt;0)*1+(AG480&gt;0)*1+(AH480&gt;0)*1+(AI480&gt;0)*1)))</f>
        <v>56.40275563</v>
      </c>
      <c r="AK480" s="53">
        <v>61.4</v>
      </c>
    </row>
    <row r="481">
      <c r="A481" s="9">
        <v>0.6721412037037037</v>
      </c>
      <c r="B481" s="10"/>
      <c r="C481" s="20">
        <v>49.3</v>
      </c>
      <c r="D481" s="10">
        <v>63.8</v>
      </c>
      <c r="E481" s="10">
        <v>54.5</v>
      </c>
      <c r="F481" s="10">
        <v>47.2</v>
      </c>
      <c r="G481" s="10">
        <v>44.6</v>
      </c>
      <c r="H481" s="16">
        <f t="array" ref="H481">10*LOG(SUM(10^(B481:G481/10)/((B481&gt;0)*1+(C481&gt;0)*1+(D481&gt;0)*1+(E481&gt;0)*1+(F481&gt;0)*1+(G481&gt;0)*1)))</f>
        <v>57.55433797</v>
      </c>
      <c r="I481" s="53">
        <v>61.4</v>
      </c>
      <c r="J481" s="9">
        <v>0.6721412037037037</v>
      </c>
      <c r="K481" s="10"/>
      <c r="L481" s="20">
        <v>49.3</v>
      </c>
      <c r="M481" s="20">
        <f t="shared" si="1"/>
        <v>63.37</v>
      </c>
      <c r="N481" s="20">
        <f t="shared" si="2"/>
        <v>56.83</v>
      </c>
      <c r="O481" s="20">
        <f t="shared" si="3"/>
        <v>49.04</v>
      </c>
      <c r="P481" s="20">
        <f t="shared" si="4"/>
        <v>42.8</v>
      </c>
      <c r="Q481" s="16">
        <f t="array" ref="Q481">10*LOG(SUM(10^(B481:O481/10)/((B481&gt;0)*1+(C481&gt;0)*1+(D481&gt;0)*1+(E481&gt;0)*1+(F481&gt;0)*1+(G481&gt;0)*1)))</f>
        <v>61.82805143</v>
      </c>
      <c r="R481" s="53">
        <v>61.4</v>
      </c>
      <c r="S481" s="33">
        <f t="shared" si="5"/>
        <v>0.6721412037</v>
      </c>
      <c r="T481" s="16">
        <f t="shared" si="6"/>
        <v>63.8</v>
      </c>
      <c r="U481" s="16">
        <f t="shared" si="7"/>
        <v>51.88</v>
      </c>
      <c r="AD481" s="9">
        <v>0.6721412037037037</v>
      </c>
      <c r="AE481" s="20">
        <f t="shared" si="8"/>
        <v>51.68</v>
      </c>
      <c r="AF481" s="10">
        <f t="shared" si="9"/>
        <v>65.74</v>
      </c>
      <c r="AG481" s="10">
        <f t="shared" si="10"/>
        <v>59.2</v>
      </c>
      <c r="AH481" s="10">
        <f t="shared" si="11"/>
        <v>51.41</v>
      </c>
      <c r="AI481" s="10">
        <f t="shared" si="12"/>
        <v>45.17</v>
      </c>
      <c r="AJ481" s="16">
        <f t="array" ref="AJ481">10*LOG(SUM(10^(AD481:AI481/10)/((AD481&gt;0)*1+(AE481&gt;0)*1+(AF481&gt;0)*1+(AG481&gt;0)*1+(AH481&gt;0)*1+(AI481&gt;0)*1)))</f>
        <v>59.12041995</v>
      </c>
      <c r="AK481" s="53">
        <v>61.4</v>
      </c>
    </row>
    <row r="482">
      <c r="A482" s="9">
        <v>0.6721527777777778</v>
      </c>
      <c r="B482" s="10"/>
      <c r="C482" s="20">
        <v>50.0</v>
      </c>
      <c r="D482" s="10">
        <v>68.9</v>
      </c>
      <c r="E482" s="10">
        <v>58.7</v>
      </c>
      <c r="F482" s="10">
        <v>48.5</v>
      </c>
      <c r="G482" s="10">
        <v>46.6</v>
      </c>
      <c r="H482" s="16">
        <f t="array" ref="H482">10*LOG(SUM(10^(B482:G482/10)/((B482&gt;0)*1+(C482&gt;0)*1+(D482&gt;0)*1+(E482&gt;0)*1+(F482&gt;0)*1+(G482&gt;0)*1)))</f>
        <v>62.41560715</v>
      </c>
      <c r="I482" s="53">
        <v>60.6</v>
      </c>
      <c r="J482" s="9">
        <v>0.6721527777777778</v>
      </c>
      <c r="K482" s="10"/>
      <c r="L482" s="20">
        <v>50.0</v>
      </c>
      <c r="M482" s="20">
        <f t="shared" si="1"/>
        <v>68.47</v>
      </c>
      <c r="N482" s="20">
        <f t="shared" si="2"/>
        <v>61.03</v>
      </c>
      <c r="O482" s="20">
        <f t="shared" si="3"/>
        <v>50.34</v>
      </c>
      <c r="P482" s="20">
        <f t="shared" si="4"/>
        <v>44.8</v>
      </c>
      <c r="Q482" s="16">
        <f t="array" ref="Q482">10*LOG(SUM(10^(B482:O482/10)/((B482&gt;0)*1+(C482&gt;0)*1+(D482&gt;0)*1+(E482&gt;0)*1+(F482&gt;0)*1+(G482&gt;0)*1)))</f>
        <v>66.04636758</v>
      </c>
      <c r="R482" s="53">
        <v>60.6</v>
      </c>
      <c r="S482" s="33">
        <f t="shared" si="5"/>
        <v>0.6721527778</v>
      </c>
      <c r="T482" s="16">
        <f t="shared" si="6"/>
        <v>68.9</v>
      </c>
      <c r="U482" s="16">
        <f t="shared" si="7"/>
        <v>54.54</v>
      </c>
      <c r="AD482" s="9">
        <v>0.6721527777777778</v>
      </c>
      <c r="AE482" s="20">
        <f t="shared" si="8"/>
        <v>52.38</v>
      </c>
      <c r="AF482" s="10">
        <f t="shared" si="9"/>
        <v>70.84</v>
      </c>
      <c r="AG482" s="10">
        <f t="shared" si="10"/>
        <v>63.4</v>
      </c>
      <c r="AH482" s="10">
        <f t="shared" si="11"/>
        <v>52.71</v>
      </c>
      <c r="AI482" s="10">
        <f t="shared" si="12"/>
        <v>47.17</v>
      </c>
      <c r="AJ482" s="16">
        <f t="array" ref="AJ482">10*LOG(SUM(10^(AD482:AI482/10)/((AD482&gt;0)*1+(AE482&gt;0)*1+(AF482&gt;0)*1+(AG482&gt;0)*1+(AH482&gt;0)*1+(AI482&gt;0)*1)))</f>
        <v>63.90151446</v>
      </c>
      <c r="AK482" s="53">
        <v>60.6</v>
      </c>
    </row>
    <row r="483">
      <c r="A483" s="9">
        <v>0.6721643518518519</v>
      </c>
      <c r="B483" s="10"/>
      <c r="C483" s="20">
        <v>50.8</v>
      </c>
      <c r="D483" s="10">
        <v>65.9</v>
      </c>
      <c r="E483" s="10">
        <v>54.4</v>
      </c>
      <c r="F483" s="10">
        <v>49.1</v>
      </c>
      <c r="G483" s="10">
        <v>47.1</v>
      </c>
      <c r="H483" s="16">
        <f t="array" ref="H483">10*LOG(SUM(10^(B483:G483/10)/((B483&gt;0)*1+(C483&gt;0)*1+(D483&gt;0)*1+(E483&gt;0)*1+(F483&gt;0)*1+(G483&gt;0)*1)))</f>
        <v>59.46321658</v>
      </c>
      <c r="I483" s="53">
        <v>59.4</v>
      </c>
      <c r="J483" s="9">
        <v>0.6721643518518519</v>
      </c>
      <c r="K483" s="10"/>
      <c r="L483" s="20">
        <v>50.8</v>
      </c>
      <c r="M483" s="20">
        <f t="shared" si="1"/>
        <v>65.47</v>
      </c>
      <c r="N483" s="20">
        <f t="shared" si="2"/>
        <v>56.73</v>
      </c>
      <c r="O483" s="20">
        <f t="shared" si="3"/>
        <v>50.94</v>
      </c>
      <c r="P483" s="20">
        <f t="shared" si="4"/>
        <v>45.3</v>
      </c>
      <c r="Q483" s="16">
        <f t="array" ref="Q483">10*LOG(SUM(10^(B483:O483/10)/((B483&gt;0)*1+(C483&gt;0)*1+(D483&gt;0)*1+(E483&gt;0)*1+(F483&gt;0)*1+(G483&gt;0)*1)))</f>
        <v>63.18582867</v>
      </c>
      <c r="R483" s="53">
        <v>59.4</v>
      </c>
      <c r="S483" s="33">
        <f t="shared" si="5"/>
        <v>0.6721643519</v>
      </c>
      <c r="T483" s="16">
        <f t="shared" si="6"/>
        <v>65.9</v>
      </c>
      <c r="U483" s="16">
        <f t="shared" si="7"/>
        <v>53.46</v>
      </c>
      <c r="AD483" s="9">
        <v>0.6721643518518519</v>
      </c>
      <c r="AE483" s="20">
        <f t="shared" si="8"/>
        <v>53.18</v>
      </c>
      <c r="AF483" s="10">
        <f t="shared" si="9"/>
        <v>67.84</v>
      </c>
      <c r="AG483" s="10">
        <f t="shared" si="10"/>
        <v>59.1</v>
      </c>
      <c r="AH483" s="10">
        <f t="shared" si="11"/>
        <v>53.31</v>
      </c>
      <c r="AI483" s="10">
        <f t="shared" si="12"/>
        <v>47.67</v>
      </c>
      <c r="AJ483" s="16">
        <f t="array" ref="AJ483">10*LOG(SUM(10^(AD483:AI483/10)/((AD483&gt;0)*1+(AE483&gt;0)*1+(AF483&gt;0)*1+(AG483&gt;0)*1+(AH483&gt;0)*1+(AI483&gt;0)*1)))</f>
        <v>60.8960603</v>
      </c>
      <c r="AK483" s="53">
        <v>59.4</v>
      </c>
    </row>
    <row r="484">
      <c r="A484" s="9">
        <v>0.6721759259259259</v>
      </c>
      <c r="B484" s="10"/>
      <c r="C484" s="20">
        <v>48.2</v>
      </c>
      <c r="D484" s="10">
        <v>68.2</v>
      </c>
      <c r="E484" s="10">
        <v>51.2</v>
      </c>
      <c r="F484" s="10">
        <v>47.7</v>
      </c>
      <c r="G484" s="10">
        <v>49.7</v>
      </c>
      <c r="H484" s="16">
        <f t="array" ref="H484">10*LOG(SUM(10^(B484:G484/10)/((B484&gt;0)*1+(C484&gt;0)*1+(D484&gt;0)*1+(E484&gt;0)*1+(F484&gt;0)*1+(G484&gt;0)*1)))</f>
        <v>61.43454514</v>
      </c>
      <c r="I484" s="53">
        <v>58.6</v>
      </c>
      <c r="J484" s="9">
        <v>0.6721759259259259</v>
      </c>
      <c r="K484" s="10"/>
      <c r="L484" s="20">
        <v>48.2</v>
      </c>
      <c r="M484" s="20">
        <f t="shared" si="1"/>
        <v>67.77</v>
      </c>
      <c r="N484" s="20">
        <f t="shared" si="2"/>
        <v>53.53</v>
      </c>
      <c r="O484" s="20">
        <f t="shared" si="3"/>
        <v>49.54</v>
      </c>
      <c r="P484" s="20">
        <f t="shared" si="4"/>
        <v>47.9</v>
      </c>
      <c r="Q484" s="16">
        <f t="array" ref="Q484">10*LOG(SUM(10^(B484:O484/10)/((B484&gt;0)*1+(C484&gt;0)*1+(D484&gt;0)*1+(E484&gt;0)*1+(F484&gt;0)*1+(G484&gt;0)*1)))</f>
        <v>64.89633563</v>
      </c>
      <c r="R484" s="53">
        <v>58.6</v>
      </c>
      <c r="S484" s="33">
        <f t="shared" si="5"/>
        <v>0.6721759259</v>
      </c>
      <c r="T484" s="16">
        <f t="shared" si="6"/>
        <v>68.2</v>
      </c>
      <c r="U484" s="16">
        <f t="shared" si="7"/>
        <v>53</v>
      </c>
      <c r="AD484" s="9">
        <v>0.6721759259259259</v>
      </c>
      <c r="AE484" s="20">
        <f t="shared" si="8"/>
        <v>50.58</v>
      </c>
      <c r="AF484" s="10">
        <f t="shared" si="9"/>
        <v>70.14</v>
      </c>
      <c r="AG484" s="10">
        <f t="shared" si="10"/>
        <v>55.9</v>
      </c>
      <c r="AH484" s="10">
        <f t="shared" si="11"/>
        <v>51.91</v>
      </c>
      <c r="AI484" s="10">
        <f t="shared" si="12"/>
        <v>50.27</v>
      </c>
      <c r="AJ484" s="16">
        <f t="array" ref="AJ484">10*LOG(SUM(10^(AD484:AI484/10)/((AD484&gt;0)*1+(AE484&gt;0)*1+(AF484&gt;0)*1+(AG484&gt;0)*1+(AH484&gt;0)*1+(AI484&gt;0)*1)))</f>
        <v>62.66882149</v>
      </c>
      <c r="AK484" s="53">
        <v>58.6</v>
      </c>
    </row>
    <row r="485">
      <c r="A485" s="9">
        <v>0.6721875</v>
      </c>
      <c r="B485" s="10"/>
      <c r="C485" s="20">
        <v>47.7</v>
      </c>
      <c r="D485" s="10">
        <v>67.9</v>
      </c>
      <c r="E485" s="10">
        <v>51.0</v>
      </c>
      <c r="F485" s="10">
        <v>48.0</v>
      </c>
      <c r="G485" s="10">
        <v>49.6</v>
      </c>
      <c r="H485" s="16">
        <f t="array" ref="H485">10*LOG(SUM(10^(B485:G485/10)/((B485&gt;0)*1+(C485&gt;0)*1+(D485&gt;0)*1+(E485&gt;0)*1+(F485&gt;0)*1+(G485&gt;0)*1)))</f>
        <v>61.14278949</v>
      </c>
      <c r="I485" s="53">
        <v>57.7</v>
      </c>
      <c r="J485" s="9">
        <v>0.6721875</v>
      </c>
      <c r="K485" s="10"/>
      <c r="L485" s="20">
        <v>47.7</v>
      </c>
      <c r="M485" s="20">
        <f t="shared" si="1"/>
        <v>67.47</v>
      </c>
      <c r="N485" s="20">
        <f t="shared" si="2"/>
        <v>53.33</v>
      </c>
      <c r="O485" s="20">
        <f t="shared" si="3"/>
        <v>49.84</v>
      </c>
      <c r="P485" s="20">
        <f t="shared" si="4"/>
        <v>47.8</v>
      </c>
      <c r="Q485" s="16">
        <f t="array" ref="Q485">10*LOG(SUM(10^(B485:O485/10)/((B485&gt;0)*1+(C485&gt;0)*1+(D485&gt;0)*1+(E485&gt;0)*1+(F485&gt;0)*1+(G485&gt;0)*1)))</f>
        <v>64.57885616</v>
      </c>
      <c r="R485" s="53">
        <v>57.7</v>
      </c>
      <c r="S485" s="33">
        <f t="shared" si="5"/>
        <v>0.6721875</v>
      </c>
      <c r="T485" s="16">
        <f t="shared" si="6"/>
        <v>67.9</v>
      </c>
      <c r="U485" s="16">
        <f t="shared" si="7"/>
        <v>52.84</v>
      </c>
      <c r="AD485" s="9">
        <v>0.6721875</v>
      </c>
      <c r="AE485" s="20">
        <f t="shared" si="8"/>
        <v>50.08</v>
      </c>
      <c r="AF485" s="10">
        <f t="shared" si="9"/>
        <v>69.84</v>
      </c>
      <c r="AG485" s="10">
        <f t="shared" si="10"/>
        <v>55.7</v>
      </c>
      <c r="AH485" s="10">
        <f t="shared" si="11"/>
        <v>52.21</v>
      </c>
      <c r="AI485" s="10">
        <f t="shared" si="12"/>
        <v>50.17</v>
      </c>
      <c r="AJ485" s="16">
        <f t="array" ref="AJ485">10*LOG(SUM(10^(AD485:AI485/10)/((AD485&gt;0)*1+(AE485&gt;0)*1+(AF485&gt;0)*1+(AG485&gt;0)*1+(AH485&gt;0)*1+(AI485&gt;0)*1)))</f>
        <v>62.38130571</v>
      </c>
      <c r="AK485" s="53">
        <v>57.7</v>
      </c>
    </row>
    <row r="486">
      <c r="A486" s="9">
        <v>0.6721990740740741</v>
      </c>
      <c r="B486" s="10"/>
      <c r="C486" s="20">
        <v>49.9</v>
      </c>
      <c r="D486" s="10">
        <v>68.3</v>
      </c>
      <c r="E486" s="10">
        <v>49.2</v>
      </c>
      <c r="F486" s="10">
        <v>49.7</v>
      </c>
      <c r="G486" s="10">
        <v>50.4</v>
      </c>
      <c r="H486" s="16">
        <f t="array" ref="H486">10*LOG(SUM(10^(B486:G486/10)/((B486&gt;0)*1+(C486&gt;0)*1+(D486&gt;0)*1+(E486&gt;0)*1+(F486&gt;0)*1+(G486&gt;0)*1)))</f>
        <v>61.55014243</v>
      </c>
      <c r="I486" s="53">
        <v>56.7</v>
      </c>
      <c r="J486" s="9">
        <v>0.6721990740740741</v>
      </c>
      <c r="K486" s="10"/>
      <c r="L486" s="20">
        <v>49.9</v>
      </c>
      <c r="M486" s="20">
        <f t="shared" si="1"/>
        <v>67.87</v>
      </c>
      <c r="N486" s="20">
        <f t="shared" si="2"/>
        <v>51.53</v>
      </c>
      <c r="O486" s="20">
        <f t="shared" si="3"/>
        <v>51.54</v>
      </c>
      <c r="P486" s="20">
        <f t="shared" si="4"/>
        <v>48.6</v>
      </c>
      <c r="Q486" s="16">
        <f t="array" ref="Q486">10*LOG(SUM(10^(B486:O486/10)/((B486&gt;0)*1+(C486&gt;0)*1+(D486&gt;0)*1+(E486&gt;0)*1+(F486&gt;0)*1+(G486&gt;0)*1)))</f>
        <v>64.92687866</v>
      </c>
      <c r="R486" s="53">
        <v>56.7</v>
      </c>
      <c r="S486" s="33">
        <f t="shared" si="5"/>
        <v>0.6721990741</v>
      </c>
      <c r="T486" s="16">
        <f t="shared" si="6"/>
        <v>68.3</v>
      </c>
      <c r="U486" s="16">
        <f t="shared" si="7"/>
        <v>53.5</v>
      </c>
      <c r="AD486" s="9">
        <v>0.6721990740740741</v>
      </c>
      <c r="AE486" s="20">
        <f t="shared" si="8"/>
        <v>52.28</v>
      </c>
      <c r="AF486" s="10">
        <f t="shared" si="9"/>
        <v>70.24</v>
      </c>
      <c r="AG486" s="10">
        <f t="shared" si="10"/>
        <v>53.9</v>
      </c>
      <c r="AH486" s="10">
        <f t="shared" si="11"/>
        <v>53.91</v>
      </c>
      <c r="AI486" s="10">
        <f t="shared" si="12"/>
        <v>50.97</v>
      </c>
      <c r="AJ486" s="16">
        <f t="array" ref="AJ486">10*LOG(SUM(10^(AD486:AI486/10)/((AD486&gt;0)*1+(AE486&gt;0)*1+(AF486&gt;0)*1+(AG486&gt;0)*1+(AH486&gt;0)*1+(AI486&gt;0)*1)))</f>
        <v>62.76988226</v>
      </c>
      <c r="AK486" s="53">
        <v>56.7</v>
      </c>
    </row>
    <row r="487">
      <c r="A487" s="9">
        <v>0.6722106481481481</v>
      </c>
      <c r="B487" s="10"/>
      <c r="C487" s="20">
        <v>51.3</v>
      </c>
      <c r="D487" s="10">
        <v>66.1</v>
      </c>
      <c r="E487" s="10">
        <v>47.6</v>
      </c>
      <c r="F487" s="10">
        <v>50.4</v>
      </c>
      <c r="G487" s="10">
        <v>48.8</v>
      </c>
      <c r="H487" s="16">
        <f t="array" ref="H487">10*LOG(SUM(10^(B487:G487/10)/((B487&gt;0)*1+(C487&gt;0)*1+(D487&gt;0)*1+(E487&gt;0)*1+(F487&gt;0)*1+(G487&gt;0)*1)))</f>
        <v>59.49560728</v>
      </c>
      <c r="I487" s="53">
        <v>56.9</v>
      </c>
      <c r="J487" s="9">
        <v>0.6722106481481481</v>
      </c>
      <c r="K487" s="10"/>
      <c r="L487" s="20">
        <v>51.3</v>
      </c>
      <c r="M487" s="20">
        <f t="shared" si="1"/>
        <v>65.67</v>
      </c>
      <c r="N487" s="20">
        <f t="shared" si="2"/>
        <v>49.93</v>
      </c>
      <c r="O487" s="20">
        <f t="shared" si="3"/>
        <v>52.24</v>
      </c>
      <c r="P487" s="20">
        <f t="shared" si="4"/>
        <v>47</v>
      </c>
      <c r="Q487" s="16">
        <f t="array" ref="Q487">10*LOG(SUM(10^(B487:O487/10)/((B487&gt;0)*1+(C487&gt;0)*1+(D487&gt;0)*1+(E487&gt;0)*1+(F487&gt;0)*1+(G487&gt;0)*1)))</f>
        <v>62.97648837</v>
      </c>
      <c r="R487" s="53">
        <v>56.9</v>
      </c>
      <c r="S487" s="33">
        <f t="shared" si="5"/>
        <v>0.6722106481</v>
      </c>
      <c r="T487" s="16">
        <f t="shared" si="6"/>
        <v>66.1</v>
      </c>
      <c r="U487" s="16">
        <f t="shared" si="7"/>
        <v>52.84</v>
      </c>
      <c r="AD487" s="9">
        <v>0.6722106481481481</v>
      </c>
      <c r="AE487" s="20">
        <f t="shared" si="8"/>
        <v>53.68</v>
      </c>
      <c r="AF487" s="10">
        <f t="shared" si="9"/>
        <v>68.04</v>
      </c>
      <c r="AG487" s="10">
        <f t="shared" si="10"/>
        <v>52.3</v>
      </c>
      <c r="AH487" s="10">
        <f t="shared" si="11"/>
        <v>54.61</v>
      </c>
      <c r="AI487" s="10">
        <f t="shared" si="12"/>
        <v>49.37</v>
      </c>
      <c r="AJ487" s="16">
        <f t="array" ref="AJ487">10*LOG(SUM(10^(AD487:AI487/10)/((AD487&gt;0)*1+(AE487&gt;0)*1+(AF487&gt;0)*1+(AG487&gt;0)*1+(AH487&gt;0)*1+(AI487&gt;0)*1)))</f>
        <v>60.75953775</v>
      </c>
      <c r="AK487" s="53">
        <v>56.9</v>
      </c>
    </row>
    <row r="488">
      <c r="A488" s="9">
        <v>0.6722222222222223</v>
      </c>
      <c r="B488" s="10"/>
      <c r="C488" s="20">
        <v>52.1</v>
      </c>
      <c r="D488" s="10">
        <v>65.9</v>
      </c>
      <c r="E488" s="10">
        <v>47.5</v>
      </c>
      <c r="F488" s="10">
        <v>51.4</v>
      </c>
      <c r="G488" s="10">
        <v>49.4</v>
      </c>
      <c r="H488" s="16">
        <f t="array" ref="H488">10*LOG(SUM(10^(B488:G488/10)/((B488&gt;0)*1+(C488&gt;0)*1+(D488&gt;0)*1+(E488&gt;0)*1+(F488&gt;0)*1+(G488&gt;0)*1)))</f>
        <v>59.37919141</v>
      </c>
      <c r="I488" s="53">
        <v>57.2</v>
      </c>
      <c r="J488" s="9">
        <v>0.6722222222222223</v>
      </c>
      <c r="K488" s="10"/>
      <c r="L488" s="20">
        <v>52.1</v>
      </c>
      <c r="M488" s="20">
        <f t="shared" si="1"/>
        <v>65.47</v>
      </c>
      <c r="N488" s="20">
        <f t="shared" si="2"/>
        <v>49.83</v>
      </c>
      <c r="O488" s="20">
        <f t="shared" si="3"/>
        <v>53.24</v>
      </c>
      <c r="P488" s="20">
        <f t="shared" si="4"/>
        <v>47.6</v>
      </c>
      <c r="Q488" s="16">
        <f t="array" ref="Q488">10*LOG(SUM(10^(B488:O488/10)/((B488&gt;0)*1+(C488&gt;0)*1+(D488&gt;0)*1+(E488&gt;0)*1+(F488&gt;0)*1+(G488&gt;0)*1)))</f>
        <v>62.88630407</v>
      </c>
      <c r="R488" s="53">
        <v>57.2</v>
      </c>
      <c r="S488" s="33">
        <f t="shared" si="5"/>
        <v>0.6722222222</v>
      </c>
      <c r="T488" s="16">
        <f t="shared" si="6"/>
        <v>65.9</v>
      </c>
      <c r="U488" s="16">
        <f t="shared" si="7"/>
        <v>53.26</v>
      </c>
      <c r="AD488" s="9">
        <v>0.6722222222222223</v>
      </c>
      <c r="AE488" s="20">
        <f t="shared" si="8"/>
        <v>54.48</v>
      </c>
      <c r="AF488" s="10">
        <f t="shared" si="9"/>
        <v>67.84</v>
      </c>
      <c r="AG488" s="10">
        <f t="shared" si="10"/>
        <v>52.2</v>
      </c>
      <c r="AH488" s="10">
        <f t="shared" si="11"/>
        <v>55.61</v>
      </c>
      <c r="AI488" s="10">
        <f t="shared" si="12"/>
        <v>49.97</v>
      </c>
      <c r="AJ488" s="16">
        <f t="array" ref="AJ488">10*LOG(SUM(10^(AD488:AI488/10)/((AD488&gt;0)*1+(AE488&gt;0)*1+(AF488&gt;0)*1+(AG488&gt;0)*1+(AH488&gt;0)*1+(AI488&gt;0)*1)))</f>
        <v>60.66393014</v>
      </c>
      <c r="AK488" s="53">
        <v>57.2</v>
      </c>
    </row>
    <row r="489">
      <c r="A489" s="9">
        <v>0.6722337962962963</v>
      </c>
      <c r="B489" s="10"/>
      <c r="C489" s="20">
        <v>52.2</v>
      </c>
      <c r="D489" s="10">
        <v>72.4</v>
      </c>
      <c r="E489" s="10">
        <v>48.8</v>
      </c>
      <c r="F489" s="10">
        <v>48.0</v>
      </c>
      <c r="G489" s="10">
        <v>49.1</v>
      </c>
      <c r="H489" s="16">
        <f t="array" ref="H489">10*LOG(SUM(10^(B489:G489/10)/((B489&gt;0)*1+(C489&gt;0)*1+(D489&gt;0)*1+(E489&gt;0)*1+(F489&gt;0)*1+(G489&gt;0)*1)))</f>
        <v>65.5057576</v>
      </c>
      <c r="I489" s="53">
        <v>56.5</v>
      </c>
      <c r="J489" s="9">
        <v>0.6722337962962963</v>
      </c>
      <c r="K489" s="10"/>
      <c r="L489" s="20">
        <v>52.2</v>
      </c>
      <c r="M489" s="20">
        <f t="shared" si="1"/>
        <v>71.97</v>
      </c>
      <c r="N489" s="20">
        <f t="shared" si="2"/>
        <v>51.13</v>
      </c>
      <c r="O489" s="20">
        <f t="shared" si="3"/>
        <v>49.84</v>
      </c>
      <c r="P489" s="20">
        <f t="shared" si="4"/>
        <v>47.3</v>
      </c>
      <c r="Q489" s="16">
        <f t="array" ref="Q489">10*LOG(SUM(10^(B489:O489/10)/((B489&gt;0)*1+(C489&gt;0)*1+(D489&gt;0)*1+(E489&gt;0)*1+(F489&gt;0)*1+(G489&gt;0)*1)))</f>
        <v>68.79619005</v>
      </c>
      <c r="R489" s="53">
        <v>56.5</v>
      </c>
      <c r="S489" s="33">
        <f t="shared" si="5"/>
        <v>0.6722337963</v>
      </c>
      <c r="T489" s="16">
        <f t="shared" si="6"/>
        <v>72.4</v>
      </c>
      <c r="U489" s="16">
        <f t="shared" si="7"/>
        <v>54.1</v>
      </c>
      <c r="AD489" s="9">
        <v>0.6722337962962963</v>
      </c>
      <c r="AE489" s="20">
        <f t="shared" si="8"/>
        <v>54.58</v>
      </c>
      <c r="AF489" s="10">
        <f t="shared" si="9"/>
        <v>74.34</v>
      </c>
      <c r="AG489" s="10">
        <f t="shared" si="10"/>
        <v>53.5</v>
      </c>
      <c r="AH489" s="10">
        <f t="shared" si="11"/>
        <v>52.21</v>
      </c>
      <c r="AI489" s="10">
        <f t="shared" si="12"/>
        <v>49.67</v>
      </c>
      <c r="AJ489" s="16">
        <f t="array" ref="AJ489">10*LOG(SUM(10^(AD489:AI489/10)/((AD489&gt;0)*1+(AE489&gt;0)*1+(AF489&gt;0)*1+(AG489&gt;0)*1+(AH489&gt;0)*1+(AI489&gt;0)*1)))</f>
        <v>66.67987604</v>
      </c>
      <c r="AK489" s="53">
        <v>56.5</v>
      </c>
    </row>
    <row r="490">
      <c r="A490" s="9">
        <v>0.6722453703703704</v>
      </c>
      <c r="B490" s="10"/>
      <c r="C490" s="20">
        <v>48.1</v>
      </c>
      <c r="D490" s="10">
        <v>78.2</v>
      </c>
      <c r="E490" s="10">
        <v>46.2</v>
      </c>
      <c r="F490" s="10">
        <v>51.6</v>
      </c>
      <c r="G490" s="10">
        <v>49.3</v>
      </c>
      <c r="H490" s="16">
        <f t="array" ref="H490">10*LOG(SUM(10^(B490:G490/10)/((B490&gt;0)*1+(C490&gt;0)*1+(D490&gt;0)*1+(E490&gt;0)*1+(F490&gt;0)*1+(G490&gt;0)*1)))</f>
        <v>71.23232451</v>
      </c>
      <c r="I490" s="53">
        <v>56.5</v>
      </c>
      <c r="J490" s="9">
        <v>0.6722453703703704</v>
      </c>
      <c r="K490" s="10"/>
      <c r="L490" s="20">
        <v>48.1</v>
      </c>
      <c r="M490" s="20">
        <f t="shared" si="1"/>
        <v>77.77</v>
      </c>
      <c r="N490" s="20">
        <f t="shared" si="2"/>
        <v>48.53</v>
      </c>
      <c r="O490" s="20">
        <f t="shared" si="3"/>
        <v>53.44</v>
      </c>
      <c r="P490" s="20">
        <f t="shared" si="4"/>
        <v>47.5</v>
      </c>
      <c r="Q490" s="16">
        <f t="array" ref="Q490">10*LOG(SUM(10^(B490:O490/10)/((B490&gt;0)*1+(C490&gt;0)*1+(D490&gt;0)*1+(E490&gt;0)*1+(F490&gt;0)*1+(G490&gt;0)*1)))</f>
        <v>74.48183008</v>
      </c>
      <c r="R490" s="53">
        <v>56.5</v>
      </c>
      <c r="S490" s="33">
        <f t="shared" si="5"/>
        <v>0.6722453704</v>
      </c>
      <c r="T490" s="16">
        <f t="shared" si="6"/>
        <v>78.2</v>
      </c>
      <c r="U490" s="16">
        <f t="shared" si="7"/>
        <v>54.68</v>
      </c>
      <c r="AD490" s="9">
        <v>0.6722453703703704</v>
      </c>
      <c r="AE490" s="20">
        <f t="shared" si="8"/>
        <v>50.48</v>
      </c>
      <c r="AF490" s="10">
        <f t="shared" si="9"/>
        <v>80.14</v>
      </c>
      <c r="AG490" s="10">
        <f t="shared" si="10"/>
        <v>50.9</v>
      </c>
      <c r="AH490" s="10">
        <f t="shared" si="11"/>
        <v>55.81</v>
      </c>
      <c r="AI490" s="10">
        <f t="shared" si="12"/>
        <v>49.87</v>
      </c>
      <c r="AJ490" s="16">
        <f t="array" ref="AJ490">10*LOG(SUM(10^(AD490:AI490/10)/((AD490&gt;0)*1+(AE490&gt;0)*1+(AF490&gt;0)*1+(AG490&gt;0)*1+(AH490&gt;0)*1+(AI490&gt;0)*1)))</f>
        <v>72.38836034</v>
      </c>
      <c r="AK490" s="53">
        <v>56.5</v>
      </c>
    </row>
    <row r="491">
      <c r="A491" s="9">
        <v>0.6722569444444444</v>
      </c>
      <c r="B491" s="10"/>
      <c r="C491" s="20">
        <v>48.9</v>
      </c>
      <c r="D491" s="10">
        <v>68.7</v>
      </c>
      <c r="E491" s="10">
        <v>46.4</v>
      </c>
      <c r="F491" s="10">
        <v>49.3</v>
      </c>
      <c r="G491" s="10">
        <v>50.9</v>
      </c>
      <c r="H491" s="16">
        <f t="array" ref="H491">10*LOG(SUM(10^(B491:G491/10)/((B491&gt;0)*1+(C491&gt;0)*1+(D491&gt;0)*1+(E491&gt;0)*1+(F491&gt;0)*1+(G491&gt;0)*1)))</f>
        <v>61.89912353</v>
      </c>
      <c r="I491" s="53">
        <v>56.1</v>
      </c>
      <c r="J491" s="9">
        <v>0.6722569444444444</v>
      </c>
      <c r="K491" s="10"/>
      <c r="L491" s="20">
        <v>48.9</v>
      </c>
      <c r="M491" s="20">
        <f t="shared" si="1"/>
        <v>68.27</v>
      </c>
      <c r="N491" s="20">
        <f t="shared" si="2"/>
        <v>48.73</v>
      </c>
      <c r="O491" s="20">
        <f t="shared" si="3"/>
        <v>51.14</v>
      </c>
      <c r="P491" s="20">
        <f t="shared" si="4"/>
        <v>49.1</v>
      </c>
      <c r="Q491" s="16">
        <f t="array" ref="Q491">10*LOG(SUM(10^(B491:O491/10)/((B491&gt;0)*1+(C491&gt;0)*1+(D491&gt;0)*1+(E491&gt;0)*1+(F491&gt;0)*1+(G491&gt;0)*1)))</f>
        <v>65.2361595</v>
      </c>
      <c r="R491" s="53">
        <v>56.1</v>
      </c>
      <c r="S491" s="33">
        <f t="shared" si="5"/>
        <v>0.6722569444</v>
      </c>
      <c r="T491" s="16">
        <f t="shared" si="6"/>
        <v>68.7</v>
      </c>
      <c r="U491" s="16">
        <f t="shared" si="7"/>
        <v>52.84</v>
      </c>
      <c r="AD491" s="9">
        <v>0.6722569444444444</v>
      </c>
      <c r="AE491" s="20">
        <f t="shared" si="8"/>
        <v>51.28</v>
      </c>
      <c r="AF491" s="10">
        <f t="shared" si="9"/>
        <v>70.64</v>
      </c>
      <c r="AG491" s="10">
        <f t="shared" si="10"/>
        <v>51.1</v>
      </c>
      <c r="AH491" s="10">
        <f t="shared" si="11"/>
        <v>53.51</v>
      </c>
      <c r="AI491" s="10">
        <f t="shared" si="12"/>
        <v>51.47</v>
      </c>
      <c r="AJ491" s="16">
        <f t="array" ref="AJ491">10*LOG(SUM(10^(AD491:AI491/10)/((AD491&gt;0)*1+(AE491&gt;0)*1+(AF491&gt;0)*1+(AG491&gt;0)*1+(AH491&gt;0)*1+(AI491&gt;0)*1)))</f>
        <v>63.08761624</v>
      </c>
      <c r="AK491" s="53">
        <v>56.1</v>
      </c>
    </row>
    <row r="492">
      <c r="A492" s="9">
        <v>0.6722685185185185</v>
      </c>
      <c r="B492" s="10"/>
      <c r="C492" s="20">
        <v>49.1</v>
      </c>
      <c r="D492" s="10">
        <v>68.8</v>
      </c>
      <c r="E492" s="10">
        <v>46.0</v>
      </c>
      <c r="F492" s="10">
        <v>47.6</v>
      </c>
      <c r="G492" s="10">
        <v>50.4</v>
      </c>
      <c r="H492" s="16">
        <f t="array" ref="H492">10*LOG(SUM(10^(B492:G492/10)/((B492&gt;0)*1+(C492&gt;0)*1+(D492&gt;0)*1+(E492&gt;0)*1+(F492&gt;0)*1+(G492&gt;0)*1)))</f>
        <v>61.97228844</v>
      </c>
      <c r="I492" s="53">
        <v>55.6</v>
      </c>
      <c r="J492" s="9">
        <v>0.6722685185185185</v>
      </c>
      <c r="K492" s="10"/>
      <c r="L492" s="20">
        <v>49.1</v>
      </c>
      <c r="M492" s="20">
        <f t="shared" si="1"/>
        <v>68.37</v>
      </c>
      <c r="N492" s="20">
        <f t="shared" si="2"/>
        <v>48.33</v>
      </c>
      <c r="O492" s="20">
        <f t="shared" si="3"/>
        <v>49.44</v>
      </c>
      <c r="P492" s="20">
        <f t="shared" si="4"/>
        <v>48.6</v>
      </c>
      <c r="Q492" s="16">
        <f t="array" ref="Q492">10*LOG(SUM(10^(B492:O492/10)/((B492&gt;0)*1+(C492&gt;0)*1+(D492&gt;0)*1+(E492&gt;0)*1+(F492&gt;0)*1+(G492&gt;0)*1)))</f>
        <v>65.2942783</v>
      </c>
      <c r="R492" s="53">
        <v>55.6</v>
      </c>
      <c r="S492" s="33">
        <f t="shared" si="5"/>
        <v>0.6722685185</v>
      </c>
      <c r="T492" s="16">
        <f t="shared" si="6"/>
        <v>68.8</v>
      </c>
      <c r="U492" s="16">
        <f t="shared" si="7"/>
        <v>52.38</v>
      </c>
      <c r="AD492" s="9">
        <v>0.6722685185185185</v>
      </c>
      <c r="AE492" s="20">
        <f t="shared" si="8"/>
        <v>51.48</v>
      </c>
      <c r="AF492" s="10">
        <f t="shared" si="9"/>
        <v>70.74</v>
      </c>
      <c r="AG492" s="10">
        <f t="shared" si="10"/>
        <v>50.7</v>
      </c>
      <c r="AH492" s="10">
        <f t="shared" si="11"/>
        <v>51.81</v>
      </c>
      <c r="AI492" s="10">
        <f t="shared" si="12"/>
        <v>50.97</v>
      </c>
      <c r="AJ492" s="16">
        <f t="array" ref="AJ492">10*LOG(SUM(10^(AD492:AI492/10)/((AD492&gt;0)*1+(AE492&gt;0)*1+(AF492&gt;0)*1+(AG492&gt;0)*1+(AH492&gt;0)*1+(AI492&gt;0)*1)))</f>
        <v>63.15008171</v>
      </c>
      <c r="AK492" s="53">
        <v>55.6</v>
      </c>
    </row>
    <row r="493">
      <c r="A493" s="9">
        <v>0.6722800925925926</v>
      </c>
      <c r="B493" s="10"/>
      <c r="C493" s="20">
        <v>48.2</v>
      </c>
      <c r="D493" s="10">
        <v>68.2</v>
      </c>
      <c r="E493" s="10">
        <v>46.7</v>
      </c>
      <c r="F493" s="10">
        <v>46.3</v>
      </c>
      <c r="G493" s="10">
        <v>49.0</v>
      </c>
      <c r="H493" s="16">
        <f t="array" ref="H493">10*LOG(SUM(10^(B493:G493/10)/((B493&gt;0)*1+(C493&gt;0)*1+(D493&gt;0)*1+(E493&gt;0)*1+(F493&gt;0)*1+(G493&gt;0)*1)))</f>
        <v>61.36204757</v>
      </c>
      <c r="I493" s="53">
        <v>55.4</v>
      </c>
      <c r="J493" s="9">
        <v>0.6722800925925926</v>
      </c>
      <c r="K493" s="10"/>
      <c r="L493" s="20">
        <v>48.2</v>
      </c>
      <c r="M493" s="20">
        <f t="shared" si="1"/>
        <v>67.77</v>
      </c>
      <c r="N493" s="20">
        <f t="shared" si="2"/>
        <v>49.03</v>
      </c>
      <c r="O493" s="20">
        <f t="shared" si="3"/>
        <v>48.14</v>
      </c>
      <c r="P493" s="20">
        <f t="shared" si="4"/>
        <v>47.2</v>
      </c>
      <c r="Q493" s="16">
        <f t="array" ref="Q493">10*LOG(SUM(10^(B493:O493/10)/((B493&gt;0)*1+(C493&gt;0)*1+(D493&gt;0)*1+(E493&gt;0)*1+(F493&gt;0)*1+(G493&gt;0)*1)))</f>
        <v>64.69890129</v>
      </c>
      <c r="R493" s="53">
        <v>55.4</v>
      </c>
      <c r="S493" s="33">
        <f t="shared" si="5"/>
        <v>0.6722800926</v>
      </c>
      <c r="T493" s="16">
        <f t="shared" si="6"/>
        <v>68.2</v>
      </c>
      <c r="U493" s="16">
        <f t="shared" si="7"/>
        <v>51.68</v>
      </c>
      <c r="AD493" s="9">
        <v>0.6722800925925926</v>
      </c>
      <c r="AE493" s="20">
        <f t="shared" si="8"/>
        <v>50.58</v>
      </c>
      <c r="AF493" s="10">
        <f t="shared" si="9"/>
        <v>70.14</v>
      </c>
      <c r="AG493" s="10">
        <f t="shared" si="10"/>
        <v>51.4</v>
      </c>
      <c r="AH493" s="10">
        <f t="shared" si="11"/>
        <v>50.51</v>
      </c>
      <c r="AI493" s="10">
        <f t="shared" si="12"/>
        <v>49.57</v>
      </c>
      <c r="AJ493" s="16">
        <f t="array" ref="AJ493">10*LOG(SUM(10^(AD493:AI493/10)/((AD493&gt;0)*1+(AE493&gt;0)*1+(AF493&gt;0)*1+(AG493&gt;0)*1+(AH493&gt;0)*1+(AI493&gt;0)*1)))</f>
        <v>62.54587358</v>
      </c>
      <c r="AK493" s="53">
        <v>55.4</v>
      </c>
    </row>
    <row r="494">
      <c r="A494" s="9">
        <v>0.6722916666666666</v>
      </c>
      <c r="B494" s="10"/>
      <c r="C494" s="20">
        <v>47.6</v>
      </c>
      <c r="D494" s="10">
        <v>62.6</v>
      </c>
      <c r="E494" s="10">
        <v>46.3</v>
      </c>
      <c r="F494" s="10">
        <v>45.6</v>
      </c>
      <c r="G494" s="10">
        <v>46.8</v>
      </c>
      <c r="H494" s="16">
        <f t="array" ref="H494">10*LOG(SUM(10^(B494:G494/10)/((B494&gt;0)*1+(C494&gt;0)*1+(D494&gt;0)*1+(E494&gt;0)*1+(F494&gt;0)*1+(G494&gt;0)*1)))</f>
        <v>56.02943884</v>
      </c>
      <c r="I494" s="53">
        <v>55.2</v>
      </c>
      <c r="J494" s="9">
        <v>0.6722916666666666</v>
      </c>
      <c r="K494" s="10"/>
      <c r="L494" s="20">
        <v>47.6</v>
      </c>
      <c r="M494" s="20">
        <f t="shared" si="1"/>
        <v>62.17</v>
      </c>
      <c r="N494" s="20">
        <f t="shared" si="2"/>
        <v>48.63</v>
      </c>
      <c r="O494" s="20">
        <f t="shared" si="3"/>
        <v>47.44</v>
      </c>
      <c r="P494" s="20">
        <f t="shared" si="4"/>
        <v>45</v>
      </c>
      <c r="Q494" s="16">
        <f t="array" ref="Q494">10*LOG(SUM(10^(B494:O494/10)/((B494&gt;0)*1+(C494&gt;0)*1+(D494&gt;0)*1+(E494&gt;0)*1+(F494&gt;0)*1+(G494&gt;0)*1)))</f>
        <v>59.60959266</v>
      </c>
      <c r="R494" s="53">
        <v>55.2</v>
      </c>
      <c r="S494" s="33">
        <f t="shared" si="5"/>
        <v>0.6722916667</v>
      </c>
      <c r="T494" s="16">
        <f t="shared" si="6"/>
        <v>62.6</v>
      </c>
      <c r="U494" s="16">
        <f t="shared" si="7"/>
        <v>49.78</v>
      </c>
      <c r="AD494" s="9">
        <v>0.6722916666666666</v>
      </c>
      <c r="AE494" s="20">
        <f t="shared" si="8"/>
        <v>49.98</v>
      </c>
      <c r="AF494" s="10">
        <f t="shared" si="9"/>
        <v>64.54</v>
      </c>
      <c r="AG494" s="10">
        <f t="shared" si="10"/>
        <v>51</v>
      </c>
      <c r="AH494" s="10">
        <f t="shared" si="11"/>
        <v>49.81</v>
      </c>
      <c r="AI494" s="10">
        <f t="shared" si="12"/>
        <v>47.37</v>
      </c>
      <c r="AJ494" s="16">
        <f t="array" ref="AJ494">10*LOG(SUM(10^(AD494:AI494/10)/((AD494&gt;0)*1+(AE494&gt;0)*1+(AF494&gt;0)*1+(AG494&gt;0)*1+(AH494&gt;0)*1+(AI494&gt;0)*1)))</f>
        <v>57.29730321</v>
      </c>
      <c r="AK494" s="53">
        <v>55.2</v>
      </c>
    </row>
    <row r="495">
      <c r="A495" s="9">
        <v>0.6723032407407408</v>
      </c>
      <c r="B495" s="10"/>
      <c r="C495" s="20">
        <v>46.4</v>
      </c>
      <c r="D495" s="10">
        <v>68.4</v>
      </c>
      <c r="E495" s="10">
        <v>47.1</v>
      </c>
      <c r="F495" s="10">
        <v>47.2</v>
      </c>
      <c r="G495" s="10">
        <v>45.7</v>
      </c>
      <c r="H495" s="16">
        <f t="array" ref="H495">10*LOG(SUM(10^(B495:G495/10)/((B495&gt;0)*1+(C495&gt;0)*1+(D495&gt;0)*1+(E495&gt;0)*1+(F495&gt;0)*1+(G495&gt;0)*1)))</f>
        <v>61.52464638</v>
      </c>
      <c r="I495" s="53">
        <v>55.2</v>
      </c>
      <c r="J495" s="9">
        <v>0.6723032407407408</v>
      </c>
      <c r="K495" s="10"/>
      <c r="L495" s="20">
        <v>46.4</v>
      </c>
      <c r="M495" s="20">
        <f t="shared" si="1"/>
        <v>67.97</v>
      </c>
      <c r="N495" s="20">
        <f t="shared" si="2"/>
        <v>49.43</v>
      </c>
      <c r="O495" s="20">
        <f t="shared" si="3"/>
        <v>49.04</v>
      </c>
      <c r="P495" s="20">
        <f t="shared" si="4"/>
        <v>43.9</v>
      </c>
      <c r="Q495" s="16">
        <f t="array" ref="Q495">10*LOG(SUM(10^(B495:O495/10)/((B495&gt;0)*1+(C495&gt;0)*1+(D495&gt;0)*1+(E495&gt;0)*1+(F495&gt;0)*1+(G495&gt;0)*1)))</f>
        <v>64.86635906</v>
      </c>
      <c r="R495" s="53">
        <v>55.2</v>
      </c>
      <c r="S495" s="33">
        <f t="shared" si="5"/>
        <v>0.6723032407</v>
      </c>
      <c r="T495" s="16">
        <f t="shared" si="6"/>
        <v>68.4</v>
      </c>
      <c r="U495" s="16">
        <f t="shared" si="7"/>
        <v>50.96</v>
      </c>
      <c r="AD495" s="9">
        <v>0.6723032407407408</v>
      </c>
      <c r="AE495" s="20">
        <f t="shared" si="8"/>
        <v>48.78</v>
      </c>
      <c r="AF495" s="10">
        <f t="shared" si="9"/>
        <v>70.34</v>
      </c>
      <c r="AG495" s="10">
        <f t="shared" si="10"/>
        <v>51.8</v>
      </c>
      <c r="AH495" s="10">
        <f t="shared" si="11"/>
        <v>51.41</v>
      </c>
      <c r="AI495" s="10">
        <f t="shared" si="12"/>
        <v>46.27</v>
      </c>
      <c r="AJ495" s="16">
        <f t="array" ref="AJ495">10*LOG(SUM(10^(AD495:AI495/10)/((AD495&gt;0)*1+(AE495&gt;0)*1+(AF495&gt;0)*1+(AG495&gt;0)*1+(AH495&gt;0)*1+(AI495&gt;0)*1)))</f>
        <v>62.71916187</v>
      </c>
      <c r="AK495" s="53">
        <v>55.2</v>
      </c>
    </row>
    <row r="496">
      <c r="A496" s="9">
        <v>0.6723148148148148</v>
      </c>
      <c r="B496" s="10"/>
      <c r="C496" s="20">
        <v>46.0</v>
      </c>
      <c r="D496" s="10">
        <v>63.4</v>
      </c>
      <c r="E496" s="10">
        <v>49.7</v>
      </c>
      <c r="F496" s="10">
        <v>46.7</v>
      </c>
      <c r="G496" s="10">
        <v>45.6</v>
      </c>
      <c r="H496" s="16">
        <f t="array" ref="H496">10*LOG(SUM(10^(B496:G496/10)/((B496&gt;0)*1+(C496&gt;0)*1+(D496&gt;0)*1+(E496&gt;0)*1+(F496&gt;0)*1+(G496&gt;0)*1)))</f>
        <v>56.81960862</v>
      </c>
      <c r="I496" s="53">
        <v>55.5</v>
      </c>
      <c r="J496" s="9">
        <v>0.6723148148148148</v>
      </c>
      <c r="K496" s="10"/>
      <c r="L496" s="20">
        <v>46.0</v>
      </c>
      <c r="M496" s="20">
        <f t="shared" si="1"/>
        <v>62.97</v>
      </c>
      <c r="N496" s="20">
        <f t="shared" si="2"/>
        <v>52.03</v>
      </c>
      <c r="O496" s="20">
        <f t="shared" si="3"/>
        <v>48.54</v>
      </c>
      <c r="P496" s="20">
        <f t="shared" si="4"/>
        <v>43.8</v>
      </c>
      <c r="Q496" s="16">
        <f t="array" ref="Q496">10*LOG(SUM(10^(B496:O496/10)/((B496&gt;0)*1+(C496&gt;0)*1+(D496&gt;0)*1+(E496&gt;0)*1+(F496&gt;0)*1+(G496&gt;0)*1)))</f>
        <v>60.40757911</v>
      </c>
      <c r="R496" s="53">
        <v>55.5</v>
      </c>
      <c r="S496" s="33">
        <f t="shared" si="5"/>
        <v>0.6723148148</v>
      </c>
      <c r="T496" s="16">
        <f t="shared" si="6"/>
        <v>63.4</v>
      </c>
      <c r="U496" s="16">
        <f t="shared" si="7"/>
        <v>50.28</v>
      </c>
      <c r="AD496" s="9">
        <v>0.6723148148148148</v>
      </c>
      <c r="AE496" s="20">
        <f t="shared" si="8"/>
        <v>48.38</v>
      </c>
      <c r="AF496" s="10">
        <f t="shared" si="9"/>
        <v>65.34</v>
      </c>
      <c r="AG496" s="10">
        <f t="shared" si="10"/>
        <v>54.4</v>
      </c>
      <c r="AH496" s="10">
        <f t="shared" si="11"/>
        <v>50.91</v>
      </c>
      <c r="AI496" s="10">
        <f t="shared" si="12"/>
        <v>46.17</v>
      </c>
      <c r="AJ496" s="16">
        <f t="array" ref="AJ496">10*LOG(SUM(10^(AD496:AI496/10)/((AD496&gt;0)*1+(AE496&gt;0)*1+(AF496&gt;0)*1+(AG496&gt;0)*1+(AH496&gt;0)*1+(AI496&gt;0)*1)))</f>
        <v>58.16108023</v>
      </c>
      <c r="AK496" s="53">
        <v>55.5</v>
      </c>
    </row>
    <row r="497">
      <c r="A497" s="9">
        <v>0.6723263888888888</v>
      </c>
      <c r="B497" s="10"/>
      <c r="C497" s="20">
        <v>47.1</v>
      </c>
      <c r="D497" s="10">
        <v>61.4</v>
      </c>
      <c r="E497" s="10">
        <v>51.6</v>
      </c>
      <c r="F497" s="10">
        <v>47.3</v>
      </c>
      <c r="G497" s="10">
        <v>47.0</v>
      </c>
      <c r="H497" s="16">
        <f t="array" ref="H497">10*LOG(SUM(10^(B497:G497/10)/((B497&gt;0)*1+(C497&gt;0)*1+(D497&gt;0)*1+(E497&gt;0)*1+(F497&gt;0)*1+(G497&gt;0)*1)))</f>
        <v>55.26348915</v>
      </c>
      <c r="I497" s="53">
        <v>55.4</v>
      </c>
      <c r="J497" s="9">
        <v>0.6723263888888888</v>
      </c>
      <c r="K497" s="10"/>
      <c r="L497" s="20">
        <v>47.1</v>
      </c>
      <c r="M497" s="20">
        <f t="shared" si="1"/>
        <v>60.97</v>
      </c>
      <c r="N497" s="20">
        <f t="shared" si="2"/>
        <v>53.93</v>
      </c>
      <c r="O497" s="20">
        <f t="shared" si="3"/>
        <v>49.14</v>
      </c>
      <c r="P497" s="20">
        <f t="shared" si="4"/>
        <v>45.2</v>
      </c>
      <c r="Q497" s="16">
        <f t="array" ref="Q497">10*LOG(SUM(10^(B497:O497/10)/((B497&gt;0)*1+(C497&gt;0)*1+(D497&gt;0)*1+(E497&gt;0)*1+(F497&gt;0)*1+(G497&gt;0)*1)))</f>
        <v>59.02387653</v>
      </c>
      <c r="R497" s="53">
        <v>55.4</v>
      </c>
      <c r="S497" s="33">
        <f t="shared" si="5"/>
        <v>0.6723263889</v>
      </c>
      <c r="T497" s="16">
        <f t="shared" si="6"/>
        <v>61.4</v>
      </c>
      <c r="U497" s="16">
        <f t="shared" si="7"/>
        <v>50.88</v>
      </c>
      <c r="AD497" s="9">
        <v>0.6723263888888888</v>
      </c>
      <c r="AE497" s="20">
        <f t="shared" si="8"/>
        <v>49.48</v>
      </c>
      <c r="AF497" s="10">
        <f t="shared" si="9"/>
        <v>63.34</v>
      </c>
      <c r="AG497" s="10">
        <f t="shared" si="10"/>
        <v>56.3</v>
      </c>
      <c r="AH497" s="10">
        <f t="shared" si="11"/>
        <v>51.51</v>
      </c>
      <c r="AI497" s="10">
        <f t="shared" si="12"/>
        <v>47.57</v>
      </c>
      <c r="AJ497" s="16">
        <f t="array" ref="AJ497">10*LOG(SUM(10^(AD497:AI497/10)/((AD497&gt;0)*1+(AE497&gt;0)*1+(AF497&gt;0)*1+(AG497&gt;0)*1+(AH497&gt;0)*1+(AI497&gt;0)*1)))</f>
        <v>56.79998092</v>
      </c>
      <c r="AK497" s="53">
        <v>55.4</v>
      </c>
    </row>
    <row r="498">
      <c r="A498" s="9">
        <v>0.672337962962963</v>
      </c>
      <c r="B498" s="10"/>
      <c r="C498" s="20">
        <v>47.4</v>
      </c>
      <c r="D498" s="10">
        <v>65.8</v>
      </c>
      <c r="E498" s="10">
        <v>44.7</v>
      </c>
      <c r="F498" s="10">
        <v>47.4</v>
      </c>
      <c r="G498" s="10">
        <v>45.6</v>
      </c>
      <c r="H498" s="16">
        <f t="array" ref="H498">10*LOG(SUM(10^(B498:G498/10)/((B498&gt;0)*1+(C498&gt;0)*1+(D498&gt;0)*1+(E498&gt;0)*1+(F498&gt;0)*1+(G498&gt;0)*1)))</f>
        <v>59.00653618</v>
      </c>
      <c r="I498" s="53">
        <v>55.2</v>
      </c>
      <c r="J498" s="9">
        <v>0.672337962962963</v>
      </c>
      <c r="K498" s="10"/>
      <c r="L498" s="20">
        <v>47.4</v>
      </c>
      <c r="M498" s="20">
        <f t="shared" si="1"/>
        <v>65.37</v>
      </c>
      <c r="N498" s="20">
        <f t="shared" si="2"/>
        <v>47.03</v>
      </c>
      <c r="O498" s="20">
        <f t="shared" si="3"/>
        <v>49.24</v>
      </c>
      <c r="P498" s="20">
        <f t="shared" si="4"/>
        <v>43.8</v>
      </c>
      <c r="Q498" s="16">
        <f t="array" ref="Q498">10*LOG(SUM(10^(B498:O498/10)/((B498&gt;0)*1+(C498&gt;0)*1+(D498&gt;0)*1+(E498&gt;0)*1+(F498&gt;0)*1+(G498&gt;0)*1)))</f>
        <v>62.42399611</v>
      </c>
      <c r="R498" s="53">
        <v>55.2</v>
      </c>
      <c r="S498" s="33">
        <f t="shared" si="5"/>
        <v>0.672337963</v>
      </c>
      <c r="T498" s="16">
        <f t="shared" si="6"/>
        <v>65.8</v>
      </c>
      <c r="U498" s="16">
        <f t="shared" si="7"/>
        <v>50.18</v>
      </c>
      <c r="AD498" s="9">
        <v>0.672337962962963</v>
      </c>
      <c r="AE498" s="20">
        <f t="shared" si="8"/>
        <v>49.78</v>
      </c>
      <c r="AF498" s="10">
        <f t="shared" si="9"/>
        <v>67.74</v>
      </c>
      <c r="AG498" s="10">
        <f t="shared" si="10"/>
        <v>49.4</v>
      </c>
      <c r="AH498" s="10">
        <f t="shared" si="11"/>
        <v>51.61</v>
      </c>
      <c r="AI498" s="10">
        <f t="shared" si="12"/>
        <v>46.17</v>
      </c>
      <c r="AJ498" s="16">
        <f t="array" ref="AJ498">10*LOG(SUM(10^(AD498:AI498/10)/((AD498&gt;0)*1+(AE498&gt;0)*1+(AF498&gt;0)*1+(AG498&gt;0)*1+(AH498&gt;0)*1+(AI498&gt;0)*1)))</f>
        <v>60.21971479</v>
      </c>
      <c r="AK498" s="53">
        <v>55.2</v>
      </c>
    </row>
    <row r="499">
      <c r="A499" s="9">
        <v>0.672349537037037</v>
      </c>
      <c r="B499" s="10"/>
      <c r="C499" s="20">
        <v>46.9</v>
      </c>
      <c r="D499" s="10">
        <v>60.6</v>
      </c>
      <c r="E499" s="10">
        <v>43.2</v>
      </c>
      <c r="F499" s="10">
        <v>48.2</v>
      </c>
      <c r="G499" s="10">
        <v>44.2</v>
      </c>
      <c r="H499" s="16">
        <f t="array" ref="H499">10*LOG(SUM(10^(B499:G499/10)/((B499&gt;0)*1+(C499&gt;0)*1+(D499&gt;0)*1+(E499&gt;0)*1+(F499&gt;0)*1+(G499&gt;0)*1)))</f>
        <v>54.18433048</v>
      </c>
      <c r="I499" s="53">
        <v>54.5</v>
      </c>
      <c r="J499" s="9">
        <v>0.672349537037037</v>
      </c>
      <c r="K499" s="10"/>
      <c r="L499" s="20">
        <v>46.9</v>
      </c>
      <c r="M499" s="20">
        <f t="shared" si="1"/>
        <v>60.17</v>
      </c>
      <c r="N499" s="20">
        <f t="shared" si="2"/>
        <v>45.53</v>
      </c>
      <c r="O499" s="20">
        <f t="shared" si="3"/>
        <v>50.04</v>
      </c>
      <c r="P499" s="20">
        <f t="shared" si="4"/>
        <v>42.4</v>
      </c>
      <c r="Q499" s="16">
        <f t="array" ref="Q499">10*LOG(SUM(10^(B499:O499/10)/((B499&gt;0)*1+(C499&gt;0)*1+(D499&gt;0)*1+(E499&gt;0)*1+(F499&gt;0)*1+(G499&gt;0)*1)))</f>
        <v>57.89562109</v>
      </c>
      <c r="R499" s="53">
        <v>54.5</v>
      </c>
      <c r="S499" s="33">
        <f t="shared" si="5"/>
        <v>0.672349537</v>
      </c>
      <c r="T499" s="16">
        <f t="shared" si="6"/>
        <v>60.6</v>
      </c>
      <c r="U499" s="16">
        <f t="shared" si="7"/>
        <v>48.62</v>
      </c>
      <c r="AD499" s="9">
        <v>0.672349537037037</v>
      </c>
      <c r="AE499" s="20">
        <f t="shared" si="8"/>
        <v>49.28</v>
      </c>
      <c r="AF499" s="10">
        <f t="shared" si="9"/>
        <v>62.54</v>
      </c>
      <c r="AG499" s="10">
        <f t="shared" si="10"/>
        <v>47.9</v>
      </c>
      <c r="AH499" s="10">
        <f t="shared" si="11"/>
        <v>52.41</v>
      </c>
      <c r="AI499" s="10">
        <f t="shared" si="12"/>
        <v>44.77</v>
      </c>
      <c r="AJ499" s="16">
        <f t="array" ref="AJ499">10*LOG(SUM(10^(AD499:AI499/10)/((AD499&gt;0)*1+(AE499&gt;0)*1+(AF499&gt;0)*1+(AG499&gt;0)*1+(AH499&gt;0)*1+(AI499&gt;0)*1)))</f>
        <v>55.53334626</v>
      </c>
      <c r="AK499" s="53">
        <v>54.5</v>
      </c>
    </row>
    <row r="500">
      <c r="A500" s="9">
        <v>0.6723611111111111</v>
      </c>
      <c r="B500" s="10"/>
      <c r="C500" s="20">
        <v>46.1</v>
      </c>
      <c r="D500" s="10">
        <v>66.7</v>
      </c>
      <c r="E500" s="10">
        <v>43.1</v>
      </c>
      <c r="F500" s="10">
        <v>47.6</v>
      </c>
      <c r="G500" s="10">
        <v>44.9</v>
      </c>
      <c r="H500" s="16">
        <f t="array" ref="H500">10*LOG(SUM(10^(B500:G500/10)/((B500&gt;0)*1+(C500&gt;0)*1+(D500&gt;0)*1+(E500&gt;0)*1+(F500&gt;0)*1+(G500&gt;0)*1)))</f>
        <v>59.84703225</v>
      </c>
      <c r="I500" s="53">
        <v>53.6</v>
      </c>
      <c r="J500" s="9">
        <v>0.6723611111111111</v>
      </c>
      <c r="K500" s="10"/>
      <c r="L500" s="20">
        <v>46.1</v>
      </c>
      <c r="M500" s="20">
        <f t="shared" si="1"/>
        <v>66.27</v>
      </c>
      <c r="N500" s="20">
        <f t="shared" si="2"/>
        <v>45.43</v>
      </c>
      <c r="O500" s="20">
        <f t="shared" si="3"/>
        <v>49.44</v>
      </c>
      <c r="P500" s="20">
        <f t="shared" si="4"/>
        <v>43.1</v>
      </c>
      <c r="Q500" s="16">
        <f t="array" ref="Q500">10*LOG(SUM(10^(B500:O500/10)/((B500&gt;0)*1+(C500&gt;0)*1+(D500&gt;0)*1+(E500&gt;0)*1+(F500&gt;0)*1+(G500&gt;0)*1)))</f>
        <v>63.18956837</v>
      </c>
      <c r="R500" s="53">
        <v>53.6</v>
      </c>
      <c r="S500" s="33">
        <f t="shared" si="5"/>
        <v>0.6723611111</v>
      </c>
      <c r="T500" s="16">
        <f t="shared" si="6"/>
        <v>66.7</v>
      </c>
      <c r="U500" s="16">
        <f t="shared" si="7"/>
        <v>49.68</v>
      </c>
      <c r="AD500" s="9">
        <v>0.6723611111111111</v>
      </c>
      <c r="AE500" s="20">
        <f t="shared" si="8"/>
        <v>48.48</v>
      </c>
      <c r="AF500" s="10">
        <f t="shared" si="9"/>
        <v>68.64</v>
      </c>
      <c r="AG500" s="10">
        <f t="shared" si="10"/>
        <v>47.8</v>
      </c>
      <c r="AH500" s="10">
        <f t="shared" si="11"/>
        <v>51.81</v>
      </c>
      <c r="AI500" s="10">
        <f t="shared" si="12"/>
        <v>45.47</v>
      </c>
      <c r="AJ500" s="16">
        <f t="array" ref="AJ500">10*LOG(SUM(10^(AD500:AI500/10)/((AD500&gt;0)*1+(AE500&gt;0)*1+(AF500&gt;0)*1+(AG500&gt;0)*1+(AH500&gt;0)*1+(AI500&gt;0)*1)))</f>
        <v>61.04319745</v>
      </c>
      <c r="AK500" s="53">
        <v>53.6</v>
      </c>
    </row>
    <row r="501">
      <c r="A501" s="9">
        <v>0.6723726851851852</v>
      </c>
      <c r="B501" s="10"/>
      <c r="C501" s="20">
        <v>45.4</v>
      </c>
      <c r="D501" s="10">
        <v>63.8</v>
      </c>
      <c r="E501" s="10">
        <v>40.9</v>
      </c>
      <c r="F501" s="10">
        <v>47.9</v>
      </c>
      <c r="G501" s="10">
        <v>45.3</v>
      </c>
      <c r="H501" s="16">
        <f t="array" ref="H501">10*LOG(SUM(10^(B501:G501/10)/((B501&gt;0)*1+(C501&gt;0)*1+(D501&gt;0)*1+(E501&gt;0)*1+(F501&gt;0)*1+(G501&gt;0)*1)))</f>
        <v>57.06095196</v>
      </c>
      <c r="I501" s="53">
        <v>53.7</v>
      </c>
      <c r="J501" s="9">
        <v>0.6723726851851852</v>
      </c>
      <c r="K501" s="10"/>
      <c r="L501" s="20">
        <v>45.4</v>
      </c>
      <c r="M501" s="20">
        <f t="shared" si="1"/>
        <v>63.37</v>
      </c>
      <c r="N501" s="20">
        <f t="shared" si="2"/>
        <v>43.23</v>
      </c>
      <c r="O501" s="20">
        <f t="shared" si="3"/>
        <v>49.74</v>
      </c>
      <c r="P501" s="20">
        <f t="shared" si="4"/>
        <v>43.5</v>
      </c>
      <c r="Q501" s="16">
        <f t="array" ref="Q501">10*LOG(SUM(10^(B501:O501/10)/((B501&gt;0)*1+(C501&gt;0)*1+(D501&gt;0)*1+(E501&gt;0)*1+(F501&gt;0)*1+(G501&gt;0)*1)))</f>
        <v>60.49733574</v>
      </c>
      <c r="R501" s="53">
        <v>53.7</v>
      </c>
      <c r="S501" s="33">
        <f t="shared" si="5"/>
        <v>0.6723726852</v>
      </c>
      <c r="T501" s="16">
        <f t="shared" si="6"/>
        <v>63.8</v>
      </c>
      <c r="U501" s="16">
        <f t="shared" si="7"/>
        <v>48.66</v>
      </c>
      <c r="AD501" s="9">
        <v>0.6723726851851852</v>
      </c>
      <c r="AE501" s="20">
        <f t="shared" si="8"/>
        <v>47.78</v>
      </c>
      <c r="AF501" s="10">
        <f t="shared" si="9"/>
        <v>65.74</v>
      </c>
      <c r="AG501" s="10">
        <f t="shared" si="10"/>
        <v>45.6</v>
      </c>
      <c r="AH501" s="10">
        <f t="shared" si="11"/>
        <v>52.11</v>
      </c>
      <c r="AI501" s="10">
        <f t="shared" si="12"/>
        <v>45.87</v>
      </c>
      <c r="AJ501" s="16">
        <f t="array" ref="AJ501">10*LOG(SUM(10^(AD501:AI501/10)/((AD501&gt;0)*1+(AE501&gt;0)*1+(AF501&gt;0)*1+(AG501&gt;0)*1+(AH501&gt;0)*1+(AI501&gt;0)*1)))</f>
        <v>58.29004454</v>
      </c>
      <c r="AK501" s="53">
        <v>53.7</v>
      </c>
    </row>
    <row r="502">
      <c r="A502" s="9">
        <v>0.6723842592592593</v>
      </c>
      <c r="B502" s="10"/>
      <c r="C502" s="20">
        <v>46.0</v>
      </c>
      <c r="D502" s="10">
        <v>64.5</v>
      </c>
      <c r="E502" s="10">
        <v>40.7</v>
      </c>
      <c r="F502" s="10">
        <v>46.6</v>
      </c>
      <c r="G502" s="10">
        <v>46.5</v>
      </c>
      <c r="H502" s="16">
        <f t="array" ref="H502">10*LOG(SUM(10^(B502:G502/10)/((B502&gt;0)*1+(C502&gt;0)*1+(D502&gt;0)*1+(E502&gt;0)*1+(F502&gt;0)*1+(G502&gt;0)*1)))</f>
        <v>57.72368773</v>
      </c>
      <c r="I502" s="53">
        <v>54.9</v>
      </c>
      <c r="J502" s="9">
        <v>0.6723842592592593</v>
      </c>
      <c r="K502" s="10"/>
      <c r="L502" s="20">
        <v>46.0</v>
      </c>
      <c r="M502" s="20">
        <f t="shared" si="1"/>
        <v>64.07</v>
      </c>
      <c r="N502" s="20">
        <f t="shared" si="2"/>
        <v>43.03</v>
      </c>
      <c r="O502" s="20">
        <f t="shared" si="3"/>
        <v>48.44</v>
      </c>
      <c r="P502" s="20">
        <f t="shared" si="4"/>
        <v>44.7</v>
      </c>
      <c r="Q502" s="16">
        <f t="array" ref="Q502">10*LOG(SUM(10^(B502:O502/10)/((B502&gt;0)*1+(C502&gt;0)*1+(D502&gt;0)*1+(E502&gt;0)*1+(F502&gt;0)*1+(G502&gt;0)*1)))</f>
        <v>61.16862858</v>
      </c>
      <c r="R502" s="53">
        <v>54.9</v>
      </c>
      <c r="S502" s="33">
        <f t="shared" si="5"/>
        <v>0.6723842593</v>
      </c>
      <c r="T502" s="16">
        <f t="shared" si="6"/>
        <v>64.5</v>
      </c>
      <c r="U502" s="16">
        <f t="shared" si="7"/>
        <v>48.86</v>
      </c>
      <c r="AD502" s="9">
        <v>0.6723842592592593</v>
      </c>
      <c r="AE502" s="20">
        <f t="shared" si="8"/>
        <v>48.38</v>
      </c>
      <c r="AF502" s="10">
        <f t="shared" si="9"/>
        <v>66.44</v>
      </c>
      <c r="AG502" s="10">
        <f t="shared" si="10"/>
        <v>45.4</v>
      </c>
      <c r="AH502" s="10">
        <f t="shared" si="11"/>
        <v>50.81</v>
      </c>
      <c r="AI502" s="10">
        <f t="shared" si="12"/>
        <v>47.07</v>
      </c>
      <c r="AJ502" s="16">
        <f t="array" ref="AJ502">10*LOG(SUM(10^(AD502:AI502/10)/((AD502&gt;0)*1+(AE502&gt;0)*1+(AF502&gt;0)*1+(AG502&gt;0)*1+(AH502&gt;0)*1+(AI502&gt;0)*1)))</f>
        <v>58.92143356</v>
      </c>
      <c r="AK502" s="53">
        <v>54.9</v>
      </c>
    </row>
    <row r="503">
      <c r="A503" s="9">
        <v>0.6723958333333333</v>
      </c>
      <c r="B503" s="10"/>
      <c r="C503" s="20">
        <v>46.0</v>
      </c>
      <c r="D503" s="10">
        <v>63.2</v>
      </c>
      <c r="E503" s="10">
        <v>43.6</v>
      </c>
      <c r="F503" s="10">
        <v>47.5</v>
      </c>
      <c r="G503" s="10">
        <v>45.1</v>
      </c>
      <c r="H503" s="16">
        <f t="array" ref="H503">10*LOG(SUM(10^(B503:G503/10)/((B503&gt;0)*1+(C503&gt;0)*1+(D503&gt;0)*1+(E503&gt;0)*1+(F503&gt;0)*1+(G503&gt;0)*1)))</f>
        <v>56.5139627</v>
      </c>
      <c r="I503" s="53">
        <v>56.3</v>
      </c>
      <c r="J503" s="9">
        <v>0.6723958333333333</v>
      </c>
      <c r="K503" s="10"/>
      <c r="L503" s="20">
        <v>46.0</v>
      </c>
      <c r="M503" s="20">
        <f t="shared" si="1"/>
        <v>62.77</v>
      </c>
      <c r="N503" s="20">
        <f t="shared" si="2"/>
        <v>45.93</v>
      </c>
      <c r="O503" s="20">
        <f t="shared" si="3"/>
        <v>49.34</v>
      </c>
      <c r="P503" s="20">
        <f t="shared" si="4"/>
        <v>43.3</v>
      </c>
      <c r="Q503" s="16">
        <f t="array" ref="Q503">10*LOG(SUM(10^(B503:O503/10)/((B503&gt;0)*1+(C503&gt;0)*1+(D503&gt;0)*1+(E503&gt;0)*1+(F503&gt;0)*1+(G503&gt;0)*1)))</f>
        <v>60.14734155</v>
      </c>
      <c r="R503" s="53">
        <v>56.3</v>
      </c>
      <c r="S503" s="33">
        <f t="shared" si="5"/>
        <v>0.6723958333</v>
      </c>
      <c r="T503" s="16">
        <f t="shared" si="6"/>
        <v>63.2</v>
      </c>
      <c r="U503" s="16">
        <f t="shared" si="7"/>
        <v>49.08</v>
      </c>
      <c r="AD503" s="9">
        <v>0.6723958333333333</v>
      </c>
      <c r="AE503" s="20">
        <f t="shared" si="8"/>
        <v>48.38</v>
      </c>
      <c r="AF503" s="10">
        <f t="shared" si="9"/>
        <v>65.14</v>
      </c>
      <c r="AG503" s="10">
        <f t="shared" si="10"/>
        <v>48.3</v>
      </c>
      <c r="AH503" s="10">
        <f t="shared" si="11"/>
        <v>51.71</v>
      </c>
      <c r="AI503" s="10">
        <f t="shared" si="12"/>
        <v>45.67</v>
      </c>
      <c r="AJ503" s="16">
        <f t="array" ref="AJ503">10*LOG(SUM(10^(AD503:AI503/10)/((AD503&gt;0)*1+(AE503&gt;0)*1+(AF503&gt;0)*1+(AG503&gt;0)*1+(AH503&gt;0)*1+(AI503&gt;0)*1)))</f>
        <v>57.76640972</v>
      </c>
      <c r="AK503" s="53">
        <v>56.3</v>
      </c>
    </row>
    <row r="504">
      <c r="A504" s="9">
        <v>0.6724074074074075</v>
      </c>
      <c r="B504" s="10"/>
      <c r="C504" s="20">
        <v>46.9</v>
      </c>
      <c r="D504" s="10">
        <v>59.8</v>
      </c>
      <c r="E504" s="10">
        <v>45.0</v>
      </c>
      <c r="F504" s="10">
        <v>47.2</v>
      </c>
      <c r="G504" s="10">
        <v>44.7</v>
      </c>
      <c r="H504" s="16">
        <f t="array" ref="H504">10*LOG(SUM(10^(B504:G504/10)/((B504&gt;0)*1+(C504&gt;0)*1+(D504&gt;0)*1+(E504&gt;0)*1+(F504&gt;0)*1+(G504&gt;0)*1)))</f>
        <v>53.49311369</v>
      </c>
      <c r="I504" s="53">
        <v>55.8</v>
      </c>
      <c r="J504" s="9">
        <v>0.6724074074074075</v>
      </c>
      <c r="K504" s="10"/>
      <c r="L504" s="20">
        <v>46.9</v>
      </c>
      <c r="M504" s="20">
        <f t="shared" si="1"/>
        <v>59.37</v>
      </c>
      <c r="N504" s="20">
        <f t="shared" si="2"/>
        <v>47.33</v>
      </c>
      <c r="O504" s="20">
        <f t="shared" si="3"/>
        <v>49.04</v>
      </c>
      <c r="P504" s="20">
        <f t="shared" si="4"/>
        <v>42.9</v>
      </c>
      <c r="Q504" s="16">
        <f t="array" ref="Q504">10*LOG(SUM(10^(B504:O504/10)/((B504&gt;0)*1+(C504&gt;0)*1+(D504&gt;0)*1+(E504&gt;0)*1+(F504&gt;0)*1+(G504&gt;0)*1)))</f>
        <v>57.43429029</v>
      </c>
      <c r="R504" s="53">
        <v>55.8</v>
      </c>
      <c r="S504" s="33">
        <f t="shared" si="5"/>
        <v>0.6724074074</v>
      </c>
      <c r="T504" s="16">
        <f t="shared" si="6"/>
        <v>59.8</v>
      </c>
      <c r="U504" s="16">
        <f t="shared" si="7"/>
        <v>48.72</v>
      </c>
      <c r="AD504" s="9">
        <v>0.6724074074074075</v>
      </c>
      <c r="AE504" s="20">
        <f t="shared" si="8"/>
        <v>49.28</v>
      </c>
      <c r="AF504" s="10">
        <f t="shared" si="9"/>
        <v>61.74</v>
      </c>
      <c r="AG504" s="10">
        <f t="shared" si="10"/>
        <v>49.7</v>
      </c>
      <c r="AH504" s="10">
        <f t="shared" si="11"/>
        <v>51.41</v>
      </c>
      <c r="AI504" s="10">
        <f t="shared" si="12"/>
        <v>45.27</v>
      </c>
      <c r="AJ504" s="16">
        <f t="array" ref="AJ504">10*LOG(SUM(10^(AD504:AI504/10)/((AD504&gt;0)*1+(AE504&gt;0)*1+(AF504&gt;0)*1+(AG504&gt;0)*1+(AH504&gt;0)*1+(AI504&gt;0)*1)))</f>
        <v>54.873391</v>
      </c>
      <c r="AK504" s="53">
        <v>55.8</v>
      </c>
    </row>
    <row r="505">
      <c r="A505" s="9">
        <v>0.6724189814814815</v>
      </c>
      <c r="B505" s="10"/>
      <c r="C505" s="20">
        <v>45.3</v>
      </c>
      <c r="D505" s="10">
        <v>61.5</v>
      </c>
      <c r="E505" s="10">
        <v>46.4</v>
      </c>
      <c r="F505" s="10">
        <v>48.0</v>
      </c>
      <c r="G505" s="10">
        <v>44.2</v>
      </c>
      <c r="H505" s="16">
        <f t="array" ref="H505">10*LOG(SUM(10^(B505:G505/10)/((B505&gt;0)*1+(C505&gt;0)*1+(D505&gt;0)*1+(E505&gt;0)*1+(F505&gt;0)*1+(G505&gt;0)*1)))</f>
        <v>54.9954219</v>
      </c>
      <c r="I505" s="53">
        <v>55.6</v>
      </c>
      <c r="J505" s="9">
        <v>0.6724189814814815</v>
      </c>
      <c r="K505" s="10"/>
      <c r="L505" s="20">
        <v>45.3</v>
      </c>
      <c r="M505" s="20">
        <f t="shared" si="1"/>
        <v>61.07</v>
      </c>
      <c r="N505" s="20">
        <f t="shared" si="2"/>
        <v>48.73</v>
      </c>
      <c r="O505" s="20">
        <f t="shared" si="3"/>
        <v>49.84</v>
      </c>
      <c r="P505" s="20">
        <f t="shared" si="4"/>
        <v>42.4</v>
      </c>
      <c r="Q505" s="16">
        <f t="array" ref="Q505">10*LOG(SUM(10^(B505:O505/10)/((B505&gt;0)*1+(C505&gt;0)*1+(D505&gt;0)*1+(E505&gt;0)*1+(F505&gt;0)*1+(G505&gt;0)*1)))</f>
        <v>58.74219802</v>
      </c>
      <c r="R505" s="53">
        <v>55.6</v>
      </c>
      <c r="S505" s="33">
        <f t="shared" si="5"/>
        <v>0.6724189815</v>
      </c>
      <c r="T505" s="16">
        <f t="shared" si="6"/>
        <v>61.5</v>
      </c>
      <c r="U505" s="16">
        <f t="shared" si="7"/>
        <v>49.08</v>
      </c>
      <c r="AD505" s="9">
        <v>0.6724189814814815</v>
      </c>
      <c r="AE505" s="20">
        <f t="shared" si="8"/>
        <v>47.68</v>
      </c>
      <c r="AF505" s="10">
        <f t="shared" si="9"/>
        <v>63.44</v>
      </c>
      <c r="AG505" s="10">
        <f t="shared" si="10"/>
        <v>51.1</v>
      </c>
      <c r="AH505" s="10">
        <f t="shared" si="11"/>
        <v>52.21</v>
      </c>
      <c r="AI505" s="10">
        <f t="shared" si="12"/>
        <v>44.77</v>
      </c>
      <c r="AJ505" s="16">
        <f t="array" ref="AJ505">10*LOG(SUM(10^(AD505:AI505/10)/((AD505&gt;0)*1+(AE505&gt;0)*1+(AF505&gt;0)*1+(AG505&gt;0)*1+(AH505&gt;0)*1+(AI505&gt;0)*1)))</f>
        <v>56.35446475</v>
      </c>
      <c r="AK505" s="53">
        <v>55.6</v>
      </c>
    </row>
    <row r="506">
      <c r="A506" s="9">
        <v>0.6724305555555555</v>
      </c>
      <c r="B506" s="10"/>
      <c r="C506" s="20">
        <v>49.8</v>
      </c>
      <c r="D506" s="10">
        <v>57.9</v>
      </c>
      <c r="E506" s="10">
        <v>46.2</v>
      </c>
      <c r="F506" s="10">
        <v>47.0</v>
      </c>
      <c r="G506" s="10">
        <v>45.7</v>
      </c>
      <c r="H506" s="16">
        <f t="array" ref="H506">10*LOG(SUM(10^(B506:G506/10)/((B506&gt;0)*1+(C506&gt;0)*1+(D506&gt;0)*1+(E506&gt;0)*1+(F506&gt;0)*1+(G506&gt;0)*1)))</f>
        <v>52.25854106</v>
      </c>
      <c r="I506" s="53">
        <v>56.4</v>
      </c>
      <c r="J506" s="9">
        <v>0.6724305555555555</v>
      </c>
      <c r="K506" s="10"/>
      <c r="L506" s="20">
        <v>49.8</v>
      </c>
      <c r="M506" s="20">
        <f t="shared" si="1"/>
        <v>57.47</v>
      </c>
      <c r="N506" s="20">
        <f t="shared" si="2"/>
        <v>48.53</v>
      </c>
      <c r="O506" s="20">
        <f t="shared" si="3"/>
        <v>48.84</v>
      </c>
      <c r="P506" s="20">
        <f t="shared" si="4"/>
        <v>43.9</v>
      </c>
      <c r="Q506" s="16">
        <f t="array" ref="Q506">10*LOG(SUM(10^(B506:O506/10)/((B506&gt;0)*1+(C506&gt;0)*1+(D506&gt;0)*1+(E506&gt;0)*1+(F506&gt;0)*1+(G506&gt;0)*1)))</f>
        <v>56.52748584</v>
      </c>
      <c r="R506" s="53">
        <v>56.4</v>
      </c>
      <c r="S506" s="33">
        <f t="shared" si="5"/>
        <v>0.6724305556</v>
      </c>
      <c r="T506" s="16">
        <f t="shared" si="6"/>
        <v>57.9</v>
      </c>
      <c r="U506" s="16">
        <f t="shared" si="7"/>
        <v>49.32</v>
      </c>
      <c r="AD506" s="9">
        <v>0.6724305555555555</v>
      </c>
      <c r="AE506" s="20">
        <f t="shared" si="8"/>
        <v>52.18</v>
      </c>
      <c r="AF506" s="10">
        <f t="shared" si="9"/>
        <v>59.84</v>
      </c>
      <c r="AG506" s="10">
        <f t="shared" si="10"/>
        <v>50.9</v>
      </c>
      <c r="AH506" s="10">
        <f t="shared" si="11"/>
        <v>51.21</v>
      </c>
      <c r="AI506" s="10">
        <f t="shared" si="12"/>
        <v>46.27</v>
      </c>
      <c r="AJ506" s="16">
        <f t="array" ref="AJ506">10*LOG(SUM(10^(AD506:AI506/10)/((AD506&gt;0)*1+(AE506&gt;0)*1+(AF506&gt;0)*1+(AG506&gt;0)*1+(AH506&gt;0)*1+(AI506&gt;0)*1)))</f>
        <v>53.76134867</v>
      </c>
      <c r="AK506" s="53">
        <v>56.4</v>
      </c>
    </row>
    <row r="507">
      <c r="A507" s="9">
        <v>0.6724421296296297</v>
      </c>
      <c r="B507" s="10"/>
      <c r="C507" s="20">
        <v>50.4</v>
      </c>
      <c r="D507" s="10">
        <v>60.3</v>
      </c>
      <c r="E507" s="10">
        <v>49.0</v>
      </c>
      <c r="F507" s="10">
        <v>50.1</v>
      </c>
      <c r="G507" s="10">
        <v>46.3</v>
      </c>
      <c r="H507" s="16">
        <f t="array" ref="H507">10*LOG(SUM(10^(B507:G507/10)/((B507&gt;0)*1+(C507&gt;0)*1+(D507&gt;0)*1+(E507&gt;0)*1+(F507&gt;0)*1+(G507&gt;0)*1)))</f>
        <v>54.48888098</v>
      </c>
      <c r="I507" s="53">
        <v>58.5</v>
      </c>
      <c r="J507" s="9">
        <v>0.6724421296296297</v>
      </c>
      <c r="K507" s="10"/>
      <c r="L507" s="20">
        <v>50.4</v>
      </c>
      <c r="M507" s="20">
        <f t="shared" si="1"/>
        <v>59.87</v>
      </c>
      <c r="N507" s="20">
        <f t="shared" si="2"/>
        <v>51.33</v>
      </c>
      <c r="O507" s="20">
        <f t="shared" si="3"/>
        <v>51.94</v>
      </c>
      <c r="P507" s="20">
        <f t="shared" si="4"/>
        <v>44.5</v>
      </c>
      <c r="Q507" s="16">
        <f t="array" ref="Q507">10*LOG(SUM(10^(B507:O507/10)/((B507&gt;0)*1+(C507&gt;0)*1+(D507&gt;0)*1+(E507&gt;0)*1+(F507&gt;0)*1+(G507&gt;0)*1)))</f>
        <v>58.77020738</v>
      </c>
      <c r="R507" s="53">
        <v>58.5</v>
      </c>
      <c r="S507" s="33">
        <f t="shared" si="5"/>
        <v>0.6724421296</v>
      </c>
      <c r="T507" s="16">
        <f t="shared" si="6"/>
        <v>60.3</v>
      </c>
      <c r="U507" s="16">
        <f t="shared" si="7"/>
        <v>51.22</v>
      </c>
      <c r="AD507" s="9">
        <v>0.6724421296296297</v>
      </c>
      <c r="AE507" s="20">
        <f t="shared" si="8"/>
        <v>52.78</v>
      </c>
      <c r="AF507" s="10">
        <f t="shared" si="9"/>
        <v>62.24</v>
      </c>
      <c r="AG507" s="10">
        <f t="shared" si="10"/>
        <v>53.7</v>
      </c>
      <c r="AH507" s="10">
        <f t="shared" si="11"/>
        <v>54.31</v>
      </c>
      <c r="AI507" s="10">
        <f t="shared" si="12"/>
        <v>46.87</v>
      </c>
      <c r="AJ507" s="16">
        <f t="array" ref="AJ507">10*LOG(SUM(10^(AD507:AI507/10)/((AD507&gt;0)*1+(AE507&gt;0)*1+(AF507&gt;0)*1+(AG507&gt;0)*1+(AH507&gt;0)*1+(AI507&gt;0)*1)))</f>
        <v>56.05206642</v>
      </c>
      <c r="AK507" s="53">
        <v>58.5</v>
      </c>
    </row>
    <row r="508">
      <c r="A508" s="9">
        <v>0.6724537037037037</v>
      </c>
      <c r="B508" s="10"/>
      <c r="C508" s="20">
        <v>49.6</v>
      </c>
      <c r="D508" s="10">
        <v>64.5</v>
      </c>
      <c r="E508" s="10">
        <v>49.8</v>
      </c>
      <c r="F508" s="10">
        <v>47.8</v>
      </c>
      <c r="G508" s="10">
        <v>47.0</v>
      </c>
      <c r="H508" s="16">
        <f t="array" ref="H508">10*LOG(SUM(10^(B508:G508/10)/((B508&gt;0)*1+(C508&gt;0)*1+(D508&gt;0)*1+(E508&gt;0)*1+(F508&gt;0)*1+(G508&gt;0)*1)))</f>
        <v>57.9455203</v>
      </c>
      <c r="I508" s="53">
        <v>59.5</v>
      </c>
      <c r="J508" s="9">
        <v>0.6724537037037037</v>
      </c>
      <c r="K508" s="10"/>
      <c r="L508" s="20">
        <v>49.6</v>
      </c>
      <c r="M508" s="20">
        <f t="shared" si="1"/>
        <v>64.07</v>
      </c>
      <c r="N508" s="20">
        <f t="shared" si="2"/>
        <v>52.13</v>
      </c>
      <c r="O508" s="20">
        <f t="shared" si="3"/>
        <v>49.64</v>
      </c>
      <c r="P508" s="20">
        <f t="shared" si="4"/>
        <v>45.2</v>
      </c>
      <c r="Q508" s="16">
        <f t="array" ref="Q508">10*LOG(SUM(10^(B508:O508/10)/((B508&gt;0)*1+(C508&gt;0)*1+(D508&gt;0)*1+(E508&gt;0)*1+(F508&gt;0)*1+(G508&gt;0)*1)))</f>
        <v>61.77770546</v>
      </c>
      <c r="R508" s="53">
        <v>59.5</v>
      </c>
      <c r="S508" s="33">
        <f t="shared" si="5"/>
        <v>0.6724537037</v>
      </c>
      <c r="T508" s="16">
        <f t="shared" si="6"/>
        <v>64.5</v>
      </c>
      <c r="U508" s="16">
        <f t="shared" si="7"/>
        <v>51.74</v>
      </c>
      <c r="AD508" s="9">
        <v>0.6724537037037037</v>
      </c>
      <c r="AE508" s="20">
        <f t="shared" si="8"/>
        <v>51.98</v>
      </c>
      <c r="AF508" s="10">
        <f t="shared" si="9"/>
        <v>66.44</v>
      </c>
      <c r="AG508" s="10">
        <f t="shared" si="10"/>
        <v>54.5</v>
      </c>
      <c r="AH508" s="10">
        <f t="shared" si="11"/>
        <v>52.01</v>
      </c>
      <c r="AI508" s="10">
        <f t="shared" si="12"/>
        <v>47.57</v>
      </c>
      <c r="AJ508" s="16">
        <f t="array" ref="AJ508">10*LOG(SUM(10^(AD508:AI508/10)/((AD508&gt;0)*1+(AE508&gt;0)*1+(AF508&gt;0)*1+(AG508&gt;0)*1+(AH508&gt;0)*1+(AI508&gt;0)*1)))</f>
        <v>59.2609811</v>
      </c>
      <c r="AK508" s="53">
        <v>59.5</v>
      </c>
    </row>
    <row r="509">
      <c r="A509" s="9">
        <v>0.6724652777777778</v>
      </c>
      <c r="B509" s="10"/>
      <c r="C509" s="20">
        <v>49.9</v>
      </c>
      <c r="D509" s="10">
        <v>62.4</v>
      </c>
      <c r="E509" s="10">
        <v>52.4</v>
      </c>
      <c r="F509" s="10">
        <v>49.7</v>
      </c>
      <c r="G509" s="10">
        <v>46.3</v>
      </c>
      <c r="H509" s="16">
        <f t="array" ref="H509">10*LOG(SUM(10^(B509:G509/10)/((B509&gt;0)*1+(C509&gt;0)*1+(D509&gt;0)*1+(E509&gt;0)*1+(F509&gt;0)*1+(G509&gt;0)*1)))</f>
        <v>56.32515805</v>
      </c>
      <c r="I509" s="53">
        <v>60.3</v>
      </c>
      <c r="J509" s="9">
        <v>0.6724652777777778</v>
      </c>
      <c r="K509" s="10"/>
      <c r="L509" s="20">
        <v>49.9</v>
      </c>
      <c r="M509" s="20">
        <f t="shared" si="1"/>
        <v>61.97</v>
      </c>
      <c r="N509" s="20">
        <f t="shared" si="2"/>
        <v>54.73</v>
      </c>
      <c r="O509" s="20">
        <f t="shared" si="3"/>
        <v>51.54</v>
      </c>
      <c r="P509" s="20">
        <f t="shared" si="4"/>
        <v>44.5</v>
      </c>
      <c r="Q509" s="16">
        <f t="array" ref="Q509">10*LOG(SUM(10^(B509:O509/10)/((B509&gt;0)*1+(C509&gt;0)*1+(D509&gt;0)*1+(E509&gt;0)*1+(F509&gt;0)*1+(G509&gt;0)*1)))</f>
        <v>60.61249025</v>
      </c>
      <c r="R509" s="53">
        <v>60.3</v>
      </c>
      <c r="S509" s="33">
        <f t="shared" si="5"/>
        <v>0.6724652778</v>
      </c>
      <c r="T509" s="16">
        <f t="shared" si="6"/>
        <v>62.4</v>
      </c>
      <c r="U509" s="16">
        <f t="shared" si="7"/>
        <v>52.14</v>
      </c>
      <c r="AD509" s="9">
        <v>0.6724652777777778</v>
      </c>
      <c r="AE509" s="20">
        <f t="shared" si="8"/>
        <v>52.28</v>
      </c>
      <c r="AF509" s="10">
        <f t="shared" si="9"/>
        <v>64.34</v>
      </c>
      <c r="AG509" s="10">
        <f t="shared" si="10"/>
        <v>57.1</v>
      </c>
      <c r="AH509" s="10">
        <f t="shared" si="11"/>
        <v>53.91</v>
      </c>
      <c r="AI509" s="10">
        <f t="shared" si="12"/>
        <v>46.87</v>
      </c>
      <c r="AJ509" s="16">
        <f t="array" ref="AJ509">10*LOG(SUM(10^(AD509:AI509/10)/((AD509&gt;0)*1+(AE509&gt;0)*1+(AF509&gt;0)*1+(AG509&gt;0)*1+(AH509&gt;0)*1+(AI509&gt;0)*1)))</f>
        <v>57.89230808</v>
      </c>
      <c r="AK509" s="53">
        <v>60.3</v>
      </c>
    </row>
    <row r="510">
      <c r="A510" s="9">
        <v>0.6724768518518518</v>
      </c>
      <c r="B510" s="10"/>
      <c r="C510" s="20">
        <v>50.5</v>
      </c>
      <c r="D510" s="10">
        <v>58.1</v>
      </c>
      <c r="E510" s="10">
        <v>48.1</v>
      </c>
      <c r="F510" s="10">
        <v>49.4</v>
      </c>
      <c r="G510" s="10">
        <v>45.6</v>
      </c>
      <c r="H510" s="16">
        <f t="array" ref="H510">10*LOG(SUM(10^(B510:G510/10)/((B510&gt;0)*1+(C510&gt;0)*1+(D510&gt;0)*1+(E510&gt;0)*1+(F510&gt;0)*1+(G510&gt;0)*1)))</f>
        <v>52.76841548</v>
      </c>
      <c r="I510" s="53">
        <v>60.1</v>
      </c>
      <c r="J510" s="9">
        <v>0.6724768518518518</v>
      </c>
      <c r="K510" s="10"/>
      <c r="L510" s="20">
        <v>50.5</v>
      </c>
      <c r="M510" s="20">
        <f t="shared" si="1"/>
        <v>57.67</v>
      </c>
      <c r="N510" s="20">
        <f t="shared" si="2"/>
        <v>50.43</v>
      </c>
      <c r="O510" s="20">
        <f t="shared" si="3"/>
        <v>51.24</v>
      </c>
      <c r="P510" s="20">
        <f t="shared" si="4"/>
        <v>43.8</v>
      </c>
      <c r="Q510" s="16">
        <f t="array" ref="Q510">10*LOG(SUM(10^(B510:O510/10)/((B510&gt;0)*1+(C510&gt;0)*1+(D510&gt;0)*1+(E510&gt;0)*1+(F510&gt;0)*1+(G510&gt;0)*1)))</f>
        <v>57.92214067</v>
      </c>
      <c r="R510" s="53">
        <v>60.1</v>
      </c>
      <c r="S510" s="33">
        <f t="shared" si="5"/>
        <v>0.6724768519</v>
      </c>
      <c r="T510" s="16">
        <f t="shared" si="6"/>
        <v>60.1</v>
      </c>
      <c r="U510" s="16">
        <f t="shared" si="7"/>
        <v>50.34</v>
      </c>
      <c r="AD510" s="9">
        <v>0.6724768518518518</v>
      </c>
      <c r="AE510" s="20">
        <f t="shared" si="8"/>
        <v>52.88</v>
      </c>
      <c r="AF510" s="10">
        <f t="shared" si="9"/>
        <v>60.04</v>
      </c>
      <c r="AG510" s="10">
        <f t="shared" si="10"/>
        <v>52.8</v>
      </c>
      <c r="AH510" s="10">
        <f t="shared" si="11"/>
        <v>53.61</v>
      </c>
      <c r="AI510" s="10">
        <f t="shared" si="12"/>
        <v>46.17</v>
      </c>
      <c r="AJ510" s="16">
        <f t="array" ref="AJ510">10*LOG(SUM(10^(AD510:AI510/10)/((AD510&gt;0)*1+(AE510&gt;0)*1+(AF510&gt;0)*1+(AG510&gt;0)*1+(AH510&gt;0)*1+(AI510&gt;0)*1)))</f>
        <v>54.43237828</v>
      </c>
      <c r="AK510" s="53">
        <v>60.1</v>
      </c>
    </row>
    <row r="511">
      <c r="A511" s="9">
        <v>0.672488425925926</v>
      </c>
      <c r="B511" s="10"/>
      <c r="C511" s="20">
        <v>48.4</v>
      </c>
      <c r="D511" s="10">
        <v>60.2</v>
      </c>
      <c r="E511" s="10">
        <v>47.1</v>
      </c>
      <c r="F511" s="10">
        <v>45.9</v>
      </c>
      <c r="G511" s="10">
        <v>44.4</v>
      </c>
      <c r="H511" s="16">
        <f t="array" ref="H511">10*LOG(SUM(10^(B511:G511/10)/((B511&gt;0)*1+(C511&gt;0)*1+(D511&gt;0)*1+(E511&gt;0)*1+(F511&gt;0)*1+(G511&gt;0)*1)))</f>
        <v>53.92361198</v>
      </c>
      <c r="I511" s="53">
        <v>58.9</v>
      </c>
      <c r="J511" s="9">
        <v>0.672488425925926</v>
      </c>
      <c r="K511" s="10"/>
      <c r="L511" s="20">
        <v>48.4</v>
      </c>
      <c r="M511" s="20">
        <f t="shared" si="1"/>
        <v>59.77</v>
      </c>
      <c r="N511" s="20">
        <f t="shared" si="2"/>
        <v>49.43</v>
      </c>
      <c r="O511" s="20">
        <f t="shared" si="3"/>
        <v>47.74</v>
      </c>
      <c r="P511" s="20">
        <f t="shared" si="4"/>
        <v>42.6</v>
      </c>
      <c r="Q511" s="16">
        <f t="array" ref="Q511">10*LOG(SUM(10^(B511:O511/10)/((B511&gt;0)*1+(C511&gt;0)*1+(D511&gt;0)*1+(E511&gt;0)*1+(F511&gt;0)*1+(G511&gt;0)*1)))</f>
        <v>58.3528904</v>
      </c>
      <c r="R511" s="53">
        <v>58.9</v>
      </c>
      <c r="S511" s="33">
        <f t="shared" si="5"/>
        <v>0.6724884259</v>
      </c>
      <c r="T511" s="16">
        <f t="shared" si="6"/>
        <v>60.2</v>
      </c>
      <c r="U511" s="16">
        <f t="shared" si="7"/>
        <v>49.2</v>
      </c>
      <c r="AD511" s="9">
        <v>0.672488425925926</v>
      </c>
      <c r="AE511" s="20">
        <f t="shared" si="8"/>
        <v>50.78</v>
      </c>
      <c r="AF511" s="10">
        <f t="shared" si="9"/>
        <v>62.14</v>
      </c>
      <c r="AG511" s="10">
        <f t="shared" si="10"/>
        <v>51.8</v>
      </c>
      <c r="AH511" s="10">
        <f t="shared" si="11"/>
        <v>50.11</v>
      </c>
      <c r="AI511" s="10">
        <f t="shared" si="12"/>
        <v>44.97</v>
      </c>
      <c r="AJ511" s="16">
        <f t="array" ref="AJ511">10*LOG(SUM(10^(AD511:AI511/10)/((AD511&gt;0)*1+(AE511&gt;0)*1+(AF511&gt;0)*1+(AG511&gt;0)*1+(AH511&gt;0)*1+(AI511&gt;0)*1)))</f>
        <v>55.31865809</v>
      </c>
      <c r="AK511" s="53">
        <v>58.9</v>
      </c>
    </row>
    <row r="512">
      <c r="A512" s="9">
        <v>0.6725</v>
      </c>
      <c r="B512" s="10"/>
      <c r="C512" s="20">
        <v>46.4</v>
      </c>
      <c r="D512" s="10">
        <v>61.2</v>
      </c>
      <c r="E512" s="10">
        <v>47.8</v>
      </c>
      <c r="F512" s="10">
        <v>46.1</v>
      </c>
      <c r="G512" s="10">
        <v>44.3</v>
      </c>
      <c r="H512" s="16">
        <f t="array" ref="H512">10*LOG(SUM(10^(B512:G512/10)/((B512&gt;0)*1+(C512&gt;0)*1+(D512&gt;0)*1+(E512&gt;0)*1+(F512&gt;0)*1+(G512&gt;0)*1)))</f>
        <v>54.74163404</v>
      </c>
      <c r="I512" s="53">
        <v>60.6</v>
      </c>
      <c r="J512" s="9">
        <v>0.6725</v>
      </c>
      <c r="K512" s="10"/>
      <c r="L512" s="20">
        <v>46.4</v>
      </c>
      <c r="M512" s="20">
        <f t="shared" si="1"/>
        <v>60.77</v>
      </c>
      <c r="N512" s="20">
        <f t="shared" si="2"/>
        <v>50.13</v>
      </c>
      <c r="O512" s="20">
        <f t="shared" si="3"/>
        <v>47.94</v>
      </c>
      <c r="P512" s="20">
        <f t="shared" si="4"/>
        <v>42.5</v>
      </c>
      <c r="Q512" s="16">
        <f t="array" ref="Q512">10*LOG(SUM(10^(B512:O512/10)/((B512&gt;0)*1+(C512&gt;0)*1+(D512&gt;0)*1+(E512&gt;0)*1+(F512&gt;0)*1+(G512&gt;0)*1)))</f>
        <v>59.38404282</v>
      </c>
      <c r="R512" s="53">
        <v>60.6</v>
      </c>
      <c r="S512" s="33">
        <f t="shared" si="5"/>
        <v>0.6725</v>
      </c>
      <c r="T512" s="16">
        <f t="shared" si="6"/>
        <v>61.2</v>
      </c>
      <c r="U512" s="16">
        <f t="shared" si="7"/>
        <v>49.16</v>
      </c>
      <c r="AD512" s="9">
        <v>0.6725</v>
      </c>
      <c r="AE512" s="20">
        <f t="shared" si="8"/>
        <v>48.78</v>
      </c>
      <c r="AF512" s="10">
        <f t="shared" si="9"/>
        <v>63.14</v>
      </c>
      <c r="AG512" s="10">
        <f t="shared" si="10"/>
        <v>52.5</v>
      </c>
      <c r="AH512" s="10">
        <f t="shared" si="11"/>
        <v>50.31</v>
      </c>
      <c r="AI512" s="10">
        <f t="shared" si="12"/>
        <v>44.87</v>
      </c>
      <c r="AJ512" s="16">
        <f t="array" ref="AJ512">10*LOG(SUM(10^(AD512:AI512/10)/((AD512&gt;0)*1+(AE512&gt;0)*1+(AF512&gt;0)*1+(AG512&gt;0)*1+(AH512&gt;0)*1+(AI512&gt;0)*1)))</f>
        <v>56.11379383</v>
      </c>
      <c r="AK512" s="53">
        <v>60.6</v>
      </c>
    </row>
    <row r="513">
      <c r="A513" s="9">
        <v>0.672511574074074</v>
      </c>
      <c r="B513" s="10"/>
      <c r="C513" s="20">
        <v>46.9</v>
      </c>
      <c r="D513" s="10">
        <v>60.2</v>
      </c>
      <c r="E513" s="10">
        <v>47.1</v>
      </c>
      <c r="F513" s="10">
        <v>45.4</v>
      </c>
      <c r="G513" s="10">
        <v>44.7</v>
      </c>
      <c r="H513" s="16">
        <f t="array" ref="H513">10*LOG(SUM(10^(B513:G513/10)/((B513&gt;0)*1+(C513&gt;0)*1+(D513&gt;0)*1+(E513&gt;0)*1+(F513&gt;0)*1+(G513&gt;0)*1)))</f>
        <v>53.84381857</v>
      </c>
      <c r="I513" s="53">
        <v>60.8</v>
      </c>
      <c r="J513" s="9">
        <v>0.672511574074074</v>
      </c>
      <c r="K513" s="10"/>
      <c r="L513" s="20">
        <v>46.9</v>
      </c>
      <c r="M513" s="20">
        <f t="shared" si="1"/>
        <v>59.77</v>
      </c>
      <c r="N513" s="20">
        <f t="shared" si="2"/>
        <v>49.43</v>
      </c>
      <c r="O513" s="20">
        <f t="shared" si="3"/>
        <v>47.24</v>
      </c>
      <c r="P513" s="20">
        <f t="shared" si="4"/>
        <v>42.9</v>
      </c>
      <c r="Q513" s="16">
        <f t="array" ref="Q513">10*LOG(SUM(10^(B513:O513/10)/((B513&gt;0)*1+(C513&gt;0)*1+(D513&gt;0)*1+(E513&gt;0)*1+(F513&gt;0)*1+(G513&gt;0)*1)))</f>
        <v>58.8015303</v>
      </c>
      <c r="R513" s="53">
        <v>60.8</v>
      </c>
      <c r="S513" s="33">
        <f t="shared" si="5"/>
        <v>0.6725115741</v>
      </c>
      <c r="T513" s="16">
        <f t="shared" si="6"/>
        <v>60.8</v>
      </c>
      <c r="U513" s="16">
        <f t="shared" si="7"/>
        <v>48.86</v>
      </c>
      <c r="AD513" s="9">
        <v>0.672511574074074</v>
      </c>
      <c r="AE513" s="20">
        <f t="shared" si="8"/>
        <v>49.28</v>
      </c>
      <c r="AF513" s="10">
        <f t="shared" si="9"/>
        <v>62.14</v>
      </c>
      <c r="AG513" s="10">
        <f t="shared" si="10"/>
        <v>51.8</v>
      </c>
      <c r="AH513" s="10">
        <f t="shared" si="11"/>
        <v>49.61</v>
      </c>
      <c r="AI513" s="10">
        <f t="shared" si="12"/>
        <v>45.27</v>
      </c>
      <c r="AJ513" s="16">
        <f t="array" ref="AJ513">10*LOG(SUM(10^(AD513:AI513/10)/((AD513&gt;0)*1+(AE513&gt;0)*1+(AF513&gt;0)*1+(AG513&gt;0)*1+(AH513&gt;0)*1+(AI513&gt;0)*1)))</f>
        <v>55.22435329</v>
      </c>
      <c r="AK513" s="53">
        <v>60.8</v>
      </c>
    </row>
    <row r="514">
      <c r="A514" s="9">
        <v>0.6725231481481482</v>
      </c>
      <c r="B514" s="10"/>
      <c r="C514" s="20">
        <v>56.8</v>
      </c>
      <c r="D514" s="10">
        <v>60.0</v>
      </c>
      <c r="E514" s="10">
        <v>46.3</v>
      </c>
      <c r="F514" s="10">
        <v>47.9</v>
      </c>
      <c r="G514" s="10">
        <v>46.0</v>
      </c>
      <c r="H514" s="16">
        <f t="array" ref="H514">10*LOG(SUM(10^(B514:G514/10)/((B514&gt;0)*1+(C514&gt;0)*1+(D514&gt;0)*1+(E514&gt;0)*1+(F514&gt;0)*1+(G514&gt;0)*1)))</f>
        <v>55.11284092</v>
      </c>
      <c r="I514" s="53">
        <v>64.0</v>
      </c>
      <c r="J514" s="9">
        <v>0.6725231481481482</v>
      </c>
      <c r="K514" s="10"/>
      <c r="L514" s="20">
        <v>56.8</v>
      </c>
      <c r="M514" s="20">
        <f t="shared" si="1"/>
        <v>59.57</v>
      </c>
      <c r="N514" s="20">
        <f t="shared" si="2"/>
        <v>48.63</v>
      </c>
      <c r="O514" s="20">
        <f t="shared" si="3"/>
        <v>49.74</v>
      </c>
      <c r="P514" s="20">
        <f t="shared" si="4"/>
        <v>44.2</v>
      </c>
      <c r="Q514" s="16">
        <f t="array" ref="Q514">10*LOG(SUM(10^(B514:O514/10)/((B514&gt;0)*1+(C514&gt;0)*1+(D514&gt;0)*1+(E514&gt;0)*1+(F514&gt;0)*1+(G514&gt;0)*1)))</f>
        <v>60.7995484</v>
      </c>
      <c r="R514" s="53">
        <v>64.0</v>
      </c>
      <c r="S514" s="33">
        <f t="shared" si="5"/>
        <v>0.6725231481</v>
      </c>
      <c r="T514" s="16">
        <f t="shared" si="6"/>
        <v>64</v>
      </c>
      <c r="U514" s="16">
        <f t="shared" si="7"/>
        <v>51.4</v>
      </c>
      <c r="AD514" s="9">
        <v>0.6725231481481482</v>
      </c>
      <c r="AE514" s="20">
        <f t="shared" si="8"/>
        <v>59.18</v>
      </c>
      <c r="AF514" s="10">
        <f t="shared" si="9"/>
        <v>61.94</v>
      </c>
      <c r="AG514" s="10">
        <f t="shared" si="10"/>
        <v>51</v>
      </c>
      <c r="AH514" s="10">
        <f t="shared" si="11"/>
        <v>52.11</v>
      </c>
      <c r="AI514" s="10">
        <f t="shared" si="12"/>
        <v>46.57</v>
      </c>
      <c r="AJ514" s="16">
        <f t="array" ref="AJ514">10*LOG(SUM(10^(AD514:AI514/10)/((AD514&gt;0)*1+(AE514&gt;0)*1+(AF514&gt;0)*1+(AG514&gt;0)*1+(AH514&gt;0)*1+(AI514&gt;0)*1)))</f>
        <v>56.57204507</v>
      </c>
      <c r="AK514" s="53">
        <v>64.0</v>
      </c>
    </row>
    <row r="515">
      <c r="A515" s="9">
        <v>0.6725347222222222</v>
      </c>
      <c r="B515" s="10"/>
      <c r="C515" s="20">
        <v>49.0</v>
      </c>
      <c r="D515" s="10">
        <v>62.3</v>
      </c>
      <c r="E515" s="10">
        <v>42.1</v>
      </c>
      <c r="F515" s="10">
        <v>48.0</v>
      </c>
      <c r="G515" s="10">
        <v>45.8</v>
      </c>
      <c r="H515" s="16">
        <f t="array" ref="H515">10*LOG(SUM(10^(B515:G515/10)/((B515&gt;0)*1+(C515&gt;0)*1+(D515&gt;0)*1+(E515&gt;0)*1+(F515&gt;0)*1+(G515&gt;0)*1)))</f>
        <v>55.78641559</v>
      </c>
      <c r="I515" s="53">
        <v>63.9</v>
      </c>
      <c r="J515" s="9">
        <v>0.6725347222222222</v>
      </c>
      <c r="K515" s="10"/>
      <c r="L515" s="20">
        <v>49.0</v>
      </c>
      <c r="M515" s="20">
        <f t="shared" si="1"/>
        <v>61.87</v>
      </c>
      <c r="N515" s="20">
        <f t="shared" si="2"/>
        <v>44.43</v>
      </c>
      <c r="O515" s="20">
        <f t="shared" si="3"/>
        <v>49.84</v>
      </c>
      <c r="P515" s="20">
        <f t="shared" si="4"/>
        <v>44</v>
      </c>
      <c r="Q515" s="16">
        <f t="array" ref="Q515">10*LOG(SUM(10^(B515:O515/10)/((B515&gt;0)*1+(C515&gt;0)*1+(D515&gt;0)*1+(E515&gt;0)*1+(F515&gt;0)*1+(G515&gt;0)*1)))</f>
        <v>61.11962934</v>
      </c>
      <c r="R515" s="53">
        <v>63.9</v>
      </c>
      <c r="S515" s="33">
        <f t="shared" si="5"/>
        <v>0.6725347222</v>
      </c>
      <c r="T515" s="16">
        <f t="shared" si="6"/>
        <v>63.9</v>
      </c>
      <c r="U515" s="16">
        <f t="shared" si="7"/>
        <v>49.44</v>
      </c>
      <c r="AD515" s="9">
        <v>0.6725347222222222</v>
      </c>
      <c r="AE515" s="20">
        <f t="shared" si="8"/>
        <v>51.38</v>
      </c>
      <c r="AF515" s="10">
        <f t="shared" si="9"/>
        <v>64.24</v>
      </c>
      <c r="AG515" s="10">
        <f t="shared" si="10"/>
        <v>46.8</v>
      </c>
      <c r="AH515" s="10">
        <f t="shared" si="11"/>
        <v>52.21</v>
      </c>
      <c r="AI515" s="10">
        <f t="shared" si="12"/>
        <v>46.37</v>
      </c>
      <c r="AJ515" s="16">
        <f t="array" ref="AJ515">10*LOG(SUM(10^(AD515:AI515/10)/((AD515&gt;0)*1+(AE515&gt;0)*1+(AF515&gt;0)*1+(AG515&gt;0)*1+(AH515&gt;0)*1+(AI515&gt;0)*1)))</f>
        <v>57.06086828</v>
      </c>
      <c r="AK515" s="53">
        <v>63.9</v>
      </c>
    </row>
    <row r="516">
      <c r="A516" s="9">
        <v>0.6725462962962963</v>
      </c>
      <c r="B516" s="10"/>
      <c r="C516" s="20">
        <v>45.0</v>
      </c>
      <c r="D516" s="10">
        <v>60.2</v>
      </c>
      <c r="E516" s="10">
        <v>35.5</v>
      </c>
      <c r="F516" s="10">
        <v>50.7</v>
      </c>
      <c r="G516" s="10">
        <v>47.3</v>
      </c>
      <c r="H516" s="16">
        <f t="array" ref="H516">10*LOG(SUM(10^(B516:G516/10)/((B516&gt;0)*1+(C516&gt;0)*1+(D516&gt;0)*1+(E516&gt;0)*1+(F516&gt;0)*1+(G516&gt;0)*1)))</f>
        <v>53.99152045</v>
      </c>
      <c r="I516" s="53">
        <v>63.1</v>
      </c>
      <c r="J516" s="9">
        <v>0.6725462962962963</v>
      </c>
      <c r="K516" s="10"/>
      <c r="L516" s="20">
        <v>45.0</v>
      </c>
      <c r="M516" s="20">
        <f t="shared" si="1"/>
        <v>59.77</v>
      </c>
      <c r="N516" s="20">
        <f t="shared" si="2"/>
        <v>37.83</v>
      </c>
      <c r="O516" s="20">
        <f t="shared" si="3"/>
        <v>52.54</v>
      </c>
      <c r="P516" s="20">
        <f t="shared" si="4"/>
        <v>45.5</v>
      </c>
      <c r="Q516" s="16">
        <f t="array" ref="Q516">10*LOG(SUM(10^(B516:O516/10)/((B516&gt;0)*1+(C516&gt;0)*1+(D516&gt;0)*1+(E516&gt;0)*1+(F516&gt;0)*1+(G516&gt;0)*1)))</f>
        <v>59.74190495</v>
      </c>
      <c r="R516" s="53">
        <v>63.1</v>
      </c>
      <c r="S516" s="33">
        <f t="shared" si="5"/>
        <v>0.6725462963</v>
      </c>
      <c r="T516" s="16">
        <f t="shared" si="6"/>
        <v>63.1</v>
      </c>
      <c r="U516" s="16">
        <f t="shared" si="7"/>
        <v>47.74</v>
      </c>
      <c r="AD516" s="9">
        <v>0.6725462962962963</v>
      </c>
      <c r="AE516" s="20">
        <f t="shared" si="8"/>
        <v>47.38</v>
      </c>
      <c r="AF516" s="10">
        <f t="shared" si="9"/>
        <v>62.14</v>
      </c>
      <c r="AG516" s="10">
        <f t="shared" si="10"/>
        <v>40.2</v>
      </c>
      <c r="AH516" s="10">
        <f t="shared" si="11"/>
        <v>54.91</v>
      </c>
      <c r="AI516" s="10">
        <f t="shared" si="12"/>
        <v>47.87</v>
      </c>
      <c r="AJ516" s="16">
        <f t="array" ref="AJ516">10*LOG(SUM(10^(AD516:AI516/10)/((AD516&gt;0)*1+(AE516&gt;0)*1+(AF516&gt;0)*1+(AG516&gt;0)*1+(AH516&gt;0)*1+(AI516&gt;0)*1)))</f>
        <v>55.38441251</v>
      </c>
      <c r="AK516" s="53">
        <v>63.1</v>
      </c>
    </row>
    <row r="517">
      <c r="A517" s="9">
        <v>0.6725578703703704</v>
      </c>
      <c r="B517" s="10"/>
      <c r="C517" s="20">
        <v>44.7</v>
      </c>
      <c r="D517" s="10">
        <v>63.6</v>
      </c>
      <c r="E517" s="10">
        <v>40.9</v>
      </c>
      <c r="F517" s="10">
        <v>53.4</v>
      </c>
      <c r="G517" s="10">
        <v>49.5</v>
      </c>
      <c r="H517" s="16">
        <f t="array" ref="H517">10*LOG(SUM(10^(B517:G517/10)/((B517&gt;0)*1+(C517&gt;0)*1+(D517&gt;0)*1+(E517&gt;0)*1+(F517&gt;0)*1+(G517&gt;0)*1)))</f>
        <v>57.22730096</v>
      </c>
      <c r="I517" s="53">
        <v>61.4</v>
      </c>
      <c r="J517" s="9">
        <v>0.6725578703703704</v>
      </c>
      <c r="K517" s="10"/>
      <c r="L517" s="20">
        <v>44.7</v>
      </c>
      <c r="M517" s="20">
        <f t="shared" si="1"/>
        <v>63.17</v>
      </c>
      <c r="N517" s="20">
        <f t="shared" si="2"/>
        <v>43.23</v>
      </c>
      <c r="O517" s="20">
        <f t="shared" si="3"/>
        <v>55.24</v>
      </c>
      <c r="P517" s="20">
        <f t="shared" si="4"/>
        <v>47.7</v>
      </c>
      <c r="Q517" s="16">
        <f t="array" ref="Q517">10*LOG(SUM(10^(B517:O517/10)/((B517&gt;0)*1+(C517&gt;0)*1+(D517&gt;0)*1+(E517&gt;0)*1+(F517&gt;0)*1+(G517&gt;0)*1)))</f>
        <v>61.46670347</v>
      </c>
      <c r="R517" s="53">
        <v>61.4</v>
      </c>
      <c r="S517" s="33">
        <f t="shared" si="5"/>
        <v>0.6725578704</v>
      </c>
      <c r="T517" s="16">
        <f t="shared" si="6"/>
        <v>63.6</v>
      </c>
      <c r="U517" s="16">
        <f t="shared" si="7"/>
        <v>50.42</v>
      </c>
      <c r="AD517" s="9">
        <v>0.6725578703703704</v>
      </c>
      <c r="AE517" s="20">
        <f t="shared" si="8"/>
        <v>47.08</v>
      </c>
      <c r="AF517" s="10">
        <f t="shared" si="9"/>
        <v>65.54</v>
      </c>
      <c r="AG517" s="10">
        <f t="shared" si="10"/>
        <v>45.6</v>
      </c>
      <c r="AH517" s="10">
        <f t="shared" si="11"/>
        <v>57.61</v>
      </c>
      <c r="AI517" s="10">
        <f t="shared" si="12"/>
        <v>50.07</v>
      </c>
      <c r="AJ517" s="16">
        <f t="array" ref="AJ517">10*LOG(SUM(10^(AD517:AI517/10)/((AD517&gt;0)*1+(AE517&gt;0)*1+(AF517&gt;0)*1+(AG517&gt;0)*1+(AH517&gt;0)*1+(AI517&gt;0)*1)))</f>
        <v>58.60009933</v>
      </c>
      <c r="AK517" s="53">
        <v>61.4</v>
      </c>
    </row>
    <row r="518">
      <c r="A518" s="9">
        <v>0.6725694444444444</v>
      </c>
      <c r="B518" s="10"/>
      <c r="C518" s="20">
        <v>44.9</v>
      </c>
      <c r="D518" s="10">
        <v>60.9</v>
      </c>
      <c r="E518" s="10">
        <v>35.5</v>
      </c>
      <c r="F518" s="10">
        <v>59.6</v>
      </c>
      <c r="G518" s="10">
        <v>49.4</v>
      </c>
      <c r="H518" s="16">
        <f t="array" ref="H518">10*LOG(SUM(10^(B518:G518/10)/((B518&gt;0)*1+(C518&gt;0)*1+(D518&gt;0)*1+(E518&gt;0)*1+(F518&gt;0)*1+(G518&gt;0)*1)))</f>
        <v>56.55873434</v>
      </c>
      <c r="I518" s="53">
        <v>59.5</v>
      </c>
      <c r="J518" s="9">
        <v>0.6725694444444444</v>
      </c>
      <c r="K518" s="10"/>
      <c r="L518" s="20">
        <v>44.9</v>
      </c>
      <c r="M518" s="20">
        <f t="shared" si="1"/>
        <v>60.47</v>
      </c>
      <c r="N518" s="20">
        <f t="shared" si="2"/>
        <v>37.83</v>
      </c>
      <c r="O518" s="20">
        <f t="shared" si="3"/>
        <v>61.44</v>
      </c>
      <c r="P518" s="20">
        <f t="shared" si="4"/>
        <v>47.6</v>
      </c>
      <c r="Q518" s="16">
        <f t="array" ref="Q518">10*LOG(SUM(10^(B518:O518/10)/((B518&gt;0)*1+(C518&gt;0)*1+(D518&gt;0)*1+(E518&gt;0)*1+(F518&gt;0)*1+(G518&gt;0)*1)))</f>
        <v>60.90065272</v>
      </c>
      <c r="R518" s="53">
        <v>59.5</v>
      </c>
      <c r="S518" s="33">
        <f t="shared" si="5"/>
        <v>0.6725694444</v>
      </c>
      <c r="T518" s="16">
        <f t="shared" si="6"/>
        <v>61.44</v>
      </c>
      <c r="U518" s="16">
        <f t="shared" si="7"/>
        <v>50.06</v>
      </c>
      <c r="AD518" s="9">
        <v>0.6725694444444444</v>
      </c>
      <c r="AE518" s="20">
        <f t="shared" si="8"/>
        <v>47.28</v>
      </c>
      <c r="AF518" s="10">
        <f t="shared" si="9"/>
        <v>62.84</v>
      </c>
      <c r="AG518" s="10">
        <f t="shared" si="10"/>
        <v>40.2</v>
      </c>
      <c r="AH518" s="10">
        <f t="shared" si="11"/>
        <v>63.81</v>
      </c>
      <c r="AI518" s="10">
        <f t="shared" si="12"/>
        <v>49.97</v>
      </c>
      <c r="AJ518" s="16">
        <f t="array" ref="AJ518">10*LOG(SUM(10^(AD518:AI518/10)/((AD518&gt;0)*1+(AE518&gt;0)*1+(AF518&gt;0)*1+(AG518&gt;0)*1+(AH518&gt;0)*1+(AI518&gt;0)*1)))</f>
        <v>58.74162311</v>
      </c>
      <c r="AK518" s="53">
        <v>59.5</v>
      </c>
    </row>
    <row r="519">
      <c r="A519" s="9">
        <v>0.6725810185185185</v>
      </c>
      <c r="B519" s="10"/>
      <c r="C519" s="20">
        <v>49.3</v>
      </c>
      <c r="D519" s="10">
        <v>55.9</v>
      </c>
      <c r="E519" s="10">
        <v>36.4</v>
      </c>
      <c r="F519" s="10">
        <v>48.2</v>
      </c>
      <c r="G519" s="10">
        <v>48.5</v>
      </c>
      <c r="H519" s="16">
        <f t="array" ref="H519">10*LOG(SUM(10^(B519:G519/10)/((B519&gt;0)*1+(C519&gt;0)*1+(D519&gt;0)*1+(E519&gt;0)*1+(F519&gt;0)*1+(G519&gt;0)*1)))</f>
        <v>50.90179746</v>
      </c>
      <c r="I519" s="53">
        <v>58.2</v>
      </c>
      <c r="J519" s="9">
        <v>0.6725810185185185</v>
      </c>
      <c r="K519" s="10"/>
      <c r="L519" s="20">
        <v>49.3</v>
      </c>
      <c r="M519" s="20">
        <f t="shared" si="1"/>
        <v>55.47</v>
      </c>
      <c r="N519" s="20">
        <f t="shared" si="2"/>
        <v>38.73</v>
      </c>
      <c r="O519" s="20">
        <f t="shared" si="3"/>
        <v>50.04</v>
      </c>
      <c r="P519" s="20">
        <f t="shared" si="4"/>
        <v>46.7</v>
      </c>
      <c r="Q519" s="16">
        <f t="array" ref="Q519">10*LOG(SUM(10^(B519:O519/10)/((B519&gt;0)*1+(C519&gt;0)*1+(D519&gt;0)*1+(E519&gt;0)*1+(F519&gt;0)*1+(G519&gt;0)*1)))</f>
        <v>55.89957841</v>
      </c>
      <c r="R519" s="53">
        <v>58.2</v>
      </c>
      <c r="S519" s="33">
        <f t="shared" si="5"/>
        <v>0.6725810185</v>
      </c>
      <c r="T519" s="16">
        <f t="shared" si="6"/>
        <v>58.2</v>
      </c>
      <c r="U519" s="16">
        <f t="shared" si="7"/>
        <v>47.66</v>
      </c>
      <c r="AD519" s="9">
        <v>0.6725810185185185</v>
      </c>
      <c r="AE519" s="20">
        <f t="shared" si="8"/>
        <v>51.68</v>
      </c>
      <c r="AF519" s="10">
        <f t="shared" si="9"/>
        <v>57.84</v>
      </c>
      <c r="AG519" s="10">
        <f t="shared" si="10"/>
        <v>41.1</v>
      </c>
      <c r="AH519" s="10">
        <f t="shared" si="11"/>
        <v>52.41</v>
      </c>
      <c r="AI519" s="10">
        <f t="shared" si="12"/>
        <v>49.07</v>
      </c>
      <c r="AJ519" s="16">
        <f t="array" ref="AJ519">10*LOG(SUM(10^(AD519:AI519/10)/((AD519&gt;0)*1+(AE519&gt;0)*1+(AF519&gt;0)*1+(AG519&gt;0)*1+(AH519&gt;0)*1+(AI519&gt;0)*1)))</f>
        <v>52.31789801</v>
      </c>
      <c r="AK519" s="53">
        <v>58.2</v>
      </c>
    </row>
    <row r="520">
      <c r="A520" s="9">
        <v>0.6725925925925926</v>
      </c>
      <c r="B520" s="10"/>
      <c r="C520" s="20">
        <v>50.8</v>
      </c>
      <c r="D520" s="10">
        <v>62.6</v>
      </c>
      <c r="E520" s="10">
        <v>34.6</v>
      </c>
      <c r="F520" s="10">
        <v>46.3</v>
      </c>
      <c r="G520" s="10">
        <v>48.0</v>
      </c>
      <c r="H520" s="16">
        <f t="array" ref="H520">10*LOG(SUM(10^(B520:G520/10)/((B520&gt;0)*1+(C520&gt;0)*1+(D520&gt;0)*1+(E520&gt;0)*1+(F520&gt;0)*1+(G520&gt;0)*1)))</f>
        <v>56.1247996</v>
      </c>
      <c r="I520" s="53">
        <v>57.5</v>
      </c>
      <c r="J520" s="9">
        <v>0.6725925925925926</v>
      </c>
      <c r="K520" s="10"/>
      <c r="L520" s="20">
        <v>50.8</v>
      </c>
      <c r="M520" s="20">
        <f t="shared" si="1"/>
        <v>62.17</v>
      </c>
      <c r="N520" s="20">
        <f t="shared" si="2"/>
        <v>36.93</v>
      </c>
      <c r="O520" s="20">
        <f t="shared" si="3"/>
        <v>48.14</v>
      </c>
      <c r="P520" s="20">
        <f t="shared" si="4"/>
        <v>46.2</v>
      </c>
      <c r="Q520" s="16">
        <f t="array" ref="Q520">10*LOG(SUM(10^(B520:O520/10)/((B520&gt;0)*1+(C520&gt;0)*1+(D520&gt;0)*1+(E520&gt;0)*1+(F520&gt;0)*1+(G520&gt;0)*1)))</f>
        <v>59.8758638</v>
      </c>
      <c r="R520" s="53">
        <v>57.5</v>
      </c>
      <c r="S520" s="33">
        <f t="shared" si="5"/>
        <v>0.6725925926</v>
      </c>
      <c r="T520" s="16">
        <f t="shared" si="6"/>
        <v>62.6</v>
      </c>
      <c r="U520" s="16">
        <f t="shared" si="7"/>
        <v>48.46</v>
      </c>
      <c r="AD520" s="9">
        <v>0.6725925925925926</v>
      </c>
      <c r="AE520" s="20">
        <f t="shared" si="8"/>
        <v>53.18</v>
      </c>
      <c r="AF520" s="10">
        <f t="shared" si="9"/>
        <v>64.54</v>
      </c>
      <c r="AG520" s="10">
        <f t="shared" si="10"/>
        <v>39.3</v>
      </c>
      <c r="AH520" s="10">
        <f t="shared" si="11"/>
        <v>50.51</v>
      </c>
      <c r="AI520" s="10">
        <f t="shared" si="12"/>
        <v>48.57</v>
      </c>
      <c r="AJ520" s="16">
        <f t="array" ref="AJ520">10*LOG(SUM(10^(AD520:AI520/10)/((AD520&gt;0)*1+(AE520&gt;0)*1+(AF520&gt;0)*1+(AG520&gt;0)*1+(AH520&gt;0)*1+(AI520&gt;0)*1)))</f>
        <v>57.33110119</v>
      </c>
      <c r="AK520" s="53">
        <v>57.5</v>
      </c>
    </row>
    <row r="521">
      <c r="A521" s="9">
        <v>0.6726041666666667</v>
      </c>
      <c r="B521" s="10"/>
      <c r="C521" s="20">
        <v>47.9</v>
      </c>
      <c r="D521" s="10">
        <v>56.2</v>
      </c>
      <c r="E521" s="10">
        <v>37.8</v>
      </c>
      <c r="F521" s="10">
        <v>45.2</v>
      </c>
      <c r="G521" s="10">
        <v>48.4</v>
      </c>
      <c r="H521" s="16">
        <f t="array" ref="H521">10*LOG(SUM(10^(B521:G521/10)/((B521&gt;0)*1+(C521&gt;0)*1+(D521&gt;0)*1+(E521&gt;0)*1+(F521&gt;0)*1+(G521&gt;0)*1)))</f>
        <v>50.69558354</v>
      </c>
      <c r="I521" s="53">
        <v>56.1</v>
      </c>
      <c r="J521" s="9">
        <v>0.6726041666666667</v>
      </c>
      <c r="K521" s="10"/>
      <c r="L521" s="20">
        <v>47.9</v>
      </c>
      <c r="M521" s="20">
        <f t="shared" si="1"/>
        <v>55.77</v>
      </c>
      <c r="N521" s="20">
        <f t="shared" si="2"/>
        <v>40.13</v>
      </c>
      <c r="O521" s="20">
        <f t="shared" si="3"/>
        <v>47.04</v>
      </c>
      <c r="P521" s="20">
        <f t="shared" si="4"/>
        <v>46.6</v>
      </c>
      <c r="Q521" s="16">
        <f t="array" ref="Q521">10*LOG(SUM(10^(B521:O521/10)/((B521&gt;0)*1+(C521&gt;0)*1+(D521&gt;0)*1+(E521&gt;0)*1+(F521&gt;0)*1+(G521&gt;0)*1)))</f>
        <v>55.08320262</v>
      </c>
      <c r="R521" s="53">
        <v>56.1</v>
      </c>
      <c r="S521" s="33">
        <f t="shared" si="5"/>
        <v>0.6726041667</v>
      </c>
      <c r="T521" s="16">
        <f t="shared" si="6"/>
        <v>56.2</v>
      </c>
      <c r="U521" s="16">
        <f t="shared" si="7"/>
        <v>47.1</v>
      </c>
      <c r="AD521" s="9">
        <v>0.6726041666666667</v>
      </c>
      <c r="AE521" s="20">
        <f t="shared" si="8"/>
        <v>50.28</v>
      </c>
      <c r="AF521" s="10">
        <f t="shared" si="9"/>
        <v>58.14</v>
      </c>
      <c r="AG521" s="10">
        <f t="shared" si="10"/>
        <v>42.5</v>
      </c>
      <c r="AH521" s="10">
        <f t="shared" si="11"/>
        <v>49.41</v>
      </c>
      <c r="AI521" s="10">
        <f t="shared" si="12"/>
        <v>48.97</v>
      </c>
      <c r="AJ521" s="16">
        <f t="array" ref="AJ521">10*LOG(SUM(10^(AD521:AI521/10)/((AD521&gt;0)*1+(AE521&gt;0)*1+(AF521&gt;0)*1+(AG521&gt;0)*1+(AH521&gt;0)*1+(AI521&gt;0)*1)))</f>
        <v>51.96017254</v>
      </c>
      <c r="AK521" s="53">
        <v>56.1</v>
      </c>
    </row>
    <row r="522">
      <c r="A522" s="9">
        <v>0.6726157407407407</v>
      </c>
      <c r="B522" s="10"/>
      <c r="C522" s="20">
        <v>54.0</v>
      </c>
      <c r="D522" s="10">
        <v>56.2</v>
      </c>
      <c r="E522" s="10">
        <v>40.2</v>
      </c>
      <c r="F522" s="10">
        <v>46.4</v>
      </c>
      <c r="G522" s="10">
        <v>49.1</v>
      </c>
      <c r="H522" s="16">
        <f t="array" ref="H522">10*LOG(SUM(10^(B522:G522/10)/((B522&gt;0)*1+(C522&gt;0)*1+(D522&gt;0)*1+(E522&gt;0)*1+(F522&gt;0)*1+(G522&gt;0)*1)))</f>
        <v>52.0599693</v>
      </c>
      <c r="I522" s="53">
        <v>55.7</v>
      </c>
      <c r="J522" s="9">
        <v>0.6726157407407407</v>
      </c>
      <c r="K522" s="10"/>
      <c r="L522" s="20">
        <v>54.0</v>
      </c>
      <c r="M522" s="20">
        <f t="shared" si="1"/>
        <v>55.77</v>
      </c>
      <c r="N522" s="20">
        <f t="shared" si="2"/>
        <v>42.53</v>
      </c>
      <c r="O522" s="20">
        <f t="shared" si="3"/>
        <v>48.24</v>
      </c>
      <c r="P522" s="20">
        <f t="shared" si="4"/>
        <v>47.3</v>
      </c>
      <c r="Q522" s="16">
        <f t="array" ref="Q522">10*LOG(SUM(10^(B522:O522/10)/((B522&gt;0)*1+(C522&gt;0)*1+(D522&gt;0)*1+(E522&gt;0)*1+(F522&gt;0)*1+(G522&gt;0)*1)))</f>
        <v>56.12581047</v>
      </c>
      <c r="R522" s="53">
        <v>55.7</v>
      </c>
      <c r="S522" s="33">
        <f t="shared" si="5"/>
        <v>0.6726157407</v>
      </c>
      <c r="T522" s="16">
        <f t="shared" si="6"/>
        <v>56.2</v>
      </c>
      <c r="U522" s="16">
        <f t="shared" si="7"/>
        <v>49.18</v>
      </c>
      <c r="AD522" s="9">
        <v>0.6726157407407407</v>
      </c>
      <c r="AE522" s="20">
        <f t="shared" si="8"/>
        <v>56.38</v>
      </c>
      <c r="AF522" s="10">
        <f t="shared" si="9"/>
        <v>58.14</v>
      </c>
      <c r="AG522" s="10">
        <f t="shared" si="10"/>
        <v>44.9</v>
      </c>
      <c r="AH522" s="10">
        <f t="shared" si="11"/>
        <v>50.61</v>
      </c>
      <c r="AI522" s="10">
        <f t="shared" si="12"/>
        <v>49.67</v>
      </c>
      <c r="AJ522" s="16">
        <f t="array" ref="AJ522">10*LOG(SUM(10^(AD522:AI522/10)/((AD522&gt;0)*1+(AE522&gt;0)*1+(AF522&gt;0)*1+(AG522&gt;0)*1+(AH522&gt;0)*1+(AI522&gt;0)*1)))</f>
        <v>53.44000958</v>
      </c>
      <c r="AK522" s="53">
        <v>55.7</v>
      </c>
    </row>
    <row r="523">
      <c r="A523" s="9">
        <v>0.6726273148148149</v>
      </c>
      <c r="B523" s="10"/>
      <c r="C523" s="20">
        <v>64.1</v>
      </c>
      <c r="D523" s="10">
        <v>53.4</v>
      </c>
      <c r="E523" s="10">
        <v>40.7</v>
      </c>
      <c r="F523" s="10">
        <v>45.9</v>
      </c>
      <c r="G523" s="10">
        <v>48.9</v>
      </c>
      <c r="H523" s="16">
        <f t="array" ref="H523">10*LOG(SUM(10^(B523:G523/10)/((B523&gt;0)*1+(C523&gt;0)*1+(D523&gt;0)*1+(E523&gt;0)*1+(F523&gt;0)*1+(G523&gt;0)*1)))</f>
        <v>57.66033588</v>
      </c>
      <c r="I523" s="53">
        <v>55.1</v>
      </c>
      <c r="J523" s="9">
        <v>0.6726273148148149</v>
      </c>
      <c r="K523" s="10"/>
      <c r="L523" s="20">
        <v>64.1</v>
      </c>
      <c r="M523" s="20">
        <f t="shared" si="1"/>
        <v>52.97</v>
      </c>
      <c r="N523" s="20">
        <f t="shared" si="2"/>
        <v>43.03</v>
      </c>
      <c r="O523" s="20">
        <f t="shared" si="3"/>
        <v>47.74</v>
      </c>
      <c r="P523" s="20">
        <f t="shared" si="4"/>
        <v>47.1</v>
      </c>
      <c r="Q523" s="16">
        <f t="array" ref="Q523">10*LOG(SUM(10^(B523:O523/10)/((B523&gt;0)*1+(C523&gt;0)*1+(D523&gt;0)*1+(E523&gt;0)*1+(F523&gt;0)*1+(G523&gt;0)*1)))</f>
        <v>61.25325466</v>
      </c>
      <c r="R523" s="53">
        <v>55.1</v>
      </c>
      <c r="S523" s="33">
        <f t="shared" si="5"/>
        <v>0.6726273148</v>
      </c>
      <c r="T523" s="16">
        <f t="shared" si="6"/>
        <v>64.1</v>
      </c>
      <c r="U523" s="16">
        <f t="shared" si="7"/>
        <v>50.6</v>
      </c>
      <c r="AD523" s="9">
        <v>0.6726273148148149</v>
      </c>
      <c r="AE523" s="20">
        <f t="shared" si="8"/>
        <v>66.48</v>
      </c>
      <c r="AF523" s="10">
        <f t="shared" si="9"/>
        <v>55.34</v>
      </c>
      <c r="AG523" s="10">
        <f t="shared" si="10"/>
        <v>45.4</v>
      </c>
      <c r="AH523" s="10">
        <f t="shared" si="11"/>
        <v>50.11</v>
      </c>
      <c r="AI523" s="10">
        <f t="shared" si="12"/>
        <v>49.47</v>
      </c>
      <c r="AJ523" s="16">
        <f t="array" ref="AJ523">10*LOG(SUM(10^(AD523:AI523/10)/((AD523&gt;0)*1+(AE523&gt;0)*1+(AF523&gt;0)*1+(AG523&gt;0)*1+(AH523&gt;0)*1+(AI523&gt;0)*1)))</f>
        <v>59.22036866</v>
      </c>
      <c r="AK523" s="53">
        <v>55.1</v>
      </c>
    </row>
    <row r="524">
      <c r="A524" s="9">
        <v>0.6726388888888889</v>
      </c>
      <c r="B524" s="10"/>
      <c r="C524" s="20">
        <v>46.5</v>
      </c>
      <c r="D524" s="10">
        <v>61.1</v>
      </c>
      <c r="E524" s="10">
        <v>42.0</v>
      </c>
      <c r="F524" s="10">
        <v>45.9</v>
      </c>
      <c r="G524" s="10">
        <v>48.1</v>
      </c>
      <c r="H524" s="16">
        <f t="array" ref="H524">10*LOG(SUM(10^(B524:G524/10)/((B524&gt;0)*1+(C524&gt;0)*1+(D524&gt;0)*1+(E524&gt;0)*1+(F524&gt;0)*1+(G524&gt;0)*1)))</f>
        <v>54.63067726</v>
      </c>
      <c r="I524" s="53">
        <v>54.5</v>
      </c>
      <c r="J524" s="9">
        <v>0.6726388888888889</v>
      </c>
      <c r="K524" s="10"/>
      <c r="L524" s="20">
        <v>46.5</v>
      </c>
      <c r="M524" s="20">
        <f t="shared" si="1"/>
        <v>60.67</v>
      </c>
      <c r="N524" s="20">
        <f t="shared" si="2"/>
        <v>44.33</v>
      </c>
      <c r="O524" s="20">
        <f t="shared" si="3"/>
        <v>47.74</v>
      </c>
      <c r="P524" s="20">
        <f t="shared" si="4"/>
        <v>46.3</v>
      </c>
      <c r="Q524" s="16">
        <f t="array" ref="Q524">10*LOG(SUM(10^(B524:O524/10)/((B524&gt;0)*1+(C524&gt;0)*1+(D524&gt;0)*1+(E524&gt;0)*1+(F524&gt;0)*1+(G524&gt;0)*1)))</f>
        <v>58.22499548</v>
      </c>
      <c r="R524" s="53">
        <v>54.5</v>
      </c>
      <c r="S524" s="33">
        <f t="shared" si="5"/>
        <v>0.6726388889</v>
      </c>
      <c r="T524" s="16">
        <f t="shared" si="6"/>
        <v>61.1</v>
      </c>
      <c r="U524" s="16">
        <f t="shared" si="7"/>
        <v>48.72</v>
      </c>
      <c r="AD524" s="9">
        <v>0.6726388888888889</v>
      </c>
      <c r="AE524" s="20">
        <f t="shared" si="8"/>
        <v>48.88</v>
      </c>
      <c r="AF524" s="10">
        <f t="shared" si="9"/>
        <v>63.04</v>
      </c>
      <c r="AG524" s="10">
        <f t="shared" si="10"/>
        <v>46.7</v>
      </c>
      <c r="AH524" s="10">
        <f t="shared" si="11"/>
        <v>50.11</v>
      </c>
      <c r="AI524" s="10">
        <f t="shared" si="12"/>
        <v>48.67</v>
      </c>
      <c r="AJ524" s="16">
        <f t="array" ref="AJ524">10*LOG(SUM(10^(AD524:AI524/10)/((AD524&gt;0)*1+(AE524&gt;0)*1+(AF524&gt;0)*1+(AG524&gt;0)*1+(AH524&gt;0)*1+(AI524&gt;0)*1)))</f>
        <v>55.86203263</v>
      </c>
      <c r="AK524" s="53">
        <v>54.5</v>
      </c>
    </row>
    <row r="525">
      <c r="A525" s="9">
        <v>0.6726504629629629</v>
      </c>
      <c r="B525" s="10"/>
      <c r="C525" s="20">
        <v>47.7</v>
      </c>
      <c r="D525" s="10">
        <v>60.5</v>
      </c>
      <c r="E525" s="10">
        <v>42.5</v>
      </c>
      <c r="F525" s="10">
        <v>45.7</v>
      </c>
      <c r="G525" s="10">
        <v>48.4</v>
      </c>
      <c r="H525" s="16">
        <f t="array" ref="H525">10*LOG(SUM(10^(B525:G525/10)/((B525&gt;0)*1+(C525&gt;0)*1+(D525&gt;0)*1+(E525&gt;0)*1+(F525&gt;0)*1+(G525&gt;0)*1)))</f>
        <v>54.16648239</v>
      </c>
      <c r="I525" s="53">
        <v>53.2</v>
      </c>
      <c r="J525" s="9">
        <v>0.6726504629629629</v>
      </c>
      <c r="K525" s="10"/>
      <c r="L525" s="20">
        <v>47.7</v>
      </c>
      <c r="M525" s="20">
        <f t="shared" si="1"/>
        <v>60.07</v>
      </c>
      <c r="N525" s="20">
        <f t="shared" si="2"/>
        <v>44.83</v>
      </c>
      <c r="O525" s="20">
        <f t="shared" si="3"/>
        <v>47.54</v>
      </c>
      <c r="P525" s="20">
        <f t="shared" si="4"/>
        <v>46.6</v>
      </c>
      <c r="Q525" s="16">
        <f t="array" ref="Q525">10*LOG(SUM(10^(B525:O525/10)/((B525&gt;0)*1+(C525&gt;0)*1+(D525&gt;0)*1+(E525&gt;0)*1+(F525&gt;0)*1+(G525&gt;0)*1)))</f>
        <v>57.689718</v>
      </c>
      <c r="R525" s="53">
        <v>53.2</v>
      </c>
      <c r="S525" s="33">
        <f t="shared" si="5"/>
        <v>0.672650463</v>
      </c>
      <c r="T525" s="16">
        <f t="shared" si="6"/>
        <v>60.5</v>
      </c>
      <c r="U525" s="16">
        <f t="shared" si="7"/>
        <v>48.96</v>
      </c>
      <c r="AD525" s="9">
        <v>0.6726504629629629</v>
      </c>
      <c r="AE525" s="20">
        <f t="shared" si="8"/>
        <v>50.08</v>
      </c>
      <c r="AF525" s="10">
        <f t="shared" si="9"/>
        <v>62.44</v>
      </c>
      <c r="AG525" s="10">
        <f t="shared" si="10"/>
        <v>47.2</v>
      </c>
      <c r="AH525" s="10">
        <f t="shared" si="11"/>
        <v>49.91</v>
      </c>
      <c r="AI525" s="10">
        <f t="shared" si="12"/>
        <v>48.97</v>
      </c>
      <c r="AJ525" s="16">
        <f t="array" ref="AJ525">10*LOG(SUM(10^(AD525:AI525/10)/((AD525&gt;0)*1+(AE525&gt;0)*1+(AF525&gt;0)*1+(AG525&gt;0)*1+(AH525&gt;0)*1+(AI525&gt;0)*1)))</f>
        <v>55.40966591</v>
      </c>
      <c r="AK525" s="53">
        <v>53.2</v>
      </c>
    </row>
    <row r="526">
      <c r="A526" s="9">
        <v>0.6726620370370371</v>
      </c>
      <c r="B526" s="10"/>
      <c r="C526" s="20">
        <v>48.3</v>
      </c>
      <c r="D526" s="10">
        <v>56.5</v>
      </c>
      <c r="E526" s="10">
        <v>43.7</v>
      </c>
      <c r="F526" s="10">
        <v>44.8</v>
      </c>
      <c r="G526" s="10">
        <v>46.7</v>
      </c>
      <c r="H526" s="16">
        <f t="array" ref="H526">10*LOG(SUM(10^(B526:G526/10)/((B526&gt;0)*1+(C526&gt;0)*1+(D526&gt;0)*1+(E526&gt;0)*1+(F526&gt;0)*1+(G526&gt;0)*1)))</f>
        <v>50.89699009</v>
      </c>
      <c r="I526" s="53">
        <v>53.0</v>
      </c>
      <c r="J526" s="9">
        <v>0.6726620370370371</v>
      </c>
      <c r="K526" s="10"/>
      <c r="L526" s="20">
        <v>48.3</v>
      </c>
      <c r="M526" s="20">
        <f t="shared" si="1"/>
        <v>56.07</v>
      </c>
      <c r="N526" s="20">
        <f t="shared" si="2"/>
        <v>46.03</v>
      </c>
      <c r="O526" s="20">
        <f t="shared" si="3"/>
        <v>46.64</v>
      </c>
      <c r="P526" s="20">
        <f t="shared" si="4"/>
        <v>44.9</v>
      </c>
      <c r="Q526" s="16">
        <f t="array" ref="Q526">10*LOG(SUM(10^(B526:O526/10)/((B526&gt;0)*1+(C526&gt;0)*1+(D526&gt;0)*1+(E526&gt;0)*1+(F526&gt;0)*1+(G526&gt;0)*1)))</f>
        <v>54.75839897</v>
      </c>
      <c r="R526" s="53">
        <v>53.0</v>
      </c>
      <c r="S526" s="33">
        <f t="shared" si="5"/>
        <v>0.672662037</v>
      </c>
      <c r="T526" s="16">
        <f t="shared" si="6"/>
        <v>56.5</v>
      </c>
      <c r="U526" s="16">
        <f t="shared" si="7"/>
        <v>48</v>
      </c>
      <c r="AD526" s="9">
        <v>0.6726620370370371</v>
      </c>
      <c r="AE526" s="20">
        <f t="shared" si="8"/>
        <v>50.68</v>
      </c>
      <c r="AF526" s="10">
        <f t="shared" si="9"/>
        <v>58.44</v>
      </c>
      <c r="AG526" s="10">
        <f t="shared" si="10"/>
        <v>48.4</v>
      </c>
      <c r="AH526" s="10">
        <f t="shared" si="11"/>
        <v>49.01</v>
      </c>
      <c r="AI526" s="10">
        <f t="shared" si="12"/>
        <v>47.27</v>
      </c>
      <c r="AJ526" s="16">
        <f t="array" ref="AJ526">10*LOG(SUM(10^(AD526:AI526/10)/((AD526&gt;0)*1+(AE526&gt;0)*1+(AF526&gt;0)*1+(AG526&gt;0)*1+(AH526&gt;0)*1+(AI526&gt;0)*1)))</f>
        <v>52.29304638</v>
      </c>
      <c r="AK526" s="53">
        <v>53.0</v>
      </c>
    </row>
    <row r="527">
      <c r="A527" s="9">
        <v>0.6726736111111111</v>
      </c>
      <c r="B527" s="10"/>
      <c r="C527" s="20">
        <v>48.6</v>
      </c>
      <c r="D527" s="10">
        <v>53.8</v>
      </c>
      <c r="E527" s="10">
        <v>48.4</v>
      </c>
      <c r="F527" s="10">
        <v>45.0</v>
      </c>
      <c r="G527" s="10">
        <v>45.8</v>
      </c>
      <c r="H527" s="16">
        <f t="array" ref="H527">10*LOG(SUM(10^(B527:G527/10)/((B527&gt;0)*1+(C527&gt;0)*1+(D527&gt;0)*1+(E527&gt;0)*1+(F527&gt;0)*1+(G527&gt;0)*1)))</f>
        <v>49.55353558</v>
      </c>
      <c r="I527" s="53">
        <v>53.5</v>
      </c>
      <c r="J527" s="9">
        <v>0.6726736111111111</v>
      </c>
      <c r="K527" s="10"/>
      <c r="L527" s="20">
        <v>48.6</v>
      </c>
      <c r="M527" s="20">
        <f t="shared" si="1"/>
        <v>53.37</v>
      </c>
      <c r="N527" s="20">
        <f t="shared" si="2"/>
        <v>50.73</v>
      </c>
      <c r="O527" s="20">
        <f t="shared" si="3"/>
        <v>46.84</v>
      </c>
      <c r="P527" s="20">
        <f t="shared" si="4"/>
        <v>44</v>
      </c>
      <c r="Q527" s="16">
        <f t="array" ref="Q527">10*LOG(SUM(10^(B527:O527/10)/((B527&gt;0)*1+(C527&gt;0)*1+(D527&gt;0)*1+(E527&gt;0)*1+(F527&gt;0)*1+(G527&gt;0)*1)))</f>
        <v>53.87952362</v>
      </c>
      <c r="R527" s="53">
        <v>53.5</v>
      </c>
      <c r="S527" s="33">
        <f t="shared" si="5"/>
        <v>0.6726736111</v>
      </c>
      <c r="T527" s="16">
        <f t="shared" si="6"/>
        <v>53.8</v>
      </c>
      <c r="U527" s="16">
        <f t="shared" si="7"/>
        <v>48.32</v>
      </c>
      <c r="AD527" s="9">
        <v>0.6726736111111111</v>
      </c>
      <c r="AE527" s="20">
        <f t="shared" si="8"/>
        <v>50.98</v>
      </c>
      <c r="AF527" s="10">
        <f t="shared" si="9"/>
        <v>55.74</v>
      </c>
      <c r="AG527" s="10">
        <f t="shared" si="10"/>
        <v>53.1</v>
      </c>
      <c r="AH527" s="10">
        <f t="shared" si="11"/>
        <v>49.21</v>
      </c>
      <c r="AI527" s="10">
        <f t="shared" si="12"/>
        <v>46.37</v>
      </c>
      <c r="AJ527" s="16">
        <f t="array" ref="AJ527">10*LOG(SUM(10^(AD527:AI527/10)/((AD527&gt;0)*1+(AE527&gt;0)*1+(AF527&gt;0)*1+(AG527&gt;0)*1+(AH527&gt;0)*1+(AI527&gt;0)*1)))</f>
        <v>51.41544507</v>
      </c>
      <c r="AK527" s="53">
        <v>53.5</v>
      </c>
    </row>
    <row r="528">
      <c r="A528" s="9">
        <v>0.6726851851851852</v>
      </c>
      <c r="B528" s="10"/>
      <c r="C528" s="20">
        <v>50.3</v>
      </c>
      <c r="D528" s="10">
        <v>54.0</v>
      </c>
      <c r="E528" s="10">
        <v>46.8</v>
      </c>
      <c r="F528" s="10">
        <v>45.0</v>
      </c>
      <c r="G528" s="10">
        <v>45.3</v>
      </c>
      <c r="H528" s="16">
        <f t="array" ref="H528">10*LOG(SUM(10^(B528:G528/10)/((B528&gt;0)*1+(C528&gt;0)*1+(D528&gt;0)*1+(E528&gt;0)*1+(F528&gt;0)*1+(G528&gt;0)*1)))</f>
        <v>49.74706713</v>
      </c>
      <c r="I528" s="53">
        <v>54.6</v>
      </c>
      <c r="J528" s="9">
        <v>0.6726851851851852</v>
      </c>
      <c r="K528" s="10"/>
      <c r="L528" s="20">
        <v>50.3</v>
      </c>
      <c r="M528" s="20">
        <f t="shared" si="1"/>
        <v>53.57</v>
      </c>
      <c r="N528" s="20">
        <f t="shared" si="2"/>
        <v>49.13</v>
      </c>
      <c r="O528" s="20">
        <f t="shared" si="3"/>
        <v>46.84</v>
      </c>
      <c r="P528" s="20">
        <f t="shared" si="4"/>
        <v>43.5</v>
      </c>
      <c r="Q528" s="16">
        <f t="array" ref="Q528">10*LOG(SUM(10^(B528:O528/10)/((B528&gt;0)*1+(C528&gt;0)*1+(D528&gt;0)*1+(E528&gt;0)*1+(F528&gt;0)*1+(G528&gt;0)*1)))</f>
        <v>54.21364828</v>
      </c>
      <c r="R528" s="53">
        <v>54.6</v>
      </c>
      <c r="S528" s="33">
        <f t="shared" si="5"/>
        <v>0.6726851852</v>
      </c>
      <c r="T528" s="16">
        <f t="shared" si="6"/>
        <v>54.6</v>
      </c>
      <c r="U528" s="16">
        <f t="shared" si="7"/>
        <v>48.28</v>
      </c>
      <c r="AD528" s="9">
        <v>0.6726851851851852</v>
      </c>
      <c r="AE528" s="20">
        <f t="shared" si="8"/>
        <v>52.68</v>
      </c>
      <c r="AF528" s="10">
        <f t="shared" si="9"/>
        <v>55.94</v>
      </c>
      <c r="AG528" s="10">
        <f t="shared" si="10"/>
        <v>51.5</v>
      </c>
      <c r="AH528" s="10">
        <f t="shared" si="11"/>
        <v>49.21</v>
      </c>
      <c r="AI528" s="10">
        <f t="shared" si="12"/>
        <v>45.87</v>
      </c>
      <c r="AJ528" s="16">
        <f t="array" ref="AJ528">10*LOG(SUM(10^(AD528:AI528/10)/((AD528&gt;0)*1+(AE528&gt;0)*1+(AF528&gt;0)*1+(AG528&gt;0)*1+(AH528&gt;0)*1+(AI528&gt;0)*1)))</f>
        <v>51.46777872</v>
      </c>
      <c r="AK528" s="53">
        <v>54.6</v>
      </c>
    </row>
    <row r="529">
      <c r="A529" s="9">
        <v>0.6726967592592593</v>
      </c>
      <c r="B529" s="10"/>
      <c r="C529" s="20">
        <v>48.5</v>
      </c>
      <c r="D529" s="10">
        <v>58.5</v>
      </c>
      <c r="E529" s="10">
        <v>45.9</v>
      </c>
      <c r="F529" s="10">
        <v>44.9</v>
      </c>
      <c r="G529" s="10">
        <v>44.8</v>
      </c>
      <c r="H529" s="16">
        <f t="array" ref="H529">10*LOG(SUM(10^(B529:G529/10)/((B529&gt;0)*1+(C529&gt;0)*1+(D529&gt;0)*1+(E529&gt;0)*1+(F529&gt;0)*1+(G529&gt;0)*1)))</f>
        <v>52.44894518</v>
      </c>
      <c r="I529" s="53">
        <v>59.6</v>
      </c>
      <c r="J529" s="9">
        <v>0.6726967592592593</v>
      </c>
      <c r="K529" s="10"/>
      <c r="L529" s="20">
        <v>48.5</v>
      </c>
      <c r="M529" s="20">
        <f t="shared" si="1"/>
        <v>58.07</v>
      </c>
      <c r="N529" s="20">
        <f t="shared" si="2"/>
        <v>48.23</v>
      </c>
      <c r="O529" s="20">
        <f t="shared" si="3"/>
        <v>46.74</v>
      </c>
      <c r="P529" s="20">
        <f t="shared" si="4"/>
        <v>43</v>
      </c>
      <c r="Q529" s="16">
        <f t="array" ref="Q529">10*LOG(SUM(10^(B529:O529/10)/((B529&gt;0)*1+(C529&gt;0)*1+(D529&gt;0)*1+(E529&gt;0)*1+(F529&gt;0)*1+(G529&gt;0)*1)))</f>
        <v>57.46984109</v>
      </c>
      <c r="R529" s="53">
        <v>59.6</v>
      </c>
      <c r="S529" s="33">
        <f t="shared" si="5"/>
        <v>0.6726967593</v>
      </c>
      <c r="T529" s="16">
        <f t="shared" si="6"/>
        <v>59.6</v>
      </c>
      <c r="U529" s="16">
        <f t="shared" si="7"/>
        <v>48.52</v>
      </c>
      <c r="AD529" s="9">
        <v>0.6726967592592593</v>
      </c>
      <c r="AE529" s="20">
        <f t="shared" si="8"/>
        <v>50.88</v>
      </c>
      <c r="AF529" s="10">
        <f t="shared" si="9"/>
        <v>60.44</v>
      </c>
      <c r="AG529" s="10">
        <f t="shared" si="10"/>
        <v>50.6</v>
      </c>
      <c r="AH529" s="10">
        <f t="shared" si="11"/>
        <v>49.11</v>
      </c>
      <c r="AI529" s="10">
        <f t="shared" si="12"/>
        <v>45.37</v>
      </c>
      <c r="AJ529" s="16">
        <f t="array" ref="AJ529">10*LOG(SUM(10^(AD529:AI529/10)/((AD529&gt;0)*1+(AE529&gt;0)*1+(AF529&gt;0)*1+(AG529&gt;0)*1+(AH529&gt;0)*1+(AI529&gt;0)*1)))</f>
        <v>53.86144297</v>
      </c>
      <c r="AK529" s="53">
        <v>59.6</v>
      </c>
    </row>
    <row r="530">
      <c r="A530" s="9">
        <v>0.6727083333333334</v>
      </c>
      <c r="B530" s="10"/>
      <c r="C530" s="20">
        <v>46.6</v>
      </c>
      <c r="D530" s="10">
        <v>60.6</v>
      </c>
      <c r="E530" s="10">
        <v>48.8</v>
      </c>
      <c r="F530" s="10">
        <v>45.8</v>
      </c>
      <c r="G530" s="10">
        <v>43.2</v>
      </c>
      <c r="H530" s="16">
        <f t="array" ref="H530">10*LOG(SUM(10^(B530:G530/10)/((B530&gt;0)*1+(C530&gt;0)*1+(D530&gt;0)*1+(E530&gt;0)*1+(F530&gt;0)*1+(G530&gt;0)*1)))</f>
        <v>54.24435063</v>
      </c>
      <c r="I530" s="53">
        <v>59.9</v>
      </c>
      <c r="J530" s="9">
        <v>0.6727083333333334</v>
      </c>
      <c r="K530" s="10"/>
      <c r="L530" s="20">
        <v>46.6</v>
      </c>
      <c r="M530" s="20">
        <f t="shared" si="1"/>
        <v>60.17</v>
      </c>
      <c r="N530" s="20">
        <f t="shared" si="2"/>
        <v>51.13</v>
      </c>
      <c r="O530" s="20">
        <f t="shared" si="3"/>
        <v>47.64</v>
      </c>
      <c r="P530" s="20">
        <f t="shared" si="4"/>
        <v>41.4</v>
      </c>
      <c r="Q530" s="16">
        <f t="array" ref="Q530">10*LOG(SUM(10^(B530:O530/10)/((B530&gt;0)*1+(C530&gt;0)*1+(D530&gt;0)*1+(E530&gt;0)*1+(F530&gt;0)*1+(G530&gt;0)*1)))</f>
        <v>58.85928877</v>
      </c>
      <c r="R530" s="53">
        <v>59.9</v>
      </c>
      <c r="S530" s="33">
        <f t="shared" si="5"/>
        <v>0.6727083333</v>
      </c>
      <c r="T530" s="16">
        <f t="shared" si="6"/>
        <v>60.6</v>
      </c>
      <c r="U530" s="16">
        <f t="shared" si="7"/>
        <v>49</v>
      </c>
      <c r="AD530" s="9">
        <v>0.6727083333333334</v>
      </c>
      <c r="AE530" s="20">
        <f t="shared" si="8"/>
        <v>48.98</v>
      </c>
      <c r="AF530" s="10">
        <f t="shared" si="9"/>
        <v>62.54</v>
      </c>
      <c r="AG530" s="10">
        <f t="shared" si="10"/>
        <v>53.5</v>
      </c>
      <c r="AH530" s="10">
        <f t="shared" si="11"/>
        <v>50.01</v>
      </c>
      <c r="AI530" s="10">
        <f t="shared" si="12"/>
        <v>43.77</v>
      </c>
      <c r="AJ530" s="16">
        <f t="array" ref="AJ530">10*LOG(SUM(10^(AD530:AI530/10)/((AD530&gt;0)*1+(AE530&gt;0)*1+(AF530&gt;0)*1+(AG530&gt;0)*1+(AH530&gt;0)*1+(AI530&gt;0)*1)))</f>
        <v>55.68539734</v>
      </c>
      <c r="AK530" s="53">
        <v>59.9</v>
      </c>
    </row>
    <row r="531">
      <c r="A531" s="9">
        <v>0.6727199074074074</v>
      </c>
      <c r="B531" s="10"/>
      <c r="C531" s="20">
        <v>48.6</v>
      </c>
      <c r="D531" s="10">
        <v>53.4</v>
      </c>
      <c r="E531" s="10">
        <v>48.1</v>
      </c>
      <c r="F531" s="10">
        <v>46.1</v>
      </c>
      <c r="G531" s="10">
        <v>43.7</v>
      </c>
      <c r="H531" s="16">
        <f t="array" ref="H531">10*LOG(SUM(10^(B531:G531/10)/((B531&gt;0)*1+(C531&gt;0)*1+(D531&gt;0)*1+(E531&gt;0)*1+(F531&gt;0)*1+(G531&gt;0)*1)))</f>
        <v>49.24244642</v>
      </c>
      <c r="I531" s="53">
        <v>59.4</v>
      </c>
      <c r="J531" s="9">
        <v>0.6727199074074074</v>
      </c>
      <c r="K531" s="10"/>
      <c r="L531" s="20">
        <v>48.6</v>
      </c>
      <c r="M531" s="20">
        <f t="shared" si="1"/>
        <v>52.97</v>
      </c>
      <c r="N531" s="20">
        <f t="shared" si="2"/>
        <v>50.43</v>
      </c>
      <c r="O531" s="20">
        <f t="shared" si="3"/>
        <v>47.94</v>
      </c>
      <c r="P531" s="20">
        <f t="shared" si="4"/>
        <v>41.9</v>
      </c>
      <c r="Q531" s="16">
        <f t="array" ref="Q531">10*LOG(SUM(10^(B531:O531/10)/((B531&gt;0)*1+(C531&gt;0)*1+(D531&gt;0)*1+(E531&gt;0)*1+(F531&gt;0)*1+(G531&gt;0)*1)))</f>
        <v>55.60662033</v>
      </c>
      <c r="R531" s="53">
        <v>59.4</v>
      </c>
      <c r="S531" s="33">
        <f t="shared" si="5"/>
        <v>0.6727199074</v>
      </c>
      <c r="T531" s="16">
        <f t="shared" si="6"/>
        <v>59.4</v>
      </c>
      <c r="U531" s="16">
        <f t="shared" si="7"/>
        <v>47.98</v>
      </c>
      <c r="AD531" s="9">
        <v>0.6727199074074074</v>
      </c>
      <c r="AE531" s="20">
        <f t="shared" si="8"/>
        <v>50.98</v>
      </c>
      <c r="AF531" s="10">
        <f t="shared" si="9"/>
        <v>55.34</v>
      </c>
      <c r="AG531" s="10">
        <f t="shared" si="10"/>
        <v>52.8</v>
      </c>
      <c r="AH531" s="10">
        <f t="shared" si="11"/>
        <v>50.31</v>
      </c>
      <c r="AI531" s="10">
        <f t="shared" si="12"/>
        <v>44.27</v>
      </c>
      <c r="AJ531" s="16">
        <f t="array" ref="AJ531">10*LOG(SUM(10^(AD531:AI531/10)/((AD531&gt;0)*1+(AE531&gt;0)*1+(AF531&gt;0)*1+(AG531&gt;0)*1+(AH531&gt;0)*1+(AI531&gt;0)*1)))</f>
        <v>51.20557373</v>
      </c>
      <c r="AK531" s="53">
        <v>59.4</v>
      </c>
    </row>
    <row r="532">
      <c r="A532" s="9">
        <v>0.6727314814814814</v>
      </c>
      <c r="B532" s="10"/>
      <c r="C532" s="20">
        <v>45.2</v>
      </c>
      <c r="D532" s="10">
        <v>59.2</v>
      </c>
      <c r="E532" s="10">
        <v>52.6</v>
      </c>
      <c r="F532" s="10">
        <v>45.6</v>
      </c>
      <c r="G532" s="10">
        <v>42.5</v>
      </c>
      <c r="H532" s="16">
        <f t="array" ref="H532">10*LOG(SUM(10^(B532:G532/10)/((B532&gt;0)*1+(C532&gt;0)*1+(D532&gt;0)*1+(E532&gt;0)*1+(F532&gt;0)*1+(G532&gt;0)*1)))</f>
        <v>53.42793082</v>
      </c>
      <c r="I532" s="53">
        <v>58.0</v>
      </c>
      <c r="J532" s="9">
        <v>0.6727314814814814</v>
      </c>
      <c r="K532" s="10"/>
      <c r="L532" s="20">
        <v>45.2</v>
      </c>
      <c r="M532" s="20">
        <f t="shared" si="1"/>
        <v>58.77</v>
      </c>
      <c r="N532" s="20">
        <f t="shared" si="2"/>
        <v>54.93</v>
      </c>
      <c r="O532" s="20">
        <f t="shared" si="3"/>
        <v>47.44</v>
      </c>
      <c r="P532" s="20">
        <f t="shared" si="4"/>
        <v>40.7</v>
      </c>
      <c r="Q532" s="16">
        <f t="array" ref="Q532">10*LOG(SUM(10^(B532:O532/10)/((B532&gt;0)*1+(C532&gt;0)*1+(D532&gt;0)*1+(E532&gt;0)*1+(F532&gt;0)*1+(G532&gt;0)*1)))</f>
        <v>57.93117989</v>
      </c>
      <c r="R532" s="53">
        <v>58.0</v>
      </c>
      <c r="S532" s="33">
        <f t="shared" si="5"/>
        <v>0.6727314815</v>
      </c>
      <c r="T532" s="16">
        <f t="shared" si="6"/>
        <v>59.2</v>
      </c>
      <c r="U532" s="16">
        <f t="shared" si="7"/>
        <v>49.02</v>
      </c>
      <c r="AD532" s="9">
        <v>0.6727314814814814</v>
      </c>
      <c r="AE532" s="20">
        <f t="shared" si="8"/>
        <v>47.58</v>
      </c>
      <c r="AF532" s="10">
        <f t="shared" si="9"/>
        <v>61.14</v>
      </c>
      <c r="AG532" s="10">
        <f t="shared" si="10"/>
        <v>57.3</v>
      </c>
      <c r="AH532" s="10">
        <f t="shared" si="11"/>
        <v>49.81</v>
      </c>
      <c r="AI532" s="10">
        <f t="shared" si="12"/>
        <v>43.07</v>
      </c>
      <c r="AJ532" s="16">
        <f t="array" ref="AJ532">10*LOG(SUM(10^(AD532:AI532/10)/((AD532&gt;0)*1+(AE532&gt;0)*1+(AF532&gt;0)*1+(AG532&gt;0)*1+(AH532&gt;0)*1+(AI532&gt;0)*1)))</f>
        <v>55.25148157</v>
      </c>
      <c r="AK532" s="53">
        <v>58.0</v>
      </c>
    </row>
    <row r="533">
      <c r="A533" s="9">
        <v>0.6727430555555556</v>
      </c>
      <c r="B533" s="10"/>
      <c r="C533" s="20">
        <v>46.1</v>
      </c>
      <c r="D533" s="10">
        <v>59.8</v>
      </c>
      <c r="E533" s="10">
        <v>47.5</v>
      </c>
      <c r="F533" s="10">
        <v>45.5</v>
      </c>
      <c r="G533" s="10">
        <v>42.7</v>
      </c>
      <c r="H533" s="16">
        <f t="array" ref="H533">10*LOG(SUM(10^(B533:G533/10)/((B533&gt;0)*1+(C533&gt;0)*1+(D533&gt;0)*1+(E533&gt;0)*1+(F533&gt;0)*1+(G533&gt;0)*1)))</f>
        <v>53.44811806</v>
      </c>
      <c r="I533" s="53">
        <v>57.9</v>
      </c>
      <c r="J533" s="9">
        <v>0.6727430555555556</v>
      </c>
      <c r="K533" s="10"/>
      <c r="L533" s="20">
        <v>46.1</v>
      </c>
      <c r="M533" s="20">
        <f t="shared" si="1"/>
        <v>59.37</v>
      </c>
      <c r="N533" s="20">
        <f t="shared" si="2"/>
        <v>49.83</v>
      </c>
      <c r="O533" s="20">
        <f t="shared" si="3"/>
        <v>47.34</v>
      </c>
      <c r="P533" s="20">
        <f t="shared" si="4"/>
        <v>40.9</v>
      </c>
      <c r="Q533" s="16">
        <f t="array" ref="Q533">10*LOG(SUM(10^(B533:O533/10)/((B533&gt;0)*1+(C533&gt;0)*1+(D533&gt;0)*1+(E533&gt;0)*1+(F533&gt;0)*1+(G533&gt;0)*1)))</f>
        <v>57.7814343</v>
      </c>
      <c r="R533" s="53">
        <v>57.9</v>
      </c>
      <c r="S533" s="33">
        <f t="shared" si="5"/>
        <v>0.6727430556</v>
      </c>
      <c r="T533" s="16">
        <f t="shared" si="6"/>
        <v>59.8</v>
      </c>
      <c r="U533" s="16">
        <f t="shared" si="7"/>
        <v>48.32</v>
      </c>
      <c r="AD533" s="9">
        <v>0.6727430555555556</v>
      </c>
      <c r="AE533" s="20">
        <f t="shared" si="8"/>
        <v>48.48</v>
      </c>
      <c r="AF533" s="10">
        <f t="shared" si="9"/>
        <v>61.74</v>
      </c>
      <c r="AG533" s="10">
        <f t="shared" si="10"/>
        <v>52.2</v>
      </c>
      <c r="AH533" s="10">
        <f t="shared" si="11"/>
        <v>49.71</v>
      </c>
      <c r="AI533" s="10">
        <f t="shared" si="12"/>
        <v>43.27</v>
      </c>
      <c r="AJ533" s="16">
        <f t="array" ref="AJ533">10*LOG(SUM(10^(AD533:AI533/10)/((AD533&gt;0)*1+(AE533&gt;0)*1+(AF533&gt;0)*1+(AG533&gt;0)*1+(AH533&gt;0)*1+(AI533&gt;0)*1)))</f>
        <v>54.87608862</v>
      </c>
      <c r="AK533" s="53">
        <v>57.9</v>
      </c>
    </row>
    <row r="534">
      <c r="A534" s="9">
        <v>0.6727546296296296</v>
      </c>
      <c r="B534" s="10"/>
      <c r="C534" s="20">
        <v>46.4</v>
      </c>
      <c r="D534" s="10">
        <v>57.5</v>
      </c>
      <c r="E534" s="10">
        <v>50.4</v>
      </c>
      <c r="F534" s="10">
        <v>47.8</v>
      </c>
      <c r="G534" s="10">
        <v>42.6</v>
      </c>
      <c r="H534" s="16">
        <f t="array" ref="H534">10*LOG(SUM(10^(B534:G534/10)/((B534&gt;0)*1+(C534&gt;0)*1+(D534&gt;0)*1+(E534&gt;0)*1+(F534&gt;0)*1+(G534&gt;0)*1)))</f>
        <v>52.0090229</v>
      </c>
      <c r="I534" s="53">
        <v>56.9</v>
      </c>
      <c r="J534" s="9">
        <v>0.6727546296296296</v>
      </c>
      <c r="K534" s="10"/>
      <c r="L534" s="20">
        <v>46.4</v>
      </c>
      <c r="M534" s="20">
        <f t="shared" si="1"/>
        <v>57.07</v>
      </c>
      <c r="N534" s="20">
        <f t="shared" si="2"/>
        <v>52.73</v>
      </c>
      <c r="O534" s="20">
        <f t="shared" si="3"/>
        <v>49.64</v>
      </c>
      <c r="P534" s="20">
        <f t="shared" si="4"/>
        <v>40.8</v>
      </c>
      <c r="Q534" s="16">
        <f t="array" ref="Q534">10*LOG(SUM(10^(B534:O534/10)/((B534&gt;0)*1+(C534&gt;0)*1+(D534&gt;0)*1+(E534&gt;0)*1+(F534&gt;0)*1+(G534&gt;0)*1)))</f>
        <v>56.58053675</v>
      </c>
      <c r="R534" s="53">
        <v>56.9</v>
      </c>
      <c r="S534" s="33">
        <f t="shared" si="5"/>
        <v>0.6727546296</v>
      </c>
      <c r="T534" s="16">
        <f t="shared" si="6"/>
        <v>57.5</v>
      </c>
      <c r="U534" s="16">
        <f t="shared" si="7"/>
        <v>48.94</v>
      </c>
      <c r="AD534" s="9">
        <v>0.6727546296296296</v>
      </c>
      <c r="AE534" s="20">
        <f t="shared" si="8"/>
        <v>48.78</v>
      </c>
      <c r="AF534" s="10">
        <f t="shared" si="9"/>
        <v>59.44</v>
      </c>
      <c r="AG534" s="10">
        <f t="shared" si="10"/>
        <v>55.1</v>
      </c>
      <c r="AH534" s="10">
        <f t="shared" si="11"/>
        <v>52.01</v>
      </c>
      <c r="AI534" s="10">
        <f t="shared" si="12"/>
        <v>43.17</v>
      </c>
      <c r="AJ534" s="16">
        <f t="array" ref="AJ534">10*LOG(SUM(10^(AD534:AI534/10)/((AD534&gt;0)*1+(AE534&gt;0)*1+(AF534&gt;0)*1+(AG534&gt;0)*1+(AH534&gt;0)*1+(AI534&gt;0)*1)))</f>
        <v>53.85525953</v>
      </c>
      <c r="AK534" s="53">
        <v>56.9</v>
      </c>
    </row>
    <row r="535">
      <c r="A535" s="9">
        <v>0.6727662037037037</v>
      </c>
      <c r="B535" s="10"/>
      <c r="C535" s="20">
        <v>45.0</v>
      </c>
      <c r="D535" s="10">
        <v>61.1</v>
      </c>
      <c r="E535" s="10">
        <v>52.1</v>
      </c>
      <c r="F535" s="10">
        <v>48.0</v>
      </c>
      <c r="G535" s="10">
        <v>42.8</v>
      </c>
      <c r="H535" s="16">
        <f t="array" ref="H535">10*LOG(SUM(10^(B535:G535/10)/((B535&gt;0)*1+(C535&gt;0)*1+(D535&gt;0)*1+(E535&gt;0)*1+(F535&gt;0)*1+(G535&gt;0)*1)))</f>
        <v>54.95323577</v>
      </c>
      <c r="I535" s="53">
        <v>55.8</v>
      </c>
      <c r="J535" s="9">
        <v>0.6727662037037037</v>
      </c>
      <c r="K535" s="10"/>
      <c r="L535" s="20">
        <v>45.0</v>
      </c>
      <c r="M535" s="20">
        <f t="shared" si="1"/>
        <v>60.67</v>
      </c>
      <c r="N535" s="20">
        <f t="shared" si="2"/>
        <v>54.43</v>
      </c>
      <c r="O535" s="20">
        <f t="shared" si="3"/>
        <v>49.84</v>
      </c>
      <c r="P535" s="20">
        <f t="shared" si="4"/>
        <v>41</v>
      </c>
      <c r="Q535" s="16">
        <f t="array" ref="Q535">10*LOG(SUM(10^(B535:O535/10)/((B535&gt;0)*1+(C535&gt;0)*1+(D535&gt;0)*1+(E535&gt;0)*1+(F535&gt;0)*1+(G535&gt;0)*1)))</f>
        <v>58.84158969</v>
      </c>
      <c r="R535" s="53">
        <v>55.8</v>
      </c>
      <c r="S535" s="33">
        <f t="shared" si="5"/>
        <v>0.6727662037</v>
      </c>
      <c r="T535" s="16">
        <f t="shared" si="6"/>
        <v>61.1</v>
      </c>
      <c r="U535" s="16">
        <f t="shared" si="7"/>
        <v>49.8</v>
      </c>
      <c r="AD535" s="9">
        <v>0.6727662037037037</v>
      </c>
      <c r="AE535" s="20">
        <f t="shared" si="8"/>
        <v>47.38</v>
      </c>
      <c r="AF535" s="10">
        <f t="shared" si="9"/>
        <v>63.04</v>
      </c>
      <c r="AG535" s="10">
        <f t="shared" si="10"/>
        <v>56.8</v>
      </c>
      <c r="AH535" s="10">
        <f t="shared" si="11"/>
        <v>52.21</v>
      </c>
      <c r="AI535" s="10">
        <f t="shared" si="12"/>
        <v>43.37</v>
      </c>
      <c r="AJ535" s="16">
        <f t="array" ref="AJ535">10*LOG(SUM(10^(AD535:AI535/10)/((AD535&gt;0)*1+(AE535&gt;0)*1+(AF535&gt;0)*1+(AG535&gt;0)*1+(AH535&gt;0)*1+(AI535&gt;0)*1)))</f>
        <v>56.5882599</v>
      </c>
      <c r="AK535" s="53">
        <v>55.8</v>
      </c>
    </row>
    <row r="536">
      <c r="A536" s="9">
        <v>0.6727777777777778</v>
      </c>
      <c r="B536" s="10"/>
      <c r="C536" s="20">
        <v>44.1</v>
      </c>
      <c r="D536" s="10">
        <v>57.9</v>
      </c>
      <c r="E536" s="10">
        <v>49.5</v>
      </c>
      <c r="F536" s="10">
        <v>47.0</v>
      </c>
      <c r="G536" s="10">
        <v>43.1</v>
      </c>
      <c r="H536" s="16">
        <f t="array" ref="H536">10*LOG(SUM(10^(B536:G536/10)/((B536&gt;0)*1+(C536&gt;0)*1+(D536&gt;0)*1+(E536&gt;0)*1+(F536&gt;0)*1+(G536&gt;0)*1)))</f>
        <v>52.05183329</v>
      </c>
      <c r="I536" s="53">
        <v>55.1</v>
      </c>
      <c r="J536" s="9">
        <v>0.6727777777777778</v>
      </c>
      <c r="K536" s="10"/>
      <c r="L536" s="20">
        <v>44.1</v>
      </c>
      <c r="M536" s="20">
        <f t="shared" si="1"/>
        <v>57.47</v>
      </c>
      <c r="N536" s="20">
        <f t="shared" si="2"/>
        <v>51.83</v>
      </c>
      <c r="O536" s="20">
        <f t="shared" si="3"/>
        <v>48.84</v>
      </c>
      <c r="P536" s="20">
        <f t="shared" si="4"/>
        <v>41.3</v>
      </c>
      <c r="Q536" s="16">
        <f t="array" ref="Q536">10*LOG(SUM(10^(B536:O536/10)/((B536&gt;0)*1+(C536&gt;0)*1+(D536&gt;0)*1+(E536&gt;0)*1+(F536&gt;0)*1+(G536&gt;0)*1)))</f>
        <v>56.23060704</v>
      </c>
      <c r="R536" s="53">
        <v>55.1</v>
      </c>
      <c r="S536" s="33">
        <f t="shared" si="5"/>
        <v>0.6727777778</v>
      </c>
      <c r="T536" s="16">
        <f t="shared" si="6"/>
        <v>57.9</v>
      </c>
      <c r="U536" s="16">
        <f t="shared" si="7"/>
        <v>48.32</v>
      </c>
      <c r="AD536" s="9">
        <v>0.6727777777777778</v>
      </c>
      <c r="AE536" s="20">
        <f t="shared" si="8"/>
        <v>46.48</v>
      </c>
      <c r="AF536" s="10">
        <f t="shared" si="9"/>
        <v>59.84</v>
      </c>
      <c r="AG536" s="10">
        <f t="shared" si="10"/>
        <v>54.2</v>
      </c>
      <c r="AH536" s="10">
        <f t="shared" si="11"/>
        <v>51.21</v>
      </c>
      <c r="AI536" s="10">
        <f t="shared" si="12"/>
        <v>43.67</v>
      </c>
      <c r="AJ536" s="16">
        <f t="array" ref="AJ536">10*LOG(SUM(10^(AD536:AI536/10)/((AD536&gt;0)*1+(AE536&gt;0)*1+(AF536&gt;0)*1+(AG536&gt;0)*1+(AH536&gt;0)*1+(AI536&gt;0)*1)))</f>
        <v>53.76190723</v>
      </c>
      <c r="AK536" s="53">
        <v>55.1</v>
      </c>
    </row>
    <row r="537">
      <c r="A537" s="9">
        <v>0.6727893518518518</v>
      </c>
      <c r="B537" s="10"/>
      <c r="C537" s="20">
        <v>43.6</v>
      </c>
      <c r="D537" s="10">
        <v>55.8</v>
      </c>
      <c r="E537" s="10">
        <v>48.7</v>
      </c>
      <c r="F537" s="10">
        <v>47.4</v>
      </c>
      <c r="G537" s="10">
        <v>43.3</v>
      </c>
      <c r="H537" s="16">
        <f t="array" ref="H537">10*LOG(SUM(10^(B537:G537/10)/((B537&gt;0)*1+(C537&gt;0)*1+(D537&gt;0)*1+(E537&gt;0)*1+(F537&gt;0)*1+(G537&gt;0)*1)))</f>
        <v>50.44197682</v>
      </c>
      <c r="I537" s="53">
        <v>53.5</v>
      </c>
      <c r="J537" s="9">
        <v>0.6727893518518518</v>
      </c>
      <c r="K537" s="10"/>
      <c r="L537" s="20">
        <v>43.6</v>
      </c>
      <c r="M537" s="20">
        <f t="shared" si="1"/>
        <v>55.37</v>
      </c>
      <c r="N537" s="20">
        <f t="shared" si="2"/>
        <v>51.03</v>
      </c>
      <c r="O537" s="20">
        <f t="shared" si="3"/>
        <v>49.24</v>
      </c>
      <c r="P537" s="20">
        <f t="shared" si="4"/>
        <v>41.5</v>
      </c>
      <c r="Q537" s="16">
        <f t="array" ref="Q537">10*LOG(SUM(10^(B537:O537/10)/((B537&gt;0)*1+(C537&gt;0)*1+(D537&gt;0)*1+(E537&gt;0)*1+(F537&gt;0)*1+(G537&gt;0)*1)))</f>
        <v>54.67199704</v>
      </c>
      <c r="R537" s="53">
        <v>53.5</v>
      </c>
      <c r="S537" s="33">
        <f t="shared" si="5"/>
        <v>0.6727893519</v>
      </c>
      <c r="T537" s="16">
        <f t="shared" si="6"/>
        <v>55.8</v>
      </c>
      <c r="U537" s="16">
        <f t="shared" si="7"/>
        <v>47.76</v>
      </c>
      <c r="AD537" s="9">
        <v>0.6727893518518518</v>
      </c>
      <c r="AE537" s="20">
        <f t="shared" si="8"/>
        <v>45.98</v>
      </c>
      <c r="AF537" s="10">
        <f t="shared" si="9"/>
        <v>57.74</v>
      </c>
      <c r="AG537" s="10">
        <f t="shared" si="10"/>
        <v>53.4</v>
      </c>
      <c r="AH537" s="10">
        <f t="shared" si="11"/>
        <v>51.61</v>
      </c>
      <c r="AI537" s="10">
        <f t="shared" si="12"/>
        <v>43.87</v>
      </c>
      <c r="AJ537" s="16">
        <f t="array" ref="AJ537">10*LOG(SUM(10^(AD537:AI537/10)/((AD537&gt;0)*1+(AE537&gt;0)*1+(AF537&gt;0)*1+(AG537&gt;0)*1+(AH537&gt;0)*1+(AI537&gt;0)*1)))</f>
        <v>52.31279496</v>
      </c>
      <c r="AK537" s="53">
        <v>53.5</v>
      </c>
    </row>
    <row r="538">
      <c r="A538" s="9">
        <v>0.6728009259259259</v>
      </c>
      <c r="B538" s="10"/>
      <c r="C538" s="20">
        <v>43.3</v>
      </c>
      <c r="D538" s="10">
        <v>54.9</v>
      </c>
      <c r="E538" s="10">
        <v>49.2</v>
      </c>
      <c r="F538" s="10">
        <v>47.0</v>
      </c>
      <c r="G538" s="10">
        <v>43.0</v>
      </c>
      <c r="H538" s="16">
        <f t="array" ref="H538">10*LOG(SUM(10^(B538:G538/10)/((B538&gt;0)*1+(C538&gt;0)*1+(D538&gt;0)*1+(E538&gt;0)*1+(F538&gt;0)*1+(G538&gt;0)*1)))</f>
        <v>49.85568271</v>
      </c>
      <c r="I538" s="53">
        <v>52.7</v>
      </c>
      <c r="J538" s="9">
        <v>0.6728009259259259</v>
      </c>
      <c r="K538" s="10"/>
      <c r="L538" s="20">
        <v>43.3</v>
      </c>
      <c r="M538" s="20">
        <f t="shared" si="1"/>
        <v>54.47</v>
      </c>
      <c r="N538" s="20">
        <f t="shared" si="2"/>
        <v>51.53</v>
      </c>
      <c r="O538" s="20">
        <f t="shared" si="3"/>
        <v>48.84</v>
      </c>
      <c r="P538" s="20">
        <f t="shared" si="4"/>
        <v>41.2</v>
      </c>
      <c r="Q538" s="16">
        <f t="array" ref="Q538">10*LOG(SUM(10^(B538:O538/10)/((B538&gt;0)*1+(C538&gt;0)*1+(D538&gt;0)*1+(E538&gt;0)*1+(F538&gt;0)*1+(G538&gt;0)*1)))</f>
        <v>54.10497386</v>
      </c>
      <c r="R538" s="53">
        <v>52.7</v>
      </c>
      <c r="S538" s="33">
        <f t="shared" si="5"/>
        <v>0.6728009259</v>
      </c>
      <c r="T538" s="16">
        <f t="shared" si="6"/>
        <v>54.9</v>
      </c>
      <c r="U538" s="16">
        <f t="shared" si="7"/>
        <v>47.48</v>
      </c>
      <c r="AD538" s="9">
        <v>0.6728009259259259</v>
      </c>
      <c r="AE538" s="20">
        <f t="shared" si="8"/>
        <v>45.68</v>
      </c>
      <c r="AF538" s="10">
        <f t="shared" si="9"/>
        <v>56.84</v>
      </c>
      <c r="AG538" s="10">
        <f t="shared" si="10"/>
        <v>53.9</v>
      </c>
      <c r="AH538" s="10">
        <f t="shared" si="11"/>
        <v>51.21</v>
      </c>
      <c r="AI538" s="10">
        <f t="shared" si="12"/>
        <v>43.57</v>
      </c>
      <c r="AJ538" s="16">
        <f t="array" ref="AJ538">10*LOG(SUM(10^(AD538:AI538/10)/((AD538&gt;0)*1+(AE538&gt;0)*1+(AF538&gt;0)*1+(AG538&gt;0)*1+(AH538&gt;0)*1+(AI538&gt;0)*1)))</f>
        <v>51.85822631</v>
      </c>
      <c r="AK538" s="53">
        <v>52.7</v>
      </c>
    </row>
    <row r="539">
      <c r="A539" s="9">
        <v>0.6728125</v>
      </c>
      <c r="B539" s="10"/>
      <c r="C539" s="20">
        <v>43.7</v>
      </c>
      <c r="D539" s="10">
        <v>53.5</v>
      </c>
      <c r="E539" s="10">
        <v>47.7</v>
      </c>
      <c r="F539" s="10">
        <v>46.9</v>
      </c>
      <c r="G539" s="10">
        <v>42.8</v>
      </c>
      <c r="H539" s="16">
        <f t="array" ref="H539">10*LOG(SUM(10^(B539:G539/10)/((B539&gt;0)*1+(C539&gt;0)*1+(D539&gt;0)*1+(E539&gt;0)*1+(F539&gt;0)*1+(G539&gt;0)*1)))</f>
        <v>48.74171214</v>
      </c>
      <c r="I539" s="53">
        <v>52.8</v>
      </c>
      <c r="J539" s="9">
        <v>0.6728125</v>
      </c>
      <c r="K539" s="10"/>
      <c r="L539" s="20">
        <v>43.7</v>
      </c>
      <c r="M539" s="20">
        <f t="shared" si="1"/>
        <v>53.07</v>
      </c>
      <c r="N539" s="20">
        <f t="shared" si="2"/>
        <v>50.03</v>
      </c>
      <c r="O539" s="20">
        <f t="shared" si="3"/>
        <v>48.74</v>
      </c>
      <c r="P539" s="20">
        <f t="shared" si="4"/>
        <v>41</v>
      </c>
      <c r="Q539" s="16">
        <f t="array" ref="Q539">10*LOG(SUM(10^(B539:O539/10)/((B539&gt;0)*1+(C539&gt;0)*1+(D539&gt;0)*1+(E539&gt;0)*1+(F539&gt;0)*1+(G539&gt;0)*1)))</f>
        <v>53.18625726</v>
      </c>
      <c r="R539" s="53">
        <v>52.8</v>
      </c>
      <c r="S539" s="33">
        <f t="shared" si="5"/>
        <v>0.6728125</v>
      </c>
      <c r="T539" s="16">
        <f t="shared" si="6"/>
        <v>53.5</v>
      </c>
      <c r="U539" s="16">
        <f t="shared" si="7"/>
        <v>46.92</v>
      </c>
      <c r="AD539" s="9">
        <v>0.6728125</v>
      </c>
      <c r="AE539" s="20">
        <f t="shared" si="8"/>
        <v>46.08</v>
      </c>
      <c r="AF539" s="10">
        <f t="shared" si="9"/>
        <v>55.44</v>
      </c>
      <c r="AG539" s="10">
        <f t="shared" si="10"/>
        <v>52.4</v>
      </c>
      <c r="AH539" s="10">
        <f t="shared" si="11"/>
        <v>51.11</v>
      </c>
      <c r="AI539" s="10">
        <f t="shared" si="12"/>
        <v>43.37</v>
      </c>
      <c r="AJ539" s="16">
        <f t="array" ref="AJ539">10*LOG(SUM(10^(AD539:AI539/10)/((AD539&gt;0)*1+(AE539&gt;0)*1+(AF539&gt;0)*1+(AG539&gt;0)*1+(AH539&gt;0)*1+(AI539&gt;0)*1)))</f>
        <v>50.76231445</v>
      </c>
      <c r="AK539" s="53">
        <v>52.8</v>
      </c>
    </row>
    <row r="540">
      <c r="A540" s="9">
        <v>0.6728240740740741</v>
      </c>
      <c r="B540" s="10"/>
      <c r="C540" s="20">
        <v>43.8</v>
      </c>
      <c r="D540" s="10">
        <v>60.7</v>
      </c>
      <c r="E540" s="10">
        <v>50.4</v>
      </c>
      <c r="F540" s="10">
        <v>46.9</v>
      </c>
      <c r="G540" s="10">
        <v>42.2</v>
      </c>
      <c r="H540" s="16">
        <f t="array" ref="H540">10*LOG(SUM(10^(B540:G540/10)/((B540&gt;0)*1+(C540&gt;0)*1+(D540&gt;0)*1+(E540&gt;0)*1+(F540&gt;0)*1+(G540&gt;0)*1)))</f>
        <v>54.39051007</v>
      </c>
      <c r="I540" s="53">
        <v>52.1</v>
      </c>
      <c r="J540" s="9">
        <v>0.6728240740740741</v>
      </c>
      <c r="K540" s="10"/>
      <c r="L540" s="20">
        <v>43.8</v>
      </c>
      <c r="M540" s="20">
        <f t="shared" si="1"/>
        <v>60.27</v>
      </c>
      <c r="N540" s="20">
        <f t="shared" si="2"/>
        <v>52.73</v>
      </c>
      <c r="O540" s="20">
        <f t="shared" si="3"/>
        <v>48.74</v>
      </c>
      <c r="P540" s="20">
        <f t="shared" si="4"/>
        <v>40.4</v>
      </c>
      <c r="Q540" s="16">
        <f t="array" ref="Q540">10*LOG(SUM(10^(B540:O540/10)/((B540&gt;0)*1+(C540&gt;0)*1+(D540&gt;0)*1+(E540&gt;0)*1+(F540&gt;0)*1+(G540&gt;0)*1)))</f>
        <v>58.00931571</v>
      </c>
      <c r="R540" s="53">
        <v>52.1</v>
      </c>
      <c r="S540" s="33">
        <f t="shared" si="5"/>
        <v>0.6728240741</v>
      </c>
      <c r="T540" s="16">
        <f t="shared" si="6"/>
        <v>60.7</v>
      </c>
      <c r="U540" s="16">
        <f t="shared" si="7"/>
        <v>48.8</v>
      </c>
      <c r="AD540" s="9">
        <v>0.6728240740740741</v>
      </c>
      <c r="AE540" s="20">
        <f t="shared" si="8"/>
        <v>46.18</v>
      </c>
      <c r="AF540" s="10">
        <f t="shared" si="9"/>
        <v>62.64</v>
      </c>
      <c r="AG540" s="10">
        <f t="shared" si="10"/>
        <v>55.1</v>
      </c>
      <c r="AH540" s="10">
        <f t="shared" si="11"/>
        <v>51.11</v>
      </c>
      <c r="AI540" s="10">
        <f t="shared" si="12"/>
        <v>42.77</v>
      </c>
      <c r="AJ540" s="16">
        <f t="array" ref="AJ540">10*LOG(SUM(10^(AD540:AI540/10)/((AD540&gt;0)*1+(AE540&gt;0)*1+(AF540&gt;0)*1+(AG540&gt;0)*1+(AH540&gt;0)*1+(AI540&gt;0)*1)))</f>
        <v>55.92856349</v>
      </c>
      <c r="AK540" s="53">
        <v>52.1</v>
      </c>
    </row>
    <row r="541">
      <c r="A541" s="9">
        <v>0.6728356481481481</v>
      </c>
      <c r="B541" s="10"/>
      <c r="C541" s="20">
        <v>43.9</v>
      </c>
      <c r="D541" s="10">
        <v>57.5</v>
      </c>
      <c r="E541" s="10">
        <v>55.1</v>
      </c>
      <c r="F541" s="10">
        <v>46.3</v>
      </c>
      <c r="G541" s="10">
        <v>42.2</v>
      </c>
      <c r="H541" s="16">
        <f t="array" ref="H541">10*LOG(SUM(10^(B541:G541/10)/((B541&gt;0)*1+(C541&gt;0)*1+(D541&gt;0)*1+(E541&gt;0)*1+(F541&gt;0)*1+(G541&gt;0)*1)))</f>
        <v>52.87683914</v>
      </c>
      <c r="I541" s="53">
        <v>52.0</v>
      </c>
      <c r="J541" s="9">
        <v>0.6728356481481481</v>
      </c>
      <c r="K541" s="10"/>
      <c r="L541" s="20">
        <v>43.9</v>
      </c>
      <c r="M541" s="20">
        <f t="shared" si="1"/>
        <v>57.07</v>
      </c>
      <c r="N541" s="20">
        <f t="shared" si="2"/>
        <v>57.43</v>
      </c>
      <c r="O541" s="20">
        <f t="shared" si="3"/>
        <v>48.14</v>
      </c>
      <c r="P541" s="20">
        <f t="shared" si="4"/>
        <v>40.4</v>
      </c>
      <c r="Q541" s="16">
        <f t="array" ref="Q541">10*LOG(SUM(10^(B541:O541/10)/((B541&gt;0)*1+(C541&gt;0)*1+(D541&gt;0)*1+(E541&gt;0)*1+(F541&gt;0)*1+(G541&gt;0)*1)))</f>
        <v>56.94529154</v>
      </c>
      <c r="R541" s="53">
        <v>52.0</v>
      </c>
      <c r="S541" s="33">
        <f t="shared" si="5"/>
        <v>0.6728356481</v>
      </c>
      <c r="T541" s="16">
        <f t="shared" si="6"/>
        <v>57.5</v>
      </c>
      <c r="U541" s="16">
        <f t="shared" si="7"/>
        <v>49</v>
      </c>
      <c r="AD541" s="9">
        <v>0.6728356481481481</v>
      </c>
      <c r="AE541" s="20">
        <f t="shared" si="8"/>
        <v>46.28</v>
      </c>
      <c r="AF541" s="10">
        <f t="shared" si="9"/>
        <v>59.44</v>
      </c>
      <c r="AG541" s="10">
        <f t="shared" si="10"/>
        <v>59.8</v>
      </c>
      <c r="AH541" s="10">
        <f t="shared" si="11"/>
        <v>50.51</v>
      </c>
      <c r="AI541" s="10">
        <f t="shared" si="12"/>
        <v>42.77</v>
      </c>
      <c r="AJ541" s="16">
        <f t="array" ref="AJ541">10*LOG(SUM(10^(AD541:AI541/10)/((AD541&gt;0)*1+(AE541&gt;0)*1+(AF541&gt;0)*1+(AG541&gt;0)*1+(AH541&gt;0)*1+(AI541&gt;0)*1)))</f>
        <v>55.24582645</v>
      </c>
      <c r="AK541" s="53">
        <v>52.0</v>
      </c>
    </row>
    <row r="542">
      <c r="A542" s="9">
        <v>0.6728472222222223</v>
      </c>
      <c r="B542" s="10"/>
      <c r="C542" s="20">
        <v>43.3</v>
      </c>
      <c r="D542" s="10">
        <v>63.7</v>
      </c>
      <c r="E542" s="10">
        <v>47.4</v>
      </c>
      <c r="F542" s="10">
        <v>46.3</v>
      </c>
      <c r="G542" s="10">
        <v>42.1</v>
      </c>
      <c r="H542" s="16">
        <f t="array" ref="H542">10*LOG(SUM(10^(B542:G542/10)/((B542&gt;0)*1+(C542&gt;0)*1+(D542&gt;0)*1+(E542&gt;0)*1+(F542&gt;0)*1+(G542&gt;0)*1)))</f>
        <v>56.95383525</v>
      </c>
      <c r="I542" s="53">
        <v>52.1</v>
      </c>
      <c r="J542" s="9">
        <v>0.6728472222222223</v>
      </c>
      <c r="K542" s="10"/>
      <c r="L542" s="20">
        <v>43.3</v>
      </c>
      <c r="M542" s="20">
        <f t="shared" si="1"/>
        <v>63.27</v>
      </c>
      <c r="N542" s="20">
        <f t="shared" si="2"/>
        <v>49.73</v>
      </c>
      <c r="O542" s="20">
        <f t="shared" si="3"/>
        <v>48.14</v>
      </c>
      <c r="P542" s="20">
        <f t="shared" si="4"/>
        <v>40.3</v>
      </c>
      <c r="Q542" s="16">
        <f t="array" ref="Q542">10*LOG(SUM(10^(B542:O542/10)/((B542&gt;0)*1+(C542&gt;0)*1+(D542&gt;0)*1+(E542&gt;0)*1+(F542&gt;0)*1+(G542&gt;0)*1)))</f>
        <v>60.36730266</v>
      </c>
      <c r="R542" s="53">
        <v>52.1</v>
      </c>
      <c r="S542" s="33">
        <f t="shared" si="5"/>
        <v>0.6728472222</v>
      </c>
      <c r="T542" s="16">
        <f t="shared" si="6"/>
        <v>63.7</v>
      </c>
      <c r="U542" s="16">
        <f t="shared" si="7"/>
        <v>48.56</v>
      </c>
      <c r="AD542" s="9">
        <v>0.6728472222222223</v>
      </c>
      <c r="AE542" s="20">
        <f t="shared" si="8"/>
        <v>45.68</v>
      </c>
      <c r="AF542" s="10">
        <f t="shared" si="9"/>
        <v>65.64</v>
      </c>
      <c r="AG542" s="10">
        <f t="shared" si="10"/>
        <v>52.1</v>
      </c>
      <c r="AH542" s="10">
        <f t="shared" si="11"/>
        <v>50.51</v>
      </c>
      <c r="AI542" s="10">
        <f t="shared" si="12"/>
        <v>42.67</v>
      </c>
      <c r="AJ542" s="16">
        <f t="array" ref="AJ542">10*LOG(SUM(10^(AD542:AI542/10)/((AD542&gt;0)*1+(AE542&gt;0)*1+(AF542&gt;0)*1+(AG542&gt;0)*1+(AH542&gt;0)*1+(AI542&gt;0)*1)))</f>
        <v>58.23310515</v>
      </c>
      <c r="AK542" s="53">
        <v>52.1</v>
      </c>
    </row>
    <row r="543">
      <c r="A543" s="9">
        <v>0.6728587962962963</v>
      </c>
      <c r="B543" s="10"/>
      <c r="C543" s="20">
        <v>45.9</v>
      </c>
      <c r="D543" s="10">
        <v>65.5</v>
      </c>
      <c r="E543" s="10">
        <v>48.2</v>
      </c>
      <c r="F543" s="10">
        <v>47.1</v>
      </c>
      <c r="G543" s="10">
        <v>42.7</v>
      </c>
      <c r="H543" s="16">
        <f t="array" ref="H543">10*LOG(SUM(10^(B543:G543/10)/((B543&gt;0)*1+(C543&gt;0)*1+(D543&gt;0)*1+(E543&gt;0)*1+(F543&gt;0)*1+(G543&gt;0)*1)))</f>
        <v>58.7192487</v>
      </c>
      <c r="I543" s="53">
        <v>52.5</v>
      </c>
      <c r="J543" s="9">
        <v>0.6728587962962963</v>
      </c>
      <c r="K543" s="10"/>
      <c r="L543" s="20">
        <v>45.9</v>
      </c>
      <c r="M543" s="20">
        <f t="shared" si="1"/>
        <v>65.07</v>
      </c>
      <c r="N543" s="20">
        <f t="shared" si="2"/>
        <v>50.53</v>
      </c>
      <c r="O543" s="20">
        <f t="shared" si="3"/>
        <v>48.94</v>
      </c>
      <c r="P543" s="20">
        <f t="shared" si="4"/>
        <v>40.9</v>
      </c>
      <c r="Q543" s="16">
        <f t="array" ref="Q543">10*LOG(SUM(10^(B543:O543/10)/((B543&gt;0)*1+(C543&gt;0)*1+(D543&gt;0)*1+(E543&gt;0)*1+(F543&gt;0)*1+(G543&gt;0)*1)))</f>
        <v>62.08942904</v>
      </c>
      <c r="R543" s="53">
        <v>52.5</v>
      </c>
      <c r="S543" s="33">
        <f t="shared" si="5"/>
        <v>0.6728587963</v>
      </c>
      <c r="T543" s="16">
        <f t="shared" si="6"/>
        <v>65.5</v>
      </c>
      <c r="U543" s="16">
        <f t="shared" si="7"/>
        <v>49.88</v>
      </c>
      <c r="AD543" s="9">
        <v>0.6728587962962963</v>
      </c>
      <c r="AE543" s="20">
        <f t="shared" si="8"/>
        <v>48.28</v>
      </c>
      <c r="AF543" s="10">
        <f t="shared" si="9"/>
        <v>67.44</v>
      </c>
      <c r="AG543" s="10">
        <f t="shared" si="10"/>
        <v>52.9</v>
      </c>
      <c r="AH543" s="10">
        <f t="shared" si="11"/>
        <v>51.31</v>
      </c>
      <c r="AI543" s="10">
        <f t="shared" si="12"/>
        <v>43.27</v>
      </c>
      <c r="AJ543" s="16">
        <f t="array" ref="AJ543">10*LOG(SUM(10^(AD543:AI543/10)/((AD543&gt;0)*1+(AE543&gt;0)*1+(AF543&gt;0)*1+(AG543&gt;0)*1+(AH543&gt;0)*1+(AI543&gt;0)*1)))</f>
        <v>59.9745775</v>
      </c>
      <c r="AK543" s="53">
        <v>52.5</v>
      </c>
    </row>
    <row r="544">
      <c r="A544" s="9">
        <v>0.6728703703703703</v>
      </c>
      <c r="B544" s="10"/>
      <c r="C544" s="20">
        <v>46.7</v>
      </c>
      <c r="D544" s="10">
        <v>61.4</v>
      </c>
      <c r="E544" s="10">
        <v>48.0</v>
      </c>
      <c r="F544" s="10">
        <v>46.9</v>
      </c>
      <c r="G544" s="10">
        <v>43.9</v>
      </c>
      <c r="H544" s="16">
        <f t="array" ref="H544">10*LOG(SUM(10^(B544:G544/10)/((B544&gt;0)*1+(C544&gt;0)*1+(D544&gt;0)*1+(E544&gt;0)*1+(F544&gt;0)*1+(G544&gt;0)*1)))</f>
        <v>54.95205507</v>
      </c>
      <c r="I544" s="53">
        <v>52.5</v>
      </c>
      <c r="J544" s="9">
        <v>0.6728703703703703</v>
      </c>
      <c r="K544" s="10"/>
      <c r="L544" s="20">
        <v>46.7</v>
      </c>
      <c r="M544" s="20">
        <f t="shared" si="1"/>
        <v>60.97</v>
      </c>
      <c r="N544" s="20">
        <f t="shared" si="2"/>
        <v>50.33</v>
      </c>
      <c r="O544" s="20">
        <f t="shared" si="3"/>
        <v>48.74</v>
      </c>
      <c r="P544" s="20">
        <f t="shared" si="4"/>
        <v>42.1</v>
      </c>
      <c r="Q544" s="16">
        <f t="array" ref="Q544">10*LOG(SUM(10^(B544:O544/10)/((B544&gt;0)*1+(C544&gt;0)*1+(D544&gt;0)*1+(E544&gt;0)*1+(F544&gt;0)*1+(G544&gt;0)*1)))</f>
        <v>58.49310016</v>
      </c>
      <c r="R544" s="53">
        <v>52.5</v>
      </c>
      <c r="S544" s="33">
        <f t="shared" si="5"/>
        <v>0.6728703704</v>
      </c>
      <c r="T544" s="16">
        <f t="shared" si="6"/>
        <v>61.4</v>
      </c>
      <c r="U544" s="16">
        <f t="shared" si="7"/>
        <v>49.38</v>
      </c>
      <c r="AD544" s="9">
        <v>0.6728703703703703</v>
      </c>
      <c r="AE544" s="20">
        <f t="shared" si="8"/>
        <v>49.08</v>
      </c>
      <c r="AF544" s="10">
        <f t="shared" si="9"/>
        <v>63.34</v>
      </c>
      <c r="AG544" s="10">
        <f t="shared" si="10"/>
        <v>52.7</v>
      </c>
      <c r="AH544" s="10">
        <f t="shared" si="11"/>
        <v>51.11</v>
      </c>
      <c r="AI544" s="10">
        <f t="shared" si="12"/>
        <v>44.47</v>
      </c>
      <c r="AJ544" s="16">
        <f t="array" ref="AJ544">10*LOG(SUM(10^(AD544:AI544/10)/((AD544&gt;0)*1+(AE544&gt;0)*1+(AF544&gt;0)*1+(AG544&gt;0)*1+(AH544&gt;0)*1+(AI544&gt;0)*1)))</f>
        <v>56.33800887</v>
      </c>
      <c r="AK544" s="53">
        <v>52.5</v>
      </c>
    </row>
    <row r="545">
      <c r="A545" s="9">
        <v>0.6728819444444445</v>
      </c>
      <c r="B545" s="10"/>
      <c r="C545" s="20">
        <v>48.1</v>
      </c>
      <c r="D545" s="10">
        <v>56.5</v>
      </c>
      <c r="E545" s="10">
        <v>51.0</v>
      </c>
      <c r="F545" s="10">
        <v>45.8</v>
      </c>
      <c r="G545" s="10">
        <v>43.0</v>
      </c>
      <c r="H545" s="16">
        <f t="array" ref="H545">10*LOG(SUM(10^(B545:G545/10)/((B545&gt;0)*1+(C545&gt;0)*1+(D545&gt;0)*1+(E545&gt;0)*1+(F545&gt;0)*1+(G545&gt;0)*1)))</f>
        <v>51.43086106</v>
      </c>
      <c r="I545" s="53">
        <v>52.8</v>
      </c>
      <c r="J545" s="9">
        <v>0.6728819444444445</v>
      </c>
      <c r="K545" s="10"/>
      <c r="L545" s="20">
        <v>48.1</v>
      </c>
      <c r="M545" s="20">
        <f t="shared" si="1"/>
        <v>56.07</v>
      </c>
      <c r="N545" s="20">
        <f t="shared" si="2"/>
        <v>53.33</v>
      </c>
      <c r="O545" s="20">
        <f t="shared" si="3"/>
        <v>47.64</v>
      </c>
      <c r="P545" s="20">
        <f t="shared" si="4"/>
        <v>41.2</v>
      </c>
      <c r="Q545" s="16">
        <f t="array" ref="Q545">10*LOG(SUM(10^(B545:O545/10)/((B545&gt;0)*1+(C545&gt;0)*1+(D545&gt;0)*1+(E545&gt;0)*1+(F545&gt;0)*1+(G545&gt;0)*1)))</f>
        <v>55.48311057</v>
      </c>
      <c r="R545" s="53">
        <v>52.8</v>
      </c>
      <c r="S545" s="33">
        <f t="shared" si="5"/>
        <v>0.6728819444</v>
      </c>
      <c r="T545" s="16">
        <f t="shared" si="6"/>
        <v>56.5</v>
      </c>
      <c r="U545" s="16">
        <f t="shared" si="7"/>
        <v>48.88</v>
      </c>
      <c r="AD545" s="9">
        <v>0.6728819444444445</v>
      </c>
      <c r="AE545" s="20">
        <f t="shared" si="8"/>
        <v>50.48</v>
      </c>
      <c r="AF545" s="10">
        <f t="shared" si="9"/>
        <v>58.44</v>
      </c>
      <c r="AG545" s="10">
        <f t="shared" si="10"/>
        <v>55.7</v>
      </c>
      <c r="AH545" s="10">
        <f t="shared" si="11"/>
        <v>50.01</v>
      </c>
      <c r="AI545" s="10">
        <f t="shared" si="12"/>
        <v>43.57</v>
      </c>
      <c r="AJ545" s="16">
        <f t="array" ref="AJ545">10*LOG(SUM(10^(AD545:AI545/10)/((AD545&gt;0)*1+(AE545&gt;0)*1+(AF545&gt;0)*1+(AG545&gt;0)*1+(AH545&gt;0)*1+(AI545&gt;0)*1)))</f>
        <v>53.37271733</v>
      </c>
      <c r="AK545" s="53">
        <v>52.8</v>
      </c>
    </row>
    <row r="546">
      <c r="A546" s="9">
        <v>0.6728935185185185</v>
      </c>
      <c r="B546" s="10"/>
      <c r="C546" s="20">
        <v>46.5</v>
      </c>
      <c r="D546" s="10">
        <v>61.6</v>
      </c>
      <c r="E546" s="10">
        <v>55.4</v>
      </c>
      <c r="F546" s="10">
        <v>45.5</v>
      </c>
      <c r="G546" s="10">
        <v>43.7</v>
      </c>
      <c r="H546" s="16">
        <f t="array" ref="H546">10*LOG(SUM(10^(B546:G546/10)/((B546&gt;0)*1+(C546&gt;0)*1+(D546&gt;0)*1+(E546&gt;0)*1+(F546&gt;0)*1+(G546&gt;0)*1)))</f>
        <v>55.78815552</v>
      </c>
      <c r="I546" s="53">
        <v>52.9</v>
      </c>
      <c r="J546" s="9">
        <v>0.6728935185185185</v>
      </c>
      <c r="K546" s="10"/>
      <c r="L546" s="20">
        <v>46.5</v>
      </c>
      <c r="M546" s="20">
        <f t="shared" si="1"/>
        <v>61.17</v>
      </c>
      <c r="N546" s="20">
        <f t="shared" si="2"/>
        <v>57.73</v>
      </c>
      <c r="O546" s="20">
        <f t="shared" si="3"/>
        <v>47.34</v>
      </c>
      <c r="P546" s="20">
        <f t="shared" si="4"/>
        <v>41.9</v>
      </c>
      <c r="Q546" s="16">
        <f t="array" ref="Q546">10*LOG(SUM(10^(B546:O546/10)/((B546&gt;0)*1+(C546&gt;0)*1+(D546&gt;0)*1+(E546&gt;0)*1+(F546&gt;0)*1+(G546&gt;0)*1)))</f>
        <v>59.51423578</v>
      </c>
      <c r="R546" s="53">
        <v>52.9</v>
      </c>
      <c r="S546" s="33">
        <f t="shared" si="5"/>
        <v>0.6728935185</v>
      </c>
      <c r="T546" s="16">
        <f t="shared" si="6"/>
        <v>61.6</v>
      </c>
      <c r="U546" s="16">
        <f t="shared" si="7"/>
        <v>50.54</v>
      </c>
      <c r="AD546" s="9">
        <v>0.6728935185185185</v>
      </c>
      <c r="AE546" s="20">
        <f t="shared" si="8"/>
        <v>48.88</v>
      </c>
      <c r="AF546" s="10">
        <f t="shared" si="9"/>
        <v>63.54</v>
      </c>
      <c r="AG546" s="10">
        <f t="shared" si="10"/>
        <v>60.1</v>
      </c>
      <c r="AH546" s="10">
        <f t="shared" si="11"/>
        <v>49.71</v>
      </c>
      <c r="AI546" s="10">
        <f t="shared" si="12"/>
        <v>44.27</v>
      </c>
      <c r="AJ546" s="16">
        <f t="array" ref="AJ546">10*LOG(SUM(10^(AD546:AI546/10)/((AD546&gt;0)*1+(AE546&gt;0)*1+(AF546&gt;0)*1+(AG546&gt;0)*1+(AH546&gt;0)*1+(AI546&gt;0)*1)))</f>
        <v>57.63461515</v>
      </c>
      <c r="AK546" s="53">
        <v>52.9</v>
      </c>
    </row>
    <row r="547">
      <c r="A547" s="9">
        <v>0.6729050925925926</v>
      </c>
      <c r="B547" s="10"/>
      <c r="C547" s="20">
        <v>46.4</v>
      </c>
      <c r="D547" s="10">
        <v>56.5</v>
      </c>
      <c r="E547" s="10">
        <v>51.4</v>
      </c>
      <c r="F547" s="10">
        <v>45.0</v>
      </c>
      <c r="G547" s="10">
        <v>43.3</v>
      </c>
      <c r="H547" s="16">
        <f t="array" ref="H547">10*LOG(SUM(10^(B547:G547/10)/((B547&gt;0)*1+(C547&gt;0)*1+(D547&gt;0)*1+(E547&gt;0)*1+(F547&gt;0)*1+(G547&gt;0)*1)))</f>
        <v>51.34417465</v>
      </c>
      <c r="I547" s="53">
        <v>52.6</v>
      </c>
      <c r="J547" s="9">
        <v>0.6729050925925926</v>
      </c>
      <c r="K547" s="10"/>
      <c r="L547" s="20">
        <v>46.4</v>
      </c>
      <c r="M547" s="20">
        <f t="shared" si="1"/>
        <v>56.07</v>
      </c>
      <c r="N547" s="20">
        <f t="shared" si="2"/>
        <v>53.73</v>
      </c>
      <c r="O547" s="20">
        <f t="shared" si="3"/>
        <v>46.84</v>
      </c>
      <c r="P547" s="20">
        <f t="shared" si="4"/>
        <v>41.5</v>
      </c>
      <c r="Q547" s="16">
        <f t="array" ref="Q547">10*LOG(SUM(10^(B547:O547/10)/((B547&gt;0)*1+(C547&gt;0)*1+(D547&gt;0)*1+(E547&gt;0)*1+(F547&gt;0)*1+(G547&gt;0)*1)))</f>
        <v>55.39629492</v>
      </c>
      <c r="R547" s="53">
        <v>52.6</v>
      </c>
      <c r="S547" s="33">
        <f t="shared" si="5"/>
        <v>0.6729050926</v>
      </c>
      <c r="T547" s="16">
        <f t="shared" si="6"/>
        <v>56.5</v>
      </c>
      <c r="U547" s="16">
        <f t="shared" si="7"/>
        <v>48.52</v>
      </c>
      <c r="AD547" s="9">
        <v>0.6729050925925926</v>
      </c>
      <c r="AE547" s="20">
        <f t="shared" si="8"/>
        <v>48.78</v>
      </c>
      <c r="AF547" s="10">
        <f t="shared" si="9"/>
        <v>58.44</v>
      </c>
      <c r="AG547" s="10">
        <f t="shared" si="10"/>
        <v>56.1</v>
      </c>
      <c r="AH547" s="10">
        <f t="shared" si="11"/>
        <v>49.21</v>
      </c>
      <c r="AI547" s="10">
        <f t="shared" si="12"/>
        <v>43.87</v>
      </c>
      <c r="AJ547" s="16">
        <f t="array" ref="AJ547">10*LOG(SUM(10^(AD547:AI547/10)/((AD547&gt;0)*1+(AE547&gt;0)*1+(AF547&gt;0)*1+(AG547&gt;0)*1+(AH547&gt;0)*1+(AI547&gt;0)*1)))</f>
        <v>53.32057628</v>
      </c>
      <c r="AK547" s="53">
        <v>52.6</v>
      </c>
    </row>
    <row r="548">
      <c r="A548" s="9">
        <v>0.6729166666666667</v>
      </c>
      <c r="B548" s="10"/>
      <c r="C548" s="20">
        <v>46.7</v>
      </c>
      <c r="D548" s="10">
        <v>54.6</v>
      </c>
      <c r="E548" s="10">
        <v>49.7</v>
      </c>
      <c r="F548" s="10">
        <v>45.5</v>
      </c>
      <c r="G548" s="10">
        <v>44.2</v>
      </c>
      <c r="H548" s="16">
        <f t="array" ref="H548">10*LOG(SUM(10^(B548:G548/10)/((B548&gt;0)*1+(C548&gt;0)*1+(D548&gt;0)*1+(E548&gt;0)*1+(F548&gt;0)*1+(G548&gt;0)*1)))</f>
        <v>49.91480474</v>
      </c>
      <c r="I548" s="53">
        <v>52.6</v>
      </c>
      <c r="J548" s="9">
        <v>0.6729166666666667</v>
      </c>
      <c r="K548" s="10"/>
      <c r="L548" s="20">
        <v>46.7</v>
      </c>
      <c r="M548" s="20">
        <f t="shared" si="1"/>
        <v>54.17</v>
      </c>
      <c r="N548" s="20">
        <f t="shared" si="2"/>
        <v>52.03</v>
      </c>
      <c r="O548" s="20">
        <f t="shared" si="3"/>
        <v>47.34</v>
      </c>
      <c r="P548" s="20">
        <f t="shared" si="4"/>
        <v>42.4</v>
      </c>
      <c r="Q548" s="16">
        <f t="array" ref="Q548">10*LOG(SUM(10^(B548:O548/10)/((B548&gt;0)*1+(C548&gt;0)*1+(D548&gt;0)*1+(E548&gt;0)*1+(F548&gt;0)*1+(G548&gt;0)*1)))</f>
        <v>54.12324254</v>
      </c>
      <c r="R548" s="53">
        <v>52.6</v>
      </c>
      <c r="S548" s="33">
        <f t="shared" si="5"/>
        <v>0.6729166667</v>
      </c>
      <c r="T548" s="16">
        <f t="shared" si="6"/>
        <v>54.6</v>
      </c>
      <c r="U548" s="16">
        <f t="shared" si="7"/>
        <v>48.14</v>
      </c>
      <c r="AD548" s="9">
        <v>0.6729166666666667</v>
      </c>
      <c r="AE548" s="20">
        <f t="shared" si="8"/>
        <v>49.08</v>
      </c>
      <c r="AF548" s="10">
        <f t="shared" si="9"/>
        <v>56.54</v>
      </c>
      <c r="AG548" s="10">
        <f t="shared" si="10"/>
        <v>54.4</v>
      </c>
      <c r="AH548" s="10">
        <f t="shared" si="11"/>
        <v>49.71</v>
      </c>
      <c r="AI548" s="10">
        <f t="shared" si="12"/>
        <v>44.77</v>
      </c>
      <c r="AJ548" s="16">
        <f t="array" ref="AJ548">10*LOG(SUM(10^(AD548:AI548/10)/((AD548&gt;0)*1+(AE548&gt;0)*1+(AF548&gt;0)*1+(AG548&gt;0)*1+(AH548&gt;0)*1+(AI548&gt;0)*1)))</f>
        <v>51.90650309</v>
      </c>
      <c r="AK548" s="53">
        <v>52.6</v>
      </c>
    </row>
    <row r="549">
      <c r="A549" s="9">
        <v>0.6729282407407408</v>
      </c>
      <c r="B549" s="10"/>
      <c r="C549" s="20">
        <v>46.1</v>
      </c>
      <c r="D549" s="10">
        <v>55.3</v>
      </c>
      <c r="E549" s="10">
        <v>48.5</v>
      </c>
      <c r="F549" s="10">
        <v>46.1</v>
      </c>
      <c r="G549" s="10">
        <v>45.1</v>
      </c>
      <c r="H549" s="16">
        <f t="array" ref="H549">10*LOG(SUM(10^(B549:G549/10)/((B549&gt;0)*1+(C549&gt;0)*1+(D549&gt;0)*1+(E549&gt;0)*1+(F549&gt;0)*1+(G549&gt;0)*1)))</f>
        <v>50.19926071</v>
      </c>
      <c r="I549" s="53">
        <v>53.7</v>
      </c>
      <c r="J549" s="9">
        <v>0.6729282407407408</v>
      </c>
      <c r="K549" s="10"/>
      <c r="L549" s="20">
        <v>46.1</v>
      </c>
      <c r="M549" s="20">
        <f t="shared" si="1"/>
        <v>54.87</v>
      </c>
      <c r="N549" s="20">
        <f t="shared" si="2"/>
        <v>50.83</v>
      </c>
      <c r="O549" s="20">
        <f t="shared" si="3"/>
        <v>47.94</v>
      </c>
      <c r="P549" s="20">
        <f t="shared" si="4"/>
        <v>43.3</v>
      </c>
      <c r="Q549" s="16">
        <f t="array" ref="Q549">10*LOG(SUM(10^(B549:O549/10)/((B549&gt;0)*1+(C549&gt;0)*1+(D549&gt;0)*1+(E549&gt;0)*1+(F549&gt;0)*1+(G549&gt;0)*1)))</f>
        <v>54.45144855</v>
      </c>
      <c r="R549" s="53">
        <v>53.7</v>
      </c>
      <c r="S549" s="33">
        <f t="shared" si="5"/>
        <v>0.6729282407</v>
      </c>
      <c r="T549" s="16">
        <f t="shared" si="6"/>
        <v>55.3</v>
      </c>
      <c r="U549" s="16">
        <f t="shared" si="7"/>
        <v>48.22</v>
      </c>
      <c r="AD549" s="9">
        <v>0.6729282407407408</v>
      </c>
      <c r="AE549" s="20">
        <f t="shared" si="8"/>
        <v>48.48</v>
      </c>
      <c r="AF549" s="10">
        <f t="shared" si="9"/>
        <v>57.24</v>
      </c>
      <c r="AG549" s="10">
        <f t="shared" si="10"/>
        <v>53.2</v>
      </c>
      <c r="AH549" s="10">
        <f t="shared" si="11"/>
        <v>50.31</v>
      </c>
      <c r="AI549" s="10">
        <f t="shared" si="12"/>
        <v>45.67</v>
      </c>
      <c r="AJ549" s="16">
        <f t="array" ref="AJ549">10*LOG(SUM(10^(AD549:AI549/10)/((AD549&gt;0)*1+(AE549&gt;0)*1+(AF549&gt;0)*1+(AG549&gt;0)*1+(AH549&gt;0)*1+(AI549&gt;0)*1)))</f>
        <v>52.01105782</v>
      </c>
      <c r="AK549" s="53">
        <v>53.7</v>
      </c>
    </row>
    <row r="550">
      <c r="A550" s="9">
        <v>0.6729398148148148</v>
      </c>
      <c r="B550" s="10"/>
      <c r="C550" s="20">
        <v>44.8</v>
      </c>
      <c r="D550" s="10">
        <v>64.5</v>
      </c>
      <c r="E550" s="10">
        <v>48.0</v>
      </c>
      <c r="F550" s="10">
        <v>53.6</v>
      </c>
      <c r="G550" s="10">
        <v>46.7</v>
      </c>
      <c r="H550" s="16">
        <f t="array" ref="H550">10*LOG(SUM(10^(B550:G550/10)/((B550&gt;0)*1+(C550&gt;0)*1+(D550&gt;0)*1+(E550&gt;0)*1+(F550&gt;0)*1+(G550&gt;0)*1)))</f>
        <v>58.04485566</v>
      </c>
      <c r="I550" s="53">
        <v>57.0</v>
      </c>
      <c r="J550" s="9">
        <v>0.6729398148148148</v>
      </c>
      <c r="K550" s="10"/>
      <c r="L550" s="20">
        <v>44.8</v>
      </c>
      <c r="M550" s="20">
        <f t="shared" si="1"/>
        <v>64.07</v>
      </c>
      <c r="N550" s="20">
        <f t="shared" si="2"/>
        <v>50.33</v>
      </c>
      <c r="O550" s="20">
        <f t="shared" si="3"/>
        <v>55.44</v>
      </c>
      <c r="P550" s="20">
        <f t="shared" si="4"/>
        <v>44.9</v>
      </c>
      <c r="Q550" s="16">
        <f t="array" ref="Q550">10*LOG(SUM(10^(B550:O550/10)/((B550&gt;0)*1+(C550&gt;0)*1+(D550&gt;0)*1+(E550&gt;0)*1+(F550&gt;0)*1+(G550&gt;0)*1)))</f>
        <v>61.68319334</v>
      </c>
      <c r="R550" s="53">
        <v>57.0</v>
      </c>
      <c r="S550" s="33">
        <f t="shared" si="5"/>
        <v>0.6729398148</v>
      </c>
      <c r="T550" s="16">
        <f t="shared" si="6"/>
        <v>64.5</v>
      </c>
      <c r="U550" s="16">
        <f t="shared" si="7"/>
        <v>51.52</v>
      </c>
      <c r="AD550" s="9">
        <v>0.6729398148148148</v>
      </c>
      <c r="AE550" s="20">
        <f t="shared" si="8"/>
        <v>47.18</v>
      </c>
      <c r="AF550" s="10">
        <f t="shared" si="9"/>
        <v>66.44</v>
      </c>
      <c r="AG550" s="10">
        <f t="shared" si="10"/>
        <v>52.7</v>
      </c>
      <c r="AH550" s="10">
        <f t="shared" si="11"/>
        <v>57.81</v>
      </c>
      <c r="AI550" s="10">
        <f t="shared" si="12"/>
        <v>47.27</v>
      </c>
      <c r="AJ550" s="16">
        <f t="array" ref="AJ550">10*LOG(SUM(10^(AD550:AI550/10)/((AD550&gt;0)*1+(AE550&gt;0)*1+(AF550&gt;0)*1+(AG550&gt;0)*1+(AH550&gt;0)*1+(AI550&gt;0)*1)))</f>
        <v>59.46229514</v>
      </c>
      <c r="AK550" s="53">
        <v>57.0</v>
      </c>
    </row>
    <row r="551">
      <c r="A551" s="9">
        <v>0.6729513888888888</v>
      </c>
      <c r="B551" s="10"/>
      <c r="C551" s="20">
        <v>44.7</v>
      </c>
      <c r="D551" s="10">
        <v>61.6</v>
      </c>
      <c r="E551" s="10">
        <v>48.4</v>
      </c>
      <c r="F551" s="10">
        <v>47.3</v>
      </c>
      <c r="G551" s="10">
        <v>47.3</v>
      </c>
      <c r="H551" s="16">
        <f t="array" ref="H551">10*LOG(SUM(10^(B551:G551/10)/((B551&gt;0)*1+(C551&gt;0)*1+(D551&gt;0)*1+(E551&gt;0)*1+(F551&gt;0)*1+(G551&gt;0)*1)))</f>
        <v>55.18919702</v>
      </c>
      <c r="I551" s="53">
        <v>57.2</v>
      </c>
      <c r="J551" s="9">
        <v>0.6729513888888888</v>
      </c>
      <c r="K551" s="10"/>
      <c r="L551" s="20">
        <v>44.7</v>
      </c>
      <c r="M551" s="20">
        <f t="shared" si="1"/>
        <v>61.17</v>
      </c>
      <c r="N551" s="20">
        <f t="shared" si="2"/>
        <v>50.73</v>
      </c>
      <c r="O551" s="20">
        <f t="shared" si="3"/>
        <v>49.14</v>
      </c>
      <c r="P551" s="20">
        <f t="shared" si="4"/>
        <v>45.5</v>
      </c>
      <c r="Q551" s="16">
        <f t="array" ref="Q551">10*LOG(SUM(10^(B551:O551/10)/((B551&gt;0)*1+(C551&gt;0)*1+(D551&gt;0)*1+(E551&gt;0)*1+(F551&gt;0)*1+(G551&gt;0)*1)))</f>
        <v>59.08022999</v>
      </c>
      <c r="R551" s="53">
        <v>57.2</v>
      </c>
      <c r="S551" s="33">
        <f t="shared" si="5"/>
        <v>0.6729513889</v>
      </c>
      <c r="T551" s="16">
        <f t="shared" si="6"/>
        <v>61.6</v>
      </c>
      <c r="U551" s="16">
        <f t="shared" si="7"/>
        <v>49.86</v>
      </c>
      <c r="AD551" s="9">
        <v>0.6729513888888888</v>
      </c>
      <c r="AE551" s="20">
        <f t="shared" si="8"/>
        <v>47.08</v>
      </c>
      <c r="AF551" s="10">
        <f t="shared" si="9"/>
        <v>63.54</v>
      </c>
      <c r="AG551" s="10">
        <f t="shared" si="10"/>
        <v>53.1</v>
      </c>
      <c r="AH551" s="10">
        <f t="shared" si="11"/>
        <v>51.51</v>
      </c>
      <c r="AI551" s="10">
        <f t="shared" si="12"/>
        <v>47.87</v>
      </c>
      <c r="AJ551" s="16">
        <f t="array" ref="AJ551">10*LOG(SUM(10^(AD551:AI551/10)/((AD551&gt;0)*1+(AE551&gt;0)*1+(AF551&gt;0)*1+(AG551&gt;0)*1+(AH551&gt;0)*1+(AI551&gt;0)*1)))</f>
        <v>56.56014411</v>
      </c>
      <c r="AK551" s="53">
        <v>57.2</v>
      </c>
    </row>
    <row r="552">
      <c r="A552" s="9">
        <v>0.672962962962963</v>
      </c>
      <c r="B552" s="10"/>
      <c r="C552" s="20">
        <v>44.2</v>
      </c>
      <c r="D552" s="10">
        <v>51.9</v>
      </c>
      <c r="E552" s="10">
        <v>51.1</v>
      </c>
      <c r="F552" s="10">
        <v>50.8</v>
      </c>
      <c r="G552" s="10">
        <v>45.3</v>
      </c>
      <c r="H552" s="16">
        <f t="array" ref="H552">10*LOG(SUM(10^(B552:G552/10)/((B552&gt;0)*1+(C552&gt;0)*1+(D552&gt;0)*1+(E552&gt;0)*1+(F552&gt;0)*1+(G552&gt;0)*1)))</f>
        <v>49.67661361</v>
      </c>
      <c r="I552" s="53">
        <v>57.3</v>
      </c>
      <c r="J552" s="9">
        <v>0.672962962962963</v>
      </c>
      <c r="K552" s="10"/>
      <c r="L552" s="20">
        <v>44.2</v>
      </c>
      <c r="M552" s="20">
        <f t="shared" si="1"/>
        <v>51.47</v>
      </c>
      <c r="N552" s="20">
        <f t="shared" si="2"/>
        <v>53.43</v>
      </c>
      <c r="O552" s="20">
        <f t="shared" si="3"/>
        <v>52.64</v>
      </c>
      <c r="P552" s="20">
        <f t="shared" si="4"/>
        <v>43.5</v>
      </c>
      <c r="Q552" s="16">
        <f t="array" ref="Q552">10*LOG(SUM(10^(B552:O552/10)/((B552&gt;0)*1+(C552&gt;0)*1+(D552&gt;0)*1+(E552&gt;0)*1+(F552&gt;0)*1+(G552&gt;0)*1)))</f>
        <v>55.22316374</v>
      </c>
      <c r="R552" s="53">
        <v>57.3</v>
      </c>
      <c r="S552" s="33">
        <f t="shared" si="5"/>
        <v>0.672962963</v>
      </c>
      <c r="T552" s="16">
        <f t="shared" si="6"/>
        <v>57.3</v>
      </c>
      <c r="U552" s="16">
        <f t="shared" si="7"/>
        <v>48.66</v>
      </c>
      <c r="AD552" s="9">
        <v>0.672962962962963</v>
      </c>
      <c r="AE552" s="20">
        <f t="shared" si="8"/>
        <v>46.58</v>
      </c>
      <c r="AF552" s="10">
        <f t="shared" si="9"/>
        <v>53.84</v>
      </c>
      <c r="AG552" s="10">
        <f t="shared" si="10"/>
        <v>55.8</v>
      </c>
      <c r="AH552" s="10">
        <f t="shared" si="11"/>
        <v>55.01</v>
      </c>
      <c r="AI552" s="10">
        <f t="shared" si="12"/>
        <v>45.87</v>
      </c>
      <c r="AJ552" s="16">
        <f t="array" ref="AJ552">10*LOG(SUM(10^(AD552:AI552/10)/((AD552&gt;0)*1+(AE552&gt;0)*1+(AF552&gt;0)*1+(AG552&gt;0)*1+(AH552&gt;0)*1+(AI552&gt;0)*1)))</f>
        <v>52.31888102</v>
      </c>
      <c r="AK552" s="53">
        <v>57.3</v>
      </c>
    </row>
    <row r="553">
      <c r="A553" s="9">
        <v>0.672974537037037</v>
      </c>
      <c r="B553" s="10"/>
      <c r="C553" s="20">
        <v>45.9</v>
      </c>
      <c r="D553" s="10">
        <v>47.9</v>
      </c>
      <c r="E553" s="10">
        <v>55.4</v>
      </c>
      <c r="F553" s="10">
        <v>46.0</v>
      </c>
      <c r="G553" s="10">
        <v>45.0</v>
      </c>
      <c r="H553" s="16">
        <f t="array" ref="H553">10*LOG(SUM(10^(B553:G553/10)/((B553&gt;0)*1+(C553&gt;0)*1+(D553&gt;0)*1+(E553&gt;0)*1+(F553&gt;0)*1+(G553&gt;0)*1)))</f>
        <v>50.15975848</v>
      </c>
      <c r="I553" s="53">
        <v>57.0</v>
      </c>
      <c r="J553" s="9">
        <v>0.672974537037037</v>
      </c>
      <c r="K553" s="10"/>
      <c r="L553" s="20">
        <v>45.9</v>
      </c>
      <c r="M553" s="20">
        <f t="shared" si="1"/>
        <v>47.47</v>
      </c>
      <c r="N553" s="20">
        <f t="shared" si="2"/>
        <v>57.73</v>
      </c>
      <c r="O553" s="20">
        <f t="shared" si="3"/>
        <v>47.84</v>
      </c>
      <c r="P553" s="20">
        <f t="shared" si="4"/>
        <v>43.2</v>
      </c>
      <c r="Q553" s="16">
        <f t="array" ref="Q553">10*LOG(SUM(10^(B553:O553/10)/((B553&gt;0)*1+(C553&gt;0)*1+(D553&gt;0)*1+(E553&gt;0)*1+(F553&gt;0)*1+(G553&gt;0)*1)))</f>
        <v>55.73373466</v>
      </c>
      <c r="R553" s="53">
        <v>57.0</v>
      </c>
      <c r="S553" s="33">
        <f t="shared" si="5"/>
        <v>0.672974537</v>
      </c>
      <c r="T553" s="16">
        <f t="shared" si="6"/>
        <v>57.73</v>
      </c>
      <c r="U553" s="16">
        <f t="shared" si="7"/>
        <v>48.04</v>
      </c>
      <c r="AD553" s="9">
        <v>0.672974537037037</v>
      </c>
      <c r="AE553" s="20">
        <f t="shared" si="8"/>
        <v>48.28</v>
      </c>
      <c r="AF553" s="10">
        <f t="shared" si="9"/>
        <v>49.84</v>
      </c>
      <c r="AG553" s="10">
        <f t="shared" si="10"/>
        <v>60.1</v>
      </c>
      <c r="AH553" s="10">
        <f t="shared" si="11"/>
        <v>50.21</v>
      </c>
      <c r="AI553" s="10">
        <f t="shared" si="12"/>
        <v>45.57</v>
      </c>
      <c r="AJ553" s="16">
        <f t="array" ref="AJ553">10*LOG(SUM(10^(AD553:AI553/10)/((AD553&gt;0)*1+(AE553&gt;0)*1+(AF553&gt;0)*1+(AG553&gt;0)*1+(AH553&gt;0)*1+(AI553&gt;0)*1)))</f>
        <v>53.45042519</v>
      </c>
      <c r="AK553" s="53">
        <v>57.0</v>
      </c>
    </row>
    <row r="554">
      <c r="A554" s="9">
        <v>0.6729861111111111</v>
      </c>
      <c r="B554" s="10"/>
      <c r="C554" s="20">
        <v>47.9</v>
      </c>
      <c r="D554" s="10">
        <v>48.0</v>
      </c>
      <c r="E554" s="10">
        <v>52.0</v>
      </c>
      <c r="F554" s="10">
        <v>46.4</v>
      </c>
      <c r="G554" s="10">
        <v>43.2</v>
      </c>
      <c r="H554" s="16">
        <f t="array" ref="H554">10*LOG(SUM(10^(B554:G554/10)/((B554&gt;0)*1+(C554&gt;0)*1+(D554&gt;0)*1+(E554&gt;0)*1+(F554&gt;0)*1+(G554&gt;0)*1)))</f>
        <v>48.42347209</v>
      </c>
      <c r="I554" s="53">
        <v>56.5</v>
      </c>
      <c r="J554" s="9">
        <v>0.6729861111111111</v>
      </c>
      <c r="K554" s="10"/>
      <c r="L554" s="20">
        <v>47.9</v>
      </c>
      <c r="M554" s="20">
        <f t="shared" si="1"/>
        <v>47.57</v>
      </c>
      <c r="N554" s="20">
        <f t="shared" si="2"/>
        <v>54.33</v>
      </c>
      <c r="O554" s="20">
        <f t="shared" si="3"/>
        <v>48.24</v>
      </c>
      <c r="P554" s="20">
        <f t="shared" si="4"/>
        <v>41.4</v>
      </c>
      <c r="Q554" s="16">
        <f t="array" ref="Q554">10*LOG(SUM(10^(B554:O554/10)/((B554&gt;0)*1+(C554&gt;0)*1+(D554&gt;0)*1+(E554&gt;0)*1+(F554&gt;0)*1+(G554&gt;0)*1)))</f>
        <v>54.21781912</v>
      </c>
      <c r="R554" s="53">
        <v>56.5</v>
      </c>
      <c r="S554" s="33">
        <f t="shared" si="5"/>
        <v>0.6729861111</v>
      </c>
      <c r="T554" s="16">
        <f t="shared" si="6"/>
        <v>56.5</v>
      </c>
      <c r="U554" s="16">
        <f t="shared" si="7"/>
        <v>47.5</v>
      </c>
      <c r="AD554" s="9">
        <v>0.6729861111111111</v>
      </c>
      <c r="AE554" s="20">
        <f t="shared" si="8"/>
        <v>50.28</v>
      </c>
      <c r="AF554" s="10">
        <f t="shared" si="9"/>
        <v>49.94</v>
      </c>
      <c r="AG554" s="10">
        <f t="shared" si="10"/>
        <v>56.7</v>
      </c>
      <c r="AH554" s="10">
        <f t="shared" si="11"/>
        <v>50.61</v>
      </c>
      <c r="AI554" s="10">
        <f t="shared" si="12"/>
        <v>43.77</v>
      </c>
      <c r="AJ554" s="16">
        <f t="array" ref="AJ554">10*LOG(SUM(10^(AD554:AI554/10)/((AD554&gt;0)*1+(AE554&gt;0)*1+(AF554&gt;0)*1+(AG554&gt;0)*1+(AH554&gt;0)*1+(AI554&gt;0)*1)))</f>
        <v>51.31365789</v>
      </c>
      <c r="AK554" s="53">
        <v>56.5</v>
      </c>
    </row>
    <row r="555">
      <c r="A555" s="9">
        <v>0.6729976851851852</v>
      </c>
      <c r="B555" s="10"/>
      <c r="C555" s="20">
        <v>47.2</v>
      </c>
      <c r="D555" s="10">
        <v>47.2</v>
      </c>
      <c r="E555" s="10">
        <v>52.1</v>
      </c>
      <c r="F555" s="10">
        <v>47.7</v>
      </c>
      <c r="G555" s="10">
        <v>42.8</v>
      </c>
      <c r="H555" s="16">
        <f t="array" ref="H555">10*LOG(SUM(10^(B555:G555/10)/((B555&gt;0)*1+(C555&gt;0)*1+(D555&gt;0)*1+(E555&gt;0)*1+(F555&gt;0)*1+(G555&gt;0)*1)))</f>
        <v>48.38952899</v>
      </c>
      <c r="I555" s="53">
        <v>56.9</v>
      </c>
      <c r="J555" s="9">
        <v>0.6729976851851852</v>
      </c>
      <c r="K555" s="10"/>
      <c r="L555" s="20">
        <v>47.2</v>
      </c>
      <c r="M555" s="20">
        <f t="shared" si="1"/>
        <v>46.77</v>
      </c>
      <c r="N555" s="20">
        <f t="shared" si="2"/>
        <v>54.43</v>
      </c>
      <c r="O555" s="20">
        <f t="shared" si="3"/>
        <v>49.54</v>
      </c>
      <c r="P555" s="20">
        <f t="shared" si="4"/>
        <v>41</v>
      </c>
      <c r="Q555" s="16">
        <f t="array" ref="Q555">10*LOG(SUM(10^(B555:O555/10)/((B555&gt;0)*1+(C555&gt;0)*1+(D555&gt;0)*1+(E555&gt;0)*1+(F555&gt;0)*1+(G555&gt;0)*1)))</f>
        <v>54.38123197</v>
      </c>
      <c r="R555" s="53">
        <v>56.9</v>
      </c>
      <c r="S555" s="33">
        <f t="shared" si="5"/>
        <v>0.6729976852</v>
      </c>
      <c r="T555" s="16">
        <f t="shared" si="6"/>
        <v>56.9</v>
      </c>
      <c r="U555" s="16">
        <f t="shared" si="7"/>
        <v>47.4</v>
      </c>
      <c r="AD555" s="9">
        <v>0.6729976851851852</v>
      </c>
      <c r="AE555" s="20">
        <f t="shared" si="8"/>
        <v>49.58</v>
      </c>
      <c r="AF555" s="10">
        <f t="shared" si="9"/>
        <v>49.14</v>
      </c>
      <c r="AG555" s="10">
        <f t="shared" si="10"/>
        <v>56.8</v>
      </c>
      <c r="AH555" s="10">
        <f t="shared" si="11"/>
        <v>51.91</v>
      </c>
      <c r="AI555" s="10">
        <f t="shared" si="12"/>
        <v>43.37</v>
      </c>
      <c r="AJ555" s="16">
        <f t="array" ref="AJ555">10*LOG(SUM(10^(AD555:AI555/10)/((AD555&gt;0)*1+(AE555&gt;0)*1+(AF555&gt;0)*1+(AG555&gt;0)*1+(AH555&gt;0)*1+(AI555&gt;0)*1)))</f>
        <v>51.40096274</v>
      </c>
      <c r="AK555" s="53">
        <v>56.9</v>
      </c>
    </row>
    <row r="556">
      <c r="A556" s="9">
        <v>0.6730092592592593</v>
      </c>
      <c r="B556" s="10"/>
      <c r="C556" s="20">
        <v>45.9</v>
      </c>
      <c r="D556" s="10">
        <v>49.7</v>
      </c>
      <c r="E556" s="10">
        <v>48.1</v>
      </c>
      <c r="F556" s="10">
        <v>48.2</v>
      </c>
      <c r="G556" s="10">
        <v>42.8</v>
      </c>
      <c r="H556" s="16">
        <f t="array" ref="H556">10*LOG(SUM(10^(B556:G556/10)/((B556&gt;0)*1+(C556&gt;0)*1+(D556&gt;0)*1+(E556&gt;0)*1+(F556&gt;0)*1+(G556&gt;0)*1)))</f>
        <v>47.51156375</v>
      </c>
      <c r="I556" s="53">
        <v>56.9</v>
      </c>
      <c r="J556" s="9">
        <v>0.6730092592592593</v>
      </c>
      <c r="K556" s="10"/>
      <c r="L556" s="20">
        <v>45.9</v>
      </c>
      <c r="M556" s="20">
        <f t="shared" si="1"/>
        <v>49.27</v>
      </c>
      <c r="N556" s="20">
        <f t="shared" si="2"/>
        <v>50.43</v>
      </c>
      <c r="O556" s="20">
        <f t="shared" si="3"/>
        <v>50.04</v>
      </c>
      <c r="P556" s="20">
        <f t="shared" si="4"/>
        <v>41</v>
      </c>
      <c r="Q556" s="16">
        <f t="array" ref="Q556">10*LOG(SUM(10^(B556:O556/10)/((B556&gt;0)*1+(C556&gt;0)*1+(D556&gt;0)*1+(E556&gt;0)*1+(F556&gt;0)*1+(G556&gt;0)*1)))</f>
        <v>53.66554036</v>
      </c>
      <c r="R556" s="53">
        <v>56.9</v>
      </c>
      <c r="S556" s="33">
        <f t="shared" si="5"/>
        <v>0.6730092593</v>
      </c>
      <c r="T556" s="16">
        <f t="shared" si="6"/>
        <v>56.9</v>
      </c>
      <c r="U556" s="16">
        <f t="shared" si="7"/>
        <v>46.94</v>
      </c>
      <c r="AD556" s="9">
        <v>0.6730092592592593</v>
      </c>
      <c r="AE556" s="20">
        <f t="shared" si="8"/>
        <v>48.28</v>
      </c>
      <c r="AF556" s="10">
        <f t="shared" si="9"/>
        <v>51.64</v>
      </c>
      <c r="AG556" s="10">
        <f t="shared" si="10"/>
        <v>52.8</v>
      </c>
      <c r="AH556" s="10">
        <f t="shared" si="11"/>
        <v>52.41</v>
      </c>
      <c r="AI556" s="10">
        <f t="shared" si="12"/>
        <v>43.37</v>
      </c>
      <c r="AJ556" s="16">
        <f t="array" ref="AJ556">10*LOG(SUM(10^(AD556:AI556/10)/((AD556&gt;0)*1+(AE556&gt;0)*1+(AF556&gt;0)*1+(AG556&gt;0)*1+(AH556&gt;0)*1+(AI556&gt;0)*1)))</f>
        <v>49.99735021</v>
      </c>
      <c r="AK556" s="53">
        <v>56.9</v>
      </c>
    </row>
    <row r="557">
      <c r="A557" s="9">
        <v>0.6730208333333333</v>
      </c>
      <c r="B557" s="10"/>
      <c r="C557" s="20">
        <v>44.6</v>
      </c>
      <c r="D557" s="10">
        <v>48.7</v>
      </c>
      <c r="E557" s="10">
        <v>49.9</v>
      </c>
      <c r="F557" s="10">
        <v>46.0</v>
      </c>
      <c r="G557" s="10">
        <v>42.4</v>
      </c>
      <c r="H557" s="16">
        <f t="array" ref="H557">10*LOG(SUM(10^(B557:G557/10)/((B557&gt;0)*1+(C557&gt;0)*1+(D557&gt;0)*1+(E557&gt;0)*1+(F557&gt;0)*1+(G557&gt;0)*1)))</f>
        <v>47.12455718</v>
      </c>
      <c r="I557" s="53">
        <v>57.1</v>
      </c>
      <c r="J557" s="9">
        <v>0.6730208333333333</v>
      </c>
      <c r="K557" s="10"/>
      <c r="L557" s="20">
        <v>44.6</v>
      </c>
      <c r="M557" s="20">
        <f t="shared" si="1"/>
        <v>48.27</v>
      </c>
      <c r="N557" s="20">
        <f t="shared" si="2"/>
        <v>52.23</v>
      </c>
      <c r="O557" s="20">
        <f t="shared" si="3"/>
        <v>47.84</v>
      </c>
      <c r="P557" s="20">
        <f t="shared" si="4"/>
        <v>40.6</v>
      </c>
      <c r="Q557" s="16">
        <f t="array" ref="Q557">10*LOG(SUM(10^(B557:O557/10)/((B557&gt;0)*1+(C557&gt;0)*1+(D557&gt;0)*1+(E557&gt;0)*1+(F557&gt;0)*1+(G557&gt;0)*1)))</f>
        <v>53.60302167</v>
      </c>
      <c r="R557" s="53">
        <v>57.1</v>
      </c>
      <c r="S557" s="33">
        <f t="shared" si="5"/>
        <v>0.6730208333</v>
      </c>
      <c r="T557" s="16">
        <f t="shared" si="6"/>
        <v>57.1</v>
      </c>
      <c r="U557" s="16">
        <f t="shared" si="7"/>
        <v>46.32</v>
      </c>
      <c r="AD557" s="9">
        <v>0.6730208333333333</v>
      </c>
      <c r="AE557" s="20">
        <f t="shared" si="8"/>
        <v>46.98</v>
      </c>
      <c r="AF557" s="10">
        <f t="shared" si="9"/>
        <v>50.64</v>
      </c>
      <c r="AG557" s="10">
        <f t="shared" si="10"/>
        <v>54.6</v>
      </c>
      <c r="AH557" s="10">
        <f t="shared" si="11"/>
        <v>50.21</v>
      </c>
      <c r="AI557" s="10">
        <f t="shared" si="12"/>
        <v>42.97</v>
      </c>
      <c r="AJ557" s="16">
        <f t="array" ref="AJ557">10*LOG(SUM(10^(AD557:AI557/10)/((AD557&gt;0)*1+(AE557&gt;0)*1+(AF557&gt;0)*1+(AG557&gt;0)*1+(AH557&gt;0)*1+(AI557&gt;0)*1)))</f>
        <v>49.84482318</v>
      </c>
      <c r="AK557" s="53">
        <v>57.1</v>
      </c>
    </row>
    <row r="558">
      <c r="A558" s="9">
        <v>0.6730324074074074</v>
      </c>
      <c r="B558" s="10"/>
      <c r="C558" s="20">
        <v>46.5</v>
      </c>
      <c r="D558" s="10">
        <v>49.2</v>
      </c>
      <c r="E558" s="10">
        <v>49.7</v>
      </c>
      <c r="F558" s="10">
        <v>45.9</v>
      </c>
      <c r="G558" s="10">
        <v>44.9</v>
      </c>
      <c r="H558" s="16">
        <f t="array" ref="H558">10*LOG(SUM(10^(B558:G558/10)/((B558&gt;0)*1+(C558&gt;0)*1+(D558&gt;0)*1+(E558&gt;0)*1+(F558&gt;0)*1+(G558&gt;0)*1)))</f>
        <v>47.64891098</v>
      </c>
      <c r="I558" s="53">
        <v>62.2</v>
      </c>
      <c r="J558" s="9">
        <v>0.6730324074074074</v>
      </c>
      <c r="K558" s="10"/>
      <c r="L558" s="20">
        <v>46.5</v>
      </c>
      <c r="M558" s="20">
        <f t="shared" si="1"/>
        <v>48.77</v>
      </c>
      <c r="N558" s="20">
        <f t="shared" si="2"/>
        <v>52.03</v>
      </c>
      <c r="O558" s="20">
        <f t="shared" si="3"/>
        <v>47.74</v>
      </c>
      <c r="P558" s="20">
        <f t="shared" si="4"/>
        <v>43.1</v>
      </c>
      <c r="Q558" s="16">
        <f t="array" ref="Q558">10*LOG(SUM(10^(B558:O558/10)/((B558&gt;0)*1+(C558&gt;0)*1+(D558&gt;0)*1+(E558&gt;0)*1+(F558&gt;0)*1+(G558&gt;0)*1)))</f>
        <v>56.71688224</v>
      </c>
      <c r="R558" s="53">
        <v>62.2</v>
      </c>
      <c r="S558" s="33">
        <f t="shared" si="5"/>
        <v>0.6730324074</v>
      </c>
      <c r="T558" s="16">
        <f t="shared" si="6"/>
        <v>62.2</v>
      </c>
      <c r="U558" s="16">
        <f t="shared" si="7"/>
        <v>47.24</v>
      </c>
      <c r="AD558" s="9">
        <v>0.6730324074074074</v>
      </c>
      <c r="AE558" s="20">
        <f t="shared" si="8"/>
        <v>48.88</v>
      </c>
      <c r="AF558" s="10">
        <f t="shared" si="9"/>
        <v>51.14</v>
      </c>
      <c r="AG558" s="10">
        <f t="shared" si="10"/>
        <v>54.4</v>
      </c>
      <c r="AH558" s="10">
        <f t="shared" si="11"/>
        <v>50.11</v>
      </c>
      <c r="AI558" s="10">
        <f t="shared" si="12"/>
        <v>45.47</v>
      </c>
      <c r="AJ558" s="16">
        <f t="array" ref="AJ558">10*LOG(SUM(10^(AD558:AI558/10)/((AD558&gt;0)*1+(AE558&gt;0)*1+(AF558&gt;0)*1+(AG558&gt;0)*1+(AH558&gt;0)*1+(AI558&gt;0)*1)))</f>
        <v>50.14598468</v>
      </c>
      <c r="AK558" s="53">
        <v>62.2</v>
      </c>
    </row>
    <row r="559">
      <c r="A559" s="9">
        <v>0.6730439814814815</v>
      </c>
      <c r="B559" s="10"/>
      <c r="C559" s="20">
        <v>47.1</v>
      </c>
      <c r="D559" s="10">
        <v>55.3</v>
      </c>
      <c r="E559" s="10">
        <v>50.1</v>
      </c>
      <c r="F559" s="10">
        <v>46.7</v>
      </c>
      <c r="G559" s="10">
        <v>43.0</v>
      </c>
      <c r="H559" s="16">
        <f t="array" ref="H559">10*LOG(SUM(10^(B559:G559/10)/((B559&gt;0)*1+(C559&gt;0)*1+(D559&gt;0)*1+(E559&gt;0)*1+(F559&gt;0)*1+(G559&gt;0)*1)))</f>
        <v>50.48586853</v>
      </c>
      <c r="I559" s="53">
        <v>65.1</v>
      </c>
      <c r="J559" s="9">
        <v>0.6730439814814815</v>
      </c>
      <c r="K559" s="10"/>
      <c r="L559" s="20">
        <v>47.1</v>
      </c>
      <c r="M559" s="20">
        <f t="shared" si="1"/>
        <v>54.87</v>
      </c>
      <c r="N559" s="20">
        <f t="shared" si="2"/>
        <v>52.43</v>
      </c>
      <c r="O559" s="20">
        <f t="shared" si="3"/>
        <v>48.54</v>
      </c>
      <c r="P559" s="20">
        <f t="shared" si="4"/>
        <v>41.2</v>
      </c>
      <c r="Q559" s="16">
        <f t="array" ref="Q559">10*LOG(SUM(10^(B559:O559/10)/((B559&gt;0)*1+(C559&gt;0)*1+(D559&gt;0)*1+(E559&gt;0)*1+(F559&gt;0)*1+(G559&gt;0)*1)))</f>
        <v>59.55359183</v>
      </c>
      <c r="R559" s="53">
        <v>65.1</v>
      </c>
      <c r="S559" s="33">
        <f t="shared" si="5"/>
        <v>0.6730439815</v>
      </c>
      <c r="T559" s="16">
        <f t="shared" si="6"/>
        <v>65.1</v>
      </c>
      <c r="U559" s="16">
        <f t="shared" si="7"/>
        <v>48.44</v>
      </c>
      <c r="AD559" s="9">
        <v>0.6730439814814815</v>
      </c>
      <c r="AE559" s="20">
        <f t="shared" si="8"/>
        <v>49.48</v>
      </c>
      <c r="AF559" s="10">
        <f t="shared" si="9"/>
        <v>57.24</v>
      </c>
      <c r="AG559" s="10">
        <f t="shared" si="10"/>
        <v>54.8</v>
      </c>
      <c r="AH559" s="10">
        <f t="shared" si="11"/>
        <v>50.91</v>
      </c>
      <c r="AI559" s="10">
        <f t="shared" si="12"/>
        <v>43.57</v>
      </c>
      <c r="AJ559" s="16">
        <f t="array" ref="AJ559">10*LOG(SUM(10^(AD559:AI559/10)/((AD559&gt;0)*1+(AE559&gt;0)*1+(AF559&gt;0)*1+(AG559&gt;0)*1+(AH559&gt;0)*1+(AI559&gt;0)*1)))</f>
        <v>52.4978389</v>
      </c>
      <c r="AK559" s="53">
        <v>65.1</v>
      </c>
    </row>
    <row r="560">
      <c r="A560" s="9">
        <v>0.6730555555555555</v>
      </c>
      <c r="B560" s="10"/>
      <c r="C560" s="20">
        <v>48.6</v>
      </c>
      <c r="D560" s="10">
        <v>49.5</v>
      </c>
      <c r="E560" s="10">
        <v>47.1</v>
      </c>
      <c r="F560" s="10">
        <v>45.8</v>
      </c>
      <c r="G560" s="10">
        <v>42.8</v>
      </c>
      <c r="H560" s="16">
        <f t="array" ref="H560">10*LOG(SUM(10^(B560:G560/10)/((B560&gt;0)*1+(C560&gt;0)*1+(D560&gt;0)*1+(E560&gt;0)*1+(F560&gt;0)*1+(G560&gt;0)*1)))</f>
        <v>47.32280145</v>
      </c>
      <c r="I560" s="53">
        <v>66.9</v>
      </c>
      <c r="J560" s="9">
        <v>0.6730555555555555</v>
      </c>
      <c r="K560" s="10"/>
      <c r="L560" s="20">
        <v>48.6</v>
      </c>
      <c r="M560" s="20">
        <f t="shared" si="1"/>
        <v>49.07</v>
      </c>
      <c r="N560" s="20">
        <f t="shared" si="2"/>
        <v>49.43</v>
      </c>
      <c r="O560" s="20">
        <f t="shared" si="3"/>
        <v>47.64</v>
      </c>
      <c r="P560" s="20">
        <f t="shared" si="4"/>
        <v>41</v>
      </c>
      <c r="Q560" s="16">
        <f t="array" ref="Q560">10*LOG(SUM(10^(B560:O560/10)/((B560&gt;0)*1+(C560&gt;0)*1+(D560&gt;0)*1+(E560&gt;0)*1+(F560&gt;0)*1+(G560&gt;0)*1)))</f>
        <v>60.4302015</v>
      </c>
      <c r="R560" s="53">
        <v>66.9</v>
      </c>
      <c r="S560" s="33">
        <f t="shared" si="5"/>
        <v>0.6730555556</v>
      </c>
      <c r="T560" s="16">
        <f t="shared" si="6"/>
        <v>66.9</v>
      </c>
      <c r="U560" s="16">
        <f t="shared" si="7"/>
        <v>46.76</v>
      </c>
      <c r="AD560" s="9">
        <v>0.6730555555555555</v>
      </c>
      <c r="AE560" s="20">
        <f t="shared" si="8"/>
        <v>50.98</v>
      </c>
      <c r="AF560" s="10">
        <f t="shared" si="9"/>
        <v>51.44</v>
      </c>
      <c r="AG560" s="10">
        <f t="shared" si="10"/>
        <v>51.8</v>
      </c>
      <c r="AH560" s="10">
        <f t="shared" si="11"/>
        <v>50.01</v>
      </c>
      <c r="AI560" s="10">
        <f t="shared" si="12"/>
        <v>43.37</v>
      </c>
      <c r="AJ560" s="16">
        <f t="array" ref="AJ560">10*LOG(SUM(10^(AD560:AI560/10)/((AD560&gt;0)*1+(AE560&gt;0)*1+(AF560&gt;0)*1+(AG560&gt;0)*1+(AH560&gt;0)*1+(AI560&gt;0)*1)))</f>
        <v>49.52586323</v>
      </c>
      <c r="AK560" s="53">
        <v>66.9</v>
      </c>
    </row>
    <row r="561">
      <c r="A561" s="9">
        <v>0.6730671296296297</v>
      </c>
      <c r="B561" s="10"/>
      <c r="C561" s="20">
        <v>48.0</v>
      </c>
      <c r="D561" s="10">
        <v>49.6</v>
      </c>
      <c r="E561" s="10">
        <v>49.4</v>
      </c>
      <c r="F561" s="10">
        <v>44.9</v>
      </c>
      <c r="G561" s="10">
        <v>42.5</v>
      </c>
      <c r="H561" s="16">
        <f t="array" ref="H561">10*LOG(SUM(10^(B561:G561/10)/((B561&gt;0)*1+(C561&gt;0)*1+(D561&gt;0)*1+(E561&gt;0)*1+(F561&gt;0)*1+(G561&gt;0)*1)))</f>
        <v>47.63547671</v>
      </c>
      <c r="I561" s="53">
        <v>66.3</v>
      </c>
      <c r="J561" s="9">
        <v>0.6730671296296297</v>
      </c>
      <c r="K561" s="10"/>
      <c r="L561" s="20">
        <v>48.0</v>
      </c>
      <c r="M561" s="20">
        <f t="shared" si="1"/>
        <v>49.17</v>
      </c>
      <c r="N561" s="20">
        <f t="shared" si="2"/>
        <v>51.73</v>
      </c>
      <c r="O561" s="20">
        <f t="shared" si="3"/>
        <v>46.74</v>
      </c>
      <c r="P561" s="20">
        <f t="shared" si="4"/>
        <v>40.7</v>
      </c>
      <c r="Q561" s="16">
        <f t="array" ref="Q561">10*LOG(SUM(10^(B561:O561/10)/((B561&gt;0)*1+(C561&gt;0)*1+(D561&gt;0)*1+(E561&gt;0)*1+(F561&gt;0)*1+(G561&gt;0)*1)))</f>
        <v>59.96138089</v>
      </c>
      <c r="R561" s="53">
        <v>66.3</v>
      </c>
      <c r="S561" s="33">
        <f t="shared" si="5"/>
        <v>0.6730671296</v>
      </c>
      <c r="T561" s="16">
        <f t="shared" si="6"/>
        <v>66.3</v>
      </c>
      <c r="U561" s="16">
        <f t="shared" si="7"/>
        <v>46.88</v>
      </c>
      <c r="AD561" s="9">
        <v>0.6730671296296297</v>
      </c>
      <c r="AE561" s="20">
        <f t="shared" si="8"/>
        <v>50.38</v>
      </c>
      <c r="AF561" s="10">
        <f t="shared" si="9"/>
        <v>51.54</v>
      </c>
      <c r="AG561" s="10">
        <f t="shared" si="10"/>
        <v>54.1</v>
      </c>
      <c r="AH561" s="10">
        <f t="shared" si="11"/>
        <v>49.11</v>
      </c>
      <c r="AI561" s="10">
        <f t="shared" si="12"/>
        <v>43.07</v>
      </c>
      <c r="AJ561" s="16">
        <f t="array" ref="AJ561">10*LOG(SUM(10^(AD561:AI561/10)/((AD561&gt;0)*1+(AE561&gt;0)*1+(AF561&gt;0)*1+(AG561&gt;0)*1+(AH561&gt;0)*1+(AI561&gt;0)*1)))</f>
        <v>50.07529292</v>
      </c>
      <c r="AK561" s="53">
        <v>66.3</v>
      </c>
    </row>
    <row r="562">
      <c r="A562" s="9">
        <v>0.6730787037037037</v>
      </c>
      <c r="B562" s="10"/>
      <c r="C562" s="20">
        <v>50.5</v>
      </c>
      <c r="D562" s="10">
        <v>47.2</v>
      </c>
      <c r="E562" s="10">
        <v>46.4</v>
      </c>
      <c r="F562" s="10">
        <v>44.2</v>
      </c>
      <c r="G562" s="10">
        <v>42.7</v>
      </c>
      <c r="H562" s="16">
        <f t="array" ref="H562">10*LOG(SUM(10^(B562:G562/10)/((B562&gt;0)*1+(C562&gt;0)*1+(D562&gt;0)*1+(E562&gt;0)*1+(F562&gt;0)*1+(G562&gt;0)*1)))</f>
        <v>47.04594413</v>
      </c>
      <c r="I562" s="53">
        <v>63.5</v>
      </c>
      <c r="J562" s="9">
        <v>0.6730787037037037</v>
      </c>
      <c r="K562" s="10"/>
      <c r="L562" s="20">
        <v>50.5</v>
      </c>
      <c r="M562" s="20">
        <f t="shared" si="1"/>
        <v>46.77</v>
      </c>
      <c r="N562" s="20">
        <f t="shared" si="2"/>
        <v>48.73</v>
      </c>
      <c r="O562" s="20">
        <f t="shared" si="3"/>
        <v>46.04</v>
      </c>
      <c r="P562" s="20">
        <f t="shared" si="4"/>
        <v>40.9</v>
      </c>
      <c r="Q562" s="16">
        <f t="array" ref="Q562">10*LOG(SUM(10^(B562:O562/10)/((B562&gt;0)*1+(C562&gt;0)*1+(D562&gt;0)*1+(E562&gt;0)*1+(F562&gt;0)*1+(G562&gt;0)*1)))</f>
        <v>57.50846612</v>
      </c>
      <c r="R562" s="53">
        <v>63.5</v>
      </c>
      <c r="S562" s="33">
        <f t="shared" si="5"/>
        <v>0.6730787037</v>
      </c>
      <c r="T562" s="16">
        <f t="shared" si="6"/>
        <v>63.5</v>
      </c>
      <c r="U562" s="16">
        <f t="shared" si="7"/>
        <v>46.2</v>
      </c>
      <c r="AD562" s="9">
        <v>0.6730787037037037</v>
      </c>
      <c r="AE562" s="20">
        <f t="shared" si="8"/>
        <v>52.88</v>
      </c>
      <c r="AF562" s="10">
        <f t="shared" si="9"/>
        <v>49.14</v>
      </c>
      <c r="AG562" s="10">
        <f t="shared" si="10"/>
        <v>51.1</v>
      </c>
      <c r="AH562" s="10">
        <f t="shared" si="11"/>
        <v>48.41</v>
      </c>
      <c r="AI562" s="10">
        <f t="shared" si="12"/>
        <v>43.27</v>
      </c>
      <c r="AJ562" s="16">
        <f t="array" ref="AJ562">10*LOG(SUM(10^(AD562:AI562/10)/((AD562&gt;0)*1+(AE562&gt;0)*1+(AF562&gt;0)*1+(AG562&gt;0)*1+(AH562&gt;0)*1+(AI562&gt;0)*1)))</f>
        <v>49.16914224</v>
      </c>
      <c r="AK562" s="53">
        <v>63.5</v>
      </c>
    </row>
    <row r="563">
      <c r="A563" s="9">
        <v>0.6730902777777777</v>
      </c>
      <c r="B563" s="10"/>
      <c r="C563" s="20">
        <v>47.5</v>
      </c>
      <c r="D563" s="10">
        <v>46.3</v>
      </c>
      <c r="E563" s="10">
        <v>45.7</v>
      </c>
      <c r="F563" s="10">
        <v>45.1</v>
      </c>
      <c r="G563" s="10">
        <v>44.4</v>
      </c>
      <c r="H563" s="16">
        <f t="array" ref="H563">10*LOG(SUM(10^(B563:G563/10)/((B563&gt;0)*1+(C563&gt;0)*1+(D563&gt;0)*1+(E563&gt;0)*1+(F563&gt;0)*1+(G563&gt;0)*1)))</f>
        <v>45.93171407</v>
      </c>
      <c r="I563" s="53">
        <v>60.1</v>
      </c>
      <c r="J563" s="9">
        <v>0.6730902777777777</v>
      </c>
      <c r="K563" s="10"/>
      <c r="L563" s="20">
        <v>47.5</v>
      </c>
      <c r="M563" s="20">
        <f t="shared" si="1"/>
        <v>45.87</v>
      </c>
      <c r="N563" s="20">
        <f t="shared" si="2"/>
        <v>48.03</v>
      </c>
      <c r="O563" s="20">
        <f t="shared" si="3"/>
        <v>46.94</v>
      </c>
      <c r="P563" s="20">
        <f t="shared" si="4"/>
        <v>42.6</v>
      </c>
      <c r="Q563" s="16">
        <f t="array" ref="Q563">10*LOG(SUM(10^(B563:O563/10)/((B563&gt;0)*1+(C563&gt;0)*1+(D563&gt;0)*1+(E563&gt;0)*1+(F563&gt;0)*1+(G563&gt;0)*1)))</f>
        <v>54.67243371</v>
      </c>
      <c r="R563" s="53">
        <v>60.1</v>
      </c>
      <c r="S563" s="33">
        <f t="shared" si="5"/>
        <v>0.6730902778</v>
      </c>
      <c r="T563" s="16">
        <f t="shared" si="6"/>
        <v>60.1</v>
      </c>
      <c r="U563" s="16">
        <f t="shared" si="7"/>
        <v>45.8</v>
      </c>
      <c r="AD563" s="9">
        <v>0.6730902777777777</v>
      </c>
      <c r="AE563" s="20">
        <f t="shared" si="8"/>
        <v>49.88</v>
      </c>
      <c r="AF563" s="10">
        <f t="shared" si="9"/>
        <v>48.24</v>
      </c>
      <c r="AG563" s="10">
        <f t="shared" si="10"/>
        <v>50.4</v>
      </c>
      <c r="AH563" s="10">
        <f t="shared" si="11"/>
        <v>49.31</v>
      </c>
      <c r="AI563" s="10">
        <f t="shared" si="12"/>
        <v>44.97</v>
      </c>
      <c r="AJ563" s="16">
        <f t="array" ref="AJ563">10*LOG(SUM(10^(AD563:AI563/10)/((AD563&gt;0)*1+(AE563&gt;0)*1+(AF563&gt;0)*1+(AG563&gt;0)*1+(AH563&gt;0)*1+(AI563&gt;0)*1)))</f>
        <v>48.13268982</v>
      </c>
      <c r="AK563" s="53">
        <v>60.1</v>
      </c>
    </row>
    <row r="564">
      <c r="A564" s="9">
        <v>0.6731018518518519</v>
      </c>
      <c r="B564" s="10"/>
      <c r="C564" s="20">
        <v>46.1</v>
      </c>
      <c r="D564" s="10">
        <v>49.5</v>
      </c>
      <c r="E564" s="10">
        <v>44.7</v>
      </c>
      <c r="F564" s="10">
        <v>45.4</v>
      </c>
      <c r="G564" s="10">
        <v>43.5</v>
      </c>
      <c r="H564" s="16">
        <f t="array" ref="H564">10*LOG(SUM(10^(B564:G564/10)/((B564&gt;0)*1+(C564&gt;0)*1+(D564&gt;0)*1+(E564&gt;0)*1+(F564&gt;0)*1+(G564&gt;0)*1)))</f>
        <v>46.36361723</v>
      </c>
      <c r="I564" s="53">
        <v>57.6</v>
      </c>
      <c r="J564" s="9">
        <v>0.6731018518518519</v>
      </c>
      <c r="K564" s="10"/>
      <c r="L564" s="20">
        <v>46.1</v>
      </c>
      <c r="M564" s="20">
        <f t="shared" si="1"/>
        <v>49.07</v>
      </c>
      <c r="N564" s="20">
        <f t="shared" si="2"/>
        <v>47.03</v>
      </c>
      <c r="O564" s="20">
        <f t="shared" si="3"/>
        <v>47.24</v>
      </c>
      <c r="P564" s="20">
        <f t="shared" si="4"/>
        <v>41.7</v>
      </c>
      <c r="Q564" s="16">
        <f t="array" ref="Q564">10*LOG(SUM(10^(B564:O564/10)/((B564&gt;0)*1+(C564&gt;0)*1+(D564&gt;0)*1+(E564&gt;0)*1+(F564&gt;0)*1+(G564&gt;0)*1)))</f>
        <v>53.26360706</v>
      </c>
      <c r="R564" s="53">
        <v>57.6</v>
      </c>
      <c r="S564" s="33">
        <f t="shared" si="5"/>
        <v>0.6731018519</v>
      </c>
      <c r="T564" s="16">
        <f t="shared" si="6"/>
        <v>57.6</v>
      </c>
      <c r="U564" s="16">
        <f t="shared" si="7"/>
        <v>45.84</v>
      </c>
      <c r="AD564" s="9">
        <v>0.6731018518518519</v>
      </c>
      <c r="AE564" s="20">
        <f t="shared" si="8"/>
        <v>48.48</v>
      </c>
      <c r="AF564" s="10">
        <f t="shared" si="9"/>
        <v>51.44</v>
      </c>
      <c r="AG564" s="10">
        <f t="shared" si="10"/>
        <v>49.4</v>
      </c>
      <c r="AH564" s="10">
        <f t="shared" si="11"/>
        <v>49.61</v>
      </c>
      <c r="AI564" s="10">
        <f t="shared" si="12"/>
        <v>44.07</v>
      </c>
      <c r="AJ564" s="16">
        <f t="array" ref="AJ564">10*LOG(SUM(10^(AD564:AI564/10)/((AD564&gt;0)*1+(AE564&gt;0)*1+(AF564&gt;0)*1+(AG564&gt;0)*1+(AH564&gt;0)*1+(AI564&gt;0)*1)))</f>
        <v>48.38661119</v>
      </c>
      <c r="AK564" s="53">
        <v>57.6</v>
      </c>
    </row>
    <row r="565">
      <c r="A565" s="9">
        <v>0.6731134259259259</v>
      </c>
      <c r="B565" s="10"/>
      <c r="C565" s="20">
        <v>45.0</v>
      </c>
      <c r="D565" s="10">
        <v>57.9</v>
      </c>
      <c r="E565" s="10">
        <v>45.6</v>
      </c>
      <c r="F565" s="10">
        <v>46.7</v>
      </c>
      <c r="G565" s="10">
        <v>43.5</v>
      </c>
      <c r="H565" s="16">
        <f t="array" ref="H565">10*LOG(SUM(10^(B565:G565/10)/((B565&gt;0)*1+(C565&gt;0)*1+(D565&gt;0)*1+(E565&gt;0)*1+(F565&gt;0)*1+(G565&gt;0)*1)))</f>
        <v>51.78221198</v>
      </c>
      <c r="I565" s="53">
        <v>55.2</v>
      </c>
      <c r="J565" s="9">
        <v>0.6731134259259259</v>
      </c>
      <c r="K565" s="10"/>
      <c r="L565" s="20">
        <v>45.0</v>
      </c>
      <c r="M565" s="20">
        <f t="shared" si="1"/>
        <v>57.47</v>
      </c>
      <c r="N565" s="20">
        <f t="shared" si="2"/>
        <v>47.93</v>
      </c>
      <c r="O565" s="20">
        <f t="shared" si="3"/>
        <v>48.54</v>
      </c>
      <c r="P565" s="20">
        <f t="shared" si="4"/>
        <v>41.7</v>
      </c>
      <c r="Q565" s="16">
        <f t="array" ref="Q565">10*LOG(SUM(10^(B565:O565/10)/((B565&gt;0)*1+(C565&gt;0)*1+(D565&gt;0)*1+(E565&gt;0)*1+(F565&gt;0)*1+(G565&gt;0)*1)))</f>
        <v>55.93106012</v>
      </c>
      <c r="R565" s="53">
        <v>55.2</v>
      </c>
      <c r="S565" s="33">
        <f t="shared" si="5"/>
        <v>0.6731134259</v>
      </c>
      <c r="T565" s="16">
        <f t="shared" si="6"/>
        <v>57.9</v>
      </c>
      <c r="U565" s="16">
        <f t="shared" si="7"/>
        <v>47.74</v>
      </c>
      <c r="AD565" s="9">
        <v>0.6731134259259259</v>
      </c>
      <c r="AE565" s="20">
        <f t="shared" si="8"/>
        <v>47.38</v>
      </c>
      <c r="AF565" s="10">
        <f t="shared" si="9"/>
        <v>59.84</v>
      </c>
      <c r="AG565" s="10">
        <f t="shared" si="10"/>
        <v>50.3</v>
      </c>
      <c r="AH565" s="10">
        <f t="shared" si="11"/>
        <v>50.91</v>
      </c>
      <c r="AI565" s="10">
        <f t="shared" si="12"/>
        <v>44.07</v>
      </c>
      <c r="AJ565" s="16">
        <f t="array" ref="AJ565">10*LOG(SUM(10^(AD565:AI565/10)/((AD565&gt;0)*1+(AE565&gt;0)*1+(AF565&gt;0)*1+(AG565&gt;0)*1+(AH565&gt;0)*1+(AI565&gt;0)*1)))</f>
        <v>53.27195818</v>
      </c>
      <c r="AK565" s="53">
        <v>55.2</v>
      </c>
    </row>
    <row r="566">
      <c r="A566" s="9">
        <v>0.673125</v>
      </c>
      <c r="B566" s="10"/>
      <c r="C566" s="20">
        <v>42.9</v>
      </c>
      <c r="D566" s="10">
        <v>55.9</v>
      </c>
      <c r="E566" s="10">
        <v>45.3</v>
      </c>
      <c r="F566" s="10">
        <v>46.2</v>
      </c>
      <c r="G566" s="10">
        <v>43.0</v>
      </c>
      <c r="H566" s="16">
        <f t="array" ref="H566">10*LOG(SUM(10^(B566:G566/10)/((B566&gt;0)*1+(C566&gt;0)*1+(D566&gt;0)*1+(E566&gt;0)*1+(F566&gt;0)*1+(G566&gt;0)*1)))</f>
        <v>50.03519613</v>
      </c>
      <c r="I566" s="53">
        <v>53.7</v>
      </c>
      <c r="J566" s="9">
        <v>0.673125</v>
      </c>
      <c r="K566" s="10"/>
      <c r="L566" s="20">
        <v>42.9</v>
      </c>
      <c r="M566" s="20">
        <f t="shared" si="1"/>
        <v>55.47</v>
      </c>
      <c r="N566" s="20">
        <f t="shared" si="2"/>
        <v>47.63</v>
      </c>
      <c r="O566" s="20">
        <f t="shared" si="3"/>
        <v>48.04</v>
      </c>
      <c r="P566" s="20">
        <f t="shared" si="4"/>
        <v>41.2</v>
      </c>
      <c r="Q566" s="16">
        <f t="array" ref="Q566">10*LOG(SUM(10^(B566:O566/10)/((B566&gt;0)*1+(C566&gt;0)*1+(D566&gt;0)*1+(E566&gt;0)*1+(F566&gt;0)*1+(G566&gt;0)*1)))</f>
        <v>54.25794677</v>
      </c>
      <c r="R566" s="53">
        <v>53.7</v>
      </c>
      <c r="S566" s="33">
        <f t="shared" si="5"/>
        <v>0.673125</v>
      </c>
      <c r="T566" s="16">
        <f t="shared" si="6"/>
        <v>55.9</v>
      </c>
      <c r="U566" s="16">
        <f t="shared" si="7"/>
        <v>46.66</v>
      </c>
      <c r="AD566" s="9">
        <v>0.673125</v>
      </c>
      <c r="AE566" s="20">
        <f t="shared" si="8"/>
        <v>45.28</v>
      </c>
      <c r="AF566" s="10">
        <f t="shared" si="9"/>
        <v>57.84</v>
      </c>
      <c r="AG566" s="10">
        <f t="shared" si="10"/>
        <v>50</v>
      </c>
      <c r="AH566" s="10">
        <f t="shared" si="11"/>
        <v>50.41</v>
      </c>
      <c r="AI566" s="10">
        <f t="shared" si="12"/>
        <v>43.57</v>
      </c>
      <c r="AJ566" s="16">
        <f t="array" ref="AJ566">10*LOG(SUM(10^(AD566:AI566/10)/((AD566&gt;0)*1+(AE566&gt;0)*1+(AF566&gt;0)*1+(AG566&gt;0)*1+(AH566&gt;0)*1+(AI566&gt;0)*1)))</f>
        <v>51.63616737</v>
      </c>
      <c r="AK566" s="53">
        <v>53.7</v>
      </c>
    </row>
    <row r="567">
      <c r="A567" s="9">
        <v>0.6731365740740741</v>
      </c>
      <c r="B567" s="10"/>
      <c r="C567" s="20">
        <v>43.6</v>
      </c>
      <c r="D567" s="10">
        <v>51.0</v>
      </c>
      <c r="E567" s="10">
        <v>46.6</v>
      </c>
      <c r="F567" s="10">
        <v>45.9</v>
      </c>
      <c r="G567" s="10">
        <v>43.4</v>
      </c>
      <c r="H567" s="16">
        <f t="array" ref="H567">10*LOG(SUM(10^(B567:G567/10)/((B567&gt;0)*1+(C567&gt;0)*1+(D567&gt;0)*1+(E567&gt;0)*1+(F567&gt;0)*1+(G567&gt;0)*1)))</f>
        <v>47.08069187</v>
      </c>
      <c r="I567" s="53">
        <v>53.1</v>
      </c>
      <c r="J567" s="9">
        <v>0.6731365740740741</v>
      </c>
      <c r="K567" s="10"/>
      <c r="L567" s="20">
        <v>43.6</v>
      </c>
      <c r="M567" s="20">
        <f t="shared" si="1"/>
        <v>50.57</v>
      </c>
      <c r="N567" s="20">
        <f t="shared" si="2"/>
        <v>48.93</v>
      </c>
      <c r="O567" s="20">
        <f t="shared" si="3"/>
        <v>47.74</v>
      </c>
      <c r="P567" s="20">
        <f t="shared" si="4"/>
        <v>41.6</v>
      </c>
      <c r="Q567" s="16">
        <f t="array" ref="Q567">10*LOG(SUM(10^(B567:O567/10)/((B567&gt;0)*1+(C567&gt;0)*1+(D567&gt;0)*1+(E567&gt;0)*1+(F567&gt;0)*1+(G567&gt;0)*1)))</f>
        <v>51.95929203</v>
      </c>
      <c r="R567" s="53">
        <v>53.1</v>
      </c>
      <c r="S567" s="33">
        <f t="shared" si="5"/>
        <v>0.6731365741</v>
      </c>
      <c r="T567" s="16">
        <f t="shared" si="6"/>
        <v>53.1</v>
      </c>
      <c r="U567" s="16">
        <f t="shared" si="7"/>
        <v>46.1</v>
      </c>
      <c r="AD567" s="9">
        <v>0.6731365740740741</v>
      </c>
      <c r="AE567" s="20">
        <f t="shared" si="8"/>
        <v>45.98</v>
      </c>
      <c r="AF567" s="10">
        <f t="shared" si="9"/>
        <v>52.94</v>
      </c>
      <c r="AG567" s="10">
        <f t="shared" si="10"/>
        <v>51.3</v>
      </c>
      <c r="AH567" s="10">
        <f t="shared" si="11"/>
        <v>50.11</v>
      </c>
      <c r="AI567" s="10">
        <f t="shared" si="12"/>
        <v>43.97</v>
      </c>
      <c r="AJ567" s="16">
        <f t="array" ref="AJ567">10*LOG(SUM(10^(AD567:AI567/10)/((AD567&gt;0)*1+(AE567&gt;0)*1+(AF567&gt;0)*1+(AG567&gt;0)*1+(AH567&gt;0)*1+(AI567&gt;0)*1)))</f>
        <v>49.19796985</v>
      </c>
      <c r="AK567" s="53">
        <v>53.1</v>
      </c>
    </row>
    <row r="568">
      <c r="A568" s="9">
        <v>0.6731481481481482</v>
      </c>
      <c r="B568" s="10"/>
      <c r="C568" s="20">
        <v>43.7</v>
      </c>
      <c r="D568" s="10">
        <v>53.9</v>
      </c>
      <c r="E568" s="10">
        <v>47.9</v>
      </c>
      <c r="F568" s="10">
        <v>46.5</v>
      </c>
      <c r="G568" s="10">
        <v>44.1</v>
      </c>
      <c r="H568" s="16">
        <f t="array" ref="H568">10*LOG(SUM(10^(B568:G568/10)/((B568&gt;0)*1+(C568&gt;0)*1+(D568&gt;0)*1+(E568&gt;0)*1+(F568&gt;0)*1+(G568&gt;0)*1)))</f>
        <v>49.04115877</v>
      </c>
      <c r="I568" s="53">
        <v>52.2</v>
      </c>
      <c r="J568" s="9">
        <v>0.6731481481481482</v>
      </c>
      <c r="K568" s="10"/>
      <c r="L568" s="20">
        <v>43.7</v>
      </c>
      <c r="M568" s="20">
        <f t="shared" si="1"/>
        <v>53.47</v>
      </c>
      <c r="N568" s="20">
        <f t="shared" si="2"/>
        <v>50.23</v>
      </c>
      <c r="O568" s="20">
        <f t="shared" si="3"/>
        <v>48.34</v>
      </c>
      <c r="P568" s="20">
        <f t="shared" si="4"/>
        <v>42.3</v>
      </c>
      <c r="Q568" s="16">
        <f t="array" ref="Q568">10*LOG(SUM(10^(B568:O568/10)/((B568&gt;0)*1+(C568&gt;0)*1+(D568&gt;0)*1+(E568&gt;0)*1+(F568&gt;0)*1+(G568&gt;0)*1)))</f>
        <v>53.29007914</v>
      </c>
      <c r="R568" s="53">
        <v>52.2</v>
      </c>
      <c r="S568" s="33">
        <f t="shared" si="5"/>
        <v>0.6731481481</v>
      </c>
      <c r="T568" s="16">
        <f t="shared" si="6"/>
        <v>53.9</v>
      </c>
      <c r="U568" s="16">
        <f t="shared" si="7"/>
        <v>47.22</v>
      </c>
      <c r="AD568" s="9">
        <v>0.6731481481481482</v>
      </c>
      <c r="AE568" s="20">
        <f t="shared" si="8"/>
        <v>46.08</v>
      </c>
      <c r="AF568" s="10">
        <f t="shared" si="9"/>
        <v>55.84</v>
      </c>
      <c r="AG568" s="10">
        <f t="shared" si="10"/>
        <v>52.6</v>
      </c>
      <c r="AH568" s="10">
        <f t="shared" si="11"/>
        <v>50.71</v>
      </c>
      <c r="AI568" s="10">
        <f t="shared" si="12"/>
        <v>44.67</v>
      </c>
      <c r="AJ568" s="16">
        <f t="array" ref="AJ568">10*LOG(SUM(10^(AD568:AI568/10)/((AD568&gt;0)*1+(AE568&gt;0)*1+(AF568&gt;0)*1+(AG568&gt;0)*1+(AH568&gt;0)*1+(AI568&gt;0)*1)))</f>
        <v>50.98816073</v>
      </c>
      <c r="AK568" s="53">
        <v>52.2</v>
      </c>
    </row>
    <row r="569">
      <c r="A569" s="9">
        <v>0.6731597222222222</v>
      </c>
      <c r="B569" s="10"/>
      <c r="C569" s="20">
        <v>43.3</v>
      </c>
      <c r="D569" s="10">
        <v>50.1</v>
      </c>
      <c r="E569" s="10">
        <v>49.4</v>
      </c>
      <c r="F569" s="10">
        <v>47.5</v>
      </c>
      <c r="G569" s="10">
        <v>44.9</v>
      </c>
      <c r="H569" s="16">
        <f t="array" ref="H569">10*LOG(SUM(10^(B569:G569/10)/((B569&gt;0)*1+(C569&gt;0)*1+(D569&gt;0)*1+(E569&gt;0)*1+(F569&gt;0)*1+(G569&gt;0)*1)))</f>
        <v>47.75163715</v>
      </c>
      <c r="I569" s="53">
        <v>53.4</v>
      </c>
      <c r="J569" s="9">
        <v>0.6731597222222222</v>
      </c>
      <c r="K569" s="10"/>
      <c r="L569" s="20">
        <v>43.3</v>
      </c>
      <c r="M569" s="20">
        <f t="shared" si="1"/>
        <v>49.67</v>
      </c>
      <c r="N569" s="20">
        <f t="shared" si="2"/>
        <v>51.73</v>
      </c>
      <c r="O569" s="20">
        <f t="shared" si="3"/>
        <v>49.34</v>
      </c>
      <c r="P569" s="20">
        <f t="shared" si="4"/>
        <v>43.1</v>
      </c>
      <c r="Q569" s="16">
        <f t="array" ref="Q569">10*LOG(SUM(10^(B569:O569/10)/((B569&gt;0)*1+(C569&gt;0)*1+(D569&gt;0)*1+(E569&gt;0)*1+(F569&gt;0)*1+(G569&gt;0)*1)))</f>
        <v>52.67270517</v>
      </c>
      <c r="R569" s="53">
        <v>53.4</v>
      </c>
      <c r="S569" s="33">
        <f t="shared" si="5"/>
        <v>0.6731597222</v>
      </c>
      <c r="T569" s="16">
        <f t="shared" si="6"/>
        <v>53.4</v>
      </c>
      <c r="U569" s="16">
        <f t="shared" si="7"/>
        <v>47.04</v>
      </c>
      <c r="AD569" s="9">
        <v>0.6731597222222222</v>
      </c>
      <c r="AE569" s="20">
        <f t="shared" si="8"/>
        <v>45.68</v>
      </c>
      <c r="AF569" s="10">
        <f t="shared" si="9"/>
        <v>52.04</v>
      </c>
      <c r="AG569" s="10">
        <f t="shared" si="10"/>
        <v>54.1</v>
      </c>
      <c r="AH569" s="10">
        <f t="shared" si="11"/>
        <v>51.71</v>
      </c>
      <c r="AI569" s="10">
        <f t="shared" si="12"/>
        <v>45.47</v>
      </c>
      <c r="AJ569" s="16">
        <f t="array" ref="AJ569">10*LOG(SUM(10^(AD569:AI569/10)/((AD569&gt;0)*1+(AE569&gt;0)*1+(AF569&gt;0)*1+(AG569&gt;0)*1+(AH569&gt;0)*1+(AI569&gt;0)*1)))</f>
        <v>50.26307317</v>
      </c>
      <c r="AK569" s="53">
        <v>53.4</v>
      </c>
    </row>
    <row r="570">
      <c r="A570" s="9">
        <v>0.6731712962962964</v>
      </c>
      <c r="B570" s="10"/>
      <c r="C570" s="20">
        <v>44.2</v>
      </c>
      <c r="D570" s="10">
        <v>46.2</v>
      </c>
      <c r="E570" s="10">
        <v>45.9</v>
      </c>
      <c r="F570" s="10">
        <v>49.5</v>
      </c>
      <c r="G570" s="10">
        <v>46.3</v>
      </c>
      <c r="H570" s="16">
        <f t="array" ref="H570">10*LOG(SUM(10^(B570:G570/10)/((B570&gt;0)*1+(C570&gt;0)*1+(D570&gt;0)*1+(E570&gt;0)*1+(F570&gt;0)*1+(G570&gt;0)*1)))</f>
        <v>46.7884271</v>
      </c>
      <c r="I570" s="53">
        <v>53.6</v>
      </c>
      <c r="J570" s="9">
        <v>0.6731712962962964</v>
      </c>
      <c r="K570" s="10"/>
      <c r="L570" s="20">
        <v>44.2</v>
      </c>
      <c r="M570" s="20">
        <f t="shared" si="1"/>
        <v>45.77</v>
      </c>
      <c r="N570" s="20">
        <f t="shared" si="2"/>
        <v>48.23</v>
      </c>
      <c r="O570" s="20">
        <f t="shared" si="3"/>
        <v>51.34</v>
      </c>
      <c r="P570" s="20">
        <f t="shared" si="4"/>
        <v>44.5</v>
      </c>
      <c r="Q570" s="16">
        <f t="array" ref="Q570">10*LOG(SUM(10^(B570:O570/10)/((B570&gt;0)*1+(C570&gt;0)*1+(D570&gt;0)*1+(E570&gt;0)*1+(F570&gt;0)*1+(G570&gt;0)*1)))</f>
        <v>51.94366923</v>
      </c>
      <c r="R570" s="53">
        <v>53.6</v>
      </c>
      <c r="S570" s="33">
        <f t="shared" si="5"/>
        <v>0.6731712963</v>
      </c>
      <c r="T570" s="16">
        <f t="shared" si="6"/>
        <v>53.6</v>
      </c>
      <c r="U570" s="16">
        <f t="shared" si="7"/>
        <v>46.42</v>
      </c>
      <c r="AD570" s="9">
        <v>0.6731712962962964</v>
      </c>
      <c r="AE570" s="20">
        <f t="shared" si="8"/>
        <v>46.58</v>
      </c>
      <c r="AF570" s="10">
        <f t="shared" si="9"/>
        <v>48.14</v>
      </c>
      <c r="AG570" s="10">
        <f t="shared" si="10"/>
        <v>50.6</v>
      </c>
      <c r="AH570" s="10">
        <f t="shared" si="11"/>
        <v>53.71</v>
      </c>
      <c r="AI570" s="10">
        <f t="shared" si="12"/>
        <v>46.87</v>
      </c>
      <c r="AJ570" s="16">
        <f t="array" ref="AJ570">10*LOG(SUM(10^(AD570:AI570/10)/((AD570&gt;0)*1+(AE570&gt;0)*1+(AF570&gt;0)*1+(AG570&gt;0)*1+(AH570&gt;0)*1+(AI570&gt;0)*1)))</f>
        <v>49.28636643</v>
      </c>
      <c r="AK570" s="53">
        <v>53.6</v>
      </c>
    </row>
    <row r="571">
      <c r="A571" s="9">
        <v>0.6731828703703704</v>
      </c>
      <c r="B571" s="10"/>
      <c r="C571" s="20">
        <v>43.4</v>
      </c>
      <c r="D571" s="10">
        <v>47.9</v>
      </c>
      <c r="E571" s="10">
        <v>46.9</v>
      </c>
      <c r="F571" s="10">
        <v>48.7</v>
      </c>
      <c r="G571" s="10">
        <v>43.3</v>
      </c>
      <c r="H571" s="16">
        <f t="array" ref="H571">10*LOG(SUM(10^(B571:G571/10)/((B571&gt;0)*1+(C571&gt;0)*1+(D571&gt;0)*1+(E571&gt;0)*1+(F571&gt;0)*1+(G571&gt;0)*1)))</f>
        <v>46.5901559</v>
      </c>
      <c r="I571" s="53">
        <v>54.0</v>
      </c>
      <c r="J571" s="9">
        <v>0.6731828703703704</v>
      </c>
      <c r="K571" s="10"/>
      <c r="L571" s="20">
        <v>43.4</v>
      </c>
      <c r="M571" s="20">
        <f t="shared" si="1"/>
        <v>47.47</v>
      </c>
      <c r="N571" s="20">
        <f t="shared" si="2"/>
        <v>49.23</v>
      </c>
      <c r="O571" s="20">
        <f t="shared" si="3"/>
        <v>50.54</v>
      </c>
      <c r="P571" s="20">
        <f t="shared" si="4"/>
        <v>41.5</v>
      </c>
      <c r="Q571" s="16">
        <f t="array" ref="Q571">10*LOG(SUM(10^(B571:O571/10)/((B571&gt;0)*1+(C571&gt;0)*1+(D571&gt;0)*1+(E571&gt;0)*1+(F571&gt;0)*1+(G571&gt;0)*1)))</f>
        <v>52.038704</v>
      </c>
      <c r="R571" s="53">
        <v>54.0</v>
      </c>
      <c r="S571" s="33">
        <f t="shared" si="5"/>
        <v>0.6731828704</v>
      </c>
      <c r="T571" s="16">
        <f t="shared" si="6"/>
        <v>54</v>
      </c>
      <c r="U571" s="16">
        <f t="shared" si="7"/>
        <v>46.04</v>
      </c>
      <c r="AD571" s="9">
        <v>0.6731828703703704</v>
      </c>
      <c r="AE571" s="20">
        <f t="shared" si="8"/>
        <v>45.78</v>
      </c>
      <c r="AF571" s="10">
        <f t="shared" si="9"/>
        <v>49.84</v>
      </c>
      <c r="AG571" s="10">
        <f t="shared" si="10"/>
        <v>51.6</v>
      </c>
      <c r="AH571" s="10">
        <f t="shared" si="11"/>
        <v>52.91</v>
      </c>
      <c r="AI571" s="10">
        <f t="shared" si="12"/>
        <v>43.87</v>
      </c>
      <c r="AJ571" s="16">
        <f t="array" ref="AJ571">10*LOG(SUM(10^(AD571:AI571/10)/((AD571&gt;0)*1+(AE571&gt;0)*1+(AF571&gt;0)*1+(AG571&gt;0)*1+(AH571&gt;0)*1+(AI571&gt;0)*1)))</f>
        <v>49.195874</v>
      </c>
      <c r="AK571" s="53">
        <v>54.0</v>
      </c>
    </row>
    <row r="572">
      <c r="A572" s="9">
        <v>0.6731944444444444</v>
      </c>
      <c r="B572" s="10"/>
      <c r="C572" s="20">
        <v>44.4</v>
      </c>
      <c r="D572" s="10">
        <v>46.8</v>
      </c>
      <c r="E572" s="10">
        <v>45.3</v>
      </c>
      <c r="F572" s="10">
        <v>48.9</v>
      </c>
      <c r="G572" s="10">
        <v>43.7</v>
      </c>
      <c r="H572" s="16">
        <f t="array" ref="H572">10*LOG(SUM(10^(B572:G572/10)/((B572&gt;0)*1+(C572&gt;0)*1+(D572&gt;0)*1+(E572&gt;0)*1+(F572&gt;0)*1+(G572&gt;0)*1)))</f>
        <v>46.23988434</v>
      </c>
      <c r="I572" s="53">
        <v>54.0</v>
      </c>
      <c r="J572" s="9">
        <v>0.6731944444444444</v>
      </c>
      <c r="K572" s="10"/>
      <c r="L572" s="20">
        <v>44.4</v>
      </c>
      <c r="M572" s="20">
        <f t="shared" si="1"/>
        <v>46.37</v>
      </c>
      <c r="N572" s="20">
        <f t="shared" si="2"/>
        <v>47.63</v>
      </c>
      <c r="O572" s="20">
        <f t="shared" si="3"/>
        <v>50.74</v>
      </c>
      <c r="P572" s="20">
        <f t="shared" si="4"/>
        <v>41.9</v>
      </c>
      <c r="Q572" s="16">
        <f t="array" ref="Q572">10*LOG(SUM(10^(B572:O572/10)/((B572&gt;0)*1+(C572&gt;0)*1+(D572&gt;0)*1+(E572&gt;0)*1+(F572&gt;0)*1+(G572&gt;0)*1)))</f>
        <v>51.76689122</v>
      </c>
      <c r="R572" s="53">
        <v>54.0</v>
      </c>
      <c r="S572" s="33">
        <f t="shared" si="5"/>
        <v>0.6731944444</v>
      </c>
      <c r="T572" s="16">
        <f t="shared" si="6"/>
        <v>54</v>
      </c>
      <c r="U572" s="16">
        <f t="shared" si="7"/>
        <v>45.82</v>
      </c>
      <c r="AD572" s="9">
        <v>0.6731944444444444</v>
      </c>
      <c r="AE572" s="20">
        <f t="shared" si="8"/>
        <v>46.78</v>
      </c>
      <c r="AF572" s="10">
        <f t="shared" si="9"/>
        <v>48.74</v>
      </c>
      <c r="AG572" s="10">
        <f t="shared" si="10"/>
        <v>50</v>
      </c>
      <c r="AH572" s="10">
        <f t="shared" si="11"/>
        <v>53.11</v>
      </c>
      <c r="AI572" s="10">
        <f t="shared" si="12"/>
        <v>44.27</v>
      </c>
      <c r="AJ572" s="16">
        <f t="array" ref="AJ572">10*LOG(SUM(10^(AD572:AI572/10)/((AD572&gt;0)*1+(AE572&gt;0)*1+(AF572&gt;0)*1+(AG572&gt;0)*1+(AH572&gt;0)*1+(AI572&gt;0)*1)))</f>
        <v>48.78747448</v>
      </c>
      <c r="AK572" s="53">
        <v>54.0</v>
      </c>
    </row>
    <row r="573">
      <c r="A573" s="9">
        <v>0.6732060185185185</v>
      </c>
      <c r="B573" s="10"/>
      <c r="C573" s="20">
        <v>45.0</v>
      </c>
      <c r="D573" s="10">
        <v>47.0</v>
      </c>
      <c r="E573" s="10">
        <v>42.3</v>
      </c>
      <c r="F573" s="10">
        <v>49.9</v>
      </c>
      <c r="G573" s="10">
        <v>43.9</v>
      </c>
      <c r="H573" s="16">
        <f t="array" ref="H573">10*LOG(SUM(10^(B573:G573/10)/((B573&gt;0)*1+(C573&gt;0)*1+(D573&gt;0)*1+(E573&gt;0)*1+(F573&gt;0)*1+(G573&gt;0)*1)))</f>
        <v>46.45413913</v>
      </c>
      <c r="I573" s="53">
        <v>54.9</v>
      </c>
      <c r="J573" s="9">
        <v>0.6732060185185185</v>
      </c>
      <c r="K573" s="10"/>
      <c r="L573" s="20">
        <v>45.0</v>
      </c>
      <c r="M573" s="20">
        <f t="shared" si="1"/>
        <v>46.57</v>
      </c>
      <c r="N573" s="20">
        <f t="shared" si="2"/>
        <v>44.63</v>
      </c>
      <c r="O573" s="20">
        <f t="shared" si="3"/>
        <v>51.74</v>
      </c>
      <c r="P573" s="20">
        <f t="shared" si="4"/>
        <v>42.1</v>
      </c>
      <c r="Q573" s="16">
        <f t="array" ref="Q573">10*LOG(SUM(10^(B573:O573/10)/((B573&gt;0)*1+(C573&gt;0)*1+(D573&gt;0)*1+(E573&gt;0)*1+(F573&gt;0)*1+(G573&gt;0)*1)))</f>
        <v>52.19879481</v>
      </c>
      <c r="R573" s="53">
        <v>54.9</v>
      </c>
      <c r="S573" s="33">
        <f t="shared" si="5"/>
        <v>0.6732060185</v>
      </c>
      <c r="T573" s="16">
        <f t="shared" si="6"/>
        <v>54.9</v>
      </c>
      <c r="U573" s="16">
        <f t="shared" si="7"/>
        <v>45.62</v>
      </c>
      <c r="AD573" s="9">
        <v>0.6732060185185185</v>
      </c>
      <c r="AE573" s="20">
        <f t="shared" si="8"/>
        <v>47.38</v>
      </c>
      <c r="AF573" s="10">
        <f t="shared" si="9"/>
        <v>48.94</v>
      </c>
      <c r="AG573" s="10">
        <f t="shared" si="10"/>
        <v>47</v>
      </c>
      <c r="AH573" s="10">
        <f t="shared" si="11"/>
        <v>54.11</v>
      </c>
      <c r="AI573" s="10">
        <f t="shared" si="12"/>
        <v>44.47</v>
      </c>
      <c r="AJ573" s="16">
        <f t="array" ref="AJ573">10*LOG(SUM(10^(AD573:AI573/10)/((AD573&gt;0)*1+(AE573&gt;0)*1+(AF573&gt;0)*1+(AG573&gt;0)*1+(AH573&gt;0)*1+(AI573&gt;0)*1)))</f>
        <v>48.92823735</v>
      </c>
      <c r="AK573" s="53">
        <v>54.9</v>
      </c>
    </row>
    <row r="574">
      <c r="A574" s="9">
        <v>0.6732175925925926</v>
      </c>
      <c r="B574" s="10"/>
      <c r="C574" s="20">
        <v>48.7</v>
      </c>
      <c r="D574" s="10">
        <v>63.0</v>
      </c>
      <c r="E574" s="10">
        <v>46.6</v>
      </c>
      <c r="F574" s="10">
        <v>48.5</v>
      </c>
      <c r="G574" s="10">
        <v>44.6</v>
      </c>
      <c r="H574" s="16">
        <f t="array" ref="H574">10*LOG(SUM(10^(B574:G574/10)/((B574&gt;0)*1+(C574&gt;0)*1+(D574&gt;0)*1+(E574&gt;0)*1+(F574&gt;0)*1+(G574&gt;0)*1)))</f>
        <v>56.46352363</v>
      </c>
      <c r="I574" s="53">
        <v>55.1</v>
      </c>
      <c r="J574" s="9">
        <v>0.6732175925925926</v>
      </c>
      <c r="K574" s="10"/>
      <c r="L574" s="20">
        <v>48.7</v>
      </c>
      <c r="M574" s="20">
        <f t="shared" si="1"/>
        <v>62.57</v>
      </c>
      <c r="N574" s="20">
        <f t="shared" si="2"/>
        <v>48.93</v>
      </c>
      <c r="O574" s="20">
        <f t="shared" si="3"/>
        <v>50.34</v>
      </c>
      <c r="P574" s="20">
        <f t="shared" si="4"/>
        <v>42.8</v>
      </c>
      <c r="Q574" s="16">
        <f t="array" ref="Q574">10*LOG(SUM(10^(B574:O574/10)/((B574&gt;0)*1+(C574&gt;0)*1+(D574&gt;0)*1+(E574&gt;0)*1+(F574&gt;0)*1+(G574&gt;0)*1)))</f>
        <v>60.04226146</v>
      </c>
      <c r="R574" s="53">
        <v>55.1</v>
      </c>
      <c r="S574" s="33">
        <f t="shared" si="5"/>
        <v>0.6732175926</v>
      </c>
      <c r="T574" s="16">
        <f t="shared" si="6"/>
        <v>63</v>
      </c>
      <c r="U574" s="16">
        <f t="shared" si="7"/>
        <v>50.28</v>
      </c>
      <c r="AD574" s="9">
        <v>0.6732175925925926</v>
      </c>
      <c r="AE574" s="20">
        <f t="shared" si="8"/>
        <v>51.08</v>
      </c>
      <c r="AF574" s="10">
        <f t="shared" si="9"/>
        <v>64.94</v>
      </c>
      <c r="AG574" s="10">
        <f t="shared" si="10"/>
        <v>51.3</v>
      </c>
      <c r="AH574" s="10">
        <f t="shared" si="11"/>
        <v>52.71</v>
      </c>
      <c r="AI574" s="10">
        <f t="shared" si="12"/>
        <v>45.17</v>
      </c>
      <c r="AJ574" s="16">
        <f t="array" ref="AJ574">10*LOG(SUM(10^(AD574:AI574/10)/((AD574&gt;0)*1+(AE574&gt;0)*1+(AF574&gt;0)*1+(AG574&gt;0)*1+(AH574&gt;0)*1+(AI574&gt;0)*1)))</f>
        <v>57.78337382</v>
      </c>
      <c r="AK574" s="53">
        <v>55.1</v>
      </c>
    </row>
    <row r="575">
      <c r="A575" s="9">
        <v>0.6732291666666667</v>
      </c>
      <c r="B575" s="10"/>
      <c r="C575" s="20">
        <v>55.4</v>
      </c>
      <c r="D575" s="10">
        <v>66.0</v>
      </c>
      <c r="E575" s="10">
        <v>43.5</v>
      </c>
      <c r="F575" s="10">
        <v>46.5</v>
      </c>
      <c r="G575" s="10">
        <v>42.4</v>
      </c>
      <c r="H575" s="16">
        <f t="array" ref="H575">10*LOG(SUM(10^(B575:G575/10)/((B575&gt;0)*1+(C575&gt;0)*1+(D575&gt;0)*1+(E575&gt;0)*1+(F575&gt;0)*1+(G575&gt;0)*1)))</f>
        <v>59.45689432</v>
      </c>
      <c r="I575" s="53">
        <v>55.3</v>
      </c>
      <c r="J575" s="9">
        <v>0.6732291666666667</v>
      </c>
      <c r="K575" s="10"/>
      <c r="L575" s="20">
        <v>55.4</v>
      </c>
      <c r="M575" s="20">
        <f t="shared" si="1"/>
        <v>65.57</v>
      </c>
      <c r="N575" s="20">
        <f t="shared" si="2"/>
        <v>45.83</v>
      </c>
      <c r="O575" s="20">
        <f t="shared" si="3"/>
        <v>48.34</v>
      </c>
      <c r="P575" s="20">
        <f t="shared" si="4"/>
        <v>40.6</v>
      </c>
      <c r="Q575" s="16">
        <f t="array" ref="Q575">10*LOG(SUM(10^(B575:O575/10)/((B575&gt;0)*1+(C575&gt;0)*1+(D575&gt;0)*1+(E575&gt;0)*1+(F575&gt;0)*1+(G575&gt;0)*1)))</f>
        <v>62.87469287</v>
      </c>
      <c r="R575" s="53">
        <v>55.3</v>
      </c>
      <c r="S575" s="33">
        <f t="shared" si="5"/>
        <v>0.6732291667</v>
      </c>
      <c r="T575" s="16">
        <f t="shared" si="6"/>
        <v>66</v>
      </c>
      <c r="U575" s="16">
        <f t="shared" si="7"/>
        <v>50.76</v>
      </c>
      <c r="AD575" s="9">
        <v>0.6732291666666667</v>
      </c>
      <c r="AE575" s="20">
        <f t="shared" si="8"/>
        <v>57.78</v>
      </c>
      <c r="AF575" s="10">
        <f t="shared" si="9"/>
        <v>67.94</v>
      </c>
      <c r="AG575" s="10">
        <f t="shared" si="10"/>
        <v>48.2</v>
      </c>
      <c r="AH575" s="10">
        <f t="shared" si="11"/>
        <v>50.71</v>
      </c>
      <c r="AI575" s="10">
        <f t="shared" si="12"/>
        <v>42.97</v>
      </c>
      <c r="AJ575" s="16">
        <f t="array" ref="AJ575">10*LOG(SUM(10^(AD575:AI575/10)/((AD575&gt;0)*1+(AE575&gt;0)*1+(AF575&gt;0)*1+(AG575&gt;0)*1+(AH575&gt;0)*1+(AI575&gt;0)*1)))</f>
        <v>60.68584111</v>
      </c>
      <c r="AK575" s="53">
        <v>55.3</v>
      </c>
    </row>
    <row r="576">
      <c r="A576" s="9">
        <v>0.6732407407407407</v>
      </c>
      <c r="B576" s="10"/>
      <c r="C576" s="20">
        <v>44.4</v>
      </c>
      <c r="D576" s="10">
        <v>58.3</v>
      </c>
      <c r="E576" s="10">
        <v>45.5</v>
      </c>
      <c r="F576" s="10">
        <v>45.9</v>
      </c>
      <c r="G576" s="10">
        <v>42.3</v>
      </c>
      <c r="H576" s="16">
        <f t="array" ref="H576">10*LOG(SUM(10^(B576:G576/10)/((B576&gt;0)*1+(C576&gt;0)*1+(D576&gt;0)*1+(E576&gt;0)*1+(F576&gt;0)*1+(G576&gt;0)*1)))</f>
        <v>52.01394148</v>
      </c>
      <c r="I576" s="53">
        <v>61.3</v>
      </c>
      <c r="J576" s="9">
        <v>0.6732407407407407</v>
      </c>
      <c r="K576" s="10"/>
      <c r="L576" s="20">
        <v>44.4</v>
      </c>
      <c r="M576" s="20">
        <f t="shared" si="1"/>
        <v>57.87</v>
      </c>
      <c r="N576" s="20">
        <f t="shared" si="2"/>
        <v>47.83</v>
      </c>
      <c r="O576" s="20">
        <f t="shared" si="3"/>
        <v>47.74</v>
      </c>
      <c r="P576" s="20">
        <f t="shared" si="4"/>
        <v>40.5</v>
      </c>
      <c r="Q576" s="16">
        <f t="array" ref="Q576">10*LOG(SUM(10^(B576:O576/10)/((B576&gt;0)*1+(C576&gt;0)*1+(D576&gt;0)*1+(E576&gt;0)*1+(F576&gt;0)*1+(G576&gt;0)*1)))</f>
        <v>57.87170476</v>
      </c>
      <c r="R576" s="53">
        <v>61.3</v>
      </c>
      <c r="S576" s="33">
        <f t="shared" si="5"/>
        <v>0.6732407407</v>
      </c>
      <c r="T576" s="16">
        <f t="shared" si="6"/>
        <v>61.3</v>
      </c>
      <c r="U576" s="16">
        <f t="shared" si="7"/>
        <v>47.28</v>
      </c>
      <c r="AD576" s="9">
        <v>0.6732407407407407</v>
      </c>
      <c r="AE576" s="20">
        <f t="shared" si="8"/>
        <v>46.78</v>
      </c>
      <c r="AF576" s="10">
        <f t="shared" si="9"/>
        <v>60.24</v>
      </c>
      <c r="AG576" s="10">
        <f t="shared" si="10"/>
        <v>50.2</v>
      </c>
      <c r="AH576" s="10">
        <f t="shared" si="11"/>
        <v>50.11</v>
      </c>
      <c r="AI576" s="10">
        <f t="shared" si="12"/>
        <v>42.87</v>
      </c>
      <c r="AJ576" s="16">
        <f t="array" ref="AJ576">10*LOG(SUM(10^(AD576:AI576/10)/((AD576&gt;0)*1+(AE576&gt;0)*1+(AF576&gt;0)*1+(AG576&gt;0)*1+(AH576&gt;0)*1+(AI576&gt;0)*1)))</f>
        <v>53.46060752</v>
      </c>
      <c r="AK576" s="53">
        <v>61.3</v>
      </c>
    </row>
    <row r="577">
      <c r="A577" s="9">
        <v>0.6732523148148148</v>
      </c>
      <c r="B577" s="10"/>
      <c r="C577" s="20">
        <v>44.3</v>
      </c>
      <c r="D577" s="10">
        <v>50.9</v>
      </c>
      <c r="E577" s="10">
        <v>47.0</v>
      </c>
      <c r="F577" s="10">
        <v>46.2</v>
      </c>
      <c r="G577" s="10">
        <v>42.0</v>
      </c>
      <c r="H577" s="16">
        <f t="array" ref="H577">10*LOG(SUM(10^(B577:G577/10)/((B577&gt;0)*1+(C577&gt;0)*1+(D577&gt;0)*1+(E577&gt;0)*1+(F577&gt;0)*1+(G577&gt;0)*1)))</f>
        <v>47.11972177</v>
      </c>
      <c r="I577" s="53">
        <v>62.5</v>
      </c>
      <c r="J577" s="9">
        <v>0.6732523148148148</v>
      </c>
      <c r="K577" s="10"/>
      <c r="L577" s="20">
        <v>44.3</v>
      </c>
      <c r="M577" s="20">
        <f t="shared" si="1"/>
        <v>50.47</v>
      </c>
      <c r="N577" s="20">
        <f t="shared" si="2"/>
        <v>49.33</v>
      </c>
      <c r="O577" s="20">
        <f t="shared" si="3"/>
        <v>48.04</v>
      </c>
      <c r="P577" s="20">
        <f t="shared" si="4"/>
        <v>40.2</v>
      </c>
      <c r="Q577" s="16">
        <f t="array" ref="Q577">10*LOG(SUM(10^(B577:O577/10)/((B577&gt;0)*1+(C577&gt;0)*1+(D577&gt;0)*1+(E577&gt;0)*1+(F577&gt;0)*1+(G577&gt;0)*1)))</f>
        <v>56.7671685</v>
      </c>
      <c r="R577" s="53">
        <v>62.5</v>
      </c>
      <c r="S577" s="33">
        <f t="shared" si="5"/>
        <v>0.6732523148</v>
      </c>
      <c r="T577" s="16">
        <f t="shared" si="6"/>
        <v>62.5</v>
      </c>
      <c r="U577" s="16">
        <f t="shared" si="7"/>
        <v>46.08</v>
      </c>
      <c r="AD577" s="9">
        <v>0.6732523148148148</v>
      </c>
      <c r="AE577" s="20">
        <f t="shared" si="8"/>
        <v>46.68</v>
      </c>
      <c r="AF577" s="10">
        <f t="shared" si="9"/>
        <v>52.84</v>
      </c>
      <c r="AG577" s="10">
        <f t="shared" si="10"/>
        <v>51.7</v>
      </c>
      <c r="AH577" s="10">
        <f t="shared" si="11"/>
        <v>50.41</v>
      </c>
      <c r="AI577" s="10">
        <f t="shared" si="12"/>
        <v>42.57</v>
      </c>
      <c r="AJ577" s="16">
        <f t="array" ref="AJ577">10*LOG(SUM(10^(AD577:AI577/10)/((AD577&gt;0)*1+(AE577&gt;0)*1+(AF577&gt;0)*1+(AG577&gt;0)*1+(AH577&gt;0)*1+(AI577&gt;0)*1)))</f>
        <v>49.33446888</v>
      </c>
      <c r="AK577" s="53">
        <v>62.5</v>
      </c>
    </row>
    <row r="578">
      <c r="A578" s="9">
        <v>0.6732638888888889</v>
      </c>
      <c r="B578" s="10"/>
      <c r="C578" s="20">
        <v>42.8</v>
      </c>
      <c r="D578" s="10">
        <v>50.6</v>
      </c>
      <c r="E578" s="10">
        <v>46.2</v>
      </c>
      <c r="F578" s="10">
        <v>47.9</v>
      </c>
      <c r="G578" s="10">
        <v>43.9</v>
      </c>
      <c r="H578" s="16">
        <f t="array" ref="H578">10*LOG(SUM(10^(B578:G578/10)/((B578&gt;0)*1+(C578&gt;0)*1+(D578&gt;0)*1+(E578&gt;0)*1+(F578&gt;0)*1+(G578&gt;0)*1)))</f>
        <v>47.18940739</v>
      </c>
      <c r="I578" s="53">
        <v>63.3</v>
      </c>
      <c r="J578" s="9">
        <v>0.6732638888888889</v>
      </c>
      <c r="K578" s="10"/>
      <c r="L578" s="20">
        <v>42.8</v>
      </c>
      <c r="M578" s="20">
        <f t="shared" si="1"/>
        <v>50.17</v>
      </c>
      <c r="N578" s="20">
        <f t="shared" si="2"/>
        <v>48.53</v>
      </c>
      <c r="O578" s="20">
        <f t="shared" si="3"/>
        <v>49.74</v>
      </c>
      <c r="P578" s="20">
        <f t="shared" si="4"/>
        <v>42.1</v>
      </c>
      <c r="Q578" s="16">
        <f t="array" ref="Q578">10*LOG(SUM(10^(B578:O578/10)/((B578&gt;0)*1+(C578&gt;0)*1+(D578&gt;0)*1+(E578&gt;0)*1+(F578&gt;0)*1+(G578&gt;0)*1)))</f>
        <v>57.38876052</v>
      </c>
      <c r="R578" s="53">
        <v>63.3</v>
      </c>
      <c r="S578" s="33">
        <f t="shared" si="5"/>
        <v>0.6732638889</v>
      </c>
      <c r="T578" s="16">
        <f t="shared" si="6"/>
        <v>63.3</v>
      </c>
      <c r="U578" s="16">
        <f t="shared" si="7"/>
        <v>46.28</v>
      </c>
      <c r="AD578" s="9">
        <v>0.6732638888888889</v>
      </c>
      <c r="AE578" s="20">
        <f t="shared" si="8"/>
        <v>45.18</v>
      </c>
      <c r="AF578" s="10">
        <f t="shared" si="9"/>
        <v>52.54</v>
      </c>
      <c r="AG578" s="10">
        <f t="shared" si="10"/>
        <v>50.9</v>
      </c>
      <c r="AH578" s="10">
        <f t="shared" si="11"/>
        <v>52.11</v>
      </c>
      <c r="AI578" s="10">
        <f t="shared" si="12"/>
        <v>44.47</v>
      </c>
      <c r="AJ578" s="16">
        <f t="array" ref="AJ578">10*LOG(SUM(10^(AD578:AI578/10)/((AD578&gt;0)*1+(AE578&gt;0)*1+(AF578&gt;0)*1+(AG578&gt;0)*1+(AH578&gt;0)*1+(AI578&gt;0)*1)))</f>
        <v>49.42840329</v>
      </c>
      <c r="AK578" s="53">
        <v>63.3</v>
      </c>
    </row>
    <row r="579">
      <c r="A579" s="9">
        <v>0.6732754629629629</v>
      </c>
      <c r="B579" s="10"/>
      <c r="C579" s="20">
        <v>45.6</v>
      </c>
      <c r="D579" s="10">
        <v>51.0</v>
      </c>
      <c r="E579" s="10">
        <v>47.0</v>
      </c>
      <c r="F579" s="10">
        <v>46.7</v>
      </c>
      <c r="G579" s="10">
        <v>42.5</v>
      </c>
      <c r="H579" s="16">
        <f t="array" ref="H579">10*LOG(SUM(10^(B579:G579/10)/((B579&gt;0)*1+(C579&gt;0)*1+(D579&gt;0)*1+(E579&gt;0)*1+(F579&gt;0)*1+(G579&gt;0)*1)))</f>
        <v>47.43315901</v>
      </c>
      <c r="I579" s="53">
        <v>65.7</v>
      </c>
      <c r="J579" s="9">
        <v>0.6732754629629629</v>
      </c>
      <c r="K579" s="10"/>
      <c r="L579" s="20">
        <v>45.6</v>
      </c>
      <c r="M579" s="20">
        <f t="shared" si="1"/>
        <v>50.57</v>
      </c>
      <c r="N579" s="20">
        <f t="shared" si="2"/>
        <v>49.33</v>
      </c>
      <c r="O579" s="20">
        <f t="shared" si="3"/>
        <v>48.54</v>
      </c>
      <c r="P579" s="20">
        <f t="shared" si="4"/>
        <v>40.7</v>
      </c>
      <c r="Q579" s="16">
        <f t="array" ref="Q579">10*LOG(SUM(10^(B579:O579/10)/((B579&gt;0)*1+(C579&gt;0)*1+(D579&gt;0)*1+(E579&gt;0)*1+(F579&gt;0)*1+(G579&gt;0)*1)))</f>
        <v>59.40027361</v>
      </c>
      <c r="R579" s="53">
        <v>65.7</v>
      </c>
      <c r="S579" s="33">
        <f t="shared" si="5"/>
        <v>0.673275463</v>
      </c>
      <c r="T579" s="16">
        <f t="shared" si="6"/>
        <v>65.7</v>
      </c>
      <c r="U579" s="16">
        <f t="shared" si="7"/>
        <v>46.56</v>
      </c>
      <c r="AD579" s="9">
        <v>0.6732754629629629</v>
      </c>
      <c r="AE579" s="20">
        <f t="shared" si="8"/>
        <v>47.98</v>
      </c>
      <c r="AF579" s="10">
        <f t="shared" si="9"/>
        <v>52.94</v>
      </c>
      <c r="AG579" s="10">
        <f t="shared" si="10"/>
        <v>51.7</v>
      </c>
      <c r="AH579" s="10">
        <f t="shared" si="11"/>
        <v>50.91</v>
      </c>
      <c r="AI579" s="10">
        <f t="shared" si="12"/>
        <v>43.07</v>
      </c>
      <c r="AJ579" s="16">
        <f t="array" ref="AJ579">10*LOG(SUM(10^(AD579:AI579/10)/((AD579&gt;0)*1+(AE579&gt;0)*1+(AF579&gt;0)*1+(AG579&gt;0)*1+(AH579&gt;0)*1+(AI579&gt;0)*1)))</f>
        <v>49.6307426</v>
      </c>
      <c r="AK579" s="53">
        <v>65.7</v>
      </c>
    </row>
    <row r="580">
      <c r="A580" s="9">
        <v>0.6732870370370371</v>
      </c>
      <c r="B580" s="10"/>
      <c r="C580" s="20">
        <v>44.0</v>
      </c>
      <c r="D580" s="10">
        <v>47.0</v>
      </c>
      <c r="E580" s="10">
        <v>50.6</v>
      </c>
      <c r="F580" s="10">
        <v>48.4</v>
      </c>
      <c r="G580" s="10">
        <v>42.5</v>
      </c>
      <c r="H580" s="16">
        <f t="array" ref="H580">10*LOG(SUM(10^(B580:G580/10)/((B580&gt;0)*1+(C580&gt;0)*1+(D580&gt;0)*1+(E580&gt;0)*1+(F580&gt;0)*1+(G580&gt;0)*1)))</f>
        <v>47.43540871</v>
      </c>
      <c r="I580" s="53">
        <v>65.7</v>
      </c>
      <c r="J580" s="9">
        <v>0.6732870370370371</v>
      </c>
      <c r="K580" s="10"/>
      <c r="L580" s="20">
        <v>44.0</v>
      </c>
      <c r="M580" s="20">
        <f t="shared" si="1"/>
        <v>46.57</v>
      </c>
      <c r="N580" s="20">
        <f t="shared" si="2"/>
        <v>52.93</v>
      </c>
      <c r="O580" s="20">
        <f t="shared" si="3"/>
        <v>50.24</v>
      </c>
      <c r="P580" s="20">
        <f t="shared" si="4"/>
        <v>40.7</v>
      </c>
      <c r="Q580" s="16">
        <f t="array" ref="Q580">10*LOG(SUM(10^(B580:O580/10)/((B580&gt;0)*1+(C580&gt;0)*1+(D580&gt;0)*1+(E580&gt;0)*1+(F580&gt;0)*1+(G580&gt;0)*1)))</f>
        <v>59.46482632</v>
      </c>
      <c r="R580" s="53">
        <v>65.7</v>
      </c>
      <c r="S580" s="33">
        <f t="shared" si="5"/>
        <v>0.673287037</v>
      </c>
      <c r="T580" s="16">
        <f t="shared" si="6"/>
        <v>65.7</v>
      </c>
      <c r="U580" s="16">
        <f t="shared" si="7"/>
        <v>46.5</v>
      </c>
      <c r="AD580" s="9">
        <v>0.6732870370370371</v>
      </c>
      <c r="AE580" s="20">
        <f t="shared" si="8"/>
        <v>46.38</v>
      </c>
      <c r="AF580" s="10">
        <f t="shared" si="9"/>
        <v>48.94</v>
      </c>
      <c r="AG580" s="10">
        <f t="shared" si="10"/>
        <v>55.3</v>
      </c>
      <c r="AH580" s="10">
        <f t="shared" si="11"/>
        <v>52.61</v>
      </c>
      <c r="AI580" s="10">
        <f t="shared" si="12"/>
        <v>43.07</v>
      </c>
      <c r="AJ580" s="16">
        <f t="array" ref="AJ580">10*LOG(SUM(10^(AD580:AI580/10)/((AD580&gt;0)*1+(AE580&gt;0)*1+(AF580&gt;0)*1+(AG580&gt;0)*1+(AH580&gt;0)*1+(AI580&gt;0)*1)))</f>
        <v>50.43562484</v>
      </c>
      <c r="AK580" s="53">
        <v>65.7</v>
      </c>
    </row>
    <row r="581">
      <c r="A581" s="9">
        <v>0.6732986111111111</v>
      </c>
      <c r="B581" s="10"/>
      <c r="C581" s="20">
        <v>46.7</v>
      </c>
      <c r="D581" s="10">
        <v>52.8</v>
      </c>
      <c r="E581" s="10">
        <v>54.7</v>
      </c>
      <c r="F581" s="10">
        <v>46.4</v>
      </c>
      <c r="G581" s="10">
        <v>45.0</v>
      </c>
      <c r="H581" s="16">
        <f t="array" ref="H581">10*LOG(SUM(10^(B581:G581/10)/((B581&gt;0)*1+(C581&gt;0)*1+(D581&gt;0)*1+(E581&gt;0)*1+(F581&gt;0)*1+(G581&gt;0)*1)))</f>
        <v>50.84730572</v>
      </c>
      <c r="I581" s="53">
        <v>63.3</v>
      </c>
      <c r="J581" s="9">
        <v>0.6732986111111111</v>
      </c>
      <c r="K581" s="10"/>
      <c r="L581" s="20">
        <v>46.7</v>
      </c>
      <c r="M581" s="20">
        <f t="shared" si="1"/>
        <v>52.37</v>
      </c>
      <c r="N581" s="20">
        <f t="shared" si="2"/>
        <v>57.03</v>
      </c>
      <c r="O581" s="20">
        <f t="shared" si="3"/>
        <v>48.24</v>
      </c>
      <c r="P581" s="20">
        <f t="shared" si="4"/>
        <v>43.2</v>
      </c>
      <c r="Q581" s="16">
        <f t="array" ref="Q581">10*LOG(SUM(10^(B581:O581/10)/((B581&gt;0)*1+(C581&gt;0)*1+(D581&gt;0)*1+(E581&gt;0)*1+(F581&gt;0)*1+(G581&gt;0)*1)))</f>
        <v>58.64264505</v>
      </c>
      <c r="R581" s="53">
        <v>63.3</v>
      </c>
      <c r="S581" s="33">
        <f t="shared" si="5"/>
        <v>0.6732986111</v>
      </c>
      <c r="T581" s="16">
        <f t="shared" si="6"/>
        <v>63.3</v>
      </c>
      <c r="U581" s="16">
        <f t="shared" si="7"/>
        <v>49.12</v>
      </c>
      <c r="AD581" s="9">
        <v>0.6732986111111111</v>
      </c>
      <c r="AE581" s="20">
        <f t="shared" si="8"/>
        <v>49.08</v>
      </c>
      <c r="AF581" s="10">
        <f t="shared" si="9"/>
        <v>54.74</v>
      </c>
      <c r="AG581" s="10">
        <f t="shared" si="10"/>
        <v>59.4</v>
      </c>
      <c r="AH581" s="10">
        <f t="shared" si="11"/>
        <v>50.61</v>
      </c>
      <c r="AI581" s="10">
        <f t="shared" si="12"/>
        <v>45.57</v>
      </c>
      <c r="AJ581" s="16">
        <f t="array" ref="AJ581">10*LOG(SUM(10^(AD581:AI581/10)/((AD581&gt;0)*1+(AE581&gt;0)*1+(AF581&gt;0)*1+(AG581&gt;0)*1+(AH581&gt;0)*1+(AI581&gt;0)*1)))</f>
        <v>53.68244691</v>
      </c>
      <c r="AK581" s="53">
        <v>63.3</v>
      </c>
    </row>
    <row r="582">
      <c r="A582" s="9">
        <v>0.6733101851851852</v>
      </c>
      <c r="B582" s="10"/>
      <c r="C582" s="20">
        <v>47.5</v>
      </c>
      <c r="D582" s="10">
        <v>46.7</v>
      </c>
      <c r="E582" s="10">
        <v>49.5</v>
      </c>
      <c r="F582" s="10">
        <v>46.4</v>
      </c>
      <c r="G582" s="10">
        <v>45.9</v>
      </c>
      <c r="H582" s="16">
        <f t="array" ref="H582">10*LOG(SUM(10^(B582:G582/10)/((B582&gt;0)*1+(C582&gt;0)*1+(D582&gt;0)*1+(E582&gt;0)*1+(F582&gt;0)*1+(G582&gt;0)*1)))</f>
        <v>47.39872589</v>
      </c>
      <c r="I582" s="53">
        <v>61.8</v>
      </c>
      <c r="J582" s="9">
        <v>0.6733101851851852</v>
      </c>
      <c r="K582" s="10"/>
      <c r="L582" s="20">
        <v>47.5</v>
      </c>
      <c r="M582" s="20">
        <f t="shared" si="1"/>
        <v>46.27</v>
      </c>
      <c r="N582" s="20">
        <f t="shared" si="2"/>
        <v>51.83</v>
      </c>
      <c r="O582" s="20">
        <f t="shared" si="3"/>
        <v>48.24</v>
      </c>
      <c r="P582" s="20">
        <f t="shared" si="4"/>
        <v>44.1</v>
      </c>
      <c r="Q582" s="16">
        <f t="array" ref="Q582">10*LOG(SUM(10^(B582:O582/10)/((B582&gt;0)*1+(C582&gt;0)*1+(D582&gt;0)*1+(E582&gt;0)*1+(F582&gt;0)*1+(G582&gt;0)*1)))</f>
        <v>56.35659762</v>
      </c>
      <c r="R582" s="53">
        <v>61.8</v>
      </c>
      <c r="S582" s="33">
        <f t="shared" si="5"/>
        <v>0.6733101852</v>
      </c>
      <c r="T582" s="16">
        <f t="shared" si="6"/>
        <v>61.8</v>
      </c>
      <c r="U582" s="16">
        <f t="shared" si="7"/>
        <v>47.2</v>
      </c>
      <c r="AD582" s="9">
        <v>0.6733101851851852</v>
      </c>
      <c r="AE582" s="20">
        <f t="shared" si="8"/>
        <v>49.88</v>
      </c>
      <c r="AF582" s="10">
        <f t="shared" si="9"/>
        <v>48.64</v>
      </c>
      <c r="AG582" s="10">
        <f t="shared" si="10"/>
        <v>54.2</v>
      </c>
      <c r="AH582" s="10">
        <f t="shared" si="11"/>
        <v>50.61</v>
      </c>
      <c r="AI582" s="10">
        <f t="shared" si="12"/>
        <v>46.47</v>
      </c>
      <c r="AJ582" s="16">
        <f t="array" ref="AJ582">10*LOG(SUM(10^(AD582:AI582/10)/((AD582&gt;0)*1+(AE582&gt;0)*1+(AF582&gt;0)*1+(AG582&gt;0)*1+(AH582&gt;0)*1+(AI582&gt;0)*1)))</f>
        <v>49.94799069</v>
      </c>
      <c r="AK582" s="53">
        <v>61.8</v>
      </c>
    </row>
    <row r="583">
      <c r="A583" s="9">
        <v>0.6733217592592593</v>
      </c>
      <c r="B583" s="10"/>
      <c r="C583" s="20">
        <v>47.4</v>
      </c>
      <c r="D583" s="10">
        <v>56.2</v>
      </c>
      <c r="E583" s="10">
        <v>50.8</v>
      </c>
      <c r="F583" s="10">
        <v>45.7</v>
      </c>
      <c r="G583" s="10">
        <v>43.7</v>
      </c>
      <c r="H583" s="16">
        <f t="array" ref="H583">10*LOG(SUM(10^(B583:G583/10)/((B583&gt;0)*1+(C583&gt;0)*1+(D583&gt;0)*1+(E583&gt;0)*1+(F583&gt;0)*1+(G583&gt;0)*1)))</f>
        <v>51.15708159</v>
      </c>
      <c r="I583" s="53">
        <v>60.9</v>
      </c>
      <c r="J583" s="9">
        <v>0.6733217592592593</v>
      </c>
      <c r="K583" s="10"/>
      <c r="L583" s="20">
        <v>47.4</v>
      </c>
      <c r="M583" s="20">
        <f t="shared" si="1"/>
        <v>55.77</v>
      </c>
      <c r="N583" s="20">
        <f t="shared" si="2"/>
        <v>53.13</v>
      </c>
      <c r="O583" s="20">
        <f t="shared" si="3"/>
        <v>47.54</v>
      </c>
      <c r="P583" s="20">
        <f t="shared" si="4"/>
        <v>41.9</v>
      </c>
      <c r="Q583" s="16">
        <f t="array" ref="Q583">10*LOG(SUM(10^(B583:O583/10)/((B583&gt;0)*1+(C583&gt;0)*1+(D583&gt;0)*1+(E583&gt;0)*1+(F583&gt;0)*1+(G583&gt;0)*1)))</f>
        <v>57.33729461</v>
      </c>
      <c r="R583" s="53">
        <v>60.9</v>
      </c>
      <c r="S583" s="33">
        <f t="shared" si="5"/>
        <v>0.6733217593</v>
      </c>
      <c r="T583" s="16">
        <f t="shared" si="6"/>
        <v>60.9</v>
      </c>
      <c r="U583" s="16">
        <f t="shared" si="7"/>
        <v>48.76</v>
      </c>
      <c r="AD583" s="9">
        <v>0.6733217592592593</v>
      </c>
      <c r="AE583" s="20">
        <f t="shared" si="8"/>
        <v>49.78</v>
      </c>
      <c r="AF583" s="10">
        <f t="shared" si="9"/>
        <v>58.14</v>
      </c>
      <c r="AG583" s="10">
        <f t="shared" si="10"/>
        <v>55.5</v>
      </c>
      <c r="AH583" s="10">
        <f t="shared" si="11"/>
        <v>49.91</v>
      </c>
      <c r="AI583" s="10">
        <f t="shared" si="12"/>
        <v>44.27</v>
      </c>
      <c r="AJ583" s="16">
        <f t="array" ref="AJ583">10*LOG(SUM(10^(AD583:AI583/10)/((AD583&gt;0)*1+(AE583&gt;0)*1+(AF583&gt;0)*1+(AG583&gt;0)*1+(AH583&gt;0)*1+(AI583&gt;0)*1)))</f>
        <v>53.10403861</v>
      </c>
      <c r="AK583" s="53">
        <v>60.9</v>
      </c>
    </row>
    <row r="584">
      <c r="A584" s="9">
        <v>0.6733333333333333</v>
      </c>
      <c r="B584" s="10"/>
      <c r="C584" s="20">
        <v>47.0</v>
      </c>
      <c r="D584" s="10">
        <v>51.7</v>
      </c>
      <c r="E584" s="10">
        <v>46.4</v>
      </c>
      <c r="F584" s="10">
        <v>46.6</v>
      </c>
      <c r="G584" s="10">
        <v>44.1</v>
      </c>
      <c r="H584" s="16">
        <f t="array" ref="H584">10*LOG(SUM(10^(B584:G584/10)/((B584&gt;0)*1+(C584&gt;0)*1+(D584&gt;0)*1+(E584&gt;0)*1+(F584&gt;0)*1+(G584&gt;0)*1)))</f>
        <v>47.9670602</v>
      </c>
      <c r="I584" s="53">
        <v>61.2</v>
      </c>
      <c r="J584" s="9">
        <v>0.6733333333333333</v>
      </c>
      <c r="K584" s="10"/>
      <c r="L584" s="20">
        <v>47.0</v>
      </c>
      <c r="M584" s="20">
        <f t="shared" si="1"/>
        <v>51.27</v>
      </c>
      <c r="N584" s="20">
        <f t="shared" si="2"/>
        <v>48.73</v>
      </c>
      <c r="O584" s="20">
        <f t="shared" si="3"/>
        <v>48.44</v>
      </c>
      <c r="P584" s="20">
        <f t="shared" si="4"/>
        <v>42.3</v>
      </c>
      <c r="Q584" s="16">
        <f t="array" ref="Q584">10*LOG(SUM(10^(B584:O584/10)/((B584&gt;0)*1+(C584&gt;0)*1+(D584&gt;0)*1+(E584&gt;0)*1+(F584&gt;0)*1+(G584&gt;0)*1)))</f>
        <v>56.06924393</v>
      </c>
      <c r="R584" s="53">
        <v>61.2</v>
      </c>
      <c r="S584" s="33">
        <f t="shared" si="5"/>
        <v>0.6733333333</v>
      </c>
      <c r="T584" s="16">
        <f t="shared" si="6"/>
        <v>61.2</v>
      </c>
      <c r="U584" s="16">
        <f t="shared" si="7"/>
        <v>47.16</v>
      </c>
      <c r="AD584" s="9">
        <v>0.6733333333333333</v>
      </c>
      <c r="AE584" s="20">
        <f t="shared" si="8"/>
        <v>49.38</v>
      </c>
      <c r="AF584" s="10">
        <f t="shared" si="9"/>
        <v>53.64</v>
      </c>
      <c r="AG584" s="10">
        <f t="shared" si="10"/>
        <v>51.1</v>
      </c>
      <c r="AH584" s="10">
        <f t="shared" si="11"/>
        <v>50.81</v>
      </c>
      <c r="AI584" s="10">
        <f t="shared" si="12"/>
        <v>44.67</v>
      </c>
      <c r="AJ584" s="16">
        <f t="array" ref="AJ584">10*LOG(SUM(10^(AD584:AI584/10)/((AD584&gt;0)*1+(AE584&gt;0)*1+(AF584&gt;0)*1+(AG584&gt;0)*1+(AH584&gt;0)*1+(AI584&gt;0)*1)))</f>
        <v>49.97489278</v>
      </c>
      <c r="AK584" s="53">
        <v>61.2</v>
      </c>
    </row>
    <row r="585">
      <c r="A585" s="9">
        <v>0.6733449074074074</v>
      </c>
      <c r="B585" s="10"/>
      <c r="C585" s="20">
        <v>48.8</v>
      </c>
      <c r="D585" s="10">
        <v>47.4</v>
      </c>
      <c r="E585" s="10">
        <v>46.5</v>
      </c>
      <c r="F585" s="10">
        <v>45.6</v>
      </c>
      <c r="G585" s="10">
        <v>44.0</v>
      </c>
      <c r="H585" s="16">
        <f t="array" ref="H585">10*LOG(SUM(10^(B585:G585/10)/((B585&gt;0)*1+(C585&gt;0)*1+(D585&gt;0)*1+(E585&gt;0)*1+(F585&gt;0)*1+(G585&gt;0)*1)))</f>
        <v>46.75609491</v>
      </c>
      <c r="I585" s="53">
        <v>62.5</v>
      </c>
      <c r="J585" s="9">
        <v>0.6733449074074074</v>
      </c>
      <c r="K585" s="10"/>
      <c r="L585" s="20">
        <v>48.8</v>
      </c>
      <c r="M585" s="20">
        <f t="shared" si="1"/>
        <v>46.97</v>
      </c>
      <c r="N585" s="20">
        <f t="shared" si="2"/>
        <v>48.83</v>
      </c>
      <c r="O585" s="20">
        <f t="shared" si="3"/>
        <v>47.44</v>
      </c>
      <c r="P585" s="20">
        <f t="shared" si="4"/>
        <v>42.2</v>
      </c>
      <c r="Q585" s="16">
        <f t="array" ref="Q585">10*LOG(SUM(10^(B585:O585/10)/((B585&gt;0)*1+(C585&gt;0)*1+(D585&gt;0)*1+(E585&gt;0)*1+(F585&gt;0)*1+(G585&gt;0)*1)))</f>
        <v>56.66527086</v>
      </c>
      <c r="R585" s="53">
        <v>62.5</v>
      </c>
      <c r="S585" s="33">
        <f t="shared" si="5"/>
        <v>0.6733449074</v>
      </c>
      <c r="T585" s="16">
        <f t="shared" si="6"/>
        <v>62.5</v>
      </c>
      <c r="U585" s="16">
        <f t="shared" si="7"/>
        <v>46.46</v>
      </c>
      <c r="AD585" s="9">
        <v>0.6733449074074074</v>
      </c>
      <c r="AE585" s="20">
        <f t="shared" si="8"/>
        <v>51.18</v>
      </c>
      <c r="AF585" s="10">
        <f t="shared" si="9"/>
        <v>49.34</v>
      </c>
      <c r="AG585" s="10">
        <f t="shared" si="10"/>
        <v>51.2</v>
      </c>
      <c r="AH585" s="10">
        <f t="shared" si="11"/>
        <v>49.81</v>
      </c>
      <c r="AI585" s="10">
        <f t="shared" si="12"/>
        <v>44.57</v>
      </c>
      <c r="AJ585" s="16">
        <f t="array" ref="AJ585">10*LOG(SUM(10^(AD585:AI585/10)/((AD585&gt;0)*1+(AE585&gt;0)*1+(AF585&gt;0)*1+(AG585&gt;0)*1+(AH585&gt;0)*1+(AI585&gt;0)*1)))</f>
        <v>48.96993852</v>
      </c>
      <c r="AK585" s="53">
        <v>62.5</v>
      </c>
    </row>
    <row r="586">
      <c r="A586" s="9">
        <v>0.6733564814814815</v>
      </c>
      <c r="B586" s="10"/>
      <c r="C586" s="20">
        <v>48.6</v>
      </c>
      <c r="D586" s="10">
        <v>49.0</v>
      </c>
      <c r="E586" s="10">
        <v>44.8</v>
      </c>
      <c r="F586" s="10">
        <v>46.2</v>
      </c>
      <c r="G586" s="10">
        <v>43.5</v>
      </c>
      <c r="H586" s="16">
        <f t="array" ref="H586">10*LOG(SUM(10^(B586:G586/10)/((B586&gt;0)*1+(C586&gt;0)*1+(D586&gt;0)*1+(E586&gt;0)*1+(F586&gt;0)*1+(G586&gt;0)*1)))</f>
        <v>46.92231753</v>
      </c>
      <c r="I586" s="53">
        <v>62.2</v>
      </c>
      <c r="J586" s="9">
        <v>0.6733564814814815</v>
      </c>
      <c r="K586" s="10"/>
      <c r="L586" s="20">
        <v>48.6</v>
      </c>
      <c r="M586" s="20">
        <f t="shared" si="1"/>
        <v>48.57</v>
      </c>
      <c r="N586" s="20">
        <f t="shared" si="2"/>
        <v>47.13</v>
      </c>
      <c r="O586" s="20">
        <f t="shared" si="3"/>
        <v>48.04</v>
      </c>
      <c r="P586" s="20">
        <f t="shared" si="4"/>
        <v>41.7</v>
      </c>
      <c r="Q586" s="16">
        <f t="array" ref="Q586">10*LOG(SUM(10^(B586:O586/10)/((B586&gt;0)*1+(C586&gt;0)*1+(D586&gt;0)*1+(E586&gt;0)*1+(F586&gt;0)*1+(G586&gt;0)*1)))</f>
        <v>56.46340991</v>
      </c>
      <c r="R586" s="53">
        <v>62.2</v>
      </c>
      <c r="S586" s="33">
        <f t="shared" si="5"/>
        <v>0.6733564815</v>
      </c>
      <c r="T586" s="16">
        <f t="shared" si="6"/>
        <v>62.2</v>
      </c>
      <c r="U586" s="16">
        <f t="shared" si="7"/>
        <v>46.42</v>
      </c>
      <c r="AD586" s="9">
        <v>0.6733564814814815</v>
      </c>
      <c r="AE586" s="20">
        <f t="shared" si="8"/>
        <v>50.98</v>
      </c>
      <c r="AF586" s="10">
        <f t="shared" si="9"/>
        <v>50.94</v>
      </c>
      <c r="AG586" s="10">
        <f t="shared" si="10"/>
        <v>49.5</v>
      </c>
      <c r="AH586" s="10">
        <f t="shared" si="11"/>
        <v>50.41</v>
      </c>
      <c r="AI586" s="10">
        <f t="shared" si="12"/>
        <v>44.07</v>
      </c>
      <c r="AJ586" s="16">
        <f t="array" ref="AJ586">10*LOG(SUM(10^(AD586:AI586/10)/((AD586&gt;0)*1+(AE586&gt;0)*1+(AF586&gt;0)*1+(AG586&gt;0)*1+(AH586&gt;0)*1+(AI586&gt;0)*1)))</f>
        <v>48.97657515</v>
      </c>
      <c r="AK586" s="53">
        <v>62.2</v>
      </c>
    </row>
    <row r="587">
      <c r="A587" s="9">
        <v>0.6733680555555556</v>
      </c>
      <c r="B587" s="10"/>
      <c r="C587" s="20">
        <v>46.8</v>
      </c>
      <c r="D587" s="10">
        <v>49.6</v>
      </c>
      <c r="E587" s="10">
        <v>43.7</v>
      </c>
      <c r="F587" s="10">
        <v>47.7</v>
      </c>
      <c r="G587" s="10">
        <v>43.1</v>
      </c>
      <c r="H587" s="16">
        <f t="array" ref="H587">10*LOG(SUM(10^(B587:G587/10)/((B587&gt;0)*1+(C587&gt;0)*1+(D587&gt;0)*1+(E587&gt;0)*1+(F587&gt;0)*1+(G587&gt;0)*1)))</f>
        <v>46.84502684</v>
      </c>
      <c r="I587" s="53">
        <v>60.7</v>
      </c>
      <c r="J587" s="9">
        <v>0.6733680555555556</v>
      </c>
      <c r="K587" s="10"/>
      <c r="L587" s="20">
        <v>46.8</v>
      </c>
      <c r="M587" s="20">
        <f t="shared" si="1"/>
        <v>49.17</v>
      </c>
      <c r="N587" s="20">
        <f t="shared" si="2"/>
        <v>46.03</v>
      </c>
      <c r="O587" s="20">
        <f t="shared" si="3"/>
        <v>49.54</v>
      </c>
      <c r="P587" s="20">
        <f t="shared" si="4"/>
        <v>41.3</v>
      </c>
      <c r="Q587" s="16">
        <f t="array" ref="Q587">10*LOG(SUM(10^(B587:O587/10)/((B587&gt;0)*1+(C587&gt;0)*1+(D587&gt;0)*1+(E587&gt;0)*1+(F587&gt;0)*1+(G587&gt;0)*1)))</f>
        <v>55.37963561</v>
      </c>
      <c r="R587" s="53">
        <v>60.7</v>
      </c>
      <c r="S587" s="33">
        <f t="shared" si="5"/>
        <v>0.6733680556</v>
      </c>
      <c r="T587" s="16">
        <f t="shared" si="6"/>
        <v>60.7</v>
      </c>
      <c r="U587" s="16">
        <f t="shared" si="7"/>
        <v>46.18</v>
      </c>
      <c r="AD587" s="9">
        <v>0.6733680555555556</v>
      </c>
      <c r="AE587" s="20">
        <f t="shared" si="8"/>
        <v>49.18</v>
      </c>
      <c r="AF587" s="10">
        <f t="shared" si="9"/>
        <v>51.54</v>
      </c>
      <c r="AG587" s="10">
        <f t="shared" si="10"/>
        <v>48.4</v>
      </c>
      <c r="AH587" s="10">
        <f t="shared" si="11"/>
        <v>51.91</v>
      </c>
      <c r="AI587" s="10">
        <f t="shared" si="12"/>
        <v>43.67</v>
      </c>
      <c r="AJ587" s="16">
        <f t="array" ref="AJ587">10*LOG(SUM(10^(AD587:AI587/10)/((AD587&gt;0)*1+(AE587&gt;0)*1+(AF587&gt;0)*1+(AG587&gt;0)*1+(AH587&gt;0)*1+(AI587&gt;0)*1)))</f>
        <v>48.96763925</v>
      </c>
      <c r="AK587" s="53">
        <v>60.7</v>
      </c>
    </row>
    <row r="588">
      <c r="A588" s="9">
        <v>0.6733796296296296</v>
      </c>
      <c r="B588" s="10"/>
      <c r="C588" s="20">
        <v>46.2</v>
      </c>
      <c r="D588" s="10">
        <v>48.3</v>
      </c>
      <c r="E588" s="10">
        <v>41.9</v>
      </c>
      <c r="F588" s="10">
        <v>46.0</v>
      </c>
      <c r="G588" s="10">
        <v>42.6</v>
      </c>
      <c r="H588" s="16">
        <f t="array" ref="H588">10*LOG(SUM(10^(B588:G588/10)/((B588&gt;0)*1+(C588&gt;0)*1+(D588&gt;0)*1+(E588&gt;0)*1+(F588&gt;0)*1+(G588&gt;0)*1)))</f>
        <v>45.62987484</v>
      </c>
      <c r="I588" s="53">
        <v>59.7</v>
      </c>
      <c r="J588" s="9">
        <v>0.6733796296296296</v>
      </c>
      <c r="K588" s="10"/>
      <c r="L588" s="20">
        <v>46.2</v>
      </c>
      <c r="M588" s="20">
        <f t="shared" si="1"/>
        <v>47.87</v>
      </c>
      <c r="N588" s="20">
        <f t="shared" si="2"/>
        <v>44.23</v>
      </c>
      <c r="O588" s="20">
        <f t="shared" si="3"/>
        <v>47.84</v>
      </c>
      <c r="P588" s="20">
        <f t="shared" si="4"/>
        <v>40.8</v>
      </c>
      <c r="Q588" s="16">
        <f t="array" ref="Q588">10*LOG(SUM(10^(B588:O588/10)/((B588&gt;0)*1+(C588&gt;0)*1+(D588&gt;0)*1+(E588&gt;0)*1+(F588&gt;0)*1+(G588&gt;0)*1)))</f>
        <v>54.29050223</v>
      </c>
      <c r="R588" s="53">
        <v>59.7</v>
      </c>
      <c r="S588" s="33">
        <f t="shared" si="5"/>
        <v>0.6733796296</v>
      </c>
      <c r="T588" s="16">
        <f t="shared" si="6"/>
        <v>59.7</v>
      </c>
      <c r="U588" s="16">
        <f t="shared" si="7"/>
        <v>45</v>
      </c>
      <c r="AD588" s="9">
        <v>0.6733796296296296</v>
      </c>
      <c r="AE588" s="20">
        <f t="shared" si="8"/>
        <v>48.58</v>
      </c>
      <c r="AF588" s="10">
        <f t="shared" si="9"/>
        <v>50.24</v>
      </c>
      <c r="AG588" s="10">
        <f t="shared" si="10"/>
        <v>46.6</v>
      </c>
      <c r="AH588" s="10">
        <f t="shared" si="11"/>
        <v>50.21</v>
      </c>
      <c r="AI588" s="10">
        <f t="shared" si="12"/>
        <v>43.17</v>
      </c>
      <c r="AJ588" s="16">
        <f t="array" ref="AJ588">10*LOG(SUM(10^(AD588:AI588/10)/((AD588&gt;0)*1+(AE588&gt;0)*1+(AF588&gt;0)*1+(AG588&gt;0)*1+(AH588&gt;0)*1+(AI588&gt;0)*1)))</f>
        <v>47.64930277</v>
      </c>
      <c r="AK588" s="53">
        <v>59.7</v>
      </c>
    </row>
    <row r="589">
      <c r="A589" s="9">
        <v>0.6733912037037038</v>
      </c>
      <c r="B589" s="10"/>
      <c r="C589" s="20">
        <v>47.5</v>
      </c>
      <c r="D589" s="10">
        <v>63.8</v>
      </c>
      <c r="E589" s="10">
        <v>43.3</v>
      </c>
      <c r="F589" s="10">
        <v>46.3</v>
      </c>
      <c r="G589" s="10">
        <v>42.2</v>
      </c>
      <c r="H589" s="16">
        <f t="array" ref="H589">10*LOG(SUM(10^(B589:G589/10)/((B589&gt;0)*1+(C589&gt;0)*1+(D589&gt;0)*1+(E589&gt;0)*1+(F589&gt;0)*1+(G589&gt;0)*1)))</f>
        <v>57.05128122</v>
      </c>
      <c r="I589" s="53">
        <v>59.9</v>
      </c>
      <c r="J589" s="9">
        <v>0.6733912037037038</v>
      </c>
      <c r="K589" s="10"/>
      <c r="L589" s="20">
        <v>47.5</v>
      </c>
      <c r="M589" s="20">
        <f t="shared" si="1"/>
        <v>63.37</v>
      </c>
      <c r="N589" s="20">
        <f t="shared" si="2"/>
        <v>45.63</v>
      </c>
      <c r="O589" s="20">
        <f t="shared" si="3"/>
        <v>48.14</v>
      </c>
      <c r="P589" s="20">
        <f t="shared" si="4"/>
        <v>40.4</v>
      </c>
      <c r="Q589" s="16">
        <f t="array" ref="Q589">10*LOG(SUM(10^(B589:O589/10)/((B589&gt;0)*1+(C589&gt;0)*1+(D589&gt;0)*1+(E589&gt;0)*1+(F589&gt;0)*1+(G589&gt;0)*1)))</f>
        <v>61.03854247</v>
      </c>
      <c r="R589" s="53">
        <v>59.9</v>
      </c>
      <c r="S589" s="33">
        <f t="shared" si="5"/>
        <v>0.6733912037</v>
      </c>
      <c r="T589" s="16">
        <f t="shared" si="6"/>
        <v>63.8</v>
      </c>
      <c r="U589" s="16">
        <f t="shared" si="7"/>
        <v>48.62</v>
      </c>
      <c r="AD589" s="9">
        <v>0.6733912037037038</v>
      </c>
      <c r="AE589" s="20">
        <f t="shared" si="8"/>
        <v>49.88</v>
      </c>
      <c r="AF589" s="10">
        <f t="shared" si="9"/>
        <v>65.74</v>
      </c>
      <c r="AG589" s="10">
        <f t="shared" si="10"/>
        <v>48</v>
      </c>
      <c r="AH589" s="10">
        <f t="shared" si="11"/>
        <v>50.51</v>
      </c>
      <c r="AI589" s="10">
        <f t="shared" si="12"/>
        <v>42.77</v>
      </c>
      <c r="AJ589" s="16">
        <f t="array" ref="AJ589">10*LOG(SUM(10^(AD589:AI589/10)/((AD589&gt;0)*1+(AE589&gt;0)*1+(AF589&gt;0)*1+(AG589&gt;0)*1+(AH589&gt;0)*1+(AI589&gt;0)*1)))</f>
        <v>58.28389783</v>
      </c>
      <c r="AK589" s="53">
        <v>59.9</v>
      </c>
    </row>
    <row r="590">
      <c r="A590" s="9">
        <v>0.6734027777777778</v>
      </c>
      <c r="B590" s="10"/>
      <c r="C590" s="20">
        <v>47.2</v>
      </c>
      <c r="D590" s="10">
        <v>52.4</v>
      </c>
      <c r="E590" s="10">
        <v>41.6</v>
      </c>
      <c r="F590" s="10">
        <v>47.3</v>
      </c>
      <c r="G590" s="10">
        <v>42.2</v>
      </c>
      <c r="H590" s="16">
        <f t="array" ref="H590">10*LOG(SUM(10^(B590:G590/10)/((B590&gt;0)*1+(C590&gt;0)*1+(D590&gt;0)*1+(E590&gt;0)*1+(F590&gt;0)*1+(G590&gt;0)*1)))</f>
        <v>47.93811715</v>
      </c>
      <c r="I590" s="53">
        <v>60.8</v>
      </c>
      <c r="J590" s="9">
        <v>0.6734027777777778</v>
      </c>
      <c r="K590" s="10"/>
      <c r="L590" s="20">
        <v>47.2</v>
      </c>
      <c r="M590" s="20">
        <f t="shared" si="1"/>
        <v>51.97</v>
      </c>
      <c r="N590" s="20">
        <f t="shared" si="2"/>
        <v>43.93</v>
      </c>
      <c r="O590" s="20">
        <f t="shared" si="3"/>
        <v>49.14</v>
      </c>
      <c r="P590" s="20">
        <f t="shared" si="4"/>
        <v>40.4</v>
      </c>
      <c r="Q590" s="16">
        <f t="array" ref="Q590">10*LOG(SUM(10^(B590:O590/10)/((B590&gt;0)*1+(C590&gt;0)*1+(D590&gt;0)*1+(E590&gt;0)*1+(F590&gt;0)*1+(G590&gt;0)*1)))</f>
        <v>55.77977837</v>
      </c>
      <c r="R590" s="53">
        <v>60.8</v>
      </c>
      <c r="S590" s="33">
        <f t="shared" si="5"/>
        <v>0.6734027778</v>
      </c>
      <c r="T590" s="16">
        <f t="shared" si="6"/>
        <v>60.8</v>
      </c>
      <c r="U590" s="16">
        <f t="shared" si="7"/>
        <v>46.14</v>
      </c>
      <c r="AD590" s="9">
        <v>0.6734027777777778</v>
      </c>
      <c r="AE590" s="20">
        <f t="shared" si="8"/>
        <v>49.58</v>
      </c>
      <c r="AF590" s="10">
        <f t="shared" si="9"/>
        <v>54.34</v>
      </c>
      <c r="AG590" s="10">
        <f t="shared" si="10"/>
        <v>46.3</v>
      </c>
      <c r="AH590" s="10">
        <f t="shared" si="11"/>
        <v>51.51</v>
      </c>
      <c r="AI590" s="10">
        <f t="shared" si="12"/>
        <v>42.77</v>
      </c>
      <c r="AJ590" s="16">
        <f t="array" ref="AJ590">10*LOG(SUM(10^(AD590:AI590/10)/((AD590&gt;0)*1+(AE590&gt;0)*1+(AF590&gt;0)*1+(AG590&gt;0)*1+(AH590&gt;0)*1+(AI590&gt;0)*1)))</f>
        <v>49.7434887</v>
      </c>
      <c r="AK590" s="53">
        <v>60.8</v>
      </c>
    </row>
    <row r="591">
      <c r="A591" s="9">
        <v>0.6734143518518518</v>
      </c>
      <c r="B591" s="10"/>
      <c r="C591" s="20">
        <v>46.9</v>
      </c>
      <c r="D591" s="10">
        <v>63.8</v>
      </c>
      <c r="E591" s="10">
        <v>43.2</v>
      </c>
      <c r="F591" s="10">
        <v>46.6</v>
      </c>
      <c r="G591" s="10">
        <v>42.1</v>
      </c>
      <c r="H591" s="16">
        <f t="array" ref="H591">10*LOG(SUM(10^(B591:G591/10)/((B591&gt;0)*1+(C591&gt;0)*1+(D591&gt;0)*1+(E591&gt;0)*1+(F591&gt;0)*1+(G591&gt;0)*1)))</f>
        <v>57.04258937</v>
      </c>
      <c r="I591" s="53">
        <v>62.7</v>
      </c>
      <c r="J591" s="9">
        <v>0.6734143518518518</v>
      </c>
      <c r="K591" s="10"/>
      <c r="L591" s="20">
        <v>46.9</v>
      </c>
      <c r="M591" s="20">
        <f t="shared" si="1"/>
        <v>63.37</v>
      </c>
      <c r="N591" s="20">
        <f t="shared" si="2"/>
        <v>45.53</v>
      </c>
      <c r="O591" s="20">
        <f t="shared" si="3"/>
        <v>48.44</v>
      </c>
      <c r="P591" s="20">
        <f t="shared" si="4"/>
        <v>40.3</v>
      </c>
      <c r="Q591" s="16">
        <f t="array" ref="Q591">10*LOG(SUM(10^(B591:O591/10)/((B591&gt;0)*1+(C591&gt;0)*1+(D591&gt;0)*1+(E591&gt;0)*1+(F591&gt;0)*1+(G591&gt;0)*1)))</f>
        <v>61.59932575</v>
      </c>
      <c r="R591" s="53">
        <v>62.7</v>
      </c>
      <c r="S591" s="33">
        <f t="shared" si="5"/>
        <v>0.6734143519</v>
      </c>
      <c r="T591" s="16">
        <f t="shared" si="6"/>
        <v>63.8</v>
      </c>
      <c r="U591" s="16">
        <f t="shared" si="7"/>
        <v>48.52</v>
      </c>
      <c r="AD591" s="9">
        <v>0.6734143518518518</v>
      </c>
      <c r="AE591" s="20">
        <f t="shared" si="8"/>
        <v>49.28</v>
      </c>
      <c r="AF591" s="10">
        <f t="shared" si="9"/>
        <v>65.74</v>
      </c>
      <c r="AG591" s="10">
        <f t="shared" si="10"/>
        <v>47.9</v>
      </c>
      <c r="AH591" s="10">
        <f t="shared" si="11"/>
        <v>50.81</v>
      </c>
      <c r="AI591" s="10">
        <f t="shared" si="12"/>
        <v>42.67</v>
      </c>
      <c r="AJ591" s="16">
        <f t="array" ref="AJ591">10*LOG(SUM(10^(AD591:AI591/10)/((AD591&gt;0)*1+(AE591&gt;0)*1+(AF591&gt;0)*1+(AG591&gt;0)*1+(AH591&gt;0)*1+(AI591&gt;0)*1)))</f>
        <v>58.27704097</v>
      </c>
      <c r="AK591" s="53">
        <v>62.7</v>
      </c>
    </row>
    <row r="592">
      <c r="A592" s="9">
        <v>0.6734259259259259</v>
      </c>
      <c r="B592" s="10"/>
      <c r="C592" s="20">
        <v>47.1</v>
      </c>
      <c r="D592" s="10">
        <v>66.1</v>
      </c>
      <c r="E592" s="10">
        <v>42.7</v>
      </c>
      <c r="F592" s="10">
        <v>46.9</v>
      </c>
      <c r="G592" s="10">
        <v>42.4</v>
      </c>
      <c r="H592" s="16">
        <f t="array" ref="H592">10*LOG(SUM(10^(B592:G592/10)/((B592&gt;0)*1+(C592&gt;0)*1+(D592&gt;0)*1+(E592&gt;0)*1+(F592&gt;0)*1+(G592&gt;0)*1)))</f>
        <v>59.2531897</v>
      </c>
      <c r="I592" s="53">
        <v>62.7</v>
      </c>
      <c r="J592" s="9">
        <v>0.6734259259259259</v>
      </c>
      <c r="K592" s="10"/>
      <c r="L592" s="20">
        <v>47.1</v>
      </c>
      <c r="M592" s="20">
        <f t="shared" si="1"/>
        <v>65.67</v>
      </c>
      <c r="N592" s="20">
        <f t="shared" si="2"/>
        <v>45.03</v>
      </c>
      <c r="O592" s="20">
        <f t="shared" si="3"/>
        <v>48.74</v>
      </c>
      <c r="P592" s="20">
        <f t="shared" si="4"/>
        <v>40.6</v>
      </c>
      <c r="Q592" s="16">
        <f t="array" ref="Q592">10*LOG(SUM(10^(B592:O592/10)/((B592&gt;0)*1+(C592&gt;0)*1+(D592&gt;0)*1+(E592&gt;0)*1+(F592&gt;0)*1+(G592&gt;0)*1)))</f>
        <v>63.32918559</v>
      </c>
      <c r="R592" s="53">
        <v>62.7</v>
      </c>
      <c r="S592" s="33">
        <f t="shared" si="5"/>
        <v>0.6734259259</v>
      </c>
      <c r="T592" s="16">
        <f t="shared" si="6"/>
        <v>66.1</v>
      </c>
      <c r="U592" s="16">
        <f t="shared" si="7"/>
        <v>49.04</v>
      </c>
      <c r="AD592" s="9">
        <v>0.6734259259259259</v>
      </c>
      <c r="AE592" s="20">
        <f t="shared" si="8"/>
        <v>49.48</v>
      </c>
      <c r="AF592" s="10">
        <f t="shared" si="9"/>
        <v>68.04</v>
      </c>
      <c r="AG592" s="10">
        <f t="shared" si="10"/>
        <v>47.4</v>
      </c>
      <c r="AH592" s="10">
        <f t="shared" si="11"/>
        <v>51.11</v>
      </c>
      <c r="AI592" s="10">
        <f t="shared" si="12"/>
        <v>42.97</v>
      </c>
      <c r="AJ592" s="16">
        <f t="array" ref="AJ592">10*LOG(SUM(10^(AD592:AI592/10)/((AD592&gt;0)*1+(AE592&gt;0)*1+(AF592&gt;0)*1+(AG592&gt;0)*1+(AH592&gt;0)*1+(AI592&gt;0)*1)))</f>
        <v>60.45359707</v>
      </c>
      <c r="AK592" s="53">
        <v>62.7</v>
      </c>
    </row>
    <row r="593">
      <c r="A593" s="9">
        <v>0.6734375</v>
      </c>
      <c r="B593" s="10"/>
      <c r="C593" s="20">
        <v>46.5</v>
      </c>
      <c r="D593" s="10">
        <v>66.1</v>
      </c>
      <c r="E593" s="10">
        <v>40.1</v>
      </c>
      <c r="F593" s="10">
        <v>48.3</v>
      </c>
      <c r="G593" s="10">
        <v>43.7</v>
      </c>
      <c r="H593" s="16">
        <f t="array" ref="H593">10*LOG(SUM(10^(B593:G593/10)/((B593&gt;0)*1+(C593&gt;0)*1+(D593&gt;0)*1+(E593&gt;0)*1+(F593&gt;0)*1+(G593&gt;0)*1)))</f>
        <v>59.26317299</v>
      </c>
      <c r="I593" s="53">
        <v>60.9</v>
      </c>
      <c r="J593" s="9">
        <v>0.6734375</v>
      </c>
      <c r="K593" s="10"/>
      <c r="L593" s="20">
        <v>46.5</v>
      </c>
      <c r="M593" s="20">
        <f t="shared" si="1"/>
        <v>65.67</v>
      </c>
      <c r="N593" s="20">
        <f t="shared" si="2"/>
        <v>42.43</v>
      </c>
      <c r="O593" s="20">
        <f t="shared" si="3"/>
        <v>50.14</v>
      </c>
      <c r="P593" s="20">
        <f t="shared" si="4"/>
        <v>41.9</v>
      </c>
      <c r="Q593" s="16">
        <f t="array" ref="Q593">10*LOG(SUM(10^(B593:O593/10)/((B593&gt;0)*1+(C593&gt;0)*1+(D593&gt;0)*1+(E593&gt;0)*1+(F593&gt;0)*1+(G593&gt;0)*1)))</f>
        <v>63.07461664</v>
      </c>
      <c r="R593" s="53">
        <v>60.9</v>
      </c>
      <c r="S593" s="33">
        <f t="shared" si="5"/>
        <v>0.6734375</v>
      </c>
      <c r="T593" s="16">
        <f t="shared" si="6"/>
        <v>66.1</v>
      </c>
      <c r="U593" s="16">
        <f t="shared" si="7"/>
        <v>48.94</v>
      </c>
      <c r="AD593" s="9">
        <v>0.6734375</v>
      </c>
      <c r="AE593" s="20">
        <f t="shared" si="8"/>
        <v>48.88</v>
      </c>
      <c r="AF593" s="10">
        <f t="shared" si="9"/>
        <v>68.04</v>
      </c>
      <c r="AG593" s="10">
        <f t="shared" si="10"/>
        <v>44.8</v>
      </c>
      <c r="AH593" s="10">
        <f t="shared" si="11"/>
        <v>52.51</v>
      </c>
      <c r="AI593" s="10">
        <f t="shared" si="12"/>
        <v>44.27</v>
      </c>
      <c r="AJ593" s="16">
        <f t="array" ref="AJ593">10*LOG(SUM(10^(AD593:AI593/10)/((AD593&gt;0)*1+(AE593&gt;0)*1+(AF593&gt;0)*1+(AG593&gt;0)*1+(AH593&gt;0)*1+(AI593&gt;0)*1)))</f>
        <v>60.4665069</v>
      </c>
      <c r="AK593" s="53">
        <v>60.9</v>
      </c>
    </row>
    <row r="594">
      <c r="A594" s="9">
        <v>0.6734490740740741</v>
      </c>
      <c r="B594" s="10"/>
      <c r="C594" s="20">
        <v>46.7</v>
      </c>
      <c r="D594" s="10">
        <v>60.0</v>
      </c>
      <c r="E594" s="10">
        <v>55.4</v>
      </c>
      <c r="F594" s="10">
        <v>47.5</v>
      </c>
      <c r="G594" s="10">
        <v>43.3</v>
      </c>
      <c r="H594" s="16">
        <f t="array" ref="H594">10*LOG(SUM(10^(B594:G594/10)/((B594&gt;0)*1+(C594&gt;0)*1+(D594&gt;0)*1+(E594&gt;0)*1+(F594&gt;0)*1+(G594&gt;0)*1)))</f>
        <v>54.68679606</v>
      </c>
      <c r="I594" s="53">
        <v>67.7</v>
      </c>
      <c r="J594" s="9">
        <v>0.6734490740740741</v>
      </c>
      <c r="K594" s="10"/>
      <c r="L594" s="20">
        <v>46.7</v>
      </c>
      <c r="M594" s="20">
        <f t="shared" si="1"/>
        <v>59.57</v>
      </c>
      <c r="N594" s="20">
        <f t="shared" si="2"/>
        <v>57.73</v>
      </c>
      <c r="O594" s="20">
        <f t="shared" si="3"/>
        <v>49.34</v>
      </c>
      <c r="P594" s="20">
        <f t="shared" si="4"/>
        <v>41.5</v>
      </c>
      <c r="Q594" s="16">
        <f t="array" ref="Q594">10*LOG(SUM(10^(B594:O594/10)/((B594&gt;0)*1+(C594&gt;0)*1+(D594&gt;0)*1+(E594&gt;0)*1+(F594&gt;0)*1+(G594&gt;0)*1)))</f>
        <v>62.68817594</v>
      </c>
      <c r="R594" s="53">
        <v>67.7</v>
      </c>
      <c r="S594" s="33">
        <f t="shared" si="5"/>
        <v>0.6734490741</v>
      </c>
      <c r="T594" s="16">
        <f t="shared" si="6"/>
        <v>67.7</v>
      </c>
      <c r="U594" s="16">
        <f t="shared" si="7"/>
        <v>50.58</v>
      </c>
      <c r="AD594" s="9">
        <v>0.6734490740740741</v>
      </c>
      <c r="AE594" s="20">
        <f t="shared" si="8"/>
        <v>49.08</v>
      </c>
      <c r="AF594" s="10">
        <f t="shared" si="9"/>
        <v>61.94</v>
      </c>
      <c r="AG594" s="10">
        <f t="shared" si="10"/>
        <v>60.1</v>
      </c>
      <c r="AH594" s="10">
        <f t="shared" si="11"/>
        <v>51.71</v>
      </c>
      <c r="AI594" s="10">
        <f t="shared" si="12"/>
        <v>43.87</v>
      </c>
      <c r="AJ594" s="16">
        <f t="array" ref="AJ594">10*LOG(SUM(10^(AD594:AI594/10)/((AD594&gt;0)*1+(AE594&gt;0)*1+(AF594&gt;0)*1+(AG594&gt;0)*1+(AH594&gt;0)*1+(AI594&gt;0)*1)))</f>
        <v>56.75164231</v>
      </c>
      <c r="AK594" s="53">
        <v>67.7</v>
      </c>
    </row>
    <row r="595">
      <c r="A595" s="9">
        <v>0.6734606481481481</v>
      </c>
      <c r="B595" s="10"/>
      <c r="C595" s="20">
        <v>45.7</v>
      </c>
      <c r="D595" s="10">
        <v>58.6</v>
      </c>
      <c r="E595" s="10">
        <v>35.9</v>
      </c>
      <c r="F595" s="10">
        <v>47.5</v>
      </c>
      <c r="G595" s="10">
        <v>43.1</v>
      </c>
      <c r="H595" s="16">
        <f t="array" ref="H595">10*LOG(SUM(10^(B595:G595/10)/((B595&gt;0)*1+(C595&gt;0)*1+(D595&gt;0)*1+(E595&gt;0)*1+(F595&gt;0)*1+(G595&gt;0)*1)))</f>
        <v>52.26410396</v>
      </c>
      <c r="I595" s="53">
        <v>70.0</v>
      </c>
      <c r="J595" s="9">
        <v>0.6734606481481481</v>
      </c>
      <c r="K595" s="10"/>
      <c r="L595" s="20">
        <v>45.7</v>
      </c>
      <c r="M595" s="20">
        <f t="shared" si="1"/>
        <v>58.17</v>
      </c>
      <c r="N595" s="20">
        <f t="shared" si="2"/>
        <v>38.23</v>
      </c>
      <c r="O595" s="20">
        <f t="shared" si="3"/>
        <v>49.34</v>
      </c>
      <c r="P595" s="20">
        <f t="shared" si="4"/>
        <v>41.3</v>
      </c>
      <c r="Q595" s="16">
        <f t="array" ref="Q595">10*LOG(SUM(10^(B595:O595/10)/((B595&gt;0)*1+(C595&gt;0)*1+(D595&gt;0)*1+(E595&gt;0)*1+(F595&gt;0)*1+(G595&gt;0)*1)))</f>
        <v>63.72780001</v>
      </c>
      <c r="R595" s="53">
        <v>70.0</v>
      </c>
      <c r="S595" s="33">
        <f t="shared" si="5"/>
        <v>0.6734606481</v>
      </c>
      <c r="T595" s="16">
        <f t="shared" si="6"/>
        <v>70</v>
      </c>
      <c r="U595" s="16">
        <f t="shared" si="7"/>
        <v>46.16</v>
      </c>
      <c r="AD595" s="9">
        <v>0.6734606481481481</v>
      </c>
      <c r="AE595" s="20">
        <f t="shared" si="8"/>
        <v>48.08</v>
      </c>
      <c r="AF595" s="10">
        <f t="shared" si="9"/>
        <v>60.54</v>
      </c>
      <c r="AG595" s="10">
        <f t="shared" si="10"/>
        <v>40.6</v>
      </c>
      <c r="AH595" s="10">
        <f t="shared" si="11"/>
        <v>51.71</v>
      </c>
      <c r="AI595" s="10">
        <f t="shared" si="12"/>
        <v>43.67</v>
      </c>
      <c r="AJ595" s="16">
        <f t="array" ref="AJ595">10*LOG(SUM(10^(AD595:AI595/10)/((AD595&gt;0)*1+(AE595&gt;0)*1+(AF595&gt;0)*1+(AG595&gt;0)*1+(AH595&gt;0)*1+(AI595&gt;0)*1)))</f>
        <v>53.61628554</v>
      </c>
      <c r="AK595" s="53">
        <v>70.0</v>
      </c>
    </row>
    <row r="596">
      <c r="A596" s="9">
        <v>0.6734722222222222</v>
      </c>
      <c r="B596" s="10"/>
      <c r="C596" s="20">
        <v>45.7</v>
      </c>
      <c r="D596" s="10">
        <v>61.8</v>
      </c>
      <c r="E596" s="10">
        <v>41.3</v>
      </c>
      <c r="F596" s="10">
        <v>48.3</v>
      </c>
      <c r="G596" s="10">
        <v>44.0</v>
      </c>
      <c r="H596" s="16">
        <f t="array" ref="H596">10*LOG(SUM(10^(B596:G596/10)/((B596&gt;0)*1+(C596&gt;0)*1+(D596&gt;0)*1+(E596&gt;0)*1+(F596&gt;0)*1+(G596&gt;0)*1)))</f>
        <v>55.20334828</v>
      </c>
      <c r="I596" s="53">
        <v>69.5</v>
      </c>
      <c r="J596" s="9">
        <v>0.6734722222222222</v>
      </c>
      <c r="K596" s="10"/>
      <c r="L596" s="20">
        <v>45.7</v>
      </c>
      <c r="M596" s="20">
        <f t="shared" si="1"/>
        <v>61.37</v>
      </c>
      <c r="N596" s="20">
        <f t="shared" si="2"/>
        <v>43.63</v>
      </c>
      <c r="O596" s="20">
        <f t="shared" si="3"/>
        <v>50.14</v>
      </c>
      <c r="P596" s="20">
        <f t="shared" si="4"/>
        <v>42.2</v>
      </c>
      <c r="Q596" s="16">
        <f t="array" ref="Q596">10*LOG(SUM(10^(B596:O596/10)/((B596&gt;0)*1+(C596&gt;0)*1+(D596&gt;0)*1+(E596&gt;0)*1+(F596&gt;0)*1+(G596&gt;0)*1)))</f>
        <v>63.95683103</v>
      </c>
      <c r="R596" s="53">
        <v>69.5</v>
      </c>
      <c r="S596" s="33">
        <f t="shared" si="5"/>
        <v>0.6734722222</v>
      </c>
      <c r="T596" s="16">
        <f t="shared" si="6"/>
        <v>69.5</v>
      </c>
      <c r="U596" s="16">
        <f t="shared" si="7"/>
        <v>48.22</v>
      </c>
      <c r="AD596" s="9">
        <v>0.6734722222222222</v>
      </c>
      <c r="AE596" s="20">
        <f t="shared" si="8"/>
        <v>48.08</v>
      </c>
      <c r="AF596" s="10">
        <f t="shared" si="9"/>
        <v>63.74</v>
      </c>
      <c r="AG596" s="10">
        <f t="shared" si="10"/>
        <v>46</v>
      </c>
      <c r="AH596" s="10">
        <f t="shared" si="11"/>
        <v>52.51</v>
      </c>
      <c r="AI596" s="10">
        <f t="shared" si="12"/>
        <v>44.57</v>
      </c>
      <c r="AJ596" s="16">
        <f t="array" ref="AJ596">10*LOG(SUM(10^(AD596:AI596/10)/((AD596&gt;0)*1+(AE596&gt;0)*1+(AF596&gt;0)*1+(AG596&gt;0)*1+(AH596&gt;0)*1+(AI596&gt;0)*1)))</f>
        <v>56.49477654</v>
      </c>
      <c r="AK596" s="53">
        <v>69.5</v>
      </c>
    </row>
    <row r="597">
      <c r="A597" s="9">
        <v>0.6734837962962963</v>
      </c>
      <c r="B597" s="10"/>
      <c r="C597" s="20">
        <v>45.6</v>
      </c>
      <c r="D597" s="10">
        <v>65.0</v>
      </c>
      <c r="E597" s="10">
        <v>32.1</v>
      </c>
      <c r="F597" s="10">
        <v>49.9</v>
      </c>
      <c r="G597" s="10">
        <v>43.6</v>
      </c>
      <c r="H597" s="16">
        <f t="array" ref="H597">10*LOG(SUM(10^(B597:G597/10)/((B597&gt;0)*1+(C597&gt;0)*1+(D597&gt;0)*1+(E597&gt;0)*1+(F597&gt;0)*1+(G597&gt;0)*1)))</f>
        <v>58.22278035</v>
      </c>
      <c r="I597" s="53">
        <v>68.1</v>
      </c>
      <c r="J597" s="9">
        <v>0.6734837962962963</v>
      </c>
      <c r="K597" s="10"/>
      <c r="L597" s="20">
        <v>45.6</v>
      </c>
      <c r="M597" s="20">
        <f t="shared" si="1"/>
        <v>64.57</v>
      </c>
      <c r="N597" s="20">
        <f t="shared" si="2"/>
        <v>34.43</v>
      </c>
      <c r="O597" s="20">
        <f t="shared" si="3"/>
        <v>51.74</v>
      </c>
      <c r="P597" s="20">
        <f t="shared" si="4"/>
        <v>41.8</v>
      </c>
      <c r="Q597" s="16">
        <f t="array" ref="Q597">10*LOG(SUM(10^(B597:O597/10)/((B597&gt;0)*1+(C597&gt;0)*1+(D597&gt;0)*1+(E597&gt;0)*1+(F597&gt;0)*1+(G597&gt;0)*1)))</f>
        <v>64.31173656</v>
      </c>
      <c r="R597" s="53">
        <v>68.1</v>
      </c>
      <c r="S597" s="33">
        <f t="shared" si="5"/>
        <v>0.6734837963</v>
      </c>
      <c r="T597" s="16">
        <f t="shared" si="6"/>
        <v>68.1</v>
      </c>
      <c r="U597" s="16">
        <f t="shared" si="7"/>
        <v>47.24</v>
      </c>
      <c r="AD597" s="9">
        <v>0.6734837962962963</v>
      </c>
      <c r="AE597" s="20">
        <f t="shared" si="8"/>
        <v>47.98</v>
      </c>
      <c r="AF597" s="10">
        <f t="shared" si="9"/>
        <v>66.94</v>
      </c>
      <c r="AG597" s="10">
        <f t="shared" si="10"/>
        <v>36.8</v>
      </c>
      <c r="AH597" s="10">
        <f t="shared" si="11"/>
        <v>54.11</v>
      </c>
      <c r="AI597" s="10">
        <f t="shared" si="12"/>
        <v>44.17</v>
      </c>
      <c r="AJ597" s="16">
        <f t="array" ref="AJ597">10*LOG(SUM(10^(AD597:AI597/10)/((AD597&gt;0)*1+(AE597&gt;0)*1+(AF597&gt;0)*1+(AG597&gt;0)*1+(AH597&gt;0)*1+(AI597&gt;0)*1)))</f>
        <v>59.45669921</v>
      </c>
      <c r="AK597" s="53">
        <v>68.1</v>
      </c>
    </row>
    <row r="598">
      <c r="A598" s="9">
        <v>0.6734953703703703</v>
      </c>
      <c r="B598" s="10"/>
      <c r="C598" s="20">
        <v>44.8</v>
      </c>
      <c r="D598" s="10">
        <v>52.5</v>
      </c>
      <c r="E598" s="10">
        <v>30.8</v>
      </c>
      <c r="F598" s="10">
        <v>49.5</v>
      </c>
      <c r="G598" s="10">
        <v>43.9</v>
      </c>
      <c r="H598" s="16">
        <f t="array" ref="H598">10*LOG(SUM(10^(B598:G598/10)/((B598&gt;0)*1+(C598&gt;0)*1+(D598&gt;0)*1+(E598&gt;0)*1+(F598&gt;0)*1+(G598&gt;0)*1)))</f>
        <v>48.10101949</v>
      </c>
      <c r="I598" s="53">
        <v>68.4</v>
      </c>
      <c r="J598" s="9">
        <v>0.6734953703703703</v>
      </c>
      <c r="K598" s="10"/>
      <c r="L598" s="20">
        <v>44.8</v>
      </c>
      <c r="M598" s="20">
        <f t="shared" si="1"/>
        <v>52.07</v>
      </c>
      <c r="N598" s="20">
        <f t="shared" si="2"/>
        <v>33.13</v>
      </c>
      <c r="O598" s="20">
        <f t="shared" si="3"/>
        <v>51.34</v>
      </c>
      <c r="P598" s="20">
        <f t="shared" si="4"/>
        <v>42.1</v>
      </c>
      <c r="Q598" s="16">
        <f t="array" ref="Q598">10*LOG(SUM(10^(B598:O598/10)/((B598&gt;0)*1+(C598&gt;0)*1+(D598&gt;0)*1+(E598&gt;0)*1+(F598&gt;0)*1+(G598&gt;0)*1)))</f>
        <v>61.83853815</v>
      </c>
      <c r="R598" s="53">
        <v>68.4</v>
      </c>
      <c r="S598" s="33">
        <f t="shared" si="5"/>
        <v>0.6734953704</v>
      </c>
      <c r="T598" s="16">
        <f t="shared" si="6"/>
        <v>68.4</v>
      </c>
      <c r="U598" s="16">
        <f t="shared" si="7"/>
        <v>44.3</v>
      </c>
      <c r="AD598" s="9">
        <v>0.6734953703703703</v>
      </c>
      <c r="AE598" s="20">
        <f t="shared" si="8"/>
        <v>47.18</v>
      </c>
      <c r="AF598" s="10">
        <f t="shared" si="9"/>
        <v>54.44</v>
      </c>
      <c r="AG598" s="10">
        <f t="shared" si="10"/>
        <v>35.5</v>
      </c>
      <c r="AH598" s="10">
        <f t="shared" si="11"/>
        <v>53.71</v>
      </c>
      <c r="AI598" s="10">
        <f t="shared" si="12"/>
        <v>44.47</v>
      </c>
      <c r="AJ598" s="16">
        <f t="array" ref="AJ598">10*LOG(SUM(10^(AD598:AI598/10)/((AD598&gt;0)*1+(AE598&gt;0)*1+(AF598&gt;0)*1+(AG598&gt;0)*1+(AH598&gt;0)*1+(AI598&gt;0)*1)))</f>
        <v>49.97614498</v>
      </c>
      <c r="AK598" s="53">
        <v>68.4</v>
      </c>
    </row>
    <row r="599">
      <c r="A599" s="9">
        <v>0.6735069444444445</v>
      </c>
      <c r="B599" s="10"/>
      <c r="C599" s="20">
        <v>44.8</v>
      </c>
      <c r="D599" s="10">
        <v>52.9</v>
      </c>
      <c r="E599" s="10">
        <v>37.7</v>
      </c>
      <c r="F599" s="10">
        <v>49.8</v>
      </c>
      <c r="G599" s="10">
        <v>44.3</v>
      </c>
      <c r="H599" s="16">
        <f t="array" ref="H599">10*LOG(SUM(10^(B599:G599/10)/((B599&gt;0)*1+(C599&gt;0)*1+(D599&gt;0)*1+(E599&gt;0)*1+(F599&gt;0)*1+(G599&gt;0)*1)))</f>
        <v>48.49404696</v>
      </c>
      <c r="I599" s="53">
        <v>68.8</v>
      </c>
      <c r="J599" s="9">
        <v>0.6735069444444445</v>
      </c>
      <c r="K599" s="10"/>
      <c r="L599" s="20">
        <v>44.8</v>
      </c>
      <c r="M599" s="20">
        <f t="shared" si="1"/>
        <v>52.47</v>
      </c>
      <c r="N599" s="20">
        <f t="shared" si="2"/>
        <v>40.03</v>
      </c>
      <c r="O599" s="20">
        <f t="shared" si="3"/>
        <v>51.64</v>
      </c>
      <c r="P599" s="20">
        <f t="shared" si="4"/>
        <v>42.5</v>
      </c>
      <c r="Q599" s="16">
        <f t="array" ref="Q599">10*LOG(SUM(10^(B599:O599/10)/((B599&gt;0)*1+(C599&gt;0)*1+(D599&gt;0)*1+(E599&gt;0)*1+(F599&gt;0)*1+(G599&gt;0)*1)))</f>
        <v>62.23896438</v>
      </c>
      <c r="R599" s="53">
        <v>68.8</v>
      </c>
      <c r="S599" s="33">
        <f t="shared" si="5"/>
        <v>0.6735069444</v>
      </c>
      <c r="T599" s="16">
        <f t="shared" si="6"/>
        <v>68.8</v>
      </c>
      <c r="U599" s="16">
        <f t="shared" si="7"/>
        <v>45.9</v>
      </c>
      <c r="AD599" s="9">
        <v>0.6735069444444445</v>
      </c>
      <c r="AE599" s="20">
        <f t="shared" si="8"/>
        <v>47.18</v>
      </c>
      <c r="AF599" s="10">
        <f t="shared" si="9"/>
        <v>54.84</v>
      </c>
      <c r="AG599" s="10">
        <f t="shared" si="10"/>
        <v>42.4</v>
      </c>
      <c r="AH599" s="10">
        <f t="shared" si="11"/>
        <v>54.01</v>
      </c>
      <c r="AI599" s="10">
        <f t="shared" si="12"/>
        <v>44.87</v>
      </c>
      <c r="AJ599" s="16">
        <f t="array" ref="AJ599">10*LOG(SUM(10^(AD599:AI599/10)/((AD599&gt;0)*1+(AE599&gt;0)*1+(AF599&gt;0)*1+(AG599&gt;0)*1+(AH599&gt;0)*1+(AI599&gt;0)*1)))</f>
        <v>50.39325669</v>
      </c>
      <c r="AK599" s="53">
        <v>68.8</v>
      </c>
    </row>
    <row r="600">
      <c r="A600" s="9">
        <v>0.6735185185185185</v>
      </c>
      <c r="B600" s="10"/>
      <c r="C600" s="20">
        <v>45.2</v>
      </c>
      <c r="D600" s="10">
        <v>49.3</v>
      </c>
      <c r="E600" s="10">
        <v>35.7</v>
      </c>
      <c r="F600" s="10">
        <v>49.5</v>
      </c>
      <c r="G600" s="10">
        <v>44.1</v>
      </c>
      <c r="H600" s="16">
        <f t="array" ref="H600">10*LOG(SUM(10^(B600:G600/10)/((B600&gt;0)*1+(C600&gt;0)*1+(D600&gt;0)*1+(E600&gt;0)*1+(F600&gt;0)*1+(G600&gt;0)*1)))</f>
        <v>46.75360925</v>
      </c>
      <c r="I600" s="53">
        <v>66.9</v>
      </c>
      <c r="J600" s="9">
        <v>0.6735185185185185</v>
      </c>
      <c r="K600" s="10"/>
      <c r="L600" s="20">
        <v>45.2</v>
      </c>
      <c r="M600" s="20">
        <f t="shared" si="1"/>
        <v>48.87</v>
      </c>
      <c r="N600" s="20">
        <f t="shared" si="2"/>
        <v>38.03</v>
      </c>
      <c r="O600" s="20">
        <f t="shared" si="3"/>
        <v>51.34</v>
      </c>
      <c r="P600" s="20">
        <f t="shared" si="4"/>
        <v>42.3</v>
      </c>
      <c r="Q600" s="16">
        <f t="array" ref="Q600">10*LOG(SUM(10^(B600:O600/10)/((B600&gt;0)*1+(C600&gt;0)*1+(D600&gt;0)*1+(E600&gt;0)*1+(F600&gt;0)*1+(G600&gt;0)*1)))</f>
        <v>60.36199049</v>
      </c>
      <c r="R600" s="53">
        <v>66.9</v>
      </c>
      <c r="S600" s="33">
        <f t="shared" si="5"/>
        <v>0.6735185185</v>
      </c>
      <c r="T600" s="16">
        <f t="shared" si="6"/>
        <v>66.9</v>
      </c>
      <c r="U600" s="16">
        <f t="shared" si="7"/>
        <v>44.76</v>
      </c>
      <c r="AD600" s="9">
        <v>0.6735185185185185</v>
      </c>
      <c r="AE600" s="20">
        <f t="shared" si="8"/>
        <v>47.58</v>
      </c>
      <c r="AF600" s="10">
        <f t="shared" si="9"/>
        <v>51.24</v>
      </c>
      <c r="AG600" s="10">
        <f t="shared" si="10"/>
        <v>40.4</v>
      </c>
      <c r="AH600" s="10">
        <f t="shared" si="11"/>
        <v>53.71</v>
      </c>
      <c r="AI600" s="10">
        <f t="shared" si="12"/>
        <v>44.67</v>
      </c>
      <c r="AJ600" s="16">
        <f t="array" ref="AJ600">10*LOG(SUM(10^(AD600:AI600/10)/((AD600&gt;0)*1+(AE600&gt;0)*1+(AF600&gt;0)*1+(AG600&gt;0)*1+(AH600&gt;0)*1+(AI600&gt;0)*1)))</f>
        <v>48.89827403</v>
      </c>
      <c r="AK600" s="53">
        <v>66.9</v>
      </c>
    </row>
    <row r="601">
      <c r="A601" s="9">
        <v>0.6735300925925926</v>
      </c>
      <c r="B601" s="10"/>
      <c r="C601" s="20">
        <v>45.8</v>
      </c>
      <c r="D601" s="10">
        <v>50.3</v>
      </c>
      <c r="E601" s="10">
        <v>35.1</v>
      </c>
      <c r="F601" s="10">
        <v>49.9</v>
      </c>
      <c r="G601" s="10">
        <v>44.3</v>
      </c>
      <c r="H601" s="16">
        <f t="array" ref="H601">10*LOG(SUM(10^(B601:G601/10)/((B601&gt;0)*1+(C601&gt;0)*1+(D601&gt;0)*1+(E601&gt;0)*1+(F601&gt;0)*1+(G601&gt;0)*1)))</f>
        <v>47.37267209</v>
      </c>
      <c r="I601" s="53">
        <v>66.6</v>
      </c>
      <c r="J601" s="9">
        <v>0.6735300925925926</v>
      </c>
      <c r="K601" s="10"/>
      <c r="L601" s="20">
        <v>45.8</v>
      </c>
      <c r="M601" s="20">
        <f t="shared" si="1"/>
        <v>49.87</v>
      </c>
      <c r="N601" s="20">
        <f t="shared" si="2"/>
        <v>37.43</v>
      </c>
      <c r="O601" s="20">
        <f t="shared" si="3"/>
        <v>51.74</v>
      </c>
      <c r="P601" s="20">
        <f t="shared" si="4"/>
        <v>42.5</v>
      </c>
      <c r="Q601" s="16">
        <f t="array" ref="Q601">10*LOG(SUM(10^(B601:O601/10)/((B601&gt;0)*1+(C601&gt;0)*1+(D601&gt;0)*1+(E601&gt;0)*1+(F601&gt;0)*1+(G601&gt;0)*1)))</f>
        <v>60.16065388</v>
      </c>
      <c r="R601" s="53">
        <v>66.6</v>
      </c>
      <c r="S601" s="33">
        <f t="shared" si="5"/>
        <v>0.6735300926</v>
      </c>
      <c r="T601" s="16">
        <f t="shared" si="6"/>
        <v>66.6</v>
      </c>
      <c r="U601" s="16">
        <f t="shared" si="7"/>
        <v>45.08</v>
      </c>
      <c r="AD601" s="9">
        <v>0.6735300925925926</v>
      </c>
      <c r="AE601" s="20">
        <f t="shared" si="8"/>
        <v>48.18</v>
      </c>
      <c r="AF601" s="10">
        <f t="shared" si="9"/>
        <v>52.24</v>
      </c>
      <c r="AG601" s="10">
        <f t="shared" si="10"/>
        <v>39.8</v>
      </c>
      <c r="AH601" s="10">
        <f t="shared" si="11"/>
        <v>54.11</v>
      </c>
      <c r="AI601" s="10">
        <f t="shared" si="12"/>
        <v>44.87</v>
      </c>
      <c r="AJ601" s="16">
        <f t="array" ref="AJ601">10*LOG(SUM(10^(AD601:AI601/10)/((AD601&gt;0)*1+(AE601&gt;0)*1+(AF601&gt;0)*1+(AG601&gt;0)*1+(AH601&gt;0)*1+(AI601&gt;0)*1)))</f>
        <v>49.47052444</v>
      </c>
      <c r="AK601" s="53">
        <v>66.6</v>
      </c>
    </row>
    <row r="602">
      <c r="A602" s="9">
        <v>0.6735416666666667</v>
      </c>
      <c r="B602" s="10"/>
      <c r="C602" s="20">
        <v>46.0</v>
      </c>
      <c r="D602" s="10">
        <v>49.8</v>
      </c>
      <c r="E602" s="10">
        <v>32.7</v>
      </c>
      <c r="F602" s="10">
        <v>50.2</v>
      </c>
      <c r="G602" s="10">
        <v>45.2</v>
      </c>
      <c r="H602" s="16">
        <f t="array" ref="H602">10*LOG(SUM(10^(B602:G602/10)/((B602&gt;0)*1+(C602&gt;0)*1+(D602&gt;0)*1+(E602&gt;0)*1+(F602&gt;0)*1+(G602&gt;0)*1)))</f>
        <v>47.40361157</v>
      </c>
      <c r="I602" s="53">
        <v>64.7</v>
      </c>
      <c r="J602" s="9">
        <v>0.6735416666666667</v>
      </c>
      <c r="K602" s="10"/>
      <c r="L602" s="20">
        <v>46.0</v>
      </c>
      <c r="M602" s="20">
        <f t="shared" si="1"/>
        <v>49.37</v>
      </c>
      <c r="N602" s="20">
        <f t="shared" si="2"/>
        <v>35.03</v>
      </c>
      <c r="O602" s="20">
        <f t="shared" si="3"/>
        <v>52.04</v>
      </c>
      <c r="P602" s="20">
        <f t="shared" si="4"/>
        <v>43.4</v>
      </c>
      <c r="Q602" s="16">
        <f t="array" ref="Q602">10*LOG(SUM(10^(B602:O602/10)/((B602&gt;0)*1+(C602&gt;0)*1+(D602&gt;0)*1+(E602&gt;0)*1+(F602&gt;0)*1+(G602&gt;0)*1)))</f>
        <v>58.53778219</v>
      </c>
      <c r="R602" s="53">
        <v>64.7</v>
      </c>
      <c r="S602" s="33">
        <f t="shared" si="5"/>
        <v>0.6735416667</v>
      </c>
      <c r="T602" s="16">
        <f t="shared" si="6"/>
        <v>64.7</v>
      </c>
      <c r="U602" s="16">
        <f t="shared" si="7"/>
        <v>44.78</v>
      </c>
      <c r="AD602" s="9">
        <v>0.6735416666666667</v>
      </c>
      <c r="AE602" s="20">
        <f t="shared" si="8"/>
        <v>48.38</v>
      </c>
      <c r="AF602" s="10">
        <f t="shared" si="9"/>
        <v>51.74</v>
      </c>
      <c r="AG602" s="10">
        <f t="shared" si="10"/>
        <v>37.4</v>
      </c>
      <c r="AH602" s="10">
        <f t="shared" si="11"/>
        <v>54.41</v>
      </c>
      <c r="AI602" s="10">
        <f t="shared" si="12"/>
        <v>45.77</v>
      </c>
      <c r="AJ602" s="16">
        <f t="array" ref="AJ602">10*LOG(SUM(10^(AD602:AI602/10)/((AD602&gt;0)*1+(AE602&gt;0)*1+(AF602&gt;0)*1+(AG602&gt;0)*1+(AH602&gt;0)*1+(AI602&gt;0)*1)))</f>
        <v>49.52191869</v>
      </c>
      <c r="AK602" s="53">
        <v>64.7</v>
      </c>
    </row>
    <row r="603">
      <c r="A603" s="9">
        <v>0.6735532407407407</v>
      </c>
      <c r="B603" s="10"/>
      <c r="C603" s="20">
        <v>46.3</v>
      </c>
      <c r="D603" s="10">
        <v>48.9</v>
      </c>
      <c r="E603" s="10">
        <v>35.8</v>
      </c>
      <c r="F603" s="10">
        <v>50.0</v>
      </c>
      <c r="G603" s="10">
        <v>45.1</v>
      </c>
      <c r="H603" s="16">
        <f t="array" ref="H603">10*LOG(SUM(10^(B603:G603/10)/((B603&gt;0)*1+(C603&gt;0)*1+(D603&gt;0)*1+(E603&gt;0)*1+(F603&gt;0)*1+(G603&gt;0)*1)))</f>
        <v>47.10024101</v>
      </c>
      <c r="I603" s="53">
        <v>63.4</v>
      </c>
      <c r="J603" s="9">
        <v>0.6735532407407407</v>
      </c>
      <c r="K603" s="10"/>
      <c r="L603" s="20">
        <v>46.3</v>
      </c>
      <c r="M603" s="20">
        <f t="shared" si="1"/>
        <v>48.47</v>
      </c>
      <c r="N603" s="20">
        <f t="shared" si="2"/>
        <v>38.13</v>
      </c>
      <c r="O603" s="20">
        <f t="shared" si="3"/>
        <v>51.84</v>
      </c>
      <c r="P603" s="20">
        <f t="shared" si="4"/>
        <v>43.3</v>
      </c>
      <c r="Q603" s="16">
        <f t="array" ref="Q603">10*LOG(SUM(10^(B603:O603/10)/((B603&gt;0)*1+(C603&gt;0)*1+(D603&gt;0)*1+(E603&gt;0)*1+(F603&gt;0)*1+(G603&gt;0)*1)))</f>
        <v>57.43152271</v>
      </c>
      <c r="R603" s="53">
        <v>63.4</v>
      </c>
      <c r="S603" s="33">
        <f t="shared" si="5"/>
        <v>0.6735532407</v>
      </c>
      <c r="T603" s="16">
        <f t="shared" si="6"/>
        <v>63.4</v>
      </c>
      <c r="U603" s="16">
        <f t="shared" si="7"/>
        <v>45.22</v>
      </c>
      <c r="AD603" s="9">
        <v>0.6735532407407407</v>
      </c>
      <c r="AE603" s="20">
        <f t="shared" si="8"/>
        <v>48.68</v>
      </c>
      <c r="AF603" s="10">
        <f t="shared" si="9"/>
        <v>50.84</v>
      </c>
      <c r="AG603" s="10">
        <f t="shared" si="10"/>
        <v>40.5</v>
      </c>
      <c r="AH603" s="10">
        <f t="shared" si="11"/>
        <v>54.21</v>
      </c>
      <c r="AI603" s="10">
        <f t="shared" si="12"/>
        <v>45.67</v>
      </c>
      <c r="AJ603" s="16">
        <f t="array" ref="AJ603">10*LOG(SUM(10^(AD603:AI603/10)/((AD603&gt;0)*1+(AE603&gt;0)*1+(AF603&gt;0)*1+(AG603&gt;0)*1+(AH603&gt;0)*1+(AI603&gt;0)*1)))</f>
        <v>49.26755241</v>
      </c>
      <c r="AK603" s="53">
        <v>63.4</v>
      </c>
    </row>
    <row r="604">
      <c r="A604" s="9">
        <v>0.6735648148148148</v>
      </c>
      <c r="B604" s="10"/>
      <c r="C604" s="20">
        <v>44.3</v>
      </c>
      <c r="D604" s="10">
        <v>48.3</v>
      </c>
      <c r="E604" s="10">
        <v>35.5</v>
      </c>
      <c r="F604" s="10">
        <v>48.5</v>
      </c>
      <c r="G604" s="10">
        <v>44.8</v>
      </c>
      <c r="H604" s="16">
        <f t="array" ref="H604">10*LOG(SUM(10^(B604:G604/10)/((B604&gt;0)*1+(C604&gt;0)*1+(D604&gt;0)*1+(E604&gt;0)*1+(F604&gt;0)*1+(G604&gt;0)*1)))</f>
        <v>46.00028995</v>
      </c>
      <c r="I604" s="53">
        <v>63.3</v>
      </c>
      <c r="J604" s="9">
        <v>0.6735648148148148</v>
      </c>
      <c r="K604" s="10"/>
      <c r="L604" s="20">
        <v>44.3</v>
      </c>
      <c r="M604" s="20">
        <f t="shared" si="1"/>
        <v>47.87</v>
      </c>
      <c r="N604" s="20">
        <f t="shared" si="2"/>
        <v>37.83</v>
      </c>
      <c r="O604" s="20">
        <f t="shared" si="3"/>
        <v>50.34</v>
      </c>
      <c r="P604" s="20">
        <f t="shared" si="4"/>
        <v>43</v>
      </c>
      <c r="Q604" s="16">
        <f t="array" ref="Q604">10*LOG(SUM(10^(B604:O604/10)/((B604&gt;0)*1+(C604&gt;0)*1+(D604&gt;0)*1+(E604&gt;0)*1+(F604&gt;0)*1+(G604&gt;0)*1)))</f>
        <v>57.12515968</v>
      </c>
      <c r="R604" s="53">
        <v>63.3</v>
      </c>
      <c r="S604" s="33">
        <f t="shared" si="5"/>
        <v>0.6735648148</v>
      </c>
      <c r="T604" s="16">
        <f t="shared" si="6"/>
        <v>63.3</v>
      </c>
      <c r="U604" s="16">
        <f t="shared" si="7"/>
        <v>44.28</v>
      </c>
      <c r="AD604" s="9">
        <v>0.6735648148148148</v>
      </c>
      <c r="AE604" s="20">
        <f t="shared" si="8"/>
        <v>46.68</v>
      </c>
      <c r="AF604" s="10">
        <f t="shared" si="9"/>
        <v>50.24</v>
      </c>
      <c r="AG604" s="10">
        <f t="shared" si="10"/>
        <v>40.2</v>
      </c>
      <c r="AH604" s="10">
        <f t="shared" si="11"/>
        <v>52.71</v>
      </c>
      <c r="AI604" s="10">
        <f t="shared" si="12"/>
        <v>45.37</v>
      </c>
      <c r="AJ604" s="16">
        <f t="array" ref="AJ604">10*LOG(SUM(10^(AD604:AI604/10)/((AD604&gt;0)*1+(AE604&gt;0)*1+(AF604&gt;0)*1+(AG604&gt;0)*1+(AH604&gt;0)*1+(AI604&gt;0)*1)))</f>
        <v>48.05937624</v>
      </c>
      <c r="AK604" s="53">
        <v>63.3</v>
      </c>
    </row>
    <row r="605">
      <c r="A605" s="9">
        <v>0.6735763888888889</v>
      </c>
      <c r="B605" s="10"/>
      <c r="C605" s="20">
        <v>44.0</v>
      </c>
      <c r="D605" s="10">
        <v>48.2</v>
      </c>
      <c r="E605" s="10">
        <v>35.5</v>
      </c>
      <c r="F605" s="10">
        <v>51.2</v>
      </c>
      <c r="G605" s="10">
        <v>44.9</v>
      </c>
      <c r="H605" s="16">
        <f t="array" ref="H605">10*LOG(SUM(10^(B605:G605/10)/((B605&gt;0)*1+(C605&gt;0)*1+(D605&gt;0)*1+(E605&gt;0)*1+(F605&gt;0)*1+(G605&gt;0)*1)))</f>
        <v>47.11749833</v>
      </c>
      <c r="I605" s="53">
        <v>62.4</v>
      </c>
      <c r="J605" s="9">
        <v>0.6735763888888889</v>
      </c>
      <c r="K605" s="10"/>
      <c r="L605" s="20">
        <v>44.0</v>
      </c>
      <c r="M605" s="20">
        <f t="shared" si="1"/>
        <v>47.77</v>
      </c>
      <c r="N605" s="20">
        <f t="shared" si="2"/>
        <v>37.83</v>
      </c>
      <c r="O605" s="20">
        <f t="shared" si="3"/>
        <v>53.04</v>
      </c>
      <c r="P605" s="20">
        <f t="shared" si="4"/>
        <v>43.1</v>
      </c>
      <c r="Q605" s="16">
        <f t="array" ref="Q605">10*LOG(SUM(10^(B605:O605/10)/((B605&gt;0)*1+(C605&gt;0)*1+(D605&gt;0)*1+(E605&gt;0)*1+(F605&gt;0)*1+(G605&gt;0)*1)))</f>
        <v>56.70090291</v>
      </c>
      <c r="R605" s="53">
        <v>62.4</v>
      </c>
      <c r="S605" s="33">
        <f t="shared" si="5"/>
        <v>0.6735763889</v>
      </c>
      <c r="T605" s="16">
        <f t="shared" si="6"/>
        <v>62.4</v>
      </c>
      <c r="U605" s="16">
        <f t="shared" si="7"/>
        <v>44.76</v>
      </c>
      <c r="AD605" s="9">
        <v>0.6735763888888889</v>
      </c>
      <c r="AE605" s="20">
        <f t="shared" si="8"/>
        <v>46.38</v>
      </c>
      <c r="AF605" s="10">
        <f t="shared" si="9"/>
        <v>50.14</v>
      </c>
      <c r="AG605" s="10">
        <f t="shared" si="10"/>
        <v>40.2</v>
      </c>
      <c r="AH605" s="10">
        <f t="shared" si="11"/>
        <v>55.41</v>
      </c>
      <c r="AI605" s="10">
        <f t="shared" si="12"/>
        <v>45.47</v>
      </c>
      <c r="AJ605" s="16">
        <f t="array" ref="AJ605">10*LOG(SUM(10^(AD605:AI605/10)/((AD605&gt;0)*1+(AE605&gt;0)*1+(AF605&gt;0)*1+(AG605&gt;0)*1+(AH605&gt;0)*1+(AI605&gt;0)*1)))</f>
        <v>49.54220685</v>
      </c>
      <c r="AK605" s="53">
        <v>62.4</v>
      </c>
    </row>
    <row r="606">
      <c r="A606" s="9">
        <v>0.673587962962963</v>
      </c>
      <c r="B606" s="10"/>
      <c r="C606" s="20">
        <v>45.1</v>
      </c>
      <c r="D606" s="10">
        <v>50.4</v>
      </c>
      <c r="E606" s="10">
        <v>36.4</v>
      </c>
      <c r="F606" s="10">
        <v>50.1</v>
      </c>
      <c r="G606" s="10">
        <v>44.3</v>
      </c>
      <c r="H606" s="16">
        <f t="array" ref="H606">10*LOG(SUM(10^(B606:G606/10)/((B606&gt;0)*1+(C606&gt;0)*1+(D606&gt;0)*1+(E606&gt;0)*1+(F606&gt;0)*1+(G606&gt;0)*1)))</f>
        <v>47.41337558</v>
      </c>
      <c r="I606" s="53">
        <v>65.9</v>
      </c>
      <c r="J606" s="9">
        <v>0.673587962962963</v>
      </c>
      <c r="K606" s="10"/>
      <c r="L606" s="20">
        <v>45.1</v>
      </c>
      <c r="M606" s="20">
        <f t="shared" si="1"/>
        <v>49.97</v>
      </c>
      <c r="N606" s="20">
        <f t="shared" si="2"/>
        <v>38.73</v>
      </c>
      <c r="O606" s="20">
        <f t="shared" si="3"/>
        <v>51.94</v>
      </c>
      <c r="P606" s="20">
        <f t="shared" si="4"/>
        <v>42.5</v>
      </c>
      <c r="Q606" s="16">
        <f t="array" ref="Q606">10*LOG(SUM(10^(B606:O606/10)/((B606&gt;0)*1+(C606&gt;0)*1+(D606&gt;0)*1+(E606&gt;0)*1+(F606&gt;0)*1+(G606&gt;0)*1)))</f>
        <v>59.55845994</v>
      </c>
      <c r="R606" s="53">
        <v>65.9</v>
      </c>
      <c r="S606" s="33">
        <f t="shared" si="5"/>
        <v>0.673587963</v>
      </c>
      <c r="T606" s="16">
        <f t="shared" si="6"/>
        <v>65.9</v>
      </c>
      <c r="U606" s="16">
        <f t="shared" si="7"/>
        <v>45.26</v>
      </c>
      <c r="AD606" s="9">
        <v>0.673587962962963</v>
      </c>
      <c r="AE606" s="20">
        <f t="shared" si="8"/>
        <v>47.48</v>
      </c>
      <c r="AF606" s="10">
        <f t="shared" si="9"/>
        <v>52.34</v>
      </c>
      <c r="AG606" s="10">
        <f t="shared" si="10"/>
        <v>41.1</v>
      </c>
      <c r="AH606" s="10">
        <f t="shared" si="11"/>
        <v>54.31</v>
      </c>
      <c r="AI606" s="10">
        <f t="shared" si="12"/>
        <v>44.87</v>
      </c>
      <c r="AJ606" s="16">
        <f t="array" ref="AJ606">10*LOG(SUM(10^(AD606:AI606/10)/((AD606&gt;0)*1+(AE606&gt;0)*1+(AF606&gt;0)*1+(AG606&gt;0)*1+(AH606&gt;0)*1+(AI606&gt;0)*1)))</f>
        <v>49.54820635</v>
      </c>
      <c r="AK606" s="53">
        <v>65.9</v>
      </c>
    </row>
    <row r="607">
      <c r="A607" s="9">
        <v>0.673599537037037</v>
      </c>
      <c r="B607" s="10"/>
      <c r="C607" s="20">
        <v>46.2</v>
      </c>
      <c r="D607" s="10">
        <v>50.3</v>
      </c>
      <c r="E607" s="10">
        <v>40.1</v>
      </c>
      <c r="F607" s="10">
        <v>47.9</v>
      </c>
      <c r="G607" s="10">
        <v>44.3</v>
      </c>
      <c r="H607" s="16">
        <f t="array" ref="H607">10*LOG(SUM(10^(B607:G607/10)/((B607&gt;0)*1+(C607&gt;0)*1+(D607&gt;0)*1+(E607&gt;0)*1+(F607&gt;0)*1+(G607&gt;0)*1)))</f>
        <v>46.94864202</v>
      </c>
      <c r="I607" s="53">
        <v>64.8</v>
      </c>
      <c r="J607" s="9">
        <v>0.673599537037037</v>
      </c>
      <c r="K607" s="10"/>
      <c r="L607" s="20">
        <v>46.2</v>
      </c>
      <c r="M607" s="20">
        <f t="shared" si="1"/>
        <v>49.87</v>
      </c>
      <c r="N607" s="20">
        <f t="shared" si="2"/>
        <v>42.43</v>
      </c>
      <c r="O607" s="20">
        <f t="shared" si="3"/>
        <v>49.74</v>
      </c>
      <c r="P607" s="20">
        <f t="shared" si="4"/>
        <v>42.5</v>
      </c>
      <c r="Q607" s="16">
        <f t="array" ref="Q607">10*LOG(SUM(10^(B607:O607/10)/((B607&gt;0)*1+(C607&gt;0)*1+(D607&gt;0)*1+(E607&gt;0)*1+(F607&gt;0)*1+(G607&gt;0)*1)))</f>
        <v>58.53400847</v>
      </c>
      <c r="R607" s="53">
        <v>64.8</v>
      </c>
      <c r="S607" s="33">
        <f t="shared" si="5"/>
        <v>0.673599537</v>
      </c>
      <c r="T607" s="16">
        <f t="shared" si="6"/>
        <v>64.8</v>
      </c>
      <c r="U607" s="16">
        <f t="shared" si="7"/>
        <v>45.76</v>
      </c>
      <c r="AD607" s="9">
        <v>0.673599537037037</v>
      </c>
      <c r="AE607" s="20">
        <f t="shared" si="8"/>
        <v>48.58</v>
      </c>
      <c r="AF607" s="10">
        <f t="shared" si="9"/>
        <v>52.24</v>
      </c>
      <c r="AG607" s="10">
        <f t="shared" si="10"/>
        <v>44.8</v>
      </c>
      <c r="AH607" s="10">
        <f t="shared" si="11"/>
        <v>52.11</v>
      </c>
      <c r="AI607" s="10">
        <f t="shared" si="12"/>
        <v>44.87</v>
      </c>
      <c r="AJ607" s="16">
        <f t="array" ref="AJ607">10*LOG(SUM(10^(AD607:AI607/10)/((AD607&gt;0)*1+(AE607&gt;0)*1+(AF607&gt;0)*1+(AG607&gt;0)*1+(AH607&gt;0)*1+(AI607&gt;0)*1)))</f>
        <v>48.87477403</v>
      </c>
      <c r="AK607" s="53">
        <v>64.8</v>
      </c>
    </row>
    <row r="608">
      <c r="A608" s="9">
        <v>0.6736111111111112</v>
      </c>
      <c r="B608" s="10"/>
      <c r="C608" s="20">
        <v>47.0</v>
      </c>
      <c r="D608" s="10">
        <v>51.4</v>
      </c>
      <c r="E608" s="10">
        <v>42.0</v>
      </c>
      <c r="F608" s="10">
        <v>52.4</v>
      </c>
      <c r="G608" s="10">
        <v>44.3</v>
      </c>
      <c r="H608" s="16">
        <f t="array" ref="H608">10*LOG(SUM(10^(B608:G608/10)/((B608&gt;0)*1+(C608&gt;0)*1+(D608&gt;0)*1+(E608&gt;0)*1+(F608&gt;0)*1+(G608&gt;0)*1)))</f>
        <v>49.08165896</v>
      </c>
      <c r="I608" s="53">
        <v>64.5</v>
      </c>
      <c r="J608" s="9">
        <v>0.6736111111111112</v>
      </c>
      <c r="K608" s="10"/>
      <c r="L608" s="20">
        <v>47.0</v>
      </c>
      <c r="M608" s="20">
        <f t="shared" si="1"/>
        <v>50.97</v>
      </c>
      <c r="N608" s="20">
        <f t="shared" si="2"/>
        <v>44.33</v>
      </c>
      <c r="O608" s="20">
        <f t="shared" si="3"/>
        <v>54.24</v>
      </c>
      <c r="P608" s="20">
        <f t="shared" si="4"/>
        <v>42.5</v>
      </c>
      <c r="Q608" s="16">
        <f t="array" ref="Q608">10*LOG(SUM(10^(B608:O608/10)/((B608&gt;0)*1+(C608&gt;0)*1+(D608&gt;0)*1+(E608&gt;0)*1+(F608&gt;0)*1+(G608&gt;0)*1)))</f>
        <v>58.77571192</v>
      </c>
      <c r="R608" s="53">
        <v>64.5</v>
      </c>
      <c r="S608" s="33">
        <f t="shared" si="5"/>
        <v>0.6736111111</v>
      </c>
      <c r="T608" s="16">
        <f t="shared" si="6"/>
        <v>64.5</v>
      </c>
      <c r="U608" s="16">
        <f t="shared" si="7"/>
        <v>47.42</v>
      </c>
      <c r="AD608" s="9">
        <v>0.6736111111111112</v>
      </c>
      <c r="AE608" s="20">
        <f t="shared" si="8"/>
        <v>49.38</v>
      </c>
      <c r="AF608" s="10">
        <f t="shared" si="9"/>
        <v>53.34</v>
      </c>
      <c r="AG608" s="10">
        <f t="shared" si="10"/>
        <v>46.7</v>
      </c>
      <c r="AH608" s="10">
        <f t="shared" si="11"/>
        <v>56.61</v>
      </c>
      <c r="AI608" s="10">
        <f t="shared" si="12"/>
        <v>44.87</v>
      </c>
      <c r="AJ608" s="16">
        <f t="array" ref="AJ608">10*LOG(SUM(10^(AD608:AI608/10)/((AD608&gt;0)*1+(AE608&gt;0)*1+(AF608&gt;0)*1+(AG608&gt;0)*1+(AH608&gt;0)*1+(AI608&gt;0)*1)))</f>
        <v>51.45132888</v>
      </c>
      <c r="AK608" s="53">
        <v>64.5</v>
      </c>
    </row>
    <row r="609">
      <c r="A609" s="9">
        <v>0.6736226851851852</v>
      </c>
      <c r="B609" s="10"/>
      <c r="C609" s="20">
        <v>44.2</v>
      </c>
      <c r="D609" s="10">
        <v>55.8</v>
      </c>
      <c r="E609" s="10">
        <v>40.1</v>
      </c>
      <c r="F609" s="10">
        <v>48.9</v>
      </c>
      <c r="G609" s="10">
        <v>43.9</v>
      </c>
      <c r="H609" s="16">
        <f t="array" ref="H609">10*LOG(SUM(10^(B609:G609/10)/((B609&gt;0)*1+(C609&gt;0)*1+(D609&gt;0)*1+(E609&gt;0)*1+(F609&gt;0)*1+(G609&gt;0)*1)))</f>
        <v>50.16111831</v>
      </c>
      <c r="I609" s="53">
        <v>63.9</v>
      </c>
      <c r="J609" s="9">
        <v>0.6736226851851852</v>
      </c>
      <c r="K609" s="10"/>
      <c r="L609" s="20">
        <v>44.2</v>
      </c>
      <c r="M609" s="20">
        <f t="shared" si="1"/>
        <v>55.37</v>
      </c>
      <c r="N609" s="20">
        <f t="shared" si="2"/>
        <v>42.43</v>
      </c>
      <c r="O609" s="20">
        <f t="shared" si="3"/>
        <v>50.74</v>
      </c>
      <c r="P609" s="20">
        <f t="shared" si="4"/>
        <v>42.1</v>
      </c>
      <c r="Q609" s="16">
        <f t="array" ref="Q609">10*LOG(SUM(10^(B609:O609/10)/((B609&gt;0)*1+(C609&gt;0)*1+(D609&gt;0)*1+(E609&gt;0)*1+(F609&gt;0)*1+(G609&gt;0)*1)))</f>
        <v>58.55412102</v>
      </c>
      <c r="R609" s="53">
        <v>63.9</v>
      </c>
      <c r="S609" s="33">
        <f t="shared" si="5"/>
        <v>0.6736226852</v>
      </c>
      <c r="T609" s="16">
        <f t="shared" si="6"/>
        <v>63.9</v>
      </c>
      <c r="U609" s="16">
        <f t="shared" si="7"/>
        <v>46.58</v>
      </c>
      <c r="AD609" s="9">
        <v>0.6736226851851852</v>
      </c>
      <c r="AE609" s="20">
        <f t="shared" si="8"/>
        <v>46.58</v>
      </c>
      <c r="AF609" s="10">
        <f t="shared" si="9"/>
        <v>57.74</v>
      </c>
      <c r="AG609" s="10">
        <f t="shared" si="10"/>
        <v>44.8</v>
      </c>
      <c r="AH609" s="10">
        <f t="shared" si="11"/>
        <v>53.11</v>
      </c>
      <c r="AI609" s="10">
        <f t="shared" si="12"/>
        <v>44.47</v>
      </c>
      <c r="AJ609" s="16">
        <f t="array" ref="AJ609">10*LOG(SUM(10^(AD609:AI609/10)/((AD609&gt;0)*1+(AE609&gt;0)*1+(AF609&gt;0)*1+(AG609&gt;0)*1+(AH609&gt;0)*1+(AI609&gt;0)*1)))</f>
        <v>51.77356553</v>
      </c>
      <c r="AK609" s="53">
        <v>63.9</v>
      </c>
    </row>
    <row r="610">
      <c r="A610" s="9">
        <v>0.6736342592592592</v>
      </c>
      <c r="B610" s="10"/>
      <c r="C610" s="20">
        <v>44.4</v>
      </c>
      <c r="D610" s="10">
        <v>55.6</v>
      </c>
      <c r="E610" s="10">
        <v>37.2</v>
      </c>
      <c r="F610" s="10">
        <v>53.5</v>
      </c>
      <c r="G610" s="10">
        <v>44.1</v>
      </c>
      <c r="H610" s="16">
        <f t="array" ref="H610">10*LOG(SUM(10^(B610:G610/10)/((B610&gt;0)*1+(C610&gt;0)*1+(D610&gt;0)*1+(E610&gt;0)*1+(F610&gt;0)*1+(G610&gt;0)*1)))</f>
        <v>51.10889565</v>
      </c>
      <c r="I610" s="53">
        <v>63.1</v>
      </c>
      <c r="J610" s="9">
        <v>0.6736342592592592</v>
      </c>
      <c r="K610" s="10"/>
      <c r="L610" s="20">
        <v>44.4</v>
      </c>
      <c r="M610" s="20">
        <f t="shared" si="1"/>
        <v>55.17</v>
      </c>
      <c r="N610" s="20">
        <f t="shared" si="2"/>
        <v>39.53</v>
      </c>
      <c r="O610" s="20">
        <f t="shared" si="3"/>
        <v>55.34</v>
      </c>
      <c r="P610" s="20">
        <f t="shared" si="4"/>
        <v>42.3</v>
      </c>
      <c r="Q610" s="16">
        <f t="array" ref="Q610">10*LOG(SUM(10^(B610:O610/10)/((B610&gt;0)*1+(C610&gt;0)*1+(D610&gt;0)*1+(E610&gt;0)*1+(F610&gt;0)*1+(G610&gt;0)*1)))</f>
        <v>58.48019351</v>
      </c>
      <c r="R610" s="53">
        <v>63.1</v>
      </c>
      <c r="S610" s="33">
        <f t="shared" si="5"/>
        <v>0.6736342593</v>
      </c>
      <c r="T610" s="16">
        <f t="shared" si="6"/>
        <v>63.1</v>
      </c>
      <c r="U610" s="16">
        <f t="shared" si="7"/>
        <v>46.96</v>
      </c>
      <c r="AD610" s="9">
        <v>0.6736342592592592</v>
      </c>
      <c r="AE610" s="20">
        <f t="shared" si="8"/>
        <v>46.78</v>
      </c>
      <c r="AF610" s="10">
        <f t="shared" si="9"/>
        <v>57.54</v>
      </c>
      <c r="AG610" s="10">
        <f t="shared" si="10"/>
        <v>41.9</v>
      </c>
      <c r="AH610" s="10">
        <f t="shared" si="11"/>
        <v>57.71</v>
      </c>
      <c r="AI610" s="10">
        <f t="shared" si="12"/>
        <v>44.67</v>
      </c>
      <c r="AJ610" s="16">
        <f t="array" ref="AJ610">10*LOG(SUM(10^(AD610:AI610/10)/((AD610&gt;0)*1+(AE610&gt;0)*1+(AF610&gt;0)*1+(AG610&gt;0)*1+(AH610&gt;0)*1+(AI610&gt;0)*1)))</f>
        <v>53.18823746</v>
      </c>
      <c r="AK610" s="53">
        <v>63.1</v>
      </c>
    </row>
    <row r="611">
      <c r="A611" s="9">
        <v>0.6736458333333334</v>
      </c>
      <c r="B611" s="10"/>
      <c r="C611" s="20">
        <v>44.6</v>
      </c>
      <c r="D611" s="10">
        <v>56.4</v>
      </c>
      <c r="E611" s="10">
        <v>41.7</v>
      </c>
      <c r="F611" s="10">
        <v>53.7</v>
      </c>
      <c r="G611" s="10">
        <v>44.2</v>
      </c>
      <c r="H611" s="16">
        <f t="array" ref="H611">10*LOG(SUM(10^(B611:G611/10)/((B611&gt;0)*1+(C611&gt;0)*1+(D611&gt;0)*1+(E611&gt;0)*1+(F611&gt;0)*1+(G611&gt;0)*1)))</f>
        <v>51.70774228</v>
      </c>
      <c r="I611" s="53">
        <v>62.6</v>
      </c>
      <c r="J611" s="9">
        <v>0.6736458333333334</v>
      </c>
      <c r="K611" s="10"/>
      <c r="L611" s="20">
        <v>44.6</v>
      </c>
      <c r="M611" s="20">
        <f t="shared" si="1"/>
        <v>55.97</v>
      </c>
      <c r="N611" s="20">
        <f t="shared" si="2"/>
        <v>44.03</v>
      </c>
      <c r="O611" s="20">
        <f t="shared" si="3"/>
        <v>55.54</v>
      </c>
      <c r="P611" s="20">
        <f t="shared" si="4"/>
        <v>42.4</v>
      </c>
      <c r="Q611" s="16">
        <f t="array" ref="Q611">10*LOG(SUM(10^(B611:O611/10)/((B611&gt;0)*1+(C611&gt;0)*1+(D611&gt;0)*1+(E611&gt;0)*1+(F611&gt;0)*1+(G611&gt;0)*1)))</f>
        <v>58.47121836</v>
      </c>
      <c r="R611" s="53">
        <v>62.6</v>
      </c>
      <c r="S611" s="33">
        <f t="shared" si="5"/>
        <v>0.6736458333</v>
      </c>
      <c r="T611" s="16">
        <f t="shared" si="6"/>
        <v>62.6</v>
      </c>
      <c r="U611" s="16">
        <f t="shared" si="7"/>
        <v>48.12</v>
      </c>
      <c r="AD611" s="9">
        <v>0.6736458333333334</v>
      </c>
      <c r="AE611" s="20">
        <f t="shared" si="8"/>
        <v>46.98</v>
      </c>
      <c r="AF611" s="10">
        <f t="shared" si="9"/>
        <v>58.34</v>
      </c>
      <c r="AG611" s="10">
        <f t="shared" si="10"/>
        <v>46.4</v>
      </c>
      <c r="AH611" s="10">
        <f t="shared" si="11"/>
        <v>57.91</v>
      </c>
      <c r="AI611" s="10">
        <f t="shared" si="12"/>
        <v>44.77</v>
      </c>
      <c r="AJ611" s="16">
        <f t="array" ref="AJ611">10*LOG(SUM(10^(AD611:AI611/10)/((AD611&gt;0)*1+(AE611&gt;0)*1+(AF611&gt;0)*1+(AG611&gt;0)*1+(AH611&gt;0)*1+(AI611&gt;0)*1)))</f>
        <v>53.75324555</v>
      </c>
      <c r="AK611" s="53">
        <v>62.6</v>
      </c>
    </row>
    <row r="612">
      <c r="A612" s="9">
        <v>0.6736574074074074</v>
      </c>
      <c r="B612" s="10"/>
      <c r="C612" s="20">
        <v>44.8</v>
      </c>
      <c r="D612" s="10">
        <v>50.6</v>
      </c>
      <c r="E612" s="10">
        <v>35.5</v>
      </c>
      <c r="F612" s="10">
        <v>54.7</v>
      </c>
      <c r="G612" s="10">
        <v>44.3</v>
      </c>
      <c r="H612" s="16">
        <f t="array" ref="H612">10*LOG(SUM(10^(B612:G612/10)/((B612&gt;0)*1+(C612&gt;0)*1+(D612&gt;0)*1+(E612&gt;0)*1+(F612&gt;0)*1+(G612&gt;0)*1)))</f>
        <v>49.73682181</v>
      </c>
      <c r="I612" s="53">
        <v>60.8</v>
      </c>
      <c r="J612" s="9">
        <v>0.6736574074074074</v>
      </c>
      <c r="K612" s="10"/>
      <c r="L612" s="20">
        <v>44.8</v>
      </c>
      <c r="M612" s="20">
        <f t="shared" si="1"/>
        <v>50.17</v>
      </c>
      <c r="N612" s="20">
        <f t="shared" si="2"/>
        <v>37.83</v>
      </c>
      <c r="O612" s="20">
        <f t="shared" si="3"/>
        <v>56.54</v>
      </c>
      <c r="P612" s="20">
        <f t="shared" si="4"/>
        <v>42.5</v>
      </c>
      <c r="Q612" s="16">
        <f t="array" ref="Q612">10*LOG(SUM(10^(B612:O612/10)/((B612&gt;0)*1+(C612&gt;0)*1+(D612&gt;0)*1+(E612&gt;0)*1+(F612&gt;0)*1+(G612&gt;0)*1)))</f>
        <v>56.73585316</v>
      </c>
      <c r="R612" s="53">
        <v>60.8</v>
      </c>
      <c r="S612" s="33">
        <f t="shared" si="5"/>
        <v>0.6736574074</v>
      </c>
      <c r="T612" s="16">
        <f t="shared" si="6"/>
        <v>60.8</v>
      </c>
      <c r="U612" s="16">
        <f t="shared" si="7"/>
        <v>45.98</v>
      </c>
      <c r="AD612" s="9">
        <v>0.6736574074074074</v>
      </c>
      <c r="AE612" s="20">
        <f t="shared" si="8"/>
        <v>47.18</v>
      </c>
      <c r="AF612" s="10">
        <f t="shared" si="9"/>
        <v>52.54</v>
      </c>
      <c r="AG612" s="10">
        <f t="shared" si="10"/>
        <v>40.2</v>
      </c>
      <c r="AH612" s="10">
        <f t="shared" si="11"/>
        <v>58.91</v>
      </c>
      <c r="AI612" s="10">
        <f t="shared" si="12"/>
        <v>44.87</v>
      </c>
      <c r="AJ612" s="16">
        <f t="array" ref="AJ612">10*LOG(SUM(10^(AD612:AI612/10)/((AD612&gt;0)*1+(AE612&gt;0)*1+(AF612&gt;0)*1+(AG612&gt;0)*1+(AH612&gt;0)*1+(AI612&gt;0)*1)))</f>
        <v>52.43415186</v>
      </c>
      <c r="AK612" s="53">
        <v>60.8</v>
      </c>
    </row>
    <row r="613">
      <c r="A613" s="9">
        <v>0.6736689814814815</v>
      </c>
      <c r="B613" s="10"/>
      <c r="C613" s="20">
        <v>44.4</v>
      </c>
      <c r="D613" s="10">
        <v>48.2</v>
      </c>
      <c r="E613" s="10">
        <v>34.1</v>
      </c>
      <c r="F613" s="10">
        <v>57.1</v>
      </c>
      <c r="G613" s="10">
        <v>44.2</v>
      </c>
      <c r="H613" s="16">
        <f t="array" ref="H613">10*LOG(SUM(10^(B613:G613/10)/((B613&gt;0)*1+(C613&gt;0)*1+(D613&gt;0)*1+(E613&gt;0)*1+(F613&gt;0)*1+(G613&gt;0)*1)))</f>
        <v>51.04041042</v>
      </c>
      <c r="I613" s="53">
        <v>60.0</v>
      </c>
      <c r="J613" s="9">
        <v>0.6736689814814815</v>
      </c>
      <c r="K613" s="10"/>
      <c r="L613" s="20">
        <v>44.4</v>
      </c>
      <c r="M613" s="20">
        <f t="shared" si="1"/>
        <v>47.77</v>
      </c>
      <c r="N613" s="20">
        <f t="shared" si="2"/>
        <v>36.43</v>
      </c>
      <c r="O613" s="20">
        <f t="shared" si="3"/>
        <v>58.94</v>
      </c>
      <c r="P613" s="20">
        <f t="shared" si="4"/>
        <v>42.4</v>
      </c>
      <c r="Q613" s="16">
        <f t="array" ref="Q613">10*LOG(SUM(10^(B613:O613/10)/((B613&gt;0)*1+(C613&gt;0)*1+(D613&gt;0)*1+(E613&gt;0)*1+(F613&gt;0)*1+(G613&gt;0)*1)))</f>
        <v>57.22243406</v>
      </c>
      <c r="R613" s="53">
        <v>60.0</v>
      </c>
      <c r="S613" s="33">
        <f t="shared" si="5"/>
        <v>0.6736689815</v>
      </c>
      <c r="T613" s="16">
        <f t="shared" si="6"/>
        <v>60</v>
      </c>
      <c r="U613" s="16">
        <f t="shared" si="7"/>
        <v>45.6</v>
      </c>
      <c r="AD613" s="9">
        <v>0.6736689814814815</v>
      </c>
      <c r="AE613" s="20">
        <f t="shared" si="8"/>
        <v>46.78</v>
      </c>
      <c r="AF613" s="10">
        <f t="shared" si="9"/>
        <v>50.14</v>
      </c>
      <c r="AG613" s="10">
        <f t="shared" si="10"/>
        <v>38.8</v>
      </c>
      <c r="AH613" s="10">
        <f t="shared" si="11"/>
        <v>61.31</v>
      </c>
      <c r="AI613" s="10">
        <f t="shared" si="12"/>
        <v>44.77</v>
      </c>
      <c r="AJ613" s="16">
        <f t="array" ref="AJ613">10*LOG(SUM(10^(AD613:AI613/10)/((AD613&gt;0)*1+(AE613&gt;0)*1+(AF613&gt;0)*1+(AG613&gt;0)*1+(AH613&gt;0)*1+(AI613&gt;0)*1)))</f>
        <v>54.09530291</v>
      </c>
      <c r="AK613" s="53">
        <v>60.0</v>
      </c>
    </row>
    <row r="614">
      <c r="A614" s="9">
        <v>0.6736805555555555</v>
      </c>
      <c r="B614" s="10"/>
      <c r="C614" s="20">
        <v>44.2</v>
      </c>
      <c r="D614" s="10">
        <v>48.6</v>
      </c>
      <c r="E614" s="10">
        <v>35.9</v>
      </c>
      <c r="F614" s="10">
        <v>55.9</v>
      </c>
      <c r="G614" s="10">
        <v>42.6</v>
      </c>
      <c r="H614" s="16">
        <f t="array" ref="H614">10*LOG(SUM(10^(B614:G614/10)/((B614&gt;0)*1+(C614&gt;0)*1+(D614&gt;0)*1+(E614&gt;0)*1+(F614&gt;0)*1+(G614&gt;0)*1)))</f>
        <v>50.08497871</v>
      </c>
      <c r="I614" s="53">
        <v>59.8</v>
      </c>
      <c r="J614" s="9">
        <v>0.6736805555555555</v>
      </c>
      <c r="K614" s="10"/>
      <c r="L614" s="20">
        <v>44.2</v>
      </c>
      <c r="M614" s="20">
        <f t="shared" si="1"/>
        <v>48.17</v>
      </c>
      <c r="N614" s="20">
        <f t="shared" si="2"/>
        <v>38.23</v>
      </c>
      <c r="O614" s="20">
        <f t="shared" si="3"/>
        <v>57.74</v>
      </c>
      <c r="P614" s="20">
        <f t="shared" si="4"/>
        <v>40.8</v>
      </c>
      <c r="Q614" s="16">
        <f t="array" ref="Q614">10*LOG(SUM(10^(B614:O614/10)/((B614&gt;0)*1+(C614&gt;0)*1+(D614&gt;0)*1+(E614&gt;0)*1+(F614&gt;0)*1+(G614&gt;0)*1)))</f>
        <v>56.55083224</v>
      </c>
      <c r="R614" s="53">
        <v>59.8</v>
      </c>
      <c r="S614" s="33">
        <f t="shared" si="5"/>
        <v>0.6736805556</v>
      </c>
      <c r="T614" s="16">
        <f t="shared" si="6"/>
        <v>59.8</v>
      </c>
      <c r="U614" s="16">
        <f t="shared" si="7"/>
        <v>45.44</v>
      </c>
      <c r="AD614" s="9">
        <v>0.6736805555555555</v>
      </c>
      <c r="AE614" s="20">
        <f t="shared" si="8"/>
        <v>46.58</v>
      </c>
      <c r="AF614" s="10">
        <f t="shared" si="9"/>
        <v>50.54</v>
      </c>
      <c r="AG614" s="10">
        <f t="shared" si="10"/>
        <v>40.6</v>
      </c>
      <c r="AH614" s="10">
        <f t="shared" si="11"/>
        <v>60.11</v>
      </c>
      <c r="AI614" s="10">
        <f t="shared" si="12"/>
        <v>43.17</v>
      </c>
      <c r="AJ614" s="16">
        <f t="array" ref="AJ614">10*LOG(SUM(10^(AD614:AI614/10)/((AD614&gt;0)*1+(AE614&gt;0)*1+(AF614&gt;0)*1+(AG614&gt;0)*1+(AH614&gt;0)*1+(AI614&gt;0)*1)))</f>
        <v>53.07004632</v>
      </c>
      <c r="AK614" s="53">
        <v>59.8</v>
      </c>
    </row>
    <row r="615">
      <c r="A615" s="9">
        <v>0.6736921296296297</v>
      </c>
      <c r="B615" s="10"/>
      <c r="C615" s="20">
        <v>46.7</v>
      </c>
      <c r="D615" s="10">
        <v>48.7</v>
      </c>
      <c r="E615" s="10">
        <v>30.8</v>
      </c>
      <c r="F615" s="10">
        <v>55.3</v>
      </c>
      <c r="G615" s="10">
        <v>43.9</v>
      </c>
      <c r="H615" s="16">
        <f t="array" ref="H615">10*LOG(SUM(10^(B615:G615/10)/((B615&gt;0)*1+(C615&gt;0)*1+(D615&gt;0)*1+(E615&gt;0)*1+(F615&gt;0)*1+(G615&gt;0)*1)))</f>
        <v>49.87218378</v>
      </c>
      <c r="I615" s="53">
        <v>56.8</v>
      </c>
      <c r="J615" s="9">
        <v>0.6736921296296297</v>
      </c>
      <c r="K615" s="10"/>
      <c r="L615" s="20">
        <v>46.7</v>
      </c>
      <c r="M615" s="20">
        <f t="shared" si="1"/>
        <v>48.27</v>
      </c>
      <c r="N615" s="20">
        <f t="shared" si="2"/>
        <v>33.13</v>
      </c>
      <c r="O615" s="20">
        <f t="shared" si="3"/>
        <v>57.14</v>
      </c>
      <c r="P615" s="20">
        <f t="shared" si="4"/>
        <v>42.1</v>
      </c>
      <c r="Q615" s="16">
        <f t="array" ref="Q615">10*LOG(SUM(10^(B615:O615/10)/((B615&gt;0)*1+(C615&gt;0)*1+(D615&gt;0)*1+(E615&gt;0)*1+(F615&gt;0)*1+(G615&gt;0)*1)))</f>
        <v>55.30151075</v>
      </c>
      <c r="R615" s="53">
        <v>56.8</v>
      </c>
      <c r="S615" s="33">
        <f t="shared" si="5"/>
        <v>0.6736921296</v>
      </c>
      <c r="T615" s="16">
        <f t="shared" si="6"/>
        <v>57.14</v>
      </c>
      <c r="U615" s="16">
        <f t="shared" si="7"/>
        <v>45.08</v>
      </c>
      <c r="AD615" s="9">
        <v>0.6736921296296297</v>
      </c>
      <c r="AE615" s="20">
        <f t="shared" si="8"/>
        <v>49.08</v>
      </c>
      <c r="AF615" s="10">
        <f t="shared" si="9"/>
        <v>50.64</v>
      </c>
      <c r="AG615" s="10">
        <f t="shared" si="10"/>
        <v>35.5</v>
      </c>
      <c r="AH615" s="10">
        <f t="shared" si="11"/>
        <v>59.51</v>
      </c>
      <c r="AI615" s="10">
        <f t="shared" si="12"/>
        <v>44.47</v>
      </c>
      <c r="AJ615" s="16">
        <f t="array" ref="AJ615">10*LOG(SUM(10^(AD615:AI615/10)/((AD615&gt;0)*1+(AE615&gt;0)*1+(AF615&gt;0)*1+(AG615&gt;0)*1+(AH615&gt;0)*1+(AI615&gt;0)*1)))</f>
        <v>52.71699111</v>
      </c>
      <c r="AK615" s="53">
        <v>56.8</v>
      </c>
    </row>
    <row r="616">
      <c r="A616" s="9">
        <v>0.6737037037037037</v>
      </c>
      <c r="B616" s="10"/>
      <c r="C616" s="20">
        <v>46.2</v>
      </c>
      <c r="D616" s="10">
        <v>53.9</v>
      </c>
      <c r="E616" s="10">
        <v>35.7</v>
      </c>
      <c r="F616" s="10">
        <v>54.6</v>
      </c>
      <c r="G616" s="10">
        <v>42.9</v>
      </c>
      <c r="H616" s="16">
        <f t="array" ref="H616">10*LOG(SUM(10^(B616:G616/10)/((B616&gt;0)*1+(C616&gt;0)*1+(D616&gt;0)*1+(E616&gt;0)*1+(F616&gt;0)*1+(G616&gt;0)*1)))</f>
        <v>50.7829422</v>
      </c>
      <c r="I616" s="53">
        <v>56.4</v>
      </c>
      <c r="J616" s="9">
        <v>0.6737037037037037</v>
      </c>
      <c r="K616" s="10"/>
      <c r="L616" s="20">
        <v>46.2</v>
      </c>
      <c r="M616" s="20">
        <f t="shared" si="1"/>
        <v>53.47</v>
      </c>
      <c r="N616" s="20">
        <f t="shared" si="2"/>
        <v>38.03</v>
      </c>
      <c r="O616" s="20">
        <f t="shared" si="3"/>
        <v>56.44</v>
      </c>
      <c r="P616" s="20">
        <f t="shared" si="4"/>
        <v>41.1</v>
      </c>
      <c r="Q616" s="16">
        <f t="array" ref="Q616">10*LOG(SUM(10^(B616:O616/10)/((B616&gt;0)*1+(C616&gt;0)*1+(D616&gt;0)*1+(E616&gt;0)*1+(F616&gt;0)*1+(G616&gt;0)*1)))</f>
        <v>55.71935825</v>
      </c>
      <c r="R616" s="53">
        <v>56.4</v>
      </c>
      <c r="S616" s="33">
        <f t="shared" si="5"/>
        <v>0.6737037037</v>
      </c>
      <c r="T616" s="16">
        <f t="shared" si="6"/>
        <v>56.44</v>
      </c>
      <c r="U616" s="16">
        <f t="shared" si="7"/>
        <v>46.66</v>
      </c>
      <c r="AD616" s="9">
        <v>0.6737037037037037</v>
      </c>
      <c r="AE616" s="20">
        <f t="shared" si="8"/>
        <v>48.58</v>
      </c>
      <c r="AF616" s="10">
        <f t="shared" si="9"/>
        <v>55.84</v>
      </c>
      <c r="AG616" s="10">
        <f t="shared" si="10"/>
        <v>40.4</v>
      </c>
      <c r="AH616" s="10">
        <f t="shared" si="11"/>
        <v>58.81</v>
      </c>
      <c r="AI616" s="10">
        <f t="shared" si="12"/>
        <v>43.47</v>
      </c>
      <c r="AJ616" s="16">
        <f t="array" ref="AJ616">10*LOG(SUM(10^(AD616:AI616/10)/((AD616&gt;0)*1+(AE616&gt;0)*1+(AF616&gt;0)*1+(AG616&gt;0)*1+(AH616&gt;0)*1+(AI616&gt;0)*1)))</f>
        <v>53.18530548</v>
      </c>
      <c r="AK616" s="53">
        <v>56.4</v>
      </c>
    </row>
    <row r="617">
      <c r="A617" s="9">
        <v>0.6737152777777777</v>
      </c>
      <c r="B617" s="10"/>
      <c r="C617" s="20">
        <v>45.3</v>
      </c>
      <c r="D617" s="10">
        <v>49.2</v>
      </c>
      <c r="E617" s="10">
        <v>35.1</v>
      </c>
      <c r="F617" s="10">
        <v>53.5</v>
      </c>
      <c r="G617" s="10">
        <v>42.4</v>
      </c>
      <c r="H617" s="16">
        <f t="array" ref="H617">10*LOG(SUM(10^(B617:G617/10)/((B617&gt;0)*1+(C617&gt;0)*1+(D617&gt;0)*1+(E617&gt;0)*1+(F617&gt;0)*1+(G617&gt;0)*1)))</f>
        <v>48.59195781</v>
      </c>
      <c r="I617" s="53">
        <v>57.5</v>
      </c>
      <c r="J617" s="9">
        <v>0.6737152777777777</v>
      </c>
      <c r="K617" s="10"/>
      <c r="L617" s="20">
        <v>45.3</v>
      </c>
      <c r="M617" s="20">
        <f t="shared" si="1"/>
        <v>48.77</v>
      </c>
      <c r="N617" s="20">
        <f t="shared" si="2"/>
        <v>37.43</v>
      </c>
      <c r="O617" s="20">
        <f t="shared" si="3"/>
        <v>55.34</v>
      </c>
      <c r="P617" s="20">
        <f t="shared" si="4"/>
        <v>40.6</v>
      </c>
      <c r="Q617" s="16">
        <f t="array" ref="Q617">10*LOG(SUM(10^(B617:O617/10)/((B617&gt;0)*1+(C617&gt;0)*1+(D617&gt;0)*1+(E617&gt;0)*1+(F617&gt;0)*1+(G617&gt;0)*1)))</f>
        <v>54.63275832</v>
      </c>
      <c r="R617" s="53">
        <v>57.5</v>
      </c>
      <c r="S617" s="33">
        <f t="shared" si="5"/>
        <v>0.6737152778</v>
      </c>
      <c r="T617" s="16">
        <f t="shared" si="6"/>
        <v>57.5</v>
      </c>
      <c r="U617" s="16">
        <f t="shared" si="7"/>
        <v>45.1</v>
      </c>
      <c r="AD617" s="9">
        <v>0.6737152777777777</v>
      </c>
      <c r="AE617" s="20">
        <f t="shared" si="8"/>
        <v>47.68</v>
      </c>
      <c r="AF617" s="10">
        <f t="shared" si="9"/>
        <v>51.14</v>
      </c>
      <c r="AG617" s="10">
        <f t="shared" si="10"/>
        <v>39.8</v>
      </c>
      <c r="AH617" s="10">
        <f t="shared" si="11"/>
        <v>57.71</v>
      </c>
      <c r="AI617" s="10">
        <f t="shared" si="12"/>
        <v>42.97</v>
      </c>
      <c r="AJ617" s="16">
        <f t="array" ref="AJ617">10*LOG(SUM(10^(AD617:AI617/10)/((AD617&gt;0)*1+(AE617&gt;0)*1+(AF617&gt;0)*1+(AG617&gt;0)*1+(AH617&gt;0)*1+(AI617&gt;0)*1)))</f>
        <v>51.29366638</v>
      </c>
      <c r="AK617" s="53">
        <v>57.5</v>
      </c>
    </row>
    <row r="618">
      <c r="A618" s="9">
        <v>0.6737268518518519</v>
      </c>
      <c r="B618" s="10"/>
      <c r="C618" s="20">
        <v>44.7</v>
      </c>
      <c r="D618" s="10">
        <v>58.6</v>
      </c>
      <c r="E618" s="10">
        <v>32.7</v>
      </c>
      <c r="F618" s="10">
        <v>52.2</v>
      </c>
      <c r="G618" s="10">
        <v>42.4</v>
      </c>
      <c r="H618" s="16">
        <f t="array" ref="H618">10*LOG(SUM(10^(B618:G618/10)/((B618&gt;0)*1+(C618&gt;0)*1+(D618&gt;0)*1+(E618&gt;0)*1+(F618&gt;0)*1+(G618&gt;0)*1)))</f>
        <v>52.73763959</v>
      </c>
      <c r="I618" s="53">
        <v>59.1</v>
      </c>
      <c r="J618" s="9">
        <v>0.6737268518518519</v>
      </c>
      <c r="K618" s="10"/>
      <c r="L618" s="20">
        <v>44.7</v>
      </c>
      <c r="M618" s="20">
        <f t="shared" si="1"/>
        <v>58.17</v>
      </c>
      <c r="N618" s="20">
        <f t="shared" si="2"/>
        <v>35.03</v>
      </c>
      <c r="O618" s="20">
        <f t="shared" si="3"/>
        <v>54.04</v>
      </c>
      <c r="P618" s="20">
        <f t="shared" si="4"/>
        <v>40.6</v>
      </c>
      <c r="Q618" s="16">
        <f t="array" ref="Q618">10*LOG(SUM(10^(B618:O618/10)/((B618&gt;0)*1+(C618&gt;0)*1+(D618&gt;0)*1+(E618&gt;0)*1+(F618&gt;0)*1+(G618&gt;0)*1)))</f>
        <v>57.60748762</v>
      </c>
      <c r="R618" s="53">
        <v>59.1</v>
      </c>
      <c r="S618" s="33">
        <f t="shared" si="5"/>
        <v>0.6737268519</v>
      </c>
      <c r="T618" s="16">
        <f t="shared" si="6"/>
        <v>59.1</v>
      </c>
      <c r="U618" s="16">
        <f t="shared" si="7"/>
        <v>46.12</v>
      </c>
      <c r="AD618" s="9">
        <v>0.6737268518518519</v>
      </c>
      <c r="AE618" s="20">
        <f t="shared" si="8"/>
        <v>47.08</v>
      </c>
      <c r="AF618" s="10">
        <f t="shared" si="9"/>
        <v>60.54</v>
      </c>
      <c r="AG618" s="10">
        <f t="shared" si="10"/>
        <v>37.4</v>
      </c>
      <c r="AH618" s="10">
        <f t="shared" si="11"/>
        <v>56.41</v>
      </c>
      <c r="AI618" s="10">
        <f t="shared" si="12"/>
        <v>42.97</v>
      </c>
      <c r="AJ618" s="16">
        <f t="array" ref="AJ618">10*LOG(SUM(10^(AD618:AI618/10)/((AD618&gt;0)*1+(AE618&gt;0)*1+(AF618&gt;0)*1+(AG618&gt;0)*1+(AH618&gt;0)*1+(AI618&gt;0)*1)))</f>
        <v>54.38353722</v>
      </c>
      <c r="AK618" s="53">
        <v>59.1</v>
      </c>
    </row>
    <row r="619">
      <c r="A619" s="9">
        <v>0.6737384259259259</v>
      </c>
      <c r="B619" s="10"/>
      <c r="C619" s="20">
        <v>46.2</v>
      </c>
      <c r="D619" s="10">
        <v>63.0</v>
      </c>
      <c r="E619" s="10">
        <v>37.1</v>
      </c>
      <c r="F619" s="10">
        <v>50.6</v>
      </c>
      <c r="G619" s="10">
        <v>43.2</v>
      </c>
      <c r="H619" s="16">
        <f t="array" ref="H619">10*LOG(SUM(10^(B619:G619/10)/((B619&gt;0)*1+(C619&gt;0)*1+(D619&gt;0)*1+(E619&gt;0)*1+(F619&gt;0)*1+(G619&gt;0)*1)))</f>
        <v>56.39045435</v>
      </c>
      <c r="I619" s="53">
        <v>59.4</v>
      </c>
      <c r="J619" s="9">
        <v>0.6737384259259259</v>
      </c>
      <c r="K619" s="10"/>
      <c r="L619" s="20">
        <v>46.2</v>
      </c>
      <c r="M619" s="20">
        <f t="shared" si="1"/>
        <v>62.57</v>
      </c>
      <c r="N619" s="20">
        <f t="shared" si="2"/>
        <v>39.43</v>
      </c>
      <c r="O619" s="20">
        <f t="shared" si="3"/>
        <v>52.44</v>
      </c>
      <c r="P619" s="20">
        <f t="shared" si="4"/>
        <v>41.4</v>
      </c>
      <c r="Q619" s="16">
        <f t="array" ref="Q619">10*LOG(SUM(10^(B619:O619/10)/((B619&gt;0)*1+(C619&gt;0)*1+(D619&gt;0)*1+(E619&gt;0)*1+(F619&gt;0)*1+(G619&gt;0)*1)))</f>
        <v>60.42758918</v>
      </c>
      <c r="R619" s="53">
        <v>59.4</v>
      </c>
      <c r="S619" s="33">
        <f t="shared" si="5"/>
        <v>0.6737384259</v>
      </c>
      <c r="T619" s="16">
        <f t="shared" si="6"/>
        <v>63</v>
      </c>
      <c r="U619" s="16">
        <f t="shared" si="7"/>
        <v>48.02</v>
      </c>
      <c r="AD619" s="9">
        <v>0.6737384259259259</v>
      </c>
      <c r="AE619" s="20">
        <f t="shared" si="8"/>
        <v>48.58</v>
      </c>
      <c r="AF619" s="10">
        <f t="shared" si="9"/>
        <v>64.94</v>
      </c>
      <c r="AG619" s="10">
        <f t="shared" si="10"/>
        <v>41.8</v>
      </c>
      <c r="AH619" s="10">
        <f t="shared" si="11"/>
        <v>54.81</v>
      </c>
      <c r="AI619" s="10">
        <f t="shared" si="12"/>
        <v>43.77</v>
      </c>
      <c r="AJ619" s="16">
        <f t="array" ref="AJ619">10*LOG(SUM(10^(AD619:AI619/10)/((AD619&gt;0)*1+(AE619&gt;0)*1+(AF619&gt;0)*1+(AG619&gt;0)*1+(AH619&gt;0)*1+(AI619&gt;0)*1)))</f>
        <v>57.69949564</v>
      </c>
      <c r="AK619" s="53">
        <v>59.4</v>
      </c>
    </row>
    <row r="620">
      <c r="A620" s="9">
        <v>0.67375</v>
      </c>
      <c r="B620" s="10"/>
      <c r="C620" s="20">
        <v>45.6</v>
      </c>
      <c r="D620" s="10">
        <v>52.2</v>
      </c>
      <c r="E620" s="10">
        <v>43.7</v>
      </c>
      <c r="F620" s="10">
        <v>50.8</v>
      </c>
      <c r="G620" s="10">
        <v>42.8</v>
      </c>
      <c r="H620" s="16">
        <f t="array" ref="H620">10*LOG(SUM(10^(B620:G620/10)/((B620&gt;0)*1+(C620&gt;0)*1+(D620&gt;0)*1+(E620&gt;0)*1+(F620&gt;0)*1+(G620&gt;0)*1)))</f>
        <v>48.63311955</v>
      </c>
      <c r="I620" s="53">
        <v>66.4</v>
      </c>
      <c r="J620" s="9">
        <v>0.67375</v>
      </c>
      <c r="K620" s="10"/>
      <c r="L620" s="20">
        <v>45.6</v>
      </c>
      <c r="M620" s="20">
        <f t="shared" si="1"/>
        <v>51.77</v>
      </c>
      <c r="N620" s="20">
        <f t="shared" si="2"/>
        <v>46.03</v>
      </c>
      <c r="O620" s="20">
        <f t="shared" si="3"/>
        <v>52.64</v>
      </c>
      <c r="P620" s="20">
        <f t="shared" si="4"/>
        <v>41</v>
      </c>
      <c r="Q620" s="16">
        <f t="array" ref="Q620">10*LOG(SUM(10^(B620:O620/10)/((B620&gt;0)*1+(C620&gt;0)*1+(D620&gt;0)*1+(E620&gt;0)*1+(F620&gt;0)*1+(G620&gt;0)*1)))</f>
        <v>60.18160373</v>
      </c>
      <c r="R620" s="53">
        <v>66.4</v>
      </c>
      <c r="S620" s="33">
        <f t="shared" si="5"/>
        <v>0.67375</v>
      </c>
      <c r="T620" s="16">
        <f t="shared" si="6"/>
        <v>66.4</v>
      </c>
      <c r="U620" s="16">
        <f t="shared" si="7"/>
        <v>47.02</v>
      </c>
      <c r="AD620" s="9">
        <v>0.67375</v>
      </c>
      <c r="AE620" s="20">
        <f t="shared" si="8"/>
        <v>47.98</v>
      </c>
      <c r="AF620" s="10">
        <f t="shared" si="9"/>
        <v>54.14</v>
      </c>
      <c r="AG620" s="10">
        <f t="shared" si="10"/>
        <v>48.4</v>
      </c>
      <c r="AH620" s="10">
        <f t="shared" si="11"/>
        <v>55.01</v>
      </c>
      <c r="AI620" s="10">
        <f t="shared" si="12"/>
        <v>43.37</v>
      </c>
      <c r="AJ620" s="16">
        <f t="array" ref="AJ620">10*LOG(SUM(10^(AD620:AI620/10)/((AD620&gt;0)*1+(AE620&gt;0)*1+(AF620&gt;0)*1+(AG620&gt;0)*1+(AH620&gt;0)*1+(AI620&gt;0)*1)))</f>
        <v>50.85226217</v>
      </c>
      <c r="AK620" s="53">
        <v>66.4</v>
      </c>
    </row>
    <row r="621">
      <c r="A621" s="9">
        <v>0.6737615740740741</v>
      </c>
      <c r="B621" s="10"/>
      <c r="C621" s="20">
        <v>45.2</v>
      </c>
      <c r="D621" s="10">
        <v>53.5</v>
      </c>
      <c r="E621" s="10">
        <v>46.8</v>
      </c>
      <c r="F621" s="10">
        <v>49.2</v>
      </c>
      <c r="G621" s="10">
        <v>43.3</v>
      </c>
      <c r="H621" s="16">
        <f t="array" ref="H621">10*LOG(SUM(10^(B621:G621/10)/((B621&gt;0)*1+(C621&gt;0)*1+(D621&gt;0)*1+(E621&gt;0)*1+(F621&gt;0)*1+(G621&gt;0)*1)))</f>
        <v>49.13183385</v>
      </c>
      <c r="I621" s="53">
        <v>66.6</v>
      </c>
      <c r="J621" s="9">
        <v>0.6737615740740741</v>
      </c>
      <c r="K621" s="10"/>
      <c r="L621" s="20">
        <v>45.2</v>
      </c>
      <c r="M621" s="20">
        <f t="shared" si="1"/>
        <v>53.07</v>
      </c>
      <c r="N621" s="20">
        <f t="shared" si="2"/>
        <v>49.13</v>
      </c>
      <c r="O621" s="20">
        <f t="shared" si="3"/>
        <v>51.04</v>
      </c>
      <c r="P621" s="20">
        <f t="shared" si="4"/>
        <v>41.5</v>
      </c>
      <c r="Q621" s="16">
        <f t="array" ref="Q621">10*LOG(SUM(10^(B621:O621/10)/((B621&gt;0)*1+(C621&gt;0)*1+(D621&gt;0)*1+(E621&gt;0)*1+(F621&gt;0)*1+(G621&gt;0)*1)))</f>
        <v>60.41941572</v>
      </c>
      <c r="R621" s="53">
        <v>66.6</v>
      </c>
      <c r="S621" s="33">
        <f t="shared" si="5"/>
        <v>0.6737615741</v>
      </c>
      <c r="T621" s="16">
        <f t="shared" si="6"/>
        <v>66.6</v>
      </c>
      <c r="U621" s="16">
        <f t="shared" si="7"/>
        <v>47.6</v>
      </c>
      <c r="AD621" s="9">
        <v>0.6737615740740741</v>
      </c>
      <c r="AE621" s="20">
        <f t="shared" si="8"/>
        <v>47.58</v>
      </c>
      <c r="AF621" s="10">
        <f t="shared" si="9"/>
        <v>55.44</v>
      </c>
      <c r="AG621" s="10">
        <f t="shared" si="10"/>
        <v>51.5</v>
      </c>
      <c r="AH621" s="10">
        <f t="shared" si="11"/>
        <v>53.41</v>
      </c>
      <c r="AI621" s="10">
        <f t="shared" si="12"/>
        <v>43.87</v>
      </c>
      <c r="AJ621" s="16">
        <f t="array" ref="AJ621">10*LOG(SUM(10^(AD621:AI621/10)/((AD621&gt;0)*1+(AE621&gt;0)*1+(AF621&gt;0)*1+(AG621&gt;0)*1+(AH621&gt;0)*1+(AI621&gt;0)*1)))</f>
        <v>51.20649758</v>
      </c>
      <c r="AK621" s="53">
        <v>66.6</v>
      </c>
    </row>
    <row r="622">
      <c r="A622" s="9">
        <v>0.6737731481481481</v>
      </c>
      <c r="B622" s="10"/>
      <c r="C622" s="20">
        <v>44.1</v>
      </c>
      <c r="D622" s="10">
        <v>51.9</v>
      </c>
      <c r="E622" s="10">
        <v>50.6</v>
      </c>
      <c r="F622" s="10">
        <v>48.4</v>
      </c>
      <c r="G622" s="10">
        <v>44.0</v>
      </c>
      <c r="H622" s="16">
        <f t="array" ref="H622">10*LOG(SUM(10^(B622:G622/10)/((B622&gt;0)*1+(C622&gt;0)*1+(D622&gt;0)*1+(E622&gt;0)*1+(F622&gt;0)*1+(G622&gt;0)*1)))</f>
        <v>48.91764796</v>
      </c>
      <c r="I622" s="53">
        <v>67.3</v>
      </c>
      <c r="J622" s="9">
        <v>0.6737731481481481</v>
      </c>
      <c r="K622" s="10"/>
      <c r="L622" s="20">
        <v>44.1</v>
      </c>
      <c r="M622" s="20">
        <f t="shared" si="1"/>
        <v>51.47</v>
      </c>
      <c r="N622" s="20">
        <f t="shared" si="2"/>
        <v>52.93</v>
      </c>
      <c r="O622" s="20">
        <f t="shared" si="3"/>
        <v>50.24</v>
      </c>
      <c r="P622" s="20">
        <f t="shared" si="4"/>
        <v>42.2</v>
      </c>
      <c r="Q622" s="16">
        <f t="array" ref="Q622">10*LOG(SUM(10^(B622:O622/10)/((B622&gt;0)*1+(C622&gt;0)*1+(D622&gt;0)*1+(E622&gt;0)*1+(F622&gt;0)*1+(G622&gt;0)*1)))</f>
        <v>61.00781756</v>
      </c>
      <c r="R622" s="53">
        <v>67.3</v>
      </c>
      <c r="S622" s="33">
        <f t="shared" si="5"/>
        <v>0.6737731481</v>
      </c>
      <c r="T622" s="16">
        <f t="shared" si="6"/>
        <v>67.3</v>
      </c>
      <c r="U622" s="16">
        <f t="shared" si="7"/>
        <v>47.8</v>
      </c>
      <c r="AD622" s="9">
        <v>0.6737731481481481</v>
      </c>
      <c r="AE622" s="20">
        <f t="shared" si="8"/>
        <v>46.48</v>
      </c>
      <c r="AF622" s="10">
        <f t="shared" si="9"/>
        <v>53.84</v>
      </c>
      <c r="AG622" s="10">
        <f t="shared" si="10"/>
        <v>55.3</v>
      </c>
      <c r="AH622" s="10">
        <f t="shared" si="11"/>
        <v>52.61</v>
      </c>
      <c r="AI622" s="10">
        <f t="shared" si="12"/>
        <v>44.57</v>
      </c>
      <c r="AJ622" s="16">
        <f t="array" ref="AJ622">10*LOG(SUM(10^(AD622:AI622/10)/((AD622&gt;0)*1+(AE622&gt;0)*1+(AF622&gt;0)*1+(AG622&gt;0)*1+(AH622&gt;0)*1+(AI622&gt;0)*1)))</f>
        <v>51.44284948</v>
      </c>
      <c r="AK622" s="53">
        <v>67.3</v>
      </c>
    </row>
    <row r="623">
      <c r="A623" s="9">
        <v>0.6737847222222222</v>
      </c>
      <c r="B623" s="10"/>
      <c r="C623" s="20">
        <v>43.4</v>
      </c>
      <c r="D623" s="10">
        <v>50.6</v>
      </c>
      <c r="E623" s="10">
        <v>44.0</v>
      </c>
      <c r="F623" s="10">
        <v>50.6</v>
      </c>
      <c r="G623" s="10">
        <v>45.2</v>
      </c>
      <c r="H623" s="16">
        <f t="array" ref="H623">10*LOG(SUM(10^(B623:G623/10)/((B623&gt;0)*1+(C623&gt;0)*1+(D623&gt;0)*1+(E623&gt;0)*1+(F623&gt;0)*1+(G623&gt;0)*1)))</f>
        <v>47.92029136</v>
      </c>
      <c r="I623" s="53">
        <v>68.9</v>
      </c>
      <c r="J623" s="9">
        <v>0.6737847222222222</v>
      </c>
      <c r="K623" s="10"/>
      <c r="L623" s="20">
        <v>43.4</v>
      </c>
      <c r="M623" s="20">
        <f t="shared" si="1"/>
        <v>50.17</v>
      </c>
      <c r="N623" s="20">
        <f t="shared" si="2"/>
        <v>46.33</v>
      </c>
      <c r="O623" s="20">
        <f t="shared" si="3"/>
        <v>52.44</v>
      </c>
      <c r="P623" s="20">
        <f t="shared" si="4"/>
        <v>43.4</v>
      </c>
      <c r="Q623" s="16">
        <f t="array" ref="Q623">10*LOG(SUM(10^(B623:O623/10)/((B623&gt;0)*1+(C623&gt;0)*1+(D623&gt;0)*1+(E623&gt;0)*1+(F623&gt;0)*1+(G623&gt;0)*1)))</f>
        <v>62.29342578</v>
      </c>
      <c r="R623" s="53">
        <v>68.9</v>
      </c>
      <c r="S623" s="33">
        <f t="shared" si="5"/>
        <v>0.6737847222</v>
      </c>
      <c r="T623" s="16">
        <f t="shared" si="6"/>
        <v>68.9</v>
      </c>
      <c r="U623" s="16">
        <f t="shared" si="7"/>
        <v>46.76</v>
      </c>
      <c r="AD623" s="9">
        <v>0.6737847222222222</v>
      </c>
      <c r="AE623" s="20">
        <f t="shared" si="8"/>
        <v>45.78</v>
      </c>
      <c r="AF623" s="10">
        <f t="shared" si="9"/>
        <v>52.54</v>
      </c>
      <c r="AG623" s="10">
        <f t="shared" si="10"/>
        <v>48.7</v>
      </c>
      <c r="AH623" s="10">
        <f t="shared" si="11"/>
        <v>54.81</v>
      </c>
      <c r="AI623" s="10">
        <f t="shared" si="12"/>
        <v>45.77</v>
      </c>
      <c r="AJ623" s="16">
        <f t="array" ref="AJ623">10*LOG(SUM(10^(AD623:AI623/10)/((AD623&gt;0)*1+(AE623&gt;0)*1+(AF623&gt;0)*1+(AG623&gt;0)*1+(AH623&gt;0)*1+(AI623&gt;0)*1)))</f>
        <v>50.22495988</v>
      </c>
      <c r="AK623" s="53">
        <v>68.9</v>
      </c>
    </row>
    <row r="624">
      <c r="A624" s="9">
        <v>0.6737962962962963</v>
      </c>
      <c r="B624" s="10"/>
      <c r="C624" s="20">
        <v>43.4</v>
      </c>
      <c r="D624" s="10">
        <v>52.6</v>
      </c>
      <c r="E624" s="10">
        <v>42.5</v>
      </c>
      <c r="F624" s="10">
        <v>48.0</v>
      </c>
      <c r="G624" s="10">
        <v>46.4</v>
      </c>
      <c r="H624" s="16">
        <f t="array" ref="H624">10*LOG(SUM(10^(B624:G624/10)/((B624&gt;0)*1+(C624&gt;0)*1+(D624&gt;0)*1+(E624&gt;0)*1+(F624&gt;0)*1+(G624&gt;0)*1)))</f>
        <v>48.17405125</v>
      </c>
      <c r="I624" s="53">
        <v>69.1</v>
      </c>
      <c r="J624" s="9">
        <v>0.6737962962962963</v>
      </c>
      <c r="K624" s="10"/>
      <c r="L624" s="20">
        <v>43.4</v>
      </c>
      <c r="M624" s="20">
        <f t="shared" si="1"/>
        <v>52.17</v>
      </c>
      <c r="N624" s="20">
        <f t="shared" si="2"/>
        <v>44.83</v>
      </c>
      <c r="O624" s="20">
        <f t="shared" si="3"/>
        <v>49.84</v>
      </c>
      <c r="P624" s="20">
        <f t="shared" si="4"/>
        <v>44.6</v>
      </c>
      <c r="Q624" s="16">
        <f t="array" ref="Q624">10*LOG(SUM(10^(B624:O624/10)/((B624&gt;0)*1+(C624&gt;0)*1+(D624&gt;0)*1+(E624&gt;0)*1+(F624&gt;0)*1+(G624&gt;0)*1)))</f>
        <v>62.47278208</v>
      </c>
      <c r="R624" s="53">
        <v>69.1</v>
      </c>
      <c r="S624" s="33">
        <f t="shared" si="5"/>
        <v>0.6737962963</v>
      </c>
      <c r="T624" s="16">
        <f t="shared" si="6"/>
        <v>69.1</v>
      </c>
      <c r="U624" s="16">
        <f t="shared" si="7"/>
        <v>46.58</v>
      </c>
      <c r="AD624" s="9">
        <v>0.6737962962962963</v>
      </c>
      <c r="AE624" s="20">
        <f t="shared" si="8"/>
        <v>45.78</v>
      </c>
      <c r="AF624" s="10">
        <f t="shared" si="9"/>
        <v>54.54</v>
      </c>
      <c r="AG624" s="10">
        <f t="shared" si="10"/>
        <v>47.2</v>
      </c>
      <c r="AH624" s="10">
        <f t="shared" si="11"/>
        <v>52.21</v>
      </c>
      <c r="AI624" s="10">
        <f t="shared" si="12"/>
        <v>46.97</v>
      </c>
      <c r="AJ624" s="16">
        <f t="array" ref="AJ624">10*LOG(SUM(10^(AD624:AI624/10)/((AD624&gt;0)*1+(AE624&gt;0)*1+(AF624&gt;0)*1+(AG624&gt;0)*1+(AH624&gt;0)*1+(AI624&gt;0)*1)))</f>
        <v>49.93353373</v>
      </c>
      <c r="AK624" s="53">
        <v>69.1</v>
      </c>
    </row>
    <row r="625">
      <c r="A625" s="9">
        <v>0.6738078703703704</v>
      </c>
      <c r="B625" s="10"/>
      <c r="C625" s="20">
        <v>43.3</v>
      </c>
      <c r="D625" s="10">
        <v>53.3</v>
      </c>
      <c r="E625" s="10">
        <v>42.3</v>
      </c>
      <c r="F625" s="10">
        <v>51.3</v>
      </c>
      <c r="G625" s="10">
        <v>46.7</v>
      </c>
      <c r="H625" s="16">
        <f t="array" ref="H625">10*LOG(SUM(10^(B625:G625/10)/((B625&gt;0)*1+(C625&gt;0)*1+(D625&gt;0)*1+(E625&gt;0)*1+(F625&gt;0)*1+(G625&gt;0)*1)))</f>
        <v>49.38348644</v>
      </c>
      <c r="I625" s="53">
        <v>68.4</v>
      </c>
      <c r="J625" s="9">
        <v>0.6738078703703704</v>
      </c>
      <c r="K625" s="10"/>
      <c r="L625" s="20">
        <v>43.3</v>
      </c>
      <c r="M625" s="20">
        <f t="shared" si="1"/>
        <v>52.87</v>
      </c>
      <c r="N625" s="20">
        <f t="shared" si="2"/>
        <v>44.63</v>
      </c>
      <c r="O625" s="20">
        <f t="shared" si="3"/>
        <v>53.14</v>
      </c>
      <c r="P625" s="20">
        <f t="shared" si="4"/>
        <v>44.9</v>
      </c>
      <c r="Q625" s="16">
        <f t="array" ref="Q625">10*LOG(SUM(10^(B625:O625/10)/((B625&gt;0)*1+(C625&gt;0)*1+(D625&gt;0)*1+(E625&gt;0)*1+(F625&gt;0)*1+(G625&gt;0)*1)))</f>
        <v>61.98053702</v>
      </c>
      <c r="R625" s="53">
        <v>68.4</v>
      </c>
      <c r="S625" s="33">
        <f t="shared" si="5"/>
        <v>0.6738078704</v>
      </c>
      <c r="T625" s="16">
        <f t="shared" si="6"/>
        <v>68.4</v>
      </c>
      <c r="U625" s="16">
        <f t="shared" si="7"/>
        <v>47.38</v>
      </c>
      <c r="AD625" s="9">
        <v>0.6738078703703704</v>
      </c>
      <c r="AE625" s="20">
        <f t="shared" si="8"/>
        <v>45.68</v>
      </c>
      <c r="AF625" s="10">
        <f t="shared" si="9"/>
        <v>55.24</v>
      </c>
      <c r="AG625" s="10">
        <f t="shared" si="10"/>
        <v>47</v>
      </c>
      <c r="AH625" s="10">
        <f t="shared" si="11"/>
        <v>55.51</v>
      </c>
      <c r="AI625" s="10">
        <f t="shared" si="12"/>
        <v>47.27</v>
      </c>
      <c r="AJ625" s="16">
        <f t="array" ref="AJ625">10*LOG(SUM(10^(AD625:AI625/10)/((AD625&gt;0)*1+(AE625&gt;0)*1+(AF625&gt;0)*1+(AG625&gt;0)*1+(AH625&gt;0)*1+(AI625&gt;0)*1)))</f>
        <v>51.41064202</v>
      </c>
      <c r="AK625" s="53">
        <v>68.4</v>
      </c>
    </row>
    <row r="626">
      <c r="A626" s="9">
        <v>0.6738194444444444</v>
      </c>
      <c r="B626" s="10"/>
      <c r="C626" s="20">
        <v>41.0</v>
      </c>
      <c r="D626" s="10">
        <v>50.4</v>
      </c>
      <c r="E626" s="10">
        <v>42.5</v>
      </c>
      <c r="F626" s="10">
        <v>50.7</v>
      </c>
      <c r="G626" s="10">
        <v>47.7</v>
      </c>
      <c r="H626" s="16">
        <f t="array" ref="H626">10*LOG(SUM(10^(B626:G626/10)/((B626&gt;0)*1+(C626&gt;0)*1+(D626&gt;0)*1+(E626&gt;0)*1+(F626&gt;0)*1+(G626&gt;0)*1)))</f>
        <v>48.01259592</v>
      </c>
      <c r="I626" s="53">
        <v>65.8</v>
      </c>
      <c r="J626" s="9">
        <v>0.6738194444444444</v>
      </c>
      <c r="K626" s="10"/>
      <c r="L626" s="20">
        <v>41.0</v>
      </c>
      <c r="M626" s="20">
        <f t="shared" si="1"/>
        <v>49.97</v>
      </c>
      <c r="N626" s="20">
        <f t="shared" si="2"/>
        <v>44.83</v>
      </c>
      <c r="O626" s="20">
        <f t="shared" si="3"/>
        <v>52.54</v>
      </c>
      <c r="P626" s="20">
        <f t="shared" si="4"/>
        <v>45.9</v>
      </c>
      <c r="Q626" s="16">
        <f t="array" ref="Q626">10*LOG(SUM(10^(B626:O626/10)/((B626&gt;0)*1+(C626&gt;0)*1+(D626&gt;0)*1+(E626&gt;0)*1+(F626&gt;0)*1+(G626&gt;0)*1)))</f>
        <v>59.54566005</v>
      </c>
      <c r="R626" s="53">
        <v>65.8</v>
      </c>
      <c r="S626" s="33">
        <f t="shared" si="5"/>
        <v>0.6738194444</v>
      </c>
      <c r="T626" s="16">
        <f t="shared" si="6"/>
        <v>65.8</v>
      </c>
      <c r="U626" s="16">
        <f t="shared" si="7"/>
        <v>46.46</v>
      </c>
      <c r="AD626" s="9">
        <v>0.6738194444444444</v>
      </c>
      <c r="AE626" s="20">
        <f t="shared" si="8"/>
        <v>43.38</v>
      </c>
      <c r="AF626" s="10">
        <f t="shared" si="9"/>
        <v>52.34</v>
      </c>
      <c r="AG626" s="10">
        <f t="shared" si="10"/>
        <v>47.2</v>
      </c>
      <c r="AH626" s="10">
        <f t="shared" si="11"/>
        <v>54.91</v>
      </c>
      <c r="AI626" s="10">
        <f t="shared" si="12"/>
        <v>48.27</v>
      </c>
      <c r="AJ626" s="16">
        <f t="array" ref="AJ626">10*LOG(SUM(10^(AD626:AI626/10)/((AD626&gt;0)*1+(AE626&gt;0)*1+(AF626&gt;0)*1+(AG626&gt;0)*1+(AH626&gt;0)*1+(AI626&gt;0)*1)))</f>
        <v>50.16015702</v>
      </c>
      <c r="AK626" s="53">
        <v>65.8</v>
      </c>
    </row>
    <row r="627">
      <c r="A627" s="9">
        <v>0.6738310185185186</v>
      </c>
      <c r="B627" s="10"/>
      <c r="C627" s="20">
        <v>41.4</v>
      </c>
      <c r="D627" s="10">
        <v>53.1</v>
      </c>
      <c r="E627" s="10">
        <v>45.1</v>
      </c>
      <c r="F627" s="10">
        <v>47.4</v>
      </c>
      <c r="G627" s="10">
        <v>48.5</v>
      </c>
      <c r="H627" s="16">
        <f t="array" ref="H627">10*LOG(SUM(10^(B627:G627/10)/((B627&gt;0)*1+(C627&gt;0)*1+(D627&gt;0)*1+(E627&gt;0)*1+(F627&gt;0)*1+(G627&gt;0)*1)))</f>
        <v>48.76317935</v>
      </c>
      <c r="I627" s="53">
        <v>64.8</v>
      </c>
      <c r="J627" s="9">
        <v>0.6738310185185186</v>
      </c>
      <c r="K627" s="10"/>
      <c r="L627" s="20">
        <v>41.4</v>
      </c>
      <c r="M627" s="20">
        <f t="shared" si="1"/>
        <v>52.67</v>
      </c>
      <c r="N627" s="20">
        <f t="shared" si="2"/>
        <v>47.43</v>
      </c>
      <c r="O627" s="20">
        <f t="shared" si="3"/>
        <v>49.24</v>
      </c>
      <c r="P627" s="20">
        <f t="shared" si="4"/>
        <v>46.7</v>
      </c>
      <c r="Q627" s="16">
        <f t="array" ref="Q627">10*LOG(SUM(10^(B627:O627/10)/((B627&gt;0)*1+(C627&gt;0)*1+(D627&gt;0)*1+(E627&gt;0)*1+(F627&gt;0)*1+(G627&gt;0)*1)))</f>
        <v>58.81871707</v>
      </c>
      <c r="R627" s="53">
        <v>64.8</v>
      </c>
      <c r="S627" s="33">
        <f t="shared" si="5"/>
        <v>0.6738310185</v>
      </c>
      <c r="T627" s="16">
        <f t="shared" si="6"/>
        <v>64.8</v>
      </c>
      <c r="U627" s="16">
        <f t="shared" si="7"/>
        <v>47.1</v>
      </c>
      <c r="AD627" s="9">
        <v>0.6738310185185186</v>
      </c>
      <c r="AE627" s="20">
        <f t="shared" si="8"/>
        <v>43.78</v>
      </c>
      <c r="AF627" s="10">
        <f t="shared" si="9"/>
        <v>55.04</v>
      </c>
      <c r="AG627" s="10">
        <f t="shared" si="10"/>
        <v>49.8</v>
      </c>
      <c r="AH627" s="10">
        <f t="shared" si="11"/>
        <v>51.61</v>
      </c>
      <c r="AI627" s="10">
        <f t="shared" si="12"/>
        <v>49.07</v>
      </c>
      <c r="AJ627" s="16">
        <f t="array" ref="AJ627">10*LOG(SUM(10^(AD627:AI627/10)/((AD627&gt;0)*1+(AE627&gt;0)*1+(AF627&gt;0)*1+(AG627&gt;0)*1+(AH627&gt;0)*1+(AI627&gt;0)*1)))</f>
        <v>50.44103819</v>
      </c>
      <c r="AK627" s="53">
        <v>64.8</v>
      </c>
    </row>
    <row r="628">
      <c r="A628" s="9">
        <v>0.6738425925925926</v>
      </c>
      <c r="B628" s="10"/>
      <c r="C628" s="20">
        <v>40.9</v>
      </c>
      <c r="D628" s="10">
        <v>56.9</v>
      </c>
      <c r="E628" s="10">
        <v>41.1</v>
      </c>
      <c r="F628" s="10">
        <v>47.7</v>
      </c>
      <c r="G628" s="10">
        <v>47.8</v>
      </c>
      <c r="H628" s="16">
        <f t="array" ref="H628">10*LOG(SUM(10^(B628:G628/10)/((B628&gt;0)*1+(C628&gt;0)*1+(D628&gt;0)*1+(E628&gt;0)*1+(F628&gt;0)*1+(G628&gt;0)*1)))</f>
        <v>51.03191397</v>
      </c>
      <c r="I628" s="53">
        <v>64.8</v>
      </c>
      <c r="J628" s="9">
        <v>0.6738425925925926</v>
      </c>
      <c r="K628" s="10"/>
      <c r="L628" s="20">
        <v>40.9</v>
      </c>
      <c r="M628" s="20">
        <f t="shared" si="1"/>
        <v>56.47</v>
      </c>
      <c r="N628" s="20">
        <f t="shared" si="2"/>
        <v>43.43</v>
      </c>
      <c r="O628" s="20">
        <f t="shared" si="3"/>
        <v>49.54</v>
      </c>
      <c r="P628" s="20">
        <f t="shared" si="4"/>
        <v>46</v>
      </c>
      <c r="Q628" s="16">
        <f t="array" ref="Q628">10*LOG(SUM(10^(B628:O628/10)/((B628&gt;0)*1+(C628&gt;0)*1+(D628&gt;0)*1+(E628&gt;0)*1+(F628&gt;0)*1+(G628&gt;0)*1)))</f>
        <v>59.39396498</v>
      </c>
      <c r="R628" s="53">
        <v>64.8</v>
      </c>
      <c r="S628" s="33">
        <f t="shared" si="5"/>
        <v>0.6738425926</v>
      </c>
      <c r="T628" s="16">
        <f t="shared" si="6"/>
        <v>64.8</v>
      </c>
      <c r="U628" s="16">
        <f t="shared" si="7"/>
        <v>46.88</v>
      </c>
      <c r="AD628" s="9">
        <v>0.6738425925925926</v>
      </c>
      <c r="AE628" s="20">
        <f t="shared" si="8"/>
        <v>43.28</v>
      </c>
      <c r="AF628" s="10">
        <f t="shared" si="9"/>
        <v>58.84</v>
      </c>
      <c r="AG628" s="10">
        <f t="shared" si="10"/>
        <v>45.8</v>
      </c>
      <c r="AH628" s="10">
        <f t="shared" si="11"/>
        <v>51.91</v>
      </c>
      <c r="AI628" s="10">
        <f t="shared" si="12"/>
        <v>48.37</v>
      </c>
      <c r="AJ628" s="16">
        <f t="array" ref="AJ628">10*LOG(SUM(10^(AD628:AI628/10)/((AD628&gt;0)*1+(AE628&gt;0)*1+(AF628&gt;0)*1+(AG628&gt;0)*1+(AH628&gt;0)*1+(AI628&gt;0)*1)))</f>
        <v>52.42559503</v>
      </c>
      <c r="AK628" s="53">
        <v>64.8</v>
      </c>
    </row>
    <row r="629">
      <c r="A629" s="9">
        <v>0.6738541666666666</v>
      </c>
      <c r="B629" s="10"/>
      <c r="C629" s="20">
        <v>42.0</v>
      </c>
      <c r="D629" s="10">
        <v>51.2</v>
      </c>
      <c r="E629" s="10">
        <v>41.4</v>
      </c>
      <c r="F629" s="10">
        <v>46.6</v>
      </c>
      <c r="G629" s="10">
        <v>47.2</v>
      </c>
      <c r="H629" s="16">
        <f t="array" ref="H629">10*LOG(SUM(10^(B629:G629/10)/((B629&gt;0)*1+(C629&gt;0)*1+(D629&gt;0)*1+(E629&gt;0)*1+(F629&gt;0)*1+(G629&gt;0)*1)))</f>
        <v>47.15450124</v>
      </c>
      <c r="I629" s="53">
        <v>64.5</v>
      </c>
      <c r="J629" s="9">
        <v>0.6738541666666666</v>
      </c>
      <c r="K629" s="10"/>
      <c r="L629" s="20">
        <v>42.0</v>
      </c>
      <c r="M629" s="20">
        <f t="shared" si="1"/>
        <v>50.77</v>
      </c>
      <c r="N629" s="20">
        <f t="shared" si="2"/>
        <v>43.73</v>
      </c>
      <c r="O629" s="20">
        <f t="shared" si="3"/>
        <v>48.44</v>
      </c>
      <c r="P629" s="20">
        <f t="shared" si="4"/>
        <v>45.4</v>
      </c>
      <c r="Q629" s="16">
        <f t="array" ref="Q629">10*LOG(SUM(10^(B629:O629/10)/((B629&gt;0)*1+(C629&gt;0)*1+(D629&gt;0)*1+(E629&gt;0)*1+(F629&gt;0)*1+(G629&gt;0)*1)))</f>
        <v>58.27196514</v>
      </c>
      <c r="R629" s="53">
        <v>64.5</v>
      </c>
      <c r="S629" s="33">
        <f t="shared" si="5"/>
        <v>0.6738541667</v>
      </c>
      <c r="T629" s="16">
        <f t="shared" si="6"/>
        <v>64.5</v>
      </c>
      <c r="U629" s="16">
        <f t="shared" si="7"/>
        <v>45.68</v>
      </c>
      <c r="AD629" s="9">
        <v>0.6738541666666666</v>
      </c>
      <c r="AE629" s="20">
        <f t="shared" si="8"/>
        <v>44.38</v>
      </c>
      <c r="AF629" s="10">
        <f t="shared" si="9"/>
        <v>53.14</v>
      </c>
      <c r="AG629" s="10">
        <f t="shared" si="10"/>
        <v>46.1</v>
      </c>
      <c r="AH629" s="10">
        <f t="shared" si="11"/>
        <v>50.81</v>
      </c>
      <c r="AI629" s="10">
        <f t="shared" si="12"/>
        <v>47.77</v>
      </c>
      <c r="AJ629" s="16">
        <f t="array" ref="AJ629">10*LOG(SUM(10^(AD629:AI629/10)/((AD629&gt;0)*1+(AE629&gt;0)*1+(AF629&gt;0)*1+(AG629&gt;0)*1+(AH629&gt;0)*1+(AI629&gt;0)*1)))</f>
        <v>48.79442529</v>
      </c>
      <c r="AK629" s="53">
        <v>64.5</v>
      </c>
    </row>
    <row r="630">
      <c r="A630" s="9">
        <v>0.6738657407407408</v>
      </c>
      <c r="B630" s="10"/>
      <c r="C630" s="20">
        <v>41.9</v>
      </c>
      <c r="D630" s="10">
        <v>51.3</v>
      </c>
      <c r="E630" s="10">
        <v>44.4</v>
      </c>
      <c r="F630" s="10">
        <v>46.3</v>
      </c>
      <c r="G630" s="10">
        <v>46.7</v>
      </c>
      <c r="H630" s="16">
        <f t="array" ref="H630">10*LOG(SUM(10^(B630:G630/10)/((B630&gt;0)*1+(C630&gt;0)*1+(D630&gt;0)*1+(E630&gt;0)*1+(F630&gt;0)*1+(G630&gt;0)*1)))</f>
        <v>47.28125141</v>
      </c>
      <c r="I630" s="53">
        <v>65.5</v>
      </c>
      <c r="J630" s="9">
        <v>0.6738657407407408</v>
      </c>
      <c r="K630" s="10"/>
      <c r="L630" s="20">
        <v>41.9</v>
      </c>
      <c r="M630" s="20">
        <f t="shared" si="1"/>
        <v>50.87</v>
      </c>
      <c r="N630" s="20">
        <f t="shared" si="2"/>
        <v>46.73</v>
      </c>
      <c r="O630" s="20">
        <f t="shared" si="3"/>
        <v>48.14</v>
      </c>
      <c r="P630" s="20">
        <f t="shared" si="4"/>
        <v>44.9</v>
      </c>
      <c r="Q630" s="16">
        <f t="array" ref="Q630">10*LOG(SUM(10^(B630:O630/10)/((B630&gt;0)*1+(C630&gt;0)*1+(D630&gt;0)*1+(E630&gt;0)*1+(F630&gt;0)*1+(G630&gt;0)*1)))</f>
        <v>59.15810802</v>
      </c>
      <c r="R630" s="53">
        <v>65.5</v>
      </c>
      <c r="S630" s="33">
        <f t="shared" si="5"/>
        <v>0.6738657407</v>
      </c>
      <c r="T630" s="16">
        <f t="shared" si="6"/>
        <v>65.5</v>
      </c>
      <c r="U630" s="16">
        <f t="shared" si="7"/>
        <v>46.12</v>
      </c>
      <c r="AD630" s="9">
        <v>0.6738657407407408</v>
      </c>
      <c r="AE630" s="20">
        <f t="shared" si="8"/>
        <v>44.28</v>
      </c>
      <c r="AF630" s="10">
        <f t="shared" si="9"/>
        <v>53.24</v>
      </c>
      <c r="AG630" s="10">
        <f t="shared" si="10"/>
        <v>49.1</v>
      </c>
      <c r="AH630" s="10">
        <f t="shared" si="11"/>
        <v>50.51</v>
      </c>
      <c r="AI630" s="10">
        <f t="shared" si="12"/>
        <v>47.27</v>
      </c>
      <c r="AJ630" s="16">
        <f t="array" ref="AJ630">10*LOG(SUM(10^(AD630:AI630/10)/((AD630&gt;0)*1+(AE630&gt;0)*1+(AF630&gt;0)*1+(AG630&gt;0)*1+(AH630&gt;0)*1+(AI630&gt;0)*1)))</f>
        <v>49.07351072</v>
      </c>
      <c r="AK630" s="53">
        <v>65.5</v>
      </c>
    </row>
    <row r="631">
      <c r="A631" s="9">
        <v>0.6738773148148148</v>
      </c>
      <c r="B631" s="10"/>
      <c r="C631" s="20">
        <v>42.4</v>
      </c>
      <c r="D631" s="10">
        <v>50.0</v>
      </c>
      <c r="E631" s="10">
        <v>44.5</v>
      </c>
      <c r="F631" s="10">
        <v>47.0</v>
      </c>
      <c r="G631" s="10">
        <v>45.8</v>
      </c>
      <c r="H631" s="16">
        <f t="array" ref="H631">10*LOG(SUM(10^(B631:G631/10)/((B631&gt;0)*1+(C631&gt;0)*1+(D631&gt;0)*1+(E631&gt;0)*1+(F631&gt;0)*1+(G631&gt;0)*1)))</f>
        <v>46.69689638</v>
      </c>
      <c r="I631" s="53">
        <v>66.0</v>
      </c>
      <c r="J631" s="9">
        <v>0.6738773148148148</v>
      </c>
      <c r="K631" s="10"/>
      <c r="L631" s="20">
        <v>42.4</v>
      </c>
      <c r="M631" s="20">
        <f t="shared" si="1"/>
        <v>49.57</v>
      </c>
      <c r="N631" s="20">
        <f t="shared" si="2"/>
        <v>46.83</v>
      </c>
      <c r="O631" s="20">
        <f t="shared" si="3"/>
        <v>48.84</v>
      </c>
      <c r="P631" s="20">
        <f t="shared" si="4"/>
        <v>44</v>
      </c>
      <c r="Q631" s="16">
        <f t="array" ref="Q631">10*LOG(SUM(10^(B631:O631/10)/((B631&gt;0)*1+(C631&gt;0)*1+(D631&gt;0)*1+(E631&gt;0)*1+(F631&gt;0)*1+(G631&gt;0)*1)))</f>
        <v>59.53684341</v>
      </c>
      <c r="R631" s="53">
        <v>66.0</v>
      </c>
      <c r="S631" s="33">
        <f t="shared" si="5"/>
        <v>0.6738773148</v>
      </c>
      <c r="T631" s="16">
        <f t="shared" si="6"/>
        <v>66</v>
      </c>
      <c r="U631" s="16">
        <f t="shared" si="7"/>
        <v>45.94</v>
      </c>
      <c r="AD631" s="9">
        <v>0.6738773148148148</v>
      </c>
      <c r="AE631" s="20">
        <f t="shared" si="8"/>
        <v>44.78</v>
      </c>
      <c r="AF631" s="10">
        <f t="shared" si="9"/>
        <v>51.94</v>
      </c>
      <c r="AG631" s="10">
        <f t="shared" si="10"/>
        <v>49.2</v>
      </c>
      <c r="AH631" s="10">
        <f t="shared" si="11"/>
        <v>51.21</v>
      </c>
      <c r="AI631" s="10">
        <f t="shared" si="12"/>
        <v>46.37</v>
      </c>
      <c r="AJ631" s="16">
        <f t="array" ref="AJ631">10*LOG(SUM(10^(AD631:AI631/10)/((AD631&gt;0)*1+(AE631&gt;0)*1+(AF631&gt;0)*1+(AG631&gt;0)*1+(AH631&gt;0)*1+(AI631&gt;0)*1)))</f>
        <v>48.70241672</v>
      </c>
      <c r="AK631" s="53">
        <v>66.0</v>
      </c>
    </row>
    <row r="632">
      <c r="A632" s="9">
        <v>0.6738888888888889</v>
      </c>
      <c r="B632" s="10"/>
      <c r="C632" s="20">
        <v>41.1</v>
      </c>
      <c r="D632" s="10">
        <v>49.5</v>
      </c>
      <c r="E632" s="10">
        <v>46.5</v>
      </c>
      <c r="F632" s="10">
        <v>44.2</v>
      </c>
      <c r="G632" s="10">
        <v>46.3</v>
      </c>
      <c r="H632" s="16">
        <f t="array" ref="H632">10*LOG(SUM(10^(B632:G632/10)/((B632&gt;0)*1+(C632&gt;0)*1+(D632&gt;0)*1+(E632&gt;0)*1+(F632&gt;0)*1+(G632&gt;0)*1)))</f>
        <v>46.34754446</v>
      </c>
      <c r="I632" s="53">
        <v>67.3</v>
      </c>
      <c r="J632" s="9">
        <v>0.6738888888888889</v>
      </c>
      <c r="K632" s="10"/>
      <c r="L632" s="20">
        <v>41.1</v>
      </c>
      <c r="M632" s="20">
        <f t="shared" si="1"/>
        <v>49.07</v>
      </c>
      <c r="N632" s="20">
        <f t="shared" si="2"/>
        <v>48.83</v>
      </c>
      <c r="O632" s="20">
        <f t="shared" si="3"/>
        <v>46.04</v>
      </c>
      <c r="P632" s="20">
        <f t="shared" si="4"/>
        <v>44.5</v>
      </c>
      <c r="Q632" s="16">
        <f t="array" ref="Q632">10*LOG(SUM(10^(B632:O632/10)/((B632&gt;0)*1+(C632&gt;0)*1+(D632&gt;0)*1+(E632&gt;0)*1+(F632&gt;0)*1+(G632&gt;0)*1)))</f>
        <v>60.67387354</v>
      </c>
      <c r="R632" s="53">
        <v>67.3</v>
      </c>
      <c r="S632" s="33">
        <f t="shared" si="5"/>
        <v>0.6738888889</v>
      </c>
      <c r="T632" s="16">
        <f t="shared" si="6"/>
        <v>67.3</v>
      </c>
      <c r="U632" s="16">
        <f t="shared" si="7"/>
        <v>45.52</v>
      </c>
      <c r="AD632" s="9">
        <v>0.6738888888888889</v>
      </c>
      <c r="AE632" s="20">
        <f t="shared" si="8"/>
        <v>43.48</v>
      </c>
      <c r="AF632" s="10">
        <f t="shared" si="9"/>
        <v>51.44</v>
      </c>
      <c r="AG632" s="10">
        <f t="shared" si="10"/>
        <v>51.2</v>
      </c>
      <c r="AH632" s="10">
        <f t="shared" si="11"/>
        <v>48.41</v>
      </c>
      <c r="AI632" s="10">
        <f t="shared" si="12"/>
        <v>46.87</v>
      </c>
      <c r="AJ632" s="16">
        <f t="array" ref="AJ632">10*LOG(SUM(10^(AD632:AI632/10)/((AD632&gt;0)*1+(AE632&gt;0)*1+(AF632&gt;0)*1+(AG632&gt;0)*1+(AH632&gt;0)*1+(AI632&gt;0)*1)))</f>
        <v>48.36123778</v>
      </c>
      <c r="AK632" s="53">
        <v>67.3</v>
      </c>
    </row>
    <row r="633">
      <c r="A633" s="9">
        <v>0.6739004629629629</v>
      </c>
      <c r="B633" s="10"/>
      <c r="C633" s="20">
        <v>40.9</v>
      </c>
      <c r="D633" s="10">
        <v>52.1</v>
      </c>
      <c r="E633" s="10">
        <v>42.7</v>
      </c>
      <c r="F633" s="10">
        <v>45.1</v>
      </c>
      <c r="G633" s="10">
        <v>45.2</v>
      </c>
      <c r="H633" s="16">
        <f t="array" ref="H633">10*LOG(SUM(10^(B633:G633/10)/((B633&gt;0)*1+(C633&gt;0)*1+(D633&gt;0)*1+(E633&gt;0)*1+(F633&gt;0)*1+(G633&gt;0)*1)))</f>
        <v>47.13621646</v>
      </c>
      <c r="I633" s="53">
        <v>69.5</v>
      </c>
      <c r="J633" s="9">
        <v>0.6739004629629629</v>
      </c>
      <c r="K633" s="10"/>
      <c r="L633" s="20">
        <v>40.9</v>
      </c>
      <c r="M633" s="20">
        <f t="shared" si="1"/>
        <v>51.67</v>
      </c>
      <c r="N633" s="20">
        <f t="shared" si="2"/>
        <v>45.03</v>
      </c>
      <c r="O633" s="20">
        <f t="shared" si="3"/>
        <v>46.94</v>
      </c>
      <c r="P633" s="20">
        <f t="shared" si="4"/>
        <v>43.4</v>
      </c>
      <c r="Q633" s="16">
        <f t="array" ref="Q633">10*LOG(SUM(10^(B633:O633/10)/((B633&gt;0)*1+(C633&gt;0)*1+(D633&gt;0)*1+(E633&gt;0)*1+(F633&gt;0)*1+(G633&gt;0)*1)))</f>
        <v>62.77071391</v>
      </c>
      <c r="R633" s="53">
        <v>69.5</v>
      </c>
      <c r="S633" s="33">
        <f t="shared" si="5"/>
        <v>0.673900463</v>
      </c>
      <c r="T633" s="16">
        <f t="shared" si="6"/>
        <v>69.5</v>
      </c>
      <c r="U633" s="16">
        <f t="shared" si="7"/>
        <v>45.2</v>
      </c>
      <c r="AD633" s="9">
        <v>0.6739004629629629</v>
      </c>
      <c r="AE633" s="20">
        <f t="shared" si="8"/>
        <v>43.28</v>
      </c>
      <c r="AF633" s="10">
        <f t="shared" si="9"/>
        <v>54.04</v>
      </c>
      <c r="AG633" s="10">
        <f t="shared" si="10"/>
        <v>47.4</v>
      </c>
      <c r="AH633" s="10">
        <f t="shared" si="11"/>
        <v>49.31</v>
      </c>
      <c r="AI633" s="10">
        <f t="shared" si="12"/>
        <v>45.77</v>
      </c>
      <c r="AJ633" s="16">
        <f t="array" ref="AJ633">10*LOG(SUM(10^(AD633:AI633/10)/((AD633&gt;0)*1+(AE633&gt;0)*1+(AF633&gt;0)*1+(AG633&gt;0)*1+(AH633&gt;0)*1+(AI633&gt;0)*1)))</f>
        <v>48.77771223</v>
      </c>
      <c r="AK633" s="53">
        <v>69.5</v>
      </c>
    </row>
    <row r="634">
      <c r="A634" s="9">
        <v>0.6739120370370371</v>
      </c>
      <c r="B634" s="10"/>
      <c r="C634" s="20">
        <v>41.0</v>
      </c>
      <c r="D634" s="10">
        <v>50.7</v>
      </c>
      <c r="E634" s="10">
        <v>42.2</v>
      </c>
      <c r="F634" s="10">
        <v>44.8</v>
      </c>
      <c r="G634" s="10">
        <v>45.9</v>
      </c>
      <c r="H634" s="16">
        <f t="array" ref="H634">10*LOG(SUM(10^(B634:G634/10)/((B634&gt;0)*1+(C634&gt;0)*1+(D634&gt;0)*1+(E634&gt;0)*1+(F634&gt;0)*1+(G634&gt;0)*1)))</f>
        <v>46.35041004</v>
      </c>
      <c r="I634" s="53">
        <v>69.9</v>
      </c>
      <c r="J634" s="9">
        <v>0.6739120370370371</v>
      </c>
      <c r="K634" s="10"/>
      <c r="L634" s="20">
        <v>41.0</v>
      </c>
      <c r="M634" s="20">
        <f t="shared" si="1"/>
        <v>50.27</v>
      </c>
      <c r="N634" s="20">
        <f t="shared" si="2"/>
        <v>44.53</v>
      </c>
      <c r="O634" s="20">
        <f t="shared" si="3"/>
        <v>46.64</v>
      </c>
      <c r="P634" s="20">
        <f t="shared" si="4"/>
        <v>44.1</v>
      </c>
      <c r="Q634" s="16">
        <f t="array" ref="Q634">10*LOG(SUM(10^(B634:O634/10)/((B634&gt;0)*1+(C634&gt;0)*1+(D634&gt;0)*1+(E634&gt;0)*1+(F634&gt;0)*1+(G634&gt;0)*1)))</f>
        <v>63.1068587</v>
      </c>
      <c r="R634" s="53">
        <v>69.9</v>
      </c>
      <c r="S634" s="33">
        <f t="shared" si="5"/>
        <v>0.673912037</v>
      </c>
      <c r="T634" s="16">
        <f t="shared" si="6"/>
        <v>69.9</v>
      </c>
      <c r="U634" s="16">
        <f t="shared" si="7"/>
        <v>44.92</v>
      </c>
      <c r="AD634" s="9">
        <v>0.6739120370370371</v>
      </c>
      <c r="AE634" s="20">
        <f t="shared" si="8"/>
        <v>43.38</v>
      </c>
      <c r="AF634" s="10">
        <f t="shared" si="9"/>
        <v>52.64</v>
      </c>
      <c r="AG634" s="10">
        <f t="shared" si="10"/>
        <v>46.9</v>
      </c>
      <c r="AH634" s="10">
        <f t="shared" si="11"/>
        <v>49.01</v>
      </c>
      <c r="AI634" s="10">
        <f t="shared" si="12"/>
        <v>46.47</v>
      </c>
      <c r="AJ634" s="16">
        <f t="array" ref="AJ634">10*LOG(SUM(10^(AD634:AI634/10)/((AD634&gt;0)*1+(AE634&gt;0)*1+(AF634&gt;0)*1+(AG634&gt;0)*1+(AH634&gt;0)*1+(AI634&gt;0)*1)))</f>
        <v>47.99784706</v>
      </c>
      <c r="AK634" s="53">
        <v>69.9</v>
      </c>
    </row>
    <row r="635">
      <c r="A635" s="9">
        <v>0.6739236111111111</v>
      </c>
      <c r="B635" s="10"/>
      <c r="C635" s="20">
        <v>42.7</v>
      </c>
      <c r="D635" s="10">
        <v>54.9</v>
      </c>
      <c r="E635" s="10">
        <v>43.1</v>
      </c>
      <c r="F635" s="10">
        <v>44.3</v>
      </c>
      <c r="G635" s="10">
        <v>46.1</v>
      </c>
      <c r="H635" s="16">
        <f t="array" ref="H635">10*LOG(SUM(10^(B635:G635/10)/((B635&gt;0)*1+(C635&gt;0)*1+(D635&gt;0)*1+(E635&gt;0)*1+(F635&gt;0)*1+(G635&gt;0)*1)))</f>
        <v>49.19833181</v>
      </c>
      <c r="I635" s="53">
        <v>69.3</v>
      </c>
      <c r="J635" s="9">
        <v>0.6739236111111111</v>
      </c>
      <c r="K635" s="10"/>
      <c r="L635" s="20">
        <v>42.7</v>
      </c>
      <c r="M635" s="20">
        <f t="shared" si="1"/>
        <v>54.47</v>
      </c>
      <c r="N635" s="20">
        <f t="shared" si="2"/>
        <v>45.43</v>
      </c>
      <c r="O635" s="20">
        <f t="shared" si="3"/>
        <v>46.14</v>
      </c>
      <c r="P635" s="20">
        <f t="shared" si="4"/>
        <v>44.3</v>
      </c>
      <c r="Q635" s="16">
        <f t="array" ref="Q635">10*LOG(SUM(10^(B635:O635/10)/((B635&gt;0)*1+(C635&gt;0)*1+(D635&gt;0)*1+(E635&gt;0)*1+(F635&gt;0)*1+(G635&gt;0)*1)))</f>
        <v>62.73454886</v>
      </c>
      <c r="R635" s="53">
        <v>69.3</v>
      </c>
      <c r="S635" s="33">
        <f t="shared" si="5"/>
        <v>0.6739236111</v>
      </c>
      <c r="T635" s="16">
        <f t="shared" si="6"/>
        <v>69.3</v>
      </c>
      <c r="U635" s="16">
        <f t="shared" si="7"/>
        <v>46.22</v>
      </c>
      <c r="AD635" s="9">
        <v>0.6739236111111111</v>
      </c>
      <c r="AE635" s="20">
        <f t="shared" si="8"/>
        <v>45.08</v>
      </c>
      <c r="AF635" s="10">
        <f t="shared" si="9"/>
        <v>56.84</v>
      </c>
      <c r="AG635" s="10">
        <f t="shared" si="10"/>
        <v>47.8</v>
      </c>
      <c r="AH635" s="10">
        <f t="shared" si="11"/>
        <v>48.51</v>
      </c>
      <c r="AI635" s="10">
        <f t="shared" si="12"/>
        <v>46.67</v>
      </c>
      <c r="AJ635" s="16">
        <f t="array" ref="AJ635">10*LOG(SUM(10^(AD635:AI635/10)/((AD635&gt;0)*1+(AE635&gt;0)*1+(AF635&gt;0)*1+(AG635&gt;0)*1+(AH635&gt;0)*1+(AI635&gt;0)*1)))</f>
        <v>50.62541825</v>
      </c>
      <c r="AK635" s="53">
        <v>69.3</v>
      </c>
    </row>
    <row r="636">
      <c r="A636" s="9">
        <v>0.6739351851851851</v>
      </c>
      <c r="B636" s="10"/>
      <c r="C636" s="20">
        <v>42.9</v>
      </c>
      <c r="D636" s="10">
        <v>54.8</v>
      </c>
      <c r="E636" s="10">
        <v>44.5</v>
      </c>
      <c r="F636" s="10">
        <v>45.7</v>
      </c>
      <c r="G636" s="10">
        <v>45.7</v>
      </c>
      <c r="H636" s="16">
        <f t="array" ref="H636">10*LOG(SUM(10^(B636:G636/10)/((B636&gt;0)*1+(C636&gt;0)*1+(D636&gt;0)*1+(E636&gt;0)*1+(F636&gt;0)*1+(G636&gt;0)*1)))</f>
        <v>49.28380993</v>
      </c>
      <c r="I636" s="53">
        <v>68.4</v>
      </c>
      <c r="J636" s="9">
        <v>0.6739351851851851</v>
      </c>
      <c r="K636" s="10"/>
      <c r="L636" s="20">
        <v>42.9</v>
      </c>
      <c r="M636" s="20">
        <f t="shared" si="1"/>
        <v>54.37</v>
      </c>
      <c r="N636" s="20">
        <f t="shared" si="2"/>
        <v>46.83</v>
      </c>
      <c r="O636" s="20">
        <f t="shared" si="3"/>
        <v>47.54</v>
      </c>
      <c r="P636" s="20">
        <f t="shared" si="4"/>
        <v>43.9</v>
      </c>
      <c r="Q636" s="16">
        <f t="array" ref="Q636">10*LOG(SUM(10^(B636:O636/10)/((B636&gt;0)*1+(C636&gt;0)*1+(D636&gt;0)*1+(E636&gt;0)*1+(F636&gt;0)*1+(G636&gt;0)*1)))</f>
        <v>61.94518173</v>
      </c>
      <c r="R636" s="53">
        <v>68.4</v>
      </c>
      <c r="S636" s="33">
        <f t="shared" si="5"/>
        <v>0.6739351852</v>
      </c>
      <c r="T636" s="16">
        <f t="shared" si="6"/>
        <v>68.4</v>
      </c>
      <c r="U636" s="16">
        <f t="shared" si="7"/>
        <v>46.72</v>
      </c>
      <c r="AD636" s="9">
        <v>0.6739351851851851</v>
      </c>
      <c r="AE636" s="20">
        <f t="shared" si="8"/>
        <v>45.28</v>
      </c>
      <c r="AF636" s="10">
        <f t="shared" si="9"/>
        <v>56.74</v>
      </c>
      <c r="AG636" s="10">
        <f t="shared" si="10"/>
        <v>49.2</v>
      </c>
      <c r="AH636" s="10">
        <f t="shared" si="11"/>
        <v>49.91</v>
      </c>
      <c r="AI636" s="10">
        <f t="shared" si="12"/>
        <v>46.27</v>
      </c>
      <c r="AJ636" s="16">
        <f t="array" ref="AJ636">10*LOG(SUM(10^(AD636:AI636/10)/((AD636&gt;0)*1+(AE636&gt;0)*1+(AF636&gt;0)*1+(AG636&gt;0)*1+(AH636&gt;0)*1+(AI636&gt;0)*1)))</f>
        <v>50.84744609</v>
      </c>
      <c r="AK636" s="53">
        <v>68.4</v>
      </c>
    </row>
    <row r="637">
      <c r="A637" s="9">
        <v>0.6739467592592593</v>
      </c>
      <c r="B637" s="10"/>
      <c r="C637" s="20">
        <v>44.5</v>
      </c>
      <c r="D637" s="10">
        <v>62.1</v>
      </c>
      <c r="E637" s="10">
        <v>45.6</v>
      </c>
      <c r="F637" s="10">
        <v>45.8</v>
      </c>
      <c r="G637" s="10">
        <v>46.2</v>
      </c>
      <c r="H637" s="16">
        <f t="array" ref="H637">10*LOG(SUM(10^(B637:G637/10)/((B637&gt;0)*1+(C637&gt;0)*1+(D637&gt;0)*1+(E637&gt;0)*1+(F637&gt;0)*1+(G637&gt;0)*1)))</f>
        <v>55.48022812</v>
      </c>
      <c r="I637" s="53">
        <v>67.4</v>
      </c>
      <c r="J637" s="9">
        <v>0.6739467592592593</v>
      </c>
      <c r="K637" s="10"/>
      <c r="L637" s="20">
        <v>44.5</v>
      </c>
      <c r="M637" s="20">
        <f t="shared" si="1"/>
        <v>61.67</v>
      </c>
      <c r="N637" s="20">
        <f t="shared" si="2"/>
        <v>47.93</v>
      </c>
      <c r="O637" s="20">
        <f t="shared" si="3"/>
        <v>47.64</v>
      </c>
      <c r="P637" s="20">
        <f t="shared" si="4"/>
        <v>44.4</v>
      </c>
      <c r="Q637" s="16">
        <f t="array" ref="Q637">10*LOG(SUM(10^(B637:O637/10)/((B637&gt;0)*1+(C637&gt;0)*1+(D637&gt;0)*1+(E637&gt;0)*1+(F637&gt;0)*1+(G637&gt;0)*1)))</f>
        <v>62.66320837</v>
      </c>
      <c r="R637" s="53">
        <v>67.4</v>
      </c>
      <c r="S637" s="33">
        <f t="shared" si="5"/>
        <v>0.6739467593</v>
      </c>
      <c r="T637" s="16">
        <f t="shared" si="6"/>
        <v>67.4</v>
      </c>
      <c r="U637" s="16">
        <f t="shared" si="7"/>
        <v>48.84</v>
      </c>
      <c r="AD637" s="9">
        <v>0.6739467592592593</v>
      </c>
      <c r="AE637" s="20">
        <f t="shared" si="8"/>
        <v>46.88</v>
      </c>
      <c r="AF637" s="10">
        <f t="shared" si="9"/>
        <v>64.04</v>
      </c>
      <c r="AG637" s="10">
        <f t="shared" si="10"/>
        <v>50.3</v>
      </c>
      <c r="AH637" s="10">
        <f t="shared" si="11"/>
        <v>50.01</v>
      </c>
      <c r="AI637" s="10">
        <f t="shared" si="12"/>
        <v>46.77</v>
      </c>
      <c r="AJ637" s="16">
        <f t="array" ref="AJ637">10*LOG(SUM(10^(AD637:AI637/10)/((AD637&gt;0)*1+(AE637&gt;0)*1+(AF637&gt;0)*1+(AG637&gt;0)*1+(AH637&gt;0)*1+(AI637&gt;0)*1)))</f>
        <v>56.74983336</v>
      </c>
      <c r="AK637" s="53">
        <v>67.4</v>
      </c>
    </row>
    <row r="638">
      <c r="A638" s="9">
        <v>0.6739583333333333</v>
      </c>
      <c r="B638" s="10"/>
      <c r="C638" s="20">
        <v>47.9</v>
      </c>
      <c r="D638" s="10">
        <v>60.8</v>
      </c>
      <c r="E638" s="10">
        <v>44.2</v>
      </c>
      <c r="F638" s="10">
        <v>47.7</v>
      </c>
      <c r="G638" s="10">
        <v>46.0</v>
      </c>
      <c r="H638" s="16">
        <f t="array" ref="H638">10*LOG(SUM(10^(B638:G638/10)/((B638&gt;0)*1+(C638&gt;0)*1+(D638&gt;0)*1+(E638&gt;0)*1+(F638&gt;0)*1+(G638&gt;0)*1)))</f>
        <v>54.43708071</v>
      </c>
      <c r="I638" s="53">
        <v>64.9</v>
      </c>
      <c r="J638" s="9">
        <v>0.6739583333333333</v>
      </c>
      <c r="K638" s="10"/>
      <c r="L638" s="20">
        <v>47.9</v>
      </c>
      <c r="M638" s="20">
        <f t="shared" si="1"/>
        <v>60.37</v>
      </c>
      <c r="N638" s="20">
        <f t="shared" si="2"/>
        <v>46.53</v>
      </c>
      <c r="O638" s="20">
        <f t="shared" si="3"/>
        <v>49.54</v>
      </c>
      <c r="P638" s="20">
        <f t="shared" si="4"/>
        <v>44.2</v>
      </c>
      <c r="Q638" s="16">
        <f t="array" ref="Q638">10*LOG(SUM(10^(B638:O638/10)/((B638&gt;0)*1+(C638&gt;0)*1+(D638&gt;0)*1+(E638&gt;0)*1+(F638&gt;0)*1+(G638&gt;0)*1)))</f>
        <v>60.82248248</v>
      </c>
      <c r="R638" s="53">
        <v>64.9</v>
      </c>
      <c r="S638" s="33">
        <f t="shared" si="5"/>
        <v>0.6739583333</v>
      </c>
      <c r="T638" s="16">
        <f t="shared" si="6"/>
        <v>64.9</v>
      </c>
      <c r="U638" s="16">
        <f t="shared" si="7"/>
        <v>49.32</v>
      </c>
      <c r="AD638" s="9">
        <v>0.6739583333333333</v>
      </c>
      <c r="AE638" s="20">
        <f t="shared" si="8"/>
        <v>50.28</v>
      </c>
      <c r="AF638" s="10">
        <f t="shared" si="9"/>
        <v>62.74</v>
      </c>
      <c r="AG638" s="10">
        <f t="shared" si="10"/>
        <v>48.9</v>
      </c>
      <c r="AH638" s="10">
        <f t="shared" si="11"/>
        <v>51.91</v>
      </c>
      <c r="AI638" s="10">
        <f t="shared" si="12"/>
        <v>46.57</v>
      </c>
      <c r="AJ638" s="16">
        <f t="array" ref="AJ638">10*LOG(SUM(10^(AD638:AI638/10)/((AD638&gt;0)*1+(AE638&gt;0)*1+(AF638&gt;0)*1+(AG638&gt;0)*1+(AH638&gt;0)*1+(AI638&gt;0)*1)))</f>
        <v>55.76770282</v>
      </c>
      <c r="AK638" s="53">
        <v>64.9</v>
      </c>
    </row>
    <row r="639">
      <c r="A639" s="9">
        <v>0.6739699074074074</v>
      </c>
      <c r="B639" s="10"/>
      <c r="C639" s="20">
        <v>49.8</v>
      </c>
      <c r="D639" s="10">
        <v>55.2</v>
      </c>
      <c r="E639" s="10">
        <v>43.8</v>
      </c>
      <c r="F639" s="10">
        <v>46.6</v>
      </c>
      <c r="G639" s="10">
        <v>45.3</v>
      </c>
      <c r="H639" s="16">
        <f t="array" ref="H639">10*LOG(SUM(10^(B639:G639/10)/((B639&gt;0)*1+(C639&gt;0)*1+(D639&gt;0)*1+(E639&gt;0)*1+(F639&gt;0)*1+(G639&gt;0)*1)))</f>
        <v>50.25480321</v>
      </c>
      <c r="I639" s="53">
        <v>64.9</v>
      </c>
      <c r="J639" s="9">
        <v>0.6739699074074074</v>
      </c>
      <c r="K639" s="10"/>
      <c r="L639" s="20">
        <v>49.8</v>
      </c>
      <c r="M639" s="20">
        <f t="shared" si="1"/>
        <v>54.77</v>
      </c>
      <c r="N639" s="20">
        <f t="shared" si="2"/>
        <v>46.13</v>
      </c>
      <c r="O639" s="20">
        <f t="shared" si="3"/>
        <v>48.44</v>
      </c>
      <c r="P639" s="20">
        <f t="shared" si="4"/>
        <v>43.5</v>
      </c>
      <c r="Q639" s="16">
        <f t="array" ref="Q639">10*LOG(SUM(10^(B639:O639/10)/((B639&gt;0)*1+(C639&gt;0)*1+(D639&gt;0)*1+(E639&gt;0)*1+(F639&gt;0)*1+(G639&gt;0)*1)))</f>
        <v>59.27659006</v>
      </c>
      <c r="R639" s="53">
        <v>64.9</v>
      </c>
      <c r="S639" s="33">
        <f t="shared" si="5"/>
        <v>0.6739699074</v>
      </c>
      <c r="T639" s="16">
        <f t="shared" si="6"/>
        <v>64.9</v>
      </c>
      <c r="U639" s="16">
        <f t="shared" si="7"/>
        <v>48.14</v>
      </c>
      <c r="AD639" s="9">
        <v>0.6739699074074074</v>
      </c>
      <c r="AE639" s="20">
        <f t="shared" si="8"/>
        <v>52.18</v>
      </c>
      <c r="AF639" s="10">
        <f t="shared" si="9"/>
        <v>57.14</v>
      </c>
      <c r="AG639" s="10">
        <f t="shared" si="10"/>
        <v>48.5</v>
      </c>
      <c r="AH639" s="10">
        <f t="shared" si="11"/>
        <v>50.81</v>
      </c>
      <c r="AI639" s="10">
        <f t="shared" si="12"/>
        <v>45.87</v>
      </c>
      <c r="AJ639" s="16">
        <f t="array" ref="AJ639">10*LOG(SUM(10^(AD639:AI639/10)/((AD639&gt;0)*1+(AE639&gt;0)*1+(AF639&gt;0)*1+(AG639&gt;0)*1+(AH639&gt;0)*1+(AI639&gt;0)*1)))</f>
        <v>51.82195381</v>
      </c>
      <c r="AK639" s="53">
        <v>64.9</v>
      </c>
    </row>
    <row r="640">
      <c r="A640" s="9">
        <v>0.6739814814814815</v>
      </c>
      <c r="B640" s="10"/>
      <c r="C640" s="20">
        <v>52.0</v>
      </c>
      <c r="D640" s="10">
        <v>55.1</v>
      </c>
      <c r="E640" s="10">
        <v>45.1</v>
      </c>
      <c r="F640" s="10">
        <v>48.1</v>
      </c>
      <c r="G640" s="10">
        <v>44.9</v>
      </c>
      <c r="H640" s="16">
        <f t="array" ref="H640">10*LOG(SUM(10^(B640:G640/10)/((B640&gt;0)*1+(C640&gt;0)*1+(D640&gt;0)*1+(E640&gt;0)*1+(F640&gt;0)*1+(G640&gt;0)*1)))</f>
        <v>50.86296974</v>
      </c>
      <c r="I640" s="53">
        <v>65.4</v>
      </c>
      <c r="J640" s="9">
        <v>0.6739814814814815</v>
      </c>
      <c r="K640" s="10"/>
      <c r="L640" s="20">
        <v>52.0</v>
      </c>
      <c r="M640" s="20">
        <f t="shared" si="1"/>
        <v>54.67</v>
      </c>
      <c r="N640" s="20">
        <f t="shared" si="2"/>
        <v>47.43</v>
      </c>
      <c r="O640" s="20">
        <f t="shared" si="3"/>
        <v>49.94</v>
      </c>
      <c r="P640" s="20">
        <f t="shared" si="4"/>
        <v>43.1</v>
      </c>
      <c r="Q640" s="16">
        <f t="array" ref="Q640">10*LOG(SUM(10^(B640:O640/10)/((B640&gt;0)*1+(C640&gt;0)*1+(D640&gt;0)*1+(E640&gt;0)*1+(F640&gt;0)*1+(G640&gt;0)*1)))</f>
        <v>59.82705883</v>
      </c>
      <c r="R640" s="53">
        <v>65.4</v>
      </c>
      <c r="S640" s="33">
        <f t="shared" si="5"/>
        <v>0.6739814815</v>
      </c>
      <c r="T640" s="16">
        <f t="shared" si="6"/>
        <v>65.4</v>
      </c>
      <c r="U640" s="16">
        <f t="shared" si="7"/>
        <v>49.04</v>
      </c>
      <c r="AD640" s="9">
        <v>0.6739814814814815</v>
      </c>
      <c r="AE640" s="20">
        <f t="shared" si="8"/>
        <v>54.38</v>
      </c>
      <c r="AF640" s="10">
        <f t="shared" si="9"/>
        <v>57.04</v>
      </c>
      <c r="AG640" s="10">
        <f t="shared" si="10"/>
        <v>49.8</v>
      </c>
      <c r="AH640" s="10">
        <f t="shared" si="11"/>
        <v>52.31</v>
      </c>
      <c r="AI640" s="10">
        <f t="shared" si="12"/>
        <v>45.47</v>
      </c>
      <c r="AJ640" s="16">
        <f t="array" ref="AJ640">10*LOG(SUM(10^(AD640:AI640/10)/((AD640&gt;0)*1+(AE640&gt;0)*1+(AF640&gt;0)*1+(AG640&gt;0)*1+(AH640&gt;0)*1+(AI640&gt;0)*1)))</f>
        <v>52.55648507</v>
      </c>
      <c r="AK640" s="53">
        <v>65.4</v>
      </c>
    </row>
    <row r="641">
      <c r="A641" s="9">
        <v>0.6739930555555556</v>
      </c>
      <c r="B641" s="10"/>
      <c r="C641" s="20">
        <v>51.2</v>
      </c>
      <c r="D641" s="10">
        <v>66.8</v>
      </c>
      <c r="E641" s="10">
        <v>47.6</v>
      </c>
      <c r="F641" s="10">
        <v>48.0</v>
      </c>
      <c r="G641" s="10">
        <v>45.0</v>
      </c>
      <c r="H641" s="16">
        <f t="array" ref="H641">10*LOG(SUM(10^(B641:G641/10)/((B641&gt;0)*1+(C641&gt;0)*1+(D641&gt;0)*1+(E641&gt;0)*1+(F641&gt;0)*1+(G641&gt;0)*1)))</f>
        <v>60.0607137</v>
      </c>
      <c r="I641" s="53">
        <v>66.4</v>
      </c>
      <c r="J641" s="9">
        <v>0.6739930555555556</v>
      </c>
      <c r="K641" s="10"/>
      <c r="L641" s="20">
        <v>51.2</v>
      </c>
      <c r="M641" s="20">
        <f t="shared" si="1"/>
        <v>66.37</v>
      </c>
      <c r="N641" s="20">
        <f t="shared" si="2"/>
        <v>49.93</v>
      </c>
      <c r="O641" s="20">
        <f t="shared" si="3"/>
        <v>49.84</v>
      </c>
      <c r="P641" s="20">
        <f t="shared" si="4"/>
        <v>43.2</v>
      </c>
      <c r="Q641" s="16">
        <f t="array" ref="Q641">10*LOG(SUM(10^(B641:O641/10)/((B641&gt;0)*1+(C641&gt;0)*1+(D641&gt;0)*1+(E641&gt;0)*1+(F641&gt;0)*1+(G641&gt;0)*1)))</f>
        <v>64.80333176</v>
      </c>
      <c r="R641" s="53">
        <v>66.4</v>
      </c>
      <c r="S641" s="33">
        <f t="shared" si="5"/>
        <v>0.6739930556</v>
      </c>
      <c r="T641" s="16">
        <f t="shared" si="6"/>
        <v>66.8</v>
      </c>
      <c r="U641" s="16">
        <f t="shared" si="7"/>
        <v>51.72</v>
      </c>
      <c r="AD641" s="9">
        <v>0.6739930555555556</v>
      </c>
      <c r="AE641" s="20">
        <f t="shared" si="8"/>
        <v>53.58</v>
      </c>
      <c r="AF641" s="10">
        <f t="shared" si="9"/>
        <v>68.74</v>
      </c>
      <c r="AG641" s="10">
        <f t="shared" si="10"/>
        <v>52.3</v>
      </c>
      <c r="AH641" s="10">
        <f t="shared" si="11"/>
        <v>52.21</v>
      </c>
      <c r="AI641" s="10">
        <f t="shared" si="12"/>
        <v>45.57</v>
      </c>
      <c r="AJ641" s="16">
        <f t="array" ref="AJ641">10*LOG(SUM(10^(AD641:AI641/10)/((AD641&gt;0)*1+(AE641&gt;0)*1+(AF641&gt;0)*1+(AG641&gt;0)*1+(AH641&gt;0)*1+(AI641&gt;0)*1)))</f>
        <v>61.29365117</v>
      </c>
      <c r="AK641" s="53">
        <v>66.4</v>
      </c>
    </row>
    <row r="642">
      <c r="A642" s="9">
        <v>0.6740046296296296</v>
      </c>
      <c r="B642" s="10"/>
      <c r="C642" s="20">
        <v>50.6</v>
      </c>
      <c r="D642" s="10">
        <v>68.8</v>
      </c>
      <c r="E642" s="10">
        <v>48.8</v>
      </c>
      <c r="F642" s="10">
        <v>49.8</v>
      </c>
      <c r="G642" s="10">
        <v>44.1</v>
      </c>
      <c r="H642" s="16">
        <f t="array" ref="H642">10*LOG(SUM(10^(B642:G642/10)/((B642&gt;0)*1+(C642&gt;0)*1+(D642&gt;0)*1+(E642&gt;0)*1+(F642&gt;0)*1+(G642&gt;0)*1)))</f>
        <v>61.98528049</v>
      </c>
      <c r="I642" s="53">
        <v>68.0</v>
      </c>
      <c r="J642" s="9">
        <v>0.6740046296296296</v>
      </c>
      <c r="K642" s="10"/>
      <c r="L642" s="20">
        <v>50.6</v>
      </c>
      <c r="M642" s="20">
        <f t="shared" si="1"/>
        <v>68.37</v>
      </c>
      <c r="N642" s="20">
        <f t="shared" si="2"/>
        <v>51.13</v>
      </c>
      <c r="O642" s="20">
        <f t="shared" si="3"/>
        <v>51.64</v>
      </c>
      <c r="P642" s="20">
        <f t="shared" si="4"/>
        <v>42.3</v>
      </c>
      <c r="Q642" s="16">
        <f t="array" ref="Q642">10*LOG(SUM(10^(B642:O642/10)/((B642&gt;0)*1+(C642&gt;0)*1+(D642&gt;0)*1+(E642&gt;0)*1+(F642&gt;0)*1+(G642&gt;0)*1)))</f>
        <v>66.63660573</v>
      </c>
      <c r="R642" s="53">
        <v>68.0</v>
      </c>
      <c r="S642" s="33">
        <f t="shared" si="5"/>
        <v>0.6740046296</v>
      </c>
      <c r="T642" s="16">
        <f t="shared" si="6"/>
        <v>68.8</v>
      </c>
      <c r="U642" s="16">
        <f t="shared" si="7"/>
        <v>52.42</v>
      </c>
      <c r="AD642" s="9">
        <v>0.6740046296296296</v>
      </c>
      <c r="AE642" s="20">
        <f t="shared" si="8"/>
        <v>52.98</v>
      </c>
      <c r="AF642" s="10">
        <f t="shared" si="9"/>
        <v>70.74</v>
      </c>
      <c r="AG642" s="10">
        <f t="shared" si="10"/>
        <v>53.5</v>
      </c>
      <c r="AH642" s="10">
        <f t="shared" si="11"/>
        <v>54.01</v>
      </c>
      <c r="AI642" s="10">
        <f t="shared" si="12"/>
        <v>44.67</v>
      </c>
      <c r="AJ642" s="16">
        <f t="array" ref="AJ642">10*LOG(SUM(10^(AD642:AI642/10)/((AD642&gt;0)*1+(AE642&gt;0)*1+(AF642&gt;0)*1+(AG642&gt;0)*1+(AH642&gt;0)*1+(AI642&gt;0)*1)))</f>
        <v>63.20881501</v>
      </c>
      <c r="AK642" s="53">
        <v>68.0</v>
      </c>
    </row>
    <row r="643">
      <c r="A643" s="9">
        <v>0.6740162037037037</v>
      </c>
      <c r="B643" s="10"/>
      <c r="C643" s="20">
        <v>51.3</v>
      </c>
      <c r="D643" s="10">
        <v>64.6</v>
      </c>
      <c r="E643" s="10">
        <v>31.6</v>
      </c>
      <c r="F643" s="10">
        <v>49.1</v>
      </c>
      <c r="G643" s="10">
        <v>44.7</v>
      </c>
      <c r="H643" s="16">
        <f t="array" ref="H643">10*LOG(SUM(10^(B643:G643/10)/((B643&gt;0)*1+(C643&gt;0)*1+(D643&gt;0)*1+(E643&gt;0)*1+(F643&gt;0)*1+(G643&gt;0)*1)))</f>
        <v>57.96736556</v>
      </c>
      <c r="I643" s="53">
        <v>67.9</v>
      </c>
      <c r="J643" s="9">
        <v>0.6740162037037037</v>
      </c>
      <c r="K643" s="10"/>
      <c r="L643" s="20">
        <v>51.3</v>
      </c>
      <c r="M643" s="20">
        <f t="shared" si="1"/>
        <v>64.17</v>
      </c>
      <c r="N643" s="20">
        <f t="shared" si="2"/>
        <v>33.93</v>
      </c>
      <c r="O643" s="20">
        <f t="shared" si="3"/>
        <v>50.94</v>
      </c>
      <c r="P643" s="20">
        <f t="shared" si="4"/>
        <v>42.9</v>
      </c>
      <c r="Q643" s="16">
        <f t="array" ref="Q643">10*LOG(SUM(10^(B643:O643/10)/((B643&gt;0)*1+(C643&gt;0)*1+(D643&gt;0)*1+(E643&gt;0)*1+(F643&gt;0)*1+(G643&gt;0)*1)))</f>
        <v>64.08139864</v>
      </c>
      <c r="R643" s="53">
        <v>67.9</v>
      </c>
      <c r="S643" s="33">
        <f t="shared" si="5"/>
        <v>0.6740162037</v>
      </c>
      <c r="T643" s="16">
        <f t="shared" si="6"/>
        <v>67.9</v>
      </c>
      <c r="U643" s="16">
        <f t="shared" si="7"/>
        <v>48.26</v>
      </c>
      <c r="AD643" s="9">
        <v>0.6740162037037037</v>
      </c>
      <c r="AE643" s="20">
        <f t="shared" si="8"/>
        <v>53.68</v>
      </c>
      <c r="AF643" s="10">
        <f t="shared" si="9"/>
        <v>66.54</v>
      </c>
      <c r="AG643" s="10">
        <f t="shared" si="10"/>
        <v>36.3</v>
      </c>
      <c r="AH643" s="10">
        <f t="shared" si="11"/>
        <v>53.31</v>
      </c>
      <c r="AI643" s="10">
        <f t="shared" si="12"/>
        <v>45.27</v>
      </c>
      <c r="AJ643" s="16">
        <f t="array" ref="AJ643">10*LOG(SUM(10^(AD643:AI643/10)/((AD643&gt;0)*1+(AE643&gt;0)*1+(AF643&gt;0)*1+(AG643&gt;0)*1+(AH643&gt;0)*1+(AI643&gt;0)*1)))</f>
        <v>59.2027294</v>
      </c>
      <c r="AK643" s="53">
        <v>67.9</v>
      </c>
    </row>
    <row r="644">
      <c r="A644" s="9">
        <v>0.6740277777777778</v>
      </c>
      <c r="B644" s="10"/>
      <c r="C644" s="20">
        <v>52.4</v>
      </c>
      <c r="D644" s="10">
        <v>67.2</v>
      </c>
      <c r="E644" s="10">
        <v>33.1</v>
      </c>
      <c r="F644" s="10">
        <v>48.8</v>
      </c>
      <c r="G644" s="10">
        <v>44.3</v>
      </c>
      <c r="H644" s="16">
        <f t="array" ref="H644">10*LOG(SUM(10^(B644:G644/10)/((B644&gt;0)*1+(C644&gt;0)*1+(D644&gt;0)*1+(E644&gt;0)*1+(F644&gt;0)*1+(G644&gt;0)*1)))</f>
        <v>60.43493571</v>
      </c>
      <c r="I644" s="53">
        <v>67.2</v>
      </c>
      <c r="J644" s="9">
        <v>0.6740277777777778</v>
      </c>
      <c r="K644" s="10"/>
      <c r="L644" s="20">
        <v>52.4</v>
      </c>
      <c r="M644" s="20">
        <f t="shared" si="1"/>
        <v>66.77</v>
      </c>
      <c r="N644" s="20">
        <f t="shared" si="2"/>
        <v>35.43</v>
      </c>
      <c r="O644" s="20">
        <f t="shared" si="3"/>
        <v>50.64</v>
      </c>
      <c r="P644" s="20">
        <f t="shared" si="4"/>
        <v>42.5</v>
      </c>
      <c r="Q644" s="16">
        <f t="array" ref="Q644">10*LOG(SUM(10^(B644:O644/10)/((B644&gt;0)*1+(C644&gt;0)*1+(D644&gt;0)*1+(E644&gt;0)*1+(F644&gt;0)*1+(G644&gt;0)*1)))</f>
        <v>65.29599288</v>
      </c>
      <c r="R644" s="53">
        <v>67.2</v>
      </c>
      <c r="S644" s="33">
        <f t="shared" si="5"/>
        <v>0.6740277778</v>
      </c>
      <c r="T644" s="16">
        <f t="shared" si="6"/>
        <v>67.2</v>
      </c>
      <c r="U644" s="16">
        <f t="shared" si="7"/>
        <v>49.16</v>
      </c>
      <c r="AD644" s="9">
        <v>0.6740277777777778</v>
      </c>
      <c r="AE644" s="20">
        <f t="shared" si="8"/>
        <v>54.78</v>
      </c>
      <c r="AF644" s="10">
        <f t="shared" si="9"/>
        <v>69.14</v>
      </c>
      <c r="AG644" s="10">
        <f t="shared" si="10"/>
        <v>37.8</v>
      </c>
      <c r="AH644" s="10">
        <f t="shared" si="11"/>
        <v>53.01</v>
      </c>
      <c r="AI644" s="10">
        <f t="shared" si="12"/>
        <v>44.87</v>
      </c>
      <c r="AJ644" s="16">
        <f t="array" ref="AJ644">10*LOG(SUM(10^(AD644:AI644/10)/((AD644&gt;0)*1+(AE644&gt;0)*1+(AF644&gt;0)*1+(AG644&gt;0)*1+(AH644&gt;0)*1+(AI644&gt;0)*1)))</f>
        <v>61.63401237</v>
      </c>
      <c r="AK644" s="53">
        <v>67.2</v>
      </c>
    </row>
    <row r="645">
      <c r="A645" s="9">
        <v>0.6740393518518518</v>
      </c>
      <c r="B645" s="10"/>
      <c r="C645" s="20">
        <v>52.1</v>
      </c>
      <c r="D645" s="10">
        <v>64.1</v>
      </c>
      <c r="E645" s="10">
        <v>34.6</v>
      </c>
      <c r="F645" s="10">
        <v>49.8</v>
      </c>
      <c r="G645" s="10">
        <v>44.1</v>
      </c>
      <c r="H645" s="16">
        <f t="array" ref="H645">10*LOG(SUM(10^(B645:G645/10)/((B645&gt;0)*1+(C645&gt;0)*1+(D645&gt;0)*1+(E645&gt;0)*1+(F645&gt;0)*1+(G645&gt;0)*1)))</f>
        <v>57.56889316</v>
      </c>
      <c r="I645" s="53">
        <v>65.3</v>
      </c>
      <c r="J645" s="9">
        <v>0.6740393518518518</v>
      </c>
      <c r="K645" s="10"/>
      <c r="L645" s="20">
        <v>52.1</v>
      </c>
      <c r="M645" s="20">
        <f t="shared" si="1"/>
        <v>63.67</v>
      </c>
      <c r="N645" s="20">
        <f t="shared" si="2"/>
        <v>36.93</v>
      </c>
      <c r="O645" s="20">
        <f t="shared" si="3"/>
        <v>51.64</v>
      </c>
      <c r="P645" s="20">
        <f t="shared" si="4"/>
        <v>42.3</v>
      </c>
      <c r="Q645" s="16">
        <f t="array" ref="Q645">10*LOG(SUM(10^(B645:O645/10)/((B645&gt;0)*1+(C645&gt;0)*1+(D645&gt;0)*1+(E645&gt;0)*1+(F645&gt;0)*1+(G645&gt;0)*1)))</f>
        <v>62.76807595</v>
      </c>
      <c r="R645" s="53">
        <v>65.3</v>
      </c>
      <c r="S645" s="33">
        <f t="shared" si="5"/>
        <v>0.6740393519</v>
      </c>
      <c r="T645" s="16">
        <f t="shared" si="6"/>
        <v>65.3</v>
      </c>
      <c r="U645" s="16">
        <f t="shared" si="7"/>
        <v>48.94</v>
      </c>
      <c r="AD645" s="9">
        <v>0.6740393518518518</v>
      </c>
      <c r="AE645" s="20">
        <f t="shared" si="8"/>
        <v>54.48</v>
      </c>
      <c r="AF645" s="10">
        <f t="shared" si="9"/>
        <v>66.04</v>
      </c>
      <c r="AG645" s="10">
        <f t="shared" si="10"/>
        <v>39.3</v>
      </c>
      <c r="AH645" s="10">
        <f t="shared" si="11"/>
        <v>54.01</v>
      </c>
      <c r="AI645" s="10">
        <f t="shared" si="12"/>
        <v>44.67</v>
      </c>
      <c r="AJ645" s="16">
        <f t="array" ref="AJ645">10*LOG(SUM(10^(AD645:AI645/10)/((AD645&gt;0)*1+(AE645&gt;0)*1+(AF645&gt;0)*1+(AG645&gt;0)*1+(AH645&gt;0)*1+(AI645&gt;0)*1)))</f>
        <v>58.83476006</v>
      </c>
      <c r="AK645" s="53">
        <v>65.3</v>
      </c>
    </row>
    <row r="646">
      <c r="A646" s="9">
        <v>0.674050925925926</v>
      </c>
      <c r="B646" s="10"/>
      <c r="C646" s="20">
        <v>51.5</v>
      </c>
      <c r="D646" s="10">
        <v>64.1</v>
      </c>
      <c r="E646" s="10">
        <v>37.2</v>
      </c>
      <c r="F646" s="10">
        <v>47.1</v>
      </c>
      <c r="G646" s="10">
        <v>47.8</v>
      </c>
      <c r="H646" s="16">
        <f t="array" ref="H646">10*LOG(SUM(10^(B646:G646/10)/((B646&gt;0)*1+(C646&gt;0)*1+(D646&gt;0)*1+(E646&gt;0)*1+(F646&gt;0)*1+(G646&gt;0)*1)))</f>
        <v>57.52577075</v>
      </c>
      <c r="I646" s="53">
        <v>66.0</v>
      </c>
      <c r="J646" s="9">
        <v>0.674050925925926</v>
      </c>
      <c r="K646" s="10"/>
      <c r="L646" s="20">
        <v>51.5</v>
      </c>
      <c r="M646" s="20">
        <f t="shared" si="1"/>
        <v>63.67</v>
      </c>
      <c r="N646" s="20">
        <f t="shared" si="2"/>
        <v>39.53</v>
      </c>
      <c r="O646" s="20">
        <f t="shared" si="3"/>
        <v>48.94</v>
      </c>
      <c r="P646" s="20">
        <f t="shared" si="4"/>
        <v>46</v>
      </c>
      <c r="Q646" s="16">
        <f t="array" ref="Q646">10*LOG(SUM(10^(B646:O646/10)/((B646&gt;0)*1+(C646&gt;0)*1+(D646&gt;0)*1+(E646&gt;0)*1+(F646&gt;0)*1+(G646&gt;0)*1)))</f>
        <v>62.98060803</v>
      </c>
      <c r="R646" s="53">
        <v>66.0</v>
      </c>
      <c r="S646" s="33">
        <f t="shared" si="5"/>
        <v>0.6740509259</v>
      </c>
      <c r="T646" s="16">
        <f t="shared" si="6"/>
        <v>66</v>
      </c>
      <c r="U646" s="16">
        <f t="shared" si="7"/>
        <v>49.54</v>
      </c>
      <c r="AD646" s="9">
        <v>0.674050925925926</v>
      </c>
      <c r="AE646" s="20">
        <f t="shared" si="8"/>
        <v>53.88</v>
      </c>
      <c r="AF646" s="10">
        <f t="shared" si="9"/>
        <v>66.04</v>
      </c>
      <c r="AG646" s="10">
        <f t="shared" si="10"/>
        <v>41.9</v>
      </c>
      <c r="AH646" s="10">
        <f t="shared" si="11"/>
        <v>51.31</v>
      </c>
      <c r="AI646" s="10">
        <f t="shared" si="12"/>
        <v>48.37</v>
      </c>
      <c r="AJ646" s="16">
        <f t="array" ref="AJ646">10*LOG(SUM(10^(AD646:AI646/10)/((AD646&gt;0)*1+(AE646&gt;0)*1+(AF646&gt;0)*1+(AG646&gt;0)*1+(AH646&gt;0)*1+(AI646&gt;0)*1)))</f>
        <v>58.73287132</v>
      </c>
      <c r="AK646" s="53">
        <v>66.0</v>
      </c>
    </row>
    <row r="647">
      <c r="A647" s="9">
        <v>0.6740625</v>
      </c>
      <c r="B647" s="10"/>
      <c r="C647" s="20">
        <v>50.4</v>
      </c>
      <c r="D647" s="10">
        <v>63.6</v>
      </c>
      <c r="E647" s="10">
        <v>35.5</v>
      </c>
      <c r="F647" s="10">
        <v>52.6</v>
      </c>
      <c r="G647" s="10">
        <v>44.9</v>
      </c>
      <c r="H647" s="16">
        <f t="array" ref="H647">10*LOG(SUM(10^(B647:G647/10)/((B647&gt;0)*1+(C647&gt;0)*1+(D647&gt;0)*1+(E647&gt;0)*1+(F647&gt;0)*1+(G647&gt;0)*1)))</f>
        <v>57.18823371</v>
      </c>
      <c r="I647" s="53">
        <v>66.0</v>
      </c>
      <c r="J647" s="9">
        <v>0.6740625</v>
      </c>
      <c r="K647" s="10"/>
      <c r="L647" s="20">
        <v>50.4</v>
      </c>
      <c r="M647" s="20">
        <f t="shared" si="1"/>
        <v>63.17</v>
      </c>
      <c r="N647" s="20">
        <f t="shared" si="2"/>
        <v>37.83</v>
      </c>
      <c r="O647" s="20">
        <f t="shared" si="3"/>
        <v>54.44</v>
      </c>
      <c r="P647" s="20">
        <f t="shared" si="4"/>
        <v>43.1</v>
      </c>
      <c r="Q647" s="16">
        <f t="array" ref="Q647">10*LOG(SUM(10^(B647:O647/10)/((B647&gt;0)*1+(C647&gt;0)*1+(D647&gt;0)*1+(E647&gt;0)*1+(F647&gt;0)*1+(G647&gt;0)*1)))</f>
        <v>62.82848561</v>
      </c>
      <c r="R647" s="53">
        <v>66.0</v>
      </c>
      <c r="S647" s="33">
        <f t="shared" si="5"/>
        <v>0.6740625</v>
      </c>
      <c r="T647" s="16">
        <f t="shared" si="6"/>
        <v>66</v>
      </c>
      <c r="U647" s="16">
        <f t="shared" si="7"/>
        <v>49.4</v>
      </c>
      <c r="AD647" s="9">
        <v>0.6740625</v>
      </c>
      <c r="AE647" s="20">
        <f t="shared" si="8"/>
        <v>52.78</v>
      </c>
      <c r="AF647" s="10">
        <f t="shared" si="9"/>
        <v>65.54</v>
      </c>
      <c r="AG647" s="10">
        <f t="shared" si="10"/>
        <v>40.2</v>
      </c>
      <c r="AH647" s="10">
        <f t="shared" si="11"/>
        <v>56.81</v>
      </c>
      <c r="AI647" s="10">
        <f t="shared" si="12"/>
        <v>45.47</v>
      </c>
      <c r="AJ647" s="16">
        <f t="array" ref="AJ647">10*LOG(SUM(10^(AD647:AI647/10)/((AD647&gt;0)*1+(AE647&gt;0)*1+(AF647&gt;0)*1+(AG647&gt;0)*1+(AH647&gt;0)*1+(AI647&gt;0)*1)))</f>
        <v>58.54920903</v>
      </c>
      <c r="AK647" s="53">
        <v>66.0</v>
      </c>
    </row>
    <row r="648">
      <c r="A648" s="9">
        <v>0.674074074074074</v>
      </c>
      <c r="B648" s="10"/>
      <c r="C648" s="20">
        <v>48.8</v>
      </c>
      <c r="D648" s="10">
        <v>59.8</v>
      </c>
      <c r="E648" s="10">
        <v>43.5</v>
      </c>
      <c r="F648" s="10">
        <v>49.4</v>
      </c>
      <c r="G648" s="10">
        <v>44.2</v>
      </c>
      <c r="H648" s="16">
        <f t="array" ref="H648">10*LOG(SUM(10^(B648:G648/10)/((B648&gt;0)*1+(C648&gt;0)*1+(D648&gt;0)*1+(E648&gt;0)*1+(F648&gt;0)*1+(G648&gt;0)*1)))</f>
        <v>53.67965963</v>
      </c>
      <c r="I648" s="53">
        <v>64.5</v>
      </c>
      <c r="J648" s="9">
        <v>0.674074074074074</v>
      </c>
      <c r="K648" s="10"/>
      <c r="L648" s="20">
        <v>48.8</v>
      </c>
      <c r="M648" s="20">
        <f t="shared" si="1"/>
        <v>59.37</v>
      </c>
      <c r="N648" s="20">
        <f t="shared" si="2"/>
        <v>45.83</v>
      </c>
      <c r="O648" s="20">
        <f t="shared" si="3"/>
        <v>51.24</v>
      </c>
      <c r="P648" s="20">
        <f t="shared" si="4"/>
        <v>42.4</v>
      </c>
      <c r="Q648" s="16">
        <f t="array" ref="Q648">10*LOG(SUM(10^(B648:O648/10)/((B648&gt;0)*1+(C648&gt;0)*1+(D648&gt;0)*1+(E648&gt;0)*1+(F648&gt;0)*1+(G648&gt;0)*1)))</f>
        <v>60.27798253</v>
      </c>
      <c r="R648" s="53">
        <v>64.5</v>
      </c>
      <c r="S648" s="33">
        <f t="shared" si="5"/>
        <v>0.6740740741</v>
      </c>
      <c r="T648" s="16">
        <f t="shared" si="6"/>
        <v>64.5</v>
      </c>
      <c r="U648" s="16">
        <f t="shared" si="7"/>
        <v>49.14</v>
      </c>
      <c r="AD648" s="9">
        <v>0.674074074074074</v>
      </c>
      <c r="AE648" s="20">
        <f t="shared" si="8"/>
        <v>51.18</v>
      </c>
      <c r="AF648" s="10">
        <f t="shared" si="9"/>
        <v>61.74</v>
      </c>
      <c r="AG648" s="10">
        <f t="shared" si="10"/>
        <v>48.2</v>
      </c>
      <c r="AH648" s="10">
        <f t="shared" si="11"/>
        <v>53.61</v>
      </c>
      <c r="AI648" s="10">
        <f t="shared" si="12"/>
        <v>44.77</v>
      </c>
      <c r="AJ648" s="16">
        <f t="array" ref="AJ648">10*LOG(SUM(10^(AD648:AI648/10)/((AD648&gt;0)*1+(AE648&gt;0)*1+(AF648&gt;0)*1+(AG648&gt;0)*1+(AH648&gt;0)*1+(AI648&gt;0)*1)))</f>
        <v>55.11814626</v>
      </c>
      <c r="AK648" s="53">
        <v>64.5</v>
      </c>
    </row>
    <row r="649">
      <c r="A649" s="9">
        <v>0.6740856481481482</v>
      </c>
      <c r="B649" s="10"/>
      <c r="C649" s="20">
        <v>47.3</v>
      </c>
      <c r="D649" s="10">
        <v>60.7</v>
      </c>
      <c r="E649" s="10">
        <v>34.3</v>
      </c>
      <c r="F649" s="10">
        <v>48.0</v>
      </c>
      <c r="G649" s="10">
        <v>44.4</v>
      </c>
      <c r="H649" s="16">
        <f t="array" ref="H649">10*LOG(SUM(10^(B649:G649/10)/((B649&gt;0)*1+(C649&gt;0)*1+(D649&gt;0)*1+(E649&gt;0)*1+(F649&gt;0)*1+(G649&gt;0)*1)))</f>
        <v>54.22238878</v>
      </c>
      <c r="I649" s="53">
        <v>65.3</v>
      </c>
      <c r="J649" s="9">
        <v>0.6740856481481482</v>
      </c>
      <c r="K649" s="10"/>
      <c r="L649" s="20">
        <v>47.3</v>
      </c>
      <c r="M649" s="20">
        <f t="shared" si="1"/>
        <v>60.27</v>
      </c>
      <c r="N649" s="20">
        <f t="shared" si="2"/>
        <v>36.63</v>
      </c>
      <c r="O649" s="20">
        <f t="shared" si="3"/>
        <v>49.84</v>
      </c>
      <c r="P649" s="20">
        <f t="shared" si="4"/>
        <v>42.6</v>
      </c>
      <c r="Q649" s="16">
        <f t="array" ref="Q649">10*LOG(SUM(10^(B649:O649/10)/((B649&gt;0)*1+(C649&gt;0)*1+(D649&gt;0)*1+(E649&gt;0)*1+(F649&gt;0)*1+(G649&gt;0)*1)))</f>
        <v>60.92972655</v>
      </c>
      <c r="R649" s="53">
        <v>65.3</v>
      </c>
      <c r="S649" s="33">
        <f t="shared" si="5"/>
        <v>0.6740856481</v>
      </c>
      <c r="T649" s="16">
        <f t="shared" si="6"/>
        <v>65.3</v>
      </c>
      <c r="U649" s="16">
        <f t="shared" si="7"/>
        <v>46.94</v>
      </c>
      <c r="AD649" s="9">
        <v>0.6740856481481482</v>
      </c>
      <c r="AE649" s="20">
        <f t="shared" si="8"/>
        <v>49.68</v>
      </c>
      <c r="AF649" s="10">
        <f t="shared" si="9"/>
        <v>62.64</v>
      </c>
      <c r="AG649" s="10">
        <f t="shared" si="10"/>
        <v>39</v>
      </c>
      <c r="AH649" s="10">
        <f t="shared" si="11"/>
        <v>52.21</v>
      </c>
      <c r="AI649" s="10">
        <f t="shared" si="12"/>
        <v>44.97</v>
      </c>
      <c r="AJ649" s="16">
        <f t="array" ref="AJ649">10*LOG(SUM(10^(AD649:AI649/10)/((AD649&gt;0)*1+(AE649&gt;0)*1+(AF649&gt;0)*1+(AG649&gt;0)*1+(AH649&gt;0)*1+(AI649&gt;0)*1)))</f>
        <v>55.51272215</v>
      </c>
      <c r="AK649" s="53">
        <v>65.3</v>
      </c>
    </row>
    <row r="650">
      <c r="A650" s="9">
        <v>0.6740972222222222</v>
      </c>
      <c r="B650" s="10"/>
      <c r="C650" s="20">
        <v>49.1</v>
      </c>
      <c r="D650" s="10">
        <v>57.4</v>
      </c>
      <c r="E650" s="10">
        <v>44.7</v>
      </c>
      <c r="F650" s="10">
        <v>46.4</v>
      </c>
      <c r="G650" s="10">
        <v>43.9</v>
      </c>
      <c r="H650" s="16">
        <f t="array" ref="H650">10*LOG(SUM(10^(B650:G650/10)/((B650&gt;0)*1+(C650&gt;0)*1+(D650&gt;0)*1+(E650&gt;0)*1+(F650&gt;0)*1+(G650&gt;0)*1)))</f>
        <v>51.63480828</v>
      </c>
      <c r="I650" s="53">
        <v>65.7</v>
      </c>
      <c r="J650" s="9">
        <v>0.6740972222222222</v>
      </c>
      <c r="K650" s="10"/>
      <c r="L650" s="20">
        <v>49.1</v>
      </c>
      <c r="M650" s="20">
        <f t="shared" si="1"/>
        <v>56.97</v>
      </c>
      <c r="N650" s="20">
        <f t="shared" si="2"/>
        <v>47.03</v>
      </c>
      <c r="O650" s="20">
        <f t="shared" si="3"/>
        <v>48.24</v>
      </c>
      <c r="P650" s="20">
        <f t="shared" si="4"/>
        <v>42.1</v>
      </c>
      <c r="Q650" s="16">
        <f t="array" ref="Q650">10*LOG(SUM(10^(B650:O650/10)/((B650&gt;0)*1+(C650&gt;0)*1+(D650&gt;0)*1+(E650&gt;0)*1+(F650&gt;0)*1+(G650&gt;0)*1)))</f>
        <v>60.24137783</v>
      </c>
      <c r="R650" s="53">
        <v>65.7</v>
      </c>
      <c r="S650" s="33">
        <f t="shared" si="5"/>
        <v>0.6740972222</v>
      </c>
      <c r="T650" s="16">
        <f t="shared" si="6"/>
        <v>65.7</v>
      </c>
      <c r="U650" s="16">
        <f t="shared" si="7"/>
        <v>48.3</v>
      </c>
      <c r="AD650" s="9">
        <v>0.6740972222222222</v>
      </c>
      <c r="AE650" s="20">
        <f t="shared" si="8"/>
        <v>51.48</v>
      </c>
      <c r="AF650" s="10">
        <f t="shared" si="9"/>
        <v>59.34</v>
      </c>
      <c r="AG650" s="10">
        <f t="shared" si="10"/>
        <v>49.4</v>
      </c>
      <c r="AH650" s="10">
        <f t="shared" si="11"/>
        <v>50.61</v>
      </c>
      <c r="AI650" s="10">
        <f t="shared" si="12"/>
        <v>44.47</v>
      </c>
      <c r="AJ650" s="16">
        <f t="array" ref="AJ650">10*LOG(SUM(10^(AD650:AI650/10)/((AD650&gt;0)*1+(AE650&gt;0)*1+(AF650&gt;0)*1+(AG650&gt;0)*1+(AH650&gt;0)*1+(AI650&gt;0)*1)))</f>
        <v>53.11678172</v>
      </c>
      <c r="AK650" s="53">
        <v>65.7</v>
      </c>
    </row>
    <row r="651">
      <c r="A651" s="9">
        <v>0.6741087962962963</v>
      </c>
      <c r="B651" s="10"/>
      <c r="C651" s="20">
        <v>49.6</v>
      </c>
      <c r="D651" s="10">
        <v>64.9</v>
      </c>
      <c r="E651" s="10">
        <v>35.9</v>
      </c>
      <c r="F651" s="10">
        <v>51.4</v>
      </c>
      <c r="G651" s="10">
        <v>42.8</v>
      </c>
      <c r="H651" s="16">
        <f t="array" ref="H651">10*LOG(SUM(10^(B651:G651/10)/((B651&gt;0)*1+(C651&gt;0)*1+(D651&gt;0)*1+(E651&gt;0)*1+(F651&gt;0)*1+(G651&gt;0)*1)))</f>
        <v>58.25098943</v>
      </c>
      <c r="I651" s="53">
        <v>65.9</v>
      </c>
      <c r="J651" s="9">
        <v>0.6741087962962963</v>
      </c>
      <c r="K651" s="10"/>
      <c r="L651" s="20">
        <v>49.6</v>
      </c>
      <c r="M651" s="20">
        <f t="shared" si="1"/>
        <v>64.47</v>
      </c>
      <c r="N651" s="20">
        <f t="shared" si="2"/>
        <v>38.23</v>
      </c>
      <c r="O651" s="20">
        <f t="shared" si="3"/>
        <v>53.24</v>
      </c>
      <c r="P651" s="20">
        <f t="shared" si="4"/>
        <v>41</v>
      </c>
      <c r="Q651" s="16">
        <f t="array" ref="Q651">10*LOG(SUM(10^(B651:O651/10)/((B651&gt;0)*1+(C651&gt;0)*1+(D651&gt;0)*1+(E651&gt;0)*1+(F651&gt;0)*1+(G651&gt;0)*1)))</f>
        <v>63.42782947</v>
      </c>
      <c r="R651" s="53">
        <v>65.9</v>
      </c>
      <c r="S651" s="33">
        <f t="shared" si="5"/>
        <v>0.6741087963</v>
      </c>
      <c r="T651" s="16">
        <f t="shared" si="6"/>
        <v>65.9</v>
      </c>
      <c r="U651" s="16">
        <f t="shared" si="7"/>
        <v>48.92</v>
      </c>
      <c r="AD651" s="9">
        <v>0.6741087962962963</v>
      </c>
      <c r="AE651" s="20">
        <f t="shared" si="8"/>
        <v>51.98</v>
      </c>
      <c r="AF651" s="10">
        <f t="shared" si="9"/>
        <v>66.84</v>
      </c>
      <c r="AG651" s="10">
        <f t="shared" si="10"/>
        <v>40.6</v>
      </c>
      <c r="AH651" s="10">
        <f t="shared" si="11"/>
        <v>55.61</v>
      </c>
      <c r="AI651" s="10">
        <f t="shared" si="12"/>
        <v>43.37</v>
      </c>
      <c r="AJ651" s="16">
        <f t="array" ref="AJ651">10*LOG(SUM(10^(AD651:AI651/10)/((AD651&gt;0)*1+(AE651&gt;0)*1+(AF651&gt;0)*1+(AG651&gt;0)*1+(AH651&gt;0)*1+(AI651&gt;0)*1)))</f>
        <v>59.53072675</v>
      </c>
      <c r="AK651" s="53">
        <v>65.9</v>
      </c>
    </row>
    <row r="652">
      <c r="A652" s="9">
        <v>0.6741203703703704</v>
      </c>
      <c r="B652" s="10"/>
      <c r="C652" s="20">
        <v>45.2</v>
      </c>
      <c r="D652" s="10">
        <v>65.3</v>
      </c>
      <c r="E652" s="10">
        <v>32.1</v>
      </c>
      <c r="F652" s="10">
        <v>47.2</v>
      </c>
      <c r="G652" s="10">
        <v>42.1</v>
      </c>
      <c r="H652" s="16">
        <f t="array" ref="H652">10*LOG(SUM(10^(B652:G652/10)/((B652&gt;0)*1+(C652&gt;0)*1+(D652&gt;0)*1+(E652&gt;0)*1+(F652&gt;0)*1+(G652&gt;0)*1)))</f>
        <v>58.4408885</v>
      </c>
      <c r="I652" s="53">
        <v>65.6</v>
      </c>
      <c r="J652" s="9">
        <v>0.6741203703703704</v>
      </c>
      <c r="K652" s="10"/>
      <c r="L652" s="20">
        <v>45.2</v>
      </c>
      <c r="M652" s="20">
        <f t="shared" si="1"/>
        <v>64.87</v>
      </c>
      <c r="N652" s="20">
        <f t="shared" si="2"/>
        <v>34.43</v>
      </c>
      <c r="O652" s="20">
        <f t="shared" si="3"/>
        <v>49.04</v>
      </c>
      <c r="P652" s="20">
        <f t="shared" si="4"/>
        <v>40.3</v>
      </c>
      <c r="Q652" s="16">
        <f t="array" ref="Q652">10*LOG(SUM(10^(B652:O652/10)/((B652&gt;0)*1+(C652&gt;0)*1+(D652&gt;0)*1+(E652&gt;0)*1+(F652&gt;0)*1+(G652&gt;0)*1)))</f>
        <v>63.42663866</v>
      </c>
      <c r="R652" s="53">
        <v>65.6</v>
      </c>
      <c r="S652" s="33">
        <f t="shared" si="5"/>
        <v>0.6741203704</v>
      </c>
      <c r="T652" s="16">
        <f t="shared" si="6"/>
        <v>65.6</v>
      </c>
      <c r="U652" s="16">
        <f t="shared" si="7"/>
        <v>46.38</v>
      </c>
      <c r="AD652" s="9">
        <v>0.6741203703703704</v>
      </c>
      <c r="AE652" s="20">
        <f t="shared" si="8"/>
        <v>47.58</v>
      </c>
      <c r="AF652" s="10">
        <f t="shared" si="9"/>
        <v>67.24</v>
      </c>
      <c r="AG652" s="10">
        <f t="shared" si="10"/>
        <v>36.8</v>
      </c>
      <c r="AH652" s="10">
        <f t="shared" si="11"/>
        <v>51.41</v>
      </c>
      <c r="AI652" s="10">
        <f t="shared" si="12"/>
        <v>42.67</v>
      </c>
      <c r="AJ652" s="16">
        <f t="array" ref="AJ652">10*LOG(SUM(10^(AD652:AI652/10)/((AD652&gt;0)*1+(AE652&gt;0)*1+(AF652&gt;0)*1+(AG652&gt;0)*1+(AH652&gt;0)*1+(AI652&gt;0)*1)))</f>
        <v>59.63437641</v>
      </c>
      <c r="AK652" s="53">
        <v>65.6</v>
      </c>
    </row>
    <row r="653">
      <c r="A653" s="9">
        <v>0.6741319444444445</v>
      </c>
      <c r="B653" s="10"/>
      <c r="C653" s="20">
        <v>48.1</v>
      </c>
      <c r="D653" s="10">
        <v>56.2</v>
      </c>
      <c r="E653" s="10">
        <v>37.7</v>
      </c>
      <c r="F653" s="10">
        <v>46.9</v>
      </c>
      <c r="G653" s="10">
        <v>42.9</v>
      </c>
      <c r="H653" s="16">
        <f t="array" ref="H653">10*LOG(SUM(10^(B653:G653/10)/((B653&gt;0)*1+(C653&gt;0)*1+(D653&gt;0)*1+(E653&gt;0)*1+(F653&gt;0)*1+(G653&gt;0)*1)))</f>
        <v>50.45948984</v>
      </c>
      <c r="I653" s="53">
        <v>65.6</v>
      </c>
      <c r="J653" s="9">
        <v>0.6741319444444445</v>
      </c>
      <c r="K653" s="10"/>
      <c r="L653" s="20">
        <v>48.1</v>
      </c>
      <c r="M653" s="20">
        <f t="shared" si="1"/>
        <v>55.77</v>
      </c>
      <c r="N653" s="20">
        <f t="shared" si="2"/>
        <v>40.03</v>
      </c>
      <c r="O653" s="20">
        <f t="shared" si="3"/>
        <v>48.74</v>
      </c>
      <c r="P653" s="20">
        <f t="shared" si="4"/>
        <v>41.1</v>
      </c>
      <c r="Q653" s="16">
        <f t="array" ref="Q653">10*LOG(SUM(10^(B653:O653/10)/((B653&gt;0)*1+(C653&gt;0)*1+(D653&gt;0)*1+(E653&gt;0)*1+(F653&gt;0)*1+(G653&gt;0)*1)))</f>
        <v>59.84506366</v>
      </c>
      <c r="R653" s="53">
        <v>65.6</v>
      </c>
      <c r="S653" s="33">
        <f t="shared" si="5"/>
        <v>0.6741319444</v>
      </c>
      <c r="T653" s="16">
        <f t="shared" si="6"/>
        <v>65.6</v>
      </c>
      <c r="U653" s="16">
        <f t="shared" si="7"/>
        <v>46.36</v>
      </c>
      <c r="AD653" s="9">
        <v>0.6741319444444445</v>
      </c>
      <c r="AE653" s="20">
        <f t="shared" si="8"/>
        <v>50.48</v>
      </c>
      <c r="AF653" s="10">
        <f t="shared" si="9"/>
        <v>58.14</v>
      </c>
      <c r="AG653" s="10">
        <f t="shared" si="10"/>
        <v>42.4</v>
      </c>
      <c r="AH653" s="10">
        <f t="shared" si="11"/>
        <v>51.11</v>
      </c>
      <c r="AI653" s="10">
        <f t="shared" si="12"/>
        <v>43.47</v>
      </c>
      <c r="AJ653" s="16">
        <f t="array" ref="AJ653">10*LOG(SUM(10^(AD653:AI653/10)/((AD653&gt;0)*1+(AE653&gt;0)*1+(AF653&gt;0)*1+(AG653&gt;0)*1+(AH653&gt;0)*1+(AI653&gt;0)*1)))</f>
        <v>51.91287458</v>
      </c>
      <c r="AK653" s="53">
        <v>65.6</v>
      </c>
    </row>
    <row r="654">
      <c r="A654" s="9">
        <v>0.6741435185185185</v>
      </c>
      <c r="B654" s="10"/>
      <c r="C654" s="20">
        <v>47.3</v>
      </c>
      <c r="D654" s="10">
        <v>55.4</v>
      </c>
      <c r="E654" s="10">
        <v>42.6</v>
      </c>
      <c r="F654" s="10">
        <v>49.1</v>
      </c>
      <c r="G654" s="10">
        <v>43.3</v>
      </c>
      <c r="H654" s="16">
        <f t="array" ref="H654">10*LOG(SUM(10^(B654:G654/10)/((B654&gt;0)*1+(C654&gt;0)*1+(D654&gt;0)*1+(E654&gt;0)*1+(F654&gt;0)*1+(G654&gt;0)*1)))</f>
        <v>50.18118313</v>
      </c>
      <c r="I654" s="53">
        <v>64.2</v>
      </c>
      <c r="J654" s="9">
        <v>0.6741435185185185</v>
      </c>
      <c r="K654" s="10"/>
      <c r="L654" s="20">
        <v>47.3</v>
      </c>
      <c r="M654" s="20">
        <f t="shared" si="1"/>
        <v>54.97</v>
      </c>
      <c r="N654" s="20">
        <f t="shared" si="2"/>
        <v>44.93</v>
      </c>
      <c r="O654" s="20">
        <f t="shared" si="3"/>
        <v>50.94</v>
      </c>
      <c r="P654" s="20">
        <f t="shared" si="4"/>
        <v>41.5</v>
      </c>
      <c r="Q654" s="16">
        <f t="array" ref="Q654">10*LOG(SUM(10^(B654:O654/10)/((B654&gt;0)*1+(C654&gt;0)*1+(D654&gt;0)*1+(E654&gt;0)*1+(F654&gt;0)*1+(G654&gt;0)*1)))</f>
        <v>58.78391655</v>
      </c>
      <c r="R654" s="53">
        <v>64.2</v>
      </c>
      <c r="S654" s="33">
        <f t="shared" si="5"/>
        <v>0.6741435185</v>
      </c>
      <c r="T654" s="16">
        <f t="shared" si="6"/>
        <v>64.2</v>
      </c>
      <c r="U654" s="16">
        <f t="shared" si="7"/>
        <v>47.54</v>
      </c>
      <c r="AD654" s="9">
        <v>0.6741435185185185</v>
      </c>
      <c r="AE654" s="20">
        <f t="shared" si="8"/>
        <v>49.68</v>
      </c>
      <c r="AF654" s="10">
        <f t="shared" si="9"/>
        <v>57.34</v>
      </c>
      <c r="AG654" s="10">
        <f t="shared" si="10"/>
        <v>47.3</v>
      </c>
      <c r="AH654" s="10">
        <f t="shared" si="11"/>
        <v>53.31</v>
      </c>
      <c r="AI654" s="10">
        <f t="shared" si="12"/>
        <v>43.87</v>
      </c>
      <c r="AJ654" s="16">
        <f t="array" ref="AJ654">10*LOG(SUM(10^(AD654:AI654/10)/((AD654&gt;0)*1+(AE654&gt;0)*1+(AF654&gt;0)*1+(AG654&gt;0)*1+(AH654&gt;0)*1+(AI654&gt;0)*1)))</f>
        <v>51.89054512</v>
      </c>
      <c r="AK654" s="53">
        <v>64.2</v>
      </c>
    </row>
    <row r="655">
      <c r="A655" s="9">
        <v>0.6741550925925925</v>
      </c>
      <c r="B655" s="10"/>
      <c r="C655" s="20">
        <v>45.3</v>
      </c>
      <c r="D655" s="10">
        <v>65.2</v>
      </c>
      <c r="E655" s="10">
        <v>41.2</v>
      </c>
      <c r="F655" s="10">
        <v>47.3</v>
      </c>
      <c r="G655" s="10">
        <v>43.7</v>
      </c>
      <c r="H655" s="16">
        <f t="array" ref="H655">10*LOG(SUM(10^(B655:G655/10)/((B655&gt;0)*1+(C655&gt;0)*1+(D655&gt;0)*1+(E655&gt;0)*1+(F655&gt;0)*1+(G655&gt;0)*1)))</f>
        <v>58.37023067</v>
      </c>
      <c r="I655" s="53">
        <v>61.2</v>
      </c>
      <c r="J655" s="9">
        <v>0.6741550925925925</v>
      </c>
      <c r="K655" s="10"/>
      <c r="L655" s="20">
        <v>45.3</v>
      </c>
      <c r="M655" s="20">
        <f t="shared" si="1"/>
        <v>64.77</v>
      </c>
      <c r="N655" s="20">
        <f t="shared" si="2"/>
        <v>43.53</v>
      </c>
      <c r="O655" s="20">
        <f t="shared" si="3"/>
        <v>49.14</v>
      </c>
      <c r="P655" s="20">
        <f t="shared" si="4"/>
        <v>41.9</v>
      </c>
      <c r="Q655" s="16">
        <f t="array" ref="Q655">10*LOG(SUM(10^(B655:O655/10)/((B655&gt;0)*1+(C655&gt;0)*1+(D655&gt;0)*1+(E655&gt;0)*1+(F655&gt;0)*1+(G655&gt;0)*1)))</f>
        <v>62.34442009</v>
      </c>
      <c r="R655" s="53">
        <v>61.2</v>
      </c>
      <c r="S655" s="33">
        <f t="shared" si="5"/>
        <v>0.6741550926</v>
      </c>
      <c r="T655" s="16">
        <f t="shared" si="6"/>
        <v>65.2</v>
      </c>
      <c r="U655" s="16">
        <f t="shared" si="7"/>
        <v>48.54</v>
      </c>
      <c r="AD655" s="9">
        <v>0.6741550925925925</v>
      </c>
      <c r="AE655" s="20">
        <f t="shared" si="8"/>
        <v>47.68</v>
      </c>
      <c r="AF655" s="10">
        <f t="shared" si="9"/>
        <v>67.14</v>
      </c>
      <c r="AG655" s="10">
        <f t="shared" si="10"/>
        <v>45.9</v>
      </c>
      <c r="AH655" s="10">
        <f t="shared" si="11"/>
        <v>51.51</v>
      </c>
      <c r="AI655" s="10">
        <f t="shared" si="12"/>
        <v>44.27</v>
      </c>
      <c r="AJ655" s="16">
        <f t="array" ref="AJ655">10*LOG(SUM(10^(AD655:AI655/10)/((AD655&gt;0)*1+(AE655&gt;0)*1+(AF655&gt;0)*1+(AG655&gt;0)*1+(AH655&gt;0)*1+(AI655&gt;0)*1)))</f>
        <v>59.57599088</v>
      </c>
      <c r="AK655" s="53">
        <v>61.2</v>
      </c>
    </row>
    <row r="656">
      <c r="A656" s="9">
        <v>0.6741666666666667</v>
      </c>
      <c r="B656" s="10"/>
      <c r="C656" s="20">
        <v>44.7</v>
      </c>
      <c r="D656" s="10">
        <v>60.4</v>
      </c>
      <c r="E656" s="10">
        <v>35.7</v>
      </c>
      <c r="F656" s="10">
        <v>47.6</v>
      </c>
      <c r="G656" s="10">
        <v>44.1</v>
      </c>
      <c r="H656" s="16">
        <f t="array" ref="H656">10*LOG(SUM(10^(B656:G656/10)/((B656&gt;0)*1+(C656&gt;0)*1+(D656&gt;0)*1+(E656&gt;0)*1+(F656&gt;0)*1+(G656&gt;0)*1)))</f>
        <v>53.84874539</v>
      </c>
      <c r="I656" s="53">
        <v>60.4</v>
      </c>
      <c r="J656" s="9">
        <v>0.6741666666666667</v>
      </c>
      <c r="K656" s="10"/>
      <c r="L656" s="20">
        <v>44.7</v>
      </c>
      <c r="M656" s="20">
        <f t="shared" si="1"/>
        <v>59.97</v>
      </c>
      <c r="N656" s="20">
        <f t="shared" si="2"/>
        <v>38.03</v>
      </c>
      <c r="O656" s="20">
        <f t="shared" si="3"/>
        <v>49.44</v>
      </c>
      <c r="P656" s="20">
        <f t="shared" si="4"/>
        <v>42.3</v>
      </c>
      <c r="Q656" s="16">
        <f t="array" ref="Q656">10*LOG(SUM(10^(B656:O656/10)/((B656&gt;0)*1+(C656&gt;0)*1+(D656&gt;0)*1+(E656&gt;0)*1+(F656&gt;0)*1+(G656&gt;0)*1)))</f>
        <v>58.65567004</v>
      </c>
      <c r="R656" s="53">
        <v>60.4</v>
      </c>
      <c r="S656" s="33">
        <f t="shared" si="5"/>
        <v>0.6741666667</v>
      </c>
      <c r="T656" s="16">
        <f t="shared" si="6"/>
        <v>60.4</v>
      </c>
      <c r="U656" s="16">
        <f t="shared" si="7"/>
        <v>46.5</v>
      </c>
      <c r="AD656" s="9">
        <v>0.6741666666666667</v>
      </c>
      <c r="AE656" s="20">
        <f t="shared" si="8"/>
        <v>47.08</v>
      </c>
      <c r="AF656" s="10">
        <f t="shared" si="9"/>
        <v>62.34</v>
      </c>
      <c r="AG656" s="10">
        <f t="shared" si="10"/>
        <v>40.4</v>
      </c>
      <c r="AH656" s="10">
        <f t="shared" si="11"/>
        <v>51.81</v>
      </c>
      <c r="AI656" s="10">
        <f t="shared" si="12"/>
        <v>44.67</v>
      </c>
      <c r="AJ656" s="16">
        <f t="array" ref="AJ656">10*LOG(SUM(10^(AD656:AI656/10)/((AD656&gt;0)*1+(AE656&gt;0)*1+(AF656&gt;0)*1+(AG656&gt;0)*1+(AH656&gt;0)*1+(AI656&gt;0)*1)))</f>
        <v>55.13436852</v>
      </c>
      <c r="AK656" s="53">
        <v>60.4</v>
      </c>
    </row>
    <row r="657">
      <c r="A657" s="9">
        <v>0.6741782407407407</v>
      </c>
      <c r="B657" s="10"/>
      <c r="C657" s="20">
        <v>42.3</v>
      </c>
      <c r="D657" s="10">
        <v>65.6</v>
      </c>
      <c r="E657" s="10">
        <v>35.1</v>
      </c>
      <c r="F657" s="10">
        <v>45.2</v>
      </c>
      <c r="G657" s="10">
        <v>43.8</v>
      </c>
      <c r="H657" s="16">
        <f t="array" ref="H657">10*LOG(SUM(10^(B657:G657/10)/((B657&gt;0)*1+(C657&gt;0)*1+(D657&gt;0)*1+(E657&gt;0)*1+(F657&gt;0)*1+(G657&gt;0)*1)))</f>
        <v>58.70181593</v>
      </c>
      <c r="I657" s="53">
        <v>60.2</v>
      </c>
      <c r="J657" s="9">
        <v>0.6741782407407407</v>
      </c>
      <c r="K657" s="10"/>
      <c r="L657" s="20">
        <v>42.3</v>
      </c>
      <c r="M657" s="20">
        <f t="shared" si="1"/>
        <v>65.17</v>
      </c>
      <c r="N657" s="20">
        <f t="shared" si="2"/>
        <v>37.43</v>
      </c>
      <c r="O657" s="20">
        <f t="shared" si="3"/>
        <v>47.04</v>
      </c>
      <c r="P657" s="20">
        <f t="shared" si="4"/>
        <v>42</v>
      </c>
      <c r="Q657" s="16">
        <f t="array" ref="Q657">10*LOG(SUM(10^(B657:O657/10)/((B657&gt;0)*1+(C657&gt;0)*1+(D657&gt;0)*1+(E657&gt;0)*1+(F657&gt;0)*1+(G657&gt;0)*1)))</f>
        <v>62.4838857</v>
      </c>
      <c r="R657" s="53">
        <v>60.2</v>
      </c>
      <c r="S657" s="33">
        <f t="shared" si="5"/>
        <v>0.6741782407</v>
      </c>
      <c r="T657" s="16">
        <f t="shared" si="6"/>
        <v>65.6</v>
      </c>
      <c r="U657" s="16">
        <f t="shared" si="7"/>
        <v>46.4</v>
      </c>
      <c r="AD657" s="9">
        <v>0.6741782407407407</v>
      </c>
      <c r="AE657" s="20">
        <f t="shared" si="8"/>
        <v>44.68</v>
      </c>
      <c r="AF657" s="10">
        <f t="shared" si="9"/>
        <v>67.54</v>
      </c>
      <c r="AG657" s="10">
        <f t="shared" si="10"/>
        <v>39.8</v>
      </c>
      <c r="AH657" s="10">
        <f t="shared" si="11"/>
        <v>49.41</v>
      </c>
      <c r="AI657" s="10">
        <f t="shared" si="12"/>
        <v>44.37</v>
      </c>
      <c r="AJ657" s="16">
        <f t="array" ref="AJ657">10*LOG(SUM(10^(AD657:AI657/10)/((AD657&gt;0)*1+(AE657&gt;0)*1+(AF657&gt;0)*1+(AG657&gt;0)*1+(AH657&gt;0)*1+(AI657&gt;0)*1)))</f>
        <v>59.87444553</v>
      </c>
      <c r="AK657" s="53">
        <v>60.2</v>
      </c>
    </row>
    <row r="658">
      <c r="A658" s="9">
        <v>0.6741898148148148</v>
      </c>
      <c r="B658" s="10"/>
      <c r="C658" s="20">
        <v>42.6</v>
      </c>
      <c r="D658" s="10">
        <v>60.5</v>
      </c>
      <c r="E658" s="10">
        <v>35.8</v>
      </c>
      <c r="F658" s="10">
        <v>45.8</v>
      </c>
      <c r="G658" s="10">
        <v>43.6</v>
      </c>
      <c r="H658" s="16">
        <f t="array" ref="H658">10*LOG(SUM(10^(B658:G658/10)/((B658&gt;0)*1+(C658&gt;0)*1+(D658&gt;0)*1+(E658&gt;0)*1+(F658&gt;0)*1+(G658&gt;0)*1)))</f>
        <v>53.8199757</v>
      </c>
      <c r="I658" s="53">
        <v>59.5</v>
      </c>
      <c r="J658" s="9">
        <v>0.6741898148148148</v>
      </c>
      <c r="K658" s="10"/>
      <c r="L658" s="20">
        <v>42.6</v>
      </c>
      <c r="M658" s="20">
        <f t="shared" si="1"/>
        <v>60.07</v>
      </c>
      <c r="N658" s="20">
        <f t="shared" si="2"/>
        <v>38.13</v>
      </c>
      <c r="O658" s="20">
        <f t="shared" si="3"/>
        <v>47.64</v>
      </c>
      <c r="P658" s="20">
        <f t="shared" si="4"/>
        <v>41.8</v>
      </c>
      <c r="Q658" s="16">
        <f t="array" ref="Q658">10*LOG(SUM(10^(B658:O658/10)/((B658&gt;0)*1+(C658&gt;0)*1+(D658&gt;0)*1+(E658&gt;0)*1+(F658&gt;0)*1+(G658&gt;0)*1)))</f>
        <v>58.3710991</v>
      </c>
      <c r="R658" s="53">
        <v>59.5</v>
      </c>
      <c r="S658" s="33">
        <f t="shared" si="5"/>
        <v>0.6741898148</v>
      </c>
      <c r="T658" s="16">
        <f t="shared" si="6"/>
        <v>60.5</v>
      </c>
      <c r="U658" s="16">
        <f t="shared" si="7"/>
        <v>45.66</v>
      </c>
      <c r="AD658" s="9">
        <v>0.6741898148148148</v>
      </c>
      <c r="AE658" s="20">
        <f t="shared" si="8"/>
        <v>44.98</v>
      </c>
      <c r="AF658" s="10">
        <f t="shared" si="9"/>
        <v>62.44</v>
      </c>
      <c r="AG658" s="10">
        <f t="shared" si="10"/>
        <v>40.5</v>
      </c>
      <c r="AH658" s="10">
        <f t="shared" si="11"/>
        <v>50.01</v>
      </c>
      <c r="AI658" s="10">
        <f t="shared" si="12"/>
        <v>44.17</v>
      </c>
      <c r="AJ658" s="16">
        <f t="array" ref="AJ658">10*LOG(SUM(10^(AD658:AI658/10)/((AD658&gt;0)*1+(AE658&gt;0)*1+(AF658&gt;0)*1+(AG658&gt;0)*1+(AH658&gt;0)*1+(AI658&gt;0)*1)))</f>
        <v>55.05812558</v>
      </c>
      <c r="AK658" s="53">
        <v>59.5</v>
      </c>
    </row>
    <row r="659">
      <c r="A659" s="9">
        <v>0.6742013888888889</v>
      </c>
      <c r="B659" s="10"/>
      <c r="C659" s="20">
        <v>47.8</v>
      </c>
      <c r="D659" s="10">
        <v>54.4</v>
      </c>
      <c r="E659" s="10">
        <v>35.5</v>
      </c>
      <c r="F659" s="10">
        <v>45.1</v>
      </c>
      <c r="G659" s="10">
        <v>45.1</v>
      </c>
      <c r="H659" s="16">
        <f t="array" ref="H659">10*LOG(SUM(10^(B659:G659/10)/((B659&gt;0)*1+(C659&gt;0)*1+(D659&gt;0)*1+(E659&gt;0)*1+(F659&gt;0)*1+(G659&gt;0)*1)))</f>
        <v>49.07354054</v>
      </c>
      <c r="I659" s="53">
        <v>57.7</v>
      </c>
      <c r="J659" s="9">
        <v>0.6742013888888889</v>
      </c>
      <c r="K659" s="10"/>
      <c r="L659" s="20">
        <v>47.8</v>
      </c>
      <c r="M659" s="20">
        <f t="shared" si="1"/>
        <v>53.97</v>
      </c>
      <c r="N659" s="20">
        <f t="shared" si="2"/>
        <v>37.83</v>
      </c>
      <c r="O659" s="20">
        <f t="shared" si="3"/>
        <v>46.94</v>
      </c>
      <c r="P659" s="20">
        <f t="shared" si="4"/>
        <v>43.3</v>
      </c>
      <c r="Q659" s="16">
        <f t="array" ref="Q659">10*LOG(SUM(10^(B659:O659/10)/((B659&gt;0)*1+(C659&gt;0)*1+(D659&gt;0)*1+(E659&gt;0)*1+(F659&gt;0)*1+(G659&gt;0)*1)))</f>
        <v>54.59029133</v>
      </c>
      <c r="R659" s="53">
        <v>57.7</v>
      </c>
      <c r="S659" s="33">
        <f t="shared" si="5"/>
        <v>0.6742013889</v>
      </c>
      <c r="T659" s="16">
        <f t="shared" si="6"/>
        <v>57.7</v>
      </c>
      <c r="U659" s="16">
        <f t="shared" si="7"/>
        <v>45.58</v>
      </c>
      <c r="AD659" s="9">
        <v>0.6742013888888889</v>
      </c>
      <c r="AE659" s="20">
        <f t="shared" si="8"/>
        <v>50.18</v>
      </c>
      <c r="AF659" s="10">
        <f t="shared" si="9"/>
        <v>56.34</v>
      </c>
      <c r="AG659" s="10">
        <f t="shared" si="10"/>
        <v>40.2</v>
      </c>
      <c r="AH659" s="10">
        <f t="shared" si="11"/>
        <v>49.31</v>
      </c>
      <c r="AI659" s="10">
        <f t="shared" si="12"/>
        <v>45.67</v>
      </c>
      <c r="AJ659" s="16">
        <f t="array" ref="AJ659">10*LOG(SUM(10^(AD659:AI659/10)/((AD659&gt;0)*1+(AE659&gt;0)*1+(AF659&gt;0)*1+(AG659&gt;0)*1+(AH659&gt;0)*1+(AI659&gt;0)*1)))</f>
        <v>50.46260055</v>
      </c>
      <c r="AK659" s="53">
        <v>57.7</v>
      </c>
    </row>
    <row r="660">
      <c r="A660" s="9">
        <v>0.674212962962963</v>
      </c>
      <c r="B660" s="10"/>
      <c r="C660" s="20">
        <v>52.7</v>
      </c>
      <c r="D660" s="10">
        <v>54.4</v>
      </c>
      <c r="E660" s="10">
        <v>35.5</v>
      </c>
      <c r="F660" s="10">
        <v>57.7</v>
      </c>
      <c r="G660" s="10">
        <v>44.4</v>
      </c>
      <c r="H660" s="16">
        <f t="array" ref="H660">10*LOG(SUM(10^(B660:G660/10)/((B660&gt;0)*1+(C660&gt;0)*1+(D660&gt;0)*1+(E660&gt;0)*1+(F660&gt;0)*1+(G660&gt;0)*1)))</f>
        <v>53.35083287</v>
      </c>
      <c r="I660" s="53">
        <v>57.5</v>
      </c>
      <c r="J660" s="9">
        <v>0.674212962962963</v>
      </c>
      <c r="K660" s="10"/>
      <c r="L660" s="20">
        <v>52.7</v>
      </c>
      <c r="M660" s="20">
        <f t="shared" si="1"/>
        <v>53.97</v>
      </c>
      <c r="N660" s="20">
        <f t="shared" si="2"/>
        <v>37.83</v>
      </c>
      <c r="O660" s="20">
        <f t="shared" si="3"/>
        <v>59.54</v>
      </c>
      <c r="P660" s="20">
        <f t="shared" si="4"/>
        <v>42.6</v>
      </c>
      <c r="Q660" s="16">
        <f t="array" ref="Q660">10*LOG(SUM(10^(B660:O660/10)/((B660&gt;0)*1+(C660&gt;0)*1+(D660&gt;0)*1+(E660&gt;0)*1+(F660&gt;0)*1+(G660&gt;0)*1)))</f>
        <v>58.06377617</v>
      </c>
      <c r="R660" s="53">
        <v>57.5</v>
      </c>
      <c r="S660" s="33">
        <f t="shared" si="5"/>
        <v>0.674212963</v>
      </c>
      <c r="T660" s="16">
        <f t="shared" si="6"/>
        <v>59.54</v>
      </c>
      <c r="U660" s="16">
        <f t="shared" si="7"/>
        <v>48.94</v>
      </c>
      <c r="AD660" s="9">
        <v>0.674212962962963</v>
      </c>
      <c r="AE660" s="20">
        <f t="shared" si="8"/>
        <v>55.08</v>
      </c>
      <c r="AF660" s="10">
        <f t="shared" si="9"/>
        <v>56.34</v>
      </c>
      <c r="AG660" s="10">
        <f t="shared" si="10"/>
        <v>40.2</v>
      </c>
      <c r="AH660" s="10">
        <f t="shared" si="11"/>
        <v>61.91</v>
      </c>
      <c r="AI660" s="10">
        <f t="shared" si="12"/>
        <v>44.97</v>
      </c>
      <c r="AJ660" s="16">
        <f t="array" ref="AJ660">10*LOG(SUM(10^(AD660:AI660/10)/((AD660&gt;0)*1+(AE660&gt;0)*1+(AF660&gt;0)*1+(AG660&gt;0)*1+(AH660&gt;0)*1+(AI660&gt;0)*1)))</f>
        <v>55.92342972</v>
      </c>
      <c r="AK660" s="53">
        <v>57.5</v>
      </c>
    </row>
    <row r="661">
      <c r="A661" s="9">
        <v>0.674224537037037</v>
      </c>
      <c r="B661" s="10"/>
      <c r="C661" s="20">
        <v>51.6</v>
      </c>
      <c r="D661" s="10">
        <v>53.7</v>
      </c>
      <c r="E661" s="10">
        <v>33.1</v>
      </c>
      <c r="F661" s="10">
        <v>49.5</v>
      </c>
      <c r="G661" s="10">
        <v>44.9</v>
      </c>
      <c r="H661" s="16">
        <f t="array" ref="H661">10*LOG(SUM(10^(B661:G661/10)/((B661&gt;0)*1+(C661&gt;0)*1+(D661&gt;0)*1+(E661&gt;0)*1+(F661&gt;0)*1+(G661&gt;0)*1)))</f>
        <v>50.00900353</v>
      </c>
      <c r="I661" s="53">
        <v>54.9</v>
      </c>
      <c r="J661" s="9">
        <v>0.674224537037037</v>
      </c>
      <c r="K661" s="10"/>
      <c r="L661" s="20">
        <v>51.6</v>
      </c>
      <c r="M661" s="20">
        <f t="shared" si="1"/>
        <v>53.27</v>
      </c>
      <c r="N661" s="20">
        <f t="shared" si="2"/>
        <v>35.43</v>
      </c>
      <c r="O661" s="20">
        <f t="shared" si="3"/>
        <v>51.34</v>
      </c>
      <c r="P661" s="20">
        <f t="shared" si="4"/>
        <v>43.1</v>
      </c>
      <c r="Q661" s="16">
        <f t="array" ref="Q661">10*LOG(SUM(10^(B661:O661/10)/((B661&gt;0)*1+(C661&gt;0)*1+(D661&gt;0)*1+(E661&gt;0)*1+(F661&gt;0)*1+(G661&gt;0)*1)))</f>
        <v>54.49256545</v>
      </c>
      <c r="R661" s="53">
        <v>54.9</v>
      </c>
      <c r="S661" s="33">
        <f t="shared" si="5"/>
        <v>0.674224537</v>
      </c>
      <c r="T661" s="16">
        <f t="shared" si="6"/>
        <v>54.9</v>
      </c>
      <c r="U661" s="16">
        <f t="shared" si="7"/>
        <v>46.56</v>
      </c>
      <c r="AD661" s="9">
        <v>0.674224537037037</v>
      </c>
      <c r="AE661" s="20">
        <f t="shared" si="8"/>
        <v>53.98</v>
      </c>
      <c r="AF661" s="10">
        <f t="shared" si="9"/>
        <v>55.64</v>
      </c>
      <c r="AG661" s="10">
        <f t="shared" si="10"/>
        <v>37.8</v>
      </c>
      <c r="AH661" s="10">
        <f t="shared" si="11"/>
        <v>53.71</v>
      </c>
      <c r="AI661" s="10">
        <f t="shared" si="12"/>
        <v>45.47</v>
      </c>
      <c r="AJ661" s="16">
        <f t="array" ref="AJ661">10*LOG(SUM(10^(AD661:AI661/10)/((AD661&gt;0)*1+(AE661&gt;0)*1+(AF661&gt;0)*1+(AG661&gt;0)*1+(AH661&gt;0)*1+(AI661&gt;0)*1)))</f>
        <v>51.72553917</v>
      </c>
      <c r="AK661" s="53">
        <v>54.9</v>
      </c>
    </row>
    <row r="662">
      <c r="A662" s="9">
        <v>0.6742361111111111</v>
      </c>
      <c r="B662" s="10"/>
      <c r="C662" s="20">
        <v>46.4</v>
      </c>
      <c r="D662" s="10">
        <v>57.0</v>
      </c>
      <c r="E662" s="10">
        <v>37.2</v>
      </c>
      <c r="F662" s="10">
        <v>47.0</v>
      </c>
      <c r="G662" s="10">
        <v>43.4</v>
      </c>
      <c r="H662" s="16">
        <f t="array" ref="H662">10*LOG(SUM(10^(B662:G662/10)/((B662&gt;0)*1+(C662&gt;0)*1+(D662&gt;0)*1+(E662&gt;0)*1+(F662&gt;0)*1+(G662&gt;0)*1)))</f>
        <v>50.94879188</v>
      </c>
      <c r="I662" s="53">
        <v>53.3</v>
      </c>
      <c r="J662" s="9">
        <v>0.6742361111111111</v>
      </c>
      <c r="K662" s="10"/>
      <c r="L662" s="20">
        <v>46.4</v>
      </c>
      <c r="M662" s="20">
        <f t="shared" si="1"/>
        <v>56.57</v>
      </c>
      <c r="N662" s="20">
        <f t="shared" si="2"/>
        <v>39.53</v>
      </c>
      <c r="O662" s="20">
        <f t="shared" si="3"/>
        <v>48.84</v>
      </c>
      <c r="P662" s="20">
        <f t="shared" si="4"/>
        <v>41.6</v>
      </c>
      <c r="Q662" s="16">
        <f t="array" ref="Q662">10*LOG(SUM(10^(B662:O662/10)/((B662&gt;0)*1+(C662&gt;0)*1+(D662&gt;0)*1+(E662&gt;0)*1+(F662&gt;0)*1+(G662&gt;0)*1)))</f>
        <v>54.89515977</v>
      </c>
      <c r="R662" s="53">
        <v>53.3</v>
      </c>
      <c r="S662" s="33">
        <f t="shared" si="5"/>
        <v>0.6742361111</v>
      </c>
      <c r="T662" s="16">
        <f t="shared" si="6"/>
        <v>57</v>
      </c>
      <c r="U662" s="16">
        <f t="shared" si="7"/>
        <v>46.2</v>
      </c>
      <c r="AD662" s="9">
        <v>0.6742361111111111</v>
      </c>
      <c r="AE662" s="20">
        <f t="shared" si="8"/>
        <v>48.78</v>
      </c>
      <c r="AF662" s="10">
        <f t="shared" si="9"/>
        <v>58.94</v>
      </c>
      <c r="AG662" s="10">
        <f t="shared" si="10"/>
        <v>41.9</v>
      </c>
      <c r="AH662" s="10">
        <f t="shared" si="11"/>
        <v>51.21</v>
      </c>
      <c r="AI662" s="10">
        <f t="shared" si="12"/>
        <v>43.97</v>
      </c>
      <c r="AJ662" s="16">
        <f t="array" ref="AJ662">10*LOG(SUM(10^(AD662:AI662/10)/((AD662&gt;0)*1+(AE662&gt;0)*1+(AF662&gt;0)*1+(AG662&gt;0)*1+(AH662&gt;0)*1+(AI662&gt;0)*1)))</f>
        <v>52.35319544</v>
      </c>
      <c r="AK662" s="53">
        <v>53.3</v>
      </c>
    </row>
    <row r="663">
      <c r="A663" s="9">
        <v>0.6742476851851852</v>
      </c>
      <c r="B663" s="10"/>
      <c r="C663" s="20">
        <v>46.7</v>
      </c>
      <c r="D663" s="10">
        <v>61.7</v>
      </c>
      <c r="E663" s="10">
        <v>37.8</v>
      </c>
      <c r="F663" s="10">
        <v>45.2</v>
      </c>
      <c r="G663" s="10">
        <v>43.9</v>
      </c>
      <c r="H663" s="16">
        <f t="array" ref="H663">10*LOG(SUM(10^(B663:G663/10)/((B663&gt;0)*1+(C663&gt;0)*1+(D663&gt;0)*1+(E663&gt;0)*1+(F663&gt;0)*1+(G663&gt;0)*1)))</f>
        <v>55.02309298</v>
      </c>
      <c r="I663" s="53">
        <v>53.3</v>
      </c>
      <c r="J663" s="9">
        <v>0.6742476851851852</v>
      </c>
      <c r="K663" s="10"/>
      <c r="L663" s="20">
        <v>46.7</v>
      </c>
      <c r="M663" s="20">
        <f t="shared" si="1"/>
        <v>61.27</v>
      </c>
      <c r="N663" s="20">
        <f t="shared" si="2"/>
        <v>40.13</v>
      </c>
      <c r="O663" s="20">
        <f t="shared" si="3"/>
        <v>47.04</v>
      </c>
      <c r="P663" s="20">
        <f t="shared" si="4"/>
        <v>42.1</v>
      </c>
      <c r="Q663" s="16">
        <f t="array" ref="Q663">10*LOG(SUM(10^(B663:O663/10)/((B663&gt;0)*1+(C663&gt;0)*1+(D663&gt;0)*1+(E663&gt;0)*1+(F663&gt;0)*1+(G663&gt;0)*1)))</f>
        <v>58.53529978</v>
      </c>
      <c r="R663" s="53">
        <v>53.3</v>
      </c>
      <c r="S663" s="33">
        <f t="shared" si="5"/>
        <v>0.6742476852</v>
      </c>
      <c r="T663" s="16">
        <f t="shared" si="6"/>
        <v>61.7</v>
      </c>
      <c r="U663" s="16">
        <f t="shared" si="7"/>
        <v>47.06</v>
      </c>
      <c r="AD663" s="9">
        <v>0.6742476851851852</v>
      </c>
      <c r="AE663" s="20">
        <f t="shared" si="8"/>
        <v>49.08</v>
      </c>
      <c r="AF663" s="10">
        <f t="shared" si="9"/>
        <v>63.64</v>
      </c>
      <c r="AG663" s="10">
        <f t="shared" si="10"/>
        <v>42.5</v>
      </c>
      <c r="AH663" s="10">
        <f t="shared" si="11"/>
        <v>49.41</v>
      </c>
      <c r="AI663" s="10">
        <f t="shared" si="12"/>
        <v>44.47</v>
      </c>
      <c r="AJ663" s="16">
        <f t="array" ref="AJ663">10*LOG(SUM(10^(AD663:AI663/10)/((AD663&gt;0)*1+(AE663&gt;0)*1+(AF663&gt;0)*1+(AG663&gt;0)*1+(AH663&gt;0)*1+(AI663&gt;0)*1)))</f>
        <v>56.24289883</v>
      </c>
      <c r="AK663" s="53">
        <v>53.3</v>
      </c>
    </row>
    <row r="664">
      <c r="A664" s="9">
        <v>0.6742592592592592</v>
      </c>
      <c r="B664" s="10"/>
      <c r="C664" s="20">
        <v>47.7</v>
      </c>
      <c r="D664" s="10">
        <v>59.4</v>
      </c>
      <c r="E664" s="10">
        <v>34.3</v>
      </c>
      <c r="F664" s="10">
        <v>46.0</v>
      </c>
      <c r="G664" s="10">
        <v>44.1</v>
      </c>
      <c r="H664" s="16">
        <f t="array" ref="H664">10*LOG(SUM(10^(B664:G664/10)/((B664&gt;0)*1+(C664&gt;0)*1+(D664&gt;0)*1+(E664&gt;0)*1+(F664&gt;0)*1+(G664&gt;0)*1)))</f>
        <v>53.00184542</v>
      </c>
      <c r="I664" s="53">
        <v>53.3</v>
      </c>
      <c r="J664" s="9">
        <v>0.6742592592592592</v>
      </c>
      <c r="K664" s="10"/>
      <c r="L664" s="20">
        <v>47.7</v>
      </c>
      <c r="M664" s="20">
        <f t="shared" si="1"/>
        <v>58.97</v>
      </c>
      <c r="N664" s="20">
        <f t="shared" si="2"/>
        <v>36.63</v>
      </c>
      <c r="O664" s="20">
        <f t="shared" si="3"/>
        <v>47.84</v>
      </c>
      <c r="P664" s="20">
        <f t="shared" si="4"/>
        <v>42.3</v>
      </c>
      <c r="Q664" s="16">
        <f t="array" ref="Q664">10*LOG(SUM(10^(B664:O664/10)/((B664&gt;0)*1+(C664&gt;0)*1+(D664&gt;0)*1+(E664&gt;0)*1+(F664&gt;0)*1+(G664&gt;0)*1)))</f>
        <v>56.67382923</v>
      </c>
      <c r="R664" s="53">
        <v>53.3</v>
      </c>
      <c r="S664" s="33">
        <f t="shared" si="5"/>
        <v>0.6742592593</v>
      </c>
      <c r="T664" s="16">
        <f t="shared" si="6"/>
        <v>59.4</v>
      </c>
      <c r="U664" s="16">
        <f t="shared" si="7"/>
        <v>46.3</v>
      </c>
      <c r="AD664" s="9">
        <v>0.6742592592592592</v>
      </c>
      <c r="AE664" s="20">
        <f t="shared" si="8"/>
        <v>50.08</v>
      </c>
      <c r="AF664" s="10">
        <f t="shared" si="9"/>
        <v>61.34</v>
      </c>
      <c r="AG664" s="10">
        <f t="shared" si="10"/>
        <v>39</v>
      </c>
      <c r="AH664" s="10">
        <f t="shared" si="11"/>
        <v>50.21</v>
      </c>
      <c r="AI664" s="10">
        <f t="shared" si="12"/>
        <v>44.67</v>
      </c>
      <c r="AJ664" s="16">
        <f t="array" ref="AJ664">10*LOG(SUM(10^(AD664:AI664/10)/((AD664&gt;0)*1+(AE664&gt;0)*1+(AF664&gt;0)*1+(AG664&gt;0)*1+(AH664&gt;0)*1+(AI664&gt;0)*1)))</f>
        <v>54.27462156</v>
      </c>
      <c r="AK664" s="53">
        <v>53.3</v>
      </c>
    </row>
    <row r="665">
      <c r="A665" s="9">
        <v>0.6742708333333334</v>
      </c>
      <c r="B665" s="10"/>
      <c r="C665" s="20">
        <v>46.7</v>
      </c>
      <c r="D665" s="10">
        <v>63.7</v>
      </c>
      <c r="E665" s="10">
        <v>35.9</v>
      </c>
      <c r="F665" s="10">
        <v>45.2</v>
      </c>
      <c r="G665" s="10">
        <v>43.7</v>
      </c>
      <c r="H665" s="16">
        <f t="array" ref="H665">10*LOG(SUM(10^(B665:G665/10)/((B665&gt;0)*1+(C665&gt;0)*1+(D665&gt;0)*1+(E665&gt;0)*1+(F665&gt;0)*1+(G665&gt;0)*1)))</f>
        <v>56.9045289</v>
      </c>
      <c r="I665" s="53">
        <v>52.1</v>
      </c>
      <c r="J665" s="9">
        <v>0.6742708333333334</v>
      </c>
      <c r="K665" s="10"/>
      <c r="L665" s="20">
        <v>46.7</v>
      </c>
      <c r="M665" s="20">
        <f t="shared" si="1"/>
        <v>63.27</v>
      </c>
      <c r="N665" s="20">
        <f t="shared" si="2"/>
        <v>38.23</v>
      </c>
      <c r="O665" s="20">
        <f t="shared" si="3"/>
        <v>47.04</v>
      </c>
      <c r="P665" s="20">
        <f t="shared" si="4"/>
        <v>41.9</v>
      </c>
      <c r="Q665" s="16">
        <f t="array" ref="Q665">10*LOG(SUM(10^(B665:O665/10)/((B665&gt;0)*1+(C665&gt;0)*1+(D665&gt;0)*1+(E665&gt;0)*1+(F665&gt;0)*1+(G665&gt;0)*1)))</f>
        <v>60.27852965</v>
      </c>
      <c r="R665" s="53">
        <v>52.1</v>
      </c>
      <c r="S665" s="33">
        <f t="shared" si="5"/>
        <v>0.6742708333</v>
      </c>
      <c r="T665" s="16">
        <f t="shared" si="6"/>
        <v>63.7</v>
      </c>
      <c r="U665" s="16">
        <f t="shared" si="7"/>
        <v>47.04</v>
      </c>
      <c r="AD665" s="9">
        <v>0.6742708333333334</v>
      </c>
      <c r="AE665" s="20">
        <f t="shared" si="8"/>
        <v>49.08</v>
      </c>
      <c r="AF665" s="10">
        <f t="shared" si="9"/>
        <v>65.64</v>
      </c>
      <c r="AG665" s="10">
        <f t="shared" si="10"/>
        <v>40.6</v>
      </c>
      <c r="AH665" s="10">
        <f t="shared" si="11"/>
        <v>49.41</v>
      </c>
      <c r="AI665" s="10">
        <f t="shared" si="12"/>
        <v>44.27</v>
      </c>
      <c r="AJ665" s="16">
        <f t="array" ref="AJ665">10*LOG(SUM(10^(AD665:AI665/10)/((AD665&gt;0)*1+(AE665&gt;0)*1+(AF665&gt;0)*1+(AG665&gt;0)*1+(AH665&gt;0)*1+(AI665&gt;0)*1)))</f>
        <v>58.09648948</v>
      </c>
      <c r="AK665" s="53">
        <v>52.1</v>
      </c>
    </row>
    <row r="666">
      <c r="A666" s="9">
        <v>0.6742824074074074</v>
      </c>
      <c r="B666" s="10"/>
      <c r="C666" s="20">
        <v>47.3</v>
      </c>
      <c r="D666" s="10">
        <v>62.2</v>
      </c>
      <c r="E666" s="10">
        <v>30.8</v>
      </c>
      <c r="F666" s="10">
        <v>45.3</v>
      </c>
      <c r="G666" s="10">
        <v>44.8</v>
      </c>
      <c r="H666" s="16">
        <f t="array" ref="H666">10*LOG(SUM(10^(B666:G666/10)/((B666&gt;0)*1+(C666&gt;0)*1+(D666&gt;0)*1+(E666&gt;0)*1+(F666&gt;0)*1+(G666&gt;0)*1)))</f>
        <v>55.51102737</v>
      </c>
      <c r="I666" s="53">
        <v>51.1</v>
      </c>
      <c r="J666" s="9">
        <v>0.6742824074074074</v>
      </c>
      <c r="K666" s="10"/>
      <c r="L666" s="20">
        <v>47.3</v>
      </c>
      <c r="M666" s="20">
        <f t="shared" si="1"/>
        <v>61.77</v>
      </c>
      <c r="N666" s="20">
        <f t="shared" si="2"/>
        <v>33.13</v>
      </c>
      <c r="O666" s="20">
        <f t="shared" si="3"/>
        <v>47.14</v>
      </c>
      <c r="P666" s="20">
        <f t="shared" si="4"/>
        <v>43</v>
      </c>
      <c r="Q666" s="16">
        <f t="array" ref="Q666">10*LOG(SUM(10^(B666:O666/10)/((B666&gt;0)*1+(C666&gt;0)*1+(D666&gt;0)*1+(E666&gt;0)*1+(F666&gt;0)*1+(G666&gt;0)*1)))</f>
        <v>58.89165126</v>
      </c>
      <c r="R666" s="53">
        <v>51.1</v>
      </c>
      <c r="S666" s="33">
        <f t="shared" si="5"/>
        <v>0.6742824074</v>
      </c>
      <c r="T666" s="16">
        <f t="shared" si="6"/>
        <v>62.2</v>
      </c>
      <c r="U666" s="16">
        <f t="shared" si="7"/>
        <v>46.08</v>
      </c>
      <c r="AD666" s="9">
        <v>0.6742824074074074</v>
      </c>
      <c r="AE666" s="20">
        <f t="shared" si="8"/>
        <v>49.68</v>
      </c>
      <c r="AF666" s="10">
        <f t="shared" si="9"/>
        <v>64.14</v>
      </c>
      <c r="AG666" s="10">
        <f t="shared" si="10"/>
        <v>35.5</v>
      </c>
      <c r="AH666" s="10">
        <f t="shared" si="11"/>
        <v>49.51</v>
      </c>
      <c r="AI666" s="10">
        <f t="shared" si="12"/>
        <v>45.37</v>
      </c>
      <c r="AJ666" s="16">
        <f t="array" ref="AJ666">10*LOG(SUM(10^(AD666:AI666/10)/((AD666&gt;0)*1+(AE666&gt;0)*1+(AF666&gt;0)*1+(AG666&gt;0)*1+(AH666&gt;0)*1+(AI666&gt;0)*1)))</f>
        <v>56.71233159</v>
      </c>
      <c r="AK666" s="53">
        <v>51.1</v>
      </c>
    </row>
    <row r="667">
      <c r="A667" s="9">
        <v>0.6742939814814815</v>
      </c>
      <c r="B667" s="10"/>
      <c r="C667" s="20">
        <v>47.7</v>
      </c>
      <c r="D667" s="10">
        <v>55.8</v>
      </c>
      <c r="E667" s="10">
        <v>37.7</v>
      </c>
      <c r="F667" s="10">
        <v>47.9</v>
      </c>
      <c r="G667" s="10">
        <v>43.6</v>
      </c>
      <c r="H667" s="16">
        <f t="array" ref="H667">10*LOG(SUM(10^(B667:G667/10)/((B667&gt;0)*1+(C667&gt;0)*1+(D667&gt;0)*1+(E667&gt;0)*1+(F667&gt;0)*1+(G667&gt;0)*1)))</f>
        <v>50.24921693</v>
      </c>
      <c r="I667" s="53">
        <v>51.5</v>
      </c>
      <c r="J667" s="9">
        <v>0.6742939814814815</v>
      </c>
      <c r="K667" s="10"/>
      <c r="L667" s="20">
        <v>47.7</v>
      </c>
      <c r="M667" s="20">
        <f t="shared" si="1"/>
        <v>55.37</v>
      </c>
      <c r="N667" s="20">
        <f t="shared" si="2"/>
        <v>40.03</v>
      </c>
      <c r="O667" s="20">
        <f t="shared" si="3"/>
        <v>49.74</v>
      </c>
      <c r="P667" s="20">
        <f t="shared" si="4"/>
        <v>41.8</v>
      </c>
      <c r="Q667" s="16">
        <f t="array" ref="Q667">10*LOG(SUM(10^(B667:O667/10)/((B667&gt;0)*1+(C667&gt;0)*1+(D667&gt;0)*1+(E667&gt;0)*1+(F667&gt;0)*1+(G667&gt;0)*1)))</f>
        <v>54.09657976</v>
      </c>
      <c r="R667" s="53">
        <v>51.5</v>
      </c>
      <c r="S667" s="33">
        <f t="shared" si="5"/>
        <v>0.6742939815</v>
      </c>
      <c r="T667" s="16">
        <f t="shared" si="6"/>
        <v>55.8</v>
      </c>
      <c r="U667" s="16">
        <f t="shared" si="7"/>
        <v>46.54</v>
      </c>
      <c r="AD667" s="9">
        <v>0.6742939814814815</v>
      </c>
      <c r="AE667" s="20">
        <f t="shared" si="8"/>
        <v>50.08</v>
      </c>
      <c r="AF667" s="10">
        <f t="shared" si="9"/>
        <v>57.74</v>
      </c>
      <c r="AG667" s="10">
        <f t="shared" si="10"/>
        <v>42.4</v>
      </c>
      <c r="AH667" s="10">
        <f t="shared" si="11"/>
        <v>52.11</v>
      </c>
      <c r="AI667" s="10">
        <f t="shared" si="12"/>
        <v>44.17</v>
      </c>
      <c r="AJ667" s="16">
        <f t="array" ref="AJ667">10*LOG(SUM(10^(AD667:AI667/10)/((AD667&gt;0)*1+(AE667&gt;0)*1+(AF667&gt;0)*1+(AG667&gt;0)*1+(AH667&gt;0)*1+(AI667&gt;0)*1)))</f>
        <v>51.77154924</v>
      </c>
      <c r="AK667" s="53">
        <v>51.5</v>
      </c>
    </row>
    <row r="668">
      <c r="A668" s="9">
        <v>0.6743055555555556</v>
      </c>
      <c r="B668" s="10"/>
      <c r="C668" s="20">
        <v>48.1</v>
      </c>
      <c r="D668" s="10">
        <v>56.1</v>
      </c>
      <c r="E668" s="10">
        <v>36.9</v>
      </c>
      <c r="F668" s="10">
        <v>44.3</v>
      </c>
      <c r="G668" s="10">
        <v>44.1</v>
      </c>
      <c r="H668" s="16">
        <f t="array" ref="H668">10*LOG(SUM(10^(B668:G668/10)/((B668&gt;0)*1+(C668&gt;0)*1+(D668&gt;0)*1+(E668&gt;0)*1+(F668&gt;0)*1+(G668&gt;0)*1)))</f>
        <v>50.24866264</v>
      </c>
      <c r="I668" s="53">
        <v>51.6</v>
      </c>
      <c r="J668" s="9">
        <v>0.6743055555555556</v>
      </c>
      <c r="K668" s="10"/>
      <c r="L668" s="20">
        <v>48.1</v>
      </c>
      <c r="M668" s="20">
        <f t="shared" si="1"/>
        <v>55.67</v>
      </c>
      <c r="N668" s="20">
        <f t="shared" si="2"/>
        <v>39.23</v>
      </c>
      <c r="O668" s="20">
        <f t="shared" si="3"/>
        <v>46.14</v>
      </c>
      <c r="P668" s="20">
        <f t="shared" si="4"/>
        <v>42.3</v>
      </c>
      <c r="Q668" s="16">
        <f t="array" ref="Q668">10*LOG(SUM(10^(B668:O668/10)/((B668&gt;0)*1+(C668&gt;0)*1+(D668&gt;0)*1+(E668&gt;0)*1+(F668&gt;0)*1+(G668&gt;0)*1)))</f>
        <v>54.02411334</v>
      </c>
      <c r="R668" s="53">
        <v>51.6</v>
      </c>
      <c r="S668" s="33">
        <f t="shared" si="5"/>
        <v>0.6743055556</v>
      </c>
      <c r="T668" s="16">
        <f t="shared" si="6"/>
        <v>56.1</v>
      </c>
      <c r="U668" s="16">
        <f t="shared" si="7"/>
        <v>45.9</v>
      </c>
      <c r="AD668" s="9">
        <v>0.6743055555555556</v>
      </c>
      <c r="AE668" s="20">
        <f t="shared" si="8"/>
        <v>50.48</v>
      </c>
      <c r="AF668" s="10">
        <f t="shared" si="9"/>
        <v>58.04</v>
      </c>
      <c r="AG668" s="10">
        <f t="shared" si="10"/>
        <v>41.6</v>
      </c>
      <c r="AH668" s="10">
        <f t="shared" si="11"/>
        <v>48.51</v>
      </c>
      <c r="AI668" s="10">
        <f t="shared" si="12"/>
        <v>44.67</v>
      </c>
      <c r="AJ668" s="16">
        <f t="array" ref="AJ668">10*LOG(SUM(10^(AD668:AI668/10)/((AD668&gt;0)*1+(AE668&gt;0)*1+(AF668&gt;0)*1+(AG668&gt;0)*1+(AH668&gt;0)*1+(AI668&gt;0)*1)))</f>
        <v>51.57962254</v>
      </c>
      <c r="AK668" s="53">
        <v>51.6</v>
      </c>
    </row>
    <row r="669">
      <c r="A669" s="9">
        <v>0.6743171296296296</v>
      </c>
      <c r="B669" s="10"/>
      <c r="C669" s="20">
        <v>48.7</v>
      </c>
      <c r="D669" s="10">
        <v>54.7</v>
      </c>
      <c r="E669" s="10">
        <v>32.7</v>
      </c>
      <c r="F669" s="10">
        <v>45.6</v>
      </c>
      <c r="G669" s="10">
        <v>43.2</v>
      </c>
      <c r="H669" s="16">
        <f t="array" ref="H669">10*LOG(SUM(10^(B669:G669/10)/((B669&gt;0)*1+(C669&gt;0)*1+(D669&gt;0)*1+(E669&gt;0)*1+(F669&gt;0)*1+(G669&gt;0)*1)))</f>
        <v>49.32794092</v>
      </c>
      <c r="I669" s="53">
        <v>51.2</v>
      </c>
      <c r="J669" s="9">
        <v>0.6743171296296296</v>
      </c>
      <c r="K669" s="10"/>
      <c r="L669" s="20">
        <v>48.7</v>
      </c>
      <c r="M669" s="20">
        <f t="shared" si="1"/>
        <v>54.27</v>
      </c>
      <c r="N669" s="20">
        <f t="shared" si="2"/>
        <v>35.03</v>
      </c>
      <c r="O669" s="20">
        <f t="shared" si="3"/>
        <v>47.44</v>
      </c>
      <c r="P669" s="20">
        <f t="shared" si="4"/>
        <v>41.4</v>
      </c>
      <c r="Q669" s="16">
        <f t="array" ref="Q669">10*LOG(SUM(10^(B669:O669/10)/((B669&gt;0)*1+(C669&gt;0)*1+(D669&gt;0)*1+(E669&gt;0)*1+(F669&gt;0)*1+(G669&gt;0)*1)))</f>
        <v>53.20514028</v>
      </c>
      <c r="R669" s="53">
        <v>51.2</v>
      </c>
      <c r="S669" s="33">
        <f t="shared" si="5"/>
        <v>0.6743171296</v>
      </c>
      <c r="T669" s="16">
        <f t="shared" si="6"/>
        <v>54.7</v>
      </c>
      <c r="U669" s="16">
        <f t="shared" si="7"/>
        <v>44.98</v>
      </c>
      <c r="AD669" s="9">
        <v>0.6743171296296296</v>
      </c>
      <c r="AE669" s="20">
        <f t="shared" si="8"/>
        <v>51.08</v>
      </c>
      <c r="AF669" s="10">
        <f t="shared" si="9"/>
        <v>56.64</v>
      </c>
      <c r="AG669" s="10">
        <f t="shared" si="10"/>
        <v>37.4</v>
      </c>
      <c r="AH669" s="10">
        <f t="shared" si="11"/>
        <v>49.81</v>
      </c>
      <c r="AI669" s="10">
        <f t="shared" si="12"/>
        <v>43.77</v>
      </c>
      <c r="AJ669" s="16">
        <f t="array" ref="AJ669">10*LOG(SUM(10^(AD669:AI669/10)/((AD669&gt;0)*1+(AE669&gt;0)*1+(AF669&gt;0)*1+(AG669&gt;0)*1+(AH669&gt;0)*1+(AI669&gt;0)*1)))</f>
        <v>50.75905569</v>
      </c>
      <c r="AK669" s="53">
        <v>51.2</v>
      </c>
    </row>
    <row r="670">
      <c r="A670" s="9">
        <v>0.6743287037037037</v>
      </c>
      <c r="B670" s="10"/>
      <c r="C670" s="20">
        <v>48.6</v>
      </c>
      <c r="D670" s="10">
        <v>54.6</v>
      </c>
      <c r="E670" s="10">
        <v>37.1</v>
      </c>
      <c r="F670" s="10">
        <v>45.2</v>
      </c>
      <c r="G670" s="10">
        <v>43.1</v>
      </c>
      <c r="H670" s="16">
        <f t="array" ref="H670">10*LOG(SUM(10^(B670:G670/10)/((B670&gt;0)*1+(C670&gt;0)*1+(D670&gt;0)*1+(E670&gt;0)*1+(F670&gt;0)*1+(G670&gt;0)*1)))</f>
        <v>49.23769054</v>
      </c>
      <c r="I670" s="53">
        <v>50.7</v>
      </c>
      <c r="J670" s="9">
        <v>0.6743287037037037</v>
      </c>
      <c r="K670" s="10"/>
      <c r="L670" s="20">
        <v>48.6</v>
      </c>
      <c r="M670" s="20">
        <f t="shared" si="1"/>
        <v>54.17</v>
      </c>
      <c r="N670" s="20">
        <f t="shared" si="2"/>
        <v>39.43</v>
      </c>
      <c r="O670" s="20">
        <f t="shared" si="3"/>
        <v>47.04</v>
      </c>
      <c r="P670" s="20">
        <f t="shared" si="4"/>
        <v>41.3</v>
      </c>
      <c r="Q670" s="16">
        <f t="array" ref="Q670">10*LOG(SUM(10^(B670:O670/10)/((B670&gt;0)*1+(C670&gt;0)*1+(D670&gt;0)*1+(E670&gt;0)*1+(F670&gt;0)*1+(G670&gt;0)*1)))</f>
        <v>53.07030409</v>
      </c>
      <c r="R670" s="53">
        <v>50.7</v>
      </c>
      <c r="S670" s="33">
        <f t="shared" si="5"/>
        <v>0.6743287037</v>
      </c>
      <c r="T670" s="16">
        <f t="shared" si="6"/>
        <v>54.6</v>
      </c>
      <c r="U670" s="16">
        <f t="shared" si="7"/>
        <v>45.72</v>
      </c>
      <c r="AD670" s="9">
        <v>0.6743287037037037</v>
      </c>
      <c r="AE670" s="20">
        <f t="shared" si="8"/>
        <v>50.98</v>
      </c>
      <c r="AF670" s="10">
        <f t="shared" si="9"/>
        <v>56.54</v>
      </c>
      <c r="AG670" s="10">
        <f t="shared" si="10"/>
        <v>41.8</v>
      </c>
      <c r="AH670" s="10">
        <f t="shared" si="11"/>
        <v>49.41</v>
      </c>
      <c r="AI670" s="10">
        <f t="shared" si="12"/>
        <v>43.67</v>
      </c>
      <c r="AJ670" s="16">
        <f t="array" ref="AJ670">10*LOG(SUM(10^(AD670:AI670/10)/((AD670&gt;0)*1+(AE670&gt;0)*1+(AF670&gt;0)*1+(AG670&gt;0)*1+(AH670&gt;0)*1+(AI670&gt;0)*1)))</f>
        <v>50.68090363</v>
      </c>
      <c r="AK670" s="53">
        <v>50.7</v>
      </c>
    </row>
    <row r="671">
      <c r="A671" s="9">
        <v>0.6743402777777778</v>
      </c>
      <c r="B671" s="10"/>
      <c r="C671" s="20">
        <v>49.1</v>
      </c>
      <c r="D671" s="10">
        <v>56.3</v>
      </c>
      <c r="E671" s="10">
        <v>35.5</v>
      </c>
      <c r="F671" s="10">
        <v>45.9</v>
      </c>
      <c r="G671" s="10">
        <v>43.4</v>
      </c>
      <c r="H671" s="16">
        <f t="array" ref="H671">10*LOG(SUM(10^(B671:G671/10)/((B671&gt;0)*1+(C671&gt;0)*1+(D671&gt;0)*1+(E671&gt;0)*1+(F671&gt;0)*1+(G671&gt;0)*1)))</f>
        <v>50.5857317</v>
      </c>
      <c r="I671" s="53">
        <v>51.8</v>
      </c>
      <c r="J671" s="9">
        <v>0.6743402777777778</v>
      </c>
      <c r="K671" s="10"/>
      <c r="L671" s="20">
        <v>49.1</v>
      </c>
      <c r="M671" s="20">
        <f t="shared" si="1"/>
        <v>55.87</v>
      </c>
      <c r="N671" s="20">
        <f t="shared" si="2"/>
        <v>37.83</v>
      </c>
      <c r="O671" s="20">
        <f t="shared" si="3"/>
        <v>47.74</v>
      </c>
      <c r="P671" s="20">
        <f t="shared" si="4"/>
        <v>41.6</v>
      </c>
      <c r="Q671" s="16">
        <f t="array" ref="Q671">10*LOG(SUM(10^(B671:O671/10)/((B671&gt;0)*1+(C671&gt;0)*1+(D671&gt;0)*1+(E671&gt;0)*1+(F671&gt;0)*1+(G671&gt;0)*1)))</f>
        <v>54.38111005</v>
      </c>
      <c r="R671" s="53">
        <v>51.8</v>
      </c>
      <c r="S671" s="33">
        <f t="shared" si="5"/>
        <v>0.6743402778</v>
      </c>
      <c r="T671" s="16">
        <f t="shared" si="6"/>
        <v>56.3</v>
      </c>
      <c r="U671" s="16">
        <f t="shared" si="7"/>
        <v>46.04</v>
      </c>
      <c r="AD671" s="9">
        <v>0.6743402777777778</v>
      </c>
      <c r="AE671" s="20">
        <f t="shared" si="8"/>
        <v>51.48</v>
      </c>
      <c r="AF671" s="10">
        <f t="shared" si="9"/>
        <v>58.24</v>
      </c>
      <c r="AG671" s="10">
        <f t="shared" si="10"/>
        <v>40.2</v>
      </c>
      <c r="AH671" s="10">
        <f t="shared" si="11"/>
        <v>50.11</v>
      </c>
      <c r="AI671" s="10">
        <f t="shared" si="12"/>
        <v>43.97</v>
      </c>
      <c r="AJ671" s="16">
        <f t="array" ref="AJ671">10*LOG(SUM(10^(AD671:AI671/10)/((AD671&gt;0)*1+(AE671&gt;0)*1+(AF671&gt;0)*1+(AG671&gt;0)*1+(AH671&gt;0)*1+(AI671&gt;0)*1)))</f>
        <v>51.97462104</v>
      </c>
      <c r="AK671" s="53">
        <v>51.8</v>
      </c>
    </row>
    <row r="672">
      <c r="A672" s="9">
        <v>0.6743518518518519</v>
      </c>
      <c r="B672" s="10"/>
      <c r="C672" s="20">
        <v>50.8</v>
      </c>
      <c r="D672" s="10">
        <v>53.1</v>
      </c>
      <c r="E672" s="10">
        <v>41.9</v>
      </c>
      <c r="F672" s="10">
        <v>45.6</v>
      </c>
      <c r="G672" s="10">
        <v>43.5</v>
      </c>
      <c r="H672" s="16">
        <f t="array" ref="H672">10*LOG(SUM(10^(B672:G672/10)/((B672&gt;0)*1+(C672&gt;0)*1+(D672&gt;0)*1+(E672&gt;0)*1+(F672&gt;0)*1+(G672&gt;0)*1)))</f>
        <v>49.01550316</v>
      </c>
      <c r="I672" s="53">
        <v>52.1</v>
      </c>
      <c r="J672" s="9">
        <v>0.6743518518518519</v>
      </c>
      <c r="K672" s="10"/>
      <c r="L672" s="20">
        <v>50.8</v>
      </c>
      <c r="M672" s="20">
        <f t="shared" si="1"/>
        <v>52.67</v>
      </c>
      <c r="N672" s="20">
        <f t="shared" si="2"/>
        <v>44.23</v>
      </c>
      <c r="O672" s="20">
        <f t="shared" si="3"/>
        <v>47.44</v>
      </c>
      <c r="P672" s="20">
        <f t="shared" si="4"/>
        <v>41.7</v>
      </c>
      <c r="Q672" s="16">
        <f t="array" ref="Q672">10*LOG(SUM(10^(B672:O672/10)/((B672&gt;0)*1+(C672&gt;0)*1+(D672&gt;0)*1+(E672&gt;0)*1+(F672&gt;0)*1+(G672&gt;0)*1)))</f>
        <v>53.12847904</v>
      </c>
      <c r="R672" s="53">
        <v>52.1</v>
      </c>
      <c r="S672" s="33">
        <f t="shared" si="5"/>
        <v>0.6743518519</v>
      </c>
      <c r="T672" s="16">
        <f t="shared" si="6"/>
        <v>53.1</v>
      </c>
      <c r="U672" s="16">
        <f t="shared" si="7"/>
        <v>46.98</v>
      </c>
      <c r="AD672" s="9">
        <v>0.6743518518518519</v>
      </c>
      <c r="AE672" s="20">
        <f t="shared" si="8"/>
        <v>53.18</v>
      </c>
      <c r="AF672" s="10">
        <f t="shared" si="9"/>
        <v>55.04</v>
      </c>
      <c r="AG672" s="10">
        <f t="shared" si="10"/>
        <v>46.6</v>
      </c>
      <c r="AH672" s="10">
        <f t="shared" si="11"/>
        <v>49.81</v>
      </c>
      <c r="AI672" s="10">
        <f t="shared" si="12"/>
        <v>44.07</v>
      </c>
      <c r="AJ672" s="16">
        <f t="array" ref="AJ672">10*LOG(SUM(10^(AD672:AI672/10)/((AD672&gt;0)*1+(AE672&gt;0)*1+(AF672&gt;0)*1+(AG672&gt;0)*1+(AH672&gt;0)*1+(AI672&gt;0)*1)))</f>
        <v>50.63258193</v>
      </c>
      <c r="AK672" s="53">
        <v>52.1</v>
      </c>
    </row>
    <row r="673">
      <c r="A673" s="9">
        <v>0.6743634259259259</v>
      </c>
      <c r="B673" s="10"/>
      <c r="C673" s="20">
        <v>47.5</v>
      </c>
      <c r="D673" s="10">
        <v>62.5</v>
      </c>
      <c r="E673" s="10">
        <v>33.1</v>
      </c>
      <c r="F673" s="10">
        <v>45.2</v>
      </c>
      <c r="G673" s="10">
        <v>44.1</v>
      </c>
      <c r="H673" s="16">
        <f t="array" ref="H673">10*LOG(SUM(10^(B673:G673/10)/((B673&gt;0)*1+(C673&gt;0)*1+(D673&gt;0)*1+(E673&gt;0)*1+(F673&gt;0)*1+(G673&gt;0)*1)))</f>
        <v>55.78724766</v>
      </c>
      <c r="I673" s="53">
        <v>54.8</v>
      </c>
      <c r="J673" s="9">
        <v>0.6743634259259259</v>
      </c>
      <c r="K673" s="10"/>
      <c r="L673" s="20">
        <v>47.5</v>
      </c>
      <c r="M673" s="20">
        <f t="shared" si="1"/>
        <v>62.07</v>
      </c>
      <c r="N673" s="20">
        <f t="shared" si="2"/>
        <v>35.43</v>
      </c>
      <c r="O673" s="20">
        <f t="shared" si="3"/>
        <v>47.04</v>
      </c>
      <c r="P673" s="20">
        <f t="shared" si="4"/>
        <v>42.3</v>
      </c>
      <c r="Q673" s="16">
        <f t="array" ref="Q673">10*LOG(SUM(10^(B673:O673/10)/((B673&gt;0)*1+(C673&gt;0)*1+(D673&gt;0)*1+(E673&gt;0)*1+(F673&gt;0)*1+(G673&gt;0)*1)))</f>
        <v>59.34235674</v>
      </c>
      <c r="R673" s="53">
        <v>54.8</v>
      </c>
      <c r="S673" s="33">
        <f t="shared" si="5"/>
        <v>0.6743634259</v>
      </c>
      <c r="T673" s="16">
        <f t="shared" si="6"/>
        <v>62.5</v>
      </c>
      <c r="U673" s="16">
        <f t="shared" si="7"/>
        <v>46.48</v>
      </c>
      <c r="AD673" s="9">
        <v>0.6743634259259259</v>
      </c>
      <c r="AE673" s="20">
        <f t="shared" si="8"/>
        <v>49.88</v>
      </c>
      <c r="AF673" s="10">
        <f t="shared" si="9"/>
        <v>64.44</v>
      </c>
      <c r="AG673" s="10">
        <f t="shared" si="10"/>
        <v>37.8</v>
      </c>
      <c r="AH673" s="10">
        <f t="shared" si="11"/>
        <v>49.41</v>
      </c>
      <c r="AI673" s="10">
        <f t="shared" si="12"/>
        <v>44.67</v>
      </c>
      <c r="AJ673" s="16">
        <f t="array" ref="AJ673">10*LOG(SUM(10^(AD673:AI673/10)/((AD673&gt;0)*1+(AE673&gt;0)*1+(AF673&gt;0)*1+(AG673&gt;0)*1+(AH673&gt;0)*1+(AI673&gt;0)*1)))</f>
        <v>56.98915109</v>
      </c>
      <c r="AK673" s="53">
        <v>54.8</v>
      </c>
    </row>
    <row r="674">
      <c r="A674" s="9">
        <v>0.674375</v>
      </c>
      <c r="B674" s="10"/>
      <c r="C674" s="20">
        <v>46.0</v>
      </c>
      <c r="D674" s="10">
        <v>54.2</v>
      </c>
      <c r="E674" s="10">
        <v>34.6</v>
      </c>
      <c r="F674" s="10">
        <v>46.6</v>
      </c>
      <c r="G674" s="10">
        <v>46.4</v>
      </c>
      <c r="H674" s="16">
        <f t="array" ref="H674">10*LOG(SUM(10^(B674:G674/10)/((B674&gt;0)*1+(C674&gt;0)*1+(D674&gt;0)*1+(E674&gt;0)*1+(F674&gt;0)*1+(G674&gt;0)*1)))</f>
        <v>48.97718283</v>
      </c>
      <c r="I674" s="53">
        <v>57.7</v>
      </c>
      <c r="J674" s="9">
        <v>0.674375</v>
      </c>
      <c r="K674" s="10"/>
      <c r="L674" s="20">
        <v>46.0</v>
      </c>
      <c r="M674" s="20">
        <f t="shared" si="1"/>
        <v>53.77</v>
      </c>
      <c r="N674" s="20">
        <f t="shared" si="2"/>
        <v>36.93</v>
      </c>
      <c r="O674" s="20">
        <f t="shared" si="3"/>
        <v>48.44</v>
      </c>
      <c r="P674" s="20">
        <f t="shared" si="4"/>
        <v>44.6</v>
      </c>
      <c r="Q674" s="16">
        <f t="array" ref="Q674">10*LOG(SUM(10^(B674:O674/10)/((B674&gt;0)*1+(C674&gt;0)*1+(D674&gt;0)*1+(E674&gt;0)*1+(F674&gt;0)*1+(G674&gt;0)*1)))</f>
        <v>54.5201442</v>
      </c>
      <c r="R674" s="53">
        <v>57.7</v>
      </c>
      <c r="S674" s="33">
        <f t="shared" si="5"/>
        <v>0.674375</v>
      </c>
      <c r="T674" s="16">
        <f t="shared" si="6"/>
        <v>57.7</v>
      </c>
      <c r="U674" s="16">
        <f t="shared" si="7"/>
        <v>45.56</v>
      </c>
      <c r="AD674" s="9">
        <v>0.674375</v>
      </c>
      <c r="AE674" s="20">
        <f t="shared" si="8"/>
        <v>48.38</v>
      </c>
      <c r="AF674" s="10">
        <f t="shared" si="9"/>
        <v>56.14</v>
      </c>
      <c r="AG674" s="10">
        <f t="shared" si="10"/>
        <v>39.3</v>
      </c>
      <c r="AH674" s="10">
        <f t="shared" si="11"/>
        <v>50.81</v>
      </c>
      <c r="AI674" s="10">
        <f t="shared" si="12"/>
        <v>46.97</v>
      </c>
      <c r="AJ674" s="16">
        <f t="array" ref="AJ674">10*LOG(SUM(10^(AD674:AI674/10)/((AD674&gt;0)*1+(AE674&gt;0)*1+(AF674&gt;0)*1+(AG674&gt;0)*1+(AH674&gt;0)*1+(AI674&gt;0)*1)))</f>
        <v>50.40605505</v>
      </c>
      <c r="AK674" s="53">
        <v>57.7</v>
      </c>
    </row>
    <row r="675">
      <c r="A675" s="9">
        <v>0.6743865740740741</v>
      </c>
      <c r="B675" s="10"/>
      <c r="C675" s="20">
        <v>47.8</v>
      </c>
      <c r="D675" s="10">
        <v>57.1</v>
      </c>
      <c r="E675" s="10">
        <v>37.2</v>
      </c>
      <c r="F675" s="10">
        <v>46.3</v>
      </c>
      <c r="G675" s="10">
        <v>45.0</v>
      </c>
      <c r="H675" s="16">
        <f t="array" ref="H675">10*LOG(SUM(10^(B675:G675/10)/((B675&gt;0)*1+(C675&gt;0)*1+(D675&gt;0)*1+(E675&gt;0)*1+(F675&gt;0)*1+(G675&gt;0)*1)))</f>
        <v>51.15708439</v>
      </c>
      <c r="I675" s="53">
        <v>56.4</v>
      </c>
      <c r="J675" s="9">
        <v>0.6743865740740741</v>
      </c>
      <c r="K675" s="10"/>
      <c r="L675" s="20">
        <v>47.8</v>
      </c>
      <c r="M675" s="20">
        <f t="shared" si="1"/>
        <v>56.67</v>
      </c>
      <c r="N675" s="20">
        <f t="shared" si="2"/>
        <v>39.53</v>
      </c>
      <c r="O675" s="20">
        <f t="shared" si="3"/>
        <v>48.14</v>
      </c>
      <c r="P675" s="20">
        <f t="shared" si="4"/>
        <v>43.2</v>
      </c>
      <c r="Q675" s="16">
        <f t="array" ref="Q675">10*LOG(SUM(10^(B675:O675/10)/((B675&gt;0)*1+(C675&gt;0)*1+(D675&gt;0)*1+(E675&gt;0)*1+(F675&gt;0)*1+(G675&gt;0)*1)))</f>
        <v>55.60767884</v>
      </c>
      <c r="R675" s="53">
        <v>56.4</v>
      </c>
      <c r="S675" s="33">
        <f t="shared" si="5"/>
        <v>0.6743865741</v>
      </c>
      <c r="T675" s="16">
        <f t="shared" si="6"/>
        <v>57.1</v>
      </c>
      <c r="U675" s="16">
        <f t="shared" si="7"/>
        <v>46.68</v>
      </c>
      <c r="AD675" s="9">
        <v>0.6743865740740741</v>
      </c>
      <c r="AE675" s="20">
        <f t="shared" si="8"/>
        <v>50.18</v>
      </c>
      <c r="AF675" s="10">
        <f t="shared" si="9"/>
        <v>59.04</v>
      </c>
      <c r="AG675" s="10">
        <f t="shared" si="10"/>
        <v>41.9</v>
      </c>
      <c r="AH675" s="10">
        <f t="shared" si="11"/>
        <v>50.51</v>
      </c>
      <c r="AI675" s="10">
        <f t="shared" si="12"/>
        <v>45.57</v>
      </c>
      <c r="AJ675" s="16">
        <f t="array" ref="AJ675">10*LOG(SUM(10^(AD675:AI675/10)/((AD675&gt;0)*1+(AE675&gt;0)*1+(AF675&gt;0)*1+(AG675&gt;0)*1+(AH675&gt;0)*1+(AI675&gt;0)*1)))</f>
        <v>52.51199042</v>
      </c>
      <c r="AK675" s="53">
        <v>56.4</v>
      </c>
    </row>
    <row r="676">
      <c r="A676" s="9">
        <v>0.6743981481481481</v>
      </c>
      <c r="B676" s="10"/>
      <c r="C676" s="20">
        <v>43.9</v>
      </c>
      <c r="D676" s="10">
        <v>55.4</v>
      </c>
      <c r="E676" s="10">
        <v>35.5</v>
      </c>
      <c r="F676" s="10">
        <v>45.6</v>
      </c>
      <c r="G676" s="10">
        <v>45.0</v>
      </c>
      <c r="H676" s="16">
        <f t="array" ref="H676">10*LOG(SUM(10^(B676:G676/10)/((B676&gt;0)*1+(C676&gt;0)*1+(D676&gt;0)*1+(E676&gt;0)*1+(F676&gt;0)*1+(G676&gt;0)*1)))</f>
        <v>49.4720196</v>
      </c>
      <c r="I676" s="53">
        <v>54.9</v>
      </c>
      <c r="J676" s="9">
        <v>0.6743981481481481</v>
      </c>
      <c r="K676" s="10"/>
      <c r="L676" s="20">
        <v>43.9</v>
      </c>
      <c r="M676" s="20">
        <f t="shared" si="1"/>
        <v>54.97</v>
      </c>
      <c r="N676" s="20">
        <f t="shared" si="2"/>
        <v>37.83</v>
      </c>
      <c r="O676" s="20">
        <f t="shared" si="3"/>
        <v>47.44</v>
      </c>
      <c r="P676" s="20">
        <f t="shared" si="4"/>
        <v>43.2</v>
      </c>
      <c r="Q676" s="16">
        <f t="array" ref="Q676">10*LOG(SUM(10^(B676:O676/10)/((B676&gt;0)*1+(C676&gt;0)*1+(D676&gt;0)*1+(E676&gt;0)*1+(F676&gt;0)*1+(G676&gt;0)*1)))</f>
        <v>53.94618359</v>
      </c>
      <c r="R676" s="53">
        <v>54.9</v>
      </c>
      <c r="S676" s="33">
        <f t="shared" si="5"/>
        <v>0.6743981481</v>
      </c>
      <c r="T676" s="16">
        <f t="shared" si="6"/>
        <v>55.4</v>
      </c>
      <c r="U676" s="16">
        <f t="shared" si="7"/>
        <v>45.08</v>
      </c>
      <c r="AD676" s="9">
        <v>0.6743981481481481</v>
      </c>
      <c r="AE676" s="20">
        <f t="shared" si="8"/>
        <v>46.28</v>
      </c>
      <c r="AF676" s="10">
        <f t="shared" si="9"/>
        <v>57.34</v>
      </c>
      <c r="AG676" s="10">
        <f t="shared" si="10"/>
        <v>40.2</v>
      </c>
      <c r="AH676" s="10">
        <f t="shared" si="11"/>
        <v>49.81</v>
      </c>
      <c r="AI676" s="10">
        <f t="shared" si="12"/>
        <v>45.57</v>
      </c>
      <c r="AJ676" s="16">
        <f t="array" ref="AJ676">10*LOG(SUM(10^(AD676:AI676/10)/((AD676&gt;0)*1+(AE676&gt;0)*1+(AF676&gt;0)*1+(AG676&gt;0)*1+(AH676&gt;0)*1+(AI676&gt;0)*1)))</f>
        <v>50.83211423</v>
      </c>
      <c r="AK676" s="53">
        <v>54.9</v>
      </c>
    </row>
    <row r="677">
      <c r="A677" s="9">
        <v>0.6744097222222222</v>
      </c>
      <c r="B677" s="10"/>
      <c r="C677" s="20">
        <v>44.8</v>
      </c>
      <c r="D677" s="10">
        <v>55.3</v>
      </c>
      <c r="E677" s="10">
        <v>43.1</v>
      </c>
      <c r="F677" s="10">
        <v>45.3</v>
      </c>
      <c r="G677" s="10">
        <v>45.6</v>
      </c>
      <c r="H677" s="16">
        <f t="array" ref="H677">10*LOG(SUM(10^(B677:G677/10)/((B677&gt;0)*1+(C677&gt;0)*1+(D677&gt;0)*1+(E677&gt;0)*1+(F677&gt;0)*1+(G677&gt;0)*1)))</f>
        <v>49.63461298</v>
      </c>
      <c r="I677" s="53">
        <v>53.3</v>
      </c>
      <c r="J677" s="9">
        <v>0.6744097222222222</v>
      </c>
      <c r="K677" s="10"/>
      <c r="L677" s="20">
        <v>44.8</v>
      </c>
      <c r="M677" s="20">
        <f t="shared" si="1"/>
        <v>54.87</v>
      </c>
      <c r="N677" s="20">
        <f t="shared" si="2"/>
        <v>45.43</v>
      </c>
      <c r="O677" s="20">
        <f t="shared" si="3"/>
        <v>47.14</v>
      </c>
      <c r="P677" s="20">
        <f t="shared" si="4"/>
        <v>43.8</v>
      </c>
      <c r="Q677" s="16">
        <f t="array" ref="Q677">10*LOG(SUM(10^(B677:O677/10)/((B677&gt;0)*1+(C677&gt;0)*1+(D677&gt;0)*1+(E677&gt;0)*1+(F677&gt;0)*1+(G677&gt;0)*1)))</f>
        <v>53.76270265</v>
      </c>
      <c r="R677" s="53">
        <v>53.3</v>
      </c>
      <c r="S677" s="33">
        <f t="shared" si="5"/>
        <v>0.6744097222</v>
      </c>
      <c r="T677" s="16">
        <f t="shared" si="6"/>
        <v>55.3</v>
      </c>
      <c r="U677" s="16">
        <f t="shared" si="7"/>
        <v>46.82</v>
      </c>
      <c r="AD677" s="9">
        <v>0.6744097222222222</v>
      </c>
      <c r="AE677" s="20">
        <f t="shared" si="8"/>
        <v>47.18</v>
      </c>
      <c r="AF677" s="10">
        <f t="shared" si="9"/>
        <v>57.24</v>
      </c>
      <c r="AG677" s="10">
        <f t="shared" si="10"/>
        <v>47.8</v>
      </c>
      <c r="AH677" s="10">
        <f t="shared" si="11"/>
        <v>49.51</v>
      </c>
      <c r="AI677" s="10">
        <f t="shared" si="12"/>
        <v>46.17</v>
      </c>
      <c r="AJ677" s="16">
        <f t="array" ref="AJ677">10*LOG(SUM(10^(AD677:AI677/10)/((AD677&gt;0)*1+(AE677&gt;0)*1+(AF677&gt;0)*1+(AG677&gt;0)*1+(AH677&gt;0)*1+(AI677&gt;0)*1)))</f>
        <v>51.09966834</v>
      </c>
      <c r="AK677" s="53">
        <v>53.3</v>
      </c>
    </row>
    <row r="678">
      <c r="A678" s="9">
        <v>0.6744212962962963</v>
      </c>
      <c r="B678" s="10"/>
      <c r="C678" s="20">
        <v>46.7</v>
      </c>
      <c r="D678" s="10">
        <v>54.1</v>
      </c>
      <c r="E678" s="10">
        <v>43.7</v>
      </c>
      <c r="F678" s="10">
        <v>45.3</v>
      </c>
      <c r="G678" s="10">
        <v>45.4</v>
      </c>
      <c r="H678" s="16">
        <f t="array" ref="H678">10*LOG(SUM(10^(B678:G678/10)/((B678&gt;0)*1+(C678&gt;0)*1+(D678&gt;0)*1+(E678&gt;0)*1+(F678&gt;0)*1+(G678&gt;0)*1)))</f>
        <v>48.98521675</v>
      </c>
      <c r="I678" s="53">
        <v>52.0</v>
      </c>
      <c r="J678" s="9">
        <v>0.6744212962962963</v>
      </c>
      <c r="K678" s="10"/>
      <c r="L678" s="20">
        <v>46.7</v>
      </c>
      <c r="M678" s="20">
        <f t="shared" si="1"/>
        <v>53.67</v>
      </c>
      <c r="N678" s="20">
        <f t="shared" si="2"/>
        <v>46.03</v>
      </c>
      <c r="O678" s="20">
        <f t="shared" si="3"/>
        <v>47.14</v>
      </c>
      <c r="P678" s="20">
        <f t="shared" si="4"/>
        <v>43.6</v>
      </c>
      <c r="Q678" s="16">
        <f t="array" ref="Q678">10*LOG(SUM(10^(B678:O678/10)/((B678&gt;0)*1+(C678&gt;0)*1+(D678&gt;0)*1+(E678&gt;0)*1+(F678&gt;0)*1+(G678&gt;0)*1)))</f>
        <v>53.03152349</v>
      </c>
      <c r="R678" s="53">
        <v>52.0</v>
      </c>
      <c r="S678" s="33">
        <f t="shared" si="5"/>
        <v>0.6744212963</v>
      </c>
      <c r="T678" s="16">
        <f t="shared" si="6"/>
        <v>54.1</v>
      </c>
      <c r="U678" s="16">
        <f t="shared" si="7"/>
        <v>47.04</v>
      </c>
      <c r="AD678" s="9">
        <v>0.6744212962962963</v>
      </c>
      <c r="AE678" s="20">
        <f t="shared" si="8"/>
        <v>49.08</v>
      </c>
      <c r="AF678" s="10">
        <f t="shared" si="9"/>
        <v>56.04</v>
      </c>
      <c r="AG678" s="10">
        <f t="shared" si="10"/>
        <v>48.4</v>
      </c>
      <c r="AH678" s="10">
        <f t="shared" si="11"/>
        <v>49.51</v>
      </c>
      <c r="AI678" s="10">
        <f t="shared" si="12"/>
        <v>45.97</v>
      </c>
      <c r="AJ678" s="16">
        <f t="array" ref="AJ678">10*LOG(SUM(10^(AD678:AI678/10)/((AD678&gt;0)*1+(AE678&gt;0)*1+(AF678&gt;0)*1+(AG678&gt;0)*1+(AH678&gt;0)*1+(AI678&gt;0)*1)))</f>
        <v>50.54837597</v>
      </c>
      <c r="AK678" s="53">
        <v>52.0</v>
      </c>
    </row>
    <row r="679">
      <c r="A679" s="9">
        <v>0.6744328703703704</v>
      </c>
      <c r="B679" s="10"/>
      <c r="C679" s="20">
        <v>45.6</v>
      </c>
      <c r="D679" s="10">
        <v>49.8</v>
      </c>
      <c r="E679" s="10">
        <v>45.4</v>
      </c>
      <c r="F679" s="10">
        <v>47.2</v>
      </c>
      <c r="G679" s="10">
        <v>45.3</v>
      </c>
      <c r="H679" s="16">
        <f t="array" ref="H679">10*LOG(SUM(10^(B679:G679/10)/((B679&gt;0)*1+(C679&gt;0)*1+(D679&gt;0)*1+(E679&gt;0)*1+(F679&gt;0)*1+(G679&gt;0)*1)))</f>
        <v>47.03887648</v>
      </c>
      <c r="I679" s="53">
        <v>52.8</v>
      </c>
      <c r="J679" s="9">
        <v>0.6744328703703704</v>
      </c>
      <c r="K679" s="10"/>
      <c r="L679" s="20">
        <v>45.6</v>
      </c>
      <c r="M679" s="20">
        <f t="shared" si="1"/>
        <v>49.37</v>
      </c>
      <c r="N679" s="20">
        <f t="shared" si="2"/>
        <v>47.73</v>
      </c>
      <c r="O679" s="20">
        <f t="shared" si="3"/>
        <v>49.04</v>
      </c>
      <c r="P679" s="20">
        <f t="shared" si="4"/>
        <v>43.5</v>
      </c>
      <c r="Q679" s="16">
        <f t="array" ref="Q679">10*LOG(SUM(10^(B679:O679/10)/((B679&gt;0)*1+(C679&gt;0)*1+(D679&gt;0)*1+(E679&gt;0)*1+(F679&gt;0)*1+(G679&gt;0)*1)))</f>
        <v>51.79683593</v>
      </c>
      <c r="R679" s="53">
        <v>52.8</v>
      </c>
      <c r="S679" s="33">
        <f t="shared" si="5"/>
        <v>0.6744328704</v>
      </c>
      <c r="T679" s="16">
        <f t="shared" si="6"/>
        <v>52.8</v>
      </c>
      <c r="U679" s="16">
        <f t="shared" si="7"/>
        <v>46.66</v>
      </c>
      <c r="AD679" s="9">
        <v>0.6744328703703704</v>
      </c>
      <c r="AE679" s="20">
        <f t="shared" si="8"/>
        <v>47.98</v>
      </c>
      <c r="AF679" s="10">
        <f t="shared" si="9"/>
        <v>51.74</v>
      </c>
      <c r="AG679" s="10">
        <f t="shared" si="10"/>
        <v>50.1</v>
      </c>
      <c r="AH679" s="10">
        <f t="shared" si="11"/>
        <v>51.41</v>
      </c>
      <c r="AI679" s="10">
        <f t="shared" si="12"/>
        <v>45.87</v>
      </c>
      <c r="AJ679" s="16">
        <f t="array" ref="AJ679">10*LOG(SUM(10^(AD679:AI679/10)/((AD679&gt;0)*1+(AE679&gt;0)*1+(AF679&gt;0)*1+(AG679&gt;0)*1+(AH679&gt;0)*1+(AI679&gt;0)*1)))</f>
        <v>49.13291926</v>
      </c>
      <c r="AK679" s="53">
        <v>52.8</v>
      </c>
    </row>
    <row r="680">
      <c r="A680" s="9">
        <v>0.6744444444444444</v>
      </c>
      <c r="B680" s="10"/>
      <c r="C680" s="20">
        <v>45.6</v>
      </c>
      <c r="D680" s="10">
        <v>49.1</v>
      </c>
      <c r="E680" s="10">
        <v>43.0</v>
      </c>
      <c r="F680" s="10">
        <v>45.7</v>
      </c>
      <c r="G680" s="10">
        <v>43.6</v>
      </c>
      <c r="H680" s="16">
        <f t="array" ref="H680">10*LOG(SUM(10^(B680:G680/10)/((B680&gt;0)*1+(C680&gt;0)*1+(D680&gt;0)*1+(E680&gt;0)*1+(F680&gt;0)*1+(G680&gt;0)*1)))</f>
        <v>45.96831617</v>
      </c>
      <c r="I680" s="53">
        <v>60.6</v>
      </c>
      <c r="J680" s="9">
        <v>0.6744444444444444</v>
      </c>
      <c r="K680" s="10"/>
      <c r="L680" s="20">
        <v>45.6</v>
      </c>
      <c r="M680" s="20">
        <f t="shared" si="1"/>
        <v>48.67</v>
      </c>
      <c r="N680" s="20">
        <f t="shared" si="2"/>
        <v>45.33</v>
      </c>
      <c r="O680" s="20">
        <f t="shared" si="3"/>
        <v>47.54</v>
      </c>
      <c r="P680" s="20">
        <f t="shared" si="4"/>
        <v>41.8</v>
      </c>
      <c r="Q680" s="16">
        <f t="array" ref="Q680">10*LOG(SUM(10^(B680:O680/10)/((B680&gt;0)*1+(C680&gt;0)*1+(D680&gt;0)*1+(E680&gt;0)*1+(F680&gt;0)*1+(G680&gt;0)*1)))</f>
        <v>55.01356747</v>
      </c>
      <c r="R680" s="53">
        <v>60.6</v>
      </c>
      <c r="S680" s="33">
        <f t="shared" si="5"/>
        <v>0.6744444444</v>
      </c>
      <c r="T680" s="16">
        <f t="shared" si="6"/>
        <v>60.6</v>
      </c>
      <c r="U680" s="16">
        <f t="shared" si="7"/>
        <v>45.4</v>
      </c>
      <c r="AD680" s="9">
        <v>0.6744444444444444</v>
      </c>
      <c r="AE680" s="20">
        <f t="shared" si="8"/>
        <v>47.98</v>
      </c>
      <c r="AF680" s="10">
        <f t="shared" si="9"/>
        <v>51.04</v>
      </c>
      <c r="AG680" s="10">
        <f t="shared" si="10"/>
        <v>47.7</v>
      </c>
      <c r="AH680" s="10">
        <f t="shared" si="11"/>
        <v>49.91</v>
      </c>
      <c r="AI680" s="10">
        <f t="shared" si="12"/>
        <v>44.17</v>
      </c>
      <c r="AJ680" s="16">
        <f t="array" ref="AJ680">10*LOG(SUM(10^(AD680:AI680/10)/((AD680&gt;0)*1+(AE680&gt;0)*1+(AF680&gt;0)*1+(AG680&gt;0)*1+(AH680&gt;0)*1+(AI680&gt;0)*1)))</f>
        <v>47.93347244</v>
      </c>
      <c r="AK680" s="53">
        <v>60.6</v>
      </c>
    </row>
    <row r="681">
      <c r="A681" s="9">
        <v>0.6744560185185186</v>
      </c>
      <c r="B681" s="10"/>
      <c r="C681" s="20">
        <v>45.0</v>
      </c>
      <c r="D681" s="10">
        <v>55.8</v>
      </c>
      <c r="E681" s="10">
        <v>67.2</v>
      </c>
      <c r="F681" s="10">
        <v>46.2</v>
      </c>
      <c r="G681" s="10">
        <v>43.8</v>
      </c>
      <c r="H681" s="16">
        <f t="array" ref="H681">10*LOG(SUM(10^(B681:G681/10)/((B681&gt;0)*1+(C681&gt;0)*1+(D681&gt;0)*1+(E681&gt;0)*1+(F681&gt;0)*1+(G681&gt;0)*1)))</f>
        <v>60.58848197</v>
      </c>
      <c r="I681" s="53">
        <v>63.5</v>
      </c>
      <c r="J681" s="9">
        <v>0.6744560185185186</v>
      </c>
      <c r="K681" s="10"/>
      <c r="L681" s="20">
        <v>45.0</v>
      </c>
      <c r="M681" s="20">
        <f t="shared" si="1"/>
        <v>55.37</v>
      </c>
      <c r="N681" s="20">
        <f t="shared" si="2"/>
        <v>69.53</v>
      </c>
      <c r="O681" s="20">
        <f t="shared" si="3"/>
        <v>48.04</v>
      </c>
      <c r="P681" s="20">
        <f t="shared" si="4"/>
        <v>42</v>
      </c>
      <c r="Q681" s="16">
        <f t="array" ref="Q681">10*LOG(SUM(10^(B681:O681/10)/((B681&gt;0)*1+(C681&gt;0)*1+(D681&gt;0)*1+(E681&gt;0)*1+(F681&gt;0)*1+(G681&gt;0)*1)))</f>
        <v>65.68749274</v>
      </c>
      <c r="R681" s="53">
        <v>63.5</v>
      </c>
      <c r="S681" s="33">
        <f t="shared" si="5"/>
        <v>0.6744560185</v>
      </c>
      <c r="T681" s="16">
        <f t="shared" si="6"/>
        <v>69.53</v>
      </c>
      <c r="U681" s="16">
        <f t="shared" si="7"/>
        <v>51.6</v>
      </c>
      <c r="AD681" s="9">
        <v>0.6744560185185186</v>
      </c>
      <c r="AE681" s="20">
        <f t="shared" si="8"/>
        <v>47.38</v>
      </c>
      <c r="AF681" s="10">
        <f t="shared" si="9"/>
        <v>57.74</v>
      </c>
      <c r="AG681" s="10">
        <f t="shared" si="10"/>
        <v>71.9</v>
      </c>
      <c r="AH681" s="10">
        <f t="shared" si="11"/>
        <v>50.41</v>
      </c>
      <c r="AI681" s="10">
        <f t="shared" si="12"/>
        <v>44.37</v>
      </c>
      <c r="AJ681" s="16">
        <f t="array" ref="AJ681">10*LOG(SUM(10^(AD681:AI681/10)/((AD681&gt;0)*1+(AE681&gt;0)*1+(AF681&gt;0)*1+(AG681&gt;0)*1+(AH681&gt;0)*1+(AI681&gt;0)*1)))</f>
        <v>64.3335412</v>
      </c>
      <c r="AK681" s="53">
        <v>63.5</v>
      </c>
    </row>
    <row r="682">
      <c r="A682" s="9">
        <v>0.6744675925925926</v>
      </c>
      <c r="B682" s="10"/>
      <c r="C682" s="20">
        <v>44.7</v>
      </c>
      <c r="D682" s="10">
        <v>48.8</v>
      </c>
      <c r="E682" s="10">
        <v>56.0</v>
      </c>
      <c r="F682" s="10">
        <v>45.2</v>
      </c>
      <c r="G682" s="10">
        <v>43.8</v>
      </c>
      <c r="H682" s="16">
        <f t="array" ref="H682">10*LOG(SUM(10^(B682:G682/10)/((B682&gt;0)*1+(C682&gt;0)*1+(D682&gt;0)*1+(E682&gt;0)*1+(F682&gt;0)*1+(G682&gt;0)*1)))</f>
        <v>50.49667178</v>
      </c>
      <c r="I682" s="53">
        <v>62.7</v>
      </c>
      <c r="J682" s="9">
        <v>0.6744675925925926</v>
      </c>
      <c r="K682" s="10"/>
      <c r="L682" s="20">
        <v>44.7</v>
      </c>
      <c r="M682" s="20">
        <f t="shared" si="1"/>
        <v>48.37</v>
      </c>
      <c r="N682" s="20">
        <f t="shared" si="2"/>
        <v>58.33</v>
      </c>
      <c r="O682" s="20">
        <f t="shared" si="3"/>
        <v>47.04</v>
      </c>
      <c r="P682" s="20">
        <f t="shared" si="4"/>
        <v>42</v>
      </c>
      <c r="Q682" s="16">
        <f t="array" ref="Q682">10*LOG(SUM(10^(B682:O682/10)/((B682&gt;0)*1+(C682&gt;0)*1+(D682&gt;0)*1+(E682&gt;0)*1+(F682&gt;0)*1+(G682&gt;0)*1)))</f>
        <v>58.27931865</v>
      </c>
      <c r="R682" s="53">
        <v>62.7</v>
      </c>
      <c r="S682" s="33">
        <f t="shared" si="5"/>
        <v>0.6744675926</v>
      </c>
      <c r="T682" s="16">
        <f t="shared" si="6"/>
        <v>62.7</v>
      </c>
      <c r="U682" s="16">
        <f t="shared" si="7"/>
        <v>47.7</v>
      </c>
      <c r="AD682" s="9">
        <v>0.6744675925925926</v>
      </c>
      <c r="AE682" s="20">
        <f t="shared" si="8"/>
        <v>47.08</v>
      </c>
      <c r="AF682" s="10">
        <f t="shared" si="9"/>
        <v>50.74</v>
      </c>
      <c r="AG682" s="10">
        <f t="shared" si="10"/>
        <v>60.7</v>
      </c>
      <c r="AH682" s="10">
        <f t="shared" si="11"/>
        <v>49.41</v>
      </c>
      <c r="AI682" s="10">
        <f t="shared" si="12"/>
        <v>44.37</v>
      </c>
      <c r="AJ682" s="16">
        <f t="array" ref="AJ682">10*LOG(SUM(10^(AD682:AI682/10)/((AD682&gt;0)*1+(AE682&gt;0)*1+(AF682&gt;0)*1+(AG682&gt;0)*1+(AH682&gt;0)*1+(AI682&gt;0)*1)))</f>
        <v>53.85956404</v>
      </c>
      <c r="AK682" s="53">
        <v>62.7</v>
      </c>
    </row>
    <row r="683">
      <c r="A683" s="9">
        <v>0.6744791666666666</v>
      </c>
      <c r="B683" s="10"/>
      <c r="C683" s="20">
        <v>45.1</v>
      </c>
      <c r="D683" s="10">
        <v>53.0</v>
      </c>
      <c r="E683" s="10">
        <v>40.1</v>
      </c>
      <c r="F683" s="10">
        <v>45.1</v>
      </c>
      <c r="G683" s="10">
        <v>42.5</v>
      </c>
      <c r="H683" s="16">
        <f t="array" ref="H683">10*LOG(SUM(10^(B683:G683/10)/((B683&gt;0)*1+(C683&gt;0)*1+(D683&gt;0)*1+(E683&gt;0)*1+(F683&gt;0)*1+(G683&gt;0)*1)))</f>
        <v>47.66801882</v>
      </c>
      <c r="I683" s="53">
        <v>60.8</v>
      </c>
      <c r="J683" s="9">
        <v>0.6744791666666666</v>
      </c>
      <c r="K683" s="10"/>
      <c r="L683" s="20">
        <v>45.1</v>
      </c>
      <c r="M683" s="20">
        <f t="shared" si="1"/>
        <v>52.57</v>
      </c>
      <c r="N683" s="20">
        <f t="shared" si="2"/>
        <v>42.43</v>
      </c>
      <c r="O683" s="20">
        <f t="shared" si="3"/>
        <v>46.94</v>
      </c>
      <c r="P683" s="20">
        <f t="shared" si="4"/>
        <v>40.7</v>
      </c>
      <c r="Q683" s="16">
        <f t="array" ref="Q683">10*LOG(SUM(10^(B683:O683/10)/((B683&gt;0)*1+(C683&gt;0)*1+(D683&gt;0)*1+(E683&gt;0)*1+(F683&gt;0)*1+(G683&gt;0)*1)))</f>
        <v>55.64189366</v>
      </c>
      <c r="R683" s="53">
        <v>60.8</v>
      </c>
      <c r="S683" s="33">
        <f t="shared" si="5"/>
        <v>0.6744791667</v>
      </c>
      <c r="T683" s="16">
        <f t="shared" si="6"/>
        <v>60.8</v>
      </c>
      <c r="U683" s="16">
        <f t="shared" si="7"/>
        <v>45.16</v>
      </c>
      <c r="AD683" s="9">
        <v>0.6744791666666666</v>
      </c>
      <c r="AE683" s="20">
        <f t="shared" si="8"/>
        <v>47.48</v>
      </c>
      <c r="AF683" s="10">
        <f t="shared" si="9"/>
        <v>54.94</v>
      </c>
      <c r="AG683" s="10">
        <f t="shared" si="10"/>
        <v>44.8</v>
      </c>
      <c r="AH683" s="10">
        <f t="shared" si="11"/>
        <v>49.31</v>
      </c>
      <c r="AI683" s="10">
        <f t="shared" si="12"/>
        <v>43.07</v>
      </c>
      <c r="AJ683" s="16">
        <f t="array" ref="AJ683">10*LOG(SUM(10^(AD683:AI683/10)/((AD683&gt;0)*1+(AE683&gt;0)*1+(AF683&gt;0)*1+(AG683&gt;0)*1+(AH683&gt;0)*1+(AI683&gt;0)*1)))</f>
        <v>49.23979521</v>
      </c>
      <c r="AK683" s="53">
        <v>60.8</v>
      </c>
    </row>
    <row r="684">
      <c r="A684" s="9">
        <v>0.6744907407407408</v>
      </c>
      <c r="B684" s="10"/>
      <c r="C684" s="20">
        <v>44.0</v>
      </c>
      <c r="D684" s="10">
        <v>61.7</v>
      </c>
      <c r="E684" s="10">
        <v>41.5</v>
      </c>
      <c r="F684" s="10">
        <v>44.2</v>
      </c>
      <c r="G684" s="10">
        <v>43.2</v>
      </c>
      <c r="H684" s="16">
        <f t="array" ref="H684">10*LOG(SUM(10^(B684:G684/10)/((B684&gt;0)*1+(C684&gt;0)*1+(D684&gt;0)*1+(E684&gt;0)*1+(F684&gt;0)*1+(G684&gt;0)*1)))</f>
        <v>54.95696735</v>
      </c>
      <c r="I684" s="53">
        <v>59.9</v>
      </c>
      <c r="J684" s="9">
        <v>0.6744907407407408</v>
      </c>
      <c r="K684" s="10"/>
      <c r="L684" s="20">
        <v>44.0</v>
      </c>
      <c r="M684" s="20">
        <f t="shared" si="1"/>
        <v>61.27</v>
      </c>
      <c r="N684" s="20">
        <f t="shared" si="2"/>
        <v>43.83</v>
      </c>
      <c r="O684" s="20">
        <f t="shared" si="3"/>
        <v>46.04</v>
      </c>
      <c r="P684" s="20">
        <f t="shared" si="4"/>
        <v>41.4</v>
      </c>
      <c r="Q684" s="16">
        <f t="array" ref="Q684">10*LOG(SUM(10^(B684:O684/10)/((B684&gt;0)*1+(C684&gt;0)*1+(D684&gt;0)*1+(E684&gt;0)*1+(F684&gt;0)*1+(G684&gt;0)*1)))</f>
        <v>59.32983635</v>
      </c>
      <c r="R684" s="53">
        <v>59.9</v>
      </c>
      <c r="S684" s="33">
        <f t="shared" si="5"/>
        <v>0.6744907407</v>
      </c>
      <c r="T684" s="16">
        <f t="shared" si="6"/>
        <v>61.7</v>
      </c>
      <c r="U684" s="16">
        <f t="shared" si="7"/>
        <v>46.92</v>
      </c>
      <c r="AD684" s="9">
        <v>0.6744907407407408</v>
      </c>
      <c r="AE684" s="20">
        <f t="shared" si="8"/>
        <v>46.38</v>
      </c>
      <c r="AF684" s="10">
        <f t="shared" si="9"/>
        <v>63.64</v>
      </c>
      <c r="AG684" s="10">
        <f t="shared" si="10"/>
        <v>46.2</v>
      </c>
      <c r="AH684" s="10">
        <f t="shared" si="11"/>
        <v>48.41</v>
      </c>
      <c r="AI684" s="10">
        <f t="shared" si="12"/>
        <v>43.77</v>
      </c>
      <c r="AJ684" s="16">
        <f t="array" ref="AJ684">10*LOG(SUM(10^(AD684:AI684/10)/((AD684&gt;0)*1+(AE684&gt;0)*1+(AF684&gt;0)*1+(AG684&gt;0)*1+(AH684&gt;0)*1+(AI684&gt;0)*1)))</f>
        <v>56.18112572</v>
      </c>
      <c r="AK684" s="53">
        <v>59.9</v>
      </c>
    </row>
    <row r="685">
      <c r="A685" s="9">
        <v>0.6745023148148148</v>
      </c>
      <c r="B685" s="10"/>
      <c r="C685" s="20">
        <v>42.5</v>
      </c>
      <c r="D685" s="10">
        <v>54.4</v>
      </c>
      <c r="E685" s="10">
        <v>58.0</v>
      </c>
      <c r="F685" s="10">
        <v>44.5</v>
      </c>
      <c r="G685" s="10">
        <v>43.4</v>
      </c>
      <c r="H685" s="16">
        <f t="array" ref="H685">10*LOG(SUM(10^(B685:G685/10)/((B685&gt;0)*1+(C685&gt;0)*1+(D685&gt;0)*1+(E685&gt;0)*1+(F685&gt;0)*1+(G685&gt;0)*1)))</f>
        <v>52.89689468</v>
      </c>
      <c r="I685" s="53">
        <v>60.4</v>
      </c>
      <c r="J685" s="9">
        <v>0.6745023148148148</v>
      </c>
      <c r="K685" s="10"/>
      <c r="L685" s="20">
        <v>42.5</v>
      </c>
      <c r="M685" s="20">
        <f t="shared" si="1"/>
        <v>53.97</v>
      </c>
      <c r="N685" s="20">
        <f t="shared" si="2"/>
        <v>60.33</v>
      </c>
      <c r="O685" s="20">
        <f t="shared" si="3"/>
        <v>46.34</v>
      </c>
      <c r="P685" s="20">
        <f t="shared" si="4"/>
        <v>41.6</v>
      </c>
      <c r="Q685" s="16">
        <f t="array" ref="Q685">10*LOG(SUM(10^(B685:O685/10)/((B685&gt;0)*1+(C685&gt;0)*1+(D685&gt;0)*1+(E685&gt;0)*1+(F685&gt;0)*1+(G685&gt;0)*1)))</f>
        <v>58.63892728</v>
      </c>
      <c r="R685" s="53">
        <v>60.4</v>
      </c>
      <c r="S685" s="33">
        <f t="shared" si="5"/>
        <v>0.6745023148</v>
      </c>
      <c r="T685" s="16">
        <f t="shared" si="6"/>
        <v>60.4</v>
      </c>
      <c r="U685" s="16">
        <f t="shared" si="7"/>
        <v>48.56</v>
      </c>
      <c r="AD685" s="9">
        <v>0.6745023148148148</v>
      </c>
      <c r="AE685" s="20">
        <f t="shared" si="8"/>
        <v>44.88</v>
      </c>
      <c r="AF685" s="10">
        <f t="shared" si="9"/>
        <v>56.34</v>
      </c>
      <c r="AG685" s="10">
        <f t="shared" si="10"/>
        <v>62.7</v>
      </c>
      <c r="AH685" s="10">
        <f t="shared" si="11"/>
        <v>48.71</v>
      </c>
      <c r="AI685" s="10">
        <f t="shared" si="12"/>
        <v>43.97</v>
      </c>
      <c r="AJ685" s="16">
        <f t="array" ref="AJ685">10*LOG(SUM(10^(AD685:AI685/10)/((AD685&gt;0)*1+(AE685&gt;0)*1+(AF685&gt;0)*1+(AG685&gt;0)*1+(AH685&gt;0)*1+(AI685&gt;0)*1)))</f>
        <v>56.06134719</v>
      </c>
      <c r="AK685" s="53">
        <v>60.4</v>
      </c>
    </row>
    <row r="686">
      <c r="A686" s="9">
        <v>0.6745138888888889</v>
      </c>
      <c r="B686" s="10"/>
      <c r="C686" s="20">
        <v>43.2</v>
      </c>
      <c r="D686" s="10">
        <v>57.8</v>
      </c>
      <c r="E686" s="10">
        <v>43.1</v>
      </c>
      <c r="F686" s="10">
        <v>44.4</v>
      </c>
      <c r="G686" s="10">
        <v>42.8</v>
      </c>
      <c r="H686" s="16">
        <f t="array" ref="H686">10*LOG(SUM(10^(B686:G686/10)/((B686&gt;0)*1+(C686&gt;0)*1+(D686&gt;0)*1+(E686&gt;0)*1+(F686&gt;0)*1+(G686&gt;0)*1)))</f>
        <v>51.40173439</v>
      </c>
      <c r="I686" s="53">
        <v>59.0</v>
      </c>
      <c r="J686" s="9">
        <v>0.6745138888888889</v>
      </c>
      <c r="K686" s="10"/>
      <c r="L686" s="20">
        <v>43.2</v>
      </c>
      <c r="M686" s="20">
        <f t="shared" si="1"/>
        <v>57.37</v>
      </c>
      <c r="N686" s="20">
        <f t="shared" si="2"/>
        <v>45.43</v>
      </c>
      <c r="O686" s="20">
        <f t="shared" si="3"/>
        <v>46.24</v>
      </c>
      <c r="P686" s="20">
        <f t="shared" si="4"/>
        <v>41</v>
      </c>
      <c r="Q686" s="16">
        <f t="array" ref="Q686">10*LOG(SUM(10^(B686:O686/10)/((B686&gt;0)*1+(C686&gt;0)*1+(D686&gt;0)*1+(E686&gt;0)*1+(F686&gt;0)*1+(G686&gt;0)*1)))</f>
        <v>56.56391334</v>
      </c>
      <c r="R686" s="53">
        <v>59.0</v>
      </c>
      <c r="S686" s="33">
        <f t="shared" si="5"/>
        <v>0.6745138889</v>
      </c>
      <c r="T686" s="16">
        <f t="shared" si="6"/>
        <v>59</v>
      </c>
      <c r="U686" s="16">
        <f t="shared" si="7"/>
        <v>46.26</v>
      </c>
      <c r="AD686" s="9">
        <v>0.6745138888888889</v>
      </c>
      <c r="AE686" s="20">
        <f t="shared" si="8"/>
        <v>45.58</v>
      </c>
      <c r="AF686" s="10">
        <f t="shared" si="9"/>
        <v>59.74</v>
      </c>
      <c r="AG686" s="10">
        <f t="shared" si="10"/>
        <v>47.8</v>
      </c>
      <c r="AH686" s="10">
        <f t="shared" si="11"/>
        <v>48.61</v>
      </c>
      <c r="AI686" s="10">
        <f t="shared" si="12"/>
        <v>43.37</v>
      </c>
      <c r="AJ686" s="16">
        <f t="array" ref="AJ686">10*LOG(SUM(10^(AD686:AI686/10)/((AD686&gt;0)*1+(AE686&gt;0)*1+(AF686&gt;0)*1+(AG686&gt;0)*1+(AH686&gt;0)*1+(AI686&gt;0)*1)))</f>
        <v>52.75935015</v>
      </c>
      <c r="AK686" s="53">
        <v>59.0</v>
      </c>
    </row>
    <row r="687">
      <c r="A687" s="9">
        <v>0.674525462962963</v>
      </c>
      <c r="B687" s="10"/>
      <c r="C687" s="20">
        <v>45.9</v>
      </c>
      <c r="D687" s="10">
        <v>50.3</v>
      </c>
      <c r="E687" s="10">
        <v>46.2</v>
      </c>
      <c r="F687" s="10">
        <v>44.9</v>
      </c>
      <c r="G687" s="10">
        <v>42.7</v>
      </c>
      <c r="H687" s="16">
        <f t="array" ref="H687">10*LOG(SUM(10^(B687:G687/10)/((B687&gt;0)*1+(C687&gt;0)*1+(D687&gt;0)*1+(E687&gt;0)*1+(F687&gt;0)*1+(G687&gt;0)*1)))</f>
        <v>46.76269548</v>
      </c>
      <c r="I687" s="53">
        <v>57.2</v>
      </c>
      <c r="J687" s="9">
        <v>0.674525462962963</v>
      </c>
      <c r="K687" s="10"/>
      <c r="L687" s="20">
        <v>45.9</v>
      </c>
      <c r="M687" s="20">
        <f t="shared" si="1"/>
        <v>49.87</v>
      </c>
      <c r="N687" s="20">
        <f t="shared" si="2"/>
        <v>48.53</v>
      </c>
      <c r="O687" s="20">
        <f t="shared" si="3"/>
        <v>46.74</v>
      </c>
      <c r="P687" s="20">
        <f t="shared" si="4"/>
        <v>40.9</v>
      </c>
      <c r="Q687" s="16">
        <f t="array" ref="Q687">10*LOG(SUM(10^(B687:O687/10)/((B687&gt;0)*1+(C687&gt;0)*1+(D687&gt;0)*1+(E687&gt;0)*1+(F687&gt;0)*1+(G687&gt;0)*1)))</f>
        <v>53.27962888</v>
      </c>
      <c r="R687" s="53">
        <v>57.2</v>
      </c>
      <c r="S687" s="33">
        <f t="shared" si="5"/>
        <v>0.674525463</v>
      </c>
      <c r="T687" s="16">
        <f t="shared" si="6"/>
        <v>57.2</v>
      </c>
      <c r="U687" s="16">
        <f t="shared" si="7"/>
        <v>46</v>
      </c>
      <c r="AD687" s="9">
        <v>0.674525462962963</v>
      </c>
      <c r="AE687" s="20">
        <f t="shared" si="8"/>
        <v>48.28</v>
      </c>
      <c r="AF687" s="10">
        <f t="shared" si="9"/>
        <v>52.24</v>
      </c>
      <c r="AG687" s="10">
        <f t="shared" si="10"/>
        <v>50.9</v>
      </c>
      <c r="AH687" s="10">
        <f t="shared" si="11"/>
        <v>49.11</v>
      </c>
      <c r="AI687" s="10">
        <f t="shared" si="12"/>
        <v>43.27</v>
      </c>
      <c r="AJ687" s="16">
        <f t="array" ref="AJ687">10*LOG(SUM(10^(AD687:AI687/10)/((AD687&gt;0)*1+(AE687&gt;0)*1+(AF687&gt;0)*1+(AG687&gt;0)*1+(AH687&gt;0)*1+(AI687&gt;0)*1)))</f>
        <v>48.85099953</v>
      </c>
      <c r="AK687" s="53">
        <v>57.2</v>
      </c>
    </row>
    <row r="688">
      <c r="A688" s="43">
        <v>0.674537037037037</v>
      </c>
      <c r="B688" s="44"/>
      <c r="C688" s="44">
        <v>47.6</v>
      </c>
      <c r="D688" s="10">
        <v>54.4</v>
      </c>
      <c r="E688" s="10">
        <v>42.0</v>
      </c>
      <c r="F688" s="10">
        <v>46.8</v>
      </c>
      <c r="G688" s="10">
        <v>44.0</v>
      </c>
      <c r="H688" s="16">
        <f t="array" ref="H688">10*LOG(SUM(10^(B688:G688/10)/((B688&gt;0)*1+(C688&gt;0)*1+(D688&gt;0)*1+(E688&gt;0)*1+(F688&gt;0)*1+(G688&gt;0)*1)))</f>
        <v>49.26135201</v>
      </c>
      <c r="I688" s="53">
        <v>56.9</v>
      </c>
      <c r="J688" s="43">
        <v>0.674537037037037</v>
      </c>
      <c r="K688" s="44"/>
      <c r="L688" s="44">
        <v>47.6</v>
      </c>
      <c r="M688" s="20">
        <f t="shared" si="1"/>
        <v>53.97</v>
      </c>
      <c r="N688" s="20">
        <f t="shared" si="2"/>
        <v>44.33</v>
      </c>
      <c r="O688" s="20">
        <f t="shared" si="3"/>
        <v>48.64</v>
      </c>
      <c r="P688" s="20">
        <f t="shared" si="4"/>
        <v>42.2</v>
      </c>
      <c r="Q688" s="45">
        <f t="array" ref="Q688">10*LOG(SUM(10^(B688:O688/10)/((B688&gt;0)*1+(C688&gt;0)*1+(D688&gt;0)*1+(E688&gt;0)*1+(F688&gt;0)*1+(G688&gt;0)*1)))</f>
        <v>54.48136783</v>
      </c>
      <c r="R688" s="53">
        <v>56.9</v>
      </c>
      <c r="S688" s="46">
        <f t="shared" si="5"/>
        <v>0.674537037</v>
      </c>
      <c r="T688" s="45">
        <f t="shared" si="6"/>
        <v>56.9</v>
      </c>
      <c r="U688" s="45">
        <f t="shared" si="7"/>
        <v>46.96</v>
      </c>
      <c r="V688" s="47" t="s">
        <v>52</v>
      </c>
      <c r="W688" s="47" t="s">
        <v>39</v>
      </c>
      <c r="X688" s="47" t="s">
        <v>42</v>
      </c>
      <c r="Y688" s="45"/>
      <c r="Z688" s="45"/>
      <c r="AA688" s="45"/>
      <c r="AB688" s="45"/>
      <c r="AC688" s="45"/>
      <c r="AD688" s="43">
        <v>0.674537037037037</v>
      </c>
      <c r="AE688" s="20">
        <f t="shared" si="8"/>
        <v>49.98</v>
      </c>
      <c r="AF688" s="10">
        <f t="shared" si="9"/>
        <v>56.34</v>
      </c>
      <c r="AG688" s="10">
        <f t="shared" si="10"/>
        <v>46.7</v>
      </c>
      <c r="AH688" s="10">
        <f t="shared" si="11"/>
        <v>51.01</v>
      </c>
      <c r="AI688" s="10">
        <f t="shared" si="12"/>
        <v>44.57</v>
      </c>
      <c r="AJ688" s="16">
        <f t="array" ref="AJ688">10*LOG(SUM(10^(AD688:AI688/10)/((AD688&gt;0)*1+(AE688&gt;0)*1+(AF688&gt;0)*1+(AG688&gt;0)*1+(AH688&gt;0)*1+(AI688&gt;0)*1)))</f>
        <v>50.86161842</v>
      </c>
      <c r="AK688" s="53">
        <v>56.9</v>
      </c>
    </row>
    <row r="689">
      <c r="A689" s="9">
        <v>0.6745486111111111</v>
      </c>
      <c r="B689" s="10"/>
      <c r="C689" s="20">
        <v>48.6</v>
      </c>
      <c r="D689" s="10">
        <v>50.2</v>
      </c>
      <c r="E689" s="10">
        <v>42.1</v>
      </c>
      <c r="F689" s="10">
        <v>48.0</v>
      </c>
      <c r="G689" s="10">
        <v>44.4</v>
      </c>
      <c r="H689" s="16">
        <f t="array" ref="H689">10*LOG(SUM(10^(B689:G689/10)/((B689&gt;0)*1+(C689&gt;0)*1+(D689&gt;0)*1+(E689&gt;0)*1+(F689&gt;0)*1+(G689&gt;0)*1)))</f>
        <v>47.54369092</v>
      </c>
      <c r="I689" s="53">
        <v>58.6</v>
      </c>
      <c r="J689" s="9">
        <v>0.6745486111111111</v>
      </c>
      <c r="K689" s="10"/>
      <c r="L689" s="20">
        <v>48.6</v>
      </c>
      <c r="M689" s="20">
        <f t="shared" si="1"/>
        <v>49.77</v>
      </c>
      <c r="N689" s="20">
        <f t="shared" si="2"/>
        <v>44.43</v>
      </c>
      <c r="O689" s="20">
        <f t="shared" si="3"/>
        <v>49.84</v>
      </c>
      <c r="P689" s="20">
        <f t="shared" si="4"/>
        <v>42.6</v>
      </c>
      <c r="Q689" s="16">
        <f t="array" ref="Q689">10*LOG(SUM(10^(B689:O689/10)/((B689&gt;0)*1+(C689&gt;0)*1+(D689&gt;0)*1+(E689&gt;0)*1+(F689&gt;0)*1+(G689&gt;0)*1)))</f>
        <v>54.33499723</v>
      </c>
      <c r="R689" s="53">
        <v>58.6</v>
      </c>
      <c r="S689" s="33">
        <f t="shared" si="5"/>
        <v>0.6745486111</v>
      </c>
      <c r="T689" s="16">
        <f t="shared" si="6"/>
        <v>58.6</v>
      </c>
      <c r="U689" s="16">
        <f t="shared" si="7"/>
        <v>46.66</v>
      </c>
      <c r="AD689" s="9">
        <v>0.6745486111111111</v>
      </c>
      <c r="AE689" s="20">
        <f t="shared" si="8"/>
        <v>50.98</v>
      </c>
      <c r="AF689" s="10">
        <f t="shared" si="9"/>
        <v>52.14</v>
      </c>
      <c r="AG689" s="10">
        <f t="shared" si="10"/>
        <v>46.8</v>
      </c>
      <c r="AH689" s="10">
        <f t="shared" si="11"/>
        <v>52.21</v>
      </c>
      <c r="AI689" s="10">
        <f t="shared" si="12"/>
        <v>44.97</v>
      </c>
      <c r="AJ689" s="16">
        <f t="array" ref="AJ689">10*LOG(SUM(10^(AD689:AI689/10)/((AD689&gt;0)*1+(AE689&gt;0)*1+(AF689&gt;0)*1+(AG689&gt;0)*1+(AH689&gt;0)*1+(AI689&gt;0)*1)))</f>
        <v>49.49882821</v>
      </c>
      <c r="AK689" s="53">
        <v>58.6</v>
      </c>
    </row>
    <row r="690">
      <c r="A690" s="9">
        <v>0.6745601851851852</v>
      </c>
      <c r="B690" s="10"/>
      <c r="C690" s="20">
        <v>52.5</v>
      </c>
      <c r="D690" s="10">
        <v>50.9</v>
      </c>
      <c r="E690" s="10">
        <v>44.3</v>
      </c>
      <c r="F690" s="10">
        <v>47.0</v>
      </c>
      <c r="G690" s="10">
        <v>43.8</v>
      </c>
      <c r="H690" s="16">
        <f t="array" ref="H690">10*LOG(SUM(10^(B690:G690/10)/((B690&gt;0)*1+(C690&gt;0)*1+(D690&gt;0)*1+(E690&gt;0)*1+(F690&gt;0)*1+(G690&gt;0)*1)))</f>
        <v>49.05124464</v>
      </c>
      <c r="I690" s="53">
        <v>59.3</v>
      </c>
      <c r="J690" s="9">
        <v>0.6745601851851852</v>
      </c>
      <c r="K690" s="10"/>
      <c r="L690" s="20">
        <v>52.5</v>
      </c>
      <c r="M690" s="20">
        <f t="shared" si="1"/>
        <v>50.47</v>
      </c>
      <c r="N690" s="20">
        <f t="shared" si="2"/>
        <v>46.63</v>
      </c>
      <c r="O690" s="20">
        <f t="shared" si="3"/>
        <v>48.84</v>
      </c>
      <c r="P690" s="20">
        <f t="shared" si="4"/>
        <v>42</v>
      </c>
      <c r="Q690" s="16">
        <f t="array" ref="Q690">10*LOG(SUM(10^(B690:O690/10)/((B690&gt;0)*1+(C690&gt;0)*1+(D690&gt;0)*1+(E690&gt;0)*1+(F690&gt;0)*1+(G690&gt;0)*1)))</f>
        <v>55.42884353</v>
      </c>
      <c r="R690" s="53">
        <v>59.3</v>
      </c>
      <c r="S690" s="33">
        <f t="shared" si="5"/>
        <v>0.6745601852</v>
      </c>
      <c r="T690" s="16">
        <f t="shared" si="6"/>
        <v>59.3</v>
      </c>
      <c r="U690" s="16">
        <f t="shared" si="7"/>
        <v>47.7</v>
      </c>
      <c r="AD690" s="9">
        <v>0.6745601851851852</v>
      </c>
      <c r="AE690" s="20">
        <f t="shared" si="8"/>
        <v>54.88</v>
      </c>
      <c r="AF690" s="10">
        <f t="shared" si="9"/>
        <v>52.84</v>
      </c>
      <c r="AG690" s="10">
        <f t="shared" si="10"/>
        <v>49</v>
      </c>
      <c r="AH690" s="10">
        <f t="shared" si="11"/>
        <v>51.21</v>
      </c>
      <c r="AI690" s="10">
        <f t="shared" si="12"/>
        <v>44.37</v>
      </c>
      <c r="AJ690" s="16">
        <f t="array" ref="AJ690">10*LOG(SUM(10^(AD690:AI690/10)/((AD690&gt;0)*1+(AE690&gt;0)*1+(AF690&gt;0)*1+(AG690&gt;0)*1+(AH690&gt;0)*1+(AI690&gt;0)*1)))</f>
        <v>50.90396267</v>
      </c>
      <c r="AK690" s="53">
        <v>59.3</v>
      </c>
    </row>
    <row r="691">
      <c r="A691" s="9">
        <v>0.6745717592592593</v>
      </c>
      <c r="B691" s="10"/>
      <c r="C691" s="20">
        <v>52.4</v>
      </c>
      <c r="D691" s="10">
        <v>47.7</v>
      </c>
      <c r="E691" s="10">
        <v>50.3</v>
      </c>
      <c r="F691" s="10">
        <v>45.4</v>
      </c>
      <c r="G691" s="10">
        <v>44.0</v>
      </c>
      <c r="H691" s="16">
        <f t="array" ref="H691">10*LOG(SUM(10^(B691:G691/10)/((B691&gt;0)*1+(C691&gt;0)*1+(D691&gt;0)*1+(E691&gt;0)*1+(F691&gt;0)*1+(G691&gt;0)*1)))</f>
        <v>49.02666265</v>
      </c>
      <c r="I691" s="53">
        <v>57.8</v>
      </c>
      <c r="J691" s="9">
        <v>0.6745717592592593</v>
      </c>
      <c r="K691" s="10"/>
      <c r="L691" s="20">
        <v>52.4</v>
      </c>
      <c r="M691" s="20">
        <f t="shared" si="1"/>
        <v>47.27</v>
      </c>
      <c r="N691" s="20">
        <f t="shared" si="2"/>
        <v>52.63</v>
      </c>
      <c r="O691" s="20">
        <f t="shared" si="3"/>
        <v>47.24</v>
      </c>
      <c r="P691" s="20">
        <f t="shared" si="4"/>
        <v>42.2</v>
      </c>
      <c r="Q691" s="16">
        <f t="array" ref="Q691">10*LOG(SUM(10^(B691:O691/10)/((B691&gt;0)*1+(C691&gt;0)*1+(D691&gt;0)*1+(E691&gt;0)*1+(F691&gt;0)*1+(G691&gt;0)*1)))</f>
        <v>54.90072316</v>
      </c>
      <c r="R691" s="53">
        <v>57.8</v>
      </c>
      <c r="S691" s="33">
        <f t="shared" si="5"/>
        <v>0.6745717593</v>
      </c>
      <c r="T691" s="16">
        <f t="shared" si="6"/>
        <v>57.8</v>
      </c>
      <c r="U691" s="16">
        <f t="shared" si="7"/>
        <v>47.96</v>
      </c>
      <c r="AD691" s="9">
        <v>0.6745717592592593</v>
      </c>
      <c r="AE691" s="20">
        <f t="shared" si="8"/>
        <v>54.78</v>
      </c>
      <c r="AF691" s="10">
        <f t="shared" si="9"/>
        <v>49.64</v>
      </c>
      <c r="AG691" s="10">
        <f t="shared" si="10"/>
        <v>55</v>
      </c>
      <c r="AH691" s="10">
        <f t="shared" si="11"/>
        <v>49.61</v>
      </c>
      <c r="AI691" s="10">
        <f t="shared" si="12"/>
        <v>44.57</v>
      </c>
      <c r="AJ691" s="16">
        <f t="array" ref="AJ691">10*LOG(SUM(10^(AD691:AI691/10)/((AD691&gt;0)*1+(AE691&gt;0)*1+(AF691&gt;0)*1+(AG691&gt;0)*1+(AH691&gt;0)*1+(AI691&gt;0)*1)))</f>
        <v>51.4036903</v>
      </c>
      <c r="AK691" s="53">
        <v>57.8</v>
      </c>
    </row>
    <row r="692">
      <c r="A692" s="9">
        <v>0.6745833333333333</v>
      </c>
      <c r="B692" s="10"/>
      <c r="C692" s="20">
        <v>50.8</v>
      </c>
      <c r="D692" s="10">
        <v>52.6</v>
      </c>
      <c r="E692" s="10">
        <v>47.8</v>
      </c>
      <c r="F692" s="10">
        <v>47.3</v>
      </c>
      <c r="G692" s="10">
        <v>44.5</v>
      </c>
      <c r="H692" s="16">
        <f t="array" ref="H692">10*LOG(SUM(10^(B692:G692/10)/((B692&gt;0)*1+(C692&gt;0)*1+(D692&gt;0)*1+(E692&gt;0)*1+(F692&gt;0)*1+(G692&gt;0)*1)))</f>
        <v>49.48745892</v>
      </c>
      <c r="I692" s="53">
        <v>56.0</v>
      </c>
      <c r="J692" s="9">
        <v>0.6745833333333333</v>
      </c>
      <c r="K692" s="10"/>
      <c r="L692" s="20">
        <v>50.8</v>
      </c>
      <c r="M692" s="20">
        <f t="shared" si="1"/>
        <v>52.17</v>
      </c>
      <c r="N692" s="20">
        <f t="shared" si="2"/>
        <v>50.13</v>
      </c>
      <c r="O692" s="20">
        <f t="shared" si="3"/>
        <v>49.14</v>
      </c>
      <c r="P692" s="20">
        <f t="shared" si="4"/>
        <v>42.7</v>
      </c>
      <c r="Q692" s="16">
        <f t="array" ref="Q692">10*LOG(SUM(10^(B692:O692/10)/((B692&gt;0)*1+(C692&gt;0)*1+(D692&gt;0)*1+(E692&gt;0)*1+(F692&gt;0)*1+(G692&gt;0)*1)))</f>
        <v>54.47602764</v>
      </c>
      <c r="R692" s="53">
        <v>56.0</v>
      </c>
      <c r="S692" s="33">
        <f t="shared" si="5"/>
        <v>0.6745833333</v>
      </c>
      <c r="T692" s="16">
        <f t="shared" si="6"/>
        <v>56</v>
      </c>
      <c r="U692" s="16">
        <f t="shared" si="7"/>
        <v>48.6</v>
      </c>
      <c r="AD692" s="9">
        <v>0.6745833333333333</v>
      </c>
      <c r="AE692" s="20">
        <f t="shared" si="8"/>
        <v>53.18</v>
      </c>
      <c r="AF692" s="10">
        <f t="shared" si="9"/>
        <v>54.54</v>
      </c>
      <c r="AG692" s="10">
        <f t="shared" si="10"/>
        <v>52.5</v>
      </c>
      <c r="AH692" s="10">
        <f t="shared" si="11"/>
        <v>51.51</v>
      </c>
      <c r="AI692" s="10">
        <f t="shared" si="12"/>
        <v>45.07</v>
      </c>
      <c r="AJ692" s="16">
        <f t="array" ref="AJ692">10*LOG(SUM(10^(AD692:AI692/10)/((AD692&gt;0)*1+(AE692&gt;0)*1+(AF692&gt;0)*1+(AG692&gt;0)*1+(AH692&gt;0)*1+(AI692&gt;0)*1)))</f>
        <v>51.48171062</v>
      </c>
      <c r="AK692" s="53">
        <v>56.0</v>
      </c>
    </row>
    <row r="693">
      <c r="A693" s="9">
        <v>0.6745949074074075</v>
      </c>
      <c r="B693" s="10"/>
      <c r="C693" s="20">
        <v>50.4</v>
      </c>
      <c r="D693" s="10">
        <v>48.1</v>
      </c>
      <c r="E693" s="10">
        <v>46.2</v>
      </c>
      <c r="F693" s="10">
        <v>46.5</v>
      </c>
      <c r="G693" s="10">
        <v>44.7</v>
      </c>
      <c r="H693" s="16">
        <f t="array" ref="H693">10*LOG(SUM(10^(B693:G693/10)/((B693&gt;0)*1+(C693&gt;0)*1+(D693&gt;0)*1+(E693&gt;0)*1+(F693&gt;0)*1+(G693&gt;0)*1)))</f>
        <v>47.63550226</v>
      </c>
      <c r="I693" s="53">
        <v>55.6</v>
      </c>
      <c r="J693" s="9">
        <v>0.6745949074074075</v>
      </c>
      <c r="K693" s="10"/>
      <c r="L693" s="20">
        <v>50.4</v>
      </c>
      <c r="M693" s="20">
        <f t="shared" si="1"/>
        <v>47.67</v>
      </c>
      <c r="N693" s="20">
        <f t="shared" si="2"/>
        <v>48.53</v>
      </c>
      <c r="O693" s="20">
        <f t="shared" si="3"/>
        <v>48.34</v>
      </c>
      <c r="P693" s="20">
        <f t="shared" si="4"/>
        <v>42.9</v>
      </c>
      <c r="Q693" s="16">
        <f t="array" ref="Q693">10*LOG(SUM(10^(B693:O693/10)/((B693&gt;0)*1+(C693&gt;0)*1+(D693&gt;0)*1+(E693&gt;0)*1+(F693&gt;0)*1+(G693&gt;0)*1)))</f>
        <v>53.0912924</v>
      </c>
      <c r="R693" s="53">
        <v>55.6</v>
      </c>
      <c r="S693" s="33">
        <f t="shared" si="5"/>
        <v>0.6745949074</v>
      </c>
      <c r="T693" s="16">
        <f t="shared" si="6"/>
        <v>55.6</v>
      </c>
      <c r="U693" s="16">
        <f t="shared" si="7"/>
        <v>47.18</v>
      </c>
      <c r="AD693" s="9">
        <v>0.6745949074074075</v>
      </c>
      <c r="AE693" s="20">
        <f t="shared" si="8"/>
        <v>52.78</v>
      </c>
      <c r="AF693" s="10">
        <f t="shared" si="9"/>
        <v>50.04</v>
      </c>
      <c r="AG693" s="10">
        <f t="shared" si="10"/>
        <v>50.9</v>
      </c>
      <c r="AH693" s="10">
        <f t="shared" si="11"/>
        <v>50.71</v>
      </c>
      <c r="AI693" s="10">
        <f t="shared" si="12"/>
        <v>45.27</v>
      </c>
      <c r="AJ693" s="16">
        <f t="array" ref="AJ693">10*LOG(SUM(10^(AD693:AI693/10)/((AD693&gt;0)*1+(AE693&gt;0)*1+(AF693&gt;0)*1+(AG693&gt;0)*1+(AH693&gt;0)*1+(AI693&gt;0)*1)))</f>
        <v>49.73924623</v>
      </c>
      <c r="AK693" s="53">
        <v>55.6</v>
      </c>
    </row>
    <row r="694">
      <c r="A694" s="9">
        <v>0.6746064814814815</v>
      </c>
      <c r="B694" s="10"/>
      <c r="C694" s="20">
        <v>46.8</v>
      </c>
      <c r="D694" s="10">
        <v>54.2</v>
      </c>
      <c r="E694" s="10">
        <v>41.9</v>
      </c>
      <c r="F694" s="10">
        <v>46.8</v>
      </c>
      <c r="G694" s="10">
        <v>45.8</v>
      </c>
      <c r="H694" s="16">
        <f t="array" ref="H694">10*LOG(SUM(10^(B694:G694/10)/((B694&gt;0)*1+(C694&gt;0)*1+(D694&gt;0)*1+(E694&gt;0)*1+(F694&gt;0)*1+(G694&gt;0)*1)))</f>
        <v>49.16202167</v>
      </c>
      <c r="I694" s="53">
        <v>59.2</v>
      </c>
      <c r="J694" s="9">
        <v>0.6746064814814815</v>
      </c>
      <c r="K694" s="10"/>
      <c r="L694" s="20">
        <v>46.8</v>
      </c>
      <c r="M694" s="20">
        <f t="shared" si="1"/>
        <v>53.77</v>
      </c>
      <c r="N694" s="20">
        <f t="shared" si="2"/>
        <v>44.23</v>
      </c>
      <c r="O694" s="20">
        <f t="shared" si="3"/>
        <v>48.64</v>
      </c>
      <c r="P694" s="20">
        <f t="shared" si="4"/>
        <v>44</v>
      </c>
      <c r="Q694" s="16">
        <f t="array" ref="Q694">10*LOG(SUM(10^(B694:O694/10)/((B694&gt;0)*1+(C694&gt;0)*1+(D694&gt;0)*1+(E694&gt;0)*1+(F694&gt;0)*1+(G694&gt;0)*1)))</f>
        <v>55.34577618</v>
      </c>
      <c r="R694" s="53">
        <v>59.2</v>
      </c>
      <c r="S694" s="33">
        <f t="shared" si="5"/>
        <v>0.6746064815</v>
      </c>
      <c r="T694" s="16">
        <f t="shared" si="6"/>
        <v>59.2</v>
      </c>
      <c r="U694" s="16">
        <f t="shared" si="7"/>
        <v>47.1</v>
      </c>
      <c r="AD694" s="9">
        <v>0.6746064814814815</v>
      </c>
      <c r="AE694" s="20">
        <f t="shared" si="8"/>
        <v>49.18</v>
      </c>
      <c r="AF694" s="10">
        <f t="shared" si="9"/>
        <v>56.14</v>
      </c>
      <c r="AG694" s="10">
        <f t="shared" si="10"/>
        <v>46.6</v>
      </c>
      <c r="AH694" s="10">
        <f t="shared" si="11"/>
        <v>51.01</v>
      </c>
      <c r="AI694" s="10">
        <f t="shared" si="12"/>
        <v>46.37</v>
      </c>
      <c r="AJ694" s="16">
        <f t="array" ref="AJ694">10*LOG(SUM(10^(AD694:AI694/10)/((AD694&gt;0)*1+(AE694&gt;0)*1+(AF694&gt;0)*1+(AG694&gt;0)*1+(AH694&gt;0)*1+(AI694&gt;0)*1)))</f>
        <v>50.72609985</v>
      </c>
      <c r="AK694" s="53">
        <v>59.2</v>
      </c>
    </row>
    <row r="695">
      <c r="A695" s="9">
        <v>0.6746180555555555</v>
      </c>
      <c r="B695" s="10"/>
      <c r="C695" s="20">
        <v>44.5</v>
      </c>
      <c r="D695" s="10">
        <v>55.8</v>
      </c>
      <c r="E695" s="10">
        <v>34.1</v>
      </c>
      <c r="F695" s="10">
        <v>47.8</v>
      </c>
      <c r="G695" s="10">
        <v>45.6</v>
      </c>
      <c r="H695" s="16">
        <f t="array" ref="H695">10*LOG(SUM(10^(B695:G695/10)/((B695&gt;0)*1+(C695&gt;0)*1+(D695&gt;0)*1+(E695&gt;0)*1+(F695&gt;0)*1+(G695&gt;0)*1)))</f>
        <v>50.06473218</v>
      </c>
      <c r="I695" s="53">
        <v>59.4</v>
      </c>
      <c r="J695" s="9">
        <v>0.6746180555555555</v>
      </c>
      <c r="K695" s="10"/>
      <c r="L695" s="20">
        <v>44.5</v>
      </c>
      <c r="M695" s="20">
        <f t="shared" si="1"/>
        <v>55.37</v>
      </c>
      <c r="N695" s="20">
        <f t="shared" si="2"/>
        <v>36.43</v>
      </c>
      <c r="O695" s="20">
        <f t="shared" si="3"/>
        <v>49.64</v>
      </c>
      <c r="P695" s="20">
        <f t="shared" si="4"/>
        <v>43.8</v>
      </c>
      <c r="Q695" s="16">
        <f t="array" ref="Q695">10*LOG(SUM(10^(B695:O695/10)/((B695&gt;0)*1+(C695&gt;0)*1+(D695&gt;0)*1+(E695&gt;0)*1+(F695&gt;0)*1+(G695&gt;0)*1)))</f>
        <v>55.90830683</v>
      </c>
      <c r="R695" s="53">
        <v>59.4</v>
      </c>
      <c r="S695" s="33">
        <f t="shared" si="5"/>
        <v>0.6746180556</v>
      </c>
      <c r="T695" s="16">
        <f t="shared" si="6"/>
        <v>59.4</v>
      </c>
      <c r="U695" s="16">
        <f t="shared" si="7"/>
        <v>45.56</v>
      </c>
      <c r="AD695" s="9">
        <v>0.6746180555555555</v>
      </c>
      <c r="AE695" s="20">
        <f t="shared" si="8"/>
        <v>46.88</v>
      </c>
      <c r="AF695" s="10">
        <f t="shared" si="9"/>
        <v>57.74</v>
      </c>
      <c r="AG695" s="10">
        <f t="shared" si="10"/>
        <v>38.8</v>
      </c>
      <c r="AH695" s="10">
        <f t="shared" si="11"/>
        <v>52.01</v>
      </c>
      <c r="AI695" s="10">
        <f t="shared" si="12"/>
        <v>46.17</v>
      </c>
      <c r="AJ695" s="16">
        <f t="array" ref="AJ695">10*LOG(SUM(10^(AD695:AI695/10)/((AD695&gt;0)*1+(AE695&gt;0)*1+(AF695&gt;0)*1+(AG695&gt;0)*1+(AH695&gt;0)*1+(AI695&gt;0)*1)))</f>
        <v>51.51720431</v>
      </c>
      <c r="AK695" s="53">
        <v>59.4</v>
      </c>
    </row>
    <row r="696">
      <c r="A696" s="9">
        <v>0.6746296296296296</v>
      </c>
      <c r="B696" s="10"/>
      <c r="C696" s="20">
        <v>43.8</v>
      </c>
      <c r="D696" s="10">
        <v>56.7</v>
      </c>
      <c r="E696" s="10">
        <v>35.9</v>
      </c>
      <c r="F696" s="10">
        <v>48.7</v>
      </c>
      <c r="G696" s="10">
        <v>45.9</v>
      </c>
      <c r="H696" s="16">
        <f t="array" ref="H696">10*LOG(SUM(10^(B696:G696/10)/((B696&gt;0)*1+(C696&gt;0)*1+(D696&gt;0)*1+(E696&gt;0)*1+(F696&gt;0)*1+(G696&gt;0)*1)))</f>
        <v>50.85397951</v>
      </c>
      <c r="I696" s="53">
        <v>57.4</v>
      </c>
      <c r="J696" s="9">
        <v>0.6746296296296296</v>
      </c>
      <c r="K696" s="10"/>
      <c r="L696" s="20">
        <v>43.8</v>
      </c>
      <c r="M696" s="20">
        <f t="shared" si="1"/>
        <v>56.27</v>
      </c>
      <c r="N696" s="20">
        <f t="shared" si="2"/>
        <v>38.23</v>
      </c>
      <c r="O696" s="20">
        <f t="shared" si="3"/>
        <v>50.54</v>
      </c>
      <c r="P696" s="20">
        <f t="shared" si="4"/>
        <v>44.1</v>
      </c>
      <c r="Q696" s="16">
        <f t="array" ref="Q696">10*LOG(SUM(10^(B696:O696/10)/((B696&gt;0)*1+(C696&gt;0)*1+(D696&gt;0)*1+(E696&gt;0)*1+(F696&gt;0)*1+(G696&gt;0)*1)))</f>
        <v>55.67602138</v>
      </c>
      <c r="R696" s="53">
        <v>57.4</v>
      </c>
      <c r="S696" s="33">
        <f t="shared" si="5"/>
        <v>0.6746296296</v>
      </c>
      <c r="T696" s="16">
        <f t="shared" si="6"/>
        <v>57.4</v>
      </c>
      <c r="U696" s="16">
        <f t="shared" si="7"/>
        <v>46.2</v>
      </c>
      <c r="AD696" s="9">
        <v>0.6746296296296296</v>
      </c>
      <c r="AE696" s="20">
        <f t="shared" si="8"/>
        <v>46.18</v>
      </c>
      <c r="AF696" s="10">
        <f t="shared" si="9"/>
        <v>58.64</v>
      </c>
      <c r="AG696" s="10">
        <f t="shared" si="10"/>
        <v>40.6</v>
      </c>
      <c r="AH696" s="10">
        <f t="shared" si="11"/>
        <v>52.91</v>
      </c>
      <c r="AI696" s="10">
        <f t="shared" si="12"/>
        <v>46.47</v>
      </c>
      <c r="AJ696" s="16">
        <f t="array" ref="AJ696">10*LOG(SUM(10^(AD696:AI696/10)/((AD696&gt;0)*1+(AE696&gt;0)*1+(AF696&gt;0)*1+(AG696&gt;0)*1+(AH696&gt;0)*1+(AI696&gt;0)*1)))</f>
        <v>52.32111383</v>
      </c>
      <c r="AK696" s="53">
        <v>57.4</v>
      </c>
    </row>
    <row r="697">
      <c r="A697" s="9">
        <v>0.6746412037037037</v>
      </c>
      <c r="B697" s="10"/>
      <c r="C697" s="20">
        <v>45.2</v>
      </c>
      <c r="D697" s="10">
        <v>58.3</v>
      </c>
      <c r="E697" s="10">
        <v>32.1</v>
      </c>
      <c r="F697" s="10">
        <v>48.4</v>
      </c>
      <c r="G697" s="10">
        <v>45.1</v>
      </c>
      <c r="H697" s="16">
        <f t="array" ref="H697">10*LOG(SUM(10^(B697:G697/10)/((B697&gt;0)*1+(C697&gt;0)*1+(D697&gt;0)*1+(E697&gt;0)*1+(F697&gt;0)*1+(G697&gt;0)*1)))</f>
        <v>52.10779254</v>
      </c>
      <c r="I697" s="53">
        <v>58.8</v>
      </c>
      <c r="J697" s="9">
        <v>0.6746412037037037</v>
      </c>
      <c r="K697" s="10"/>
      <c r="L697" s="20">
        <v>45.2</v>
      </c>
      <c r="M697" s="20">
        <f t="shared" si="1"/>
        <v>57.87</v>
      </c>
      <c r="N697" s="20">
        <f t="shared" si="2"/>
        <v>34.43</v>
      </c>
      <c r="O697" s="20">
        <f t="shared" si="3"/>
        <v>50.24</v>
      </c>
      <c r="P697" s="20">
        <f t="shared" si="4"/>
        <v>43.3</v>
      </c>
      <c r="Q697" s="16">
        <f t="array" ref="Q697">10*LOG(SUM(10^(B697:O697/10)/((B697&gt;0)*1+(C697&gt;0)*1+(D697&gt;0)*1+(E697&gt;0)*1+(F697&gt;0)*1+(G697&gt;0)*1)))</f>
        <v>56.96763744</v>
      </c>
      <c r="R697" s="53">
        <v>58.8</v>
      </c>
      <c r="S697" s="33">
        <f t="shared" si="5"/>
        <v>0.6746412037</v>
      </c>
      <c r="T697" s="16">
        <f t="shared" si="6"/>
        <v>58.8</v>
      </c>
      <c r="U697" s="16">
        <f t="shared" si="7"/>
        <v>45.82</v>
      </c>
      <c r="AD697" s="9">
        <v>0.6746412037037037</v>
      </c>
      <c r="AE697" s="20">
        <f t="shared" si="8"/>
        <v>47.58</v>
      </c>
      <c r="AF697" s="10">
        <f t="shared" si="9"/>
        <v>60.24</v>
      </c>
      <c r="AG697" s="10">
        <f t="shared" si="10"/>
        <v>36.8</v>
      </c>
      <c r="AH697" s="10">
        <f t="shared" si="11"/>
        <v>52.61</v>
      </c>
      <c r="AI697" s="10">
        <f t="shared" si="12"/>
        <v>45.67</v>
      </c>
      <c r="AJ697" s="16">
        <f t="array" ref="AJ697">10*LOG(SUM(10^(AD697:AI697/10)/((AD697&gt;0)*1+(AE697&gt;0)*1+(AF697&gt;0)*1+(AG697&gt;0)*1+(AH697&gt;0)*1+(AI697&gt;0)*1)))</f>
        <v>53.48360659</v>
      </c>
      <c r="AK697" s="53">
        <v>58.8</v>
      </c>
    </row>
    <row r="698">
      <c r="A698" s="9">
        <v>0.6746527777777778</v>
      </c>
      <c r="B698" s="10"/>
      <c r="C698" s="20">
        <v>48.2</v>
      </c>
      <c r="D698" s="10">
        <v>54.6</v>
      </c>
      <c r="E698" s="10">
        <v>40.7</v>
      </c>
      <c r="F698" s="10">
        <v>52.6</v>
      </c>
      <c r="G698" s="10">
        <v>45.9</v>
      </c>
      <c r="H698" s="16">
        <f t="array" ref="H698">10*LOG(SUM(10^(B698:G698/10)/((B698&gt;0)*1+(C698&gt;0)*1+(D698&gt;0)*1+(E698&gt;0)*1+(F698&gt;0)*1+(G698&gt;0)*1)))</f>
        <v>50.69739909</v>
      </c>
      <c r="I698" s="53">
        <v>58.6</v>
      </c>
      <c r="J698" s="9">
        <v>0.6746527777777778</v>
      </c>
      <c r="K698" s="10"/>
      <c r="L698" s="20">
        <v>48.2</v>
      </c>
      <c r="M698" s="20">
        <f t="shared" si="1"/>
        <v>54.17</v>
      </c>
      <c r="N698" s="20">
        <f t="shared" si="2"/>
        <v>43.03</v>
      </c>
      <c r="O698" s="20">
        <f t="shared" si="3"/>
        <v>54.44</v>
      </c>
      <c r="P698" s="20">
        <f t="shared" si="4"/>
        <v>44.1</v>
      </c>
      <c r="Q698" s="16">
        <f t="array" ref="Q698">10*LOG(SUM(10^(B698:O698/10)/((B698&gt;0)*1+(C698&gt;0)*1+(D698&gt;0)*1+(E698&gt;0)*1+(F698&gt;0)*1+(G698&gt;0)*1)))</f>
        <v>56.13694358</v>
      </c>
      <c r="R698" s="53">
        <v>58.6</v>
      </c>
      <c r="S698" s="33">
        <f t="shared" si="5"/>
        <v>0.6746527778</v>
      </c>
      <c r="T698" s="16">
        <f t="shared" si="6"/>
        <v>58.6</v>
      </c>
      <c r="U698" s="16">
        <f t="shared" si="7"/>
        <v>48.4</v>
      </c>
      <c r="AD698" s="9">
        <v>0.6746527777777778</v>
      </c>
      <c r="AE698" s="20">
        <f t="shared" si="8"/>
        <v>50.58</v>
      </c>
      <c r="AF698" s="10">
        <f t="shared" si="9"/>
        <v>56.54</v>
      </c>
      <c r="AG698" s="10">
        <f t="shared" si="10"/>
        <v>45.4</v>
      </c>
      <c r="AH698" s="10">
        <f t="shared" si="11"/>
        <v>56.81</v>
      </c>
      <c r="AI698" s="10">
        <f t="shared" si="12"/>
        <v>46.47</v>
      </c>
      <c r="AJ698" s="16">
        <f t="array" ref="AJ698">10*LOG(SUM(10^(AD698:AI698/10)/((AD698&gt;0)*1+(AE698&gt;0)*1+(AF698&gt;0)*1+(AG698&gt;0)*1+(AH698&gt;0)*1+(AI698&gt;0)*1)))</f>
        <v>52.7256626</v>
      </c>
      <c r="AK698" s="53">
        <v>58.6</v>
      </c>
    </row>
    <row r="699">
      <c r="A699" s="9">
        <v>0.6746643518518518</v>
      </c>
      <c r="B699" s="10"/>
      <c r="C699" s="20">
        <v>50.3</v>
      </c>
      <c r="D699" s="10">
        <v>60.6</v>
      </c>
      <c r="E699" s="10">
        <v>30.8</v>
      </c>
      <c r="F699" s="10">
        <v>47.0</v>
      </c>
      <c r="G699" s="10">
        <v>45.7</v>
      </c>
      <c r="H699" s="16">
        <f t="array" ref="H699">10*LOG(SUM(10^(B699:G699/10)/((B699&gt;0)*1+(C699&gt;0)*1+(D699&gt;0)*1+(E699&gt;0)*1+(F699&gt;0)*1+(G699&gt;0)*1)))</f>
        <v>54.29358512</v>
      </c>
      <c r="I699" s="53">
        <v>58.5</v>
      </c>
      <c r="J699" s="9">
        <v>0.6746643518518518</v>
      </c>
      <c r="K699" s="10"/>
      <c r="L699" s="20">
        <v>50.3</v>
      </c>
      <c r="M699" s="20">
        <f t="shared" si="1"/>
        <v>60.17</v>
      </c>
      <c r="N699" s="20">
        <f t="shared" si="2"/>
        <v>33.13</v>
      </c>
      <c r="O699" s="20">
        <f t="shared" si="3"/>
        <v>48.84</v>
      </c>
      <c r="P699" s="20">
        <f t="shared" si="4"/>
        <v>43.9</v>
      </c>
      <c r="Q699" s="16">
        <f t="array" ref="Q699">10*LOG(SUM(10^(B699:O699/10)/((B699&gt;0)*1+(C699&gt;0)*1+(D699&gt;0)*1+(E699&gt;0)*1+(F699&gt;0)*1+(G699&gt;0)*1)))</f>
        <v>58.50789899</v>
      </c>
      <c r="R699" s="53">
        <v>58.5</v>
      </c>
      <c r="S699" s="33">
        <f t="shared" si="5"/>
        <v>0.6746643519</v>
      </c>
      <c r="T699" s="16">
        <f t="shared" si="6"/>
        <v>60.6</v>
      </c>
      <c r="U699" s="16">
        <f t="shared" si="7"/>
        <v>46.88</v>
      </c>
      <c r="AD699" s="9">
        <v>0.6746643518518518</v>
      </c>
      <c r="AE699" s="20">
        <f t="shared" si="8"/>
        <v>52.68</v>
      </c>
      <c r="AF699" s="10">
        <f t="shared" si="9"/>
        <v>62.54</v>
      </c>
      <c r="AG699" s="10">
        <f t="shared" si="10"/>
        <v>35.5</v>
      </c>
      <c r="AH699" s="10">
        <f t="shared" si="11"/>
        <v>51.21</v>
      </c>
      <c r="AI699" s="10">
        <f t="shared" si="12"/>
        <v>46.27</v>
      </c>
      <c r="AJ699" s="16">
        <f t="array" ref="AJ699">10*LOG(SUM(10^(AD699:AI699/10)/((AD699&gt;0)*1+(AE699&gt;0)*1+(AF699&gt;0)*1+(AG699&gt;0)*1+(AH699&gt;0)*1+(AI699&gt;0)*1)))</f>
        <v>55.55926342</v>
      </c>
      <c r="AK699" s="53">
        <v>58.5</v>
      </c>
    </row>
    <row r="700">
      <c r="A700" s="9">
        <v>0.674675925925926</v>
      </c>
      <c r="B700" s="10"/>
      <c r="C700" s="20">
        <v>51.1</v>
      </c>
      <c r="D700" s="10">
        <v>56.5</v>
      </c>
      <c r="E700" s="10">
        <v>35.7</v>
      </c>
      <c r="F700" s="10">
        <v>47.9</v>
      </c>
      <c r="G700" s="10">
        <v>46.1</v>
      </c>
      <c r="H700" s="16">
        <f t="array" ref="H700">10*LOG(SUM(10^(B700:G700/10)/((B700&gt;0)*1+(C700&gt;0)*1+(D700&gt;0)*1+(E700&gt;0)*1+(F700&gt;0)*1+(G700&gt;0)*1)))</f>
        <v>51.34573867</v>
      </c>
      <c r="I700" s="53">
        <v>56.5</v>
      </c>
      <c r="J700" s="9">
        <v>0.674675925925926</v>
      </c>
      <c r="K700" s="10"/>
      <c r="L700" s="20">
        <v>51.1</v>
      </c>
      <c r="M700" s="20">
        <f t="shared" si="1"/>
        <v>56.07</v>
      </c>
      <c r="N700" s="20">
        <f t="shared" si="2"/>
        <v>38.03</v>
      </c>
      <c r="O700" s="20">
        <f t="shared" si="3"/>
        <v>49.74</v>
      </c>
      <c r="P700" s="20">
        <f t="shared" si="4"/>
        <v>44.3</v>
      </c>
      <c r="Q700" s="16">
        <f t="array" ref="Q700">10*LOG(SUM(10^(B700:O700/10)/((B700&gt;0)*1+(C700&gt;0)*1+(D700&gt;0)*1+(E700&gt;0)*1+(F700&gt;0)*1+(G700&gt;0)*1)))</f>
        <v>55.79457934</v>
      </c>
      <c r="R700" s="53">
        <v>56.5</v>
      </c>
      <c r="S700" s="33">
        <f t="shared" si="5"/>
        <v>0.6746759259</v>
      </c>
      <c r="T700" s="16">
        <f t="shared" si="6"/>
        <v>56.5</v>
      </c>
      <c r="U700" s="16">
        <f t="shared" si="7"/>
        <v>47.46</v>
      </c>
      <c r="AD700" s="9">
        <v>0.674675925925926</v>
      </c>
      <c r="AE700" s="20">
        <f t="shared" si="8"/>
        <v>53.48</v>
      </c>
      <c r="AF700" s="10">
        <f t="shared" si="9"/>
        <v>58.44</v>
      </c>
      <c r="AG700" s="10">
        <f t="shared" si="10"/>
        <v>40.4</v>
      </c>
      <c r="AH700" s="10">
        <f t="shared" si="11"/>
        <v>52.11</v>
      </c>
      <c r="AI700" s="10">
        <f t="shared" si="12"/>
        <v>46.67</v>
      </c>
      <c r="AJ700" s="16">
        <f t="array" ref="AJ700">10*LOG(SUM(10^(AD700:AI700/10)/((AD700&gt;0)*1+(AE700&gt;0)*1+(AF700&gt;0)*1+(AG700&gt;0)*1+(AH700&gt;0)*1+(AI700&gt;0)*1)))</f>
        <v>52.79152767</v>
      </c>
      <c r="AK700" s="53">
        <v>56.5</v>
      </c>
    </row>
    <row r="701">
      <c r="A701" s="9">
        <v>0.6746875</v>
      </c>
      <c r="B701" s="10"/>
      <c r="C701" s="20">
        <v>49.9</v>
      </c>
      <c r="D701" s="10">
        <v>60.4</v>
      </c>
      <c r="E701" s="10">
        <v>40.9</v>
      </c>
      <c r="F701" s="10">
        <v>46.7</v>
      </c>
      <c r="G701" s="10">
        <v>46.3</v>
      </c>
      <c r="H701" s="16">
        <f t="array" ref="H701">10*LOG(SUM(10^(B701:G701/10)/((B701&gt;0)*1+(C701&gt;0)*1+(D701&gt;0)*1+(E701&gt;0)*1+(F701&gt;0)*1+(G701&gt;0)*1)))</f>
        <v>54.13613909</v>
      </c>
      <c r="I701" s="53">
        <v>55.4</v>
      </c>
      <c r="J701" s="9">
        <v>0.6746875</v>
      </c>
      <c r="K701" s="10"/>
      <c r="L701" s="20">
        <v>49.9</v>
      </c>
      <c r="M701" s="20">
        <f t="shared" si="1"/>
        <v>59.97</v>
      </c>
      <c r="N701" s="20">
        <f t="shared" si="2"/>
        <v>43.23</v>
      </c>
      <c r="O701" s="20">
        <f t="shared" si="3"/>
        <v>48.54</v>
      </c>
      <c r="P701" s="20">
        <f t="shared" si="4"/>
        <v>44.5</v>
      </c>
      <c r="Q701" s="16">
        <f t="array" ref="Q701">10*LOG(SUM(10^(B701:O701/10)/((B701&gt;0)*1+(C701&gt;0)*1+(D701&gt;0)*1+(E701&gt;0)*1+(F701&gt;0)*1+(G701&gt;0)*1)))</f>
        <v>57.90312008</v>
      </c>
      <c r="R701" s="53">
        <v>55.4</v>
      </c>
      <c r="S701" s="33">
        <f t="shared" si="5"/>
        <v>0.6746875</v>
      </c>
      <c r="T701" s="16">
        <f t="shared" si="6"/>
        <v>60.4</v>
      </c>
      <c r="U701" s="16">
        <f t="shared" si="7"/>
        <v>48.84</v>
      </c>
      <c r="AD701" s="9">
        <v>0.6746875</v>
      </c>
      <c r="AE701" s="20">
        <f t="shared" si="8"/>
        <v>52.28</v>
      </c>
      <c r="AF701" s="10">
        <f t="shared" si="9"/>
        <v>62.34</v>
      </c>
      <c r="AG701" s="10">
        <f t="shared" si="10"/>
        <v>45.6</v>
      </c>
      <c r="AH701" s="10">
        <f t="shared" si="11"/>
        <v>50.91</v>
      </c>
      <c r="AI701" s="10">
        <f t="shared" si="12"/>
        <v>46.87</v>
      </c>
      <c r="AJ701" s="16">
        <f t="array" ref="AJ701">10*LOG(SUM(10^(AD701:AI701/10)/((AD701&gt;0)*1+(AE701&gt;0)*1+(AF701&gt;0)*1+(AG701&gt;0)*1+(AH701&gt;0)*1+(AI701&gt;0)*1)))</f>
        <v>55.42257108</v>
      </c>
      <c r="AK701" s="53">
        <v>55.4</v>
      </c>
    </row>
    <row r="702">
      <c r="A702" s="9">
        <v>0.674699074074074</v>
      </c>
      <c r="B702" s="10"/>
      <c r="C702" s="20">
        <v>51.3</v>
      </c>
      <c r="D702" s="10">
        <v>64.0</v>
      </c>
      <c r="E702" s="10">
        <v>42.8</v>
      </c>
      <c r="F702" s="10">
        <v>46.2</v>
      </c>
      <c r="G702" s="10">
        <v>46.7</v>
      </c>
      <c r="H702" s="16">
        <f t="array" ref="H702">10*LOG(SUM(10^(B702:G702/10)/((B702&gt;0)*1+(C702&gt;0)*1+(D702&gt;0)*1+(E702&gt;0)*1+(F702&gt;0)*1+(G702&gt;0)*1)))</f>
        <v>57.41041045</v>
      </c>
      <c r="I702" s="53">
        <v>55.9</v>
      </c>
      <c r="J702" s="9">
        <v>0.674699074074074</v>
      </c>
      <c r="K702" s="10"/>
      <c r="L702" s="20">
        <v>51.3</v>
      </c>
      <c r="M702" s="20">
        <f t="shared" si="1"/>
        <v>63.57</v>
      </c>
      <c r="N702" s="20">
        <f t="shared" si="2"/>
        <v>45.13</v>
      </c>
      <c r="O702" s="20">
        <f t="shared" si="3"/>
        <v>48.04</v>
      </c>
      <c r="P702" s="20">
        <f t="shared" si="4"/>
        <v>44.9</v>
      </c>
      <c r="Q702" s="16">
        <f t="array" ref="Q702">10*LOG(SUM(10^(B702:O702/10)/((B702&gt;0)*1+(C702&gt;0)*1+(D702&gt;0)*1+(E702&gt;0)*1+(F702&gt;0)*1+(G702&gt;0)*1)))</f>
        <v>60.93454101</v>
      </c>
      <c r="R702" s="53">
        <v>55.9</v>
      </c>
      <c r="S702" s="33">
        <f t="shared" si="5"/>
        <v>0.6746990741</v>
      </c>
      <c r="T702" s="16">
        <f t="shared" si="6"/>
        <v>64</v>
      </c>
      <c r="U702" s="16">
        <f t="shared" si="7"/>
        <v>50.2</v>
      </c>
      <c r="AD702" s="9">
        <v>0.674699074074074</v>
      </c>
      <c r="AE702" s="20">
        <f t="shared" si="8"/>
        <v>53.68</v>
      </c>
      <c r="AF702" s="10">
        <f t="shared" si="9"/>
        <v>65.94</v>
      </c>
      <c r="AG702" s="10">
        <f t="shared" si="10"/>
        <v>47.5</v>
      </c>
      <c r="AH702" s="10">
        <f t="shared" si="11"/>
        <v>50.41</v>
      </c>
      <c r="AI702" s="10">
        <f t="shared" si="12"/>
        <v>47.27</v>
      </c>
      <c r="AJ702" s="16">
        <f t="array" ref="AJ702">10*LOG(SUM(10^(AD702:AI702/10)/((AD702&gt;0)*1+(AE702&gt;0)*1+(AF702&gt;0)*1+(AG702&gt;0)*1+(AH702&gt;0)*1+(AI702&gt;0)*1)))</f>
        <v>58.6324993</v>
      </c>
      <c r="AK702" s="53">
        <v>55.9</v>
      </c>
    </row>
    <row r="703">
      <c r="A703" s="9">
        <v>0.6747106481481482</v>
      </c>
      <c r="B703" s="10"/>
      <c r="C703" s="20">
        <v>48.2</v>
      </c>
      <c r="D703" s="10">
        <v>68.7</v>
      </c>
      <c r="E703" s="10">
        <v>42.9</v>
      </c>
      <c r="F703" s="10">
        <v>48.7</v>
      </c>
      <c r="G703" s="10">
        <v>47.2</v>
      </c>
      <c r="H703" s="16">
        <f t="array" ref="H703">10*LOG(SUM(10^(B703:G703/10)/((B703&gt;0)*1+(C703&gt;0)*1+(D703&gt;0)*1+(E703&gt;0)*1+(F703&gt;0)*1+(G703&gt;0)*1)))</f>
        <v>61.83285961</v>
      </c>
      <c r="I703" s="53">
        <v>57.5</v>
      </c>
      <c r="J703" s="9">
        <v>0.6747106481481482</v>
      </c>
      <c r="K703" s="10"/>
      <c r="L703" s="20">
        <v>48.2</v>
      </c>
      <c r="M703" s="20">
        <f t="shared" si="1"/>
        <v>68.27</v>
      </c>
      <c r="N703" s="20">
        <f t="shared" si="2"/>
        <v>45.23</v>
      </c>
      <c r="O703" s="20">
        <f t="shared" si="3"/>
        <v>50.54</v>
      </c>
      <c r="P703" s="20">
        <f t="shared" si="4"/>
        <v>45.4</v>
      </c>
      <c r="Q703" s="16">
        <f t="array" ref="Q703">10*LOG(SUM(10^(B703:O703/10)/((B703&gt;0)*1+(C703&gt;0)*1+(D703&gt;0)*1+(E703&gt;0)*1+(F703&gt;0)*1+(G703&gt;0)*1)))</f>
        <v>65.22173494</v>
      </c>
      <c r="R703" s="53">
        <v>57.5</v>
      </c>
      <c r="S703" s="33">
        <f t="shared" si="5"/>
        <v>0.6747106481</v>
      </c>
      <c r="T703" s="16">
        <f t="shared" si="6"/>
        <v>68.7</v>
      </c>
      <c r="U703" s="16">
        <f t="shared" si="7"/>
        <v>51.14</v>
      </c>
      <c r="AD703" s="9">
        <v>0.6747106481481482</v>
      </c>
      <c r="AE703" s="20">
        <f t="shared" si="8"/>
        <v>50.58</v>
      </c>
      <c r="AF703" s="10">
        <f t="shared" si="9"/>
        <v>70.64</v>
      </c>
      <c r="AG703" s="10">
        <f t="shared" si="10"/>
        <v>47.6</v>
      </c>
      <c r="AH703" s="10">
        <f t="shared" si="11"/>
        <v>52.91</v>
      </c>
      <c r="AI703" s="10">
        <f t="shared" si="12"/>
        <v>47.77</v>
      </c>
      <c r="AJ703" s="16">
        <f t="array" ref="AJ703">10*LOG(SUM(10^(AD703:AI703/10)/((AD703&gt;0)*1+(AE703&gt;0)*1+(AF703&gt;0)*1+(AG703&gt;0)*1+(AH703&gt;0)*1+(AI703&gt;0)*1)))</f>
        <v>63.01568247</v>
      </c>
      <c r="AK703" s="53">
        <v>57.5</v>
      </c>
    </row>
    <row r="704">
      <c r="A704" s="9">
        <v>0.6747222222222222</v>
      </c>
      <c r="B704" s="10"/>
      <c r="C704" s="20">
        <v>49.5</v>
      </c>
      <c r="D704" s="10">
        <v>64.9</v>
      </c>
      <c r="E704" s="10">
        <v>50.5</v>
      </c>
      <c r="F704" s="10">
        <v>46.9</v>
      </c>
      <c r="G704" s="10">
        <v>47.0</v>
      </c>
      <c r="H704" s="16">
        <f t="array" ref="H704">10*LOG(SUM(10^(B704:G704/10)/((B704&gt;0)*1+(C704&gt;0)*1+(D704&gt;0)*1+(E704&gt;0)*1+(F704&gt;0)*1+(G704&gt;0)*1)))</f>
        <v>58.31321921</v>
      </c>
      <c r="I704" s="53">
        <v>57.3</v>
      </c>
      <c r="J704" s="9">
        <v>0.6747222222222222</v>
      </c>
      <c r="K704" s="10"/>
      <c r="L704" s="20">
        <v>49.5</v>
      </c>
      <c r="M704" s="20">
        <f t="shared" si="1"/>
        <v>64.47</v>
      </c>
      <c r="N704" s="20">
        <f t="shared" si="2"/>
        <v>52.83</v>
      </c>
      <c r="O704" s="20">
        <f t="shared" si="3"/>
        <v>48.74</v>
      </c>
      <c r="P704" s="20">
        <f t="shared" si="4"/>
        <v>45.2</v>
      </c>
      <c r="Q704" s="16">
        <f t="array" ref="Q704">10*LOG(SUM(10^(B704:O704/10)/((B704&gt;0)*1+(C704&gt;0)*1+(D704&gt;0)*1+(E704&gt;0)*1+(F704&gt;0)*1+(G704&gt;0)*1)))</f>
        <v>61.90930229</v>
      </c>
      <c r="R704" s="53">
        <v>57.3</v>
      </c>
      <c r="S704" s="33">
        <f t="shared" si="5"/>
        <v>0.6747222222</v>
      </c>
      <c r="T704" s="16">
        <f t="shared" si="6"/>
        <v>64.9</v>
      </c>
      <c r="U704" s="16">
        <f t="shared" si="7"/>
        <v>51.76</v>
      </c>
      <c r="AD704" s="9">
        <v>0.6747222222222222</v>
      </c>
      <c r="AE704" s="20">
        <f t="shared" si="8"/>
        <v>51.88</v>
      </c>
      <c r="AF704" s="10">
        <f t="shared" si="9"/>
        <v>66.84</v>
      </c>
      <c r="AG704" s="10">
        <f t="shared" si="10"/>
        <v>55.2</v>
      </c>
      <c r="AH704" s="10">
        <f t="shared" si="11"/>
        <v>51.11</v>
      </c>
      <c r="AI704" s="10">
        <f t="shared" si="12"/>
        <v>47.57</v>
      </c>
      <c r="AJ704" s="16">
        <f t="array" ref="AJ704">10*LOG(SUM(10^(AD704:AI704/10)/((AD704&gt;0)*1+(AE704&gt;0)*1+(AF704&gt;0)*1+(AG704&gt;0)*1+(AH704&gt;0)*1+(AI704&gt;0)*1)))</f>
        <v>59.62381976</v>
      </c>
      <c r="AK704" s="53">
        <v>57.3</v>
      </c>
    </row>
    <row r="705">
      <c r="A705" s="9">
        <v>0.6747337962962963</v>
      </c>
      <c r="B705" s="10"/>
      <c r="C705" s="20">
        <v>53.1</v>
      </c>
      <c r="D705" s="10">
        <v>60.1</v>
      </c>
      <c r="E705" s="10">
        <v>54.2</v>
      </c>
      <c r="F705" s="10">
        <v>44.8</v>
      </c>
      <c r="G705" s="10">
        <v>46.3</v>
      </c>
      <c r="H705" s="16">
        <f t="array" ref="H705">10*LOG(SUM(10^(B705:G705/10)/((B705&gt;0)*1+(C705&gt;0)*1+(D705&gt;0)*1+(E705&gt;0)*1+(F705&gt;0)*1+(G705&gt;0)*1)))</f>
        <v>54.95086785</v>
      </c>
      <c r="I705" s="53">
        <v>64.3</v>
      </c>
      <c r="J705" s="9">
        <v>0.6747337962962963</v>
      </c>
      <c r="K705" s="10"/>
      <c r="L705" s="20">
        <v>53.1</v>
      </c>
      <c r="M705" s="20">
        <f t="shared" si="1"/>
        <v>59.67</v>
      </c>
      <c r="N705" s="20">
        <f t="shared" si="2"/>
        <v>56.53</v>
      </c>
      <c r="O705" s="20">
        <f t="shared" si="3"/>
        <v>46.64</v>
      </c>
      <c r="P705" s="20">
        <f t="shared" si="4"/>
        <v>44.5</v>
      </c>
      <c r="Q705" s="16">
        <f t="array" ref="Q705">10*LOG(SUM(10^(B705:O705/10)/((B705&gt;0)*1+(C705&gt;0)*1+(D705&gt;0)*1+(E705&gt;0)*1+(F705&gt;0)*1+(G705&gt;0)*1)))</f>
        <v>60.93034477</v>
      </c>
      <c r="R705" s="53">
        <v>64.3</v>
      </c>
      <c r="S705" s="33">
        <f t="shared" si="5"/>
        <v>0.6747337963</v>
      </c>
      <c r="T705" s="16">
        <f t="shared" si="6"/>
        <v>64.3</v>
      </c>
      <c r="U705" s="16">
        <f t="shared" si="7"/>
        <v>51.7</v>
      </c>
      <c r="AD705" s="9">
        <v>0.6747337962962963</v>
      </c>
      <c r="AE705" s="20">
        <f t="shared" si="8"/>
        <v>55.48</v>
      </c>
      <c r="AF705" s="10">
        <f t="shared" si="9"/>
        <v>62.04</v>
      </c>
      <c r="AG705" s="10">
        <f t="shared" si="10"/>
        <v>58.9</v>
      </c>
      <c r="AH705" s="10">
        <f t="shared" si="11"/>
        <v>49.01</v>
      </c>
      <c r="AI705" s="10">
        <f t="shared" si="12"/>
        <v>46.87</v>
      </c>
      <c r="AJ705" s="16">
        <f t="array" ref="AJ705">10*LOG(SUM(10^(AD705:AI705/10)/((AD705&gt;0)*1+(AE705&gt;0)*1+(AF705&gt;0)*1+(AG705&gt;0)*1+(AH705&gt;0)*1+(AI705&gt;0)*1)))</f>
        <v>56.77796404</v>
      </c>
      <c r="AK705" s="53">
        <v>64.3</v>
      </c>
    </row>
    <row r="706">
      <c r="A706" s="9">
        <v>0.6747453703703704</v>
      </c>
      <c r="B706" s="10"/>
      <c r="C706" s="20">
        <v>55.4</v>
      </c>
      <c r="D706" s="10">
        <v>58.6</v>
      </c>
      <c r="E706" s="10">
        <v>55.1</v>
      </c>
      <c r="F706" s="10">
        <v>47.2</v>
      </c>
      <c r="G706" s="10">
        <v>46.9</v>
      </c>
      <c r="H706" s="16">
        <f t="array" ref="H706">10*LOG(SUM(10^(B706:G706/10)/((B706&gt;0)*1+(C706&gt;0)*1+(D706&gt;0)*1+(E706&gt;0)*1+(F706&gt;0)*1+(G706&gt;0)*1)))</f>
        <v>54.76027221</v>
      </c>
      <c r="I706" s="53">
        <v>65.5</v>
      </c>
      <c r="J706" s="9">
        <v>0.6747453703703704</v>
      </c>
      <c r="K706" s="10"/>
      <c r="L706" s="20">
        <v>55.4</v>
      </c>
      <c r="M706" s="20">
        <f t="shared" si="1"/>
        <v>58.17</v>
      </c>
      <c r="N706" s="20">
        <f t="shared" si="2"/>
        <v>57.43</v>
      </c>
      <c r="O706" s="20">
        <f t="shared" si="3"/>
        <v>49.04</v>
      </c>
      <c r="P706" s="20">
        <f t="shared" si="4"/>
        <v>45.1</v>
      </c>
      <c r="Q706" s="16">
        <f t="array" ref="Q706">10*LOG(SUM(10^(B706:O706/10)/((B706&gt;0)*1+(C706&gt;0)*1+(D706&gt;0)*1+(E706&gt;0)*1+(F706&gt;0)*1+(G706&gt;0)*1)))</f>
        <v>61.44885879</v>
      </c>
      <c r="R706" s="53">
        <v>65.5</v>
      </c>
      <c r="S706" s="33">
        <f t="shared" si="5"/>
        <v>0.6747453704</v>
      </c>
      <c r="T706" s="16">
        <f t="shared" si="6"/>
        <v>65.5</v>
      </c>
      <c r="U706" s="16">
        <f t="shared" si="7"/>
        <v>52.64</v>
      </c>
      <c r="AD706" s="9">
        <v>0.6747453703703704</v>
      </c>
      <c r="AE706" s="20">
        <f t="shared" si="8"/>
        <v>57.78</v>
      </c>
      <c r="AF706" s="10">
        <f t="shared" si="9"/>
        <v>60.54</v>
      </c>
      <c r="AG706" s="10">
        <f t="shared" si="10"/>
        <v>59.8</v>
      </c>
      <c r="AH706" s="10">
        <f t="shared" si="11"/>
        <v>51.41</v>
      </c>
      <c r="AI706" s="10">
        <f t="shared" si="12"/>
        <v>47.47</v>
      </c>
      <c r="AJ706" s="16">
        <f t="array" ref="AJ706">10*LOG(SUM(10^(AD706:AI706/10)/((AD706&gt;0)*1+(AE706&gt;0)*1+(AF706&gt;0)*1+(AG706&gt;0)*1+(AH706&gt;0)*1+(AI706&gt;0)*1)))</f>
        <v>56.81450621</v>
      </c>
      <c r="AK706" s="53">
        <v>65.5</v>
      </c>
    </row>
    <row r="707">
      <c r="A707" s="9">
        <v>0.6747569444444445</v>
      </c>
      <c r="B707" s="10"/>
      <c r="C707" s="20">
        <v>54.5</v>
      </c>
      <c r="D707" s="10">
        <v>62.2</v>
      </c>
      <c r="E707" s="10">
        <v>49.9</v>
      </c>
      <c r="F707" s="10">
        <v>45.7</v>
      </c>
      <c r="G707" s="10">
        <v>46.4</v>
      </c>
      <c r="H707" s="16">
        <f t="array" ref="H707">10*LOG(SUM(10^(B707:G707/10)/((B707&gt;0)*1+(C707&gt;0)*1+(D707&gt;0)*1+(E707&gt;0)*1+(F707&gt;0)*1+(G707&gt;0)*1)))</f>
        <v>56.27356644</v>
      </c>
      <c r="I707" s="53">
        <v>66.7</v>
      </c>
      <c r="J707" s="9">
        <v>0.6747569444444445</v>
      </c>
      <c r="K707" s="10"/>
      <c r="L707" s="20">
        <v>54.5</v>
      </c>
      <c r="M707" s="20">
        <f t="shared" si="1"/>
        <v>61.77</v>
      </c>
      <c r="N707" s="20">
        <f t="shared" si="2"/>
        <v>52.23</v>
      </c>
      <c r="O707" s="20">
        <f t="shared" si="3"/>
        <v>47.54</v>
      </c>
      <c r="P707" s="20">
        <f t="shared" si="4"/>
        <v>44.6</v>
      </c>
      <c r="Q707" s="16">
        <f t="array" ref="Q707">10*LOG(SUM(10^(B707:O707/10)/((B707&gt;0)*1+(C707&gt;0)*1+(D707&gt;0)*1+(E707&gt;0)*1+(F707&gt;0)*1+(G707&gt;0)*1)))</f>
        <v>62.66238444</v>
      </c>
      <c r="R707" s="53">
        <v>66.7</v>
      </c>
      <c r="S707" s="33">
        <f t="shared" si="5"/>
        <v>0.6747569444</v>
      </c>
      <c r="T707" s="16">
        <f t="shared" si="6"/>
        <v>66.7</v>
      </c>
      <c r="U707" s="16">
        <f t="shared" si="7"/>
        <v>51.74</v>
      </c>
      <c r="AD707" s="9">
        <v>0.6747569444444445</v>
      </c>
      <c r="AE707" s="20">
        <f t="shared" si="8"/>
        <v>56.88</v>
      </c>
      <c r="AF707" s="10">
        <f t="shared" si="9"/>
        <v>64.14</v>
      </c>
      <c r="AG707" s="10">
        <f t="shared" si="10"/>
        <v>54.6</v>
      </c>
      <c r="AH707" s="10">
        <f t="shared" si="11"/>
        <v>49.91</v>
      </c>
      <c r="AI707" s="10">
        <f t="shared" si="12"/>
        <v>46.97</v>
      </c>
      <c r="AJ707" s="16">
        <f t="array" ref="AJ707">10*LOG(SUM(10^(AD707:AI707/10)/((AD707&gt;0)*1+(AE707&gt;0)*1+(AF707&gt;0)*1+(AG707&gt;0)*1+(AH707&gt;0)*1+(AI707&gt;0)*1)))</f>
        <v>57.681242</v>
      </c>
      <c r="AK707" s="53">
        <v>66.7</v>
      </c>
    </row>
    <row r="708">
      <c r="A708" s="9">
        <v>0.6747685185185185</v>
      </c>
      <c r="B708" s="10"/>
      <c r="C708" s="20">
        <v>54.5</v>
      </c>
      <c r="D708" s="10">
        <v>63.3</v>
      </c>
      <c r="E708" s="10">
        <v>48.5</v>
      </c>
      <c r="F708" s="10">
        <v>46.5</v>
      </c>
      <c r="G708" s="10">
        <v>46.8</v>
      </c>
      <c r="H708" s="16">
        <f t="array" ref="H708">10*LOG(SUM(10^(B708:G708/10)/((B708&gt;0)*1+(C708&gt;0)*1+(D708&gt;0)*1+(E708&gt;0)*1+(F708&gt;0)*1+(G708&gt;0)*1)))</f>
        <v>57.1317581</v>
      </c>
      <c r="I708" s="53">
        <v>66.8</v>
      </c>
      <c r="J708" s="9">
        <v>0.6747685185185185</v>
      </c>
      <c r="K708" s="10"/>
      <c r="L708" s="20">
        <v>54.5</v>
      </c>
      <c r="M708" s="20">
        <f t="shared" si="1"/>
        <v>62.87</v>
      </c>
      <c r="N708" s="20">
        <f t="shared" si="2"/>
        <v>50.83</v>
      </c>
      <c r="O708" s="20">
        <f t="shared" si="3"/>
        <v>48.34</v>
      </c>
      <c r="P708" s="20">
        <f t="shared" si="4"/>
        <v>45</v>
      </c>
      <c r="Q708" s="16">
        <f t="array" ref="Q708">10*LOG(SUM(10^(B708:O708/10)/((B708&gt;0)*1+(C708&gt;0)*1+(D708&gt;0)*1+(E708&gt;0)*1+(F708&gt;0)*1+(G708&gt;0)*1)))</f>
        <v>63.13597698</v>
      </c>
      <c r="R708" s="53">
        <v>66.8</v>
      </c>
      <c r="S708" s="33">
        <f t="shared" si="5"/>
        <v>0.6747685185</v>
      </c>
      <c r="T708" s="16">
        <f t="shared" si="6"/>
        <v>66.8</v>
      </c>
      <c r="U708" s="16">
        <f t="shared" si="7"/>
        <v>51.92</v>
      </c>
      <c r="AD708" s="9">
        <v>0.6747685185185185</v>
      </c>
      <c r="AE708" s="20">
        <f t="shared" si="8"/>
        <v>56.88</v>
      </c>
      <c r="AF708" s="10">
        <f t="shared" si="9"/>
        <v>65.24</v>
      </c>
      <c r="AG708" s="10">
        <f t="shared" si="10"/>
        <v>53.2</v>
      </c>
      <c r="AH708" s="10">
        <f t="shared" si="11"/>
        <v>50.71</v>
      </c>
      <c r="AI708" s="10">
        <f t="shared" si="12"/>
        <v>47.37</v>
      </c>
      <c r="AJ708" s="16">
        <f t="array" ref="AJ708">10*LOG(SUM(10^(AD708:AI708/10)/((AD708&gt;0)*1+(AE708&gt;0)*1+(AF708&gt;0)*1+(AG708&gt;0)*1+(AH708&gt;0)*1+(AI708&gt;0)*1)))</f>
        <v>58.462078</v>
      </c>
      <c r="AK708" s="53">
        <v>66.8</v>
      </c>
    </row>
    <row r="709">
      <c r="A709" s="9">
        <v>0.6747800925925926</v>
      </c>
      <c r="B709" s="10"/>
      <c r="C709" s="20">
        <v>52.9</v>
      </c>
      <c r="D709" s="10">
        <v>62.9</v>
      </c>
      <c r="E709" s="10">
        <v>45.2</v>
      </c>
      <c r="F709" s="10">
        <v>49.5</v>
      </c>
      <c r="G709" s="10">
        <v>45.8</v>
      </c>
      <c r="H709" s="16">
        <f t="array" ref="H709">10*LOG(SUM(10^(B709:G709/10)/((B709&gt;0)*1+(C709&gt;0)*1+(D709&gt;0)*1+(E709&gt;0)*1+(F709&gt;0)*1+(G709&gt;0)*1)))</f>
        <v>56.63717356</v>
      </c>
      <c r="I709" s="53">
        <v>65.4</v>
      </c>
      <c r="J709" s="9">
        <v>0.6747800925925926</v>
      </c>
      <c r="K709" s="10"/>
      <c r="L709" s="20">
        <v>52.9</v>
      </c>
      <c r="M709" s="20">
        <f t="shared" si="1"/>
        <v>62.47</v>
      </c>
      <c r="N709" s="20">
        <f t="shared" si="2"/>
        <v>47.53</v>
      </c>
      <c r="O709" s="20">
        <f t="shared" si="3"/>
        <v>51.34</v>
      </c>
      <c r="P709" s="20">
        <f t="shared" si="4"/>
        <v>44</v>
      </c>
      <c r="Q709" s="16">
        <f t="array" ref="Q709">10*LOG(SUM(10^(B709:O709/10)/((B709&gt;0)*1+(C709&gt;0)*1+(D709&gt;0)*1+(E709&gt;0)*1+(F709&gt;0)*1+(G709&gt;0)*1)))</f>
        <v>62.24650412</v>
      </c>
      <c r="R709" s="53">
        <v>65.4</v>
      </c>
      <c r="S709" s="33">
        <f t="shared" si="5"/>
        <v>0.6747800926</v>
      </c>
      <c r="T709" s="16">
        <f t="shared" si="6"/>
        <v>65.4</v>
      </c>
      <c r="U709" s="16">
        <f t="shared" si="7"/>
        <v>51.26</v>
      </c>
      <c r="AD709" s="9">
        <v>0.6747800925925926</v>
      </c>
      <c r="AE709" s="20">
        <f t="shared" si="8"/>
        <v>55.28</v>
      </c>
      <c r="AF709" s="10">
        <f t="shared" si="9"/>
        <v>64.84</v>
      </c>
      <c r="AG709" s="10">
        <f t="shared" si="10"/>
        <v>49.9</v>
      </c>
      <c r="AH709" s="10">
        <f t="shared" si="11"/>
        <v>53.71</v>
      </c>
      <c r="AI709" s="10">
        <f t="shared" si="12"/>
        <v>46.37</v>
      </c>
      <c r="AJ709" s="16">
        <f t="array" ref="AJ709">10*LOG(SUM(10^(AD709:AI709/10)/((AD709&gt;0)*1+(AE709&gt;0)*1+(AF709&gt;0)*1+(AG709&gt;0)*1+(AH709&gt;0)*1+(AI709&gt;0)*1)))</f>
        <v>57.97177666</v>
      </c>
      <c r="AK709" s="53">
        <v>65.4</v>
      </c>
    </row>
    <row r="710">
      <c r="A710" s="9">
        <v>0.6747916666666667</v>
      </c>
      <c r="B710" s="10"/>
      <c r="C710" s="20">
        <v>51.5</v>
      </c>
      <c r="D710" s="10">
        <v>62.6</v>
      </c>
      <c r="E710" s="10">
        <v>44.8</v>
      </c>
      <c r="F710" s="10">
        <v>48.9</v>
      </c>
      <c r="G710" s="10">
        <v>45.3</v>
      </c>
      <c r="H710" s="16">
        <f t="array" ref="H710">10*LOG(SUM(10^(B710:G710/10)/((B710&gt;0)*1+(C710&gt;0)*1+(D710&gt;0)*1+(E710&gt;0)*1+(F710&gt;0)*1+(G710&gt;0)*1)))</f>
        <v>56.23799928</v>
      </c>
      <c r="I710" s="53">
        <v>64.0</v>
      </c>
      <c r="J710" s="9">
        <v>0.6747916666666667</v>
      </c>
      <c r="K710" s="10"/>
      <c r="L710" s="20">
        <v>51.5</v>
      </c>
      <c r="M710" s="20">
        <f t="shared" si="1"/>
        <v>62.17</v>
      </c>
      <c r="N710" s="20">
        <f t="shared" si="2"/>
        <v>47.13</v>
      </c>
      <c r="O710" s="20">
        <f t="shared" si="3"/>
        <v>50.74</v>
      </c>
      <c r="P710" s="20">
        <f t="shared" si="4"/>
        <v>43.5</v>
      </c>
      <c r="Q710" s="16">
        <f t="array" ref="Q710">10*LOG(SUM(10^(B710:O710/10)/((B710&gt;0)*1+(C710&gt;0)*1+(D710&gt;0)*1+(E710&gt;0)*1+(F710&gt;0)*1+(G710&gt;0)*1)))</f>
        <v>61.45800353</v>
      </c>
      <c r="R710" s="53">
        <v>64.0</v>
      </c>
      <c r="S710" s="33">
        <f t="shared" si="5"/>
        <v>0.6747916667</v>
      </c>
      <c r="T710" s="16">
        <f t="shared" si="6"/>
        <v>64</v>
      </c>
      <c r="U710" s="16">
        <f t="shared" si="7"/>
        <v>50.62</v>
      </c>
      <c r="AD710" s="9">
        <v>0.6747916666666667</v>
      </c>
      <c r="AE710" s="20">
        <f t="shared" si="8"/>
        <v>53.88</v>
      </c>
      <c r="AF710" s="10">
        <f t="shared" si="9"/>
        <v>64.54</v>
      </c>
      <c r="AG710" s="10">
        <f t="shared" si="10"/>
        <v>49.5</v>
      </c>
      <c r="AH710" s="10">
        <f t="shared" si="11"/>
        <v>53.11</v>
      </c>
      <c r="AI710" s="10">
        <f t="shared" si="12"/>
        <v>45.87</v>
      </c>
      <c r="AJ710" s="16">
        <f t="array" ref="AJ710">10*LOG(SUM(10^(AD710:AI710/10)/((AD710&gt;0)*1+(AE710&gt;0)*1+(AF710&gt;0)*1+(AG710&gt;0)*1+(AH710&gt;0)*1+(AI710&gt;0)*1)))</f>
        <v>57.56028684</v>
      </c>
      <c r="AK710" s="53">
        <v>64.0</v>
      </c>
    </row>
    <row r="711">
      <c r="A711" s="9">
        <v>0.6748032407407407</v>
      </c>
      <c r="B711" s="10"/>
      <c r="C711" s="20">
        <v>51.1</v>
      </c>
      <c r="D711" s="10">
        <v>62.8</v>
      </c>
      <c r="E711" s="10">
        <v>45.2</v>
      </c>
      <c r="F711" s="10">
        <v>48.1</v>
      </c>
      <c r="G711" s="10">
        <v>44.0</v>
      </c>
      <c r="H711" s="16">
        <f t="array" ref="H711">10*LOG(SUM(10^(B711:G711/10)/((B711&gt;0)*1+(C711&gt;0)*1+(D711&gt;0)*1+(E711&gt;0)*1+(F711&gt;0)*1+(G711&gt;0)*1)))</f>
        <v>56.34897068</v>
      </c>
      <c r="I711" s="53">
        <v>61.4</v>
      </c>
      <c r="J711" s="9">
        <v>0.6748032407407407</v>
      </c>
      <c r="K711" s="10"/>
      <c r="L711" s="20">
        <v>51.1</v>
      </c>
      <c r="M711" s="20">
        <f t="shared" si="1"/>
        <v>62.37</v>
      </c>
      <c r="N711" s="20">
        <f t="shared" si="2"/>
        <v>47.53</v>
      </c>
      <c r="O711" s="20">
        <f t="shared" si="3"/>
        <v>49.94</v>
      </c>
      <c r="P711" s="20">
        <f t="shared" si="4"/>
        <v>42.2</v>
      </c>
      <c r="Q711" s="16">
        <f t="array" ref="Q711">10*LOG(SUM(10^(B711:O711/10)/((B711&gt;0)*1+(C711&gt;0)*1+(D711&gt;0)*1+(E711&gt;0)*1+(F711&gt;0)*1+(G711&gt;0)*1)))</f>
        <v>60.7764417</v>
      </c>
      <c r="R711" s="53">
        <v>61.4</v>
      </c>
      <c r="S711" s="33">
        <f t="shared" si="5"/>
        <v>0.6748032407</v>
      </c>
      <c r="T711" s="16">
        <f t="shared" si="6"/>
        <v>62.8</v>
      </c>
      <c r="U711" s="16">
        <f t="shared" si="7"/>
        <v>50.24</v>
      </c>
      <c r="AD711" s="9">
        <v>0.6748032407407407</v>
      </c>
      <c r="AE711" s="20">
        <f t="shared" si="8"/>
        <v>53.48</v>
      </c>
      <c r="AF711" s="10">
        <f t="shared" si="9"/>
        <v>64.74</v>
      </c>
      <c r="AG711" s="10">
        <f t="shared" si="10"/>
        <v>49.9</v>
      </c>
      <c r="AH711" s="10">
        <f t="shared" si="11"/>
        <v>52.31</v>
      </c>
      <c r="AI711" s="10">
        <f t="shared" si="12"/>
        <v>44.57</v>
      </c>
      <c r="AJ711" s="16">
        <f t="array" ref="AJ711">10*LOG(SUM(10^(AD711:AI711/10)/((AD711&gt;0)*1+(AE711&gt;0)*1+(AF711&gt;0)*1+(AG711&gt;0)*1+(AH711&gt;0)*1+(AI711&gt;0)*1)))</f>
        <v>57.65661411</v>
      </c>
      <c r="AK711" s="53">
        <v>61.4</v>
      </c>
    </row>
    <row r="712">
      <c r="A712" s="9">
        <v>0.6748148148148149</v>
      </c>
      <c r="B712" s="10"/>
      <c r="C712" s="20">
        <v>51.0</v>
      </c>
      <c r="D712" s="10">
        <v>56.2</v>
      </c>
      <c r="E712" s="10">
        <v>45.3</v>
      </c>
      <c r="F712" s="10">
        <v>49.5</v>
      </c>
      <c r="G712" s="10">
        <v>44.9</v>
      </c>
      <c r="H712" s="16">
        <f t="array" ref="H712">10*LOG(SUM(10^(B712:G712/10)/((B712&gt;0)*1+(C712&gt;0)*1+(D712&gt;0)*1+(E712&gt;0)*1+(F712&gt;0)*1+(G712&gt;0)*1)))</f>
        <v>51.44060464</v>
      </c>
      <c r="I712" s="53">
        <v>59.3</v>
      </c>
      <c r="J712" s="9">
        <v>0.6748148148148149</v>
      </c>
      <c r="K712" s="10"/>
      <c r="L712" s="20">
        <v>51.0</v>
      </c>
      <c r="M712" s="20">
        <f t="shared" si="1"/>
        <v>55.77</v>
      </c>
      <c r="N712" s="20">
        <f t="shared" si="2"/>
        <v>47.63</v>
      </c>
      <c r="O712" s="20">
        <f t="shared" si="3"/>
        <v>51.34</v>
      </c>
      <c r="P712" s="20">
        <f t="shared" si="4"/>
        <v>43.1</v>
      </c>
      <c r="Q712" s="16">
        <f t="array" ref="Q712">10*LOG(SUM(10^(B712:O712/10)/((B712&gt;0)*1+(C712&gt;0)*1+(D712&gt;0)*1+(E712&gt;0)*1+(F712&gt;0)*1+(G712&gt;0)*1)))</f>
        <v>56.78464247</v>
      </c>
      <c r="R712" s="53">
        <v>59.3</v>
      </c>
      <c r="S712" s="33">
        <f t="shared" si="5"/>
        <v>0.6748148148</v>
      </c>
      <c r="T712" s="16">
        <f t="shared" si="6"/>
        <v>59.3</v>
      </c>
      <c r="U712" s="16">
        <f t="shared" si="7"/>
        <v>49.38</v>
      </c>
      <c r="AD712" s="9">
        <v>0.6748148148148149</v>
      </c>
      <c r="AE712" s="20">
        <f t="shared" si="8"/>
        <v>53.38</v>
      </c>
      <c r="AF712" s="10">
        <f t="shared" si="9"/>
        <v>58.14</v>
      </c>
      <c r="AG712" s="10">
        <f t="shared" si="10"/>
        <v>50</v>
      </c>
      <c r="AH712" s="10">
        <f t="shared" si="11"/>
        <v>53.71</v>
      </c>
      <c r="AI712" s="10">
        <f t="shared" si="12"/>
        <v>45.47</v>
      </c>
      <c r="AJ712" s="16">
        <f t="array" ref="AJ712">10*LOG(SUM(10^(AD712:AI712/10)/((AD712&gt;0)*1+(AE712&gt;0)*1+(AF712&gt;0)*1+(AG712&gt;0)*1+(AH712&gt;0)*1+(AI712&gt;0)*1)))</f>
        <v>53.15130636</v>
      </c>
      <c r="AK712" s="53">
        <v>59.3</v>
      </c>
    </row>
    <row r="713">
      <c r="A713" s="9">
        <v>0.6748263888888889</v>
      </c>
      <c r="B713" s="10"/>
      <c r="C713" s="20">
        <v>50.1</v>
      </c>
      <c r="D713" s="10">
        <v>61.2</v>
      </c>
      <c r="E713" s="10">
        <v>46.5</v>
      </c>
      <c r="F713" s="10">
        <v>48.9</v>
      </c>
      <c r="G713" s="10">
        <v>44.4</v>
      </c>
      <c r="H713" s="16">
        <f t="array" ref="H713">10*LOG(SUM(10^(B713:G713/10)/((B713&gt;0)*1+(C713&gt;0)*1+(D713&gt;0)*1+(E713&gt;0)*1+(F713&gt;0)*1+(G713&gt;0)*1)))</f>
        <v>54.97046476</v>
      </c>
      <c r="I713" s="53">
        <v>57.0</v>
      </c>
      <c r="J713" s="9">
        <v>0.6748263888888889</v>
      </c>
      <c r="K713" s="10"/>
      <c r="L713" s="20">
        <v>50.1</v>
      </c>
      <c r="M713" s="20">
        <f t="shared" si="1"/>
        <v>60.77</v>
      </c>
      <c r="N713" s="20">
        <f t="shared" si="2"/>
        <v>48.83</v>
      </c>
      <c r="O713" s="20">
        <f t="shared" si="3"/>
        <v>50.74</v>
      </c>
      <c r="P713" s="20">
        <f t="shared" si="4"/>
        <v>42.6</v>
      </c>
      <c r="Q713" s="16">
        <f t="array" ref="Q713">10*LOG(SUM(10^(B713:O713/10)/((B713&gt;0)*1+(C713&gt;0)*1+(D713&gt;0)*1+(E713&gt;0)*1+(F713&gt;0)*1+(G713&gt;0)*1)))</f>
        <v>58.89522899</v>
      </c>
      <c r="R713" s="53">
        <v>57.0</v>
      </c>
      <c r="S713" s="33">
        <f t="shared" si="5"/>
        <v>0.6748263889</v>
      </c>
      <c r="T713" s="16">
        <f t="shared" si="6"/>
        <v>61.2</v>
      </c>
      <c r="U713" s="16">
        <f t="shared" si="7"/>
        <v>50.22</v>
      </c>
      <c r="AD713" s="9">
        <v>0.6748263888888889</v>
      </c>
      <c r="AE713" s="20">
        <f t="shared" si="8"/>
        <v>52.48</v>
      </c>
      <c r="AF713" s="10">
        <f t="shared" si="9"/>
        <v>63.14</v>
      </c>
      <c r="AG713" s="10">
        <f t="shared" si="10"/>
        <v>51.2</v>
      </c>
      <c r="AH713" s="10">
        <f t="shared" si="11"/>
        <v>53.11</v>
      </c>
      <c r="AI713" s="10">
        <f t="shared" si="12"/>
        <v>44.97</v>
      </c>
      <c r="AJ713" s="16">
        <f t="array" ref="AJ713">10*LOG(SUM(10^(AD713:AI713/10)/((AD713&gt;0)*1+(AE713&gt;0)*1+(AF713&gt;0)*1+(AG713&gt;0)*1+(AH713&gt;0)*1+(AI713&gt;0)*1)))</f>
        <v>56.37742694</v>
      </c>
      <c r="AK713" s="53">
        <v>57.0</v>
      </c>
    </row>
    <row r="714">
      <c r="A714" s="9">
        <v>0.674837962962963</v>
      </c>
      <c r="B714" s="10"/>
      <c r="C714" s="20">
        <v>49.7</v>
      </c>
      <c r="D714" s="10">
        <v>54.7</v>
      </c>
      <c r="E714" s="10">
        <v>45.6</v>
      </c>
      <c r="F714" s="10">
        <v>48.4</v>
      </c>
      <c r="G714" s="10">
        <v>44.8</v>
      </c>
      <c r="H714" s="16">
        <f t="array" ref="H714">10*LOG(SUM(10^(B714:G714/10)/((B714&gt;0)*1+(C714&gt;0)*1+(D714&gt;0)*1+(E714&gt;0)*1+(F714&gt;0)*1+(G714&gt;0)*1)))</f>
        <v>50.20475454</v>
      </c>
      <c r="I714" s="53">
        <v>56.3</v>
      </c>
      <c r="J714" s="9">
        <v>0.674837962962963</v>
      </c>
      <c r="K714" s="10"/>
      <c r="L714" s="20">
        <v>49.7</v>
      </c>
      <c r="M714" s="20">
        <f t="shared" si="1"/>
        <v>54.27</v>
      </c>
      <c r="N714" s="20">
        <f t="shared" si="2"/>
        <v>47.93</v>
      </c>
      <c r="O714" s="20">
        <f t="shared" si="3"/>
        <v>50.24</v>
      </c>
      <c r="P714" s="20">
        <f t="shared" si="4"/>
        <v>43</v>
      </c>
      <c r="Q714" s="16">
        <f t="array" ref="Q714">10*LOG(SUM(10^(B714:O714/10)/((B714&gt;0)*1+(C714&gt;0)*1+(D714&gt;0)*1+(E714&gt;0)*1+(F714&gt;0)*1+(G714&gt;0)*1)))</f>
        <v>55.00769199</v>
      </c>
      <c r="R714" s="53">
        <v>56.3</v>
      </c>
      <c r="S714" s="33">
        <f t="shared" si="5"/>
        <v>0.674837963</v>
      </c>
      <c r="T714" s="16">
        <f t="shared" si="6"/>
        <v>56.3</v>
      </c>
      <c r="U714" s="16">
        <f t="shared" si="7"/>
        <v>48.64</v>
      </c>
      <c r="AD714" s="9">
        <v>0.674837962962963</v>
      </c>
      <c r="AE714" s="20">
        <f t="shared" si="8"/>
        <v>52.08</v>
      </c>
      <c r="AF714" s="10">
        <f t="shared" si="9"/>
        <v>56.64</v>
      </c>
      <c r="AG714" s="10">
        <f t="shared" si="10"/>
        <v>50.3</v>
      </c>
      <c r="AH714" s="10">
        <f t="shared" si="11"/>
        <v>52.61</v>
      </c>
      <c r="AI714" s="10">
        <f t="shared" si="12"/>
        <v>45.37</v>
      </c>
      <c r="AJ714" s="16">
        <f t="array" ref="AJ714">10*LOG(SUM(10^(AD714:AI714/10)/((AD714&gt;0)*1+(AE714&gt;0)*1+(AF714&gt;0)*1+(AG714&gt;0)*1+(AH714&gt;0)*1+(AI714&gt;0)*1)))</f>
        <v>51.9807539</v>
      </c>
      <c r="AK714" s="53">
        <v>56.3</v>
      </c>
    </row>
    <row r="715">
      <c r="A715" s="9">
        <v>0.674849537037037</v>
      </c>
      <c r="B715" s="10"/>
      <c r="C715" s="20">
        <v>48.3</v>
      </c>
      <c r="D715" s="10">
        <v>55.2</v>
      </c>
      <c r="E715" s="10">
        <v>47.0</v>
      </c>
      <c r="F715" s="10">
        <v>47.6</v>
      </c>
      <c r="G715" s="10">
        <v>44.9</v>
      </c>
      <c r="H715" s="16">
        <f t="array" ref="H715">10*LOG(SUM(10^(B715:G715/10)/((B715&gt;0)*1+(C715&gt;0)*1+(D715&gt;0)*1+(E715&gt;0)*1+(F715&gt;0)*1+(G715&gt;0)*1)))</f>
        <v>50.31251759</v>
      </c>
      <c r="I715" s="53">
        <v>55.4</v>
      </c>
      <c r="J715" s="9">
        <v>0.674849537037037</v>
      </c>
      <c r="K715" s="10"/>
      <c r="L715" s="20">
        <v>48.3</v>
      </c>
      <c r="M715" s="20">
        <f t="shared" si="1"/>
        <v>54.77</v>
      </c>
      <c r="N715" s="20">
        <f t="shared" si="2"/>
        <v>49.33</v>
      </c>
      <c r="O715" s="20">
        <f t="shared" si="3"/>
        <v>49.44</v>
      </c>
      <c r="P715" s="20">
        <f t="shared" si="4"/>
        <v>43.1</v>
      </c>
      <c r="Q715" s="16">
        <f t="array" ref="Q715">10*LOG(SUM(10^(B715:O715/10)/((B715&gt;0)*1+(C715&gt;0)*1+(D715&gt;0)*1+(E715&gt;0)*1+(F715&gt;0)*1+(G715&gt;0)*1)))</f>
        <v>54.86469277</v>
      </c>
      <c r="R715" s="53">
        <v>55.4</v>
      </c>
      <c r="S715" s="33">
        <f t="shared" si="5"/>
        <v>0.674849537</v>
      </c>
      <c r="T715" s="16">
        <f t="shared" si="6"/>
        <v>55.4</v>
      </c>
      <c r="U715" s="16">
        <f t="shared" si="7"/>
        <v>48.6</v>
      </c>
      <c r="AD715" s="9">
        <v>0.674849537037037</v>
      </c>
      <c r="AE715" s="20">
        <f t="shared" si="8"/>
        <v>50.68</v>
      </c>
      <c r="AF715" s="10">
        <f t="shared" si="9"/>
        <v>57.14</v>
      </c>
      <c r="AG715" s="10">
        <f t="shared" si="10"/>
        <v>51.7</v>
      </c>
      <c r="AH715" s="10">
        <f t="shared" si="11"/>
        <v>51.81</v>
      </c>
      <c r="AI715" s="10">
        <f t="shared" si="12"/>
        <v>45.47</v>
      </c>
      <c r="AJ715" s="16">
        <f t="array" ref="AJ715">10*LOG(SUM(10^(AD715:AI715/10)/((AD715&gt;0)*1+(AE715&gt;0)*1+(AF715&gt;0)*1+(AG715&gt;0)*1+(AH715&gt;0)*1+(AI715&gt;0)*1)))</f>
        <v>52.08356649</v>
      </c>
      <c r="AK715" s="53">
        <v>55.4</v>
      </c>
    </row>
    <row r="716">
      <c r="A716" s="9">
        <v>0.6748611111111111</v>
      </c>
      <c r="B716" s="10"/>
      <c r="C716" s="20">
        <v>48.2</v>
      </c>
      <c r="D716" s="10">
        <v>55.2</v>
      </c>
      <c r="E716" s="10">
        <v>40.5</v>
      </c>
      <c r="F716" s="10">
        <v>47.6</v>
      </c>
      <c r="G716" s="10">
        <v>44.8</v>
      </c>
      <c r="H716" s="16">
        <f t="array" ref="H716">10*LOG(SUM(10^(B716:G716/10)/((B716&gt;0)*1+(C716&gt;0)*1+(D716&gt;0)*1+(E716&gt;0)*1+(F716&gt;0)*1+(G716&gt;0)*1)))</f>
        <v>49.96656263</v>
      </c>
      <c r="I716" s="53">
        <v>56.3</v>
      </c>
      <c r="J716" s="9">
        <v>0.6748611111111111</v>
      </c>
      <c r="K716" s="10"/>
      <c r="L716" s="20">
        <v>48.2</v>
      </c>
      <c r="M716" s="20">
        <f t="shared" si="1"/>
        <v>54.77</v>
      </c>
      <c r="N716" s="20">
        <f t="shared" si="2"/>
        <v>42.83</v>
      </c>
      <c r="O716" s="20">
        <f t="shared" si="3"/>
        <v>49.44</v>
      </c>
      <c r="P716" s="20">
        <f t="shared" si="4"/>
        <v>43</v>
      </c>
      <c r="Q716" s="16">
        <f t="array" ref="Q716">10*LOG(SUM(10^(B716:O716/10)/((B716&gt;0)*1+(C716&gt;0)*1+(D716&gt;0)*1+(E716&gt;0)*1+(F716&gt;0)*1+(G716&gt;0)*1)))</f>
        <v>54.75686996</v>
      </c>
      <c r="R716" s="53">
        <v>56.3</v>
      </c>
      <c r="S716" s="33">
        <f t="shared" si="5"/>
        <v>0.6748611111</v>
      </c>
      <c r="T716" s="16">
        <f t="shared" si="6"/>
        <v>56.3</v>
      </c>
      <c r="U716" s="16">
        <f t="shared" si="7"/>
        <v>47.26</v>
      </c>
      <c r="AD716" s="9">
        <v>0.6748611111111111</v>
      </c>
      <c r="AE716" s="20">
        <f t="shared" si="8"/>
        <v>50.58</v>
      </c>
      <c r="AF716" s="10">
        <f t="shared" si="9"/>
        <v>57.14</v>
      </c>
      <c r="AG716" s="10">
        <f t="shared" si="10"/>
        <v>45.2</v>
      </c>
      <c r="AH716" s="10">
        <f t="shared" si="11"/>
        <v>51.81</v>
      </c>
      <c r="AI716" s="10">
        <f t="shared" si="12"/>
        <v>45.37</v>
      </c>
      <c r="AJ716" s="16">
        <f t="array" ref="AJ716">10*LOG(SUM(10^(AD716:AI716/10)/((AD716&gt;0)*1+(AE716&gt;0)*1+(AF716&gt;0)*1+(AG716&gt;0)*1+(AH716&gt;0)*1+(AI716&gt;0)*1)))</f>
        <v>51.5185433</v>
      </c>
      <c r="AK716" s="53">
        <v>56.3</v>
      </c>
    </row>
    <row r="717">
      <c r="A717" s="9">
        <v>0.6748726851851852</v>
      </c>
      <c r="B717" s="10"/>
      <c r="C717" s="20">
        <v>48.2</v>
      </c>
      <c r="D717" s="10">
        <v>54.2</v>
      </c>
      <c r="E717" s="10">
        <v>41.7</v>
      </c>
      <c r="F717" s="10">
        <v>45.6</v>
      </c>
      <c r="G717" s="10">
        <v>44.1</v>
      </c>
      <c r="H717" s="16">
        <f t="array" ref="H717">10*LOG(SUM(10^(B717:G717/10)/((B717&gt;0)*1+(C717&gt;0)*1+(D717&gt;0)*1+(E717&gt;0)*1+(F717&gt;0)*1+(G717&gt;0)*1)))</f>
        <v>49.09449038</v>
      </c>
      <c r="I717" s="53">
        <v>56.0</v>
      </c>
      <c r="J717" s="9">
        <v>0.6748726851851852</v>
      </c>
      <c r="K717" s="10"/>
      <c r="L717" s="20">
        <v>48.2</v>
      </c>
      <c r="M717" s="20">
        <f t="shared" si="1"/>
        <v>53.77</v>
      </c>
      <c r="N717" s="20">
        <f t="shared" si="2"/>
        <v>44.03</v>
      </c>
      <c r="O717" s="20">
        <f t="shared" si="3"/>
        <v>47.44</v>
      </c>
      <c r="P717" s="20">
        <f t="shared" si="4"/>
        <v>42.3</v>
      </c>
      <c r="Q717" s="16">
        <f t="array" ref="Q717">10*LOG(SUM(10^(B717:O717/10)/((B717&gt;0)*1+(C717&gt;0)*1+(D717&gt;0)*1+(E717&gt;0)*1+(F717&gt;0)*1+(G717&gt;0)*1)))</f>
        <v>54.0491789</v>
      </c>
      <c r="R717" s="53">
        <v>56.0</v>
      </c>
      <c r="S717" s="33">
        <f t="shared" si="5"/>
        <v>0.6748726852</v>
      </c>
      <c r="T717" s="16">
        <f t="shared" si="6"/>
        <v>56</v>
      </c>
      <c r="U717" s="16">
        <f t="shared" si="7"/>
        <v>46.76</v>
      </c>
      <c r="AD717" s="9">
        <v>0.6748726851851852</v>
      </c>
      <c r="AE717" s="20">
        <f t="shared" si="8"/>
        <v>50.58</v>
      </c>
      <c r="AF717" s="10">
        <f t="shared" si="9"/>
        <v>56.14</v>
      </c>
      <c r="AG717" s="10">
        <f t="shared" si="10"/>
        <v>46.4</v>
      </c>
      <c r="AH717" s="10">
        <f t="shared" si="11"/>
        <v>49.81</v>
      </c>
      <c r="AI717" s="10">
        <f t="shared" si="12"/>
        <v>44.67</v>
      </c>
      <c r="AJ717" s="16">
        <f t="array" ref="AJ717">10*LOG(SUM(10^(AD717:AI717/10)/((AD717&gt;0)*1+(AE717&gt;0)*1+(AF717&gt;0)*1+(AG717&gt;0)*1+(AH717&gt;0)*1+(AI717&gt;0)*1)))</f>
        <v>50.6328246</v>
      </c>
      <c r="AK717" s="53">
        <v>56.0</v>
      </c>
    </row>
    <row r="718">
      <c r="A718" s="9">
        <v>0.6748842592592592</v>
      </c>
      <c r="B718" s="10"/>
      <c r="C718" s="20">
        <v>46.9</v>
      </c>
      <c r="D718" s="10">
        <v>53.9</v>
      </c>
      <c r="E718" s="10">
        <v>41.0</v>
      </c>
      <c r="F718" s="10">
        <v>46.8</v>
      </c>
      <c r="G718" s="10">
        <v>44.5</v>
      </c>
      <c r="H718" s="16">
        <f t="array" ref="H718">10*LOG(SUM(10^(B718:G718/10)/((B718&gt;0)*1+(C718&gt;0)*1+(D718&gt;0)*1+(E718&gt;0)*1+(F718&gt;0)*1+(G718&gt;0)*1)))</f>
        <v>48.84326125</v>
      </c>
      <c r="I718" s="53">
        <v>55.3</v>
      </c>
      <c r="J718" s="9">
        <v>0.6748842592592592</v>
      </c>
      <c r="K718" s="10"/>
      <c r="L718" s="20">
        <v>46.9</v>
      </c>
      <c r="M718" s="20">
        <f t="shared" si="1"/>
        <v>53.47</v>
      </c>
      <c r="N718" s="20">
        <f t="shared" si="2"/>
        <v>43.33</v>
      </c>
      <c r="O718" s="20">
        <f t="shared" si="3"/>
        <v>48.64</v>
      </c>
      <c r="P718" s="20">
        <f t="shared" si="4"/>
        <v>42.7</v>
      </c>
      <c r="Q718" s="16">
        <f t="array" ref="Q718">10*LOG(SUM(10^(B718:O718/10)/((B718&gt;0)*1+(C718&gt;0)*1+(D718&gt;0)*1+(E718&gt;0)*1+(F718&gt;0)*1+(G718&gt;0)*1)))</f>
        <v>53.67169474</v>
      </c>
      <c r="R718" s="53">
        <v>55.3</v>
      </c>
      <c r="S718" s="33">
        <f t="shared" si="5"/>
        <v>0.6748842593</v>
      </c>
      <c r="T718" s="16">
        <f t="shared" si="6"/>
        <v>55.3</v>
      </c>
      <c r="U718" s="16">
        <f t="shared" si="7"/>
        <v>46.62</v>
      </c>
      <c r="AD718" s="9">
        <v>0.6748842592592592</v>
      </c>
      <c r="AE718" s="20">
        <f t="shared" si="8"/>
        <v>49.28</v>
      </c>
      <c r="AF718" s="10">
        <f t="shared" si="9"/>
        <v>55.84</v>
      </c>
      <c r="AG718" s="10">
        <f t="shared" si="10"/>
        <v>45.7</v>
      </c>
      <c r="AH718" s="10">
        <f t="shared" si="11"/>
        <v>51.01</v>
      </c>
      <c r="AI718" s="10">
        <f t="shared" si="12"/>
        <v>45.07</v>
      </c>
      <c r="AJ718" s="16">
        <f t="array" ref="AJ718">10*LOG(SUM(10^(AD718:AI718/10)/((AD718&gt;0)*1+(AE718&gt;0)*1+(AF718&gt;0)*1+(AG718&gt;0)*1+(AH718&gt;0)*1+(AI718&gt;0)*1)))</f>
        <v>50.43954059</v>
      </c>
      <c r="AK718" s="53">
        <v>55.3</v>
      </c>
    </row>
    <row r="719">
      <c r="A719" s="9">
        <v>0.6748958333333334</v>
      </c>
      <c r="B719" s="10"/>
      <c r="C719" s="20">
        <v>47.4</v>
      </c>
      <c r="D719" s="10">
        <v>54.6</v>
      </c>
      <c r="E719" s="10">
        <v>40.8</v>
      </c>
      <c r="F719" s="10">
        <v>46.4</v>
      </c>
      <c r="G719" s="10">
        <v>44.5</v>
      </c>
      <c r="H719" s="16">
        <f t="array" ref="H719">10*LOG(SUM(10^(B719:G719/10)/((B719&gt;0)*1+(C719&gt;0)*1+(D719&gt;0)*1+(E719&gt;0)*1+(F719&gt;0)*1+(G719&gt;0)*1)))</f>
        <v>49.31677805</v>
      </c>
      <c r="I719" s="53">
        <v>53.9</v>
      </c>
      <c r="J719" s="9">
        <v>0.6748958333333334</v>
      </c>
      <c r="K719" s="10"/>
      <c r="L719" s="20">
        <v>47.4</v>
      </c>
      <c r="M719" s="20">
        <f t="shared" si="1"/>
        <v>54.17</v>
      </c>
      <c r="N719" s="20">
        <f t="shared" si="2"/>
        <v>43.13</v>
      </c>
      <c r="O719" s="20">
        <f t="shared" si="3"/>
        <v>48.24</v>
      </c>
      <c r="P719" s="20">
        <f t="shared" si="4"/>
        <v>42.7</v>
      </c>
      <c r="Q719" s="16">
        <f t="array" ref="Q719">10*LOG(SUM(10^(B719:O719/10)/((B719&gt;0)*1+(C719&gt;0)*1+(D719&gt;0)*1+(E719&gt;0)*1+(F719&gt;0)*1+(G719&gt;0)*1)))</f>
        <v>53.6606507</v>
      </c>
      <c r="R719" s="53">
        <v>53.9</v>
      </c>
      <c r="S719" s="33">
        <f t="shared" si="5"/>
        <v>0.6748958333</v>
      </c>
      <c r="T719" s="16">
        <f t="shared" si="6"/>
        <v>54.6</v>
      </c>
      <c r="U719" s="16">
        <f t="shared" si="7"/>
        <v>46.74</v>
      </c>
      <c r="AD719" s="9">
        <v>0.6748958333333334</v>
      </c>
      <c r="AE719" s="20">
        <f t="shared" si="8"/>
        <v>49.78</v>
      </c>
      <c r="AF719" s="10">
        <f t="shared" si="9"/>
        <v>56.54</v>
      </c>
      <c r="AG719" s="10">
        <f t="shared" si="10"/>
        <v>45.5</v>
      </c>
      <c r="AH719" s="10">
        <f t="shared" si="11"/>
        <v>50.61</v>
      </c>
      <c r="AI719" s="10">
        <f t="shared" si="12"/>
        <v>45.07</v>
      </c>
      <c r="AJ719" s="16">
        <f t="array" ref="AJ719">10*LOG(SUM(10^(AD719:AI719/10)/((AD719&gt;0)*1+(AE719&gt;0)*1+(AF719&gt;0)*1+(AG719&gt;0)*1+(AH719&gt;0)*1+(AI719&gt;0)*1)))</f>
        <v>50.84323811</v>
      </c>
      <c r="AK719" s="53">
        <v>53.9</v>
      </c>
    </row>
    <row r="720">
      <c r="A720" s="9">
        <v>0.6749074074074074</v>
      </c>
      <c r="B720" s="10"/>
      <c r="C720" s="20">
        <v>47.3</v>
      </c>
      <c r="D720" s="10">
        <v>52.8</v>
      </c>
      <c r="E720" s="10">
        <v>44.0</v>
      </c>
      <c r="F720" s="10">
        <v>46.8</v>
      </c>
      <c r="G720" s="10">
        <v>43.7</v>
      </c>
      <c r="H720" s="16">
        <f t="array" ref="H720">10*LOG(SUM(10^(B720:G720/10)/((B720&gt;0)*1+(C720&gt;0)*1+(D720&gt;0)*1+(E720&gt;0)*1+(F720&gt;0)*1+(G720&gt;0)*1)))</f>
        <v>48.33369512</v>
      </c>
      <c r="I720" s="53">
        <v>54.0</v>
      </c>
      <c r="J720" s="9">
        <v>0.6749074074074074</v>
      </c>
      <c r="K720" s="10"/>
      <c r="L720" s="20">
        <v>47.3</v>
      </c>
      <c r="M720" s="20">
        <f t="shared" si="1"/>
        <v>52.37</v>
      </c>
      <c r="N720" s="20">
        <f t="shared" si="2"/>
        <v>46.33</v>
      </c>
      <c r="O720" s="20">
        <f t="shared" si="3"/>
        <v>48.64</v>
      </c>
      <c r="P720" s="20">
        <f t="shared" si="4"/>
        <v>41.9</v>
      </c>
      <c r="Q720" s="16">
        <f t="array" ref="Q720">10*LOG(SUM(10^(B720:O720/10)/((B720&gt;0)*1+(C720&gt;0)*1+(D720&gt;0)*1+(E720&gt;0)*1+(F720&gt;0)*1+(G720&gt;0)*1)))</f>
        <v>53.02051395</v>
      </c>
      <c r="R720" s="53">
        <v>54.0</v>
      </c>
      <c r="S720" s="33">
        <f t="shared" si="5"/>
        <v>0.6749074074</v>
      </c>
      <c r="T720" s="16">
        <f t="shared" si="6"/>
        <v>54</v>
      </c>
      <c r="U720" s="16">
        <f t="shared" si="7"/>
        <v>46.92</v>
      </c>
      <c r="AD720" s="9">
        <v>0.6749074074074074</v>
      </c>
      <c r="AE720" s="20">
        <f t="shared" si="8"/>
        <v>49.68</v>
      </c>
      <c r="AF720" s="10">
        <f t="shared" si="9"/>
        <v>54.74</v>
      </c>
      <c r="AG720" s="10">
        <f t="shared" si="10"/>
        <v>48.7</v>
      </c>
      <c r="AH720" s="10">
        <f t="shared" si="11"/>
        <v>51.01</v>
      </c>
      <c r="AI720" s="10">
        <f t="shared" si="12"/>
        <v>44.27</v>
      </c>
      <c r="AJ720" s="16">
        <f t="array" ref="AJ720">10*LOG(SUM(10^(AD720:AI720/10)/((AD720&gt;0)*1+(AE720&gt;0)*1+(AF720&gt;0)*1+(AG720&gt;0)*1+(AH720&gt;0)*1+(AI720&gt;0)*1)))</f>
        <v>50.12691938</v>
      </c>
      <c r="AK720" s="53">
        <v>54.0</v>
      </c>
    </row>
    <row r="721">
      <c r="A721" s="9">
        <v>0.6749189814814814</v>
      </c>
      <c r="B721" s="10"/>
      <c r="C721" s="20">
        <v>49.1</v>
      </c>
      <c r="D721" s="10">
        <v>54.9</v>
      </c>
      <c r="E721" s="10">
        <v>43.7</v>
      </c>
      <c r="F721" s="10">
        <v>48.2</v>
      </c>
      <c r="G721" s="10">
        <v>43.6</v>
      </c>
      <c r="H721" s="16">
        <f t="array" ref="H721">10*LOG(SUM(10^(B721:G721/10)/((B721&gt;0)*1+(C721&gt;0)*1+(D721&gt;0)*1+(E721&gt;0)*1+(F721&gt;0)*1+(G721&gt;0)*1)))</f>
        <v>50.02368171</v>
      </c>
      <c r="I721" s="53">
        <v>55.2</v>
      </c>
      <c r="J721" s="9">
        <v>0.6749189814814814</v>
      </c>
      <c r="K721" s="10"/>
      <c r="L721" s="20">
        <v>49.1</v>
      </c>
      <c r="M721" s="20">
        <f t="shared" si="1"/>
        <v>54.47</v>
      </c>
      <c r="N721" s="20">
        <f t="shared" si="2"/>
        <v>46.03</v>
      </c>
      <c r="O721" s="20">
        <f t="shared" si="3"/>
        <v>50.04</v>
      </c>
      <c r="P721" s="20">
        <f t="shared" si="4"/>
        <v>41.8</v>
      </c>
      <c r="Q721" s="16">
        <f t="array" ref="Q721">10*LOG(SUM(10^(B721:O721/10)/((B721&gt;0)*1+(C721&gt;0)*1+(D721&gt;0)*1+(E721&gt;0)*1+(F721&gt;0)*1+(G721&gt;0)*1)))</f>
        <v>54.5836801</v>
      </c>
      <c r="R721" s="53">
        <v>55.2</v>
      </c>
      <c r="S721" s="33">
        <f t="shared" si="5"/>
        <v>0.6749189815</v>
      </c>
      <c r="T721" s="16">
        <f t="shared" si="6"/>
        <v>55.2</v>
      </c>
      <c r="U721" s="16">
        <f t="shared" si="7"/>
        <v>47.9</v>
      </c>
      <c r="AD721" s="9">
        <v>0.6749189814814814</v>
      </c>
      <c r="AE721" s="20">
        <f t="shared" si="8"/>
        <v>51.48</v>
      </c>
      <c r="AF721" s="10">
        <f t="shared" si="9"/>
        <v>56.84</v>
      </c>
      <c r="AG721" s="10">
        <f t="shared" si="10"/>
        <v>48.4</v>
      </c>
      <c r="AH721" s="10">
        <f t="shared" si="11"/>
        <v>52.41</v>
      </c>
      <c r="AI721" s="10">
        <f t="shared" si="12"/>
        <v>44.17</v>
      </c>
      <c r="AJ721" s="16">
        <f t="array" ref="AJ721">10*LOG(SUM(10^(AD721:AI721/10)/((AD721&gt;0)*1+(AE721&gt;0)*1+(AF721&gt;0)*1+(AG721&gt;0)*1+(AH721&gt;0)*1+(AI721&gt;0)*1)))</f>
        <v>51.72773211</v>
      </c>
      <c r="AK721" s="53">
        <v>55.2</v>
      </c>
    </row>
    <row r="722">
      <c r="A722" s="9">
        <v>0.6749305555555556</v>
      </c>
      <c r="B722" s="10"/>
      <c r="C722" s="20">
        <v>50.0</v>
      </c>
      <c r="D722" s="10">
        <v>56.1</v>
      </c>
      <c r="E722" s="10">
        <v>45.3</v>
      </c>
      <c r="F722" s="10">
        <v>48.8</v>
      </c>
      <c r="G722" s="10">
        <v>43.9</v>
      </c>
      <c r="H722" s="16">
        <f t="array" ref="H722">10*LOG(SUM(10^(B722:G722/10)/((B722&gt;0)*1+(C722&gt;0)*1+(D722&gt;0)*1+(E722&gt;0)*1+(F722&gt;0)*1+(G722&gt;0)*1)))</f>
        <v>51.08342096</v>
      </c>
      <c r="I722" s="53">
        <v>57.9</v>
      </c>
      <c r="J722" s="9">
        <v>0.6749305555555556</v>
      </c>
      <c r="K722" s="10"/>
      <c r="L722" s="20">
        <v>50.0</v>
      </c>
      <c r="M722" s="20">
        <f t="shared" si="1"/>
        <v>55.67</v>
      </c>
      <c r="N722" s="20">
        <f t="shared" si="2"/>
        <v>47.63</v>
      </c>
      <c r="O722" s="20">
        <f t="shared" si="3"/>
        <v>50.64</v>
      </c>
      <c r="P722" s="20">
        <f t="shared" si="4"/>
        <v>42.1</v>
      </c>
      <c r="Q722" s="16">
        <f t="array" ref="Q722">10*LOG(SUM(10^(B722:O722/10)/((B722&gt;0)*1+(C722&gt;0)*1+(D722&gt;0)*1+(E722&gt;0)*1+(F722&gt;0)*1+(G722&gt;0)*1)))</f>
        <v>56.08397656</v>
      </c>
      <c r="R722" s="53">
        <v>57.9</v>
      </c>
      <c r="S722" s="33">
        <f t="shared" si="5"/>
        <v>0.6749305556</v>
      </c>
      <c r="T722" s="16">
        <f t="shared" si="6"/>
        <v>57.9</v>
      </c>
      <c r="U722" s="16">
        <f t="shared" si="7"/>
        <v>48.82</v>
      </c>
      <c r="AD722" s="9">
        <v>0.6749305555555556</v>
      </c>
      <c r="AE722" s="20">
        <f t="shared" si="8"/>
        <v>52.38</v>
      </c>
      <c r="AF722" s="10">
        <f t="shared" si="9"/>
        <v>58.04</v>
      </c>
      <c r="AG722" s="10">
        <f t="shared" si="10"/>
        <v>50</v>
      </c>
      <c r="AH722" s="10">
        <f t="shared" si="11"/>
        <v>53.01</v>
      </c>
      <c r="AI722" s="10">
        <f t="shared" si="12"/>
        <v>44.47</v>
      </c>
      <c r="AJ722" s="16">
        <f t="array" ref="AJ722">10*LOG(SUM(10^(AD722:AI722/10)/((AD722&gt;0)*1+(AE722&gt;0)*1+(AF722&gt;0)*1+(AG722&gt;0)*1+(AH722&gt;0)*1+(AI722&gt;0)*1)))</f>
        <v>52.77897245</v>
      </c>
      <c r="AK722" s="53">
        <v>57.9</v>
      </c>
    </row>
    <row r="723">
      <c r="A723" s="9">
        <v>0.6749421296296296</v>
      </c>
      <c r="B723" s="10"/>
      <c r="C723" s="20">
        <v>50.1</v>
      </c>
      <c r="D723" s="10">
        <v>57.9</v>
      </c>
      <c r="E723" s="10">
        <v>44.7</v>
      </c>
      <c r="F723" s="10">
        <v>52.2</v>
      </c>
      <c r="G723" s="10">
        <v>44.3</v>
      </c>
      <c r="H723" s="16">
        <f t="array" ref="H723">10*LOG(SUM(10^(B723:G723/10)/((B723&gt;0)*1+(C723&gt;0)*1+(D723&gt;0)*1+(E723&gt;0)*1+(F723&gt;0)*1+(G723&gt;0)*1)))</f>
        <v>52.74763329</v>
      </c>
      <c r="I723" s="53">
        <v>57.9</v>
      </c>
      <c r="J723" s="9">
        <v>0.6749421296296296</v>
      </c>
      <c r="K723" s="10"/>
      <c r="L723" s="20">
        <v>50.1</v>
      </c>
      <c r="M723" s="20">
        <f t="shared" si="1"/>
        <v>57.47</v>
      </c>
      <c r="N723" s="20">
        <f t="shared" si="2"/>
        <v>47.03</v>
      </c>
      <c r="O723" s="20">
        <f t="shared" si="3"/>
        <v>54.04</v>
      </c>
      <c r="P723" s="20">
        <f t="shared" si="4"/>
        <v>42.5</v>
      </c>
      <c r="Q723" s="16">
        <f t="array" ref="Q723">10*LOG(SUM(10^(B723:O723/10)/((B723&gt;0)*1+(C723&gt;0)*1+(D723&gt;0)*1+(E723&gt;0)*1+(F723&gt;0)*1+(G723&gt;0)*1)))</f>
        <v>57.34151403</v>
      </c>
      <c r="R723" s="53">
        <v>57.9</v>
      </c>
      <c r="S723" s="33">
        <f t="shared" si="5"/>
        <v>0.6749421296</v>
      </c>
      <c r="T723" s="16">
        <f t="shared" si="6"/>
        <v>57.9</v>
      </c>
      <c r="U723" s="16">
        <f t="shared" si="7"/>
        <v>49.84</v>
      </c>
      <c r="AD723" s="9">
        <v>0.6749421296296296</v>
      </c>
      <c r="AE723" s="20">
        <f t="shared" si="8"/>
        <v>52.48</v>
      </c>
      <c r="AF723" s="10">
        <f t="shared" si="9"/>
        <v>59.84</v>
      </c>
      <c r="AG723" s="10">
        <f t="shared" si="10"/>
        <v>49.4</v>
      </c>
      <c r="AH723" s="10">
        <f t="shared" si="11"/>
        <v>56.41</v>
      </c>
      <c r="AI723" s="10">
        <f t="shared" si="12"/>
        <v>44.87</v>
      </c>
      <c r="AJ723" s="16">
        <f t="array" ref="AJ723">10*LOG(SUM(10^(AD723:AI723/10)/((AD723&gt;0)*1+(AE723&gt;0)*1+(AF723&gt;0)*1+(AG723&gt;0)*1+(AH723&gt;0)*1+(AI723&gt;0)*1)))</f>
        <v>54.51312948</v>
      </c>
      <c r="AK723" s="53">
        <v>57.9</v>
      </c>
    </row>
    <row r="724">
      <c r="A724" s="9">
        <v>0.6749537037037037</v>
      </c>
      <c r="B724" s="10"/>
      <c r="C724" s="20">
        <v>51.7</v>
      </c>
      <c r="D724" s="10">
        <v>53.9</v>
      </c>
      <c r="E724" s="10">
        <v>49.4</v>
      </c>
      <c r="F724" s="10">
        <v>53.0</v>
      </c>
      <c r="G724" s="10">
        <v>43.8</v>
      </c>
      <c r="H724" s="16">
        <f t="array" ref="H724">10*LOG(SUM(10^(B724:G724/10)/((B724&gt;0)*1+(C724&gt;0)*1+(D724&gt;0)*1+(E724&gt;0)*1+(F724&gt;0)*1+(G724&gt;0)*1)))</f>
        <v>51.48598738</v>
      </c>
      <c r="I724" s="53">
        <v>57.0</v>
      </c>
      <c r="J724" s="9">
        <v>0.6749537037037037</v>
      </c>
      <c r="K724" s="10"/>
      <c r="L724" s="20">
        <v>51.7</v>
      </c>
      <c r="M724" s="20">
        <f t="shared" si="1"/>
        <v>53.47</v>
      </c>
      <c r="N724" s="20">
        <f t="shared" si="2"/>
        <v>51.73</v>
      </c>
      <c r="O724" s="20">
        <f t="shared" si="3"/>
        <v>54.84</v>
      </c>
      <c r="P724" s="20">
        <f t="shared" si="4"/>
        <v>42</v>
      </c>
      <c r="Q724" s="16">
        <f t="array" ref="Q724">10*LOG(SUM(10^(B724:O724/10)/((B724&gt;0)*1+(C724&gt;0)*1+(D724&gt;0)*1+(E724&gt;0)*1+(F724&gt;0)*1+(G724&gt;0)*1)))</f>
        <v>56.37479566</v>
      </c>
      <c r="R724" s="53">
        <v>57.0</v>
      </c>
      <c r="S724" s="33">
        <f t="shared" si="5"/>
        <v>0.6749537037</v>
      </c>
      <c r="T724" s="16">
        <f t="shared" si="6"/>
        <v>57</v>
      </c>
      <c r="U724" s="16">
        <f t="shared" si="7"/>
        <v>50.36</v>
      </c>
      <c r="AD724" s="9">
        <v>0.6749537037037037</v>
      </c>
      <c r="AE724" s="20">
        <f t="shared" si="8"/>
        <v>54.08</v>
      </c>
      <c r="AF724" s="10">
        <f t="shared" si="9"/>
        <v>55.84</v>
      </c>
      <c r="AG724" s="10">
        <f t="shared" si="10"/>
        <v>54.1</v>
      </c>
      <c r="AH724" s="10">
        <f t="shared" si="11"/>
        <v>57.21</v>
      </c>
      <c r="AI724" s="10">
        <f t="shared" si="12"/>
        <v>44.37</v>
      </c>
      <c r="AJ724" s="16">
        <f t="array" ref="AJ724">10*LOG(SUM(10^(AD724:AI724/10)/((AD724&gt;0)*1+(AE724&gt;0)*1+(AF724&gt;0)*1+(AG724&gt;0)*1+(AH724&gt;0)*1+(AI724&gt;0)*1)))</f>
        <v>53.83209723</v>
      </c>
      <c r="AK724" s="53">
        <v>57.0</v>
      </c>
    </row>
    <row r="725">
      <c r="A725" s="9">
        <v>0.6749652777777778</v>
      </c>
      <c r="B725" s="10"/>
      <c r="C725" s="20">
        <v>52.7</v>
      </c>
      <c r="D725" s="10">
        <v>55.7</v>
      </c>
      <c r="E725" s="10">
        <v>47.1</v>
      </c>
      <c r="F725" s="10">
        <v>52.9</v>
      </c>
      <c r="G725" s="10">
        <v>44.2</v>
      </c>
      <c r="H725" s="16">
        <f t="array" ref="H725">10*LOG(SUM(10^(B725:G725/10)/((B725&gt;0)*1+(C725&gt;0)*1+(D725&gt;0)*1+(E725&gt;0)*1+(F725&gt;0)*1+(G725&gt;0)*1)))</f>
        <v>52.20274564</v>
      </c>
      <c r="I725" s="53">
        <v>59.0</v>
      </c>
      <c r="J725" s="9">
        <v>0.6749652777777778</v>
      </c>
      <c r="K725" s="10"/>
      <c r="L725" s="20">
        <v>52.7</v>
      </c>
      <c r="M725" s="20">
        <f t="shared" si="1"/>
        <v>55.27</v>
      </c>
      <c r="N725" s="20">
        <f t="shared" si="2"/>
        <v>49.43</v>
      </c>
      <c r="O725" s="20">
        <f t="shared" si="3"/>
        <v>54.74</v>
      </c>
      <c r="P725" s="20">
        <f t="shared" si="4"/>
        <v>42.4</v>
      </c>
      <c r="Q725" s="16">
        <f t="array" ref="Q725">10*LOG(SUM(10^(B725:O725/10)/((B725&gt;0)*1+(C725&gt;0)*1+(D725&gt;0)*1+(E725&gt;0)*1+(F725&gt;0)*1+(G725&gt;0)*1)))</f>
        <v>57.3223035</v>
      </c>
      <c r="R725" s="53">
        <v>59.0</v>
      </c>
      <c r="S725" s="33">
        <f t="shared" si="5"/>
        <v>0.6749652778</v>
      </c>
      <c r="T725" s="16">
        <f t="shared" si="6"/>
        <v>59</v>
      </c>
      <c r="U725" s="16">
        <f t="shared" si="7"/>
        <v>50.52</v>
      </c>
      <c r="AD725" s="9">
        <v>0.6749652777777778</v>
      </c>
      <c r="AE725" s="20">
        <f t="shared" si="8"/>
        <v>55.08</v>
      </c>
      <c r="AF725" s="10">
        <f t="shared" si="9"/>
        <v>57.64</v>
      </c>
      <c r="AG725" s="10">
        <f t="shared" si="10"/>
        <v>51.8</v>
      </c>
      <c r="AH725" s="10">
        <f t="shared" si="11"/>
        <v>57.11</v>
      </c>
      <c r="AI725" s="10">
        <f t="shared" si="12"/>
        <v>44.77</v>
      </c>
      <c r="AJ725" s="16">
        <f t="array" ref="AJ725">10*LOG(SUM(10^(AD725:AI725/10)/((AD725&gt;0)*1+(AE725&gt;0)*1+(AF725&gt;0)*1+(AG725&gt;0)*1+(AH725&gt;0)*1+(AI725&gt;0)*1)))</f>
        <v>54.25497231</v>
      </c>
      <c r="AK725" s="53">
        <v>59.0</v>
      </c>
    </row>
    <row r="726">
      <c r="A726" s="9">
        <v>0.6749768518518519</v>
      </c>
      <c r="B726" s="10"/>
      <c r="C726" s="20">
        <v>52.4</v>
      </c>
      <c r="D726" s="10">
        <v>60.7</v>
      </c>
      <c r="E726" s="10">
        <v>48.1</v>
      </c>
      <c r="F726" s="10">
        <v>50.8</v>
      </c>
      <c r="G726" s="10">
        <v>45.0</v>
      </c>
      <c r="H726" s="16">
        <f t="array" ref="H726">10*LOG(SUM(10^(B726:G726/10)/((B726&gt;0)*1+(C726&gt;0)*1+(D726&gt;0)*1+(E726&gt;0)*1+(F726&gt;0)*1+(G726&gt;0)*1)))</f>
        <v>54.95570223</v>
      </c>
      <c r="I726" s="53">
        <v>59.0</v>
      </c>
      <c r="J726" s="9">
        <v>0.6749768518518519</v>
      </c>
      <c r="K726" s="10"/>
      <c r="L726" s="20">
        <v>52.4</v>
      </c>
      <c r="M726" s="20">
        <f t="shared" si="1"/>
        <v>60.27</v>
      </c>
      <c r="N726" s="20">
        <f t="shared" si="2"/>
        <v>50.43</v>
      </c>
      <c r="O726" s="20">
        <f t="shared" si="3"/>
        <v>52.64</v>
      </c>
      <c r="P726" s="20">
        <f t="shared" si="4"/>
        <v>43.2</v>
      </c>
      <c r="Q726" s="16">
        <f t="array" ref="Q726">10*LOG(SUM(10^(B726:O726/10)/((B726&gt;0)*1+(C726&gt;0)*1+(D726&gt;0)*1+(E726&gt;0)*1+(F726&gt;0)*1+(G726&gt;0)*1)))</f>
        <v>59.24736826</v>
      </c>
      <c r="R726" s="53">
        <v>59.0</v>
      </c>
      <c r="S726" s="33">
        <f t="shared" si="5"/>
        <v>0.6749768519</v>
      </c>
      <c r="T726" s="16">
        <f t="shared" si="6"/>
        <v>60.7</v>
      </c>
      <c r="U726" s="16">
        <f t="shared" si="7"/>
        <v>51.4</v>
      </c>
      <c r="AD726" s="9">
        <v>0.6749768518518519</v>
      </c>
      <c r="AE726" s="20">
        <f t="shared" si="8"/>
        <v>54.78</v>
      </c>
      <c r="AF726" s="10">
        <f t="shared" si="9"/>
        <v>62.64</v>
      </c>
      <c r="AG726" s="10">
        <f t="shared" si="10"/>
        <v>52.8</v>
      </c>
      <c r="AH726" s="10">
        <f t="shared" si="11"/>
        <v>55.01</v>
      </c>
      <c r="AI726" s="10">
        <f t="shared" si="12"/>
        <v>45.57</v>
      </c>
      <c r="AJ726" s="16">
        <f t="array" ref="AJ726">10*LOG(SUM(10^(AD726:AI726/10)/((AD726&gt;0)*1+(AE726&gt;0)*1+(AF726&gt;0)*1+(AG726&gt;0)*1+(AH726&gt;0)*1+(AI726&gt;0)*1)))</f>
        <v>56.50098232</v>
      </c>
      <c r="AK726" s="53">
        <v>59.0</v>
      </c>
    </row>
    <row r="727">
      <c r="A727" s="9">
        <v>0.6749884259259259</v>
      </c>
      <c r="B727" s="10"/>
      <c r="C727" s="20">
        <v>52.7</v>
      </c>
      <c r="D727" s="10">
        <v>59.8</v>
      </c>
      <c r="E727" s="10">
        <v>42.8</v>
      </c>
      <c r="F727" s="10">
        <v>48.7</v>
      </c>
      <c r="G727" s="10">
        <v>44.8</v>
      </c>
      <c r="H727" s="16">
        <f t="array" ref="H727">10*LOG(SUM(10^(B727:G727/10)/((B727&gt;0)*1+(C727&gt;0)*1+(D727&gt;0)*1+(E727&gt;0)*1+(F727&gt;0)*1+(G727&gt;0)*1)))</f>
        <v>54.02978863</v>
      </c>
      <c r="I727" s="53">
        <v>57.4</v>
      </c>
      <c r="J727" s="9">
        <v>0.6749884259259259</v>
      </c>
      <c r="K727" s="10"/>
      <c r="L727" s="20">
        <v>52.7</v>
      </c>
      <c r="M727" s="20">
        <f t="shared" si="1"/>
        <v>59.37</v>
      </c>
      <c r="N727" s="20">
        <f t="shared" si="2"/>
        <v>45.13</v>
      </c>
      <c r="O727" s="20">
        <f t="shared" si="3"/>
        <v>50.54</v>
      </c>
      <c r="P727" s="20">
        <f t="shared" si="4"/>
        <v>43</v>
      </c>
      <c r="Q727" s="16">
        <f t="array" ref="Q727">10*LOG(SUM(10^(B727:O727/10)/((B727&gt;0)*1+(C727&gt;0)*1+(D727&gt;0)*1+(E727&gt;0)*1+(F727&gt;0)*1+(G727&gt;0)*1)))</f>
        <v>58.14786575</v>
      </c>
      <c r="R727" s="53">
        <v>57.4</v>
      </c>
      <c r="S727" s="33">
        <f t="shared" si="5"/>
        <v>0.6749884259</v>
      </c>
      <c r="T727" s="16">
        <f t="shared" si="6"/>
        <v>59.8</v>
      </c>
      <c r="U727" s="16">
        <f t="shared" si="7"/>
        <v>49.76</v>
      </c>
      <c r="AD727" s="9">
        <v>0.6749884259259259</v>
      </c>
      <c r="AE727" s="20">
        <f t="shared" si="8"/>
        <v>55.08</v>
      </c>
      <c r="AF727" s="10">
        <f t="shared" si="9"/>
        <v>61.74</v>
      </c>
      <c r="AG727" s="10">
        <f t="shared" si="10"/>
        <v>47.5</v>
      </c>
      <c r="AH727" s="10">
        <f t="shared" si="11"/>
        <v>52.91</v>
      </c>
      <c r="AI727" s="10">
        <f t="shared" si="12"/>
        <v>45.37</v>
      </c>
      <c r="AJ727" s="16">
        <f t="array" ref="AJ727">10*LOG(SUM(10^(AD727:AI727/10)/((AD727&gt;0)*1+(AE727&gt;0)*1+(AF727&gt;0)*1+(AG727&gt;0)*1+(AH727&gt;0)*1+(AI727&gt;0)*1)))</f>
        <v>55.44275945</v>
      </c>
      <c r="AK727" s="53">
        <v>57.4</v>
      </c>
    </row>
    <row r="728">
      <c r="A728" s="9">
        <v>0.675</v>
      </c>
      <c r="B728" s="10"/>
      <c r="C728" s="20">
        <v>53.1</v>
      </c>
      <c r="D728" s="10">
        <v>61.6</v>
      </c>
      <c r="E728" s="10">
        <v>40.5</v>
      </c>
      <c r="F728" s="10">
        <v>48.2</v>
      </c>
      <c r="G728" s="10">
        <v>42.7</v>
      </c>
      <c r="H728" s="16">
        <f t="array" ref="H728">10*LOG(SUM(10^(B728:G728/10)/((B728&gt;0)*1+(C728&gt;0)*1+(D728&gt;0)*1+(E728&gt;0)*1+(F728&gt;0)*1+(G728&gt;0)*1)))</f>
        <v>55.4295606</v>
      </c>
      <c r="I728" s="53">
        <v>55.7</v>
      </c>
      <c r="J728" s="9">
        <v>0.675</v>
      </c>
      <c r="K728" s="10"/>
      <c r="L728" s="20">
        <v>53.1</v>
      </c>
      <c r="M728" s="20">
        <f t="shared" si="1"/>
        <v>61.17</v>
      </c>
      <c r="N728" s="20">
        <f t="shared" si="2"/>
        <v>42.83</v>
      </c>
      <c r="O728" s="20">
        <f t="shared" si="3"/>
        <v>50.04</v>
      </c>
      <c r="P728" s="20">
        <f t="shared" si="4"/>
        <v>40.9</v>
      </c>
      <c r="Q728" s="16">
        <f t="array" ref="Q728">10*LOG(SUM(10^(B728:O728/10)/((B728&gt;0)*1+(C728&gt;0)*1+(D728&gt;0)*1+(E728&gt;0)*1+(F728&gt;0)*1+(G728&gt;0)*1)))</f>
        <v>59.13775193</v>
      </c>
      <c r="R728" s="53">
        <v>55.7</v>
      </c>
      <c r="S728" s="33">
        <f t="shared" si="5"/>
        <v>0.675</v>
      </c>
      <c r="T728" s="16">
        <f t="shared" si="6"/>
        <v>61.6</v>
      </c>
      <c r="U728" s="16">
        <f t="shared" si="7"/>
        <v>49.22</v>
      </c>
      <c r="AD728" s="9">
        <v>0.675</v>
      </c>
      <c r="AE728" s="20">
        <f t="shared" si="8"/>
        <v>55.48</v>
      </c>
      <c r="AF728" s="10">
        <f t="shared" si="9"/>
        <v>63.54</v>
      </c>
      <c r="AG728" s="10">
        <f t="shared" si="10"/>
        <v>45.2</v>
      </c>
      <c r="AH728" s="10">
        <f t="shared" si="11"/>
        <v>52.41</v>
      </c>
      <c r="AI728" s="10">
        <f t="shared" si="12"/>
        <v>43.27</v>
      </c>
      <c r="AJ728" s="16">
        <f t="array" ref="AJ728">10*LOG(SUM(10^(AD728:AI728/10)/((AD728&gt;0)*1+(AE728&gt;0)*1+(AF728&gt;0)*1+(AG728&gt;0)*1+(AH728&gt;0)*1+(AI728&gt;0)*1)))</f>
        <v>56.75342355</v>
      </c>
      <c r="AK728" s="53">
        <v>55.7</v>
      </c>
    </row>
    <row r="729">
      <c r="A729" s="9">
        <v>0.6750115740740741</v>
      </c>
      <c r="B729" s="10"/>
      <c r="C729" s="20">
        <v>50.4</v>
      </c>
      <c r="D729" s="10">
        <v>58.2</v>
      </c>
      <c r="E729" s="10">
        <v>35.1</v>
      </c>
      <c r="F729" s="10">
        <v>46.7</v>
      </c>
      <c r="G729" s="10">
        <v>43.1</v>
      </c>
      <c r="H729" s="16">
        <f t="array" ref="H729">10*LOG(SUM(10^(B729:G729/10)/((B729&gt;0)*1+(C729&gt;0)*1+(D729&gt;0)*1+(E729&gt;0)*1+(F729&gt;0)*1+(G729&gt;0)*1)))</f>
        <v>52.25706737</v>
      </c>
      <c r="I729" s="53">
        <v>54.2</v>
      </c>
      <c r="J729" s="9">
        <v>0.6750115740740741</v>
      </c>
      <c r="K729" s="10"/>
      <c r="L729" s="20">
        <v>50.4</v>
      </c>
      <c r="M729" s="20">
        <f t="shared" si="1"/>
        <v>57.77</v>
      </c>
      <c r="N729" s="20">
        <f t="shared" si="2"/>
        <v>37.43</v>
      </c>
      <c r="O729" s="20">
        <f t="shared" si="3"/>
        <v>48.54</v>
      </c>
      <c r="P729" s="20">
        <f t="shared" si="4"/>
        <v>41.3</v>
      </c>
      <c r="Q729" s="16">
        <f t="array" ref="Q729">10*LOG(SUM(10^(B729:O729/10)/((B729&gt;0)*1+(C729&gt;0)*1+(D729&gt;0)*1+(E729&gt;0)*1+(F729&gt;0)*1+(G729&gt;0)*1)))</f>
        <v>56.14263112</v>
      </c>
      <c r="R729" s="53">
        <v>54.2</v>
      </c>
      <c r="S729" s="33">
        <f t="shared" si="5"/>
        <v>0.6750115741</v>
      </c>
      <c r="T729" s="16">
        <f t="shared" si="6"/>
        <v>58.2</v>
      </c>
      <c r="U729" s="16">
        <f t="shared" si="7"/>
        <v>46.7</v>
      </c>
      <c r="AD729" s="9">
        <v>0.6750115740740741</v>
      </c>
      <c r="AE729" s="20">
        <f t="shared" si="8"/>
        <v>52.78</v>
      </c>
      <c r="AF729" s="10">
        <f t="shared" si="9"/>
        <v>60.14</v>
      </c>
      <c r="AG729" s="10">
        <f t="shared" si="10"/>
        <v>39.8</v>
      </c>
      <c r="AH729" s="10">
        <f t="shared" si="11"/>
        <v>50.91</v>
      </c>
      <c r="AI729" s="10">
        <f t="shared" si="12"/>
        <v>43.67</v>
      </c>
      <c r="AJ729" s="16">
        <f t="array" ref="AJ729">10*LOG(SUM(10^(AD729:AI729/10)/((AD729&gt;0)*1+(AE729&gt;0)*1+(AF729&gt;0)*1+(AG729&gt;0)*1+(AH729&gt;0)*1+(AI729&gt;0)*1)))</f>
        <v>53.61278987</v>
      </c>
      <c r="AK729" s="53">
        <v>54.2</v>
      </c>
    </row>
    <row r="730">
      <c r="A730" s="9">
        <v>0.6750231481481481</v>
      </c>
      <c r="B730" s="10"/>
      <c r="C730" s="20">
        <v>49.4</v>
      </c>
      <c r="D730" s="10">
        <v>65.0</v>
      </c>
      <c r="E730" s="10">
        <v>41.0</v>
      </c>
      <c r="F730" s="10">
        <v>46.2</v>
      </c>
      <c r="G730" s="10">
        <v>42.9</v>
      </c>
      <c r="H730" s="16">
        <f t="array" ref="H730">10*LOG(SUM(10^(B730:G730/10)/((B730&gt;0)*1+(C730&gt;0)*1+(D730&gt;0)*1+(E730&gt;0)*1+(F730&gt;0)*1+(G730&gt;0)*1)))</f>
        <v>58.22579896</v>
      </c>
      <c r="I730" s="53">
        <v>57.4</v>
      </c>
      <c r="J730" s="9">
        <v>0.6750231481481481</v>
      </c>
      <c r="K730" s="10"/>
      <c r="L730" s="20">
        <v>49.4</v>
      </c>
      <c r="M730" s="20">
        <f t="shared" si="1"/>
        <v>64.57</v>
      </c>
      <c r="N730" s="20">
        <f t="shared" si="2"/>
        <v>43.33</v>
      </c>
      <c r="O730" s="20">
        <f t="shared" si="3"/>
        <v>48.04</v>
      </c>
      <c r="P730" s="20">
        <f t="shared" si="4"/>
        <v>41.1</v>
      </c>
      <c r="Q730" s="16">
        <f t="array" ref="Q730">10*LOG(SUM(10^(B730:O730/10)/((B730&gt;0)*1+(C730&gt;0)*1+(D730&gt;0)*1+(E730&gt;0)*1+(F730&gt;0)*1+(G730&gt;0)*1)))</f>
        <v>61.80344077</v>
      </c>
      <c r="R730" s="53">
        <v>57.4</v>
      </c>
      <c r="S730" s="33">
        <f t="shared" si="5"/>
        <v>0.6750231481</v>
      </c>
      <c r="T730" s="16">
        <f t="shared" si="6"/>
        <v>65</v>
      </c>
      <c r="U730" s="16">
        <f t="shared" si="7"/>
        <v>48.9</v>
      </c>
      <c r="AD730" s="9">
        <v>0.6750231481481481</v>
      </c>
      <c r="AE730" s="20">
        <f t="shared" si="8"/>
        <v>51.78</v>
      </c>
      <c r="AF730" s="10">
        <f t="shared" si="9"/>
        <v>66.94</v>
      </c>
      <c r="AG730" s="10">
        <f t="shared" si="10"/>
        <v>45.7</v>
      </c>
      <c r="AH730" s="10">
        <f t="shared" si="11"/>
        <v>50.41</v>
      </c>
      <c r="AI730" s="10">
        <f t="shared" si="12"/>
        <v>43.47</v>
      </c>
      <c r="AJ730" s="16">
        <f t="array" ref="AJ730">10*LOG(SUM(10^(AD730:AI730/10)/((AD730&gt;0)*1+(AE730&gt;0)*1+(AF730&gt;0)*1+(AG730&gt;0)*1+(AH730&gt;0)*1+(AI730&gt;0)*1)))</f>
        <v>59.43086737</v>
      </c>
      <c r="AK730" s="53">
        <v>57.4</v>
      </c>
    </row>
    <row r="731">
      <c r="A731" s="9">
        <v>0.6750347222222223</v>
      </c>
      <c r="B731" s="10"/>
      <c r="C731" s="20">
        <v>53.7</v>
      </c>
      <c r="D731" s="10">
        <v>58.4</v>
      </c>
      <c r="E731" s="10">
        <v>41.7</v>
      </c>
      <c r="F731" s="10">
        <v>45.9</v>
      </c>
      <c r="G731" s="10">
        <v>44.4</v>
      </c>
      <c r="H731" s="16">
        <f t="array" ref="H731">10*LOG(SUM(10^(B731:G731/10)/((B731&gt;0)*1+(C731&gt;0)*1+(D731&gt;0)*1+(E731&gt;0)*1+(F731&gt;0)*1+(G731&gt;0)*1)))</f>
        <v>53.0427192</v>
      </c>
      <c r="I731" s="53">
        <v>60.3</v>
      </c>
      <c r="J731" s="9">
        <v>0.6750347222222223</v>
      </c>
      <c r="K731" s="10"/>
      <c r="L731" s="20">
        <v>53.7</v>
      </c>
      <c r="M731" s="20">
        <f t="shared" si="1"/>
        <v>57.97</v>
      </c>
      <c r="N731" s="20">
        <f t="shared" si="2"/>
        <v>44.03</v>
      </c>
      <c r="O731" s="20">
        <f t="shared" si="3"/>
        <v>47.74</v>
      </c>
      <c r="P731" s="20">
        <f t="shared" si="4"/>
        <v>42.6</v>
      </c>
      <c r="Q731" s="16">
        <f t="array" ref="Q731">10*LOG(SUM(10^(B731:O731/10)/((B731&gt;0)*1+(C731&gt;0)*1+(D731&gt;0)*1+(E731&gt;0)*1+(F731&gt;0)*1+(G731&gt;0)*1)))</f>
        <v>58.09730934</v>
      </c>
      <c r="R731" s="53">
        <v>60.3</v>
      </c>
      <c r="S731" s="33">
        <f t="shared" si="5"/>
        <v>0.6750347222</v>
      </c>
      <c r="T731" s="16">
        <f t="shared" si="6"/>
        <v>60.3</v>
      </c>
      <c r="U731" s="16">
        <f t="shared" si="7"/>
        <v>48.82</v>
      </c>
      <c r="AD731" s="9">
        <v>0.6750347222222223</v>
      </c>
      <c r="AE731" s="20">
        <f t="shared" si="8"/>
        <v>56.08</v>
      </c>
      <c r="AF731" s="10">
        <f t="shared" si="9"/>
        <v>60.34</v>
      </c>
      <c r="AG731" s="10">
        <f t="shared" si="10"/>
        <v>46.4</v>
      </c>
      <c r="AH731" s="10">
        <f t="shared" si="11"/>
        <v>50.11</v>
      </c>
      <c r="AI731" s="10">
        <f t="shared" si="12"/>
        <v>44.97</v>
      </c>
      <c r="AJ731" s="16">
        <f t="array" ref="AJ731">10*LOG(SUM(10^(AD731:AI731/10)/((AD731&gt;0)*1+(AE731&gt;0)*1+(AF731&gt;0)*1+(AG731&gt;0)*1+(AH731&gt;0)*1+(AI731&gt;0)*1)))</f>
        <v>54.43149643</v>
      </c>
      <c r="AK731" s="53">
        <v>60.3</v>
      </c>
    </row>
    <row r="732">
      <c r="A732" s="9">
        <v>0.6750462962962963</v>
      </c>
      <c r="B732" s="10"/>
      <c r="C732" s="20">
        <v>49.8</v>
      </c>
      <c r="D732" s="10">
        <v>63.3</v>
      </c>
      <c r="E732" s="10">
        <v>42.4</v>
      </c>
      <c r="F732" s="10">
        <v>46.6</v>
      </c>
      <c r="G732" s="10">
        <v>44.3</v>
      </c>
      <c r="H732" s="16">
        <f t="array" ref="H732">10*LOG(SUM(10^(B732:G732/10)/((B732&gt;0)*1+(C732&gt;0)*1+(D732&gt;0)*1+(E732&gt;0)*1+(F732&gt;0)*1+(G732&gt;0)*1)))</f>
        <v>56.67166041</v>
      </c>
      <c r="I732" s="53">
        <v>62.6</v>
      </c>
      <c r="J732" s="9">
        <v>0.6750462962962963</v>
      </c>
      <c r="K732" s="10"/>
      <c r="L732" s="20">
        <v>49.8</v>
      </c>
      <c r="M732" s="20">
        <f t="shared" si="1"/>
        <v>62.87</v>
      </c>
      <c r="N732" s="20">
        <f t="shared" si="2"/>
        <v>44.73</v>
      </c>
      <c r="O732" s="20">
        <f t="shared" si="3"/>
        <v>48.44</v>
      </c>
      <c r="P732" s="20">
        <f t="shared" si="4"/>
        <v>42.5</v>
      </c>
      <c r="Q732" s="16">
        <f t="array" ref="Q732">10*LOG(SUM(10^(B732:O732/10)/((B732&gt;0)*1+(C732&gt;0)*1+(D732&gt;0)*1+(E732&gt;0)*1+(F732&gt;0)*1+(G732&gt;0)*1)))</f>
        <v>61.29646176</v>
      </c>
      <c r="R732" s="53">
        <v>62.6</v>
      </c>
      <c r="S732" s="33">
        <f t="shared" si="5"/>
        <v>0.6750462963</v>
      </c>
      <c r="T732" s="16">
        <f t="shared" si="6"/>
        <v>63.3</v>
      </c>
      <c r="U732" s="16">
        <f t="shared" si="7"/>
        <v>49.28</v>
      </c>
      <c r="AD732" s="9">
        <v>0.6750462962962963</v>
      </c>
      <c r="AE732" s="20">
        <f t="shared" si="8"/>
        <v>52.18</v>
      </c>
      <c r="AF732" s="10">
        <f t="shared" si="9"/>
        <v>65.24</v>
      </c>
      <c r="AG732" s="10">
        <f t="shared" si="10"/>
        <v>47.1</v>
      </c>
      <c r="AH732" s="10">
        <f t="shared" si="11"/>
        <v>50.81</v>
      </c>
      <c r="AI732" s="10">
        <f t="shared" si="12"/>
        <v>44.87</v>
      </c>
      <c r="AJ732" s="16">
        <f t="array" ref="AJ732">10*LOG(SUM(10^(AD732:AI732/10)/((AD732&gt;0)*1+(AE732&gt;0)*1+(AF732&gt;0)*1+(AG732&gt;0)*1+(AH732&gt;0)*1+(AI732&gt;0)*1)))</f>
        <v>57.91179075</v>
      </c>
      <c r="AK732" s="53">
        <v>62.6</v>
      </c>
    </row>
    <row r="733">
      <c r="A733" s="9">
        <v>0.6750578703703703</v>
      </c>
      <c r="B733" s="10"/>
      <c r="C733" s="20">
        <v>48.9</v>
      </c>
      <c r="D733" s="10">
        <v>63.3</v>
      </c>
      <c r="E733" s="10">
        <v>42.7</v>
      </c>
      <c r="F733" s="10">
        <v>49.6</v>
      </c>
      <c r="G733" s="10">
        <v>43.7</v>
      </c>
      <c r="H733" s="16">
        <f t="array" ref="H733">10*LOG(SUM(10^(B733:G733/10)/((B733&gt;0)*1+(C733&gt;0)*1+(D733&gt;0)*1+(E733&gt;0)*1+(F733&gt;0)*1+(G733&gt;0)*1)))</f>
        <v>56.71885657</v>
      </c>
      <c r="I733" s="53">
        <v>62.3</v>
      </c>
      <c r="J733" s="9">
        <v>0.6750578703703703</v>
      </c>
      <c r="K733" s="10"/>
      <c r="L733" s="20">
        <v>48.9</v>
      </c>
      <c r="M733" s="20">
        <f t="shared" si="1"/>
        <v>62.87</v>
      </c>
      <c r="N733" s="20">
        <f t="shared" si="2"/>
        <v>45.03</v>
      </c>
      <c r="O733" s="20">
        <f t="shared" si="3"/>
        <v>51.44</v>
      </c>
      <c r="P733" s="20">
        <f t="shared" si="4"/>
        <v>41.9</v>
      </c>
      <c r="Q733" s="16">
        <f t="array" ref="Q733">10*LOG(SUM(10^(B733:O733/10)/((B733&gt;0)*1+(C733&gt;0)*1+(D733&gt;0)*1+(E733&gt;0)*1+(F733&gt;0)*1+(G733&gt;0)*1)))</f>
        <v>61.27239124</v>
      </c>
      <c r="R733" s="53">
        <v>62.3</v>
      </c>
      <c r="S733" s="33">
        <f t="shared" si="5"/>
        <v>0.6750578704</v>
      </c>
      <c r="T733" s="16">
        <f t="shared" si="6"/>
        <v>63.3</v>
      </c>
      <c r="U733" s="16">
        <f t="shared" si="7"/>
        <v>49.64</v>
      </c>
      <c r="AD733" s="9">
        <v>0.6750578703703703</v>
      </c>
      <c r="AE733" s="20">
        <f t="shared" si="8"/>
        <v>51.28</v>
      </c>
      <c r="AF733" s="10">
        <f t="shared" si="9"/>
        <v>65.24</v>
      </c>
      <c r="AG733" s="10">
        <f t="shared" si="10"/>
        <v>47.4</v>
      </c>
      <c r="AH733" s="10">
        <f t="shared" si="11"/>
        <v>53.81</v>
      </c>
      <c r="AI733" s="10">
        <f t="shared" si="12"/>
        <v>44.27</v>
      </c>
      <c r="AJ733" s="16">
        <f t="array" ref="AJ733">10*LOG(SUM(10^(AD733:AI733/10)/((AD733&gt;0)*1+(AE733&gt;0)*1+(AF733&gt;0)*1+(AG733&gt;0)*1+(AH733&gt;0)*1+(AI733&gt;0)*1)))</f>
        <v>58.01443558</v>
      </c>
      <c r="AK733" s="53">
        <v>62.3</v>
      </c>
    </row>
    <row r="734">
      <c r="A734" s="9">
        <v>0.6750694444444445</v>
      </c>
      <c r="B734" s="10"/>
      <c r="C734" s="20">
        <v>49.1</v>
      </c>
      <c r="D734" s="10">
        <v>65.6</v>
      </c>
      <c r="E734" s="10">
        <v>42.3</v>
      </c>
      <c r="F734" s="10">
        <v>51.5</v>
      </c>
      <c r="G734" s="10">
        <v>44.5</v>
      </c>
      <c r="H734" s="16">
        <f t="array" ref="H734">10*LOG(SUM(10^(B734:G734/10)/((B734&gt;0)*1+(C734&gt;0)*1+(D734&gt;0)*1+(E734&gt;0)*1+(F734&gt;0)*1+(G734&gt;0)*1)))</f>
        <v>58.91925821</v>
      </c>
      <c r="I734" s="53">
        <v>61.5</v>
      </c>
      <c r="J734" s="9">
        <v>0.6750694444444445</v>
      </c>
      <c r="K734" s="10"/>
      <c r="L734" s="20">
        <v>49.1</v>
      </c>
      <c r="M734" s="20">
        <f t="shared" si="1"/>
        <v>65.17</v>
      </c>
      <c r="N734" s="20">
        <f t="shared" si="2"/>
        <v>44.63</v>
      </c>
      <c r="O734" s="20">
        <f t="shared" si="3"/>
        <v>53.34</v>
      </c>
      <c r="P734" s="20">
        <f t="shared" si="4"/>
        <v>42.7</v>
      </c>
      <c r="Q734" s="16">
        <f t="array" ref="Q734">10*LOG(SUM(10^(B734:O734/10)/((B734&gt;0)*1+(C734&gt;0)*1+(D734&gt;0)*1+(E734&gt;0)*1+(F734&gt;0)*1+(G734&gt;0)*1)))</f>
        <v>62.88040539</v>
      </c>
      <c r="R734" s="53">
        <v>61.5</v>
      </c>
      <c r="S734" s="33">
        <f t="shared" si="5"/>
        <v>0.6750694444</v>
      </c>
      <c r="T734" s="16">
        <f t="shared" si="6"/>
        <v>65.6</v>
      </c>
      <c r="U734" s="16">
        <f t="shared" si="7"/>
        <v>50.6</v>
      </c>
      <c r="AD734" s="9">
        <v>0.6750694444444445</v>
      </c>
      <c r="AE734" s="20">
        <f t="shared" si="8"/>
        <v>51.48</v>
      </c>
      <c r="AF734" s="10">
        <f t="shared" si="9"/>
        <v>67.54</v>
      </c>
      <c r="AG734" s="10">
        <f t="shared" si="10"/>
        <v>47</v>
      </c>
      <c r="AH734" s="10">
        <f t="shared" si="11"/>
        <v>55.71</v>
      </c>
      <c r="AI734" s="10">
        <f t="shared" si="12"/>
        <v>45.07</v>
      </c>
      <c r="AJ734" s="16">
        <f t="array" ref="AJ734">10*LOG(SUM(10^(AD734:AI734/10)/((AD734&gt;0)*1+(AE734&gt;0)*1+(AF734&gt;0)*1+(AG734&gt;0)*1+(AH734&gt;0)*1+(AI734&gt;0)*1)))</f>
        <v>60.19164705</v>
      </c>
      <c r="AK734" s="53">
        <v>61.5</v>
      </c>
    </row>
    <row r="735">
      <c r="A735" s="9">
        <v>0.6750810185185185</v>
      </c>
      <c r="B735" s="10"/>
      <c r="C735" s="20">
        <v>49.6</v>
      </c>
      <c r="D735" s="10">
        <v>63.1</v>
      </c>
      <c r="E735" s="10">
        <v>50.2</v>
      </c>
      <c r="F735" s="10">
        <v>53.8</v>
      </c>
      <c r="G735" s="10">
        <v>43.9</v>
      </c>
      <c r="H735" s="16">
        <f t="array" ref="H735">10*LOG(SUM(10^(B735:G735/10)/((B735&gt;0)*1+(C735&gt;0)*1+(D735&gt;0)*1+(E735&gt;0)*1+(F735&gt;0)*1+(G735&gt;0)*1)))</f>
        <v>56.99331754</v>
      </c>
      <c r="I735" s="53">
        <v>64.9</v>
      </c>
      <c r="J735" s="9">
        <v>0.6750810185185185</v>
      </c>
      <c r="K735" s="10"/>
      <c r="L735" s="20">
        <v>49.6</v>
      </c>
      <c r="M735" s="20">
        <f t="shared" si="1"/>
        <v>62.67</v>
      </c>
      <c r="N735" s="20">
        <f t="shared" si="2"/>
        <v>52.53</v>
      </c>
      <c r="O735" s="20">
        <f t="shared" si="3"/>
        <v>55.64</v>
      </c>
      <c r="P735" s="20">
        <f t="shared" si="4"/>
        <v>42.1</v>
      </c>
      <c r="Q735" s="16">
        <f t="array" ref="Q735">10*LOG(SUM(10^(B735:O735/10)/((B735&gt;0)*1+(C735&gt;0)*1+(D735&gt;0)*1+(E735&gt;0)*1+(F735&gt;0)*1+(G735&gt;0)*1)))</f>
        <v>62.34454786</v>
      </c>
      <c r="R735" s="53">
        <v>64.9</v>
      </c>
      <c r="S735" s="33">
        <f t="shared" si="5"/>
        <v>0.6750810185</v>
      </c>
      <c r="T735" s="16">
        <f t="shared" si="6"/>
        <v>64.9</v>
      </c>
      <c r="U735" s="16">
        <f t="shared" si="7"/>
        <v>52.12</v>
      </c>
      <c r="AD735" s="9">
        <v>0.6750810185185185</v>
      </c>
      <c r="AE735" s="20">
        <f t="shared" si="8"/>
        <v>51.98</v>
      </c>
      <c r="AF735" s="10">
        <f t="shared" si="9"/>
        <v>65.04</v>
      </c>
      <c r="AG735" s="10">
        <f t="shared" si="10"/>
        <v>54.9</v>
      </c>
      <c r="AH735" s="10">
        <f t="shared" si="11"/>
        <v>58.01</v>
      </c>
      <c r="AI735" s="10">
        <f t="shared" si="12"/>
        <v>44.47</v>
      </c>
      <c r="AJ735" s="16">
        <f t="array" ref="AJ735">10*LOG(SUM(10^(AD735:AI735/10)/((AD735&gt;0)*1+(AE735&gt;0)*1+(AF735&gt;0)*1+(AG735&gt;0)*1+(AH735&gt;0)*1+(AI735&gt;0)*1)))</f>
        <v>58.5720494</v>
      </c>
      <c r="AK735" s="53">
        <v>64.9</v>
      </c>
    </row>
    <row r="736">
      <c r="A736" s="9">
        <v>0.6750925925925926</v>
      </c>
      <c r="B736" s="10"/>
      <c r="C736" s="20">
        <v>50.9</v>
      </c>
      <c r="D736" s="10">
        <v>63.1</v>
      </c>
      <c r="E736" s="10">
        <v>44.3</v>
      </c>
      <c r="F736" s="10">
        <v>51.5</v>
      </c>
      <c r="G736" s="10">
        <v>43.4</v>
      </c>
      <c r="H736" s="16">
        <f t="array" ref="H736">10*LOG(SUM(10^(B736:G736/10)/((B736&gt;0)*1+(C736&gt;0)*1+(D736&gt;0)*1+(E736&gt;0)*1+(F736&gt;0)*1+(G736&gt;0)*1)))</f>
        <v>56.72986336</v>
      </c>
      <c r="I736" s="53">
        <v>65.2</v>
      </c>
      <c r="J736" s="9">
        <v>0.6750925925925926</v>
      </c>
      <c r="K736" s="10"/>
      <c r="L736" s="20">
        <v>50.9</v>
      </c>
      <c r="M736" s="20">
        <f t="shared" si="1"/>
        <v>62.67</v>
      </c>
      <c r="N736" s="20">
        <f t="shared" si="2"/>
        <v>46.63</v>
      </c>
      <c r="O736" s="20">
        <f t="shared" si="3"/>
        <v>53.34</v>
      </c>
      <c r="P736" s="20">
        <f t="shared" si="4"/>
        <v>41.6</v>
      </c>
      <c r="Q736" s="16">
        <f t="array" ref="Q736">10*LOG(SUM(10^(B736:O736/10)/((B736&gt;0)*1+(C736&gt;0)*1+(D736&gt;0)*1+(E736&gt;0)*1+(F736&gt;0)*1+(G736&gt;0)*1)))</f>
        <v>62.23816885</v>
      </c>
      <c r="R736" s="53">
        <v>65.2</v>
      </c>
      <c r="S736" s="33">
        <f t="shared" si="5"/>
        <v>0.6750925926</v>
      </c>
      <c r="T736" s="16">
        <f t="shared" si="6"/>
        <v>65.2</v>
      </c>
      <c r="U736" s="16">
        <f t="shared" si="7"/>
        <v>50.64</v>
      </c>
      <c r="AD736" s="9">
        <v>0.6750925925925926</v>
      </c>
      <c r="AE736" s="20">
        <f t="shared" si="8"/>
        <v>53.28</v>
      </c>
      <c r="AF736" s="10">
        <f t="shared" si="9"/>
        <v>65.04</v>
      </c>
      <c r="AG736" s="10">
        <f t="shared" si="10"/>
        <v>49</v>
      </c>
      <c r="AH736" s="10">
        <f t="shared" si="11"/>
        <v>55.71</v>
      </c>
      <c r="AI736" s="10">
        <f t="shared" si="12"/>
        <v>43.97</v>
      </c>
      <c r="AJ736" s="16">
        <f t="array" ref="AJ736">10*LOG(SUM(10^(AD736:AI736/10)/((AD736&gt;0)*1+(AE736&gt;0)*1+(AF736&gt;0)*1+(AG736&gt;0)*1+(AH736&gt;0)*1+(AI736&gt;0)*1)))</f>
        <v>58.10806201</v>
      </c>
      <c r="AK736" s="53">
        <v>65.2</v>
      </c>
    </row>
    <row r="737">
      <c r="A737" s="9">
        <v>0.6751041666666666</v>
      </c>
      <c r="B737" s="10"/>
      <c r="C737" s="20">
        <v>50.8</v>
      </c>
      <c r="D737" s="10">
        <v>67.1</v>
      </c>
      <c r="E737" s="10">
        <v>45.2</v>
      </c>
      <c r="F737" s="10">
        <v>49.8</v>
      </c>
      <c r="G737" s="10">
        <v>43.7</v>
      </c>
      <c r="H737" s="16">
        <f t="array" ref="H737">10*LOG(SUM(10^(B737:G737/10)/((B737&gt;0)*1+(C737&gt;0)*1+(D737&gt;0)*1+(E737&gt;0)*1+(F737&gt;0)*1+(G737&gt;0)*1)))</f>
        <v>60.33495806</v>
      </c>
      <c r="I737" s="53">
        <v>65.3</v>
      </c>
      <c r="J737" s="9">
        <v>0.6751041666666666</v>
      </c>
      <c r="K737" s="10"/>
      <c r="L737" s="20">
        <v>50.8</v>
      </c>
      <c r="M737" s="20">
        <f t="shared" si="1"/>
        <v>66.67</v>
      </c>
      <c r="N737" s="20">
        <f t="shared" si="2"/>
        <v>47.53</v>
      </c>
      <c r="O737" s="20">
        <f t="shared" si="3"/>
        <v>51.64</v>
      </c>
      <c r="P737" s="20">
        <f t="shared" si="4"/>
        <v>41.9</v>
      </c>
      <c r="Q737" s="16">
        <f t="array" ref="Q737">10*LOG(SUM(10^(B737:O737/10)/((B737&gt;0)*1+(C737&gt;0)*1+(D737&gt;0)*1+(E737&gt;0)*1+(F737&gt;0)*1+(G737&gt;0)*1)))</f>
        <v>64.723879</v>
      </c>
      <c r="R737" s="53">
        <v>65.3</v>
      </c>
      <c r="S737" s="33">
        <f t="shared" si="5"/>
        <v>0.6751041667</v>
      </c>
      <c r="T737" s="16">
        <f t="shared" si="6"/>
        <v>67.1</v>
      </c>
      <c r="U737" s="16">
        <f t="shared" si="7"/>
        <v>51.32</v>
      </c>
      <c r="AD737" s="9">
        <v>0.6751041666666666</v>
      </c>
      <c r="AE737" s="20">
        <f t="shared" si="8"/>
        <v>53.18</v>
      </c>
      <c r="AF737" s="10">
        <f t="shared" si="9"/>
        <v>69.04</v>
      </c>
      <c r="AG737" s="10">
        <f t="shared" si="10"/>
        <v>49.9</v>
      </c>
      <c r="AH737" s="10">
        <f t="shared" si="11"/>
        <v>54.01</v>
      </c>
      <c r="AI737" s="10">
        <f t="shared" si="12"/>
        <v>44.27</v>
      </c>
      <c r="AJ737" s="16">
        <f t="array" ref="AJ737">10*LOG(SUM(10^(AD737:AI737/10)/((AD737&gt;0)*1+(AE737&gt;0)*1+(AF737&gt;0)*1+(AG737&gt;0)*1+(AH737&gt;0)*1+(AI737&gt;0)*1)))</f>
        <v>61.56396331</v>
      </c>
      <c r="AK737" s="53">
        <v>65.3</v>
      </c>
    </row>
    <row r="738">
      <c r="A738" s="9">
        <v>0.6751157407407408</v>
      </c>
      <c r="B738" s="10"/>
      <c r="C738" s="20">
        <v>51.5</v>
      </c>
      <c r="D738" s="10">
        <v>67.3</v>
      </c>
      <c r="E738" s="10">
        <v>46.4</v>
      </c>
      <c r="F738" s="10">
        <v>52.4</v>
      </c>
      <c r="G738" s="10">
        <v>44.9</v>
      </c>
      <c r="H738" s="16">
        <f t="array" ref="H738">10*LOG(SUM(10^(B738:G738/10)/((B738&gt;0)*1+(C738&gt;0)*1+(D738&gt;0)*1+(E738&gt;0)*1+(F738&gt;0)*1+(G738&gt;0)*1)))</f>
        <v>60.61445493</v>
      </c>
      <c r="I738" s="53">
        <v>69.0</v>
      </c>
      <c r="J738" s="9">
        <v>0.6751157407407408</v>
      </c>
      <c r="K738" s="10"/>
      <c r="L738" s="20">
        <v>51.5</v>
      </c>
      <c r="M738" s="20">
        <f t="shared" si="1"/>
        <v>66.87</v>
      </c>
      <c r="N738" s="20">
        <f t="shared" si="2"/>
        <v>48.73</v>
      </c>
      <c r="O738" s="20">
        <f t="shared" si="3"/>
        <v>54.24</v>
      </c>
      <c r="P738" s="20">
        <f t="shared" si="4"/>
        <v>43.1</v>
      </c>
      <c r="Q738" s="16">
        <f t="array" ref="Q738">10*LOG(SUM(10^(B738:O738/10)/((B738&gt;0)*1+(C738&gt;0)*1+(D738&gt;0)*1+(E738&gt;0)*1+(F738&gt;0)*1+(G738&gt;0)*1)))</f>
        <v>66.06394363</v>
      </c>
      <c r="R738" s="53">
        <v>69.0</v>
      </c>
      <c r="S738" s="33">
        <f t="shared" si="5"/>
        <v>0.6751157407</v>
      </c>
      <c r="T738" s="16">
        <f t="shared" si="6"/>
        <v>69</v>
      </c>
      <c r="U738" s="16">
        <f t="shared" si="7"/>
        <v>52.5</v>
      </c>
      <c r="AD738" s="9">
        <v>0.6751157407407408</v>
      </c>
      <c r="AE738" s="20">
        <f t="shared" si="8"/>
        <v>53.88</v>
      </c>
      <c r="AF738" s="10">
        <f t="shared" si="9"/>
        <v>69.24</v>
      </c>
      <c r="AG738" s="10">
        <f t="shared" si="10"/>
        <v>51.1</v>
      </c>
      <c r="AH738" s="10">
        <f t="shared" si="11"/>
        <v>56.61</v>
      </c>
      <c r="AI738" s="10">
        <f t="shared" si="12"/>
        <v>45.47</v>
      </c>
      <c r="AJ738" s="16">
        <f t="array" ref="AJ738">10*LOG(SUM(10^(AD738:AI738/10)/((AD738&gt;0)*1+(AE738&gt;0)*1+(AF738&gt;0)*1+(AG738&gt;0)*1+(AH738&gt;0)*1+(AI738&gt;0)*1)))</f>
        <v>61.88513575</v>
      </c>
      <c r="AK738" s="53">
        <v>69.0</v>
      </c>
    </row>
    <row r="739">
      <c r="A739" s="9">
        <v>0.6751273148148148</v>
      </c>
      <c r="B739" s="10"/>
      <c r="C739" s="20">
        <v>50.2</v>
      </c>
      <c r="D739" s="10">
        <v>63.1</v>
      </c>
      <c r="E739" s="10">
        <v>47.7</v>
      </c>
      <c r="F739" s="10">
        <v>50.0</v>
      </c>
      <c r="G739" s="10">
        <v>44.4</v>
      </c>
      <c r="H739" s="16">
        <f t="array" ref="H739">10*LOG(SUM(10^(B739:G739/10)/((B739&gt;0)*1+(C739&gt;0)*1+(D739&gt;0)*1+(E739&gt;0)*1+(F739&gt;0)*1+(G739&gt;0)*1)))</f>
        <v>56.68922107</v>
      </c>
      <c r="I739" s="53">
        <v>68.8</v>
      </c>
      <c r="J739" s="9">
        <v>0.6751273148148148</v>
      </c>
      <c r="K739" s="10"/>
      <c r="L739" s="20">
        <v>50.2</v>
      </c>
      <c r="M739" s="20">
        <f t="shared" si="1"/>
        <v>62.67</v>
      </c>
      <c r="N739" s="20">
        <f t="shared" si="2"/>
        <v>50.03</v>
      </c>
      <c r="O739" s="20">
        <f t="shared" si="3"/>
        <v>51.84</v>
      </c>
      <c r="P739" s="20">
        <f t="shared" si="4"/>
        <v>42.6</v>
      </c>
      <c r="Q739" s="16">
        <f t="array" ref="Q739">10*LOG(SUM(10^(B739:O739/10)/((B739&gt;0)*1+(C739&gt;0)*1+(D739&gt;0)*1+(E739&gt;0)*1+(F739&gt;0)*1+(G739&gt;0)*1)))</f>
        <v>64.01147587</v>
      </c>
      <c r="R739" s="53">
        <v>68.8</v>
      </c>
      <c r="S739" s="33">
        <f t="shared" si="5"/>
        <v>0.6751273148</v>
      </c>
      <c r="T739" s="16">
        <f t="shared" si="6"/>
        <v>68.8</v>
      </c>
      <c r="U739" s="16">
        <f t="shared" si="7"/>
        <v>51.08</v>
      </c>
      <c r="AD739" s="9">
        <v>0.6751273148148148</v>
      </c>
      <c r="AE739" s="20">
        <f t="shared" si="8"/>
        <v>52.58</v>
      </c>
      <c r="AF739" s="10">
        <f t="shared" si="9"/>
        <v>65.04</v>
      </c>
      <c r="AG739" s="10">
        <f t="shared" si="10"/>
        <v>52.4</v>
      </c>
      <c r="AH739" s="10">
        <f t="shared" si="11"/>
        <v>54.21</v>
      </c>
      <c r="AI739" s="10">
        <f t="shared" si="12"/>
        <v>44.97</v>
      </c>
      <c r="AJ739" s="16">
        <f t="array" ref="AJ739">10*LOG(SUM(10^(AD739:AI739/10)/((AD739&gt;0)*1+(AE739&gt;0)*1+(AF739&gt;0)*1+(AG739&gt;0)*1+(AH739&gt;0)*1+(AI739&gt;0)*1)))</f>
        <v>58.06348608</v>
      </c>
      <c r="AK739" s="53">
        <v>68.8</v>
      </c>
    </row>
    <row r="740">
      <c r="A740" s="9">
        <v>0.6751388888888888</v>
      </c>
      <c r="B740" s="10"/>
      <c r="C740" s="20">
        <v>49.7</v>
      </c>
      <c r="D740" s="10">
        <v>67.5</v>
      </c>
      <c r="E740" s="10">
        <v>49.3</v>
      </c>
      <c r="F740" s="10">
        <v>50.0</v>
      </c>
      <c r="G740" s="10">
        <v>44.0</v>
      </c>
      <c r="H740" s="16">
        <f t="array" ref="H740">10*LOG(SUM(10^(B740:G740/10)/((B740&gt;0)*1+(C740&gt;0)*1+(D740&gt;0)*1+(E740&gt;0)*1+(F740&gt;0)*1+(G740&gt;0)*1)))</f>
        <v>60.73862897</v>
      </c>
      <c r="I740" s="53">
        <v>66.7</v>
      </c>
      <c r="J740" s="9">
        <v>0.6751388888888888</v>
      </c>
      <c r="K740" s="10"/>
      <c r="L740" s="20">
        <v>49.7</v>
      </c>
      <c r="M740" s="20">
        <f t="shared" si="1"/>
        <v>67.07</v>
      </c>
      <c r="N740" s="20">
        <f t="shared" si="2"/>
        <v>51.63</v>
      </c>
      <c r="O740" s="20">
        <f t="shared" si="3"/>
        <v>51.84</v>
      </c>
      <c r="P740" s="20">
        <f t="shared" si="4"/>
        <v>42.2</v>
      </c>
      <c r="Q740" s="16">
        <f t="array" ref="Q740">10*LOG(SUM(10^(B740:O740/10)/((B740&gt;0)*1+(C740&gt;0)*1+(D740&gt;0)*1+(E740&gt;0)*1+(F740&gt;0)*1+(G740&gt;0)*1)))</f>
        <v>65.3843943</v>
      </c>
      <c r="R740" s="53">
        <v>66.7</v>
      </c>
      <c r="S740" s="33">
        <f t="shared" si="5"/>
        <v>0.6751388889</v>
      </c>
      <c r="T740" s="16">
        <f t="shared" si="6"/>
        <v>67.5</v>
      </c>
      <c r="U740" s="16">
        <f t="shared" si="7"/>
        <v>52.1</v>
      </c>
      <c r="AD740" s="9">
        <v>0.6751388888888888</v>
      </c>
      <c r="AE740" s="20">
        <f t="shared" si="8"/>
        <v>52.08</v>
      </c>
      <c r="AF740" s="10">
        <f t="shared" si="9"/>
        <v>69.44</v>
      </c>
      <c r="AG740" s="10">
        <f t="shared" si="10"/>
        <v>54</v>
      </c>
      <c r="AH740" s="10">
        <f t="shared" si="11"/>
        <v>54.21</v>
      </c>
      <c r="AI740" s="10">
        <f t="shared" si="12"/>
        <v>44.57</v>
      </c>
      <c r="AJ740" s="16">
        <f t="array" ref="AJ740">10*LOG(SUM(10^(AD740:AI740/10)/((AD740&gt;0)*1+(AE740&gt;0)*1+(AF740&gt;0)*1+(AG740&gt;0)*1+(AH740&gt;0)*1+(AI740&gt;0)*1)))</f>
        <v>61.99349471</v>
      </c>
      <c r="AK740" s="53">
        <v>66.7</v>
      </c>
    </row>
    <row r="741">
      <c r="A741" s="9">
        <v>0.675150462962963</v>
      </c>
      <c r="B741" s="10"/>
      <c r="C741" s="20">
        <v>49.1</v>
      </c>
      <c r="D741" s="10">
        <v>67.9</v>
      </c>
      <c r="E741" s="10">
        <v>48.2</v>
      </c>
      <c r="F741" s="10">
        <v>53.1</v>
      </c>
      <c r="G741" s="10">
        <v>44.0</v>
      </c>
      <c r="H741" s="16">
        <f t="array" ref="H741">10*LOG(SUM(10^(B741:G741/10)/((B741&gt;0)*1+(C741&gt;0)*1+(D741&gt;0)*1+(E741&gt;0)*1+(F741&gt;0)*1+(G741&gt;0)*1)))</f>
        <v>61.16780104</v>
      </c>
      <c r="I741" s="53">
        <v>66.3</v>
      </c>
      <c r="J741" s="9">
        <v>0.675150462962963</v>
      </c>
      <c r="K741" s="10"/>
      <c r="L741" s="20">
        <v>49.1</v>
      </c>
      <c r="M741" s="20">
        <f t="shared" si="1"/>
        <v>67.47</v>
      </c>
      <c r="N741" s="20">
        <f t="shared" si="2"/>
        <v>50.53</v>
      </c>
      <c r="O741" s="20">
        <f t="shared" si="3"/>
        <v>54.94</v>
      </c>
      <c r="P741" s="20">
        <f t="shared" si="4"/>
        <v>42.2</v>
      </c>
      <c r="Q741" s="16">
        <f t="array" ref="Q741">10*LOG(SUM(10^(B741:O741/10)/((B741&gt;0)*1+(C741&gt;0)*1+(D741&gt;0)*1+(E741&gt;0)*1+(F741&gt;0)*1+(G741&gt;0)*1)))</f>
        <v>65.61286664</v>
      </c>
      <c r="R741" s="53">
        <v>66.3</v>
      </c>
      <c r="S741" s="33">
        <f t="shared" si="5"/>
        <v>0.675150463</v>
      </c>
      <c r="T741" s="16">
        <f t="shared" si="6"/>
        <v>67.9</v>
      </c>
      <c r="U741" s="16">
        <f t="shared" si="7"/>
        <v>52.46</v>
      </c>
      <c r="AD741" s="9">
        <v>0.675150462962963</v>
      </c>
      <c r="AE741" s="20">
        <f t="shared" si="8"/>
        <v>51.48</v>
      </c>
      <c r="AF741" s="10">
        <f t="shared" si="9"/>
        <v>69.84</v>
      </c>
      <c r="AG741" s="10">
        <f t="shared" si="10"/>
        <v>52.9</v>
      </c>
      <c r="AH741" s="10">
        <f t="shared" si="11"/>
        <v>57.31</v>
      </c>
      <c r="AI741" s="10">
        <f t="shared" si="12"/>
        <v>44.57</v>
      </c>
      <c r="AJ741" s="16">
        <f t="array" ref="AJ741">10*LOG(SUM(10^(AD741:AI741/10)/((AD741&gt;0)*1+(AE741&gt;0)*1+(AF741&gt;0)*1+(AG741&gt;0)*1+(AH741&gt;0)*1+(AI741&gt;0)*1)))</f>
        <v>62.44722001</v>
      </c>
      <c r="AK741" s="53">
        <v>66.3</v>
      </c>
    </row>
    <row r="742">
      <c r="A742" s="9">
        <v>0.675162037037037</v>
      </c>
      <c r="B742" s="10"/>
      <c r="C742" s="20">
        <v>48.1</v>
      </c>
      <c r="D742" s="10">
        <v>66.8</v>
      </c>
      <c r="E742" s="10">
        <v>48.8</v>
      </c>
      <c r="F742" s="10">
        <v>55.4</v>
      </c>
      <c r="G742" s="10">
        <v>43.6</v>
      </c>
      <c r="H742" s="16">
        <f t="array" ref="H742">10*LOG(SUM(10^(B742:G742/10)/((B742&gt;0)*1+(C742&gt;0)*1+(D742&gt;0)*1+(E742&gt;0)*1+(F742&gt;0)*1+(G742&gt;0)*1)))</f>
        <v>60.25008364</v>
      </c>
      <c r="I742" s="53">
        <v>64.8</v>
      </c>
      <c r="J742" s="9">
        <v>0.675162037037037</v>
      </c>
      <c r="K742" s="10"/>
      <c r="L742" s="20">
        <v>48.1</v>
      </c>
      <c r="M742" s="20">
        <f t="shared" si="1"/>
        <v>66.37</v>
      </c>
      <c r="N742" s="20">
        <f t="shared" si="2"/>
        <v>51.13</v>
      </c>
      <c r="O742" s="20">
        <f t="shared" si="3"/>
        <v>57.24</v>
      </c>
      <c r="P742" s="20">
        <f t="shared" si="4"/>
        <v>41.8</v>
      </c>
      <c r="Q742" s="16">
        <f t="array" ref="Q742">10*LOG(SUM(10^(B742:O742/10)/((B742&gt;0)*1+(C742&gt;0)*1+(D742&gt;0)*1+(E742&gt;0)*1+(F742&gt;0)*1+(G742&gt;0)*1)))</f>
        <v>64.60436381</v>
      </c>
      <c r="R742" s="53">
        <v>64.8</v>
      </c>
      <c r="S742" s="33">
        <f t="shared" si="5"/>
        <v>0.675162037</v>
      </c>
      <c r="T742" s="16">
        <f t="shared" si="6"/>
        <v>66.8</v>
      </c>
      <c r="U742" s="16">
        <f t="shared" si="7"/>
        <v>52.54</v>
      </c>
      <c r="AD742" s="9">
        <v>0.675162037037037</v>
      </c>
      <c r="AE742" s="20">
        <f t="shared" si="8"/>
        <v>50.48</v>
      </c>
      <c r="AF742" s="10">
        <f t="shared" si="9"/>
        <v>68.74</v>
      </c>
      <c r="AG742" s="10">
        <f t="shared" si="10"/>
        <v>53.5</v>
      </c>
      <c r="AH742" s="10">
        <f t="shared" si="11"/>
        <v>59.61</v>
      </c>
      <c r="AI742" s="10">
        <f t="shared" si="12"/>
        <v>44.17</v>
      </c>
      <c r="AJ742" s="16">
        <f t="array" ref="AJ742">10*LOG(SUM(10^(AD742:AI742/10)/((AD742&gt;0)*1+(AE742&gt;0)*1+(AF742&gt;0)*1+(AG742&gt;0)*1+(AH742&gt;0)*1+(AI742&gt;0)*1)))</f>
        <v>61.64228373</v>
      </c>
      <c r="AK742" s="53">
        <v>64.8</v>
      </c>
    </row>
    <row r="743">
      <c r="A743" s="9">
        <v>0.6751736111111111</v>
      </c>
      <c r="B743" s="10"/>
      <c r="C743" s="20">
        <v>49.5</v>
      </c>
      <c r="D743" s="10">
        <v>67.2</v>
      </c>
      <c r="E743" s="10">
        <v>50.4</v>
      </c>
      <c r="F743" s="10">
        <v>52.6</v>
      </c>
      <c r="G743" s="10">
        <v>43.8</v>
      </c>
      <c r="H743" s="16">
        <f t="array" ref="H743">10*LOG(SUM(10^(B743:G743/10)/((B743&gt;0)*1+(C743&gt;0)*1+(D743&gt;0)*1+(E743&gt;0)*1+(F743&gt;0)*1+(G743&gt;0)*1)))</f>
        <v>60.53294148</v>
      </c>
      <c r="I743" s="53">
        <v>63.0</v>
      </c>
      <c r="J743" s="9">
        <v>0.6751736111111111</v>
      </c>
      <c r="K743" s="10"/>
      <c r="L743" s="20">
        <v>49.5</v>
      </c>
      <c r="M743" s="20">
        <f t="shared" si="1"/>
        <v>66.77</v>
      </c>
      <c r="N743" s="20">
        <f t="shared" si="2"/>
        <v>52.73</v>
      </c>
      <c r="O743" s="20">
        <f t="shared" si="3"/>
        <v>54.44</v>
      </c>
      <c r="P743" s="20">
        <f t="shared" si="4"/>
        <v>42</v>
      </c>
      <c r="Q743" s="16">
        <f t="array" ref="Q743">10*LOG(SUM(10^(B743:O743/10)/((B743&gt;0)*1+(C743&gt;0)*1+(D743&gt;0)*1+(E743&gt;0)*1+(F743&gt;0)*1+(G743&gt;0)*1)))</f>
        <v>64.4983559</v>
      </c>
      <c r="R743" s="53">
        <v>63.0</v>
      </c>
      <c r="S743" s="33">
        <f t="shared" si="5"/>
        <v>0.6751736111</v>
      </c>
      <c r="T743" s="16">
        <f t="shared" si="6"/>
        <v>67.2</v>
      </c>
      <c r="U743" s="16">
        <f t="shared" si="7"/>
        <v>52.7</v>
      </c>
      <c r="AD743" s="9">
        <v>0.6751736111111111</v>
      </c>
      <c r="AE743" s="20">
        <f t="shared" si="8"/>
        <v>51.88</v>
      </c>
      <c r="AF743" s="10">
        <f t="shared" si="9"/>
        <v>69.14</v>
      </c>
      <c r="AG743" s="10">
        <f t="shared" si="10"/>
        <v>55.1</v>
      </c>
      <c r="AH743" s="10">
        <f t="shared" si="11"/>
        <v>56.81</v>
      </c>
      <c r="AI743" s="10">
        <f t="shared" si="12"/>
        <v>44.37</v>
      </c>
      <c r="AJ743" s="16">
        <f t="array" ref="AJ743">10*LOG(SUM(10^(AD743:AI743/10)/((AD743&gt;0)*1+(AE743&gt;0)*1+(AF743&gt;0)*1+(AG743&gt;0)*1+(AH743&gt;0)*1+(AI743&gt;0)*1)))</f>
        <v>61.85087057</v>
      </c>
      <c r="AK743" s="53">
        <v>63.0</v>
      </c>
    </row>
    <row r="744">
      <c r="A744" s="9">
        <v>0.6751851851851852</v>
      </c>
      <c r="B744" s="10"/>
      <c r="C744" s="20">
        <v>48.0</v>
      </c>
      <c r="D744" s="10">
        <v>68.9</v>
      </c>
      <c r="E744" s="10">
        <v>50.5</v>
      </c>
      <c r="F744" s="10">
        <v>53.3</v>
      </c>
      <c r="G744" s="10">
        <v>44.1</v>
      </c>
      <c r="H744" s="16">
        <f t="array" ref="H744">10*LOG(SUM(10^(B744:G744/10)/((B744&gt;0)*1+(C744&gt;0)*1+(D744&gt;0)*1+(E744&gt;0)*1+(F744&gt;0)*1+(G744&gt;0)*1)))</f>
        <v>62.13638329</v>
      </c>
      <c r="I744" s="53">
        <v>62.4</v>
      </c>
      <c r="J744" s="9">
        <v>0.6751851851851852</v>
      </c>
      <c r="K744" s="10"/>
      <c r="L744" s="20">
        <v>48.0</v>
      </c>
      <c r="M744" s="20">
        <f t="shared" si="1"/>
        <v>68.47</v>
      </c>
      <c r="N744" s="20">
        <f t="shared" si="2"/>
        <v>52.83</v>
      </c>
      <c r="O744" s="20">
        <f t="shared" si="3"/>
        <v>55.14</v>
      </c>
      <c r="P744" s="20">
        <f t="shared" si="4"/>
        <v>42.3</v>
      </c>
      <c r="Q744" s="16">
        <f t="array" ref="Q744">10*LOG(SUM(10^(B744:O744/10)/((B744&gt;0)*1+(C744&gt;0)*1+(D744&gt;0)*1+(E744&gt;0)*1+(F744&gt;0)*1+(G744&gt;0)*1)))</f>
        <v>65.83488975</v>
      </c>
      <c r="R744" s="53">
        <v>62.4</v>
      </c>
      <c r="S744" s="33">
        <f t="shared" si="5"/>
        <v>0.6751851852</v>
      </c>
      <c r="T744" s="16">
        <f t="shared" si="6"/>
        <v>68.9</v>
      </c>
      <c r="U744" s="16">
        <f t="shared" si="7"/>
        <v>52.96</v>
      </c>
      <c r="AD744" s="9">
        <v>0.6751851851851852</v>
      </c>
      <c r="AE744" s="20">
        <f t="shared" si="8"/>
        <v>50.38</v>
      </c>
      <c r="AF744" s="10">
        <f t="shared" si="9"/>
        <v>70.84</v>
      </c>
      <c r="AG744" s="10">
        <f t="shared" si="10"/>
        <v>55.2</v>
      </c>
      <c r="AH744" s="10">
        <f t="shared" si="11"/>
        <v>57.51</v>
      </c>
      <c r="AI744" s="10">
        <f t="shared" si="12"/>
        <v>44.67</v>
      </c>
      <c r="AJ744" s="16">
        <f t="array" ref="AJ744">10*LOG(SUM(10^(AD744:AI744/10)/((AD744&gt;0)*1+(AE744&gt;0)*1+(AF744&gt;0)*1+(AG744&gt;0)*1+(AH744&gt;0)*1+(AI744&gt;0)*1)))</f>
        <v>63.4133926</v>
      </c>
      <c r="AK744" s="53">
        <v>62.4</v>
      </c>
    </row>
    <row r="745">
      <c r="A745" s="9">
        <v>0.6751967592592593</v>
      </c>
      <c r="B745" s="10"/>
      <c r="C745" s="20">
        <v>48.8</v>
      </c>
      <c r="D745" s="10">
        <v>66.3</v>
      </c>
      <c r="E745" s="10">
        <v>51.3</v>
      </c>
      <c r="F745" s="10">
        <v>52.0</v>
      </c>
      <c r="G745" s="10">
        <v>43.7</v>
      </c>
      <c r="H745" s="16">
        <f t="array" ref="H745">10*LOG(SUM(10^(B745:G745/10)/((B745&gt;0)*1+(C745&gt;0)*1+(D745&gt;0)*1+(E745&gt;0)*1+(F745&gt;0)*1+(G745&gt;0)*1)))</f>
        <v>59.69274403</v>
      </c>
      <c r="I745" s="53">
        <v>63.8</v>
      </c>
      <c r="J745" s="9">
        <v>0.6751967592592593</v>
      </c>
      <c r="K745" s="10"/>
      <c r="L745" s="20">
        <v>48.8</v>
      </c>
      <c r="M745" s="20">
        <f t="shared" si="1"/>
        <v>65.87</v>
      </c>
      <c r="N745" s="20">
        <f t="shared" si="2"/>
        <v>53.63</v>
      </c>
      <c r="O745" s="20">
        <f t="shared" si="3"/>
        <v>53.84</v>
      </c>
      <c r="P745" s="20">
        <f t="shared" si="4"/>
        <v>41.9</v>
      </c>
      <c r="Q745" s="16">
        <f t="array" ref="Q745">10*LOG(SUM(10^(B745:O745/10)/((B745&gt;0)*1+(C745&gt;0)*1+(D745&gt;0)*1+(E745&gt;0)*1+(F745&gt;0)*1+(G745&gt;0)*1)))</f>
        <v>63.94497855</v>
      </c>
      <c r="R745" s="53">
        <v>63.8</v>
      </c>
      <c r="S745" s="33">
        <f t="shared" si="5"/>
        <v>0.6751967593</v>
      </c>
      <c r="T745" s="16">
        <f t="shared" si="6"/>
        <v>66.3</v>
      </c>
      <c r="U745" s="16">
        <f t="shared" si="7"/>
        <v>52.42</v>
      </c>
      <c r="AD745" s="9">
        <v>0.6751967592592593</v>
      </c>
      <c r="AE745" s="20">
        <f t="shared" si="8"/>
        <v>51.18</v>
      </c>
      <c r="AF745" s="10">
        <f t="shared" si="9"/>
        <v>68.24</v>
      </c>
      <c r="AG745" s="10">
        <f t="shared" si="10"/>
        <v>56</v>
      </c>
      <c r="AH745" s="10">
        <f t="shared" si="11"/>
        <v>56.21</v>
      </c>
      <c r="AI745" s="10">
        <f t="shared" si="12"/>
        <v>44.27</v>
      </c>
      <c r="AJ745" s="16">
        <f t="array" ref="AJ745">10*LOG(SUM(10^(AD745:AI745/10)/((AD745&gt;0)*1+(AE745&gt;0)*1+(AF745&gt;0)*1+(AG745&gt;0)*1+(AH745&gt;0)*1+(AI745&gt;0)*1)))</f>
        <v>61.05053308</v>
      </c>
      <c r="AK745" s="53">
        <v>63.8</v>
      </c>
    </row>
    <row r="746">
      <c r="A746" s="9">
        <v>0.6752083333333333</v>
      </c>
      <c r="B746" s="10"/>
      <c r="C746" s="20">
        <v>49.1</v>
      </c>
      <c r="D746" s="10">
        <v>64.5</v>
      </c>
      <c r="E746" s="10">
        <v>48.8</v>
      </c>
      <c r="F746" s="10">
        <v>49.3</v>
      </c>
      <c r="G746" s="10">
        <v>43.3</v>
      </c>
      <c r="H746" s="16">
        <f t="array" ref="H746">10*LOG(SUM(10^(B746:G746/10)/((B746&gt;0)*1+(C746&gt;0)*1+(D746&gt;0)*1+(E746&gt;0)*1+(F746&gt;0)*1+(G746&gt;0)*1)))</f>
        <v>57.8986519</v>
      </c>
      <c r="I746" s="53">
        <v>65.3</v>
      </c>
      <c r="J746" s="9">
        <v>0.6752083333333333</v>
      </c>
      <c r="K746" s="10"/>
      <c r="L746" s="20">
        <v>49.1</v>
      </c>
      <c r="M746" s="20">
        <f t="shared" si="1"/>
        <v>64.07</v>
      </c>
      <c r="N746" s="20">
        <f t="shared" si="2"/>
        <v>51.13</v>
      </c>
      <c r="O746" s="20">
        <f t="shared" si="3"/>
        <v>51.14</v>
      </c>
      <c r="P746" s="20">
        <f t="shared" si="4"/>
        <v>41.5</v>
      </c>
      <c r="Q746" s="16">
        <f t="array" ref="Q746">10*LOG(SUM(10^(B746:O746/10)/((B746&gt;0)*1+(C746&gt;0)*1+(D746&gt;0)*1+(E746&gt;0)*1+(F746&gt;0)*1+(G746&gt;0)*1)))</f>
        <v>63.00185983</v>
      </c>
      <c r="R746" s="53">
        <v>65.3</v>
      </c>
      <c r="S746" s="33">
        <f t="shared" si="5"/>
        <v>0.6752083333</v>
      </c>
      <c r="T746" s="16">
        <f t="shared" si="6"/>
        <v>65.3</v>
      </c>
      <c r="U746" s="16">
        <f t="shared" si="7"/>
        <v>51</v>
      </c>
      <c r="AD746" s="9">
        <v>0.6752083333333333</v>
      </c>
      <c r="AE746" s="20">
        <f t="shared" si="8"/>
        <v>51.48</v>
      </c>
      <c r="AF746" s="10">
        <f t="shared" si="9"/>
        <v>66.44</v>
      </c>
      <c r="AG746" s="10">
        <f t="shared" si="10"/>
        <v>53.5</v>
      </c>
      <c r="AH746" s="10">
        <f t="shared" si="11"/>
        <v>53.51</v>
      </c>
      <c r="AI746" s="10">
        <f t="shared" si="12"/>
        <v>43.87</v>
      </c>
      <c r="AJ746" s="16">
        <f t="array" ref="AJ746">10*LOG(SUM(10^(AD746:AI746/10)/((AD746&gt;0)*1+(AE746&gt;0)*1+(AF746&gt;0)*1+(AG746&gt;0)*1+(AH746&gt;0)*1+(AI746&gt;0)*1)))</f>
        <v>59.22448031</v>
      </c>
      <c r="AK746" s="53">
        <v>65.3</v>
      </c>
    </row>
    <row r="747">
      <c r="A747" s="9">
        <v>0.6752199074074074</v>
      </c>
      <c r="B747" s="10"/>
      <c r="C747" s="20">
        <v>49.2</v>
      </c>
      <c r="D747" s="10">
        <v>59.2</v>
      </c>
      <c r="E747" s="10">
        <v>50.6</v>
      </c>
      <c r="F747" s="10">
        <v>47.7</v>
      </c>
      <c r="G747" s="10">
        <v>44.5</v>
      </c>
      <c r="H747" s="16">
        <f t="array" ref="H747">10*LOG(SUM(10^(B747:G747/10)/((B747&gt;0)*1+(C747&gt;0)*1+(D747&gt;0)*1+(E747&gt;0)*1+(F747&gt;0)*1+(G747&gt;0)*1)))</f>
        <v>53.49015008</v>
      </c>
      <c r="I747" s="53">
        <v>64.6</v>
      </c>
      <c r="J747" s="9">
        <v>0.6752199074074074</v>
      </c>
      <c r="K747" s="10"/>
      <c r="L747" s="20">
        <v>49.2</v>
      </c>
      <c r="M747" s="20">
        <f t="shared" si="1"/>
        <v>58.77</v>
      </c>
      <c r="N747" s="20">
        <f t="shared" si="2"/>
        <v>52.93</v>
      </c>
      <c r="O747" s="20">
        <f t="shared" si="3"/>
        <v>49.54</v>
      </c>
      <c r="P747" s="20">
        <f t="shared" si="4"/>
        <v>42.7</v>
      </c>
      <c r="Q747" s="16">
        <f t="array" ref="Q747">10*LOG(SUM(10^(B747:O747/10)/((B747&gt;0)*1+(C747&gt;0)*1+(D747&gt;0)*1+(E747&gt;0)*1+(F747&gt;0)*1+(G747&gt;0)*1)))</f>
        <v>60.29143513</v>
      </c>
      <c r="R747" s="53">
        <v>64.6</v>
      </c>
      <c r="S747" s="33">
        <f t="shared" si="5"/>
        <v>0.6752199074</v>
      </c>
      <c r="T747" s="16">
        <f t="shared" si="6"/>
        <v>64.6</v>
      </c>
      <c r="U747" s="16">
        <f t="shared" si="7"/>
        <v>50.24</v>
      </c>
      <c r="AD747" s="9">
        <v>0.6752199074074074</v>
      </c>
      <c r="AE747" s="20">
        <f t="shared" si="8"/>
        <v>51.58</v>
      </c>
      <c r="AF747" s="10">
        <f t="shared" si="9"/>
        <v>61.14</v>
      </c>
      <c r="AG747" s="10">
        <f t="shared" si="10"/>
        <v>55.3</v>
      </c>
      <c r="AH747" s="10">
        <f t="shared" si="11"/>
        <v>51.91</v>
      </c>
      <c r="AI747" s="10">
        <f t="shared" si="12"/>
        <v>45.07</v>
      </c>
      <c r="AJ747" s="16">
        <f t="array" ref="AJ747">10*LOG(SUM(10^(AD747:AI747/10)/((AD747&gt;0)*1+(AE747&gt;0)*1+(AF747&gt;0)*1+(AG747&gt;0)*1+(AH747&gt;0)*1+(AI747&gt;0)*1)))</f>
        <v>55.16374509</v>
      </c>
      <c r="AK747" s="53">
        <v>64.6</v>
      </c>
    </row>
    <row r="748">
      <c r="A748" s="9">
        <v>0.6752314814814815</v>
      </c>
      <c r="B748" s="10"/>
      <c r="C748" s="20">
        <v>50.2</v>
      </c>
      <c r="D748" s="10">
        <v>61.1</v>
      </c>
      <c r="E748" s="10">
        <v>47.2</v>
      </c>
      <c r="F748" s="10">
        <v>45.5</v>
      </c>
      <c r="G748" s="10">
        <v>44.6</v>
      </c>
      <c r="H748" s="16">
        <f t="array" ref="H748">10*LOG(SUM(10^(B748:G748/10)/((B748&gt;0)*1+(C748&gt;0)*1+(D748&gt;0)*1+(E748&gt;0)*1+(F748&gt;0)*1+(G748&gt;0)*1)))</f>
        <v>54.79939581</v>
      </c>
      <c r="I748" s="53">
        <v>64.2</v>
      </c>
      <c r="J748" s="9">
        <v>0.6752314814814815</v>
      </c>
      <c r="K748" s="10"/>
      <c r="L748" s="20">
        <v>50.2</v>
      </c>
      <c r="M748" s="20">
        <f t="shared" si="1"/>
        <v>60.67</v>
      </c>
      <c r="N748" s="20">
        <f t="shared" si="2"/>
        <v>49.53</v>
      </c>
      <c r="O748" s="20">
        <f t="shared" si="3"/>
        <v>47.34</v>
      </c>
      <c r="P748" s="20">
        <f t="shared" si="4"/>
        <v>42.8</v>
      </c>
      <c r="Q748" s="16">
        <f t="array" ref="Q748">10*LOG(SUM(10^(B748:O748/10)/((B748&gt;0)*1+(C748&gt;0)*1+(D748&gt;0)*1+(E748&gt;0)*1+(F748&gt;0)*1+(G748&gt;0)*1)))</f>
        <v>60.68738924</v>
      </c>
      <c r="R748" s="53">
        <v>64.2</v>
      </c>
      <c r="S748" s="33">
        <f t="shared" si="5"/>
        <v>0.6752314815</v>
      </c>
      <c r="T748" s="16">
        <f t="shared" si="6"/>
        <v>64.2</v>
      </c>
      <c r="U748" s="16">
        <f t="shared" si="7"/>
        <v>49.72</v>
      </c>
      <c r="AD748" s="9">
        <v>0.6752314814814815</v>
      </c>
      <c r="AE748" s="20">
        <f t="shared" si="8"/>
        <v>52.58</v>
      </c>
      <c r="AF748" s="10">
        <f t="shared" si="9"/>
        <v>63.04</v>
      </c>
      <c r="AG748" s="10">
        <f t="shared" si="10"/>
        <v>51.9</v>
      </c>
      <c r="AH748" s="10">
        <f t="shared" si="11"/>
        <v>49.71</v>
      </c>
      <c r="AI748" s="10">
        <f t="shared" si="12"/>
        <v>45.17</v>
      </c>
      <c r="AJ748" s="16">
        <f t="array" ref="AJ748">10*LOG(SUM(10^(AD748:AI748/10)/((AD748&gt;0)*1+(AE748&gt;0)*1+(AF748&gt;0)*1+(AG748&gt;0)*1+(AH748&gt;0)*1+(AI748&gt;0)*1)))</f>
        <v>56.15628649</v>
      </c>
      <c r="AK748" s="53">
        <v>64.2</v>
      </c>
    </row>
    <row r="749">
      <c r="A749" s="9">
        <v>0.6752430555555555</v>
      </c>
      <c r="B749" s="10"/>
      <c r="C749" s="20">
        <v>50.7</v>
      </c>
      <c r="D749" s="10">
        <v>58.0</v>
      </c>
      <c r="E749" s="10">
        <v>47.2</v>
      </c>
      <c r="F749" s="10">
        <v>43.5</v>
      </c>
      <c r="G749" s="10">
        <v>44.7</v>
      </c>
      <c r="H749" s="16">
        <f t="array" ref="H749">10*LOG(SUM(10^(B749:G749/10)/((B749&gt;0)*1+(C749&gt;0)*1+(D749&gt;0)*1+(E749&gt;0)*1+(F749&gt;0)*1+(G749&gt;0)*1)))</f>
        <v>52.31891523</v>
      </c>
      <c r="I749" s="53">
        <v>64.5</v>
      </c>
      <c r="J749" s="9">
        <v>0.6752430555555555</v>
      </c>
      <c r="K749" s="10"/>
      <c r="L749" s="20">
        <v>50.7</v>
      </c>
      <c r="M749" s="20">
        <f t="shared" si="1"/>
        <v>57.57</v>
      </c>
      <c r="N749" s="20">
        <f t="shared" si="2"/>
        <v>49.53</v>
      </c>
      <c r="O749" s="20">
        <f t="shared" si="3"/>
        <v>45.34</v>
      </c>
      <c r="P749" s="20">
        <f t="shared" si="4"/>
        <v>42.9</v>
      </c>
      <c r="Q749" s="16">
        <f t="array" ref="Q749">10*LOG(SUM(10^(B749:O749/10)/((B749&gt;0)*1+(C749&gt;0)*1+(D749&gt;0)*1+(E749&gt;0)*1+(F749&gt;0)*1+(G749&gt;0)*1)))</f>
        <v>59.6892058</v>
      </c>
      <c r="R749" s="53">
        <v>64.5</v>
      </c>
      <c r="S749" s="33">
        <f t="shared" si="5"/>
        <v>0.6752430556</v>
      </c>
      <c r="T749" s="16">
        <f t="shared" si="6"/>
        <v>64.5</v>
      </c>
      <c r="U749" s="16">
        <f t="shared" si="7"/>
        <v>48.82</v>
      </c>
      <c r="AD749" s="9">
        <v>0.6752430555555555</v>
      </c>
      <c r="AE749" s="20">
        <f t="shared" si="8"/>
        <v>53.08</v>
      </c>
      <c r="AF749" s="10">
        <f t="shared" si="9"/>
        <v>59.94</v>
      </c>
      <c r="AG749" s="10">
        <f t="shared" si="10"/>
        <v>51.9</v>
      </c>
      <c r="AH749" s="10">
        <f t="shared" si="11"/>
        <v>47.71</v>
      </c>
      <c r="AI749" s="10">
        <f t="shared" si="12"/>
        <v>45.27</v>
      </c>
      <c r="AJ749" s="16">
        <f t="array" ref="AJ749">10*LOG(SUM(10^(AD749:AI749/10)/((AD749&gt;0)*1+(AE749&gt;0)*1+(AF749&gt;0)*1+(AG749&gt;0)*1+(AH749&gt;0)*1+(AI749&gt;0)*1)))</f>
        <v>53.79326456</v>
      </c>
      <c r="AK749" s="53">
        <v>64.5</v>
      </c>
    </row>
    <row r="750">
      <c r="A750" s="9">
        <v>0.6752546296296297</v>
      </c>
      <c r="B750" s="10"/>
      <c r="C750" s="20">
        <v>52.4</v>
      </c>
      <c r="D750" s="10">
        <v>60.2</v>
      </c>
      <c r="E750" s="10">
        <v>47.3</v>
      </c>
      <c r="F750" s="10">
        <v>43.6</v>
      </c>
      <c r="G750" s="10">
        <v>44.7</v>
      </c>
      <c r="H750" s="16">
        <f t="array" ref="H750">10*LOG(SUM(10^(B750:G750/10)/((B750&gt;0)*1+(C750&gt;0)*1+(D750&gt;0)*1+(E750&gt;0)*1+(F750&gt;0)*1+(G750&gt;0)*1)))</f>
        <v>54.23911908</v>
      </c>
      <c r="I750" s="53">
        <v>62.8</v>
      </c>
      <c r="J750" s="9">
        <v>0.6752546296296297</v>
      </c>
      <c r="K750" s="10"/>
      <c r="L750" s="20">
        <v>52.4</v>
      </c>
      <c r="M750" s="20">
        <f t="shared" si="1"/>
        <v>59.77</v>
      </c>
      <c r="N750" s="20">
        <f t="shared" si="2"/>
        <v>49.63</v>
      </c>
      <c r="O750" s="20">
        <f t="shared" si="3"/>
        <v>45.44</v>
      </c>
      <c r="P750" s="20">
        <f t="shared" si="4"/>
        <v>42.9</v>
      </c>
      <c r="Q750" s="16">
        <f t="array" ref="Q750">10*LOG(SUM(10^(B750:O750/10)/((B750&gt;0)*1+(C750&gt;0)*1+(D750&gt;0)*1+(E750&gt;0)*1+(F750&gt;0)*1+(G750&gt;0)*1)))</f>
        <v>59.77442778</v>
      </c>
      <c r="R750" s="53">
        <v>62.8</v>
      </c>
      <c r="S750" s="33">
        <f t="shared" si="5"/>
        <v>0.6752546296</v>
      </c>
      <c r="T750" s="16">
        <f t="shared" si="6"/>
        <v>62.8</v>
      </c>
      <c r="U750" s="16">
        <f t="shared" si="7"/>
        <v>49.64</v>
      </c>
      <c r="AD750" s="9">
        <v>0.6752546296296297</v>
      </c>
      <c r="AE750" s="20">
        <f t="shared" si="8"/>
        <v>54.78</v>
      </c>
      <c r="AF750" s="10">
        <f t="shared" si="9"/>
        <v>62.14</v>
      </c>
      <c r="AG750" s="10">
        <f t="shared" si="10"/>
        <v>52</v>
      </c>
      <c r="AH750" s="10">
        <f t="shared" si="11"/>
        <v>47.81</v>
      </c>
      <c r="AI750" s="10">
        <f t="shared" si="12"/>
        <v>45.27</v>
      </c>
      <c r="AJ750" s="16">
        <f t="array" ref="AJ750">10*LOG(SUM(10^(AD750:AI750/10)/((AD750&gt;0)*1+(AE750&gt;0)*1+(AF750&gt;0)*1+(AG750&gt;0)*1+(AH750&gt;0)*1+(AI750&gt;0)*1)))</f>
        <v>55.62285063</v>
      </c>
      <c r="AK750" s="53">
        <v>62.8</v>
      </c>
    </row>
    <row r="751">
      <c r="A751" s="9">
        <v>0.6752662037037037</v>
      </c>
      <c r="B751" s="10"/>
      <c r="C751" s="20">
        <v>51.0</v>
      </c>
      <c r="D751" s="10">
        <v>56.2</v>
      </c>
      <c r="E751" s="10">
        <v>47.5</v>
      </c>
      <c r="F751" s="10">
        <v>44.5</v>
      </c>
      <c r="G751" s="10">
        <v>43.8</v>
      </c>
      <c r="H751" s="16">
        <f t="array" ref="H751">10*LOG(SUM(10^(B751:G751/10)/((B751&gt;0)*1+(C751&gt;0)*1+(D751&gt;0)*1+(E751&gt;0)*1+(F751&gt;0)*1+(G751&gt;0)*1)))</f>
        <v>51.14723857</v>
      </c>
      <c r="I751" s="53">
        <v>62.3</v>
      </c>
      <c r="J751" s="9">
        <v>0.6752662037037037</v>
      </c>
      <c r="K751" s="10"/>
      <c r="L751" s="20">
        <v>51.0</v>
      </c>
      <c r="M751" s="20">
        <f t="shared" si="1"/>
        <v>55.77</v>
      </c>
      <c r="N751" s="20">
        <f t="shared" si="2"/>
        <v>49.83</v>
      </c>
      <c r="O751" s="20">
        <f t="shared" si="3"/>
        <v>46.34</v>
      </c>
      <c r="P751" s="20">
        <f t="shared" si="4"/>
        <v>42</v>
      </c>
      <c r="Q751" s="16">
        <f t="array" ref="Q751">10*LOG(SUM(10^(B751:O751/10)/((B751&gt;0)*1+(C751&gt;0)*1+(D751&gt;0)*1+(E751&gt;0)*1+(F751&gt;0)*1+(G751&gt;0)*1)))</f>
        <v>57.9550845</v>
      </c>
      <c r="R751" s="53">
        <v>62.3</v>
      </c>
      <c r="S751" s="33">
        <f t="shared" si="5"/>
        <v>0.6752662037</v>
      </c>
      <c r="T751" s="16">
        <f t="shared" si="6"/>
        <v>62.3</v>
      </c>
      <c r="U751" s="16">
        <f t="shared" si="7"/>
        <v>48.6</v>
      </c>
      <c r="AD751" s="9">
        <v>0.6752662037037037</v>
      </c>
      <c r="AE751" s="20">
        <f t="shared" si="8"/>
        <v>53.38</v>
      </c>
      <c r="AF751" s="10">
        <f t="shared" si="9"/>
        <v>58.14</v>
      </c>
      <c r="AG751" s="10">
        <f t="shared" si="10"/>
        <v>52.2</v>
      </c>
      <c r="AH751" s="10">
        <f t="shared" si="11"/>
        <v>48.71</v>
      </c>
      <c r="AI751" s="10">
        <f t="shared" si="12"/>
        <v>44.37</v>
      </c>
      <c r="AJ751" s="16">
        <f t="array" ref="AJ751">10*LOG(SUM(10^(AD751:AI751/10)/((AD751&gt;0)*1+(AE751&gt;0)*1+(AF751&gt;0)*1+(AG751&gt;0)*1+(AH751&gt;0)*1+(AI751&gt;0)*1)))</f>
        <v>52.77614497</v>
      </c>
      <c r="AK751" s="53">
        <v>62.3</v>
      </c>
    </row>
    <row r="752">
      <c r="A752" s="9">
        <v>0.6752777777777778</v>
      </c>
      <c r="B752" s="10"/>
      <c r="C752" s="20">
        <v>50.6</v>
      </c>
      <c r="D752" s="10">
        <v>58.2</v>
      </c>
      <c r="E752" s="10">
        <v>46.5</v>
      </c>
      <c r="F752" s="10">
        <v>43.8</v>
      </c>
      <c r="G752" s="10">
        <v>44.3</v>
      </c>
      <c r="H752" s="16">
        <f t="array" ref="H752">10*LOG(SUM(10^(B752:G752/10)/((B752&gt;0)*1+(C752&gt;0)*1+(D752&gt;0)*1+(E752&gt;0)*1+(F752&gt;0)*1+(G752&gt;0)*1)))</f>
        <v>52.41088959</v>
      </c>
      <c r="I752" s="53">
        <v>63.9</v>
      </c>
      <c r="J752" s="9">
        <v>0.6752777777777778</v>
      </c>
      <c r="K752" s="10"/>
      <c r="L752" s="20">
        <v>50.6</v>
      </c>
      <c r="M752" s="20">
        <f t="shared" si="1"/>
        <v>57.77</v>
      </c>
      <c r="N752" s="20">
        <f t="shared" si="2"/>
        <v>48.83</v>
      </c>
      <c r="O752" s="20">
        <f t="shared" si="3"/>
        <v>45.64</v>
      </c>
      <c r="P752" s="20">
        <f t="shared" si="4"/>
        <v>42.5</v>
      </c>
      <c r="Q752" s="16">
        <f t="array" ref="Q752">10*LOG(SUM(10^(B752:O752/10)/((B752&gt;0)*1+(C752&gt;0)*1+(D752&gt;0)*1+(E752&gt;0)*1+(F752&gt;0)*1+(G752&gt;0)*1)))</f>
        <v>59.37142972</v>
      </c>
      <c r="R752" s="53">
        <v>63.9</v>
      </c>
      <c r="S752" s="33">
        <f t="shared" si="5"/>
        <v>0.6752777778</v>
      </c>
      <c r="T752" s="16">
        <f t="shared" si="6"/>
        <v>63.9</v>
      </c>
      <c r="U752" s="16">
        <f t="shared" si="7"/>
        <v>48.68</v>
      </c>
      <c r="AD752" s="9">
        <v>0.6752777777777778</v>
      </c>
      <c r="AE752" s="20">
        <f t="shared" si="8"/>
        <v>52.98</v>
      </c>
      <c r="AF752" s="10">
        <f t="shared" si="9"/>
        <v>60.14</v>
      </c>
      <c r="AG752" s="10">
        <f t="shared" si="10"/>
        <v>51.2</v>
      </c>
      <c r="AH752" s="10">
        <f t="shared" si="11"/>
        <v>48.01</v>
      </c>
      <c r="AI752" s="10">
        <f t="shared" si="12"/>
        <v>44.87</v>
      </c>
      <c r="AJ752" s="16">
        <f t="array" ref="AJ752">10*LOG(SUM(10^(AD752:AI752/10)/((AD752&gt;0)*1+(AE752&gt;0)*1+(AF752&gt;0)*1+(AG752&gt;0)*1+(AH752&gt;0)*1+(AI752&gt;0)*1)))</f>
        <v>53.85346794</v>
      </c>
      <c r="AK752" s="53">
        <v>63.9</v>
      </c>
    </row>
    <row r="753">
      <c r="A753" s="9">
        <v>0.6752893518518519</v>
      </c>
      <c r="B753" s="10"/>
      <c r="C753" s="20">
        <v>55.4</v>
      </c>
      <c r="D753" s="10">
        <v>58.9</v>
      </c>
      <c r="E753" s="10">
        <v>46.8</v>
      </c>
      <c r="F753" s="10">
        <v>42.9</v>
      </c>
      <c r="G753" s="10">
        <v>43.2</v>
      </c>
      <c r="H753" s="16">
        <f t="array" ref="H753">10*LOG(SUM(10^(B753:G753/10)/((B753&gt;0)*1+(C753&gt;0)*1+(D753&gt;0)*1+(E753&gt;0)*1+(F753&gt;0)*1+(G753&gt;0)*1)))</f>
        <v>53.84259979</v>
      </c>
      <c r="I753" s="53">
        <v>63.5</v>
      </c>
      <c r="J753" s="9">
        <v>0.6752893518518519</v>
      </c>
      <c r="K753" s="10"/>
      <c r="L753" s="20">
        <v>55.4</v>
      </c>
      <c r="M753" s="20">
        <f t="shared" si="1"/>
        <v>58.47</v>
      </c>
      <c r="N753" s="20">
        <f t="shared" si="2"/>
        <v>49.13</v>
      </c>
      <c r="O753" s="20">
        <f t="shared" si="3"/>
        <v>44.74</v>
      </c>
      <c r="P753" s="20">
        <f t="shared" si="4"/>
        <v>41.4</v>
      </c>
      <c r="Q753" s="16">
        <f t="array" ref="Q753">10*LOG(SUM(10^(B753:O753/10)/((B753&gt;0)*1+(C753&gt;0)*1+(D753&gt;0)*1+(E753&gt;0)*1+(F753&gt;0)*1+(G753&gt;0)*1)))</f>
        <v>59.87098575</v>
      </c>
      <c r="R753" s="53">
        <v>63.5</v>
      </c>
      <c r="S753" s="33">
        <f t="shared" si="5"/>
        <v>0.6752893519</v>
      </c>
      <c r="T753" s="16">
        <f t="shared" si="6"/>
        <v>63.5</v>
      </c>
      <c r="U753" s="16">
        <f t="shared" si="7"/>
        <v>49.44</v>
      </c>
      <c r="AD753" s="9">
        <v>0.6752893518518519</v>
      </c>
      <c r="AE753" s="20">
        <f t="shared" si="8"/>
        <v>57.78</v>
      </c>
      <c r="AF753" s="10">
        <f t="shared" si="9"/>
        <v>60.84</v>
      </c>
      <c r="AG753" s="10">
        <f t="shared" si="10"/>
        <v>51.5</v>
      </c>
      <c r="AH753" s="10">
        <f t="shared" si="11"/>
        <v>47.11</v>
      </c>
      <c r="AI753" s="10">
        <f t="shared" si="12"/>
        <v>43.77</v>
      </c>
      <c r="AJ753" s="16">
        <f t="array" ref="AJ753">10*LOG(SUM(10^(AD753:AI753/10)/((AD753&gt;0)*1+(AE753&gt;0)*1+(AF753&gt;0)*1+(AG753&gt;0)*1+(AH753&gt;0)*1+(AI753&gt;0)*1)))</f>
        <v>55.29272558</v>
      </c>
      <c r="AK753" s="53">
        <v>63.5</v>
      </c>
    </row>
    <row r="754">
      <c r="A754" s="9">
        <v>0.6753009259259259</v>
      </c>
      <c r="B754" s="10"/>
      <c r="C754" s="20">
        <v>52.8</v>
      </c>
      <c r="D754" s="10">
        <v>57.3</v>
      </c>
      <c r="E754" s="10">
        <v>48.7</v>
      </c>
      <c r="F754" s="10">
        <v>43.7</v>
      </c>
      <c r="G754" s="10">
        <v>43.6</v>
      </c>
      <c r="H754" s="16">
        <f t="array" ref="H754">10*LOG(SUM(10^(B754:G754/10)/((B754&gt;0)*1+(C754&gt;0)*1+(D754&gt;0)*1+(E754&gt;0)*1+(F754&gt;0)*1+(G754&gt;0)*1)))</f>
        <v>52.29457014</v>
      </c>
      <c r="I754" s="53">
        <v>63.0</v>
      </c>
      <c r="J754" s="9">
        <v>0.6753009259259259</v>
      </c>
      <c r="K754" s="10"/>
      <c r="L754" s="20">
        <v>52.8</v>
      </c>
      <c r="M754" s="20">
        <f t="shared" si="1"/>
        <v>56.87</v>
      </c>
      <c r="N754" s="20">
        <f t="shared" si="2"/>
        <v>51.03</v>
      </c>
      <c r="O754" s="20">
        <f t="shared" si="3"/>
        <v>45.54</v>
      </c>
      <c r="P754" s="20">
        <f t="shared" si="4"/>
        <v>41.8</v>
      </c>
      <c r="Q754" s="16">
        <f t="array" ref="Q754">10*LOG(SUM(10^(B754:O754/10)/((B754&gt;0)*1+(C754&gt;0)*1+(D754&gt;0)*1+(E754&gt;0)*1+(F754&gt;0)*1+(G754&gt;0)*1)))</f>
        <v>58.86768767</v>
      </c>
      <c r="R754" s="53">
        <v>63.0</v>
      </c>
      <c r="S754" s="33">
        <f t="shared" si="5"/>
        <v>0.6753009259</v>
      </c>
      <c r="T754" s="16">
        <f t="shared" si="6"/>
        <v>63</v>
      </c>
      <c r="U754" s="16">
        <f t="shared" si="7"/>
        <v>49.22</v>
      </c>
      <c r="AD754" s="9">
        <v>0.6753009259259259</v>
      </c>
      <c r="AE754" s="20">
        <f t="shared" si="8"/>
        <v>55.18</v>
      </c>
      <c r="AF754" s="10">
        <f t="shared" si="9"/>
        <v>59.24</v>
      </c>
      <c r="AG754" s="10">
        <f t="shared" si="10"/>
        <v>53.4</v>
      </c>
      <c r="AH754" s="10">
        <f t="shared" si="11"/>
        <v>47.91</v>
      </c>
      <c r="AI754" s="10">
        <f t="shared" si="12"/>
        <v>44.17</v>
      </c>
      <c r="AJ754" s="16">
        <f t="array" ref="AJ754">10*LOG(SUM(10^(AD754:AI754/10)/((AD754&gt;0)*1+(AE754&gt;0)*1+(AF754&gt;0)*1+(AG754&gt;0)*1+(AH754&gt;0)*1+(AI754&gt;0)*1)))</f>
        <v>53.9086751</v>
      </c>
      <c r="AK754" s="53">
        <v>63.0</v>
      </c>
    </row>
    <row r="755">
      <c r="A755" s="9">
        <v>0.6753125</v>
      </c>
      <c r="B755" s="10"/>
      <c r="C755" s="20">
        <v>52.6</v>
      </c>
      <c r="D755" s="10">
        <v>57.7</v>
      </c>
      <c r="E755" s="10">
        <v>47.2</v>
      </c>
      <c r="F755" s="10">
        <v>43.6</v>
      </c>
      <c r="G755" s="10">
        <v>42.9</v>
      </c>
      <c r="H755" s="16">
        <f t="array" ref="H755">10*LOG(SUM(10^(B755:G755/10)/((B755&gt;0)*1+(C755&gt;0)*1+(D755&gt;0)*1+(E755&gt;0)*1+(F755&gt;0)*1+(G755&gt;0)*1)))</f>
        <v>52.38398722</v>
      </c>
      <c r="I755" s="53">
        <v>62.0</v>
      </c>
      <c r="J755" s="9">
        <v>0.6753125</v>
      </c>
      <c r="K755" s="10"/>
      <c r="L755" s="20">
        <v>52.6</v>
      </c>
      <c r="M755" s="20">
        <f t="shared" si="1"/>
        <v>57.27</v>
      </c>
      <c r="N755" s="20">
        <f t="shared" si="2"/>
        <v>49.53</v>
      </c>
      <c r="O755" s="20">
        <f t="shared" si="3"/>
        <v>45.44</v>
      </c>
      <c r="P755" s="20">
        <f t="shared" si="4"/>
        <v>41.1</v>
      </c>
      <c r="Q755" s="16">
        <f t="array" ref="Q755">10*LOG(SUM(10^(B755:O755/10)/((B755&gt;0)*1+(C755&gt;0)*1+(D755&gt;0)*1+(E755&gt;0)*1+(F755&gt;0)*1+(G755&gt;0)*1)))</f>
        <v>58.40580405</v>
      </c>
      <c r="R755" s="53">
        <v>62.0</v>
      </c>
      <c r="S755" s="33">
        <f t="shared" si="5"/>
        <v>0.6753125</v>
      </c>
      <c r="T755" s="16">
        <f t="shared" si="6"/>
        <v>62</v>
      </c>
      <c r="U755" s="16">
        <f t="shared" si="7"/>
        <v>48.8</v>
      </c>
      <c r="AD755" s="9">
        <v>0.6753125</v>
      </c>
      <c r="AE755" s="20">
        <f t="shared" si="8"/>
        <v>54.98</v>
      </c>
      <c r="AF755" s="10">
        <f t="shared" si="9"/>
        <v>59.64</v>
      </c>
      <c r="AG755" s="10">
        <f t="shared" si="10"/>
        <v>51.9</v>
      </c>
      <c r="AH755" s="10">
        <f t="shared" si="11"/>
        <v>47.81</v>
      </c>
      <c r="AI755" s="10">
        <f t="shared" si="12"/>
        <v>43.47</v>
      </c>
      <c r="AJ755" s="16">
        <f t="array" ref="AJ755">10*LOG(SUM(10^(AD755:AI755/10)/((AD755&gt;0)*1+(AE755&gt;0)*1+(AF755&gt;0)*1+(AG755&gt;0)*1+(AH755&gt;0)*1+(AI755&gt;0)*1)))</f>
        <v>53.89973415</v>
      </c>
      <c r="AK755" s="53">
        <v>62.0</v>
      </c>
    </row>
    <row r="756">
      <c r="A756" s="9">
        <v>0.675324074074074</v>
      </c>
      <c r="B756" s="10"/>
      <c r="C756" s="20">
        <v>52.4</v>
      </c>
      <c r="D756" s="10">
        <v>66.2</v>
      </c>
      <c r="E756" s="10">
        <v>48.5</v>
      </c>
      <c r="F756" s="10">
        <v>43.4</v>
      </c>
      <c r="G756" s="10">
        <v>42.7</v>
      </c>
      <c r="H756" s="16">
        <f t="array" ref="H756">10*LOG(SUM(10^(B756:G756/10)/((B756&gt;0)*1+(C756&gt;0)*1+(D756&gt;0)*1+(E756&gt;0)*1+(F756&gt;0)*1+(G756&gt;0)*1)))</f>
        <v>59.49757585</v>
      </c>
      <c r="I756" s="53">
        <v>60.4</v>
      </c>
      <c r="J756" s="9">
        <v>0.675324074074074</v>
      </c>
      <c r="K756" s="10"/>
      <c r="L756" s="20">
        <v>52.4</v>
      </c>
      <c r="M756" s="20">
        <f t="shared" si="1"/>
        <v>65.77</v>
      </c>
      <c r="N756" s="20">
        <f t="shared" si="2"/>
        <v>50.83</v>
      </c>
      <c r="O756" s="20">
        <f t="shared" si="3"/>
        <v>45.24</v>
      </c>
      <c r="P756" s="20">
        <f t="shared" si="4"/>
        <v>40.9</v>
      </c>
      <c r="Q756" s="16">
        <f t="array" ref="Q756">10*LOG(SUM(10^(B756:O756/10)/((B756&gt;0)*1+(C756&gt;0)*1+(D756&gt;0)*1+(E756&gt;0)*1+(F756&gt;0)*1+(G756&gt;0)*1)))</f>
        <v>63.2407589</v>
      </c>
      <c r="R756" s="53">
        <v>60.4</v>
      </c>
      <c r="S756" s="33">
        <f t="shared" si="5"/>
        <v>0.6753240741</v>
      </c>
      <c r="T756" s="16">
        <f t="shared" si="6"/>
        <v>66.2</v>
      </c>
      <c r="U756" s="16">
        <f t="shared" si="7"/>
        <v>50.64</v>
      </c>
      <c r="AD756" s="9">
        <v>0.675324074074074</v>
      </c>
      <c r="AE756" s="20">
        <f t="shared" si="8"/>
        <v>54.78</v>
      </c>
      <c r="AF756" s="10">
        <f t="shared" si="9"/>
        <v>68.14</v>
      </c>
      <c r="AG756" s="10">
        <f t="shared" si="10"/>
        <v>53.2</v>
      </c>
      <c r="AH756" s="10">
        <f t="shared" si="11"/>
        <v>47.61</v>
      </c>
      <c r="AI756" s="10">
        <f t="shared" si="12"/>
        <v>43.27</v>
      </c>
      <c r="AJ756" s="16">
        <f t="array" ref="AJ756">10*LOG(SUM(10^(AD756:AI756/10)/((AD756&gt;0)*1+(AE756&gt;0)*1+(AF756&gt;0)*1+(AG756&gt;0)*1+(AH756&gt;0)*1+(AI756&gt;0)*1)))</f>
        <v>60.73396416</v>
      </c>
      <c r="AK756" s="53">
        <v>60.4</v>
      </c>
    </row>
    <row r="757">
      <c r="A757" s="9">
        <v>0.6753356481481482</v>
      </c>
      <c r="B757" s="10"/>
      <c r="C757" s="20">
        <v>52.4</v>
      </c>
      <c r="D757" s="10">
        <v>65.1</v>
      </c>
      <c r="E757" s="10">
        <v>48.3</v>
      </c>
      <c r="F757" s="10">
        <v>44.0</v>
      </c>
      <c r="G757" s="10">
        <v>41.8</v>
      </c>
      <c r="H757" s="16">
        <f t="array" ref="H757">10*LOG(SUM(10^(B757:G757/10)/((B757&gt;0)*1+(C757&gt;0)*1+(D757&gt;0)*1+(E757&gt;0)*1+(F757&gt;0)*1+(G757&gt;0)*1)))</f>
        <v>58.47274032</v>
      </c>
      <c r="I757" s="53">
        <v>60.0</v>
      </c>
      <c r="J757" s="9">
        <v>0.6753356481481482</v>
      </c>
      <c r="K757" s="10"/>
      <c r="L757" s="20">
        <v>52.4</v>
      </c>
      <c r="M757" s="20">
        <f t="shared" si="1"/>
        <v>64.67</v>
      </c>
      <c r="N757" s="20">
        <f t="shared" si="2"/>
        <v>50.63</v>
      </c>
      <c r="O757" s="20">
        <f t="shared" si="3"/>
        <v>45.84</v>
      </c>
      <c r="P757" s="20">
        <f t="shared" si="4"/>
        <v>40</v>
      </c>
      <c r="Q757" s="16">
        <f t="array" ref="Q757">10*LOG(SUM(10^(B757:O757/10)/((B757&gt;0)*1+(C757&gt;0)*1+(D757&gt;0)*1+(E757&gt;0)*1+(F757&gt;0)*1+(G757&gt;0)*1)))</f>
        <v>62.29413247</v>
      </c>
      <c r="R757" s="53">
        <v>60.0</v>
      </c>
      <c r="S757" s="33">
        <f t="shared" si="5"/>
        <v>0.6753356481</v>
      </c>
      <c r="T757" s="16">
        <f t="shared" si="6"/>
        <v>65.1</v>
      </c>
      <c r="U757" s="16">
        <f t="shared" si="7"/>
        <v>50.32</v>
      </c>
      <c r="AD757" s="9">
        <v>0.6753356481481482</v>
      </c>
      <c r="AE757" s="20">
        <f t="shared" si="8"/>
        <v>54.78</v>
      </c>
      <c r="AF757" s="10">
        <f t="shared" si="9"/>
        <v>67.04</v>
      </c>
      <c r="AG757" s="10">
        <f t="shared" si="10"/>
        <v>53</v>
      </c>
      <c r="AH757" s="10">
        <f t="shared" si="11"/>
        <v>48.21</v>
      </c>
      <c r="AI757" s="10">
        <f t="shared" si="12"/>
        <v>42.37</v>
      </c>
      <c r="AJ757" s="16">
        <f t="array" ref="AJ757">10*LOG(SUM(10^(AD757:AI757/10)/((AD757&gt;0)*1+(AE757&gt;0)*1+(AF757&gt;0)*1+(AG757&gt;0)*1+(AH757&gt;0)*1+(AI757&gt;0)*1)))</f>
        <v>59.73271184</v>
      </c>
      <c r="AK757" s="53">
        <v>60.0</v>
      </c>
    </row>
    <row r="758">
      <c r="A758" s="9">
        <v>0.6753472222222222</v>
      </c>
      <c r="B758" s="10"/>
      <c r="C758" s="20">
        <v>53.3</v>
      </c>
      <c r="D758" s="10">
        <v>53.4</v>
      </c>
      <c r="E758" s="10">
        <v>49.8</v>
      </c>
      <c r="F758" s="10">
        <v>44.3</v>
      </c>
      <c r="G758" s="10">
        <v>41.9</v>
      </c>
      <c r="H758" s="16">
        <f t="array" ref="H758">10*LOG(SUM(10^(B758:G758/10)/((B758&gt;0)*1+(C758&gt;0)*1+(D758&gt;0)*1+(E758&gt;0)*1+(F758&gt;0)*1+(G758&gt;0)*1)))</f>
        <v>50.57267484</v>
      </c>
      <c r="I758" s="53">
        <v>63.2</v>
      </c>
      <c r="J758" s="9">
        <v>0.6753472222222222</v>
      </c>
      <c r="K758" s="10"/>
      <c r="L758" s="20">
        <v>53.3</v>
      </c>
      <c r="M758" s="20">
        <f t="shared" si="1"/>
        <v>52.97</v>
      </c>
      <c r="N758" s="20">
        <f t="shared" si="2"/>
        <v>52.13</v>
      </c>
      <c r="O758" s="20">
        <f t="shared" si="3"/>
        <v>46.14</v>
      </c>
      <c r="P758" s="20">
        <f t="shared" si="4"/>
        <v>40.1</v>
      </c>
      <c r="Q758" s="16">
        <f t="array" ref="Q758">10*LOG(SUM(10^(B758:O758/10)/((B758&gt;0)*1+(C758&gt;0)*1+(D758&gt;0)*1+(E758&gt;0)*1+(F758&gt;0)*1+(G758&gt;0)*1)))</f>
        <v>58.31260279</v>
      </c>
      <c r="R758" s="53">
        <v>63.2</v>
      </c>
      <c r="S758" s="33">
        <f t="shared" si="5"/>
        <v>0.6753472222</v>
      </c>
      <c r="T758" s="16">
        <f t="shared" si="6"/>
        <v>63.2</v>
      </c>
      <c r="U758" s="16">
        <f t="shared" si="7"/>
        <v>48.54</v>
      </c>
      <c r="AD758" s="9">
        <v>0.6753472222222222</v>
      </c>
      <c r="AE758" s="20">
        <f t="shared" si="8"/>
        <v>55.68</v>
      </c>
      <c r="AF758" s="10">
        <f t="shared" si="9"/>
        <v>55.34</v>
      </c>
      <c r="AG758" s="10">
        <f t="shared" si="10"/>
        <v>54.5</v>
      </c>
      <c r="AH758" s="10">
        <f t="shared" si="11"/>
        <v>48.51</v>
      </c>
      <c r="AI758" s="10">
        <f t="shared" si="12"/>
        <v>42.47</v>
      </c>
      <c r="AJ758" s="16">
        <f t="array" ref="AJ758">10*LOG(SUM(10^(AD758:AI758/10)/((AD758&gt;0)*1+(AE758&gt;0)*1+(AF758&gt;0)*1+(AG758&gt;0)*1+(AH758&gt;0)*1+(AI758&gt;0)*1)))</f>
        <v>52.56182459</v>
      </c>
      <c r="AK758" s="53">
        <v>63.2</v>
      </c>
    </row>
    <row r="759">
      <c r="A759" s="9">
        <v>0.6753587962962962</v>
      </c>
      <c r="B759" s="10"/>
      <c r="C759" s="20">
        <v>51.6</v>
      </c>
      <c r="D759" s="10">
        <v>56.0</v>
      </c>
      <c r="E759" s="10">
        <v>50.3</v>
      </c>
      <c r="F759" s="10">
        <v>42.6</v>
      </c>
      <c r="G759" s="10">
        <v>42.3</v>
      </c>
      <c r="H759" s="16">
        <f t="array" ref="H759">10*LOG(SUM(10^(B759:G759/10)/((B759&gt;0)*1+(C759&gt;0)*1+(D759&gt;0)*1+(E759&gt;0)*1+(F759&gt;0)*1+(G759&gt;0)*1)))</f>
        <v>51.36710121</v>
      </c>
      <c r="I759" s="53">
        <v>64.9</v>
      </c>
      <c r="J759" s="9">
        <v>0.6753587962962962</v>
      </c>
      <c r="K759" s="10"/>
      <c r="L759" s="20">
        <v>51.6</v>
      </c>
      <c r="M759" s="20">
        <f t="shared" si="1"/>
        <v>55.57</v>
      </c>
      <c r="N759" s="20">
        <f t="shared" si="2"/>
        <v>52.63</v>
      </c>
      <c r="O759" s="20">
        <f t="shared" si="3"/>
        <v>44.44</v>
      </c>
      <c r="P759" s="20">
        <f t="shared" si="4"/>
        <v>40.5</v>
      </c>
      <c r="Q759" s="16">
        <f t="array" ref="Q759">10*LOG(SUM(10^(B759:O759/10)/((B759&gt;0)*1+(C759&gt;0)*1+(D759&gt;0)*1+(E759&gt;0)*1+(F759&gt;0)*1+(G759&gt;0)*1)))</f>
        <v>59.66463604</v>
      </c>
      <c r="R759" s="53">
        <v>64.9</v>
      </c>
      <c r="S759" s="33">
        <f t="shared" si="5"/>
        <v>0.6753587963</v>
      </c>
      <c r="T759" s="16">
        <f t="shared" si="6"/>
        <v>64.9</v>
      </c>
      <c r="U759" s="16">
        <f t="shared" si="7"/>
        <v>48.56</v>
      </c>
      <c r="AD759" s="9">
        <v>0.6753587962962962</v>
      </c>
      <c r="AE759" s="20">
        <f t="shared" si="8"/>
        <v>53.98</v>
      </c>
      <c r="AF759" s="10">
        <f t="shared" si="9"/>
        <v>57.94</v>
      </c>
      <c r="AG759" s="10">
        <f t="shared" si="10"/>
        <v>55</v>
      </c>
      <c r="AH759" s="10">
        <f t="shared" si="11"/>
        <v>46.81</v>
      </c>
      <c r="AI759" s="10">
        <f t="shared" si="12"/>
        <v>42.87</v>
      </c>
      <c r="AJ759" s="16">
        <f t="array" ref="AJ759">10*LOG(SUM(10^(AD759:AI759/10)/((AD759&gt;0)*1+(AE759&gt;0)*1+(AF759&gt;0)*1+(AG759&gt;0)*1+(AH759&gt;0)*1+(AI759&gt;0)*1)))</f>
        <v>53.20804267</v>
      </c>
      <c r="AK759" s="53">
        <v>64.9</v>
      </c>
    </row>
    <row r="760">
      <c r="A760" s="9">
        <v>0.6753703703703704</v>
      </c>
      <c r="B760" s="10"/>
      <c r="C760" s="20">
        <v>50.5</v>
      </c>
      <c r="D760" s="10">
        <v>55.4</v>
      </c>
      <c r="E760" s="10">
        <v>51.2</v>
      </c>
      <c r="F760" s="10">
        <v>43.7</v>
      </c>
      <c r="G760" s="10">
        <v>43.0</v>
      </c>
      <c r="H760" s="16">
        <f t="array" ref="H760">10*LOG(SUM(10^(B760:G760/10)/((B760&gt;0)*1+(C760&gt;0)*1+(D760&gt;0)*1+(E760&gt;0)*1+(F760&gt;0)*1+(G760&gt;0)*1)))</f>
        <v>51.03229033</v>
      </c>
      <c r="I760" s="53">
        <v>66.1</v>
      </c>
      <c r="J760" s="9">
        <v>0.6753703703703704</v>
      </c>
      <c r="K760" s="10"/>
      <c r="L760" s="20">
        <v>50.5</v>
      </c>
      <c r="M760" s="20">
        <f t="shared" si="1"/>
        <v>54.97</v>
      </c>
      <c r="N760" s="20">
        <f t="shared" si="2"/>
        <v>53.53</v>
      </c>
      <c r="O760" s="20">
        <f t="shared" si="3"/>
        <v>45.54</v>
      </c>
      <c r="P760" s="20">
        <f t="shared" si="4"/>
        <v>41.2</v>
      </c>
      <c r="Q760" s="16">
        <f t="array" ref="Q760">10*LOG(SUM(10^(B760:O760/10)/((B760&gt;0)*1+(C760&gt;0)*1+(D760&gt;0)*1+(E760&gt;0)*1+(F760&gt;0)*1+(G760&gt;0)*1)))</f>
        <v>60.43148699</v>
      </c>
      <c r="R760" s="53">
        <v>66.1</v>
      </c>
      <c r="S760" s="33">
        <f t="shared" si="5"/>
        <v>0.6753703704</v>
      </c>
      <c r="T760" s="16">
        <f t="shared" si="6"/>
        <v>66.1</v>
      </c>
      <c r="U760" s="16">
        <f t="shared" si="7"/>
        <v>48.76</v>
      </c>
      <c r="AD760" s="9">
        <v>0.6753703703703704</v>
      </c>
      <c r="AE760" s="20">
        <f t="shared" si="8"/>
        <v>52.88</v>
      </c>
      <c r="AF760" s="10">
        <f t="shared" si="9"/>
        <v>57.34</v>
      </c>
      <c r="AG760" s="10">
        <f t="shared" si="10"/>
        <v>55.9</v>
      </c>
      <c r="AH760" s="10">
        <f t="shared" si="11"/>
        <v>47.91</v>
      </c>
      <c r="AI760" s="10">
        <f t="shared" si="12"/>
        <v>43.57</v>
      </c>
      <c r="AJ760" s="16">
        <f t="array" ref="AJ760">10*LOG(SUM(10^(AD760:AI760/10)/((AD760&gt;0)*1+(AE760&gt;0)*1+(AF760&gt;0)*1+(AG760&gt;0)*1+(AH760&gt;0)*1+(AI760&gt;0)*1)))</f>
        <v>53.04522268</v>
      </c>
      <c r="AK760" s="53">
        <v>66.1</v>
      </c>
    </row>
    <row r="761">
      <c r="A761" s="48">
        <v>0.6753819444444444</v>
      </c>
      <c r="B761" s="49"/>
      <c r="C761" s="49">
        <v>49.8</v>
      </c>
      <c r="D761" s="10">
        <v>54.4</v>
      </c>
      <c r="E761" s="10">
        <v>53.9</v>
      </c>
      <c r="F761" s="10">
        <v>43.9</v>
      </c>
      <c r="G761" s="10">
        <v>42.9</v>
      </c>
      <c r="H761" s="16">
        <f t="array" ref="H761">10*LOG(SUM(10^(B761:G761/10)/((B761&gt;0)*1+(C761&gt;0)*1+(D761&gt;0)*1+(E761&gt;0)*1+(F761&gt;0)*1+(G761&gt;0)*1)))</f>
        <v>51.20863072</v>
      </c>
      <c r="I761" s="53">
        <v>65.8</v>
      </c>
      <c r="J761" s="48">
        <v>0.6753819444444444</v>
      </c>
      <c r="K761" s="49"/>
      <c r="L761" s="49">
        <v>49.8</v>
      </c>
      <c r="M761" s="20">
        <f t="shared" si="1"/>
        <v>53.97</v>
      </c>
      <c r="N761" s="20">
        <f t="shared" si="2"/>
        <v>56.23</v>
      </c>
      <c r="O761" s="20">
        <f t="shared" si="3"/>
        <v>45.74</v>
      </c>
      <c r="P761" s="20">
        <f t="shared" si="4"/>
        <v>41.1</v>
      </c>
      <c r="Q761" s="50">
        <f t="array" ref="Q761">10*LOG(SUM(10^(B761:O761/10)/((B761&gt;0)*1+(C761&gt;0)*1+(D761&gt;0)*1+(E761&gt;0)*1+(F761&gt;0)*1+(G761&gt;0)*1)))</f>
        <v>60.33153332</v>
      </c>
      <c r="R761" s="53">
        <v>65.8</v>
      </c>
      <c r="S761" s="51">
        <f t="shared" si="5"/>
        <v>0.6753819444</v>
      </c>
      <c r="T761" s="50">
        <f t="shared" si="6"/>
        <v>65.8</v>
      </c>
      <c r="U761" s="50">
        <f t="shared" si="7"/>
        <v>48.98</v>
      </c>
      <c r="V761" s="52" t="s">
        <v>53</v>
      </c>
      <c r="W761" s="52" t="s">
        <v>37</v>
      </c>
      <c r="X761" s="52" t="s">
        <v>35</v>
      </c>
      <c r="Y761" s="52" t="s">
        <v>78</v>
      </c>
      <c r="Z761" s="50"/>
      <c r="AA761" s="50"/>
      <c r="AB761" s="50"/>
      <c r="AC761" s="50"/>
      <c r="AD761" s="48">
        <v>0.6753819444444444</v>
      </c>
      <c r="AE761" s="20">
        <f t="shared" si="8"/>
        <v>52.18</v>
      </c>
      <c r="AF761" s="10">
        <f t="shared" si="9"/>
        <v>56.34</v>
      </c>
      <c r="AG761" s="10">
        <f t="shared" si="10"/>
        <v>58.6</v>
      </c>
      <c r="AH761" s="10">
        <f t="shared" si="11"/>
        <v>48.11</v>
      </c>
      <c r="AI761" s="10">
        <f t="shared" si="12"/>
        <v>43.47</v>
      </c>
      <c r="AJ761" s="16">
        <f t="array" ref="AJ761">10*LOG(SUM(10^(AD761:AI761/10)/((AD761&gt;0)*1+(AE761&gt;0)*1+(AF761&gt;0)*1+(AG761&gt;0)*1+(AH761&gt;0)*1+(AI761&gt;0)*1)))</f>
        <v>53.70175959</v>
      </c>
      <c r="AK761" s="53">
        <v>65.8</v>
      </c>
    </row>
    <row r="762">
      <c r="A762" s="9">
        <v>0.6753935185185185</v>
      </c>
      <c r="B762" s="10"/>
      <c r="C762" s="20">
        <v>50.2</v>
      </c>
      <c r="D762" s="10">
        <v>54.1</v>
      </c>
      <c r="E762" s="10">
        <v>51.6</v>
      </c>
      <c r="F762" s="10">
        <v>43.7</v>
      </c>
      <c r="G762" s="10">
        <v>43.8</v>
      </c>
      <c r="H762" s="16">
        <f t="array" ref="H762">10*LOG(SUM(10^(B762:G762/10)/((B762&gt;0)*1+(C762&gt;0)*1+(D762&gt;0)*1+(E762&gt;0)*1+(F762&gt;0)*1+(G762&gt;0)*1)))</f>
        <v>50.44326502</v>
      </c>
      <c r="I762" s="53">
        <v>63.6</v>
      </c>
      <c r="J762" s="9">
        <v>0.6753935185185185</v>
      </c>
      <c r="K762" s="10"/>
      <c r="L762" s="20">
        <v>50.2</v>
      </c>
      <c r="M762" s="20">
        <f t="shared" si="1"/>
        <v>53.67</v>
      </c>
      <c r="N762" s="20">
        <f t="shared" si="2"/>
        <v>53.93</v>
      </c>
      <c r="O762" s="20">
        <f t="shared" si="3"/>
        <v>45.54</v>
      </c>
      <c r="P762" s="20">
        <f t="shared" si="4"/>
        <v>42</v>
      </c>
      <c r="Q762" s="16">
        <f t="array" ref="Q762">10*LOG(SUM(10^(B762:O762/10)/((B762&gt;0)*1+(C762&gt;0)*1+(D762&gt;0)*1+(E762&gt;0)*1+(F762&gt;0)*1+(G762&gt;0)*1)))</f>
        <v>58.54408984</v>
      </c>
      <c r="R762" s="53">
        <v>63.6</v>
      </c>
      <c r="S762" s="33">
        <f t="shared" si="5"/>
        <v>0.6753935185</v>
      </c>
      <c r="T762" s="16">
        <f t="shared" si="6"/>
        <v>63.6</v>
      </c>
      <c r="U762" s="16">
        <f t="shared" si="7"/>
        <v>48.68</v>
      </c>
      <c r="AD762" s="9">
        <v>0.6753935185185185</v>
      </c>
      <c r="AE762" s="20">
        <f t="shared" si="8"/>
        <v>52.58</v>
      </c>
      <c r="AF762" s="10">
        <f t="shared" si="9"/>
        <v>56.04</v>
      </c>
      <c r="AG762" s="10">
        <f t="shared" si="10"/>
        <v>56.3</v>
      </c>
      <c r="AH762" s="10">
        <f t="shared" si="11"/>
        <v>47.91</v>
      </c>
      <c r="AI762" s="10">
        <f t="shared" si="12"/>
        <v>44.37</v>
      </c>
      <c r="AJ762" s="16">
        <f t="array" ref="AJ762">10*LOG(SUM(10^(AD762:AI762/10)/((AD762&gt;0)*1+(AE762&gt;0)*1+(AF762&gt;0)*1+(AG762&gt;0)*1+(AH762&gt;0)*1+(AI762&gt;0)*1)))</f>
        <v>52.62711997</v>
      </c>
      <c r="AK762" s="53">
        <v>63.6</v>
      </c>
    </row>
    <row r="763">
      <c r="A763" s="9">
        <v>0.6754050925925926</v>
      </c>
      <c r="B763" s="10"/>
      <c r="C763" s="20">
        <v>48.7</v>
      </c>
      <c r="D763" s="10">
        <v>62.7</v>
      </c>
      <c r="E763" s="10">
        <v>50.9</v>
      </c>
      <c r="F763" s="10">
        <v>43.2</v>
      </c>
      <c r="G763" s="10">
        <v>45.1</v>
      </c>
      <c r="H763" s="16">
        <f t="array" ref="H763">10*LOG(SUM(10^(B763:G763/10)/((B763&gt;0)*1+(C763&gt;0)*1+(D763&gt;0)*1+(E763&gt;0)*1+(F763&gt;0)*1+(G763&gt;0)*1)))</f>
        <v>56.25826377</v>
      </c>
      <c r="I763" s="53">
        <v>64.5</v>
      </c>
      <c r="J763" s="9">
        <v>0.6754050925925926</v>
      </c>
      <c r="K763" s="10"/>
      <c r="L763" s="20">
        <v>48.7</v>
      </c>
      <c r="M763" s="20">
        <f t="shared" si="1"/>
        <v>62.27</v>
      </c>
      <c r="N763" s="20">
        <f t="shared" si="2"/>
        <v>53.23</v>
      </c>
      <c r="O763" s="20">
        <f t="shared" si="3"/>
        <v>45.04</v>
      </c>
      <c r="P763" s="20">
        <f t="shared" si="4"/>
        <v>43.3</v>
      </c>
      <c r="Q763" s="16">
        <f t="array" ref="Q763">10*LOG(SUM(10^(B763:O763/10)/((B763&gt;0)*1+(C763&gt;0)*1+(D763&gt;0)*1+(E763&gt;0)*1+(F763&gt;0)*1+(G763&gt;0)*1)))</f>
        <v>61.67692994</v>
      </c>
      <c r="R763" s="53">
        <v>64.5</v>
      </c>
      <c r="S763" s="33">
        <f t="shared" si="5"/>
        <v>0.6754050926</v>
      </c>
      <c r="T763" s="16">
        <f t="shared" si="6"/>
        <v>64.5</v>
      </c>
      <c r="U763" s="16">
        <f t="shared" si="7"/>
        <v>50.12</v>
      </c>
      <c r="AD763" s="9">
        <v>0.6754050925925926</v>
      </c>
      <c r="AE763" s="20">
        <f t="shared" si="8"/>
        <v>51.08</v>
      </c>
      <c r="AF763" s="10">
        <f t="shared" si="9"/>
        <v>64.64</v>
      </c>
      <c r="AG763" s="10">
        <f t="shared" si="10"/>
        <v>55.6</v>
      </c>
      <c r="AH763" s="10">
        <f t="shared" si="11"/>
        <v>47.41</v>
      </c>
      <c r="AI763" s="10">
        <f t="shared" si="12"/>
        <v>45.67</v>
      </c>
      <c r="AJ763" s="16">
        <f t="array" ref="AJ763">10*LOG(SUM(10^(AD763:AI763/10)/((AD763&gt;0)*1+(AE763&gt;0)*1+(AF763&gt;0)*1+(AG763&gt;0)*1+(AH763&gt;0)*1+(AI763&gt;0)*1)))</f>
        <v>57.65172636</v>
      </c>
      <c r="AK763" s="53">
        <v>64.5</v>
      </c>
    </row>
    <row r="764">
      <c r="A764" s="9">
        <v>0.6754166666666667</v>
      </c>
      <c r="B764" s="10"/>
      <c r="C764" s="20">
        <v>45.6</v>
      </c>
      <c r="D764" s="10">
        <v>64.0</v>
      </c>
      <c r="E764" s="10">
        <v>49.8</v>
      </c>
      <c r="F764" s="10">
        <v>42.4</v>
      </c>
      <c r="G764" s="10">
        <v>44.3</v>
      </c>
      <c r="H764" s="16">
        <f t="array" ref="H764">10*LOG(SUM(10^(B764:G764/10)/((B764&gt;0)*1+(C764&gt;0)*1+(D764&gt;0)*1+(E764&gt;0)*1+(F764&gt;0)*1+(G764&gt;0)*1)))</f>
        <v>57.30457297</v>
      </c>
      <c r="I764" s="53">
        <v>63.7</v>
      </c>
      <c r="J764" s="9">
        <v>0.6754166666666667</v>
      </c>
      <c r="K764" s="10"/>
      <c r="L764" s="20">
        <v>45.6</v>
      </c>
      <c r="M764" s="20">
        <f t="shared" si="1"/>
        <v>63.57</v>
      </c>
      <c r="N764" s="20">
        <f t="shared" si="2"/>
        <v>52.13</v>
      </c>
      <c r="O764" s="20">
        <f t="shared" si="3"/>
        <v>44.24</v>
      </c>
      <c r="P764" s="20">
        <f t="shared" si="4"/>
        <v>42.5</v>
      </c>
      <c r="Q764" s="16">
        <f t="array" ref="Q764">10*LOG(SUM(10^(B764:O764/10)/((B764&gt;0)*1+(C764&gt;0)*1+(D764&gt;0)*1+(E764&gt;0)*1+(F764&gt;0)*1+(G764&gt;0)*1)))</f>
        <v>62.07961265</v>
      </c>
      <c r="R764" s="53">
        <v>63.7</v>
      </c>
      <c r="S764" s="33">
        <f t="shared" si="5"/>
        <v>0.6754166667</v>
      </c>
      <c r="T764" s="16">
        <f t="shared" si="6"/>
        <v>64</v>
      </c>
      <c r="U764" s="16">
        <f t="shared" si="7"/>
        <v>49.22</v>
      </c>
      <c r="AD764" s="9">
        <v>0.6754166666666667</v>
      </c>
      <c r="AE764" s="20">
        <f t="shared" si="8"/>
        <v>47.98</v>
      </c>
      <c r="AF764" s="10">
        <f t="shared" si="9"/>
        <v>65.94</v>
      </c>
      <c r="AG764" s="10">
        <f t="shared" si="10"/>
        <v>54.5</v>
      </c>
      <c r="AH764" s="10">
        <f t="shared" si="11"/>
        <v>46.61</v>
      </c>
      <c r="AI764" s="10">
        <f t="shared" si="12"/>
        <v>44.87</v>
      </c>
      <c r="AJ764" s="16">
        <f t="array" ref="AJ764">10*LOG(SUM(10^(AD764:AI764/10)/((AD764&gt;0)*1+(AE764&gt;0)*1+(AF764&gt;0)*1+(AG764&gt;0)*1+(AH764&gt;0)*1+(AI764&gt;0)*1)))</f>
        <v>58.60098236</v>
      </c>
      <c r="AK764" s="53">
        <v>63.7</v>
      </c>
    </row>
    <row r="765">
      <c r="A765" s="9">
        <v>0.6754282407407407</v>
      </c>
      <c r="B765" s="10"/>
      <c r="C765" s="20">
        <v>45.9</v>
      </c>
      <c r="D765" s="10">
        <v>65.4</v>
      </c>
      <c r="E765" s="10">
        <v>49.4</v>
      </c>
      <c r="F765" s="10">
        <v>43.8</v>
      </c>
      <c r="G765" s="10">
        <v>43.7</v>
      </c>
      <c r="H765" s="16">
        <f t="array" ref="H765">10*LOG(SUM(10^(B765:G765/10)/((B765&gt;0)*1+(C765&gt;0)*1+(D765&gt;0)*1+(E765&gt;0)*1+(F765&gt;0)*1+(G765&gt;0)*1)))</f>
        <v>58.62226937</v>
      </c>
      <c r="I765" s="53">
        <v>63.3</v>
      </c>
      <c r="J765" s="9">
        <v>0.6754282407407407</v>
      </c>
      <c r="K765" s="10"/>
      <c r="L765" s="20">
        <v>45.9</v>
      </c>
      <c r="M765" s="20">
        <f t="shared" si="1"/>
        <v>64.97</v>
      </c>
      <c r="N765" s="20">
        <f t="shared" si="2"/>
        <v>51.73</v>
      </c>
      <c r="O765" s="20">
        <f t="shared" si="3"/>
        <v>45.64</v>
      </c>
      <c r="P765" s="20">
        <f t="shared" si="4"/>
        <v>41.9</v>
      </c>
      <c r="Q765" s="16">
        <f t="array" ref="Q765">10*LOG(SUM(10^(B765:O765/10)/((B765&gt;0)*1+(C765&gt;0)*1+(D765&gt;0)*1+(E765&gt;0)*1+(F765&gt;0)*1+(G765&gt;0)*1)))</f>
        <v>62.95431558</v>
      </c>
      <c r="R765" s="53">
        <v>63.3</v>
      </c>
      <c r="S765" s="33">
        <f t="shared" si="5"/>
        <v>0.6754282407</v>
      </c>
      <c r="T765" s="16">
        <f t="shared" si="6"/>
        <v>65.4</v>
      </c>
      <c r="U765" s="16">
        <f t="shared" si="7"/>
        <v>49.64</v>
      </c>
      <c r="AD765" s="9">
        <v>0.6754282407407407</v>
      </c>
      <c r="AE765" s="20">
        <f t="shared" si="8"/>
        <v>48.28</v>
      </c>
      <c r="AF765" s="10">
        <f t="shared" si="9"/>
        <v>67.34</v>
      </c>
      <c r="AG765" s="10">
        <f t="shared" si="10"/>
        <v>54.1</v>
      </c>
      <c r="AH765" s="10">
        <f t="shared" si="11"/>
        <v>48.01</v>
      </c>
      <c r="AI765" s="10">
        <f t="shared" si="12"/>
        <v>44.27</v>
      </c>
      <c r="AJ765" s="16">
        <f t="array" ref="AJ765">10*LOG(SUM(10^(AD765:AI765/10)/((AD765&gt;0)*1+(AE765&gt;0)*1+(AF765&gt;0)*1+(AG765&gt;0)*1+(AH765&gt;0)*1+(AI765&gt;0)*1)))</f>
        <v>59.87838888</v>
      </c>
      <c r="AK765" s="53">
        <v>63.3</v>
      </c>
    </row>
    <row r="766">
      <c r="A766" s="9">
        <v>0.6754398148148149</v>
      </c>
      <c r="B766" s="10"/>
      <c r="C766" s="20">
        <v>46.7</v>
      </c>
      <c r="D766" s="10">
        <v>55.9</v>
      </c>
      <c r="E766" s="10">
        <v>49.1</v>
      </c>
      <c r="F766" s="10">
        <v>44.1</v>
      </c>
      <c r="G766" s="10">
        <v>44.8</v>
      </c>
      <c r="H766" s="16">
        <f t="array" ref="H766">10*LOG(SUM(10^(B766:G766/10)/((B766&gt;0)*1+(C766&gt;0)*1+(D766&gt;0)*1+(E766&gt;0)*1+(F766&gt;0)*1+(G766&gt;0)*1)))</f>
        <v>50.59189306</v>
      </c>
      <c r="I766" s="53">
        <v>62.0</v>
      </c>
      <c r="J766" s="9">
        <v>0.6754398148148149</v>
      </c>
      <c r="K766" s="10"/>
      <c r="L766" s="20">
        <v>46.7</v>
      </c>
      <c r="M766" s="20">
        <f t="shared" si="1"/>
        <v>55.47</v>
      </c>
      <c r="N766" s="20">
        <f t="shared" si="2"/>
        <v>51.43</v>
      </c>
      <c r="O766" s="20">
        <f t="shared" si="3"/>
        <v>45.94</v>
      </c>
      <c r="P766" s="20">
        <f t="shared" si="4"/>
        <v>43</v>
      </c>
      <c r="Q766" s="16">
        <f t="array" ref="Q766">10*LOG(SUM(10^(B766:O766/10)/((B766&gt;0)*1+(C766&gt;0)*1+(D766&gt;0)*1+(E766&gt;0)*1+(F766&gt;0)*1+(G766&gt;0)*1)))</f>
        <v>57.55860672</v>
      </c>
      <c r="R766" s="53">
        <v>62.0</v>
      </c>
      <c r="S766" s="33">
        <f t="shared" si="5"/>
        <v>0.6754398148</v>
      </c>
      <c r="T766" s="16">
        <f t="shared" si="6"/>
        <v>62</v>
      </c>
      <c r="U766" s="16">
        <f t="shared" si="7"/>
        <v>48.12</v>
      </c>
      <c r="AD766" s="9">
        <v>0.6754398148148149</v>
      </c>
      <c r="AE766" s="20">
        <f t="shared" si="8"/>
        <v>49.08</v>
      </c>
      <c r="AF766" s="10">
        <f t="shared" si="9"/>
        <v>57.84</v>
      </c>
      <c r="AG766" s="10">
        <f t="shared" si="10"/>
        <v>53.8</v>
      </c>
      <c r="AH766" s="10">
        <f t="shared" si="11"/>
        <v>48.31</v>
      </c>
      <c r="AI766" s="10">
        <f t="shared" si="12"/>
        <v>45.37</v>
      </c>
      <c r="AJ766" s="16">
        <f t="array" ref="AJ766">10*LOG(SUM(10^(AD766:AI766/10)/((AD766&gt;0)*1+(AE766&gt;0)*1+(AF766&gt;0)*1+(AG766&gt;0)*1+(AH766&gt;0)*1+(AI766&gt;0)*1)))</f>
        <v>52.35161412</v>
      </c>
      <c r="AK766" s="53">
        <v>62.0</v>
      </c>
    </row>
    <row r="767">
      <c r="A767" s="9">
        <v>0.6754513888888889</v>
      </c>
      <c r="B767" s="10"/>
      <c r="C767" s="20">
        <v>46.2</v>
      </c>
      <c r="D767" s="10">
        <v>54.6</v>
      </c>
      <c r="E767" s="10">
        <v>47.0</v>
      </c>
      <c r="F767" s="10">
        <v>43.6</v>
      </c>
      <c r="G767" s="10">
        <v>44.3</v>
      </c>
      <c r="H767" s="16">
        <f t="array" ref="H767">10*LOG(SUM(10^(B767:G767/10)/((B767&gt;0)*1+(C767&gt;0)*1+(D767&gt;0)*1+(E767&gt;0)*1+(F767&gt;0)*1+(G767&gt;0)*1)))</f>
        <v>49.34532624</v>
      </c>
      <c r="I767" s="53">
        <v>61.6</v>
      </c>
      <c r="J767" s="9">
        <v>0.6754513888888889</v>
      </c>
      <c r="K767" s="10"/>
      <c r="L767" s="20">
        <v>46.2</v>
      </c>
      <c r="M767" s="20">
        <f t="shared" si="1"/>
        <v>54.17</v>
      </c>
      <c r="N767" s="20">
        <f t="shared" si="2"/>
        <v>49.33</v>
      </c>
      <c r="O767" s="20">
        <f t="shared" si="3"/>
        <v>45.44</v>
      </c>
      <c r="P767" s="20">
        <f t="shared" si="4"/>
        <v>42.5</v>
      </c>
      <c r="Q767" s="16">
        <f t="array" ref="Q767">10*LOG(SUM(10^(B767:O767/10)/((B767&gt;0)*1+(C767&gt;0)*1+(D767&gt;0)*1+(E767&gt;0)*1+(F767&gt;0)*1+(G767&gt;0)*1)))</f>
        <v>56.7853366</v>
      </c>
      <c r="R767" s="53">
        <v>61.6</v>
      </c>
      <c r="S767" s="33">
        <f t="shared" si="5"/>
        <v>0.6754513889</v>
      </c>
      <c r="T767" s="16">
        <f t="shared" si="6"/>
        <v>61.6</v>
      </c>
      <c r="U767" s="16">
        <f t="shared" si="7"/>
        <v>47.14</v>
      </c>
      <c r="AD767" s="9">
        <v>0.6754513888888889</v>
      </c>
      <c r="AE767" s="20">
        <f t="shared" si="8"/>
        <v>48.58</v>
      </c>
      <c r="AF767" s="10">
        <f t="shared" si="9"/>
        <v>56.54</v>
      </c>
      <c r="AG767" s="10">
        <f t="shared" si="10"/>
        <v>51.7</v>
      </c>
      <c r="AH767" s="10">
        <f t="shared" si="11"/>
        <v>47.81</v>
      </c>
      <c r="AI767" s="10">
        <f t="shared" si="12"/>
        <v>44.87</v>
      </c>
      <c r="AJ767" s="16">
        <f t="array" ref="AJ767">10*LOG(SUM(10^(AD767:AI767/10)/((AD767&gt;0)*1+(AE767&gt;0)*1+(AF767&gt;0)*1+(AG767&gt;0)*1+(AH767&gt;0)*1+(AI767&gt;0)*1)))</f>
        <v>51.03760712</v>
      </c>
      <c r="AK767" s="53">
        <v>61.6</v>
      </c>
    </row>
    <row r="768">
      <c r="A768" s="9">
        <v>0.6754629629629629</v>
      </c>
      <c r="B768" s="10"/>
      <c r="C768" s="20">
        <v>47.7</v>
      </c>
      <c r="D768" s="10">
        <v>67.5</v>
      </c>
      <c r="E768" s="10">
        <v>45.4</v>
      </c>
      <c r="F768" s="10">
        <v>43.4</v>
      </c>
      <c r="G768" s="10">
        <v>44.4</v>
      </c>
      <c r="H768" s="16">
        <f t="array" ref="H768">10*LOG(SUM(10^(B768:G768/10)/((B768&gt;0)*1+(C768&gt;0)*1+(D768&gt;0)*1+(E768&gt;0)*1+(F768&gt;0)*1+(G768&gt;0)*1)))</f>
        <v>60.61934174</v>
      </c>
      <c r="I768" s="53">
        <v>61.6</v>
      </c>
      <c r="J768" s="9">
        <v>0.6754629629629629</v>
      </c>
      <c r="K768" s="10"/>
      <c r="L768" s="20">
        <v>47.7</v>
      </c>
      <c r="M768" s="20">
        <f t="shared" si="1"/>
        <v>67.07</v>
      </c>
      <c r="N768" s="20">
        <f t="shared" si="2"/>
        <v>47.73</v>
      </c>
      <c r="O768" s="20">
        <f t="shared" si="3"/>
        <v>45.24</v>
      </c>
      <c r="P768" s="20">
        <f t="shared" si="4"/>
        <v>42.6</v>
      </c>
      <c r="Q768" s="16">
        <f t="array" ref="Q768">10*LOG(SUM(10^(B768:O768/10)/((B768&gt;0)*1+(C768&gt;0)*1+(D768&gt;0)*1+(E768&gt;0)*1+(F768&gt;0)*1+(G768&gt;0)*1)))</f>
        <v>64.34888686</v>
      </c>
      <c r="R768" s="53">
        <v>61.6</v>
      </c>
      <c r="S768" s="33">
        <f t="shared" si="5"/>
        <v>0.675462963</v>
      </c>
      <c r="T768" s="16">
        <f t="shared" si="6"/>
        <v>67.5</v>
      </c>
      <c r="U768" s="16">
        <f t="shared" si="7"/>
        <v>49.68</v>
      </c>
      <c r="AD768" s="9">
        <v>0.6754629629629629</v>
      </c>
      <c r="AE768" s="20">
        <f t="shared" si="8"/>
        <v>50.08</v>
      </c>
      <c r="AF768" s="10">
        <f t="shared" si="9"/>
        <v>69.44</v>
      </c>
      <c r="AG768" s="10">
        <f t="shared" si="10"/>
        <v>50.1</v>
      </c>
      <c r="AH768" s="10">
        <f t="shared" si="11"/>
        <v>47.61</v>
      </c>
      <c r="AI768" s="10">
        <f t="shared" si="12"/>
        <v>44.97</v>
      </c>
      <c r="AJ768" s="16">
        <f t="array" ref="AJ768">10*LOG(SUM(10^(AD768:AI768/10)/((AD768&gt;0)*1+(AE768&gt;0)*1+(AF768&gt;0)*1+(AG768&gt;0)*1+(AH768&gt;0)*1+(AI768&gt;0)*1)))</f>
        <v>61.80101803</v>
      </c>
      <c r="AK768" s="53">
        <v>61.6</v>
      </c>
    </row>
    <row r="769">
      <c r="A769" s="9">
        <v>0.6754745370370371</v>
      </c>
      <c r="B769" s="10"/>
      <c r="C769" s="20">
        <v>48.7</v>
      </c>
      <c r="D769" s="10">
        <v>60.3</v>
      </c>
      <c r="E769" s="10">
        <v>47.7</v>
      </c>
      <c r="F769" s="10">
        <v>44.2</v>
      </c>
      <c r="G769" s="10">
        <v>43.6</v>
      </c>
      <c r="H769" s="16">
        <f t="array" ref="H769">10*LOG(SUM(10^(B769:G769/10)/((B769&gt;0)*1+(C769&gt;0)*1+(D769&gt;0)*1+(E769&gt;0)*1+(F769&gt;0)*1+(G769&gt;0)*1)))</f>
        <v>53.9923992</v>
      </c>
      <c r="I769" s="53">
        <v>59.7</v>
      </c>
      <c r="J769" s="9">
        <v>0.6754745370370371</v>
      </c>
      <c r="K769" s="10"/>
      <c r="L769" s="20">
        <v>48.7</v>
      </c>
      <c r="M769" s="20">
        <f t="shared" si="1"/>
        <v>59.87</v>
      </c>
      <c r="N769" s="20">
        <f t="shared" si="2"/>
        <v>50.03</v>
      </c>
      <c r="O769" s="20">
        <f t="shared" si="3"/>
        <v>46.04</v>
      </c>
      <c r="P769" s="20">
        <f t="shared" si="4"/>
        <v>41.8</v>
      </c>
      <c r="Q769" s="16">
        <f t="array" ref="Q769">10*LOG(SUM(10^(B769:O769/10)/((B769&gt;0)*1+(C769&gt;0)*1+(D769&gt;0)*1+(E769&gt;0)*1+(F769&gt;0)*1+(G769&gt;0)*1)))</f>
        <v>58.60130235</v>
      </c>
      <c r="R769" s="53">
        <v>59.7</v>
      </c>
      <c r="S769" s="33">
        <f t="shared" si="5"/>
        <v>0.675474537</v>
      </c>
      <c r="T769" s="16">
        <f t="shared" si="6"/>
        <v>60.3</v>
      </c>
      <c r="U769" s="16">
        <f t="shared" si="7"/>
        <v>48.9</v>
      </c>
      <c r="AD769" s="9">
        <v>0.6754745370370371</v>
      </c>
      <c r="AE769" s="20">
        <f t="shared" si="8"/>
        <v>51.08</v>
      </c>
      <c r="AF769" s="10">
        <f t="shared" si="9"/>
        <v>62.24</v>
      </c>
      <c r="AG769" s="10">
        <f t="shared" si="10"/>
        <v>52.4</v>
      </c>
      <c r="AH769" s="10">
        <f t="shared" si="11"/>
        <v>48.41</v>
      </c>
      <c r="AI769" s="10">
        <f t="shared" si="12"/>
        <v>44.17</v>
      </c>
      <c r="AJ769" s="16">
        <f t="array" ref="AJ769">10*LOG(SUM(10^(AD769:AI769/10)/((AD769&gt;0)*1+(AE769&gt;0)*1+(AF769&gt;0)*1+(AG769&gt;0)*1+(AH769&gt;0)*1+(AI769&gt;0)*1)))</f>
        <v>55.38326814</v>
      </c>
      <c r="AK769" s="53">
        <v>59.7</v>
      </c>
    </row>
    <row r="770">
      <c r="A770" s="9">
        <v>0.6754861111111111</v>
      </c>
      <c r="B770" s="10"/>
      <c r="C770" s="20">
        <v>47.8</v>
      </c>
      <c r="D770" s="10">
        <v>54.7</v>
      </c>
      <c r="E770" s="10">
        <v>45.7</v>
      </c>
      <c r="F770" s="10">
        <v>44.5</v>
      </c>
      <c r="G770" s="10">
        <v>43.6</v>
      </c>
      <c r="H770" s="16">
        <f t="array" ref="H770">10*LOG(SUM(10^(B770:G770/10)/((B770&gt;0)*1+(C770&gt;0)*1+(D770&gt;0)*1+(E770&gt;0)*1+(F770&gt;0)*1+(G770&gt;0)*1)))</f>
        <v>49.48044941</v>
      </c>
      <c r="I770" s="53">
        <v>56.9</v>
      </c>
      <c r="J770" s="9">
        <v>0.6754861111111111</v>
      </c>
      <c r="K770" s="10"/>
      <c r="L770" s="20">
        <v>47.8</v>
      </c>
      <c r="M770" s="20">
        <f t="shared" si="1"/>
        <v>54.27</v>
      </c>
      <c r="N770" s="20">
        <f t="shared" si="2"/>
        <v>48.03</v>
      </c>
      <c r="O770" s="20">
        <f t="shared" si="3"/>
        <v>46.34</v>
      </c>
      <c r="P770" s="20">
        <f t="shared" si="4"/>
        <v>41.8</v>
      </c>
      <c r="Q770" s="16">
        <f t="array" ref="Q770">10*LOG(SUM(10^(B770:O770/10)/((B770&gt;0)*1+(C770&gt;0)*1+(D770&gt;0)*1+(E770&gt;0)*1+(F770&gt;0)*1+(G770&gt;0)*1)))</f>
        <v>54.64272505</v>
      </c>
      <c r="R770" s="53">
        <v>56.9</v>
      </c>
      <c r="S770" s="33">
        <f t="shared" si="5"/>
        <v>0.6754861111</v>
      </c>
      <c r="T770" s="16">
        <f t="shared" si="6"/>
        <v>56.9</v>
      </c>
      <c r="U770" s="16">
        <f t="shared" si="7"/>
        <v>47.26</v>
      </c>
      <c r="AD770" s="9">
        <v>0.6754861111111111</v>
      </c>
      <c r="AE770" s="20">
        <f t="shared" si="8"/>
        <v>50.18</v>
      </c>
      <c r="AF770" s="10">
        <f t="shared" si="9"/>
        <v>56.64</v>
      </c>
      <c r="AG770" s="10">
        <f t="shared" si="10"/>
        <v>50.4</v>
      </c>
      <c r="AH770" s="10">
        <f t="shared" si="11"/>
        <v>48.71</v>
      </c>
      <c r="AI770" s="10">
        <f t="shared" si="12"/>
        <v>44.17</v>
      </c>
      <c r="AJ770" s="16">
        <f t="array" ref="AJ770">10*LOG(SUM(10^(AD770:AI770/10)/((AD770&gt;0)*1+(AE770&gt;0)*1+(AF770&gt;0)*1+(AG770&gt;0)*1+(AH770&gt;0)*1+(AI770&gt;0)*1)))</f>
        <v>51.11498775</v>
      </c>
      <c r="AK770" s="53">
        <v>56.9</v>
      </c>
    </row>
    <row r="771">
      <c r="A771" s="9">
        <v>0.6754976851851852</v>
      </c>
      <c r="B771" s="10"/>
      <c r="C771" s="20">
        <v>47.5</v>
      </c>
      <c r="D771" s="10">
        <v>64.4</v>
      </c>
      <c r="E771" s="10">
        <v>45.7</v>
      </c>
      <c r="F771" s="10">
        <v>44.3</v>
      </c>
      <c r="G771" s="10">
        <v>43.0</v>
      </c>
      <c r="H771" s="16">
        <f t="array" ref="H771">10*LOG(SUM(10^(B771:G771/10)/((B771&gt;0)*1+(C771&gt;0)*1+(D771&gt;0)*1+(E771&gt;0)*1+(F771&gt;0)*1+(G771&gt;0)*1)))</f>
        <v>57.62601348</v>
      </c>
      <c r="I771" s="53">
        <v>55.1</v>
      </c>
      <c r="J771" s="9">
        <v>0.6754976851851852</v>
      </c>
      <c r="K771" s="10"/>
      <c r="L771" s="20">
        <v>47.5</v>
      </c>
      <c r="M771" s="20">
        <f t="shared" si="1"/>
        <v>63.97</v>
      </c>
      <c r="N771" s="20">
        <f t="shared" si="2"/>
        <v>48.03</v>
      </c>
      <c r="O771" s="20">
        <f t="shared" si="3"/>
        <v>46.14</v>
      </c>
      <c r="P771" s="20">
        <f t="shared" si="4"/>
        <v>41.2</v>
      </c>
      <c r="Q771" s="16">
        <f t="array" ref="Q771">10*LOG(SUM(10^(B771:O771/10)/((B771&gt;0)*1+(C771&gt;0)*1+(D771&gt;0)*1+(E771&gt;0)*1+(F771&gt;0)*1+(G771&gt;0)*1)))</f>
        <v>61.1075499</v>
      </c>
      <c r="R771" s="53">
        <v>55.1</v>
      </c>
      <c r="S771" s="33">
        <f t="shared" si="5"/>
        <v>0.6754976852</v>
      </c>
      <c r="T771" s="16">
        <f t="shared" si="6"/>
        <v>64.4</v>
      </c>
      <c r="U771" s="16">
        <f t="shared" si="7"/>
        <v>48.98</v>
      </c>
      <c r="AD771" s="9">
        <v>0.6754976851851852</v>
      </c>
      <c r="AE771" s="20">
        <f t="shared" si="8"/>
        <v>49.88</v>
      </c>
      <c r="AF771" s="10">
        <f t="shared" si="9"/>
        <v>66.34</v>
      </c>
      <c r="AG771" s="10">
        <f t="shared" si="10"/>
        <v>50.4</v>
      </c>
      <c r="AH771" s="10">
        <f t="shared" si="11"/>
        <v>48.51</v>
      </c>
      <c r="AI771" s="10">
        <f t="shared" si="12"/>
        <v>43.57</v>
      </c>
      <c r="AJ771" s="16">
        <f t="array" ref="AJ771">10*LOG(SUM(10^(AD771:AI771/10)/((AD771&gt;0)*1+(AE771&gt;0)*1+(AF771&gt;0)*1+(AG771&gt;0)*1+(AH771&gt;0)*1+(AI771&gt;0)*1)))</f>
        <v>58.85163119</v>
      </c>
      <c r="AK771" s="53">
        <v>55.1</v>
      </c>
    </row>
    <row r="772">
      <c r="A772" s="9">
        <v>0.6755092592592593</v>
      </c>
      <c r="B772" s="10"/>
      <c r="C772" s="20">
        <v>48.9</v>
      </c>
      <c r="D772" s="10">
        <v>55.0</v>
      </c>
      <c r="E772" s="10">
        <v>44.8</v>
      </c>
      <c r="F772" s="10">
        <v>43.3</v>
      </c>
      <c r="G772" s="10">
        <v>42.4</v>
      </c>
      <c r="H772" s="16">
        <f t="array" ref="H772">10*LOG(SUM(10^(B772:G772/10)/((B772&gt;0)*1+(C772&gt;0)*1+(D772&gt;0)*1+(E772&gt;0)*1+(F772&gt;0)*1+(G772&gt;0)*1)))</f>
        <v>49.66433316</v>
      </c>
      <c r="I772" s="53">
        <v>54.5</v>
      </c>
      <c r="J772" s="9">
        <v>0.6755092592592593</v>
      </c>
      <c r="K772" s="10"/>
      <c r="L772" s="20">
        <v>48.9</v>
      </c>
      <c r="M772" s="20">
        <f t="shared" si="1"/>
        <v>54.57</v>
      </c>
      <c r="N772" s="20">
        <f t="shared" si="2"/>
        <v>47.13</v>
      </c>
      <c r="O772" s="20">
        <f t="shared" si="3"/>
        <v>45.14</v>
      </c>
      <c r="P772" s="20">
        <f t="shared" si="4"/>
        <v>40.6</v>
      </c>
      <c r="Q772" s="16">
        <f t="array" ref="Q772">10*LOG(SUM(10^(B772:O772/10)/((B772&gt;0)*1+(C772&gt;0)*1+(D772&gt;0)*1+(E772&gt;0)*1+(F772&gt;0)*1+(G772&gt;0)*1)))</f>
        <v>54.10121042</v>
      </c>
      <c r="R772" s="53">
        <v>54.5</v>
      </c>
      <c r="S772" s="33">
        <f t="shared" si="5"/>
        <v>0.6755092593</v>
      </c>
      <c r="T772" s="16">
        <f t="shared" si="6"/>
        <v>55</v>
      </c>
      <c r="U772" s="16">
        <f t="shared" si="7"/>
        <v>46.88</v>
      </c>
      <c r="AD772" s="9">
        <v>0.6755092592592593</v>
      </c>
      <c r="AE772" s="20">
        <f t="shared" si="8"/>
        <v>51.28</v>
      </c>
      <c r="AF772" s="10">
        <f t="shared" si="9"/>
        <v>56.94</v>
      </c>
      <c r="AG772" s="10">
        <f t="shared" si="10"/>
        <v>49.5</v>
      </c>
      <c r="AH772" s="10">
        <f t="shared" si="11"/>
        <v>47.51</v>
      </c>
      <c r="AI772" s="10">
        <f t="shared" si="12"/>
        <v>42.97</v>
      </c>
      <c r="AJ772" s="16">
        <f t="array" ref="AJ772">10*LOG(SUM(10^(AD772:AI772/10)/((AD772&gt;0)*1+(AE772&gt;0)*1+(AF772&gt;0)*1+(AG772&gt;0)*1+(AH772&gt;0)*1+(AI772&gt;0)*1)))</f>
        <v>51.21610438</v>
      </c>
      <c r="AK772" s="53">
        <v>54.5</v>
      </c>
    </row>
    <row r="773">
      <c r="A773" s="9">
        <v>0.6755208333333333</v>
      </c>
      <c r="B773" s="10"/>
      <c r="C773" s="20">
        <v>47.3</v>
      </c>
      <c r="D773" s="10">
        <v>52.2</v>
      </c>
      <c r="E773" s="10">
        <v>44.5</v>
      </c>
      <c r="F773" s="10">
        <v>43.1</v>
      </c>
      <c r="G773" s="10">
        <v>42.0</v>
      </c>
      <c r="H773" s="16">
        <f t="array" ref="H773">10*LOG(SUM(10^(B773:G773/10)/((B773&gt;0)*1+(C773&gt;0)*1+(D773&gt;0)*1+(E773&gt;0)*1+(F773&gt;0)*1+(G773&gt;0)*1)))</f>
        <v>47.54521119</v>
      </c>
      <c r="I773" s="53">
        <v>53.7</v>
      </c>
      <c r="J773" s="9">
        <v>0.6755208333333333</v>
      </c>
      <c r="K773" s="10"/>
      <c r="L773" s="20">
        <v>47.3</v>
      </c>
      <c r="M773" s="20">
        <f t="shared" si="1"/>
        <v>51.77</v>
      </c>
      <c r="N773" s="20">
        <f t="shared" si="2"/>
        <v>46.83</v>
      </c>
      <c r="O773" s="20">
        <f t="shared" si="3"/>
        <v>44.94</v>
      </c>
      <c r="P773" s="20">
        <f t="shared" si="4"/>
        <v>40.2</v>
      </c>
      <c r="Q773" s="16">
        <f t="array" ref="Q773">10*LOG(SUM(10^(B773:O773/10)/((B773&gt;0)*1+(C773&gt;0)*1+(D773&gt;0)*1+(E773&gt;0)*1+(F773&gt;0)*1+(G773&gt;0)*1)))</f>
        <v>52.3490267</v>
      </c>
      <c r="R773" s="53">
        <v>53.7</v>
      </c>
      <c r="S773" s="33">
        <f t="shared" si="5"/>
        <v>0.6755208333</v>
      </c>
      <c r="T773" s="16">
        <f t="shared" si="6"/>
        <v>53.7</v>
      </c>
      <c r="U773" s="16">
        <f t="shared" si="7"/>
        <v>45.82</v>
      </c>
      <c r="AD773" s="9">
        <v>0.6755208333333333</v>
      </c>
      <c r="AE773" s="20">
        <f t="shared" si="8"/>
        <v>49.68</v>
      </c>
      <c r="AF773" s="10">
        <f t="shared" si="9"/>
        <v>54.14</v>
      </c>
      <c r="AG773" s="10">
        <f t="shared" si="10"/>
        <v>49.2</v>
      </c>
      <c r="AH773" s="10">
        <f t="shared" si="11"/>
        <v>47.31</v>
      </c>
      <c r="AI773" s="10">
        <f t="shared" si="12"/>
        <v>42.57</v>
      </c>
      <c r="AJ773" s="16">
        <f t="array" ref="AJ773">10*LOG(SUM(10^(AD773:AI773/10)/((AD773&gt;0)*1+(AE773&gt;0)*1+(AF773&gt;0)*1+(AG773&gt;0)*1+(AH773&gt;0)*1+(AI773&gt;0)*1)))</f>
        <v>49.27191372</v>
      </c>
      <c r="AK773" s="53">
        <v>53.7</v>
      </c>
    </row>
    <row r="774">
      <c r="A774" s="9">
        <v>0.6755324074074074</v>
      </c>
      <c r="B774" s="10"/>
      <c r="C774" s="20">
        <v>50.3</v>
      </c>
      <c r="D774" s="10">
        <v>52.7</v>
      </c>
      <c r="E774" s="10">
        <v>46.2</v>
      </c>
      <c r="F774" s="10">
        <v>43.7</v>
      </c>
      <c r="G774" s="10">
        <v>41.6</v>
      </c>
      <c r="H774" s="16">
        <f t="array" ref="H774">10*LOG(SUM(10^(B774:G774/10)/((B774&gt;0)*1+(C774&gt;0)*1+(D774&gt;0)*1+(E774&gt;0)*1+(F774&gt;0)*1+(G774&gt;0)*1)))</f>
        <v>48.72675097</v>
      </c>
      <c r="I774" s="53">
        <v>53.6</v>
      </c>
      <c r="J774" s="9">
        <v>0.6755324074074074</v>
      </c>
      <c r="K774" s="10"/>
      <c r="L774" s="20">
        <v>50.3</v>
      </c>
      <c r="M774" s="20">
        <f t="shared" si="1"/>
        <v>52.27</v>
      </c>
      <c r="N774" s="20">
        <f t="shared" si="2"/>
        <v>48.53</v>
      </c>
      <c r="O774" s="20">
        <f t="shared" si="3"/>
        <v>45.54</v>
      </c>
      <c r="P774" s="20">
        <f t="shared" si="4"/>
        <v>39.8</v>
      </c>
      <c r="Q774" s="16">
        <f t="array" ref="Q774">10*LOG(SUM(10^(B774:O774/10)/((B774&gt;0)*1+(C774&gt;0)*1+(D774&gt;0)*1+(E774&gt;0)*1+(F774&gt;0)*1+(G774&gt;0)*1)))</f>
        <v>53.26141383</v>
      </c>
      <c r="R774" s="53">
        <v>53.6</v>
      </c>
      <c r="S774" s="33">
        <f t="shared" si="5"/>
        <v>0.6755324074</v>
      </c>
      <c r="T774" s="16">
        <f t="shared" si="6"/>
        <v>53.6</v>
      </c>
      <c r="U774" s="16">
        <f t="shared" si="7"/>
        <v>46.9</v>
      </c>
      <c r="AD774" s="9">
        <v>0.6755324074074074</v>
      </c>
      <c r="AE774" s="20">
        <f t="shared" si="8"/>
        <v>52.68</v>
      </c>
      <c r="AF774" s="10">
        <f t="shared" si="9"/>
        <v>54.64</v>
      </c>
      <c r="AG774" s="10">
        <f t="shared" si="10"/>
        <v>50.9</v>
      </c>
      <c r="AH774" s="10">
        <f t="shared" si="11"/>
        <v>47.91</v>
      </c>
      <c r="AI774" s="10">
        <f t="shared" si="12"/>
        <v>42.17</v>
      </c>
      <c r="AJ774" s="16">
        <f t="array" ref="AJ774">10*LOG(SUM(10^(AD774:AI774/10)/((AD774&gt;0)*1+(AE774&gt;0)*1+(AF774&gt;0)*1+(AG774&gt;0)*1+(AH774&gt;0)*1+(AI774&gt;0)*1)))</f>
        <v>50.52909422</v>
      </c>
      <c r="AK774" s="53">
        <v>53.6</v>
      </c>
    </row>
    <row r="775">
      <c r="A775" s="9">
        <v>0.6755439814814815</v>
      </c>
      <c r="B775" s="10"/>
      <c r="C775" s="20">
        <v>52.1</v>
      </c>
      <c r="D775" s="10">
        <v>58.1</v>
      </c>
      <c r="E775" s="10">
        <v>47.8</v>
      </c>
      <c r="F775" s="10">
        <v>45.2</v>
      </c>
      <c r="G775" s="10">
        <v>42.4</v>
      </c>
      <c r="H775" s="16">
        <f t="array" ref="H775">10*LOG(SUM(10^(B775:G775/10)/((B775&gt;0)*1+(C775&gt;0)*1+(D775&gt;0)*1+(E775&gt;0)*1+(F775&gt;0)*1+(G775&gt;0)*1)))</f>
        <v>52.6414855</v>
      </c>
      <c r="I775" s="53">
        <v>56.4</v>
      </c>
      <c r="J775" s="9">
        <v>0.6755439814814815</v>
      </c>
      <c r="K775" s="10"/>
      <c r="L775" s="20">
        <v>52.1</v>
      </c>
      <c r="M775" s="20">
        <f t="shared" si="1"/>
        <v>57.67</v>
      </c>
      <c r="N775" s="20">
        <f t="shared" si="2"/>
        <v>50.13</v>
      </c>
      <c r="O775" s="20">
        <f t="shared" si="3"/>
        <v>47.04</v>
      </c>
      <c r="P775" s="20">
        <f t="shared" si="4"/>
        <v>40.6</v>
      </c>
      <c r="Q775" s="16">
        <f t="array" ref="Q775">10*LOG(SUM(10^(B775:O775/10)/((B775&gt;0)*1+(C775&gt;0)*1+(D775&gt;0)*1+(E775&gt;0)*1+(F775&gt;0)*1+(G775&gt;0)*1)))</f>
        <v>56.88314823</v>
      </c>
      <c r="R775" s="53">
        <v>56.4</v>
      </c>
      <c r="S775" s="33">
        <f t="shared" si="5"/>
        <v>0.6755439815</v>
      </c>
      <c r="T775" s="16">
        <f t="shared" si="6"/>
        <v>58.1</v>
      </c>
      <c r="U775" s="16">
        <f t="shared" si="7"/>
        <v>49.12</v>
      </c>
      <c r="AD775" s="9">
        <v>0.6755439814814815</v>
      </c>
      <c r="AE775" s="20">
        <f t="shared" si="8"/>
        <v>54.48</v>
      </c>
      <c r="AF775" s="10">
        <f t="shared" si="9"/>
        <v>60.04</v>
      </c>
      <c r="AG775" s="10">
        <f t="shared" si="10"/>
        <v>52.5</v>
      </c>
      <c r="AH775" s="10">
        <f t="shared" si="11"/>
        <v>49.41</v>
      </c>
      <c r="AI775" s="10">
        <f t="shared" si="12"/>
        <v>42.97</v>
      </c>
      <c r="AJ775" s="16">
        <f t="array" ref="AJ775">10*LOG(SUM(10^(AD775:AI775/10)/((AD775&gt;0)*1+(AE775&gt;0)*1+(AF775&gt;0)*1+(AG775&gt;0)*1+(AH775&gt;0)*1+(AI775&gt;0)*1)))</f>
        <v>54.19056993</v>
      </c>
      <c r="AK775" s="53">
        <v>56.4</v>
      </c>
    </row>
    <row r="776">
      <c r="A776" s="9">
        <v>0.6755555555555556</v>
      </c>
      <c r="B776" s="10"/>
      <c r="C776" s="20">
        <v>55.0</v>
      </c>
      <c r="D776" s="10">
        <v>51.2</v>
      </c>
      <c r="E776" s="10">
        <v>46.7</v>
      </c>
      <c r="F776" s="10">
        <v>42.8</v>
      </c>
      <c r="G776" s="10">
        <v>42.7</v>
      </c>
      <c r="H776" s="16">
        <f t="array" ref="H776">10*LOG(SUM(10^(B776:G776/10)/((B776&gt;0)*1+(C776&gt;0)*1+(D776&gt;0)*1+(E776&gt;0)*1+(F776&gt;0)*1+(G776&gt;0)*1)))</f>
        <v>50.27352407</v>
      </c>
      <c r="I776" s="53">
        <v>57.8</v>
      </c>
      <c r="J776" s="9">
        <v>0.6755555555555556</v>
      </c>
      <c r="K776" s="10"/>
      <c r="L776" s="20">
        <v>55.0</v>
      </c>
      <c r="M776" s="20">
        <f t="shared" si="1"/>
        <v>50.77</v>
      </c>
      <c r="N776" s="20">
        <f t="shared" si="2"/>
        <v>49.03</v>
      </c>
      <c r="O776" s="20">
        <f t="shared" si="3"/>
        <v>44.64</v>
      </c>
      <c r="P776" s="20">
        <f t="shared" si="4"/>
        <v>40.9</v>
      </c>
      <c r="Q776" s="16">
        <f t="array" ref="Q776">10*LOG(SUM(10^(B776:O776/10)/((B776&gt;0)*1+(C776&gt;0)*1+(D776&gt;0)*1+(E776&gt;0)*1+(F776&gt;0)*1+(G776&gt;0)*1)))</f>
        <v>55.52980272</v>
      </c>
      <c r="R776" s="53">
        <v>57.8</v>
      </c>
      <c r="S776" s="33">
        <f t="shared" si="5"/>
        <v>0.6755555556</v>
      </c>
      <c r="T776" s="16">
        <f t="shared" si="6"/>
        <v>57.8</v>
      </c>
      <c r="U776" s="16">
        <f t="shared" si="7"/>
        <v>47.68</v>
      </c>
      <c r="AD776" s="9">
        <v>0.6755555555555556</v>
      </c>
      <c r="AE776" s="20">
        <f t="shared" si="8"/>
        <v>57.38</v>
      </c>
      <c r="AF776" s="10">
        <f t="shared" si="9"/>
        <v>53.14</v>
      </c>
      <c r="AG776" s="10">
        <f t="shared" si="10"/>
        <v>51.4</v>
      </c>
      <c r="AH776" s="10">
        <f t="shared" si="11"/>
        <v>47.01</v>
      </c>
      <c r="AI776" s="10">
        <f t="shared" si="12"/>
        <v>43.27</v>
      </c>
      <c r="AJ776" s="16">
        <f t="array" ref="AJ776">10*LOG(SUM(10^(AD776:AI776/10)/((AD776&gt;0)*1+(AE776&gt;0)*1+(AF776&gt;0)*1+(AG776&gt;0)*1+(AH776&gt;0)*1+(AI776&gt;0)*1)))</f>
        <v>52.05287953</v>
      </c>
      <c r="AK776" s="53">
        <v>57.8</v>
      </c>
    </row>
    <row r="777">
      <c r="A777" s="9">
        <v>0.6755671296296296</v>
      </c>
      <c r="B777" s="10"/>
      <c r="C777" s="20">
        <v>48.8</v>
      </c>
      <c r="D777" s="10">
        <v>55.9</v>
      </c>
      <c r="E777" s="10">
        <v>46.5</v>
      </c>
      <c r="F777" s="10">
        <v>43.6</v>
      </c>
      <c r="G777" s="10">
        <v>46.7</v>
      </c>
      <c r="H777" s="16">
        <f t="array" ref="H777">10*LOG(SUM(10^(B777:G777/10)/((B777&gt;0)*1+(C777&gt;0)*1+(D777&gt;0)*1+(E777&gt;0)*1+(F777&gt;0)*1+(G777&gt;0)*1)))</f>
        <v>50.63899376</v>
      </c>
      <c r="I777" s="53">
        <v>62.5</v>
      </c>
      <c r="J777" s="9">
        <v>0.6755671296296296</v>
      </c>
      <c r="K777" s="10"/>
      <c r="L777" s="20">
        <v>48.8</v>
      </c>
      <c r="M777" s="20">
        <f t="shared" si="1"/>
        <v>55.47</v>
      </c>
      <c r="N777" s="20">
        <f t="shared" si="2"/>
        <v>48.83</v>
      </c>
      <c r="O777" s="20">
        <f t="shared" si="3"/>
        <v>45.44</v>
      </c>
      <c r="P777" s="20">
        <f t="shared" si="4"/>
        <v>44.9</v>
      </c>
      <c r="Q777" s="16">
        <f t="array" ref="Q777">10*LOG(SUM(10^(B777:O777/10)/((B777&gt;0)*1+(C777&gt;0)*1+(D777&gt;0)*1+(E777&gt;0)*1+(F777&gt;0)*1+(G777&gt;0)*1)))</f>
        <v>57.80028211</v>
      </c>
      <c r="R777" s="53">
        <v>62.5</v>
      </c>
      <c r="S777" s="33">
        <f t="shared" si="5"/>
        <v>0.6755671296</v>
      </c>
      <c r="T777" s="16">
        <f t="shared" si="6"/>
        <v>62.5</v>
      </c>
      <c r="U777" s="16">
        <f t="shared" si="7"/>
        <v>48.3</v>
      </c>
      <c r="AD777" s="9">
        <v>0.6755671296296296</v>
      </c>
      <c r="AE777" s="20">
        <f t="shared" si="8"/>
        <v>51.18</v>
      </c>
      <c r="AF777" s="10">
        <f t="shared" si="9"/>
        <v>57.84</v>
      </c>
      <c r="AG777" s="10">
        <f t="shared" si="10"/>
        <v>51.2</v>
      </c>
      <c r="AH777" s="10">
        <f t="shared" si="11"/>
        <v>47.81</v>
      </c>
      <c r="AI777" s="10">
        <f t="shared" si="12"/>
        <v>47.27</v>
      </c>
      <c r="AJ777" s="16">
        <f t="array" ref="AJ777">10*LOG(SUM(10^(AD777:AI777/10)/((AD777&gt;0)*1+(AE777&gt;0)*1+(AF777&gt;0)*1+(AG777&gt;0)*1+(AH777&gt;0)*1+(AI777&gt;0)*1)))</f>
        <v>52.15245379</v>
      </c>
      <c r="AK777" s="53">
        <v>62.5</v>
      </c>
    </row>
    <row r="778">
      <c r="A778" s="9">
        <v>0.6755787037037037</v>
      </c>
      <c r="B778" s="10"/>
      <c r="C778" s="20">
        <v>47.5</v>
      </c>
      <c r="D778" s="10">
        <v>53.5</v>
      </c>
      <c r="E778" s="10">
        <v>47.1</v>
      </c>
      <c r="F778" s="10">
        <v>43.6</v>
      </c>
      <c r="G778" s="10">
        <v>43.2</v>
      </c>
      <c r="H778" s="16">
        <f t="array" ref="H778">10*LOG(SUM(10^(B778:G778/10)/((B778&gt;0)*1+(C778&gt;0)*1+(D778&gt;0)*1+(E778&gt;0)*1+(F778&gt;0)*1+(G778&gt;0)*1)))</f>
        <v>48.75287064</v>
      </c>
      <c r="I778" s="53">
        <v>63.6</v>
      </c>
      <c r="J778" s="9">
        <v>0.6755787037037037</v>
      </c>
      <c r="K778" s="10"/>
      <c r="L778" s="20">
        <v>47.5</v>
      </c>
      <c r="M778" s="20">
        <f t="shared" si="1"/>
        <v>53.07</v>
      </c>
      <c r="N778" s="20">
        <f t="shared" si="2"/>
        <v>49.43</v>
      </c>
      <c r="O778" s="20">
        <f t="shared" si="3"/>
        <v>45.44</v>
      </c>
      <c r="P778" s="20">
        <f t="shared" si="4"/>
        <v>41.4</v>
      </c>
      <c r="Q778" s="16">
        <f t="array" ref="Q778">10*LOG(SUM(10^(B778:O778/10)/((B778&gt;0)*1+(C778&gt;0)*1+(D778&gt;0)*1+(E778&gt;0)*1+(F778&gt;0)*1+(G778&gt;0)*1)))</f>
        <v>57.95574285</v>
      </c>
      <c r="R778" s="53">
        <v>63.6</v>
      </c>
      <c r="S778" s="33">
        <f t="shared" si="5"/>
        <v>0.6755787037</v>
      </c>
      <c r="T778" s="16">
        <f t="shared" si="6"/>
        <v>63.6</v>
      </c>
      <c r="U778" s="16">
        <f t="shared" si="7"/>
        <v>46.98</v>
      </c>
      <c r="AD778" s="9">
        <v>0.6755787037037037</v>
      </c>
      <c r="AE778" s="20">
        <f t="shared" si="8"/>
        <v>49.88</v>
      </c>
      <c r="AF778" s="10">
        <f t="shared" si="9"/>
        <v>55.44</v>
      </c>
      <c r="AG778" s="10">
        <f t="shared" si="10"/>
        <v>51.8</v>
      </c>
      <c r="AH778" s="10">
        <f t="shared" si="11"/>
        <v>47.81</v>
      </c>
      <c r="AI778" s="10">
        <f t="shared" si="12"/>
        <v>43.77</v>
      </c>
      <c r="AJ778" s="16">
        <f t="array" ref="AJ778">10*LOG(SUM(10^(AD778:AI778/10)/((AD778&gt;0)*1+(AE778&gt;0)*1+(AF778&gt;0)*1+(AG778&gt;0)*1+(AH778&gt;0)*1+(AI778&gt;0)*1)))</f>
        <v>50.56139235</v>
      </c>
      <c r="AK778" s="53">
        <v>63.6</v>
      </c>
    </row>
    <row r="779">
      <c r="A779" s="9">
        <v>0.6755902777777778</v>
      </c>
      <c r="B779" s="10"/>
      <c r="C779" s="20">
        <v>49.0</v>
      </c>
      <c r="D779" s="10">
        <v>50.6</v>
      </c>
      <c r="E779" s="10">
        <v>48.7</v>
      </c>
      <c r="F779" s="10">
        <v>43.4</v>
      </c>
      <c r="G779" s="10">
        <v>44.0</v>
      </c>
      <c r="H779" s="16">
        <f t="array" ref="H779">10*LOG(SUM(10^(B779:G779/10)/((B779&gt;0)*1+(C779&gt;0)*1+(D779&gt;0)*1+(E779&gt;0)*1+(F779&gt;0)*1+(G779&gt;0)*1)))</f>
        <v>47.99859587</v>
      </c>
      <c r="I779" s="53">
        <v>64.2</v>
      </c>
      <c r="J779" s="9">
        <v>0.6755902777777778</v>
      </c>
      <c r="K779" s="10"/>
      <c r="L779" s="20">
        <v>49.0</v>
      </c>
      <c r="M779" s="20">
        <f t="shared" si="1"/>
        <v>50.17</v>
      </c>
      <c r="N779" s="20">
        <f t="shared" si="2"/>
        <v>51.03</v>
      </c>
      <c r="O779" s="20">
        <f t="shared" si="3"/>
        <v>45.24</v>
      </c>
      <c r="P779" s="20">
        <f t="shared" si="4"/>
        <v>42.2</v>
      </c>
      <c r="Q779" s="16">
        <f t="array" ref="Q779">10*LOG(SUM(10^(B779:O779/10)/((B779&gt;0)*1+(C779&gt;0)*1+(D779&gt;0)*1+(E779&gt;0)*1+(F779&gt;0)*1+(G779&gt;0)*1)))</f>
        <v>58.26376982</v>
      </c>
      <c r="R779" s="53">
        <v>64.2</v>
      </c>
      <c r="S779" s="33">
        <f t="shared" si="5"/>
        <v>0.6755902778</v>
      </c>
      <c r="T779" s="16">
        <f t="shared" si="6"/>
        <v>64.2</v>
      </c>
      <c r="U779" s="16">
        <f t="shared" si="7"/>
        <v>47.14</v>
      </c>
      <c r="AD779" s="9">
        <v>0.6755902777777778</v>
      </c>
      <c r="AE779" s="20">
        <f t="shared" si="8"/>
        <v>51.38</v>
      </c>
      <c r="AF779" s="10">
        <f t="shared" si="9"/>
        <v>52.54</v>
      </c>
      <c r="AG779" s="10">
        <f t="shared" si="10"/>
        <v>53.4</v>
      </c>
      <c r="AH779" s="10">
        <f t="shared" si="11"/>
        <v>47.61</v>
      </c>
      <c r="AI779" s="10">
        <f t="shared" si="12"/>
        <v>44.57</v>
      </c>
      <c r="AJ779" s="16">
        <f t="array" ref="AJ779">10*LOG(SUM(10^(AD779:AI779/10)/((AD779&gt;0)*1+(AE779&gt;0)*1+(AF779&gt;0)*1+(AG779&gt;0)*1+(AH779&gt;0)*1+(AI779&gt;0)*1)))</f>
        <v>50.15620503</v>
      </c>
      <c r="AK779" s="53">
        <v>64.2</v>
      </c>
    </row>
    <row r="780">
      <c r="A780" s="9">
        <v>0.6756018518518518</v>
      </c>
      <c r="B780" s="10"/>
      <c r="C780" s="20">
        <v>48.7</v>
      </c>
      <c r="D780" s="10">
        <v>64.4</v>
      </c>
      <c r="E780" s="10">
        <v>51.0</v>
      </c>
      <c r="F780" s="10">
        <v>44.3</v>
      </c>
      <c r="G780" s="10">
        <v>43.1</v>
      </c>
      <c r="H780" s="16">
        <f t="array" ref="H780">10*LOG(SUM(10^(B780:G780/10)/((B780&gt;0)*1+(C780&gt;0)*1+(D780&gt;0)*1+(E780&gt;0)*1+(F780&gt;0)*1+(G780&gt;0)*1)))</f>
        <v>57.78380786</v>
      </c>
      <c r="I780" s="53">
        <v>64.1</v>
      </c>
      <c r="J780" s="9">
        <v>0.6756018518518518</v>
      </c>
      <c r="K780" s="10"/>
      <c r="L780" s="20">
        <v>48.7</v>
      </c>
      <c r="M780" s="20">
        <f t="shared" si="1"/>
        <v>63.97</v>
      </c>
      <c r="N780" s="20">
        <f t="shared" si="2"/>
        <v>53.33</v>
      </c>
      <c r="O780" s="20">
        <f t="shared" si="3"/>
        <v>46.14</v>
      </c>
      <c r="P780" s="20">
        <f t="shared" si="4"/>
        <v>41.3</v>
      </c>
      <c r="Q780" s="16">
        <f t="array" ref="Q780">10*LOG(SUM(10^(B780:O780/10)/((B780&gt;0)*1+(C780&gt;0)*1+(D780&gt;0)*1+(E780&gt;0)*1+(F780&gt;0)*1+(G780&gt;0)*1)))</f>
        <v>62.55147992</v>
      </c>
      <c r="R780" s="53">
        <v>64.1</v>
      </c>
      <c r="S780" s="33">
        <f t="shared" si="5"/>
        <v>0.6756018519</v>
      </c>
      <c r="T780" s="16">
        <f t="shared" si="6"/>
        <v>64.4</v>
      </c>
      <c r="U780" s="16">
        <f t="shared" si="7"/>
        <v>50.3</v>
      </c>
      <c r="AD780" s="9">
        <v>0.6756018518518518</v>
      </c>
      <c r="AE780" s="20">
        <f t="shared" si="8"/>
        <v>51.08</v>
      </c>
      <c r="AF780" s="10">
        <f t="shared" si="9"/>
        <v>66.34</v>
      </c>
      <c r="AG780" s="10">
        <f t="shared" si="10"/>
        <v>55.7</v>
      </c>
      <c r="AH780" s="10">
        <f t="shared" si="11"/>
        <v>48.51</v>
      </c>
      <c r="AI780" s="10">
        <f t="shared" si="12"/>
        <v>43.67</v>
      </c>
      <c r="AJ780" s="16">
        <f t="array" ref="AJ780">10*LOG(SUM(10^(AD780:AI780/10)/((AD780&gt;0)*1+(AE780&gt;0)*1+(AF780&gt;0)*1+(AG780&gt;0)*1+(AH780&gt;0)*1+(AI780&gt;0)*1)))</f>
        <v>59.11980501</v>
      </c>
      <c r="AK780" s="53">
        <v>64.1</v>
      </c>
    </row>
    <row r="781">
      <c r="A781" s="9">
        <v>0.6756134259259259</v>
      </c>
      <c r="B781" s="10"/>
      <c r="C781" s="20">
        <v>49.1</v>
      </c>
      <c r="D781" s="10">
        <v>60.4</v>
      </c>
      <c r="E781" s="10">
        <v>52.3</v>
      </c>
      <c r="F781" s="10">
        <v>44.3</v>
      </c>
      <c r="G781" s="10">
        <v>42.4</v>
      </c>
      <c r="H781" s="16">
        <f t="array" ref="H781">10*LOG(SUM(10^(B781:G781/10)/((B781&gt;0)*1+(C781&gt;0)*1+(D781&gt;0)*1+(E781&gt;0)*1+(F781&gt;0)*1+(G781&gt;0)*1)))</f>
        <v>54.44631781</v>
      </c>
      <c r="I781" s="53">
        <v>62.8</v>
      </c>
      <c r="J781" s="9">
        <v>0.6756134259259259</v>
      </c>
      <c r="K781" s="10"/>
      <c r="L781" s="20">
        <v>49.1</v>
      </c>
      <c r="M781" s="20">
        <f t="shared" si="1"/>
        <v>59.97</v>
      </c>
      <c r="N781" s="20">
        <f t="shared" si="2"/>
        <v>54.63</v>
      </c>
      <c r="O781" s="20">
        <f t="shared" si="3"/>
        <v>46.14</v>
      </c>
      <c r="P781" s="20">
        <f t="shared" si="4"/>
        <v>40.6</v>
      </c>
      <c r="Q781" s="16">
        <f t="array" ref="Q781">10*LOG(SUM(10^(B781:O781/10)/((B781&gt;0)*1+(C781&gt;0)*1+(D781&gt;0)*1+(E781&gt;0)*1+(F781&gt;0)*1+(G781&gt;0)*1)))</f>
        <v>59.98401916</v>
      </c>
      <c r="R781" s="53">
        <v>62.8</v>
      </c>
      <c r="S781" s="33">
        <f t="shared" si="5"/>
        <v>0.6756134259</v>
      </c>
      <c r="T781" s="16">
        <f t="shared" si="6"/>
        <v>62.8</v>
      </c>
      <c r="U781" s="16">
        <f t="shared" si="7"/>
        <v>49.7</v>
      </c>
      <c r="AD781" s="9">
        <v>0.6756134259259259</v>
      </c>
      <c r="AE781" s="20">
        <f t="shared" si="8"/>
        <v>51.48</v>
      </c>
      <c r="AF781" s="10">
        <f t="shared" si="9"/>
        <v>62.34</v>
      </c>
      <c r="AG781" s="10">
        <f t="shared" si="10"/>
        <v>57</v>
      </c>
      <c r="AH781" s="10">
        <f t="shared" si="11"/>
        <v>48.51</v>
      </c>
      <c r="AI781" s="10">
        <f t="shared" si="12"/>
        <v>42.97</v>
      </c>
      <c r="AJ781" s="16">
        <f t="array" ref="AJ781">10*LOG(SUM(10^(AD781:AI781/10)/((AD781&gt;0)*1+(AE781&gt;0)*1+(AF781&gt;0)*1+(AG781&gt;0)*1+(AH781&gt;0)*1+(AI781&gt;0)*1)))</f>
        <v>56.10398143</v>
      </c>
      <c r="AK781" s="53">
        <v>62.8</v>
      </c>
    </row>
    <row r="782">
      <c r="A782" s="9">
        <v>0.675625</v>
      </c>
      <c r="B782" s="10"/>
      <c r="C782" s="20">
        <v>48.1</v>
      </c>
      <c r="D782" s="10">
        <v>54.7</v>
      </c>
      <c r="E782" s="10">
        <v>47.8</v>
      </c>
      <c r="F782" s="10">
        <v>43.7</v>
      </c>
      <c r="G782" s="10">
        <v>42.4</v>
      </c>
      <c r="H782" s="16">
        <f t="array" ref="H782">10*LOG(SUM(10^(B782:G782/10)/((B782&gt;0)*1+(C782&gt;0)*1+(D782&gt;0)*1+(E782&gt;0)*1+(F782&gt;0)*1+(G782&gt;0)*1)))</f>
        <v>49.64508159</v>
      </c>
      <c r="I782" s="53">
        <v>64.5</v>
      </c>
      <c r="J782" s="9">
        <v>0.675625</v>
      </c>
      <c r="K782" s="10"/>
      <c r="L782" s="20">
        <v>48.1</v>
      </c>
      <c r="M782" s="20">
        <f t="shared" si="1"/>
        <v>54.27</v>
      </c>
      <c r="N782" s="20">
        <f t="shared" si="2"/>
        <v>50.13</v>
      </c>
      <c r="O782" s="20">
        <f t="shared" si="3"/>
        <v>45.54</v>
      </c>
      <c r="P782" s="20">
        <f t="shared" si="4"/>
        <v>40.6</v>
      </c>
      <c r="Q782" s="16">
        <f t="array" ref="Q782">10*LOG(SUM(10^(B782:O782/10)/((B782&gt;0)*1+(C782&gt;0)*1+(D782&gt;0)*1+(E782&gt;0)*1+(F782&gt;0)*1+(G782&gt;0)*1)))</f>
        <v>58.85589135</v>
      </c>
      <c r="R782" s="53">
        <v>64.5</v>
      </c>
      <c r="S782" s="33">
        <f t="shared" si="5"/>
        <v>0.675625</v>
      </c>
      <c r="T782" s="16">
        <f t="shared" si="6"/>
        <v>64.5</v>
      </c>
      <c r="U782" s="16">
        <f t="shared" si="7"/>
        <v>47.34</v>
      </c>
      <c r="AD782" s="9">
        <v>0.675625</v>
      </c>
      <c r="AE782" s="20">
        <f t="shared" si="8"/>
        <v>50.48</v>
      </c>
      <c r="AF782" s="10">
        <f t="shared" si="9"/>
        <v>56.64</v>
      </c>
      <c r="AG782" s="10">
        <f t="shared" si="10"/>
        <v>52.5</v>
      </c>
      <c r="AH782" s="10">
        <f t="shared" si="11"/>
        <v>47.91</v>
      </c>
      <c r="AI782" s="10">
        <f t="shared" si="12"/>
        <v>42.97</v>
      </c>
      <c r="AJ782" s="16">
        <f t="array" ref="AJ782">10*LOG(SUM(10^(AD782:AI782/10)/((AD782&gt;0)*1+(AE782&gt;0)*1+(AF782&gt;0)*1+(AG782&gt;0)*1+(AH782&gt;0)*1+(AI782&gt;0)*1)))</f>
        <v>51.42206865</v>
      </c>
      <c r="AK782" s="53">
        <v>64.5</v>
      </c>
    </row>
    <row r="783">
      <c r="A783" s="9">
        <v>0.6756365740740741</v>
      </c>
      <c r="B783" s="10"/>
      <c r="C783" s="20">
        <v>49.4</v>
      </c>
      <c r="D783" s="10">
        <v>52.8</v>
      </c>
      <c r="E783" s="10">
        <v>50.6</v>
      </c>
      <c r="F783" s="10">
        <v>43.4</v>
      </c>
      <c r="G783" s="10">
        <v>42.5</v>
      </c>
      <c r="H783" s="16">
        <f t="array" ref="H783">10*LOG(SUM(10^(B783:G783/10)/((B783&gt;0)*1+(C783&gt;0)*1+(D783&gt;0)*1+(E783&gt;0)*1+(F783&gt;0)*1+(G783&gt;0)*1)))</f>
        <v>49.36633562</v>
      </c>
      <c r="I783" s="53">
        <v>65.4</v>
      </c>
      <c r="J783" s="9">
        <v>0.6756365740740741</v>
      </c>
      <c r="K783" s="10"/>
      <c r="L783" s="20">
        <v>49.4</v>
      </c>
      <c r="M783" s="20">
        <f t="shared" si="1"/>
        <v>52.37</v>
      </c>
      <c r="N783" s="20">
        <f t="shared" si="2"/>
        <v>52.93</v>
      </c>
      <c r="O783" s="20">
        <f t="shared" si="3"/>
        <v>45.24</v>
      </c>
      <c r="P783" s="20">
        <f t="shared" si="4"/>
        <v>40.7</v>
      </c>
      <c r="Q783" s="16">
        <f t="array" ref="Q783">10*LOG(SUM(10^(B783:O783/10)/((B783&gt;0)*1+(C783&gt;0)*1+(D783&gt;0)*1+(E783&gt;0)*1+(F783&gt;0)*1+(G783&gt;0)*1)))</f>
        <v>59.51856943</v>
      </c>
      <c r="R783" s="53">
        <v>65.4</v>
      </c>
      <c r="S783" s="33">
        <f t="shared" si="5"/>
        <v>0.6756365741</v>
      </c>
      <c r="T783" s="16">
        <f t="shared" si="6"/>
        <v>65.4</v>
      </c>
      <c r="U783" s="16">
        <f t="shared" si="7"/>
        <v>47.74</v>
      </c>
      <c r="AD783" s="9">
        <v>0.6756365740740741</v>
      </c>
      <c r="AE783" s="20">
        <f t="shared" si="8"/>
        <v>51.78</v>
      </c>
      <c r="AF783" s="10">
        <f t="shared" si="9"/>
        <v>54.74</v>
      </c>
      <c r="AG783" s="10">
        <f t="shared" si="10"/>
        <v>55.3</v>
      </c>
      <c r="AH783" s="10">
        <f t="shared" si="11"/>
        <v>47.61</v>
      </c>
      <c r="AI783" s="10">
        <f t="shared" si="12"/>
        <v>43.07</v>
      </c>
      <c r="AJ783" s="16">
        <f t="array" ref="AJ783">10*LOG(SUM(10^(AD783:AI783/10)/((AD783&gt;0)*1+(AE783&gt;0)*1+(AF783&gt;0)*1+(AG783&gt;0)*1+(AH783&gt;0)*1+(AI783&gt;0)*1)))</f>
        <v>51.59021048</v>
      </c>
      <c r="AK783" s="53">
        <v>65.4</v>
      </c>
    </row>
    <row r="784">
      <c r="A784" s="9">
        <v>0.6756481481481481</v>
      </c>
      <c r="B784" s="10"/>
      <c r="C784" s="20">
        <v>49.6</v>
      </c>
      <c r="D784" s="10">
        <v>58.4</v>
      </c>
      <c r="E784" s="10">
        <v>50.2</v>
      </c>
      <c r="F784" s="10">
        <v>43.4</v>
      </c>
      <c r="G784" s="10">
        <v>43.7</v>
      </c>
      <c r="H784" s="16">
        <f t="array" ref="H784">10*LOG(SUM(10^(B784:G784/10)/((B784&gt;0)*1+(C784&gt;0)*1+(D784&gt;0)*1+(E784&gt;0)*1+(F784&gt;0)*1+(G784&gt;0)*1)))</f>
        <v>52.70942274</v>
      </c>
      <c r="I784" s="53">
        <v>66.1</v>
      </c>
      <c r="J784" s="9">
        <v>0.6756481481481481</v>
      </c>
      <c r="K784" s="10"/>
      <c r="L784" s="20">
        <v>49.6</v>
      </c>
      <c r="M784" s="20">
        <f t="shared" si="1"/>
        <v>57.97</v>
      </c>
      <c r="N784" s="20">
        <f t="shared" si="2"/>
        <v>52.53</v>
      </c>
      <c r="O784" s="20">
        <f t="shared" si="3"/>
        <v>45.24</v>
      </c>
      <c r="P784" s="20">
        <f t="shared" si="4"/>
        <v>41.9</v>
      </c>
      <c r="Q784" s="16">
        <f t="array" ref="Q784">10*LOG(SUM(10^(B784:O784/10)/((B784&gt;0)*1+(C784&gt;0)*1+(D784&gt;0)*1+(E784&gt;0)*1+(F784&gt;0)*1+(G784&gt;0)*1)))</f>
        <v>60.88049502</v>
      </c>
      <c r="R784" s="53">
        <v>66.1</v>
      </c>
      <c r="S784" s="33">
        <f t="shared" si="5"/>
        <v>0.6756481481</v>
      </c>
      <c r="T784" s="16">
        <f t="shared" si="6"/>
        <v>66.1</v>
      </c>
      <c r="U784" s="16">
        <f t="shared" si="7"/>
        <v>49.06</v>
      </c>
      <c r="AD784" s="9">
        <v>0.6756481481481481</v>
      </c>
      <c r="AE784" s="20">
        <f t="shared" si="8"/>
        <v>51.98</v>
      </c>
      <c r="AF784" s="10">
        <f t="shared" si="9"/>
        <v>60.34</v>
      </c>
      <c r="AG784" s="10">
        <f t="shared" si="10"/>
        <v>54.9</v>
      </c>
      <c r="AH784" s="10">
        <f t="shared" si="11"/>
        <v>47.61</v>
      </c>
      <c r="AI784" s="10">
        <f t="shared" si="12"/>
        <v>44.27</v>
      </c>
      <c r="AJ784" s="16">
        <f t="array" ref="AJ784">10*LOG(SUM(10^(AD784:AI784/10)/((AD784&gt;0)*1+(AE784&gt;0)*1+(AF784&gt;0)*1+(AG784&gt;0)*1+(AH784&gt;0)*1+(AI784&gt;0)*1)))</f>
        <v>54.34737187</v>
      </c>
      <c r="AK784" s="53">
        <v>66.1</v>
      </c>
    </row>
    <row r="785">
      <c r="A785" s="9">
        <v>0.6756597222222223</v>
      </c>
      <c r="B785" s="10"/>
      <c r="C785" s="20">
        <v>50.9</v>
      </c>
      <c r="D785" s="10">
        <v>55.6</v>
      </c>
      <c r="E785" s="10">
        <v>49.0</v>
      </c>
      <c r="F785" s="10">
        <v>44.0</v>
      </c>
      <c r="G785" s="10">
        <v>44.0</v>
      </c>
      <c r="H785" s="16">
        <f t="array" ref="H785">10*LOG(SUM(10^(B785:G785/10)/((B785&gt;0)*1+(C785&gt;0)*1+(D785&gt;0)*1+(E785&gt;0)*1+(F785&gt;0)*1+(G785&gt;0)*1)))</f>
        <v>50.90453095</v>
      </c>
      <c r="I785" s="53">
        <v>65.7</v>
      </c>
      <c r="J785" s="9">
        <v>0.6756597222222223</v>
      </c>
      <c r="K785" s="10"/>
      <c r="L785" s="20">
        <v>50.9</v>
      </c>
      <c r="M785" s="20">
        <f t="shared" si="1"/>
        <v>55.17</v>
      </c>
      <c r="N785" s="20">
        <f t="shared" si="2"/>
        <v>51.33</v>
      </c>
      <c r="O785" s="20">
        <f t="shared" si="3"/>
        <v>45.84</v>
      </c>
      <c r="P785" s="20">
        <f t="shared" si="4"/>
        <v>42.2</v>
      </c>
      <c r="Q785" s="16">
        <f t="array" ref="Q785">10*LOG(SUM(10^(B785:O785/10)/((B785&gt;0)*1+(C785&gt;0)*1+(D785&gt;0)*1+(E785&gt;0)*1+(F785&gt;0)*1+(G785&gt;0)*1)))</f>
        <v>60.06925066</v>
      </c>
      <c r="R785" s="53">
        <v>65.7</v>
      </c>
      <c r="S785" s="33">
        <f t="shared" si="5"/>
        <v>0.6756597222</v>
      </c>
      <c r="T785" s="16">
        <f t="shared" si="6"/>
        <v>65.7</v>
      </c>
      <c r="U785" s="16">
        <f t="shared" si="7"/>
        <v>48.7</v>
      </c>
      <c r="AD785" s="9">
        <v>0.6756597222222223</v>
      </c>
      <c r="AE785" s="20">
        <f t="shared" si="8"/>
        <v>53.28</v>
      </c>
      <c r="AF785" s="10">
        <f t="shared" si="9"/>
        <v>57.54</v>
      </c>
      <c r="AG785" s="10">
        <f t="shared" si="10"/>
        <v>53.7</v>
      </c>
      <c r="AH785" s="10">
        <f t="shared" si="11"/>
        <v>48.21</v>
      </c>
      <c r="AI785" s="10">
        <f t="shared" si="12"/>
        <v>44.57</v>
      </c>
      <c r="AJ785" s="16">
        <f t="array" ref="AJ785">10*LOG(SUM(10^(AD785:AI785/10)/((AD785&gt;0)*1+(AE785&gt;0)*1+(AF785&gt;0)*1+(AG785&gt;0)*1+(AH785&gt;0)*1+(AI785&gt;0)*1)))</f>
        <v>52.67033198</v>
      </c>
      <c r="AK785" s="53">
        <v>65.7</v>
      </c>
    </row>
    <row r="786">
      <c r="A786" s="9">
        <v>0.6756712962962963</v>
      </c>
      <c r="B786" s="10"/>
      <c r="C786" s="20">
        <v>49.6</v>
      </c>
      <c r="D786" s="10">
        <v>52.0</v>
      </c>
      <c r="E786" s="10">
        <v>45.1</v>
      </c>
      <c r="F786" s="10">
        <v>43.7</v>
      </c>
      <c r="G786" s="10">
        <v>44.2</v>
      </c>
      <c r="H786" s="16">
        <f t="array" ref="H786">10*LOG(SUM(10^(B786:G786/10)/((B786&gt;0)*1+(C786&gt;0)*1+(D786&gt;0)*1+(E786&gt;0)*1+(F786&gt;0)*1+(G786&gt;0)*1)))</f>
        <v>48.21900797</v>
      </c>
      <c r="I786" s="53">
        <v>64.1</v>
      </c>
      <c r="J786" s="9">
        <v>0.6756712962962963</v>
      </c>
      <c r="K786" s="10"/>
      <c r="L786" s="20">
        <v>49.6</v>
      </c>
      <c r="M786" s="20">
        <f t="shared" si="1"/>
        <v>51.57</v>
      </c>
      <c r="N786" s="20">
        <f t="shared" si="2"/>
        <v>47.43</v>
      </c>
      <c r="O786" s="20">
        <f t="shared" si="3"/>
        <v>45.54</v>
      </c>
      <c r="P786" s="20">
        <f t="shared" si="4"/>
        <v>42.4</v>
      </c>
      <c r="Q786" s="16">
        <f t="array" ref="Q786">10*LOG(SUM(10^(B786:O786/10)/((B786&gt;0)*1+(C786&gt;0)*1+(D786&gt;0)*1+(E786&gt;0)*1+(F786&gt;0)*1+(G786&gt;0)*1)))</f>
        <v>58.18812589</v>
      </c>
      <c r="R786" s="53">
        <v>64.1</v>
      </c>
      <c r="S786" s="33">
        <f t="shared" si="5"/>
        <v>0.6756712963</v>
      </c>
      <c r="T786" s="16">
        <f t="shared" si="6"/>
        <v>64.1</v>
      </c>
      <c r="U786" s="16">
        <f t="shared" si="7"/>
        <v>46.92</v>
      </c>
      <c r="AD786" s="9">
        <v>0.6756712962962963</v>
      </c>
      <c r="AE786" s="20">
        <f t="shared" si="8"/>
        <v>51.98</v>
      </c>
      <c r="AF786" s="10">
        <f t="shared" si="9"/>
        <v>53.94</v>
      </c>
      <c r="AG786" s="10">
        <f t="shared" si="10"/>
        <v>49.8</v>
      </c>
      <c r="AH786" s="10">
        <f t="shared" si="11"/>
        <v>47.91</v>
      </c>
      <c r="AI786" s="10">
        <f t="shared" si="12"/>
        <v>44.77</v>
      </c>
      <c r="AJ786" s="16">
        <f t="array" ref="AJ786">10*LOG(SUM(10^(AD786:AI786/10)/((AD786&gt;0)*1+(AE786&gt;0)*1+(AF786&gt;0)*1+(AG786&gt;0)*1+(AH786&gt;0)*1+(AI786&gt;0)*1)))</f>
        <v>49.94754765</v>
      </c>
      <c r="AK786" s="53">
        <v>64.1</v>
      </c>
    </row>
    <row r="787">
      <c r="A787" s="9">
        <v>0.6756828703703703</v>
      </c>
      <c r="B787" s="10"/>
      <c r="C787" s="20">
        <v>49.5</v>
      </c>
      <c r="D787" s="10">
        <v>50.3</v>
      </c>
      <c r="E787" s="10">
        <v>45.0</v>
      </c>
      <c r="F787" s="10">
        <v>43.6</v>
      </c>
      <c r="G787" s="10">
        <v>44.9</v>
      </c>
      <c r="H787" s="16">
        <f t="array" ref="H787">10*LOG(SUM(10^(B787:G787/10)/((B787&gt;0)*1+(C787&gt;0)*1+(D787&gt;0)*1+(E787&gt;0)*1+(F787&gt;0)*1+(G787&gt;0)*1)))</f>
        <v>47.50836008</v>
      </c>
      <c r="I787" s="53">
        <v>63.9</v>
      </c>
      <c r="J787" s="9">
        <v>0.6756828703703703</v>
      </c>
      <c r="K787" s="10"/>
      <c r="L787" s="20">
        <v>49.5</v>
      </c>
      <c r="M787" s="20">
        <f t="shared" si="1"/>
        <v>49.87</v>
      </c>
      <c r="N787" s="20">
        <f t="shared" si="2"/>
        <v>47.33</v>
      </c>
      <c r="O787" s="20">
        <f t="shared" si="3"/>
        <v>45.44</v>
      </c>
      <c r="P787" s="20">
        <f t="shared" si="4"/>
        <v>43.1</v>
      </c>
      <c r="Q787" s="16">
        <f t="array" ref="Q787">10*LOG(SUM(10^(B787:O787/10)/((B787&gt;0)*1+(C787&gt;0)*1+(D787&gt;0)*1+(E787&gt;0)*1+(F787&gt;0)*1+(G787&gt;0)*1)))</f>
        <v>57.87887056</v>
      </c>
      <c r="R787" s="53">
        <v>63.9</v>
      </c>
      <c r="S787" s="33">
        <f t="shared" si="5"/>
        <v>0.6756828704</v>
      </c>
      <c r="T787" s="16">
        <f t="shared" si="6"/>
        <v>63.9</v>
      </c>
      <c r="U787" s="16">
        <f t="shared" si="7"/>
        <v>46.66</v>
      </c>
      <c r="AD787" s="9">
        <v>0.6756828703703703</v>
      </c>
      <c r="AE787" s="20">
        <f t="shared" si="8"/>
        <v>51.88</v>
      </c>
      <c r="AF787" s="10">
        <f t="shared" si="9"/>
        <v>52.24</v>
      </c>
      <c r="AG787" s="10">
        <f t="shared" si="10"/>
        <v>49.7</v>
      </c>
      <c r="AH787" s="10">
        <f t="shared" si="11"/>
        <v>47.81</v>
      </c>
      <c r="AI787" s="10">
        <f t="shared" si="12"/>
        <v>45.47</v>
      </c>
      <c r="AJ787" s="16">
        <f t="array" ref="AJ787">10*LOG(SUM(10^(AD787:AI787/10)/((AD787&gt;0)*1+(AE787&gt;0)*1+(AF787&gt;0)*1+(AG787&gt;0)*1+(AH787&gt;0)*1+(AI787&gt;0)*1)))</f>
        <v>49.29949022</v>
      </c>
      <c r="AK787" s="53">
        <v>63.9</v>
      </c>
    </row>
    <row r="788">
      <c r="A788" s="9">
        <v>0.6756944444444445</v>
      </c>
      <c r="B788" s="10"/>
      <c r="C788" s="20">
        <v>49.1</v>
      </c>
      <c r="D788" s="10">
        <v>48.8</v>
      </c>
      <c r="E788" s="10">
        <v>43.0</v>
      </c>
      <c r="F788" s="10">
        <v>44.2</v>
      </c>
      <c r="G788" s="10">
        <v>45.5</v>
      </c>
      <c r="H788" s="16">
        <f t="array" ref="H788">10*LOG(SUM(10^(B788:G788/10)/((B788&gt;0)*1+(C788&gt;0)*1+(D788&gt;0)*1+(E788&gt;0)*1+(F788&gt;0)*1+(G788&gt;0)*1)))</f>
        <v>46.7920697</v>
      </c>
      <c r="I788" s="53">
        <v>63.7</v>
      </c>
      <c r="J788" s="9">
        <v>0.6756944444444445</v>
      </c>
      <c r="K788" s="10"/>
      <c r="L788" s="20">
        <v>49.1</v>
      </c>
      <c r="M788" s="20">
        <f t="shared" si="1"/>
        <v>48.37</v>
      </c>
      <c r="N788" s="20">
        <f t="shared" si="2"/>
        <v>45.33</v>
      </c>
      <c r="O788" s="20">
        <f t="shared" si="3"/>
        <v>46.04</v>
      </c>
      <c r="P788" s="20">
        <f t="shared" si="4"/>
        <v>43.7</v>
      </c>
      <c r="Q788" s="16">
        <f t="array" ref="Q788">10*LOG(SUM(10^(B788:O788/10)/((B788&gt;0)*1+(C788&gt;0)*1+(D788&gt;0)*1+(E788&gt;0)*1+(F788&gt;0)*1+(G788&gt;0)*1)))</f>
        <v>57.56662483</v>
      </c>
      <c r="R788" s="53">
        <v>63.7</v>
      </c>
      <c r="S788" s="33">
        <f t="shared" si="5"/>
        <v>0.6756944444</v>
      </c>
      <c r="T788" s="16">
        <f t="shared" si="6"/>
        <v>63.7</v>
      </c>
      <c r="U788" s="16">
        <f t="shared" si="7"/>
        <v>46.12</v>
      </c>
      <c r="AD788" s="9">
        <v>0.6756944444444445</v>
      </c>
      <c r="AE788" s="20">
        <f t="shared" si="8"/>
        <v>51.48</v>
      </c>
      <c r="AF788" s="10">
        <f t="shared" si="9"/>
        <v>50.74</v>
      </c>
      <c r="AG788" s="10">
        <f t="shared" si="10"/>
        <v>47.7</v>
      </c>
      <c r="AH788" s="10">
        <f t="shared" si="11"/>
        <v>48.41</v>
      </c>
      <c r="AI788" s="10">
        <f t="shared" si="12"/>
        <v>46.07</v>
      </c>
      <c r="AJ788" s="16">
        <f t="array" ref="AJ788">10*LOG(SUM(10^(AD788:AI788/10)/((AD788&gt;0)*1+(AE788&gt;0)*1+(AF788&gt;0)*1+(AG788&gt;0)*1+(AH788&gt;0)*1+(AI788&gt;0)*1)))</f>
        <v>48.53157878</v>
      </c>
      <c r="AK788" s="53">
        <v>63.7</v>
      </c>
    </row>
    <row r="789">
      <c r="A789" s="9">
        <v>0.6757060185185185</v>
      </c>
      <c r="B789" s="10"/>
      <c r="C789" s="20">
        <v>48.5</v>
      </c>
      <c r="D789" s="10">
        <v>51.3</v>
      </c>
      <c r="E789" s="10">
        <v>44.4</v>
      </c>
      <c r="F789" s="10">
        <v>43.8</v>
      </c>
      <c r="G789" s="10">
        <v>45.9</v>
      </c>
      <c r="H789" s="16">
        <f t="array" ref="H789">10*LOG(SUM(10^(B789:G789/10)/((B789&gt;0)*1+(C789&gt;0)*1+(D789&gt;0)*1+(E789&gt;0)*1+(F789&gt;0)*1+(G789&gt;0)*1)))</f>
        <v>47.72507999</v>
      </c>
      <c r="I789" s="53">
        <v>63.7</v>
      </c>
      <c r="J789" s="9">
        <v>0.6757060185185185</v>
      </c>
      <c r="K789" s="10"/>
      <c r="L789" s="20">
        <v>48.5</v>
      </c>
      <c r="M789" s="20">
        <f t="shared" si="1"/>
        <v>50.87</v>
      </c>
      <c r="N789" s="20">
        <f t="shared" si="2"/>
        <v>46.73</v>
      </c>
      <c r="O789" s="20">
        <f t="shared" si="3"/>
        <v>45.64</v>
      </c>
      <c r="P789" s="20">
        <f t="shared" si="4"/>
        <v>44.1</v>
      </c>
      <c r="Q789" s="16">
        <f t="array" ref="Q789">10*LOG(SUM(10^(B789:O789/10)/((B789&gt;0)*1+(C789&gt;0)*1+(D789&gt;0)*1+(E789&gt;0)*1+(F789&gt;0)*1+(G789&gt;0)*1)))</f>
        <v>57.74706615</v>
      </c>
      <c r="R789" s="53">
        <v>63.7</v>
      </c>
      <c r="S789" s="33">
        <f t="shared" si="5"/>
        <v>0.6757060185</v>
      </c>
      <c r="T789" s="16">
        <f t="shared" si="6"/>
        <v>63.7</v>
      </c>
      <c r="U789" s="16">
        <f t="shared" si="7"/>
        <v>46.78</v>
      </c>
      <c r="AD789" s="9">
        <v>0.6757060185185185</v>
      </c>
      <c r="AE789" s="20">
        <f t="shared" si="8"/>
        <v>50.88</v>
      </c>
      <c r="AF789" s="10">
        <f t="shared" si="9"/>
        <v>53.24</v>
      </c>
      <c r="AG789" s="10">
        <f t="shared" si="10"/>
        <v>49.1</v>
      </c>
      <c r="AH789" s="10">
        <f t="shared" si="11"/>
        <v>48.01</v>
      </c>
      <c r="AI789" s="10">
        <f t="shared" si="12"/>
        <v>46.47</v>
      </c>
      <c r="AJ789" s="16">
        <f t="array" ref="AJ789">10*LOG(SUM(10^(AD789:AI789/10)/((AD789&gt;0)*1+(AE789&gt;0)*1+(AF789&gt;0)*1+(AG789&gt;0)*1+(AH789&gt;0)*1+(AI789&gt;0)*1)))</f>
        <v>49.39694519</v>
      </c>
      <c r="AK789" s="53">
        <v>63.7</v>
      </c>
    </row>
    <row r="790">
      <c r="A790" s="9">
        <v>0.6757175925925926</v>
      </c>
      <c r="B790" s="10"/>
      <c r="C790" s="20">
        <v>47.8</v>
      </c>
      <c r="D790" s="10">
        <v>47.6</v>
      </c>
      <c r="E790" s="10">
        <v>44.8</v>
      </c>
      <c r="F790" s="10">
        <v>45.6</v>
      </c>
      <c r="G790" s="10">
        <v>46.3</v>
      </c>
      <c r="H790" s="16">
        <f t="array" ref="H790">10*LOG(SUM(10^(B790:G790/10)/((B790&gt;0)*1+(C790&gt;0)*1+(D790&gt;0)*1+(E790&gt;0)*1+(F790&gt;0)*1+(G790&gt;0)*1)))</f>
        <v>46.56991234</v>
      </c>
      <c r="I790" s="53">
        <v>63.6</v>
      </c>
      <c r="J790" s="9">
        <v>0.6757175925925926</v>
      </c>
      <c r="K790" s="10"/>
      <c r="L790" s="20">
        <v>47.8</v>
      </c>
      <c r="M790" s="20">
        <f t="shared" si="1"/>
        <v>47.17</v>
      </c>
      <c r="N790" s="20">
        <f t="shared" si="2"/>
        <v>47.13</v>
      </c>
      <c r="O790" s="20">
        <f t="shared" si="3"/>
        <v>47.44</v>
      </c>
      <c r="P790" s="20">
        <f t="shared" si="4"/>
        <v>44.5</v>
      </c>
      <c r="Q790" s="16">
        <f t="array" ref="Q790">10*LOG(SUM(10^(B790:O790/10)/((B790&gt;0)*1+(C790&gt;0)*1+(D790&gt;0)*1+(E790&gt;0)*1+(F790&gt;0)*1+(G790&gt;0)*1)))</f>
        <v>57.45497778</v>
      </c>
      <c r="R790" s="53">
        <v>63.6</v>
      </c>
      <c r="S790" s="33">
        <f t="shared" si="5"/>
        <v>0.6757175926</v>
      </c>
      <c r="T790" s="16">
        <f t="shared" si="6"/>
        <v>63.6</v>
      </c>
      <c r="U790" s="16">
        <f t="shared" si="7"/>
        <v>46.42</v>
      </c>
      <c r="AD790" s="9">
        <v>0.6757175925925926</v>
      </c>
      <c r="AE790" s="20">
        <f t="shared" si="8"/>
        <v>50.18</v>
      </c>
      <c r="AF790" s="10">
        <f t="shared" si="9"/>
        <v>49.54</v>
      </c>
      <c r="AG790" s="10">
        <f t="shared" si="10"/>
        <v>49.5</v>
      </c>
      <c r="AH790" s="10">
        <f t="shared" si="11"/>
        <v>49.81</v>
      </c>
      <c r="AI790" s="10">
        <f t="shared" si="12"/>
        <v>46.87</v>
      </c>
      <c r="AJ790" s="16">
        <f t="array" ref="AJ790">10*LOG(SUM(10^(AD790:AI790/10)/((AD790&gt;0)*1+(AE790&gt;0)*1+(AF790&gt;0)*1+(AG790&gt;0)*1+(AH790&gt;0)*1+(AI790&gt;0)*1)))</f>
        <v>48.52955395</v>
      </c>
      <c r="AK790" s="53">
        <v>63.6</v>
      </c>
    </row>
    <row r="791">
      <c r="A791" s="9">
        <v>0.6757291666666667</v>
      </c>
      <c r="B791" s="10"/>
      <c r="C791" s="20">
        <v>47.9</v>
      </c>
      <c r="D791" s="10">
        <v>48.0</v>
      </c>
      <c r="E791" s="10">
        <v>49.2</v>
      </c>
      <c r="F791" s="10">
        <v>43.6</v>
      </c>
      <c r="G791" s="10">
        <v>50.5</v>
      </c>
      <c r="H791" s="16">
        <f t="array" ref="H791">10*LOG(SUM(10^(B791:G791/10)/((B791&gt;0)*1+(C791&gt;0)*1+(D791&gt;0)*1+(E791&gt;0)*1+(F791&gt;0)*1+(G791&gt;0)*1)))</f>
        <v>48.36378727</v>
      </c>
      <c r="I791" s="53">
        <v>63.4</v>
      </c>
      <c r="J791" s="9">
        <v>0.6757291666666667</v>
      </c>
      <c r="K791" s="10"/>
      <c r="L791" s="20">
        <v>47.9</v>
      </c>
      <c r="M791" s="20">
        <f t="shared" si="1"/>
        <v>47.57</v>
      </c>
      <c r="N791" s="20">
        <f t="shared" si="2"/>
        <v>51.53</v>
      </c>
      <c r="O791" s="20">
        <f t="shared" si="3"/>
        <v>45.44</v>
      </c>
      <c r="P791" s="20">
        <f t="shared" si="4"/>
        <v>48.7</v>
      </c>
      <c r="Q791" s="16">
        <f t="array" ref="Q791">10*LOG(SUM(10^(B791:O791/10)/((B791&gt;0)*1+(C791&gt;0)*1+(D791&gt;0)*1+(E791&gt;0)*1+(F791&gt;0)*1+(G791&gt;0)*1)))</f>
        <v>57.62746112</v>
      </c>
      <c r="R791" s="53">
        <v>63.4</v>
      </c>
      <c r="S791" s="33">
        <f t="shared" si="5"/>
        <v>0.6757291667</v>
      </c>
      <c r="T791" s="16">
        <f t="shared" si="6"/>
        <v>63.4</v>
      </c>
      <c r="U791" s="16">
        <f t="shared" si="7"/>
        <v>47.84</v>
      </c>
      <c r="AD791" s="9">
        <v>0.6757291666666667</v>
      </c>
      <c r="AE791" s="20">
        <f t="shared" si="8"/>
        <v>50.28</v>
      </c>
      <c r="AF791" s="10">
        <f t="shared" si="9"/>
        <v>49.94</v>
      </c>
      <c r="AG791" s="10">
        <f t="shared" si="10"/>
        <v>53.9</v>
      </c>
      <c r="AH791" s="10">
        <f t="shared" si="11"/>
        <v>47.81</v>
      </c>
      <c r="AI791" s="10">
        <f t="shared" si="12"/>
        <v>51.07</v>
      </c>
      <c r="AJ791" s="16">
        <f t="array" ref="AJ791">10*LOG(SUM(10^(AD791:AI791/10)/((AD791&gt;0)*1+(AE791&gt;0)*1+(AF791&gt;0)*1+(AG791&gt;0)*1+(AH791&gt;0)*1+(AI791&gt;0)*1)))</f>
        <v>50.27412548</v>
      </c>
      <c r="AK791" s="53">
        <v>63.4</v>
      </c>
    </row>
    <row r="792">
      <c r="A792" s="9">
        <v>0.6757407407407408</v>
      </c>
      <c r="B792" s="10"/>
      <c r="C792" s="20">
        <v>47.3</v>
      </c>
      <c r="D792" s="10">
        <v>48.3</v>
      </c>
      <c r="E792" s="10">
        <v>46.7</v>
      </c>
      <c r="F792" s="10">
        <v>45.0</v>
      </c>
      <c r="G792" s="10">
        <v>46.3</v>
      </c>
      <c r="H792" s="16">
        <f t="array" ref="H792">10*LOG(SUM(10^(B792:G792/10)/((B792&gt;0)*1+(C792&gt;0)*1+(D792&gt;0)*1+(E792&gt;0)*1+(F792&gt;0)*1+(G792&gt;0)*1)))</f>
        <v>46.85502981</v>
      </c>
      <c r="I792" s="53">
        <v>63.2</v>
      </c>
      <c r="J792" s="9">
        <v>0.6757407407407408</v>
      </c>
      <c r="K792" s="10"/>
      <c r="L792" s="20">
        <v>47.3</v>
      </c>
      <c r="M792" s="20">
        <f t="shared" si="1"/>
        <v>47.87</v>
      </c>
      <c r="N792" s="20">
        <f t="shared" si="2"/>
        <v>49.03</v>
      </c>
      <c r="O792" s="20">
        <f t="shared" si="3"/>
        <v>46.84</v>
      </c>
      <c r="P792" s="20">
        <f t="shared" si="4"/>
        <v>44.5</v>
      </c>
      <c r="Q792" s="16">
        <f t="array" ref="Q792">10*LOG(SUM(10^(B792:O792/10)/((B792&gt;0)*1+(C792&gt;0)*1+(D792&gt;0)*1+(E792&gt;0)*1+(F792&gt;0)*1+(G792&gt;0)*1)))</f>
        <v>57.19888863</v>
      </c>
      <c r="R792" s="53">
        <v>63.2</v>
      </c>
      <c r="S792" s="33">
        <f t="shared" si="5"/>
        <v>0.6757407407</v>
      </c>
      <c r="T792" s="16">
        <f t="shared" si="6"/>
        <v>63.2</v>
      </c>
      <c r="U792" s="16">
        <f t="shared" si="7"/>
        <v>46.72</v>
      </c>
      <c r="AD792" s="9">
        <v>0.6757407407407408</v>
      </c>
      <c r="AE792" s="20">
        <f t="shared" si="8"/>
        <v>49.68</v>
      </c>
      <c r="AF792" s="10">
        <f t="shared" si="9"/>
        <v>50.24</v>
      </c>
      <c r="AG792" s="10">
        <f t="shared" si="10"/>
        <v>51.4</v>
      </c>
      <c r="AH792" s="10">
        <f t="shared" si="11"/>
        <v>49.21</v>
      </c>
      <c r="AI792" s="10">
        <f t="shared" si="12"/>
        <v>46.87</v>
      </c>
      <c r="AJ792" s="16">
        <f t="array" ref="AJ792">10*LOG(SUM(10^(AD792:AI792/10)/((AD792&gt;0)*1+(AE792&gt;0)*1+(AF792&gt;0)*1+(AG792&gt;0)*1+(AH792&gt;0)*1+(AI792&gt;0)*1)))</f>
        <v>48.92675893</v>
      </c>
      <c r="AK792" s="53">
        <v>63.2</v>
      </c>
    </row>
    <row r="793">
      <c r="A793" s="54">
        <v>0.6757523148148148</v>
      </c>
      <c r="B793" s="55"/>
      <c r="C793" s="15">
        <v>48.2</v>
      </c>
      <c r="D793" s="10">
        <v>48.8</v>
      </c>
      <c r="E793" s="10">
        <v>46.0</v>
      </c>
      <c r="F793" s="10">
        <v>43.6</v>
      </c>
      <c r="G793" s="10">
        <v>46.0</v>
      </c>
      <c r="H793" s="16">
        <f t="array" ref="H793">10*LOG(SUM(10^(B793:G793/10)/((B793&gt;0)*1+(C793&gt;0)*1+(D793&gt;0)*1+(E793&gt;0)*1+(F793&gt;0)*1+(G793&gt;0)*1)))</f>
        <v>46.89234628</v>
      </c>
      <c r="I793" s="53">
        <v>60.7</v>
      </c>
      <c r="J793" s="54">
        <v>0.6757523148148148</v>
      </c>
      <c r="K793" s="55"/>
      <c r="L793" s="15">
        <v>48.2</v>
      </c>
      <c r="M793" s="20">
        <f t="shared" si="1"/>
        <v>48.37</v>
      </c>
      <c r="N793" s="20">
        <f t="shared" si="2"/>
        <v>48.33</v>
      </c>
      <c r="O793" s="20">
        <f t="shared" si="3"/>
        <v>45.44</v>
      </c>
      <c r="P793" s="20">
        <f t="shared" si="4"/>
        <v>44.2</v>
      </c>
      <c r="Q793" s="57">
        <f t="array" ref="Q793">10*LOG(SUM(10^(B793:O793/10)/((B793&gt;0)*1+(C793&gt;0)*1+(D793&gt;0)*1+(E793&gt;0)*1+(F793&gt;0)*1+(G793&gt;0)*1)))</f>
        <v>55.33033771</v>
      </c>
      <c r="R793" s="53">
        <v>60.7</v>
      </c>
      <c r="S793" s="58">
        <f t="shared" si="5"/>
        <v>0.6757523148</v>
      </c>
      <c r="T793" s="57">
        <f t="shared" si="6"/>
        <v>60.7</v>
      </c>
      <c r="U793" s="57">
        <f t="shared" si="7"/>
        <v>46.52</v>
      </c>
      <c r="V793" s="59" t="s">
        <v>54</v>
      </c>
      <c r="W793" s="59" t="s">
        <v>39</v>
      </c>
      <c r="X793" s="59" t="s">
        <v>35</v>
      </c>
      <c r="Y793" s="59" t="s">
        <v>79</v>
      </c>
      <c r="Z793" s="57"/>
      <c r="AA793" s="57"/>
      <c r="AB793" s="57"/>
      <c r="AC793" s="57"/>
      <c r="AD793" s="54">
        <v>0.6757523148148148</v>
      </c>
      <c r="AE793" s="20">
        <f t="shared" si="8"/>
        <v>50.58</v>
      </c>
      <c r="AF793" s="10">
        <f t="shared" si="9"/>
        <v>50.74</v>
      </c>
      <c r="AG793" s="10">
        <f t="shared" si="10"/>
        <v>50.7</v>
      </c>
      <c r="AH793" s="10">
        <f t="shared" si="11"/>
        <v>47.81</v>
      </c>
      <c r="AI793" s="10">
        <f t="shared" si="12"/>
        <v>46.57</v>
      </c>
      <c r="AJ793" s="16">
        <f t="array" ref="AJ793">10*LOG(SUM(10^(AD793:AI793/10)/((AD793&gt;0)*1+(AE793&gt;0)*1+(AF793&gt;0)*1+(AG793&gt;0)*1+(AH793&gt;0)*1+(AI793&gt;0)*1)))</f>
        <v>48.80951342</v>
      </c>
      <c r="AK793" s="53">
        <v>60.7</v>
      </c>
    </row>
    <row r="794">
      <c r="A794" s="9">
        <v>0.6757638888888889</v>
      </c>
      <c r="B794" s="10"/>
      <c r="C794" s="15">
        <v>49.3</v>
      </c>
      <c r="D794" s="10">
        <v>48.6</v>
      </c>
      <c r="E794" s="10">
        <v>47.8</v>
      </c>
      <c r="F794" s="10">
        <v>43.7</v>
      </c>
      <c r="G794" s="10">
        <v>46.4</v>
      </c>
      <c r="H794" s="16">
        <f t="array" ref="H794">10*LOG(SUM(10^(B794:G794/10)/((B794&gt;0)*1+(C794&gt;0)*1+(D794&gt;0)*1+(E794&gt;0)*1+(F794&gt;0)*1+(G794&gt;0)*1)))</f>
        <v>47.5573499</v>
      </c>
      <c r="I794" s="53">
        <v>59.3</v>
      </c>
      <c r="J794" s="9">
        <v>0.6757638888888889</v>
      </c>
      <c r="K794" s="10"/>
      <c r="L794" s="15">
        <v>49.3</v>
      </c>
      <c r="M794" s="20">
        <f t="shared" si="1"/>
        <v>48.17</v>
      </c>
      <c r="N794" s="20">
        <f t="shared" si="2"/>
        <v>50.13</v>
      </c>
      <c r="O794" s="20">
        <f t="shared" si="3"/>
        <v>45.54</v>
      </c>
      <c r="P794" s="20">
        <f t="shared" si="4"/>
        <v>44.6</v>
      </c>
      <c r="Q794" s="16">
        <f t="array" ref="Q794">10*LOG(SUM(10^(B794:O794/10)/((B794&gt;0)*1+(C794&gt;0)*1+(D794&gt;0)*1+(E794&gt;0)*1+(F794&gt;0)*1+(G794&gt;0)*1)))</f>
        <v>54.72055945</v>
      </c>
      <c r="R794" s="53">
        <v>59.3</v>
      </c>
      <c r="S794" s="33">
        <f t="shared" si="5"/>
        <v>0.6757638889</v>
      </c>
      <c r="T794" s="16">
        <f t="shared" si="6"/>
        <v>59.3</v>
      </c>
      <c r="U794" s="16">
        <f t="shared" si="7"/>
        <v>47.16</v>
      </c>
      <c r="AD794" s="9">
        <v>0.6757638888888889</v>
      </c>
      <c r="AE794" s="20">
        <f t="shared" si="8"/>
        <v>51.68</v>
      </c>
      <c r="AF794" s="10">
        <f t="shared" si="9"/>
        <v>50.54</v>
      </c>
      <c r="AG794" s="10">
        <f t="shared" si="10"/>
        <v>52.5</v>
      </c>
      <c r="AH794" s="10">
        <f t="shared" si="11"/>
        <v>47.91</v>
      </c>
      <c r="AI794" s="10">
        <f t="shared" si="12"/>
        <v>46.97</v>
      </c>
      <c r="AJ794" s="16">
        <f t="array" ref="AJ794">10*LOG(SUM(10^(AD794:AI794/10)/((AD794&gt;0)*1+(AE794&gt;0)*1+(AF794&gt;0)*1+(AG794&gt;0)*1+(AH794&gt;0)*1+(AI794&gt;0)*1)))</f>
        <v>49.62113313</v>
      </c>
      <c r="AK794" s="53">
        <v>59.3</v>
      </c>
    </row>
    <row r="795">
      <c r="A795" s="9">
        <v>0.675775462962963</v>
      </c>
      <c r="B795" s="10"/>
      <c r="C795" s="15">
        <v>52.0</v>
      </c>
      <c r="D795" s="10">
        <v>48.3</v>
      </c>
      <c r="E795" s="10">
        <v>50.0</v>
      </c>
      <c r="F795" s="10">
        <v>44.3</v>
      </c>
      <c r="G795" s="10">
        <v>46.3</v>
      </c>
      <c r="H795" s="16">
        <f t="array" ref="H795">10*LOG(SUM(10^(B795:G795/10)/((B795&gt;0)*1+(C795&gt;0)*1+(D795&gt;0)*1+(E795&gt;0)*1+(F795&gt;0)*1+(G795&gt;0)*1)))</f>
        <v>48.98365222</v>
      </c>
      <c r="I795" s="53">
        <v>59.2</v>
      </c>
      <c r="J795" s="9">
        <v>0.675775462962963</v>
      </c>
      <c r="K795" s="10"/>
      <c r="L795" s="15">
        <v>52.0</v>
      </c>
      <c r="M795" s="20">
        <f t="shared" si="1"/>
        <v>47.87</v>
      </c>
      <c r="N795" s="20">
        <f t="shared" si="2"/>
        <v>52.33</v>
      </c>
      <c r="O795" s="20">
        <f t="shared" si="3"/>
        <v>46.14</v>
      </c>
      <c r="P795" s="20">
        <f t="shared" si="4"/>
        <v>44.5</v>
      </c>
      <c r="Q795" s="16">
        <f t="array" ref="Q795">10*LOG(SUM(10^(B795:O795/10)/((B795&gt;0)*1+(C795&gt;0)*1+(D795&gt;0)*1+(E795&gt;0)*1+(F795&gt;0)*1+(G795&gt;0)*1)))</f>
        <v>55.41182982</v>
      </c>
      <c r="R795" s="53">
        <v>59.2</v>
      </c>
      <c r="S795" s="33">
        <f t="shared" si="5"/>
        <v>0.675775463</v>
      </c>
      <c r="T795" s="16">
        <f t="shared" si="6"/>
        <v>59.2</v>
      </c>
      <c r="U795" s="16">
        <f t="shared" si="7"/>
        <v>48.18</v>
      </c>
      <c r="AD795" s="9">
        <v>0.675775462962963</v>
      </c>
      <c r="AE795" s="20">
        <f t="shared" si="8"/>
        <v>54.38</v>
      </c>
      <c r="AF795" s="10">
        <f t="shared" si="9"/>
        <v>50.24</v>
      </c>
      <c r="AG795" s="10">
        <f t="shared" si="10"/>
        <v>54.7</v>
      </c>
      <c r="AH795" s="10">
        <f t="shared" si="11"/>
        <v>48.51</v>
      </c>
      <c r="AI795" s="10">
        <f t="shared" si="12"/>
        <v>46.87</v>
      </c>
      <c r="AJ795" s="16">
        <f t="array" ref="AJ795">10*LOG(SUM(10^(AD795:AI795/10)/((AD795&gt;0)*1+(AE795&gt;0)*1+(AF795&gt;0)*1+(AG795&gt;0)*1+(AH795&gt;0)*1+(AI795&gt;0)*1)))</f>
        <v>51.21975314</v>
      </c>
      <c r="AK795" s="53">
        <v>59.2</v>
      </c>
    </row>
    <row r="796">
      <c r="A796" s="9">
        <v>0.675787037037037</v>
      </c>
      <c r="B796" s="10"/>
      <c r="C796" s="15">
        <v>56.0</v>
      </c>
      <c r="D796" s="10">
        <v>51.9</v>
      </c>
      <c r="E796" s="10">
        <v>47.9</v>
      </c>
      <c r="F796" s="10">
        <v>43.7</v>
      </c>
      <c r="G796" s="10">
        <v>46.0</v>
      </c>
      <c r="H796" s="16">
        <f t="array" ref="H796">10*LOG(SUM(10^(B796:G796/10)/((B796&gt;0)*1+(C796&gt;0)*1+(D796&gt;0)*1+(E796&gt;0)*1+(F796&gt;0)*1+(G796&gt;0)*1)))</f>
        <v>51.32197127</v>
      </c>
      <c r="I796" s="53">
        <v>59.3</v>
      </c>
      <c r="J796" s="9">
        <v>0.675787037037037</v>
      </c>
      <c r="K796" s="10"/>
      <c r="L796" s="15">
        <v>56.0</v>
      </c>
      <c r="M796" s="20">
        <f t="shared" si="1"/>
        <v>51.47</v>
      </c>
      <c r="N796" s="20">
        <f t="shared" si="2"/>
        <v>50.23</v>
      </c>
      <c r="O796" s="20">
        <f t="shared" si="3"/>
        <v>45.54</v>
      </c>
      <c r="P796" s="20">
        <f t="shared" si="4"/>
        <v>44.2</v>
      </c>
      <c r="Q796" s="16">
        <f t="array" ref="Q796">10*LOG(SUM(10^(B796:O796/10)/((B796&gt;0)*1+(C796&gt;0)*1+(D796&gt;0)*1+(E796&gt;0)*1+(F796&gt;0)*1+(G796&gt;0)*1)))</f>
        <v>56.71035752</v>
      </c>
      <c r="R796" s="53">
        <v>59.3</v>
      </c>
      <c r="S796" s="33">
        <f t="shared" si="5"/>
        <v>0.675787037</v>
      </c>
      <c r="T796" s="16">
        <f t="shared" si="6"/>
        <v>59.3</v>
      </c>
      <c r="U796" s="16">
        <f t="shared" si="7"/>
        <v>49.1</v>
      </c>
      <c r="AD796" s="9">
        <v>0.675787037037037</v>
      </c>
      <c r="AE796" s="20">
        <f t="shared" si="8"/>
        <v>58.38</v>
      </c>
      <c r="AF796" s="10">
        <f t="shared" si="9"/>
        <v>53.84</v>
      </c>
      <c r="AG796" s="10">
        <f t="shared" si="10"/>
        <v>52.6</v>
      </c>
      <c r="AH796" s="10">
        <f t="shared" si="11"/>
        <v>47.91</v>
      </c>
      <c r="AI796" s="10">
        <f t="shared" si="12"/>
        <v>46.57</v>
      </c>
      <c r="AJ796" s="16">
        <f t="array" ref="AJ796">10*LOG(SUM(10^(AD796:AI796/10)/((AD796&gt;0)*1+(AE796&gt;0)*1+(AF796&gt;0)*1+(AG796&gt;0)*1+(AH796&gt;0)*1+(AI796&gt;0)*1)))</f>
        <v>53.08180905</v>
      </c>
      <c r="AK796" s="53">
        <v>59.3</v>
      </c>
    </row>
    <row r="797">
      <c r="A797" s="9">
        <v>0.6757986111111111</v>
      </c>
      <c r="B797" s="10"/>
      <c r="C797" s="15">
        <v>54.8</v>
      </c>
      <c r="D797" s="10">
        <v>56.8</v>
      </c>
      <c r="E797" s="10">
        <v>47.7</v>
      </c>
      <c r="F797" s="10">
        <v>44.1</v>
      </c>
      <c r="G797" s="10">
        <v>45.8</v>
      </c>
      <c r="H797" s="16">
        <f t="array" ref="H797">10*LOG(SUM(10^(B797:G797/10)/((B797&gt;0)*1+(C797&gt;0)*1+(D797&gt;0)*1+(E797&gt;0)*1+(F797&gt;0)*1+(G797&gt;0)*1)))</f>
        <v>52.56830046</v>
      </c>
      <c r="I797" s="53">
        <v>59.0</v>
      </c>
      <c r="J797" s="9">
        <v>0.6757986111111111</v>
      </c>
      <c r="K797" s="10"/>
      <c r="L797" s="15">
        <v>54.8</v>
      </c>
      <c r="M797" s="20">
        <f t="shared" si="1"/>
        <v>56.37</v>
      </c>
      <c r="N797" s="20">
        <f t="shared" si="2"/>
        <v>50.03</v>
      </c>
      <c r="O797" s="20">
        <f t="shared" si="3"/>
        <v>45.94</v>
      </c>
      <c r="P797" s="20">
        <f t="shared" si="4"/>
        <v>44</v>
      </c>
      <c r="Q797" s="16">
        <f t="array" ref="Q797">10*LOG(SUM(10^(B797:O797/10)/((B797&gt;0)*1+(C797&gt;0)*1+(D797&gt;0)*1+(E797&gt;0)*1+(F797&gt;0)*1+(G797&gt;0)*1)))</f>
        <v>57.40942574</v>
      </c>
      <c r="R797" s="53">
        <v>59.0</v>
      </c>
      <c r="S797" s="33">
        <f t="shared" si="5"/>
        <v>0.6757986111</v>
      </c>
      <c r="T797" s="16">
        <f t="shared" si="6"/>
        <v>59</v>
      </c>
      <c r="U797" s="16">
        <f t="shared" si="7"/>
        <v>49.84</v>
      </c>
      <c r="AD797" s="9">
        <v>0.6757986111111111</v>
      </c>
      <c r="AE797" s="20">
        <f t="shared" si="8"/>
        <v>57.18</v>
      </c>
      <c r="AF797" s="10">
        <f t="shared" si="9"/>
        <v>58.74</v>
      </c>
      <c r="AG797" s="10">
        <f t="shared" si="10"/>
        <v>52.4</v>
      </c>
      <c r="AH797" s="10">
        <f t="shared" si="11"/>
        <v>48.31</v>
      </c>
      <c r="AI797" s="10">
        <f t="shared" si="12"/>
        <v>46.37</v>
      </c>
      <c r="AJ797" s="16">
        <f t="array" ref="AJ797">10*LOG(SUM(10^(AD797:AI797/10)/((AD797&gt;0)*1+(AE797&gt;0)*1+(AF797&gt;0)*1+(AG797&gt;0)*1+(AH797&gt;0)*1+(AI797&gt;0)*1)))</f>
        <v>54.13708205</v>
      </c>
      <c r="AK797" s="53">
        <v>59.0</v>
      </c>
    </row>
    <row r="798">
      <c r="A798" s="9">
        <v>0.6758101851851852</v>
      </c>
      <c r="B798" s="10"/>
      <c r="C798" s="15">
        <v>55.7</v>
      </c>
      <c r="D798" s="10">
        <v>55.4</v>
      </c>
      <c r="E798" s="10">
        <v>47.6</v>
      </c>
      <c r="F798" s="10">
        <v>44.6</v>
      </c>
      <c r="G798" s="10">
        <v>46.6</v>
      </c>
      <c r="H798" s="16">
        <f t="array" ref="H798">10*LOG(SUM(10^(B798:G798/10)/((B798&gt;0)*1+(C798&gt;0)*1+(D798&gt;0)*1+(E798&gt;0)*1+(F798&gt;0)*1+(G798&gt;0)*1)))</f>
        <v>52.30635989</v>
      </c>
      <c r="I798" s="53">
        <v>58.7</v>
      </c>
      <c r="J798" s="9">
        <v>0.6758101851851852</v>
      </c>
      <c r="K798" s="10"/>
      <c r="L798" s="15">
        <v>55.7</v>
      </c>
      <c r="M798" s="20">
        <f t="shared" si="1"/>
        <v>54.97</v>
      </c>
      <c r="N798" s="20">
        <f t="shared" si="2"/>
        <v>49.93</v>
      </c>
      <c r="O798" s="20">
        <f t="shared" si="3"/>
        <v>46.44</v>
      </c>
      <c r="P798" s="20">
        <f t="shared" si="4"/>
        <v>44.8</v>
      </c>
      <c r="Q798" s="16">
        <f t="array" ref="Q798">10*LOG(SUM(10^(B798:O798/10)/((B798&gt;0)*1+(C798&gt;0)*1+(D798&gt;0)*1+(E798&gt;0)*1+(F798&gt;0)*1+(G798&gt;0)*1)))</f>
        <v>57.14295309</v>
      </c>
      <c r="R798" s="53">
        <v>58.7</v>
      </c>
      <c r="S798" s="33">
        <f t="shared" si="5"/>
        <v>0.6758101852</v>
      </c>
      <c r="T798" s="16">
        <f t="shared" si="6"/>
        <v>58.7</v>
      </c>
      <c r="U798" s="16">
        <f t="shared" si="7"/>
        <v>49.98</v>
      </c>
      <c r="AD798" s="9">
        <v>0.6758101851851852</v>
      </c>
      <c r="AE798" s="20">
        <f t="shared" si="8"/>
        <v>58.08</v>
      </c>
      <c r="AF798" s="10">
        <f t="shared" si="9"/>
        <v>57.34</v>
      </c>
      <c r="AG798" s="10">
        <f t="shared" si="10"/>
        <v>52.3</v>
      </c>
      <c r="AH798" s="10">
        <f t="shared" si="11"/>
        <v>48.81</v>
      </c>
      <c r="AI798" s="10">
        <f t="shared" si="12"/>
        <v>47.17</v>
      </c>
      <c r="AJ798" s="16">
        <f t="array" ref="AJ798">10*LOG(SUM(10^(AD798:AI798/10)/((AD798&gt;0)*1+(AE798&gt;0)*1+(AF798&gt;0)*1+(AG798&gt;0)*1+(AH798&gt;0)*1+(AI798&gt;0)*1)))</f>
        <v>53.92892149</v>
      </c>
      <c r="AK798" s="53">
        <v>58.7</v>
      </c>
    </row>
    <row r="799">
      <c r="A799" s="9">
        <v>0.6758217592592592</v>
      </c>
      <c r="B799" s="10"/>
      <c r="C799" s="15">
        <v>61.2</v>
      </c>
      <c r="D799" s="10">
        <v>57.4</v>
      </c>
      <c r="E799" s="10">
        <v>47.7</v>
      </c>
      <c r="F799" s="10">
        <v>45.7</v>
      </c>
      <c r="G799" s="10">
        <v>47.9</v>
      </c>
      <c r="H799" s="16">
        <f t="array" ref="H799">10*LOG(SUM(10^(B799:G799/10)/((B799&gt;0)*1+(C799&gt;0)*1+(D799&gt;0)*1+(E799&gt;0)*1+(F799&gt;0)*1+(G799&gt;0)*1)))</f>
        <v>56.07561386</v>
      </c>
      <c r="I799" s="53">
        <v>58.0</v>
      </c>
      <c r="J799" s="9">
        <v>0.6758217592592592</v>
      </c>
      <c r="K799" s="10"/>
      <c r="L799" s="15">
        <v>61.2</v>
      </c>
      <c r="M799" s="20">
        <f t="shared" si="1"/>
        <v>56.97</v>
      </c>
      <c r="N799" s="20">
        <f t="shared" si="2"/>
        <v>50.03</v>
      </c>
      <c r="O799" s="20">
        <f t="shared" si="3"/>
        <v>47.54</v>
      </c>
      <c r="P799" s="20">
        <f t="shared" si="4"/>
        <v>46.1</v>
      </c>
      <c r="Q799" s="16">
        <f t="array" ref="Q799">10*LOG(SUM(10^(B799:O799/10)/((B799&gt;0)*1+(C799&gt;0)*1+(D799&gt;0)*1+(E799&gt;0)*1+(F799&gt;0)*1+(G799&gt;0)*1)))</f>
        <v>60.0302914</v>
      </c>
      <c r="R799" s="53">
        <v>58.0</v>
      </c>
      <c r="S799" s="33">
        <f t="shared" si="5"/>
        <v>0.6758217593</v>
      </c>
      <c r="T799" s="16">
        <f t="shared" si="6"/>
        <v>61.2</v>
      </c>
      <c r="U799" s="16">
        <f t="shared" si="7"/>
        <v>51.98</v>
      </c>
      <c r="AD799" s="9">
        <v>0.6758217592592592</v>
      </c>
      <c r="AE799" s="20">
        <f t="shared" si="8"/>
        <v>63.58</v>
      </c>
      <c r="AF799" s="10">
        <f t="shared" si="9"/>
        <v>59.34</v>
      </c>
      <c r="AG799" s="10">
        <f t="shared" si="10"/>
        <v>52.4</v>
      </c>
      <c r="AH799" s="10">
        <f t="shared" si="11"/>
        <v>49.91</v>
      </c>
      <c r="AI799" s="10">
        <f t="shared" si="12"/>
        <v>48.47</v>
      </c>
      <c r="AJ799" s="16">
        <f t="array" ref="AJ799">10*LOG(SUM(10^(AD799:AI799/10)/((AD799&gt;0)*1+(AE799&gt;0)*1+(AF799&gt;0)*1+(AG799&gt;0)*1+(AH799&gt;0)*1+(AI799&gt;0)*1)))</f>
        <v>57.63601811</v>
      </c>
      <c r="AK799" s="53">
        <v>58.0</v>
      </c>
    </row>
    <row r="800">
      <c r="A800" s="9">
        <v>0.6758333333333333</v>
      </c>
      <c r="B800" s="10"/>
      <c r="C800" s="15">
        <v>62.9</v>
      </c>
      <c r="D800" s="10">
        <v>63.2</v>
      </c>
      <c r="E800" s="10">
        <v>49.1</v>
      </c>
      <c r="F800" s="10">
        <v>46.0</v>
      </c>
      <c r="G800" s="10">
        <v>46.6</v>
      </c>
      <c r="H800" s="16">
        <f t="array" ref="H800">10*LOG(SUM(10^(B800:G800/10)/((B800&gt;0)*1+(C800&gt;0)*1+(D800&gt;0)*1+(E800&gt;0)*1+(F800&gt;0)*1+(G800&gt;0)*1)))</f>
        <v>59.24893515</v>
      </c>
      <c r="I800" s="53">
        <v>58.1</v>
      </c>
      <c r="J800" s="9">
        <v>0.6758333333333333</v>
      </c>
      <c r="K800" s="10"/>
      <c r="L800" s="15">
        <v>62.9</v>
      </c>
      <c r="M800" s="20">
        <f t="shared" si="1"/>
        <v>62.77</v>
      </c>
      <c r="N800" s="20">
        <f t="shared" si="2"/>
        <v>51.43</v>
      </c>
      <c r="O800" s="20">
        <f t="shared" si="3"/>
        <v>47.84</v>
      </c>
      <c r="P800" s="20">
        <f t="shared" si="4"/>
        <v>44.8</v>
      </c>
      <c r="Q800" s="16">
        <f t="array" ref="Q800">10*LOG(SUM(10^(B800:O800/10)/((B800&gt;0)*1+(C800&gt;0)*1+(D800&gt;0)*1+(E800&gt;0)*1+(F800&gt;0)*1+(G800&gt;0)*1)))</f>
        <v>62.8935643</v>
      </c>
      <c r="R800" s="53">
        <v>58.1</v>
      </c>
      <c r="S800" s="33">
        <f t="shared" si="5"/>
        <v>0.6758333333</v>
      </c>
      <c r="T800" s="16">
        <f t="shared" si="6"/>
        <v>63.2</v>
      </c>
      <c r="U800" s="16">
        <f t="shared" si="7"/>
        <v>53.56</v>
      </c>
      <c r="AD800" s="9">
        <v>0.6758333333333333</v>
      </c>
      <c r="AE800" s="20">
        <f t="shared" si="8"/>
        <v>65.28</v>
      </c>
      <c r="AF800" s="10">
        <f t="shared" si="9"/>
        <v>65.14</v>
      </c>
      <c r="AG800" s="10">
        <f t="shared" si="10"/>
        <v>53.8</v>
      </c>
      <c r="AH800" s="10">
        <f t="shared" si="11"/>
        <v>50.21</v>
      </c>
      <c r="AI800" s="10">
        <f t="shared" si="12"/>
        <v>47.17</v>
      </c>
      <c r="AJ800" s="16">
        <f t="array" ref="AJ800">10*LOG(SUM(10^(AD800:AI800/10)/((AD800&gt;0)*1+(AE800&gt;0)*1+(AF800&gt;0)*1+(AG800&gt;0)*1+(AH800&gt;0)*1+(AI800&gt;0)*1)))</f>
        <v>60.69156654</v>
      </c>
      <c r="AK800" s="53">
        <v>58.1</v>
      </c>
    </row>
    <row r="801">
      <c r="A801" s="9">
        <v>0.6758449074074074</v>
      </c>
      <c r="B801" s="10"/>
      <c r="C801" s="15">
        <v>71.7</v>
      </c>
      <c r="D801" s="10">
        <v>64.3</v>
      </c>
      <c r="E801" s="10">
        <v>50.9</v>
      </c>
      <c r="F801" s="10">
        <v>44.1</v>
      </c>
      <c r="G801" s="10">
        <v>46.5</v>
      </c>
      <c r="H801" s="16">
        <f t="array" ref="H801">10*LOG(SUM(10^(B801:G801/10)/((B801&gt;0)*1+(C801&gt;0)*1+(D801&gt;0)*1+(E801&gt;0)*1+(F801&gt;0)*1+(G801&gt;0)*1)))</f>
        <v>65.48414452</v>
      </c>
      <c r="I801" s="53">
        <v>59.9</v>
      </c>
      <c r="J801" s="9">
        <v>0.6758449074074074</v>
      </c>
      <c r="K801" s="10"/>
      <c r="L801" s="15">
        <v>71.7</v>
      </c>
      <c r="M801" s="20">
        <f t="shared" si="1"/>
        <v>63.87</v>
      </c>
      <c r="N801" s="20">
        <f t="shared" si="2"/>
        <v>53.23</v>
      </c>
      <c r="O801" s="20">
        <f t="shared" si="3"/>
        <v>45.94</v>
      </c>
      <c r="P801" s="20">
        <f t="shared" si="4"/>
        <v>44.7</v>
      </c>
      <c r="Q801" s="16">
        <f t="array" ref="Q801">10*LOG(SUM(10^(B801:O801/10)/((B801&gt;0)*1+(C801&gt;0)*1+(D801&gt;0)*1+(E801&gt;0)*1+(F801&gt;0)*1+(G801&gt;0)*1)))</f>
        <v>68.99459342</v>
      </c>
      <c r="R801" s="53">
        <v>59.9</v>
      </c>
      <c r="S801" s="33">
        <f t="shared" si="5"/>
        <v>0.6758449074</v>
      </c>
      <c r="T801" s="16">
        <f t="shared" si="6"/>
        <v>71.7</v>
      </c>
      <c r="U801" s="16">
        <f t="shared" si="7"/>
        <v>55.5</v>
      </c>
      <c r="AD801" s="9">
        <v>0.6758449074074074</v>
      </c>
      <c r="AE801" s="20">
        <f t="shared" si="8"/>
        <v>74.08</v>
      </c>
      <c r="AF801" s="10">
        <f t="shared" si="9"/>
        <v>66.24</v>
      </c>
      <c r="AG801" s="10">
        <f t="shared" si="10"/>
        <v>55.6</v>
      </c>
      <c r="AH801" s="10">
        <f t="shared" si="11"/>
        <v>48.31</v>
      </c>
      <c r="AI801" s="10">
        <f t="shared" si="12"/>
        <v>47.07</v>
      </c>
      <c r="AJ801" s="16">
        <f t="array" ref="AJ801">10*LOG(SUM(10^(AD801:AI801/10)/((AD801&gt;0)*1+(AE801&gt;0)*1+(AF801&gt;0)*1+(AG801&gt;0)*1+(AH801&gt;0)*1+(AI801&gt;0)*1)))</f>
        <v>67.0293149</v>
      </c>
      <c r="AK801" s="53">
        <v>59.9</v>
      </c>
    </row>
    <row r="802">
      <c r="A802" s="9">
        <v>0.6758564814814815</v>
      </c>
      <c r="B802" s="10"/>
      <c r="C802" s="15">
        <v>68.8</v>
      </c>
      <c r="D802" s="10">
        <v>78.2</v>
      </c>
      <c r="E802" s="10">
        <v>53.5</v>
      </c>
      <c r="F802" s="10">
        <v>46.1</v>
      </c>
      <c r="G802" s="10">
        <v>47.9</v>
      </c>
      <c r="H802" s="16">
        <f t="array" ref="H802">10*LOG(SUM(10^(B802:G802/10)/((B802&gt;0)*1+(C802&gt;0)*1+(D802&gt;0)*1+(E802&gt;0)*1+(F802&gt;0)*1+(G802&gt;0)*1)))</f>
        <v>71.70152489</v>
      </c>
      <c r="I802" s="53">
        <v>61.4</v>
      </c>
      <c r="J802" s="9">
        <v>0.6758564814814815</v>
      </c>
      <c r="K802" s="10"/>
      <c r="L802" s="15">
        <v>68.8</v>
      </c>
      <c r="M802" s="20">
        <f t="shared" si="1"/>
        <v>77.77</v>
      </c>
      <c r="N802" s="20">
        <f t="shared" si="2"/>
        <v>55.83</v>
      </c>
      <c r="O802" s="20">
        <f t="shared" si="3"/>
        <v>47.94</v>
      </c>
      <c r="P802" s="20">
        <f t="shared" si="4"/>
        <v>46.1</v>
      </c>
      <c r="Q802" s="16">
        <f t="array" ref="Q802">10*LOG(SUM(10^(B802:O802/10)/((B802&gt;0)*1+(C802&gt;0)*1+(D802&gt;0)*1+(E802&gt;0)*1+(F802&gt;0)*1+(G802&gt;0)*1)))</f>
        <v>74.99769662</v>
      </c>
      <c r="R802" s="53">
        <v>61.4</v>
      </c>
      <c r="S802" s="33">
        <f t="shared" si="5"/>
        <v>0.6758564815</v>
      </c>
      <c r="T802" s="16">
        <f t="shared" si="6"/>
        <v>78.2</v>
      </c>
      <c r="U802" s="16">
        <f t="shared" si="7"/>
        <v>58.9</v>
      </c>
      <c r="AD802" s="9">
        <v>0.6758564814814815</v>
      </c>
      <c r="AE802" s="20">
        <f t="shared" si="8"/>
        <v>71.18</v>
      </c>
      <c r="AF802" s="10">
        <f t="shared" si="9"/>
        <v>80.14</v>
      </c>
      <c r="AG802" s="10">
        <f t="shared" si="10"/>
        <v>58.2</v>
      </c>
      <c r="AH802" s="10">
        <f t="shared" si="11"/>
        <v>50.31</v>
      </c>
      <c r="AI802" s="10">
        <f t="shared" si="12"/>
        <v>48.47</v>
      </c>
      <c r="AJ802" s="16">
        <f t="array" ref="AJ802">10*LOG(SUM(10^(AD802:AI802/10)/((AD802&gt;0)*1+(AE802&gt;0)*1+(AF802&gt;0)*1+(AG802&gt;0)*1+(AH802&gt;0)*1+(AI802&gt;0)*1)))</f>
        <v>72.90911744</v>
      </c>
      <c r="AK802" s="53">
        <v>61.4</v>
      </c>
    </row>
    <row r="803">
      <c r="A803" s="9">
        <v>0.6758680555555555</v>
      </c>
      <c r="B803" s="10"/>
      <c r="C803" s="15">
        <v>78.4</v>
      </c>
      <c r="D803" s="10">
        <v>72.8</v>
      </c>
      <c r="E803" s="10">
        <v>55.9</v>
      </c>
      <c r="F803" s="10">
        <v>45.7</v>
      </c>
      <c r="G803" s="10">
        <v>48.5</v>
      </c>
      <c r="H803" s="16">
        <f t="array" ref="H803">10*LOG(SUM(10^(B803:G803/10)/((B803&gt;0)*1+(C803&gt;0)*1+(D803&gt;0)*1+(E803&gt;0)*1+(F803&gt;0)*1+(G803&gt;0)*1)))</f>
        <v>72.49123474</v>
      </c>
      <c r="I803" s="53">
        <v>64.4</v>
      </c>
      <c r="J803" s="9">
        <v>0.6758680555555555</v>
      </c>
      <c r="K803" s="10"/>
      <c r="L803" s="15">
        <v>78.4</v>
      </c>
      <c r="M803" s="20">
        <f t="shared" si="1"/>
        <v>72.37</v>
      </c>
      <c r="N803" s="20">
        <f t="shared" si="2"/>
        <v>58.23</v>
      </c>
      <c r="O803" s="20">
        <f t="shared" si="3"/>
        <v>47.54</v>
      </c>
      <c r="P803" s="20">
        <f t="shared" si="4"/>
        <v>46.7</v>
      </c>
      <c r="Q803" s="16">
        <f t="array" ref="Q803">10*LOG(SUM(10^(B803:O803/10)/((B803&gt;0)*1+(C803&gt;0)*1+(D803&gt;0)*1+(E803&gt;0)*1+(F803&gt;0)*1+(G803&gt;0)*1)))</f>
        <v>75.94170092</v>
      </c>
      <c r="R803" s="53">
        <v>64.4</v>
      </c>
      <c r="S803" s="33">
        <f t="shared" si="5"/>
        <v>0.6758680556</v>
      </c>
      <c r="T803" s="16">
        <f t="shared" si="6"/>
        <v>78.4</v>
      </c>
      <c r="U803" s="16">
        <f t="shared" si="7"/>
        <v>60.26</v>
      </c>
      <c r="AD803" s="9">
        <v>0.6758680555555555</v>
      </c>
      <c r="AE803" s="20">
        <f t="shared" si="8"/>
        <v>80.78</v>
      </c>
      <c r="AF803" s="10">
        <f t="shared" si="9"/>
        <v>74.74</v>
      </c>
      <c r="AG803" s="10">
        <f t="shared" si="10"/>
        <v>60.6</v>
      </c>
      <c r="AH803" s="10">
        <f t="shared" si="11"/>
        <v>49.91</v>
      </c>
      <c r="AI803" s="10">
        <f t="shared" si="12"/>
        <v>49.07</v>
      </c>
      <c r="AJ803" s="16">
        <f t="array" ref="AJ803">10*LOG(SUM(10^(AD803:AI803/10)/((AD803&gt;0)*1+(AE803&gt;0)*1+(AF803&gt;0)*1+(AG803&gt;0)*1+(AH803&gt;0)*1+(AI803&gt;0)*1)))</f>
        <v>74.00209899</v>
      </c>
      <c r="AK803" s="53">
        <v>64.4</v>
      </c>
    </row>
    <row r="804">
      <c r="A804" s="9">
        <v>0.6758796296296297</v>
      </c>
      <c r="B804" s="10"/>
      <c r="C804" s="15">
        <v>75.8</v>
      </c>
      <c r="D804" s="10">
        <v>72.6</v>
      </c>
      <c r="E804" s="10">
        <v>56.0</v>
      </c>
      <c r="F804" s="10">
        <v>47.2</v>
      </c>
      <c r="G804" s="10">
        <v>49.9</v>
      </c>
      <c r="H804" s="16">
        <f t="array" ref="H804">10*LOG(SUM(10^(B804:G804/10)/((B804&gt;0)*1+(C804&gt;0)*1+(D804&gt;0)*1+(E804&gt;0)*1+(F804&gt;0)*1+(G804&gt;0)*1)))</f>
        <v>70.55104983</v>
      </c>
      <c r="I804" s="53">
        <v>68.2</v>
      </c>
      <c r="J804" s="9">
        <v>0.6758796296296297</v>
      </c>
      <c r="K804" s="10"/>
      <c r="L804" s="15">
        <v>75.8</v>
      </c>
      <c r="M804" s="20">
        <f t="shared" si="1"/>
        <v>72.17</v>
      </c>
      <c r="N804" s="20">
        <f t="shared" si="2"/>
        <v>58.33</v>
      </c>
      <c r="O804" s="20">
        <f t="shared" si="3"/>
        <v>49.04</v>
      </c>
      <c r="P804" s="20">
        <f t="shared" si="4"/>
        <v>48.1</v>
      </c>
      <c r="Q804" s="16">
        <f t="array" ref="Q804">10*LOG(SUM(10^(B804:O804/10)/((B804&gt;0)*1+(C804&gt;0)*1+(D804&gt;0)*1+(E804&gt;0)*1+(F804&gt;0)*1+(G804&gt;0)*1)))</f>
        <v>74.14925073</v>
      </c>
      <c r="R804" s="53">
        <v>68.2</v>
      </c>
      <c r="S804" s="33">
        <f t="shared" si="5"/>
        <v>0.6758796296</v>
      </c>
      <c r="T804" s="16">
        <f t="shared" si="6"/>
        <v>75.8</v>
      </c>
      <c r="U804" s="16">
        <f t="shared" si="7"/>
        <v>60.3</v>
      </c>
      <c r="AD804" s="9">
        <v>0.6758796296296297</v>
      </c>
      <c r="AE804" s="20">
        <f t="shared" si="8"/>
        <v>78.18</v>
      </c>
      <c r="AF804" s="10">
        <f t="shared" si="9"/>
        <v>74.54</v>
      </c>
      <c r="AG804" s="10">
        <f t="shared" si="10"/>
        <v>60.7</v>
      </c>
      <c r="AH804" s="10">
        <f t="shared" si="11"/>
        <v>51.41</v>
      </c>
      <c r="AI804" s="10">
        <f t="shared" si="12"/>
        <v>50.47</v>
      </c>
      <c r="AJ804" s="16">
        <f t="array" ref="AJ804">10*LOG(SUM(10^(AD804:AI804/10)/((AD804&gt;0)*1+(AE804&gt;0)*1+(AF804&gt;0)*1+(AG804&gt;0)*1+(AH804&gt;0)*1+(AI804&gt;0)*1)))</f>
        <v>72.02465973</v>
      </c>
      <c r="AK804" s="53">
        <v>68.2</v>
      </c>
    </row>
    <row r="805">
      <c r="A805" s="9">
        <v>0.6758912037037037</v>
      </c>
      <c r="B805" s="10"/>
      <c r="C805" s="15">
        <v>74.2</v>
      </c>
      <c r="D805" s="10">
        <v>68.5</v>
      </c>
      <c r="E805" s="10">
        <v>58.6</v>
      </c>
      <c r="F805" s="10">
        <v>49.3</v>
      </c>
      <c r="G805" s="10">
        <v>53.2</v>
      </c>
      <c r="H805" s="16">
        <f t="array" ref="H805">10*LOG(SUM(10^(B805:G805/10)/((B805&gt;0)*1+(C805&gt;0)*1+(D805&gt;0)*1+(E805&gt;0)*1+(F805&gt;0)*1+(G805&gt;0)*1)))</f>
        <v>68.37596242</v>
      </c>
      <c r="I805" s="53">
        <v>69.9</v>
      </c>
      <c r="J805" s="9">
        <v>0.6758912037037037</v>
      </c>
      <c r="K805" s="10"/>
      <c r="L805" s="15">
        <v>74.2</v>
      </c>
      <c r="M805" s="20">
        <f t="shared" si="1"/>
        <v>68.07</v>
      </c>
      <c r="N805" s="20">
        <f t="shared" si="2"/>
        <v>60.93</v>
      </c>
      <c r="O805" s="20">
        <f t="shared" si="3"/>
        <v>51.14</v>
      </c>
      <c r="P805" s="20">
        <f t="shared" si="4"/>
        <v>51.4</v>
      </c>
      <c r="Q805" s="16">
        <f t="array" ref="Q805">10*LOG(SUM(10^(B805:O805/10)/((B805&gt;0)*1+(C805&gt;0)*1+(D805&gt;0)*1+(E805&gt;0)*1+(F805&gt;0)*1+(G805&gt;0)*1)))</f>
        <v>72.31146835</v>
      </c>
      <c r="R805" s="53">
        <v>69.9</v>
      </c>
      <c r="S805" s="33">
        <f t="shared" si="5"/>
        <v>0.6758912037</v>
      </c>
      <c r="T805" s="16">
        <f t="shared" si="6"/>
        <v>74.2</v>
      </c>
      <c r="U805" s="16">
        <f t="shared" si="7"/>
        <v>60.76</v>
      </c>
      <c r="AD805" s="9">
        <v>0.6758912037037037</v>
      </c>
      <c r="AE805" s="20">
        <f t="shared" si="8"/>
        <v>76.58</v>
      </c>
      <c r="AF805" s="10">
        <f t="shared" si="9"/>
        <v>70.44</v>
      </c>
      <c r="AG805" s="10">
        <f t="shared" si="10"/>
        <v>63.3</v>
      </c>
      <c r="AH805" s="10">
        <f t="shared" si="11"/>
        <v>53.51</v>
      </c>
      <c r="AI805" s="10">
        <f t="shared" si="12"/>
        <v>53.77</v>
      </c>
      <c r="AJ805" s="16">
        <f t="array" ref="AJ805">10*LOG(SUM(10^(AD805:AI805/10)/((AD805&gt;0)*1+(AE805&gt;0)*1+(AF805&gt;0)*1+(AG805&gt;0)*1+(AH805&gt;0)*1+(AI805&gt;0)*1)))</f>
        <v>69.93918223</v>
      </c>
      <c r="AK805" s="53">
        <v>69.9</v>
      </c>
    </row>
    <row r="806">
      <c r="A806" s="9">
        <v>0.6759027777777777</v>
      </c>
      <c r="B806" s="10"/>
      <c r="C806" s="15">
        <v>75.9</v>
      </c>
      <c r="D806" s="10">
        <v>69.5</v>
      </c>
      <c r="E806" s="10">
        <v>58.3</v>
      </c>
      <c r="F806" s="10">
        <v>51.2</v>
      </c>
      <c r="G806" s="10">
        <v>59.6</v>
      </c>
      <c r="H806" s="16">
        <f t="array" ref="H806">10*LOG(SUM(10^(B806:G806/10)/((B806&gt;0)*1+(C806&gt;0)*1+(D806&gt;0)*1+(E806&gt;0)*1+(F806&gt;0)*1+(G806&gt;0)*1)))</f>
        <v>69.9595921</v>
      </c>
      <c r="I806" s="53">
        <v>71.0</v>
      </c>
      <c r="J806" s="9">
        <v>0.6759027777777777</v>
      </c>
      <c r="K806" s="10"/>
      <c r="L806" s="15">
        <v>75.9</v>
      </c>
      <c r="M806" s="20">
        <f t="shared" si="1"/>
        <v>69.07</v>
      </c>
      <c r="N806" s="20">
        <f t="shared" si="2"/>
        <v>60.63</v>
      </c>
      <c r="O806" s="20">
        <f t="shared" si="3"/>
        <v>53.04</v>
      </c>
      <c r="P806" s="20">
        <f t="shared" si="4"/>
        <v>57.8</v>
      </c>
      <c r="Q806" s="16">
        <f t="array" ref="Q806">10*LOG(SUM(10^(B806:O806/10)/((B806&gt;0)*1+(C806&gt;0)*1+(D806&gt;0)*1+(E806&gt;0)*1+(F806&gt;0)*1+(G806&gt;0)*1)))</f>
        <v>73.8154082</v>
      </c>
      <c r="R806" s="53">
        <v>71.0</v>
      </c>
      <c r="S806" s="33">
        <f t="shared" si="5"/>
        <v>0.6759027778</v>
      </c>
      <c r="T806" s="16">
        <f t="shared" si="6"/>
        <v>75.9</v>
      </c>
      <c r="U806" s="16">
        <f t="shared" si="7"/>
        <v>62.9</v>
      </c>
      <c r="AD806" s="9">
        <v>0.6759027777777777</v>
      </c>
      <c r="AE806" s="20">
        <f t="shared" si="8"/>
        <v>78.28</v>
      </c>
      <c r="AF806" s="10">
        <f t="shared" si="9"/>
        <v>71.44</v>
      </c>
      <c r="AG806" s="10">
        <f t="shared" si="10"/>
        <v>63</v>
      </c>
      <c r="AH806" s="10">
        <f t="shared" si="11"/>
        <v>55.41</v>
      </c>
      <c r="AI806" s="10">
        <f t="shared" si="12"/>
        <v>60.17</v>
      </c>
      <c r="AJ806" s="16">
        <f t="array" ref="AJ806">10*LOG(SUM(10^(AD806:AI806/10)/((AD806&gt;0)*1+(AE806&gt;0)*1+(AF806&gt;0)*1+(AG806&gt;0)*1+(AH806&gt;0)*1+(AI806&gt;0)*1)))</f>
        <v>71.49280472</v>
      </c>
      <c r="AK806" s="53">
        <v>71.0</v>
      </c>
    </row>
    <row r="807">
      <c r="A807" s="9">
        <v>0.6759143518518519</v>
      </c>
      <c r="B807" s="10"/>
      <c r="C807" s="15">
        <v>76.8</v>
      </c>
      <c r="D807" s="10">
        <v>74.3</v>
      </c>
      <c r="E807" s="10">
        <v>61.5</v>
      </c>
      <c r="F807" s="10">
        <v>53.4</v>
      </c>
      <c r="G807" s="10">
        <v>59.3</v>
      </c>
      <c r="H807" s="16">
        <f t="array" ref="H807">10*LOG(SUM(10^(B807:G807/10)/((B807&gt;0)*1+(C807&gt;0)*1+(D807&gt;0)*1+(E807&gt;0)*1+(F807&gt;0)*1+(G807&gt;0)*1)))</f>
        <v>71.88989253</v>
      </c>
      <c r="I807" s="53">
        <v>72.2</v>
      </c>
      <c r="J807" s="9">
        <v>0.6759143518518519</v>
      </c>
      <c r="K807" s="10"/>
      <c r="L807" s="15">
        <v>76.8</v>
      </c>
      <c r="M807" s="20">
        <f t="shared" si="1"/>
        <v>73.87</v>
      </c>
      <c r="N807" s="20">
        <f t="shared" si="2"/>
        <v>63.83</v>
      </c>
      <c r="O807" s="20">
        <f t="shared" si="3"/>
        <v>55.24</v>
      </c>
      <c r="P807" s="20">
        <f t="shared" si="4"/>
        <v>57.5</v>
      </c>
      <c r="Q807" s="16">
        <f t="array" ref="Q807">10*LOG(SUM(10^(B807:O807/10)/((B807&gt;0)*1+(C807&gt;0)*1+(D807&gt;0)*1+(E807&gt;0)*1+(F807&gt;0)*1+(G807&gt;0)*1)))</f>
        <v>75.66554427</v>
      </c>
      <c r="R807" s="53">
        <v>72.2</v>
      </c>
      <c r="S807" s="33">
        <f t="shared" si="5"/>
        <v>0.6759143519</v>
      </c>
      <c r="T807" s="16">
        <f t="shared" si="6"/>
        <v>76.8</v>
      </c>
      <c r="U807" s="16">
        <f t="shared" si="7"/>
        <v>65.06</v>
      </c>
      <c r="AD807" s="9">
        <v>0.6759143518518519</v>
      </c>
      <c r="AE807" s="20">
        <f t="shared" si="8"/>
        <v>79.18</v>
      </c>
      <c r="AF807" s="10">
        <f t="shared" si="9"/>
        <v>76.24</v>
      </c>
      <c r="AG807" s="10">
        <f t="shared" si="10"/>
        <v>66.2</v>
      </c>
      <c r="AH807" s="10">
        <f t="shared" si="11"/>
        <v>57.61</v>
      </c>
      <c r="AI807" s="10">
        <f t="shared" si="12"/>
        <v>59.87</v>
      </c>
      <c r="AJ807" s="16">
        <f t="array" ref="AJ807">10*LOG(SUM(10^(AD807:AI807/10)/((AD807&gt;0)*1+(AE807&gt;0)*1+(AF807&gt;0)*1+(AG807&gt;0)*1+(AH807&gt;0)*1+(AI807&gt;0)*1)))</f>
        <v>73.37734895</v>
      </c>
      <c r="AK807" s="53">
        <v>72.2</v>
      </c>
    </row>
    <row r="808">
      <c r="A808" s="9">
        <v>0.6759259259259259</v>
      </c>
      <c r="B808" s="10"/>
      <c r="C808" s="15">
        <v>77.8</v>
      </c>
      <c r="D808" s="10">
        <v>77.2</v>
      </c>
      <c r="E808" s="10">
        <v>53.4</v>
      </c>
      <c r="F808" s="10">
        <v>56.5</v>
      </c>
      <c r="G808" s="10">
        <v>68.8</v>
      </c>
      <c r="H808" s="16">
        <f t="array" ref="H808">10*LOG(SUM(10^(B808:G808/10)/((B808&gt;0)*1+(C808&gt;0)*1+(D808&gt;0)*1+(E808&gt;0)*1+(F808&gt;0)*1+(G808&gt;0)*1)))</f>
        <v>73.83772082</v>
      </c>
      <c r="I808" s="53">
        <v>72.3</v>
      </c>
      <c r="J808" s="9">
        <v>0.6759259259259259</v>
      </c>
      <c r="K808" s="10"/>
      <c r="L808" s="15">
        <v>77.8</v>
      </c>
      <c r="M808" s="20">
        <f t="shared" si="1"/>
        <v>76.77</v>
      </c>
      <c r="N808" s="20">
        <f t="shared" si="2"/>
        <v>55.73</v>
      </c>
      <c r="O808" s="20">
        <f t="shared" si="3"/>
        <v>58.34</v>
      </c>
      <c r="P808" s="20">
        <f t="shared" si="4"/>
        <v>67</v>
      </c>
      <c r="Q808" s="16">
        <f t="array" ref="Q808">10*LOG(SUM(10^(B808:O808/10)/((B808&gt;0)*1+(C808&gt;0)*1+(D808&gt;0)*1+(E808&gt;0)*1+(F808&gt;0)*1+(G808&gt;0)*1)))</f>
        <v>77.34021559</v>
      </c>
      <c r="R808" s="53">
        <v>72.3</v>
      </c>
      <c r="S808" s="33">
        <f t="shared" si="5"/>
        <v>0.6759259259</v>
      </c>
      <c r="T808" s="16">
        <f t="shared" si="6"/>
        <v>77.8</v>
      </c>
      <c r="U808" s="16">
        <f t="shared" si="7"/>
        <v>66.74</v>
      </c>
      <c r="AD808" s="9">
        <v>0.6759259259259259</v>
      </c>
      <c r="AE808" s="20">
        <f t="shared" si="8"/>
        <v>80.18</v>
      </c>
      <c r="AF808" s="10">
        <f t="shared" si="9"/>
        <v>79.14</v>
      </c>
      <c r="AG808" s="10">
        <f t="shared" si="10"/>
        <v>58.1</v>
      </c>
      <c r="AH808" s="10">
        <f t="shared" si="11"/>
        <v>60.71</v>
      </c>
      <c r="AI808" s="10">
        <f t="shared" si="12"/>
        <v>69.37</v>
      </c>
      <c r="AJ808" s="16">
        <f t="array" ref="AJ808">10*LOG(SUM(10^(AD808:AI808/10)/((AD808&gt;0)*1+(AE808&gt;0)*1+(AF808&gt;0)*1+(AG808&gt;0)*1+(AH808&gt;0)*1+(AI808&gt;0)*1)))</f>
        <v>75.15741059</v>
      </c>
      <c r="AK808" s="53">
        <v>72.3</v>
      </c>
    </row>
    <row r="809">
      <c r="A809" s="9">
        <v>0.6759375</v>
      </c>
      <c r="B809" s="10"/>
      <c r="C809" s="15">
        <v>77.6</v>
      </c>
      <c r="D809" s="10">
        <v>73.7</v>
      </c>
      <c r="E809" s="10">
        <v>57.8</v>
      </c>
      <c r="F809" s="10">
        <v>59.2</v>
      </c>
      <c r="G809" s="10">
        <v>68.8</v>
      </c>
      <c r="H809" s="16">
        <f t="array" ref="H809">10*LOG(SUM(10^(B809:G809/10)/((B809&gt;0)*1+(C809&gt;0)*1+(D809&gt;0)*1+(E809&gt;0)*1+(F809&gt;0)*1+(G809&gt;0)*1)))</f>
        <v>72.553033</v>
      </c>
      <c r="I809" s="53">
        <v>70.8</v>
      </c>
      <c r="J809" s="9">
        <v>0.6759375</v>
      </c>
      <c r="K809" s="10"/>
      <c r="L809" s="15">
        <v>77.6</v>
      </c>
      <c r="M809" s="20">
        <f t="shared" si="1"/>
        <v>73.27</v>
      </c>
      <c r="N809" s="20">
        <f t="shared" si="2"/>
        <v>60.13</v>
      </c>
      <c r="O809" s="20">
        <f t="shared" si="3"/>
        <v>61.04</v>
      </c>
      <c r="P809" s="20">
        <f t="shared" si="4"/>
        <v>67</v>
      </c>
      <c r="Q809" s="16">
        <f t="array" ref="Q809">10*LOG(SUM(10^(B809:O809/10)/((B809&gt;0)*1+(C809&gt;0)*1+(D809&gt;0)*1+(E809&gt;0)*1+(F809&gt;0)*1+(G809&gt;0)*1)))</f>
        <v>76.04458702</v>
      </c>
      <c r="R809" s="53">
        <v>70.8</v>
      </c>
      <c r="S809" s="33">
        <f t="shared" si="5"/>
        <v>0.6759375</v>
      </c>
      <c r="T809" s="16">
        <f t="shared" si="6"/>
        <v>77.6</v>
      </c>
      <c r="U809" s="16">
        <f t="shared" si="7"/>
        <v>67.42</v>
      </c>
      <c r="AD809" s="9">
        <v>0.6759375</v>
      </c>
      <c r="AE809" s="20">
        <f t="shared" si="8"/>
        <v>79.98</v>
      </c>
      <c r="AF809" s="10">
        <f t="shared" si="9"/>
        <v>75.64</v>
      </c>
      <c r="AG809" s="10">
        <f t="shared" si="10"/>
        <v>62.5</v>
      </c>
      <c r="AH809" s="10">
        <f t="shared" si="11"/>
        <v>63.41</v>
      </c>
      <c r="AI809" s="10">
        <f t="shared" si="12"/>
        <v>69.37</v>
      </c>
      <c r="AJ809" s="16">
        <f t="array" ref="AJ809">10*LOG(SUM(10^(AD809:AI809/10)/((AD809&gt;0)*1+(AE809&gt;0)*1+(AF809&gt;0)*1+(AG809&gt;0)*1+(AH809&gt;0)*1+(AI809&gt;0)*1)))</f>
        <v>73.9446646</v>
      </c>
      <c r="AK809" s="53">
        <v>70.8</v>
      </c>
    </row>
    <row r="810">
      <c r="A810" s="9">
        <v>0.6759490740740741</v>
      </c>
      <c r="B810" s="10"/>
      <c r="C810" s="15">
        <v>74.3</v>
      </c>
      <c r="D810" s="10">
        <v>69.2</v>
      </c>
      <c r="E810" s="10">
        <v>59.4</v>
      </c>
      <c r="F810" s="10">
        <v>58.8</v>
      </c>
      <c r="G810" s="10">
        <v>68.8</v>
      </c>
      <c r="H810" s="16">
        <f t="array" ref="H810">10*LOG(SUM(10^(B810:G810/10)/((B810&gt;0)*1+(C810&gt;0)*1+(D810&gt;0)*1+(E810&gt;0)*1+(F810&gt;0)*1+(G810&gt;0)*1)))</f>
        <v>69.48885187</v>
      </c>
      <c r="I810" s="53">
        <v>71.1</v>
      </c>
      <c r="J810" s="9">
        <v>0.6759490740740741</v>
      </c>
      <c r="K810" s="10"/>
      <c r="L810" s="15">
        <v>74.3</v>
      </c>
      <c r="M810" s="20">
        <f t="shared" si="1"/>
        <v>68.77</v>
      </c>
      <c r="N810" s="20">
        <f t="shared" si="2"/>
        <v>61.73</v>
      </c>
      <c r="O810" s="20">
        <f t="shared" si="3"/>
        <v>60.64</v>
      </c>
      <c r="P810" s="20">
        <f t="shared" si="4"/>
        <v>67</v>
      </c>
      <c r="Q810" s="16">
        <f t="array" ref="Q810">10*LOG(SUM(10^(B810:O810/10)/((B810&gt;0)*1+(C810&gt;0)*1+(D810&gt;0)*1+(E810&gt;0)*1+(F810&gt;0)*1+(G810&gt;0)*1)))</f>
        <v>73.15203902</v>
      </c>
      <c r="R810" s="53">
        <v>71.1</v>
      </c>
      <c r="S810" s="33">
        <f t="shared" si="5"/>
        <v>0.6759490741</v>
      </c>
      <c r="T810" s="16">
        <f t="shared" si="6"/>
        <v>74.3</v>
      </c>
      <c r="U810" s="16">
        <f t="shared" si="7"/>
        <v>66.1</v>
      </c>
      <c r="AD810" s="9">
        <v>0.6759490740740741</v>
      </c>
      <c r="AE810" s="20">
        <f t="shared" si="8"/>
        <v>76.68</v>
      </c>
      <c r="AF810" s="10">
        <f t="shared" si="9"/>
        <v>71.14</v>
      </c>
      <c r="AG810" s="10">
        <f t="shared" si="10"/>
        <v>64.1</v>
      </c>
      <c r="AH810" s="10">
        <f t="shared" si="11"/>
        <v>63.01</v>
      </c>
      <c r="AI810" s="10">
        <f t="shared" si="12"/>
        <v>69.37</v>
      </c>
      <c r="AJ810" s="16">
        <f t="array" ref="AJ810">10*LOG(SUM(10^(AD810:AI810/10)/((AD810&gt;0)*1+(AE810&gt;0)*1+(AF810&gt;0)*1+(AG810&gt;0)*1+(AH810&gt;0)*1+(AI810&gt;0)*1)))</f>
        <v>70.83862252</v>
      </c>
      <c r="AK810" s="53">
        <v>71.1</v>
      </c>
    </row>
    <row r="811">
      <c r="A811" s="9">
        <v>0.6759606481481482</v>
      </c>
      <c r="B811" s="10"/>
      <c r="C811" s="15">
        <v>77.2</v>
      </c>
      <c r="D811" s="10">
        <v>69.9</v>
      </c>
      <c r="E811" s="10">
        <v>64.6</v>
      </c>
      <c r="F811" s="10">
        <v>68.2</v>
      </c>
      <c r="G811" s="10">
        <v>68.4</v>
      </c>
      <c r="H811" s="16">
        <f t="array" ref="H811">10*LOG(SUM(10^(B811:G811/10)/((B811&gt;0)*1+(C811&gt;0)*1+(D811&gt;0)*1+(E811&gt;0)*1+(F811&gt;0)*1+(G811&gt;0)*1)))</f>
        <v>71.9679716</v>
      </c>
      <c r="I811" s="53">
        <v>71.2</v>
      </c>
      <c r="J811" s="9">
        <v>0.6759606481481482</v>
      </c>
      <c r="K811" s="10"/>
      <c r="L811" s="15">
        <v>77.2</v>
      </c>
      <c r="M811" s="20">
        <f t="shared" si="1"/>
        <v>69.47</v>
      </c>
      <c r="N811" s="20">
        <f t="shared" si="2"/>
        <v>66.93</v>
      </c>
      <c r="O811" s="20">
        <f t="shared" si="3"/>
        <v>70.04</v>
      </c>
      <c r="P811" s="20">
        <f t="shared" si="4"/>
        <v>66.6</v>
      </c>
      <c r="Q811" s="16">
        <f t="array" ref="Q811">10*LOG(SUM(10^(B811:O811/10)/((B811&gt;0)*1+(C811&gt;0)*1+(D811&gt;0)*1+(E811&gt;0)*1+(F811&gt;0)*1+(G811&gt;0)*1)))</f>
        <v>75.65691096</v>
      </c>
      <c r="R811" s="53">
        <v>71.2</v>
      </c>
      <c r="S811" s="33">
        <f t="shared" si="5"/>
        <v>0.6759606481</v>
      </c>
      <c r="T811" s="16">
        <f t="shared" si="6"/>
        <v>77.2</v>
      </c>
      <c r="U811" s="16">
        <f t="shared" si="7"/>
        <v>69.66</v>
      </c>
      <c r="AD811" s="9">
        <v>0.6759606481481482</v>
      </c>
      <c r="AE811" s="20">
        <f t="shared" si="8"/>
        <v>79.58</v>
      </c>
      <c r="AF811" s="10">
        <f t="shared" si="9"/>
        <v>71.84</v>
      </c>
      <c r="AG811" s="10">
        <f t="shared" si="10"/>
        <v>69.3</v>
      </c>
      <c r="AH811" s="10">
        <f t="shared" si="11"/>
        <v>72.41</v>
      </c>
      <c r="AI811" s="10">
        <f t="shared" si="12"/>
        <v>68.97</v>
      </c>
      <c r="AJ811" s="16">
        <f t="array" ref="AJ811">10*LOG(SUM(10^(AD811:AI811/10)/((AD811&gt;0)*1+(AE811&gt;0)*1+(AF811&gt;0)*1+(AG811&gt;0)*1+(AH811&gt;0)*1+(AI811&gt;0)*1)))</f>
        <v>73.67591225</v>
      </c>
      <c r="AK811" s="53">
        <v>71.2</v>
      </c>
    </row>
    <row r="812">
      <c r="A812" s="9">
        <v>0.6759722222222222</v>
      </c>
      <c r="B812" s="10"/>
      <c r="C812" s="15">
        <v>70.8</v>
      </c>
      <c r="D812" s="10">
        <v>67.6</v>
      </c>
      <c r="E812" s="10">
        <v>59.1</v>
      </c>
      <c r="F812" s="10">
        <v>67.4</v>
      </c>
      <c r="G812" s="10">
        <v>68.8</v>
      </c>
      <c r="H812" s="16">
        <f t="array" ref="H812">10*LOG(SUM(10^(B812:G812/10)/((B812&gt;0)*1+(C812&gt;0)*1+(D812&gt;0)*1+(E812&gt;0)*1+(F812&gt;0)*1+(G812&gt;0)*1)))</f>
        <v>68.01692591</v>
      </c>
      <c r="I812" s="53">
        <v>70.6</v>
      </c>
      <c r="J812" s="9">
        <v>0.6759722222222222</v>
      </c>
      <c r="K812" s="10"/>
      <c r="L812" s="15">
        <v>70.8</v>
      </c>
      <c r="M812" s="20">
        <f t="shared" si="1"/>
        <v>67.17</v>
      </c>
      <c r="N812" s="20">
        <f t="shared" si="2"/>
        <v>61.43</v>
      </c>
      <c r="O812" s="20">
        <f t="shared" si="3"/>
        <v>69.24</v>
      </c>
      <c r="P812" s="20">
        <f t="shared" si="4"/>
        <v>67</v>
      </c>
      <c r="Q812" s="16">
        <f t="array" ref="Q812">10*LOG(SUM(10^(B812:O812/10)/((B812&gt;0)*1+(C812&gt;0)*1+(D812&gt;0)*1+(E812&gt;0)*1+(F812&gt;0)*1+(G812&gt;0)*1)))</f>
        <v>71.84725231</v>
      </c>
      <c r="R812" s="53">
        <v>70.6</v>
      </c>
      <c r="S812" s="33">
        <f t="shared" si="5"/>
        <v>0.6759722222</v>
      </c>
      <c r="T812" s="16">
        <f t="shared" si="6"/>
        <v>70.8</v>
      </c>
      <c r="U812" s="16">
        <f t="shared" si="7"/>
        <v>66.74</v>
      </c>
      <c r="AD812" s="9">
        <v>0.6759722222222222</v>
      </c>
      <c r="AE812" s="20">
        <f t="shared" si="8"/>
        <v>73.18</v>
      </c>
      <c r="AF812" s="10">
        <f t="shared" si="9"/>
        <v>69.54</v>
      </c>
      <c r="AG812" s="10">
        <f t="shared" si="10"/>
        <v>63.8</v>
      </c>
      <c r="AH812" s="10">
        <f t="shared" si="11"/>
        <v>71.61</v>
      </c>
      <c r="AI812" s="10">
        <f t="shared" si="12"/>
        <v>69.37</v>
      </c>
      <c r="AJ812" s="16">
        <f t="array" ref="AJ812">10*LOG(SUM(10^(AD812:AI812/10)/((AD812&gt;0)*1+(AE812&gt;0)*1+(AF812&gt;0)*1+(AG812&gt;0)*1+(AH812&gt;0)*1+(AI812&gt;0)*1)))</f>
        <v>69.64795091</v>
      </c>
      <c r="AK812" s="53">
        <v>70.6</v>
      </c>
    </row>
    <row r="813">
      <c r="A813" s="9">
        <v>0.6759837962962963</v>
      </c>
      <c r="B813" s="10"/>
      <c r="C813" s="15">
        <v>66.9</v>
      </c>
      <c r="D813" s="10">
        <v>65.6</v>
      </c>
      <c r="E813" s="10">
        <v>58.7</v>
      </c>
      <c r="F813" s="10">
        <v>67.4</v>
      </c>
      <c r="G813" s="10">
        <v>67.1</v>
      </c>
      <c r="H813" s="16">
        <f t="array" ref="H813">10*LOG(SUM(10^(B813:G813/10)/((B813&gt;0)*1+(C813&gt;0)*1+(D813&gt;0)*1+(E813&gt;0)*1+(F813&gt;0)*1+(G813&gt;0)*1)))</f>
        <v>65.99749982</v>
      </c>
      <c r="I813" s="53">
        <v>70.2</v>
      </c>
      <c r="J813" s="9">
        <v>0.6759837962962963</v>
      </c>
      <c r="K813" s="10"/>
      <c r="L813" s="15">
        <v>66.9</v>
      </c>
      <c r="M813" s="20">
        <f t="shared" si="1"/>
        <v>65.17</v>
      </c>
      <c r="N813" s="20">
        <f t="shared" si="2"/>
        <v>61.03</v>
      </c>
      <c r="O813" s="20">
        <f t="shared" si="3"/>
        <v>69.24</v>
      </c>
      <c r="P813" s="20">
        <f t="shared" si="4"/>
        <v>65.3</v>
      </c>
      <c r="Q813" s="16">
        <f t="array" ref="Q813">10*LOG(SUM(10^(B813:O813/10)/((B813&gt;0)*1+(C813&gt;0)*1+(D813&gt;0)*1+(E813&gt;0)*1+(F813&gt;0)*1+(G813&gt;0)*1)))</f>
        <v>70.1863832</v>
      </c>
      <c r="R813" s="53">
        <v>70.2</v>
      </c>
      <c r="S813" s="33">
        <f t="shared" si="5"/>
        <v>0.6759837963</v>
      </c>
      <c r="T813" s="16">
        <f t="shared" si="6"/>
        <v>70.2</v>
      </c>
      <c r="U813" s="16">
        <f t="shared" si="7"/>
        <v>65.14</v>
      </c>
      <c r="AD813" s="9">
        <v>0.6759837962962963</v>
      </c>
      <c r="AE813" s="20">
        <f t="shared" si="8"/>
        <v>69.28</v>
      </c>
      <c r="AF813" s="10">
        <f t="shared" si="9"/>
        <v>67.54</v>
      </c>
      <c r="AG813" s="10">
        <f t="shared" si="10"/>
        <v>63.4</v>
      </c>
      <c r="AH813" s="10">
        <f t="shared" si="11"/>
        <v>71.61</v>
      </c>
      <c r="AI813" s="10">
        <f t="shared" si="12"/>
        <v>67.67</v>
      </c>
      <c r="AJ813" s="16">
        <f t="array" ref="AJ813">10*LOG(SUM(10^(AD813:AI813/10)/((AD813&gt;0)*1+(AE813&gt;0)*1+(AF813&gt;0)*1+(AG813&gt;0)*1+(AH813&gt;0)*1+(AI813&gt;0)*1)))</f>
        <v>67.86172715</v>
      </c>
      <c r="AK813" s="53">
        <v>70.2</v>
      </c>
    </row>
    <row r="814">
      <c r="A814" s="9">
        <v>0.6759953703703704</v>
      </c>
      <c r="B814" s="10"/>
      <c r="C814" s="15">
        <v>65.0</v>
      </c>
      <c r="D814" s="10">
        <v>61.4</v>
      </c>
      <c r="E814" s="10">
        <v>63.8</v>
      </c>
      <c r="F814" s="10">
        <v>67.1</v>
      </c>
      <c r="G814" s="10">
        <v>67.0</v>
      </c>
      <c r="H814" s="16">
        <f t="array" ref="H814">10*LOG(SUM(10^(B814:G814/10)/((B814&gt;0)*1+(C814&gt;0)*1+(D814&gt;0)*1+(E814&gt;0)*1+(F814&gt;0)*1+(G814&gt;0)*1)))</f>
        <v>65.33568256</v>
      </c>
      <c r="I814" s="53">
        <v>69.9</v>
      </c>
      <c r="J814" s="9">
        <v>0.6759953703703704</v>
      </c>
      <c r="K814" s="10"/>
      <c r="L814" s="15">
        <v>65.0</v>
      </c>
      <c r="M814" s="20">
        <f t="shared" si="1"/>
        <v>60.97</v>
      </c>
      <c r="N814" s="20">
        <f t="shared" si="2"/>
        <v>66.13</v>
      </c>
      <c r="O814" s="20">
        <f t="shared" si="3"/>
        <v>68.94</v>
      </c>
      <c r="P814" s="20">
        <f t="shared" si="4"/>
        <v>65.2</v>
      </c>
      <c r="Q814" s="16">
        <f t="array" ref="Q814">10*LOG(SUM(10^(B814:O814/10)/((B814&gt;0)*1+(C814&gt;0)*1+(D814&gt;0)*1+(E814&gt;0)*1+(F814&gt;0)*1+(G814&gt;0)*1)))</f>
        <v>69.6959879</v>
      </c>
      <c r="R814" s="53">
        <v>69.9</v>
      </c>
      <c r="S814" s="33">
        <f t="shared" si="5"/>
        <v>0.6759953704</v>
      </c>
      <c r="T814" s="16">
        <f t="shared" si="6"/>
        <v>69.9</v>
      </c>
      <c r="U814" s="16">
        <f t="shared" si="7"/>
        <v>64.86</v>
      </c>
      <c r="AD814" s="9">
        <v>0.6759953703703704</v>
      </c>
      <c r="AE814" s="20">
        <f t="shared" si="8"/>
        <v>67.38</v>
      </c>
      <c r="AF814" s="10">
        <f t="shared" si="9"/>
        <v>63.34</v>
      </c>
      <c r="AG814" s="10">
        <f t="shared" si="10"/>
        <v>68.5</v>
      </c>
      <c r="AH814" s="10">
        <f t="shared" si="11"/>
        <v>71.31</v>
      </c>
      <c r="AI814" s="10">
        <f t="shared" si="12"/>
        <v>67.57</v>
      </c>
      <c r="AJ814" s="16">
        <f t="array" ref="AJ814">10*LOG(SUM(10^(AD814:AI814/10)/((AD814&gt;0)*1+(AE814&gt;0)*1+(AF814&gt;0)*1+(AG814&gt;0)*1+(AH814&gt;0)*1+(AI814&gt;0)*1)))</f>
        <v>67.52597375</v>
      </c>
      <c r="AK814" s="53">
        <v>69.9</v>
      </c>
    </row>
    <row r="815">
      <c r="A815" s="9">
        <v>0.6760069444444444</v>
      </c>
      <c r="B815" s="10"/>
      <c r="C815" s="15">
        <v>63.8</v>
      </c>
      <c r="D815" s="10">
        <v>68.6</v>
      </c>
      <c r="E815" s="10">
        <v>55.4</v>
      </c>
      <c r="F815" s="10">
        <v>68.7</v>
      </c>
      <c r="G815" s="10">
        <v>68.2</v>
      </c>
      <c r="H815" s="16">
        <f t="array" ref="H815">10*LOG(SUM(10^(B815:G815/10)/((B815&gt;0)*1+(C815&gt;0)*1+(D815&gt;0)*1+(E815&gt;0)*1+(F815&gt;0)*1+(G815&gt;0)*1)))</f>
        <v>66.81421564</v>
      </c>
      <c r="I815" s="53">
        <v>69.6</v>
      </c>
      <c r="J815" s="9">
        <v>0.6760069444444444</v>
      </c>
      <c r="K815" s="10"/>
      <c r="L815" s="15">
        <v>63.8</v>
      </c>
      <c r="M815" s="20">
        <f t="shared" si="1"/>
        <v>68.17</v>
      </c>
      <c r="N815" s="20">
        <f t="shared" si="2"/>
        <v>57.73</v>
      </c>
      <c r="O815" s="20">
        <f t="shared" si="3"/>
        <v>70.54</v>
      </c>
      <c r="P815" s="20">
        <f t="shared" si="4"/>
        <v>66.4</v>
      </c>
      <c r="Q815" s="16">
        <f t="array" ref="Q815">10*LOG(SUM(10^(B815:O815/10)/((B815&gt;0)*1+(C815&gt;0)*1+(D815&gt;0)*1+(E815&gt;0)*1+(F815&gt;0)*1+(G815&gt;0)*1)))</f>
        <v>70.70475901</v>
      </c>
      <c r="R815" s="53">
        <v>69.6</v>
      </c>
      <c r="S815" s="33">
        <f t="shared" si="5"/>
        <v>0.6760069444</v>
      </c>
      <c r="T815" s="16">
        <f t="shared" si="6"/>
        <v>70.54</v>
      </c>
      <c r="U815" s="16">
        <f t="shared" si="7"/>
        <v>64.94</v>
      </c>
      <c r="AD815" s="9">
        <v>0.6760069444444444</v>
      </c>
      <c r="AE815" s="20">
        <f t="shared" si="8"/>
        <v>66.18</v>
      </c>
      <c r="AF815" s="10">
        <f t="shared" si="9"/>
        <v>70.54</v>
      </c>
      <c r="AG815" s="10">
        <f t="shared" si="10"/>
        <v>60.1</v>
      </c>
      <c r="AH815" s="10">
        <f t="shared" si="11"/>
        <v>72.91</v>
      </c>
      <c r="AI815" s="10">
        <f t="shared" si="12"/>
        <v>68.77</v>
      </c>
      <c r="AJ815" s="16">
        <f t="array" ref="AJ815">10*LOG(SUM(10^(AD815:AI815/10)/((AD815&gt;0)*1+(AE815&gt;0)*1+(AF815&gt;0)*1+(AG815&gt;0)*1+(AH815&gt;0)*1+(AI815&gt;0)*1)))</f>
        <v>68.6107407</v>
      </c>
      <c r="AK815" s="53">
        <v>69.6</v>
      </c>
    </row>
    <row r="816">
      <c r="A816" s="9">
        <v>0.6760185185185185</v>
      </c>
      <c r="B816" s="10"/>
      <c r="C816" s="15">
        <v>62.5</v>
      </c>
      <c r="D816" s="10">
        <v>66.0</v>
      </c>
      <c r="E816" s="10">
        <v>57.1</v>
      </c>
      <c r="F816" s="10">
        <v>63.8</v>
      </c>
      <c r="G816" s="10">
        <v>68.2</v>
      </c>
      <c r="H816" s="16">
        <f t="array" ref="H816">10*LOG(SUM(10^(B816:G816/10)/((B816&gt;0)*1+(C816&gt;0)*1+(D816&gt;0)*1+(E816&gt;0)*1+(F816&gt;0)*1+(G816&gt;0)*1)))</f>
        <v>64.85095958</v>
      </c>
      <c r="I816" s="53">
        <v>68.8</v>
      </c>
      <c r="J816" s="9">
        <v>0.6760185185185185</v>
      </c>
      <c r="K816" s="10"/>
      <c r="L816" s="15">
        <v>62.5</v>
      </c>
      <c r="M816" s="20">
        <f t="shared" si="1"/>
        <v>65.57</v>
      </c>
      <c r="N816" s="20">
        <f t="shared" si="2"/>
        <v>59.43</v>
      </c>
      <c r="O816" s="20">
        <f t="shared" si="3"/>
        <v>65.64</v>
      </c>
      <c r="P816" s="20">
        <f t="shared" si="4"/>
        <v>66.4</v>
      </c>
      <c r="Q816" s="16">
        <f t="array" ref="Q816">10*LOG(SUM(10^(B816:O816/10)/((B816&gt;0)*1+(C816&gt;0)*1+(D816&gt;0)*1+(E816&gt;0)*1+(F816&gt;0)*1+(G816&gt;0)*1)))</f>
        <v>68.55456126</v>
      </c>
      <c r="R816" s="53">
        <v>68.8</v>
      </c>
      <c r="S816" s="33">
        <f t="shared" si="5"/>
        <v>0.6760185185</v>
      </c>
      <c r="T816" s="16">
        <f t="shared" si="6"/>
        <v>68.8</v>
      </c>
      <c r="U816" s="16">
        <f t="shared" si="7"/>
        <v>63.52</v>
      </c>
      <c r="AD816" s="9">
        <v>0.6760185185185185</v>
      </c>
      <c r="AE816" s="20">
        <f t="shared" si="8"/>
        <v>64.88</v>
      </c>
      <c r="AF816" s="10">
        <f t="shared" si="9"/>
        <v>67.94</v>
      </c>
      <c r="AG816" s="10">
        <f t="shared" si="10"/>
        <v>61.8</v>
      </c>
      <c r="AH816" s="10">
        <f t="shared" si="11"/>
        <v>68.01</v>
      </c>
      <c r="AI816" s="10">
        <f t="shared" si="12"/>
        <v>68.77</v>
      </c>
      <c r="AJ816" s="16">
        <f t="array" ref="AJ816">10*LOG(SUM(10^(AD816:AI816/10)/((AD816&gt;0)*1+(AE816&gt;0)*1+(AF816&gt;0)*1+(AG816&gt;0)*1+(AH816&gt;0)*1+(AI816&gt;0)*1)))</f>
        <v>66.14023818</v>
      </c>
      <c r="AK816" s="53">
        <v>68.8</v>
      </c>
    </row>
    <row r="817">
      <c r="A817" s="9">
        <v>0.6760300925925926</v>
      </c>
      <c r="B817" s="10"/>
      <c r="C817" s="15">
        <v>62.9</v>
      </c>
      <c r="D817" s="10">
        <v>60.2</v>
      </c>
      <c r="E817" s="10">
        <v>59.7</v>
      </c>
      <c r="F817" s="10">
        <v>65.6</v>
      </c>
      <c r="G817" s="10">
        <v>68.4</v>
      </c>
      <c r="H817" s="16">
        <f t="array" ref="H817">10*LOG(SUM(10^(B817:G817/10)/((B817&gt;0)*1+(C817&gt;0)*1+(D817&gt;0)*1+(E817&gt;0)*1+(F817&gt;0)*1+(G817&gt;0)*1)))</f>
        <v>64.61778123</v>
      </c>
      <c r="I817" s="53">
        <v>69.1</v>
      </c>
      <c r="J817" s="9">
        <v>0.6760300925925926</v>
      </c>
      <c r="K817" s="10"/>
      <c r="L817" s="15">
        <v>62.9</v>
      </c>
      <c r="M817" s="20">
        <f t="shared" si="1"/>
        <v>59.77</v>
      </c>
      <c r="N817" s="20">
        <f t="shared" si="2"/>
        <v>62.03</v>
      </c>
      <c r="O817" s="20">
        <f t="shared" si="3"/>
        <v>67.44</v>
      </c>
      <c r="P817" s="20">
        <f t="shared" si="4"/>
        <v>66.6</v>
      </c>
      <c r="Q817" s="16">
        <f t="array" ref="Q817">10*LOG(SUM(10^(B817:O817/10)/((B817&gt;0)*1+(C817&gt;0)*1+(D817&gt;0)*1+(E817&gt;0)*1+(F817&gt;0)*1+(G817&gt;0)*1)))</f>
        <v>68.51794941</v>
      </c>
      <c r="R817" s="53">
        <v>69.1</v>
      </c>
      <c r="S817" s="33">
        <f t="shared" si="5"/>
        <v>0.6760300926</v>
      </c>
      <c r="T817" s="16">
        <f t="shared" si="6"/>
        <v>69.1</v>
      </c>
      <c r="U817" s="16">
        <f t="shared" si="7"/>
        <v>63.36</v>
      </c>
      <c r="AD817" s="9">
        <v>0.6760300925925926</v>
      </c>
      <c r="AE817" s="20">
        <f t="shared" si="8"/>
        <v>65.28</v>
      </c>
      <c r="AF817" s="10">
        <f t="shared" si="9"/>
        <v>62.14</v>
      </c>
      <c r="AG817" s="10">
        <f t="shared" si="10"/>
        <v>64.4</v>
      </c>
      <c r="AH817" s="10">
        <f t="shared" si="11"/>
        <v>69.81</v>
      </c>
      <c r="AI817" s="10">
        <f t="shared" si="12"/>
        <v>68.97</v>
      </c>
      <c r="AJ817" s="16">
        <f t="array" ref="AJ817">10*LOG(SUM(10^(AD817:AI817/10)/((AD817&gt;0)*1+(AE817&gt;0)*1+(AF817&gt;0)*1+(AG817&gt;0)*1+(AH817&gt;0)*1+(AI817&gt;0)*1)))</f>
        <v>66.23670651</v>
      </c>
      <c r="AK817" s="53">
        <v>69.1</v>
      </c>
    </row>
    <row r="818">
      <c r="A818" s="9">
        <v>0.6760416666666667</v>
      </c>
      <c r="B818" s="10"/>
      <c r="C818" s="15">
        <v>56.0</v>
      </c>
      <c r="D818" s="10">
        <v>57.8</v>
      </c>
      <c r="E818" s="10">
        <v>54.1</v>
      </c>
      <c r="F818" s="10">
        <v>66.9</v>
      </c>
      <c r="G818" s="10">
        <v>66.2</v>
      </c>
      <c r="H818" s="16">
        <f t="array" ref="H818">10*LOG(SUM(10^(B818:G818/10)/((B818&gt;0)*1+(C818&gt;0)*1+(D818&gt;0)*1+(E818&gt;0)*1+(F818&gt;0)*1+(G818&gt;0)*1)))</f>
        <v>63.14885957</v>
      </c>
      <c r="I818" s="53">
        <v>68.1</v>
      </c>
      <c r="J818" s="9">
        <v>0.6760416666666667</v>
      </c>
      <c r="K818" s="10"/>
      <c r="L818" s="15">
        <v>56.0</v>
      </c>
      <c r="M818" s="20">
        <f t="shared" si="1"/>
        <v>57.37</v>
      </c>
      <c r="N818" s="20">
        <f t="shared" si="2"/>
        <v>56.43</v>
      </c>
      <c r="O818" s="20">
        <f t="shared" si="3"/>
        <v>68.74</v>
      </c>
      <c r="P818" s="20">
        <f t="shared" si="4"/>
        <v>64.4</v>
      </c>
      <c r="Q818" s="16">
        <f t="array" ref="Q818">10*LOG(SUM(10^(B818:O818/10)/((B818&gt;0)*1+(C818&gt;0)*1+(D818&gt;0)*1+(E818&gt;0)*1+(F818&gt;0)*1+(G818&gt;0)*1)))</f>
        <v>67.43677075</v>
      </c>
      <c r="R818" s="53">
        <v>68.1</v>
      </c>
      <c r="S818" s="33">
        <f t="shared" si="5"/>
        <v>0.6760416667</v>
      </c>
      <c r="T818" s="16">
        <f t="shared" si="6"/>
        <v>68.74</v>
      </c>
      <c r="U818" s="16">
        <f t="shared" si="7"/>
        <v>60.2</v>
      </c>
      <c r="AD818" s="9">
        <v>0.6760416666666667</v>
      </c>
      <c r="AE818" s="20">
        <f t="shared" si="8"/>
        <v>58.38</v>
      </c>
      <c r="AF818" s="10">
        <f t="shared" si="9"/>
        <v>59.74</v>
      </c>
      <c r="AG818" s="10">
        <f t="shared" si="10"/>
        <v>58.8</v>
      </c>
      <c r="AH818" s="10">
        <f t="shared" si="11"/>
        <v>71.11</v>
      </c>
      <c r="AI818" s="10">
        <f t="shared" si="12"/>
        <v>66.77</v>
      </c>
      <c r="AJ818" s="16">
        <f t="array" ref="AJ818">10*LOG(SUM(10^(AD818:AI818/10)/((AD818&gt;0)*1+(AE818&gt;0)*1+(AF818&gt;0)*1+(AG818&gt;0)*1+(AH818&gt;0)*1+(AI818&gt;0)*1)))</f>
        <v>65.24064175</v>
      </c>
      <c r="AK818" s="53">
        <v>68.1</v>
      </c>
    </row>
    <row r="819">
      <c r="A819" s="9">
        <v>0.6760532407407407</v>
      </c>
      <c r="B819" s="10"/>
      <c r="C819" s="15">
        <v>58.3</v>
      </c>
      <c r="D819" s="10">
        <v>56.9</v>
      </c>
      <c r="E819" s="10">
        <v>57.5</v>
      </c>
      <c r="F819" s="10">
        <v>66.7</v>
      </c>
      <c r="G819" s="10">
        <v>69.8</v>
      </c>
      <c r="H819" s="16">
        <f t="array" ref="H819">10*LOG(SUM(10^(B819:G819/10)/((B819&gt;0)*1+(C819&gt;0)*1+(D819&gt;0)*1+(E819&gt;0)*1+(F819&gt;0)*1+(G819&gt;0)*1)))</f>
        <v>65.03939907</v>
      </c>
      <c r="I819" s="53">
        <v>66.9</v>
      </c>
      <c r="J819" s="9">
        <v>0.6760532407407407</v>
      </c>
      <c r="K819" s="10"/>
      <c r="L819" s="15">
        <v>58.3</v>
      </c>
      <c r="M819" s="20">
        <f t="shared" si="1"/>
        <v>56.47</v>
      </c>
      <c r="N819" s="20">
        <f t="shared" si="2"/>
        <v>59.83</v>
      </c>
      <c r="O819" s="20">
        <f t="shared" si="3"/>
        <v>68.54</v>
      </c>
      <c r="P819" s="20">
        <f t="shared" si="4"/>
        <v>68</v>
      </c>
      <c r="Q819" s="16">
        <f t="array" ref="Q819">10*LOG(SUM(10^(B819:O819/10)/((B819&gt;0)*1+(C819&gt;0)*1+(D819&gt;0)*1+(E819&gt;0)*1+(F819&gt;0)*1+(G819&gt;0)*1)))</f>
        <v>68.23091088</v>
      </c>
      <c r="R819" s="53">
        <v>66.9</v>
      </c>
      <c r="S819" s="33">
        <f t="shared" si="5"/>
        <v>0.6760532407</v>
      </c>
      <c r="T819" s="16">
        <f t="shared" si="6"/>
        <v>69.8</v>
      </c>
      <c r="U819" s="16">
        <f t="shared" si="7"/>
        <v>61.84</v>
      </c>
      <c r="AD819" s="9">
        <v>0.6760532407407407</v>
      </c>
      <c r="AE819" s="20">
        <f t="shared" si="8"/>
        <v>60.68</v>
      </c>
      <c r="AF819" s="10">
        <f t="shared" si="9"/>
        <v>58.84</v>
      </c>
      <c r="AG819" s="10">
        <f t="shared" si="10"/>
        <v>62.2</v>
      </c>
      <c r="AH819" s="10">
        <f t="shared" si="11"/>
        <v>70.91</v>
      </c>
      <c r="AI819" s="10">
        <f t="shared" si="12"/>
        <v>70.37</v>
      </c>
      <c r="AJ819" s="16">
        <f t="array" ref="AJ819">10*LOG(SUM(10^(AD819:AI819/10)/((AD819&gt;0)*1+(AE819&gt;0)*1+(AF819&gt;0)*1+(AG819&gt;0)*1+(AH819&gt;0)*1+(AI819&gt;0)*1)))</f>
        <v>66.50227091</v>
      </c>
      <c r="AK819" s="53">
        <v>66.9</v>
      </c>
    </row>
    <row r="820">
      <c r="A820" s="9">
        <v>0.6760648148148148</v>
      </c>
      <c r="B820" s="10"/>
      <c r="C820" s="15">
        <v>57.7</v>
      </c>
      <c r="D820" s="10">
        <v>57.5</v>
      </c>
      <c r="E820" s="10">
        <v>52.4</v>
      </c>
      <c r="F820" s="10">
        <v>62.0</v>
      </c>
      <c r="G820" s="10">
        <v>66.7</v>
      </c>
      <c r="H820" s="16">
        <f t="array" ref="H820">10*LOG(SUM(10^(B820:G820/10)/((B820&gt;0)*1+(C820&gt;0)*1+(D820&gt;0)*1+(E820&gt;0)*1+(F820&gt;0)*1+(G820&gt;0)*1)))</f>
        <v>61.81112139</v>
      </c>
      <c r="I820" s="53">
        <v>66.8</v>
      </c>
      <c r="J820" s="9">
        <v>0.6760648148148148</v>
      </c>
      <c r="K820" s="10"/>
      <c r="L820" s="15">
        <v>57.7</v>
      </c>
      <c r="M820" s="20">
        <f t="shared" si="1"/>
        <v>57.07</v>
      </c>
      <c r="N820" s="20">
        <f t="shared" si="2"/>
        <v>54.73</v>
      </c>
      <c r="O820" s="20">
        <f t="shared" si="3"/>
        <v>63.84</v>
      </c>
      <c r="P820" s="20">
        <f t="shared" si="4"/>
        <v>64.9</v>
      </c>
      <c r="Q820" s="16">
        <f t="array" ref="Q820">10*LOG(SUM(10^(B820:O820/10)/((B820&gt;0)*1+(C820&gt;0)*1+(D820&gt;0)*1+(E820&gt;0)*1+(F820&gt;0)*1+(G820&gt;0)*1)))</f>
        <v>65.4918298</v>
      </c>
      <c r="R820" s="53">
        <v>66.8</v>
      </c>
      <c r="S820" s="33">
        <f t="shared" si="5"/>
        <v>0.6760648148</v>
      </c>
      <c r="T820" s="16">
        <f t="shared" si="6"/>
        <v>66.8</v>
      </c>
      <c r="U820" s="16">
        <f t="shared" si="7"/>
        <v>59.26</v>
      </c>
      <c r="AD820" s="9">
        <v>0.6760648148148148</v>
      </c>
      <c r="AE820" s="20">
        <f t="shared" si="8"/>
        <v>60.08</v>
      </c>
      <c r="AF820" s="10">
        <f t="shared" si="9"/>
        <v>59.44</v>
      </c>
      <c r="AG820" s="10">
        <f t="shared" si="10"/>
        <v>57.1</v>
      </c>
      <c r="AH820" s="10">
        <f t="shared" si="11"/>
        <v>66.21</v>
      </c>
      <c r="AI820" s="10">
        <f t="shared" si="12"/>
        <v>67.27</v>
      </c>
      <c r="AJ820" s="16">
        <f t="array" ref="AJ820">10*LOG(SUM(10^(AD820:AI820/10)/((AD820&gt;0)*1+(AE820&gt;0)*1+(AF820&gt;0)*1+(AG820&gt;0)*1+(AH820&gt;0)*1+(AI820&gt;0)*1)))</f>
        <v>62.98202569</v>
      </c>
      <c r="AK820" s="53">
        <v>66.8</v>
      </c>
    </row>
    <row r="821">
      <c r="A821" s="9">
        <v>0.6760763888888889</v>
      </c>
      <c r="B821" s="10"/>
      <c r="C821" s="15">
        <v>56.1</v>
      </c>
      <c r="D821" s="10">
        <v>53.8</v>
      </c>
      <c r="E821" s="10">
        <v>51.1</v>
      </c>
      <c r="F821" s="10">
        <v>68.8</v>
      </c>
      <c r="G821" s="10">
        <v>69.5</v>
      </c>
      <c r="H821" s="16">
        <f t="array" ref="H821">10*LOG(SUM(10^(B821:G821/10)/((B821&gt;0)*1+(C821&gt;0)*1+(D821&gt;0)*1+(E821&gt;0)*1+(F821&gt;0)*1+(G821&gt;0)*1)))</f>
        <v>65.3843233</v>
      </c>
      <c r="I821" s="53">
        <v>66.3</v>
      </c>
      <c r="J821" s="9">
        <v>0.6760763888888889</v>
      </c>
      <c r="K821" s="10"/>
      <c r="L821" s="15">
        <v>56.1</v>
      </c>
      <c r="M821" s="20">
        <f t="shared" si="1"/>
        <v>53.37</v>
      </c>
      <c r="N821" s="20">
        <f t="shared" si="2"/>
        <v>53.43</v>
      </c>
      <c r="O821" s="20">
        <f t="shared" si="3"/>
        <v>70.64</v>
      </c>
      <c r="P821" s="20">
        <f t="shared" si="4"/>
        <v>67.7</v>
      </c>
      <c r="Q821" s="16">
        <f t="array" ref="Q821">10*LOG(SUM(10^(B821:O821/10)/((B821&gt;0)*1+(C821&gt;0)*1+(D821&gt;0)*1+(E821&gt;0)*1+(F821&gt;0)*1+(G821&gt;0)*1)))</f>
        <v>68.74223873</v>
      </c>
      <c r="R821" s="53">
        <v>66.3</v>
      </c>
      <c r="S821" s="33">
        <f t="shared" si="5"/>
        <v>0.6760763889</v>
      </c>
      <c r="T821" s="16">
        <f t="shared" si="6"/>
        <v>70.64</v>
      </c>
      <c r="U821" s="16">
        <f t="shared" si="7"/>
        <v>59.86</v>
      </c>
      <c r="AD821" s="9">
        <v>0.6760763888888889</v>
      </c>
      <c r="AE821" s="20">
        <f t="shared" si="8"/>
        <v>58.48</v>
      </c>
      <c r="AF821" s="10">
        <f t="shared" si="9"/>
        <v>55.74</v>
      </c>
      <c r="AG821" s="10">
        <f t="shared" si="10"/>
        <v>55.8</v>
      </c>
      <c r="AH821" s="10">
        <f t="shared" si="11"/>
        <v>73.01</v>
      </c>
      <c r="AI821" s="10">
        <f t="shared" si="12"/>
        <v>70.07</v>
      </c>
      <c r="AJ821" s="16">
        <f t="array" ref="AJ821">10*LOG(SUM(10^(AD821:AI821/10)/((AD821&gt;0)*1+(AE821&gt;0)*1+(AF821&gt;0)*1+(AG821&gt;0)*1+(AH821&gt;0)*1+(AI821&gt;0)*1)))</f>
        <v>67.21823831</v>
      </c>
      <c r="AK821" s="53">
        <v>66.3</v>
      </c>
    </row>
    <row r="822">
      <c r="A822" s="9">
        <v>0.6760879629629629</v>
      </c>
      <c r="B822" s="10"/>
      <c r="C822" s="15">
        <v>55.2</v>
      </c>
      <c r="D822" s="10">
        <v>56.9</v>
      </c>
      <c r="E822" s="10">
        <v>50.9</v>
      </c>
      <c r="F822" s="10">
        <v>69.3</v>
      </c>
      <c r="G822" s="10">
        <v>69.2</v>
      </c>
      <c r="H822" s="16">
        <f t="array" ref="H822">10*LOG(SUM(10^(B822:G822/10)/((B822&gt;0)*1+(C822&gt;0)*1+(D822&gt;0)*1+(E822&gt;0)*1+(F822&gt;0)*1+(G822&gt;0)*1)))</f>
        <v>65.50789659</v>
      </c>
      <c r="I822" s="53">
        <v>64.1</v>
      </c>
      <c r="J822" s="9">
        <v>0.6760879629629629</v>
      </c>
      <c r="K822" s="10"/>
      <c r="L822" s="15">
        <v>55.2</v>
      </c>
      <c r="M822" s="20">
        <f t="shared" si="1"/>
        <v>56.47</v>
      </c>
      <c r="N822" s="20">
        <f t="shared" si="2"/>
        <v>53.23</v>
      </c>
      <c r="O822" s="20">
        <f t="shared" si="3"/>
        <v>71.14</v>
      </c>
      <c r="P822" s="20">
        <f t="shared" si="4"/>
        <v>67.4</v>
      </c>
      <c r="Q822" s="16">
        <f t="array" ref="Q822">10*LOG(SUM(10^(B822:O822/10)/((B822&gt;0)*1+(C822&gt;0)*1+(D822&gt;0)*1+(E822&gt;0)*1+(F822&gt;0)*1+(G822&gt;0)*1)))</f>
        <v>68.79494518</v>
      </c>
      <c r="R822" s="53">
        <v>64.1</v>
      </c>
      <c r="S822" s="33">
        <f t="shared" si="5"/>
        <v>0.676087963</v>
      </c>
      <c r="T822" s="16">
        <f t="shared" si="6"/>
        <v>71.14</v>
      </c>
      <c r="U822" s="16">
        <f t="shared" si="7"/>
        <v>60.3</v>
      </c>
      <c r="AD822" s="9">
        <v>0.6760879629629629</v>
      </c>
      <c r="AE822" s="20">
        <f t="shared" si="8"/>
        <v>57.58</v>
      </c>
      <c r="AF822" s="10">
        <f t="shared" si="9"/>
        <v>58.84</v>
      </c>
      <c r="AG822" s="10">
        <f t="shared" si="10"/>
        <v>55.6</v>
      </c>
      <c r="AH822" s="10">
        <f t="shared" si="11"/>
        <v>73.51</v>
      </c>
      <c r="AI822" s="10">
        <f t="shared" si="12"/>
        <v>69.77</v>
      </c>
      <c r="AJ822" s="16">
        <f t="array" ref="AJ822">10*LOG(SUM(10^(AD822:AI822/10)/((AD822&gt;0)*1+(AE822&gt;0)*1+(AF822&gt;0)*1+(AG822&gt;0)*1+(AH822&gt;0)*1+(AI822&gt;0)*1)))</f>
        <v>67.48504271</v>
      </c>
      <c r="AK822" s="53">
        <v>64.1</v>
      </c>
    </row>
    <row r="823">
      <c r="A823" s="9">
        <v>0.6760995370370371</v>
      </c>
      <c r="B823" s="10"/>
      <c r="C823" s="15">
        <v>57.9</v>
      </c>
      <c r="D823" s="10">
        <v>52.9</v>
      </c>
      <c r="E823" s="10">
        <v>54.6</v>
      </c>
      <c r="F823" s="10">
        <v>65.8</v>
      </c>
      <c r="G823" s="10">
        <v>61.9</v>
      </c>
      <c r="H823" s="16">
        <f t="array" ref="H823">10*LOG(SUM(10^(B823:G823/10)/((B823&gt;0)*1+(C823&gt;0)*1+(D823&gt;0)*1+(E823&gt;0)*1+(F823&gt;0)*1+(G823&gt;0)*1)))</f>
        <v>61.1063645</v>
      </c>
      <c r="I823" s="53">
        <v>63.9</v>
      </c>
      <c r="J823" s="9">
        <v>0.6760995370370371</v>
      </c>
      <c r="K823" s="10"/>
      <c r="L823" s="15">
        <v>57.9</v>
      </c>
      <c r="M823" s="20">
        <f t="shared" si="1"/>
        <v>52.47</v>
      </c>
      <c r="N823" s="20">
        <f t="shared" si="2"/>
        <v>56.93</v>
      </c>
      <c r="O823" s="20">
        <f t="shared" si="3"/>
        <v>67.64</v>
      </c>
      <c r="P823" s="20">
        <f t="shared" si="4"/>
        <v>60.1</v>
      </c>
      <c r="Q823" s="16">
        <f t="array" ref="Q823">10*LOG(SUM(10^(B823:O823/10)/((B823&gt;0)*1+(C823&gt;0)*1+(D823&gt;0)*1+(E823&gt;0)*1+(F823&gt;0)*1+(G823&gt;0)*1)))</f>
        <v>65.38813959</v>
      </c>
      <c r="R823" s="53">
        <v>63.9</v>
      </c>
      <c r="S823" s="33">
        <f t="shared" si="5"/>
        <v>0.676099537</v>
      </c>
      <c r="T823" s="16">
        <f t="shared" si="6"/>
        <v>67.64</v>
      </c>
      <c r="U823" s="16">
        <f t="shared" si="7"/>
        <v>58.62</v>
      </c>
      <c r="AD823" s="9">
        <v>0.6760995370370371</v>
      </c>
      <c r="AE823" s="20">
        <f t="shared" si="8"/>
        <v>60.28</v>
      </c>
      <c r="AF823" s="10">
        <f t="shared" si="9"/>
        <v>54.84</v>
      </c>
      <c r="AG823" s="10">
        <f t="shared" si="10"/>
        <v>59.3</v>
      </c>
      <c r="AH823" s="10">
        <f t="shared" si="11"/>
        <v>70.01</v>
      </c>
      <c r="AI823" s="10">
        <f t="shared" si="12"/>
        <v>62.47</v>
      </c>
      <c r="AJ823" s="16">
        <f t="array" ref="AJ823">10*LOG(SUM(10^(AD823:AI823/10)/((AD823&gt;0)*1+(AE823&gt;0)*1+(AF823&gt;0)*1+(AG823&gt;0)*1+(AH823&gt;0)*1+(AI823&gt;0)*1)))</f>
        <v>63.68336946</v>
      </c>
      <c r="AK823" s="53">
        <v>63.9</v>
      </c>
    </row>
    <row r="824">
      <c r="A824" s="9">
        <v>0.6761111111111111</v>
      </c>
      <c r="B824" s="10"/>
      <c r="C824" s="15">
        <v>56.3</v>
      </c>
      <c r="D824" s="10">
        <v>51.3</v>
      </c>
      <c r="E824" s="10">
        <v>52.7</v>
      </c>
      <c r="F824" s="10">
        <v>63.6</v>
      </c>
      <c r="G824" s="10">
        <v>65.0</v>
      </c>
      <c r="H824" s="16">
        <f t="array" ref="H824">10*LOG(SUM(10^(B824:G824/10)/((B824&gt;0)*1+(C824&gt;0)*1+(D824&gt;0)*1+(E824&gt;0)*1+(F824&gt;0)*1+(G824&gt;0)*1)))</f>
        <v>60.93479879</v>
      </c>
      <c r="I824" s="53">
        <v>63.4</v>
      </c>
      <c r="J824" s="9">
        <v>0.6761111111111111</v>
      </c>
      <c r="K824" s="10"/>
      <c r="L824" s="15">
        <v>56.3</v>
      </c>
      <c r="M824" s="20">
        <f t="shared" si="1"/>
        <v>50.87</v>
      </c>
      <c r="N824" s="20">
        <f t="shared" si="2"/>
        <v>55.03</v>
      </c>
      <c r="O824" s="20">
        <f t="shared" si="3"/>
        <v>65.44</v>
      </c>
      <c r="P824" s="20">
        <f t="shared" si="4"/>
        <v>63.2</v>
      </c>
      <c r="Q824" s="16">
        <f t="array" ref="Q824">10*LOG(SUM(10^(B824:O824/10)/((B824&gt;0)*1+(C824&gt;0)*1+(D824&gt;0)*1+(E824&gt;0)*1+(F824&gt;0)*1+(G824&gt;0)*1)))</f>
        <v>64.47015054</v>
      </c>
      <c r="R824" s="53">
        <v>63.4</v>
      </c>
      <c r="S824" s="33">
        <f t="shared" si="5"/>
        <v>0.6761111111</v>
      </c>
      <c r="T824" s="16">
        <f t="shared" si="6"/>
        <v>65.44</v>
      </c>
      <c r="U824" s="16">
        <f t="shared" si="7"/>
        <v>57.78</v>
      </c>
      <c r="AD824" s="9">
        <v>0.6761111111111111</v>
      </c>
      <c r="AE824" s="20">
        <f t="shared" si="8"/>
        <v>58.68</v>
      </c>
      <c r="AF824" s="10">
        <f t="shared" si="9"/>
        <v>53.24</v>
      </c>
      <c r="AG824" s="10">
        <f t="shared" si="10"/>
        <v>57.4</v>
      </c>
      <c r="AH824" s="10">
        <f t="shared" si="11"/>
        <v>67.81</v>
      </c>
      <c r="AI824" s="10">
        <f t="shared" si="12"/>
        <v>65.57</v>
      </c>
      <c r="AJ824" s="16">
        <f t="array" ref="AJ824">10*LOG(SUM(10^(AD824:AI824/10)/((AD824&gt;0)*1+(AE824&gt;0)*1+(AF824&gt;0)*1+(AG824&gt;0)*1+(AH824&gt;0)*1+(AI824&gt;0)*1)))</f>
        <v>62.68873555</v>
      </c>
      <c r="AK824" s="53">
        <v>63.4</v>
      </c>
    </row>
    <row r="825">
      <c r="A825" s="9">
        <v>0.6761226851851851</v>
      </c>
      <c r="B825" s="10"/>
      <c r="C825" s="15">
        <v>55.8</v>
      </c>
      <c r="D825" s="10">
        <v>53.6</v>
      </c>
      <c r="E825" s="10">
        <v>47.5</v>
      </c>
      <c r="F825" s="10">
        <v>68.9</v>
      </c>
      <c r="G825" s="10">
        <v>62.3</v>
      </c>
      <c r="H825" s="16">
        <f t="array" ref="H825">10*LOG(SUM(10^(B825:G825/10)/((B825&gt;0)*1+(C825&gt;0)*1+(D825&gt;0)*1+(E825&gt;0)*1+(F825&gt;0)*1+(G825&gt;0)*1)))</f>
        <v>63.06477616</v>
      </c>
      <c r="I825" s="53">
        <v>62.2</v>
      </c>
      <c r="J825" s="9">
        <v>0.6761226851851851</v>
      </c>
      <c r="K825" s="10"/>
      <c r="L825" s="15">
        <v>55.8</v>
      </c>
      <c r="M825" s="20">
        <f t="shared" si="1"/>
        <v>53.17</v>
      </c>
      <c r="N825" s="20">
        <f t="shared" si="2"/>
        <v>49.83</v>
      </c>
      <c r="O825" s="20">
        <f t="shared" si="3"/>
        <v>70.74</v>
      </c>
      <c r="P825" s="20">
        <f t="shared" si="4"/>
        <v>60.5</v>
      </c>
      <c r="Q825" s="16">
        <f t="array" ref="Q825">10*LOG(SUM(10^(B825:O825/10)/((B825&gt;0)*1+(C825&gt;0)*1+(D825&gt;0)*1+(E825&gt;0)*1+(F825&gt;0)*1+(G825&gt;0)*1)))</f>
        <v>67.21853299</v>
      </c>
      <c r="R825" s="53">
        <v>62.2</v>
      </c>
      <c r="S825" s="33">
        <f t="shared" si="5"/>
        <v>0.6761226852</v>
      </c>
      <c r="T825" s="16">
        <f t="shared" si="6"/>
        <v>70.74</v>
      </c>
      <c r="U825" s="16">
        <f t="shared" si="7"/>
        <v>57.62</v>
      </c>
      <c r="AD825" s="9">
        <v>0.6761226851851851</v>
      </c>
      <c r="AE825" s="20">
        <f t="shared" si="8"/>
        <v>58.18</v>
      </c>
      <c r="AF825" s="10">
        <f t="shared" si="9"/>
        <v>55.54</v>
      </c>
      <c r="AG825" s="10">
        <f t="shared" si="10"/>
        <v>52.2</v>
      </c>
      <c r="AH825" s="10">
        <f t="shared" si="11"/>
        <v>73.11</v>
      </c>
      <c r="AI825" s="10">
        <f t="shared" si="12"/>
        <v>62.87</v>
      </c>
      <c r="AJ825" s="16">
        <f t="array" ref="AJ825">10*LOG(SUM(10^(AD825:AI825/10)/((AD825&gt;0)*1+(AE825&gt;0)*1+(AF825&gt;0)*1+(AG825&gt;0)*1+(AH825&gt;0)*1+(AI825&gt;0)*1)))</f>
        <v>65.94440111</v>
      </c>
      <c r="AK825" s="53">
        <v>62.2</v>
      </c>
    </row>
    <row r="826">
      <c r="A826" s="9">
        <v>0.6761342592592593</v>
      </c>
      <c r="B826" s="10"/>
      <c r="C826" s="15">
        <v>54.5</v>
      </c>
      <c r="D826" s="10">
        <v>58.7</v>
      </c>
      <c r="E826" s="10">
        <v>49.2</v>
      </c>
      <c r="F826" s="10">
        <v>68.5</v>
      </c>
      <c r="G826" s="10">
        <v>59.8</v>
      </c>
      <c r="H826" s="16">
        <f t="array" ref="H826">10*LOG(SUM(10^(B826:G826/10)/((B826&gt;0)*1+(C826&gt;0)*1+(D826&gt;0)*1+(E826&gt;0)*1+(F826&gt;0)*1+(G826&gt;0)*1)))</f>
        <v>62.62013078</v>
      </c>
      <c r="I826" s="53">
        <v>62.1</v>
      </c>
      <c r="J826" s="9">
        <v>0.6761342592592593</v>
      </c>
      <c r="K826" s="10"/>
      <c r="L826" s="15">
        <v>54.5</v>
      </c>
      <c r="M826" s="20">
        <f t="shared" si="1"/>
        <v>58.27</v>
      </c>
      <c r="N826" s="20">
        <f t="shared" si="2"/>
        <v>51.53</v>
      </c>
      <c r="O826" s="20">
        <f t="shared" si="3"/>
        <v>70.34</v>
      </c>
      <c r="P826" s="20">
        <f t="shared" si="4"/>
        <v>58</v>
      </c>
      <c r="Q826" s="16">
        <f t="array" ref="Q826">10*LOG(SUM(10^(B826:O826/10)/((B826&gt;0)*1+(C826&gt;0)*1+(D826&gt;0)*1+(E826&gt;0)*1+(F826&gt;0)*1+(G826&gt;0)*1)))</f>
        <v>66.90206422</v>
      </c>
      <c r="R826" s="53">
        <v>62.1</v>
      </c>
      <c r="S826" s="33">
        <f t="shared" si="5"/>
        <v>0.6761342593</v>
      </c>
      <c r="T826" s="16">
        <f t="shared" si="6"/>
        <v>70.34</v>
      </c>
      <c r="U826" s="16">
        <f t="shared" si="7"/>
        <v>58.14</v>
      </c>
      <c r="AD826" s="9">
        <v>0.6761342592592593</v>
      </c>
      <c r="AE826" s="20">
        <f t="shared" si="8"/>
        <v>56.88</v>
      </c>
      <c r="AF826" s="10">
        <f t="shared" si="9"/>
        <v>60.64</v>
      </c>
      <c r="AG826" s="10">
        <f t="shared" si="10"/>
        <v>53.9</v>
      </c>
      <c r="AH826" s="10">
        <f t="shared" si="11"/>
        <v>72.71</v>
      </c>
      <c r="AI826" s="10">
        <f t="shared" si="12"/>
        <v>60.37</v>
      </c>
      <c r="AJ826" s="16">
        <f t="array" ref="AJ826">10*LOG(SUM(10^(AD826:AI826/10)/((AD826&gt;0)*1+(AE826&gt;0)*1+(AF826&gt;0)*1+(AG826&gt;0)*1+(AH826&gt;0)*1+(AI826&gt;0)*1)))</f>
        <v>65.57196406</v>
      </c>
      <c r="AK826" s="53">
        <v>62.1</v>
      </c>
    </row>
    <row r="827">
      <c r="A827" s="9">
        <v>0.6761458333333333</v>
      </c>
      <c r="B827" s="10"/>
      <c r="C827" s="15">
        <v>58.3</v>
      </c>
      <c r="D827" s="10">
        <v>51.2</v>
      </c>
      <c r="E827" s="10">
        <v>50.4</v>
      </c>
      <c r="F827" s="10">
        <v>61.3</v>
      </c>
      <c r="G827" s="10">
        <v>60.1</v>
      </c>
      <c r="H827" s="16">
        <f t="array" ref="H827">10*LOG(SUM(10^(B827:G827/10)/((B827&gt;0)*1+(C827&gt;0)*1+(D827&gt;0)*1+(E827&gt;0)*1+(F827&gt;0)*1+(G827&gt;0)*1)))</f>
        <v>58.18201253</v>
      </c>
      <c r="I827" s="53">
        <v>61.8</v>
      </c>
      <c r="J827" s="9">
        <v>0.6761458333333333</v>
      </c>
      <c r="K827" s="10"/>
      <c r="L827" s="15">
        <v>58.3</v>
      </c>
      <c r="M827" s="20">
        <f t="shared" si="1"/>
        <v>50.77</v>
      </c>
      <c r="N827" s="20">
        <f t="shared" si="2"/>
        <v>52.73</v>
      </c>
      <c r="O827" s="20">
        <f t="shared" si="3"/>
        <v>63.14</v>
      </c>
      <c r="P827" s="20">
        <f t="shared" si="4"/>
        <v>58.3</v>
      </c>
      <c r="Q827" s="16">
        <f t="array" ref="Q827">10*LOG(SUM(10^(B827:O827/10)/((B827&gt;0)*1+(C827&gt;0)*1+(D827&gt;0)*1+(E827&gt;0)*1+(F827&gt;0)*1+(G827&gt;0)*1)))</f>
        <v>62.3070179</v>
      </c>
      <c r="R827" s="53">
        <v>61.8</v>
      </c>
      <c r="S827" s="33">
        <f t="shared" si="5"/>
        <v>0.6761458333</v>
      </c>
      <c r="T827" s="16">
        <f t="shared" si="6"/>
        <v>63.14</v>
      </c>
      <c r="U827" s="16">
        <f t="shared" si="7"/>
        <v>56.26</v>
      </c>
      <c r="AD827" s="9">
        <v>0.6761458333333333</v>
      </c>
      <c r="AE827" s="20">
        <f t="shared" si="8"/>
        <v>60.68</v>
      </c>
      <c r="AF827" s="10">
        <f t="shared" si="9"/>
        <v>53.14</v>
      </c>
      <c r="AG827" s="10">
        <f t="shared" si="10"/>
        <v>55.1</v>
      </c>
      <c r="AH827" s="10">
        <f t="shared" si="11"/>
        <v>65.51</v>
      </c>
      <c r="AI827" s="10">
        <f t="shared" si="12"/>
        <v>60.67</v>
      </c>
      <c r="AJ827" s="16">
        <f t="array" ref="AJ827">10*LOG(SUM(10^(AD827:AI827/10)/((AD827&gt;0)*1+(AE827&gt;0)*1+(AF827&gt;0)*1+(AG827&gt;0)*1+(AH827&gt;0)*1+(AI827&gt;0)*1)))</f>
        <v>60.29537986</v>
      </c>
      <c r="AK827" s="53">
        <v>61.8</v>
      </c>
    </row>
    <row r="828">
      <c r="A828" s="9">
        <v>0.6761574074074074</v>
      </c>
      <c r="B828" s="10"/>
      <c r="C828" s="15">
        <v>51.3</v>
      </c>
      <c r="D828" s="10">
        <v>54.5</v>
      </c>
      <c r="E828" s="10">
        <v>51.6</v>
      </c>
      <c r="F828" s="10">
        <v>58.7</v>
      </c>
      <c r="G828" s="10">
        <v>61.6</v>
      </c>
      <c r="H828" s="16">
        <f t="array" ref="H828">10*LOG(SUM(10^(B828:G828/10)/((B828&gt;0)*1+(C828&gt;0)*1+(D828&gt;0)*1+(E828&gt;0)*1+(F828&gt;0)*1+(G828&gt;0)*1)))</f>
        <v>57.40051397</v>
      </c>
      <c r="I828" s="53">
        <v>65.6</v>
      </c>
      <c r="J828" s="9">
        <v>0.6761574074074074</v>
      </c>
      <c r="K828" s="10"/>
      <c r="L828" s="15">
        <v>51.3</v>
      </c>
      <c r="M828" s="20">
        <f t="shared" si="1"/>
        <v>54.07</v>
      </c>
      <c r="N828" s="20">
        <f t="shared" si="2"/>
        <v>53.93</v>
      </c>
      <c r="O828" s="20">
        <f t="shared" si="3"/>
        <v>60.54</v>
      </c>
      <c r="P828" s="20">
        <f t="shared" si="4"/>
        <v>59.8</v>
      </c>
      <c r="Q828" s="16">
        <f t="array" ref="Q828">10*LOG(SUM(10^(B828:O828/10)/((B828&gt;0)*1+(C828&gt;0)*1+(D828&gt;0)*1+(E828&gt;0)*1+(F828&gt;0)*1+(G828&gt;0)*1)))</f>
        <v>62.40457258</v>
      </c>
      <c r="R828" s="53">
        <v>65.6</v>
      </c>
      <c r="S828" s="33">
        <f t="shared" si="5"/>
        <v>0.6761574074</v>
      </c>
      <c r="T828" s="16">
        <f t="shared" si="6"/>
        <v>65.6</v>
      </c>
      <c r="U828" s="16">
        <f t="shared" si="7"/>
        <v>55.54</v>
      </c>
      <c r="AD828" s="9">
        <v>0.6761574074074074</v>
      </c>
      <c r="AE828" s="20">
        <f t="shared" si="8"/>
        <v>53.68</v>
      </c>
      <c r="AF828" s="10">
        <f t="shared" si="9"/>
        <v>56.44</v>
      </c>
      <c r="AG828" s="10">
        <f t="shared" si="10"/>
        <v>56.3</v>
      </c>
      <c r="AH828" s="10">
        <f t="shared" si="11"/>
        <v>62.91</v>
      </c>
      <c r="AI828" s="10">
        <f t="shared" si="12"/>
        <v>62.17</v>
      </c>
      <c r="AJ828" s="16">
        <f t="array" ref="AJ828">10*LOG(SUM(10^(AD828:AI828/10)/((AD828&gt;0)*1+(AE828&gt;0)*1+(AF828&gt;0)*1+(AG828&gt;0)*1+(AH828&gt;0)*1+(AI828&gt;0)*1)))</f>
        <v>58.94222177</v>
      </c>
      <c r="AK828" s="53">
        <v>65.6</v>
      </c>
    </row>
    <row r="829">
      <c r="A829" s="9">
        <v>0.6761689814814815</v>
      </c>
      <c r="B829" s="10"/>
      <c r="C829" s="15">
        <v>51.9</v>
      </c>
      <c r="D829" s="10">
        <v>53.6</v>
      </c>
      <c r="E829" s="10">
        <v>49.8</v>
      </c>
      <c r="F829" s="10">
        <v>61.4</v>
      </c>
      <c r="G829" s="10">
        <v>57.0</v>
      </c>
      <c r="H829" s="16">
        <f t="array" ref="H829">10*LOG(SUM(10^(B829:G829/10)/((B829&gt;0)*1+(C829&gt;0)*1+(D829&gt;0)*1+(E829&gt;0)*1+(F829&gt;0)*1+(G829&gt;0)*1)))</f>
        <v>56.74133374</v>
      </c>
      <c r="I829" s="53">
        <v>65.1</v>
      </c>
      <c r="J829" s="9">
        <v>0.6761689814814815</v>
      </c>
      <c r="K829" s="10"/>
      <c r="L829" s="15">
        <v>51.9</v>
      </c>
      <c r="M829" s="20">
        <f t="shared" si="1"/>
        <v>53.17</v>
      </c>
      <c r="N829" s="20">
        <f t="shared" si="2"/>
        <v>52.13</v>
      </c>
      <c r="O829" s="20">
        <f t="shared" si="3"/>
        <v>63.24</v>
      </c>
      <c r="P829" s="20">
        <f t="shared" si="4"/>
        <v>55.2</v>
      </c>
      <c r="Q829" s="16">
        <f t="array" ref="Q829">10*LOG(SUM(10^(B829:O829/10)/((B829&gt;0)*1+(C829&gt;0)*1+(D829&gt;0)*1+(E829&gt;0)*1+(F829&gt;0)*1+(G829&gt;0)*1)))</f>
        <v>62.40723596</v>
      </c>
      <c r="R829" s="53">
        <v>65.1</v>
      </c>
      <c r="S829" s="33">
        <f t="shared" si="5"/>
        <v>0.6761689815</v>
      </c>
      <c r="T829" s="16">
        <f t="shared" si="6"/>
        <v>65.1</v>
      </c>
      <c r="U829" s="16">
        <f t="shared" si="7"/>
        <v>54.74</v>
      </c>
      <c r="AD829" s="9">
        <v>0.6761689814814815</v>
      </c>
      <c r="AE829" s="20">
        <f t="shared" si="8"/>
        <v>54.28</v>
      </c>
      <c r="AF829" s="10">
        <f t="shared" si="9"/>
        <v>55.54</v>
      </c>
      <c r="AG829" s="10">
        <f t="shared" si="10"/>
        <v>54.5</v>
      </c>
      <c r="AH829" s="10">
        <f t="shared" si="11"/>
        <v>65.61</v>
      </c>
      <c r="AI829" s="10">
        <f t="shared" si="12"/>
        <v>57.57</v>
      </c>
      <c r="AJ829" s="16">
        <f t="array" ref="AJ829">10*LOG(SUM(10^(AD829:AI829/10)/((AD829&gt;0)*1+(AE829&gt;0)*1+(AF829&gt;0)*1+(AG829&gt;0)*1+(AH829&gt;0)*1+(AI829&gt;0)*1)))</f>
        <v>59.30989907</v>
      </c>
      <c r="AK829" s="53">
        <v>65.1</v>
      </c>
    </row>
    <row r="830">
      <c r="A830" s="9">
        <v>0.6761805555555556</v>
      </c>
      <c r="B830" s="10"/>
      <c r="C830" s="15">
        <v>56.1</v>
      </c>
      <c r="D830" s="10">
        <v>53.8</v>
      </c>
      <c r="E830" s="10">
        <v>50.1</v>
      </c>
      <c r="F830" s="10">
        <v>62.0</v>
      </c>
      <c r="G830" s="10">
        <v>58.3</v>
      </c>
      <c r="H830" s="16">
        <f t="array" ref="H830">10*LOG(SUM(10^(B830:G830/10)/((B830&gt;0)*1+(C830&gt;0)*1+(D830&gt;0)*1+(E830&gt;0)*1+(F830&gt;0)*1+(G830&gt;0)*1)))</f>
        <v>57.79678731</v>
      </c>
      <c r="I830" s="53">
        <v>64.9</v>
      </c>
      <c r="J830" s="9">
        <v>0.6761805555555556</v>
      </c>
      <c r="K830" s="10"/>
      <c r="L830" s="15">
        <v>56.1</v>
      </c>
      <c r="M830" s="20">
        <f t="shared" si="1"/>
        <v>53.37</v>
      </c>
      <c r="N830" s="20">
        <f t="shared" si="2"/>
        <v>52.43</v>
      </c>
      <c r="O830" s="20">
        <f t="shared" si="3"/>
        <v>63.84</v>
      </c>
      <c r="P830" s="20">
        <f t="shared" si="4"/>
        <v>56.5</v>
      </c>
      <c r="Q830" s="16">
        <f t="array" ref="Q830">10*LOG(SUM(10^(B830:O830/10)/((B830&gt;0)*1+(C830&gt;0)*1+(D830&gt;0)*1+(E830&gt;0)*1+(F830&gt;0)*1+(G830&gt;0)*1)))</f>
        <v>62.97701249</v>
      </c>
      <c r="R830" s="53">
        <v>64.9</v>
      </c>
      <c r="S830" s="33">
        <f t="shared" si="5"/>
        <v>0.6761805556</v>
      </c>
      <c r="T830" s="16">
        <f t="shared" si="6"/>
        <v>64.9</v>
      </c>
      <c r="U830" s="16">
        <f t="shared" si="7"/>
        <v>56.06</v>
      </c>
      <c r="AD830" s="9">
        <v>0.6761805555555556</v>
      </c>
      <c r="AE830" s="20">
        <f t="shared" si="8"/>
        <v>58.48</v>
      </c>
      <c r="AF830" s="10">
        <f t="shared" si="9"/>
        <v>55.74</v>
      </c>
      <c r="AG830" s="10">
        <f t="shared" si="10"/>
        <v>54.8</v>
      </c>
      <c r="AH830" s="10">
        <f t="shared" si="11"/>
        <v>66.21</v>
      </c>
      <c r="AI830" s="10">
        <f t="shared" si="12"/>
        <v>58.87</v>
      </c>
      <c r="AJ830" s="16">
        <f t="array" ref="AJ830">10*LOG(SUM(10^(AD830:AI830/10)/((AD830&gt;0)*1+(AE830&gt;0)*1+(AF830&gt;0)*1+(AG830&gt;0)*1+(AH830&gt;0)*1+(AI830&gt;0)*1)))</f>
        <v>60.23312114</v>
      </c>
      <c r="AK830" s="53">
        <v>64.9</v>
      </c>
    </row>
    <row r="831">
      <c r="A831" s="9">
        <v>0.6761921296296296</v>
      </c>
      <c r="B831" s="10"/>
      <c r="C831" s="15">
        <v>55.6</v>
      </c>
      <c r="D831" s="10">
        <v>52.3</v>
      </c>
      <c r="E831" s="10">
        <v>48.2</v>
      </c>
      <c r="F831" s="10">
        <v>59.8</v>
      </c>
      <c r="G831" s="10">
        <v>54.4</v>
      </c>
      <c r="H831" s="16">
        <f t="array" ref="H831">10*LOG(SUM(10^(B831:G831/10)/((B831&gt;0)*1+(C831&gt;0)*1+(D831&gt;0)*1+(E831&gt;0)*1+(F831&gt;0)*1+(G831&gt;0)*1)))</f>
        <v>55.63335874</v>
      </c>
      <c r="I831" s="53">
        <v>64.6</v>
      </c>
      <c r="J831" s="9">
        <v>0.6761921296296296</v>
      </c>
      <c r="K831" s="10"/>
      <c r="L831" s="15">
        <v>55.6</v>
      </c>
      <c r="M831" s="20">
        <f t="shared" si="1"/>
        <v>51.87</v>
      </c>
      <c r="N831" s="20">
        <f t="shared" si="2"/>
        <v>50.53</v>
      </c>
      <c r="O831" s="20">
        <f t="shared" si="3"/>
        <v>61.64</v>
      </c>
      <c r="P831" s="20">
        <f t="shared" si="4"/>
        <v>52.6</v>
      </c>
      <c r="Q831" s="16">
        <f t="array" ref="Q831">10*LOG(SUM(10^(B831:O831/10)/((B831&gt;0)*1+(C831&gt;0)*1+(D831&gt;0)*1+(E831&gt;0)*1+(F831&gt;0)*1+(G831&gt;0)*1)))</f>
        <v>61.56427199</v>
      </c>
      <c r="R831" s="53">
        <v>64.6</v>
      </c>
      <c r="S831" s="33">
        <f t="shared" si="5"/>
        <v>0.6761921296</v>
      </c>
      <c r="T831" s="16">
        <f t="shared" si="6"/>
        <v>64.6</v>
      </c>
      <c r="U831" s="16">
        <f t="shared" si="7"/>
        <v>54.06</v>
      </c>
      <c r="AD831" s="9">
        <v>0.6761921296296296</v>
      </c>
      <c r="AE831" s="20">
        <f t="shared" si="8"/>
        <v>57.98</v>
      </c>
      <c r="AF831" s="10">
        <f t="shared" si="9"/>
        <v>54.24</v>
      </c>
      <c r="AG831" s="10">
        <f t="shared" si="10"/>
        <v>52.9</v>
      </c>
      <c r="AH831" s="10">
        <f t="shared" si="11"/>
        <v>64.01</v>
      </c>
      <c r="AI831" s="10">
        <f t="shared" si="12"/>
        <v>54.97</v>
      </c>
      <c r="AJ831" s="16">
        <f t="array" ref="AJ831">10*LOG(SUM(10^(AD831:AI831/10)/((AD831&gt;0)*1+(AE831&gt;0)*1+(AF831&gt;0)*1+(AG831&gt;0)*1+(AH831&gt;0)*1+(AI831&gt;0)*1)))</f>
        <v>58.15160557</v>
      </c>
      <c r="AK831" s="53">
        <v>64.6</v>
      </c>
    </row>
    <row r="832">
      <c r="A832" s="9">
        <v>0.6762037037037038</v>
      </c>
      <c r="B832" s="10"/>
      <c r="C832" s="15">
        <v>52.6</v>
      </c>
      <c r="D832" s="10">
        <v>52.7</v>
      </c>
      <c r="E832" s="10">
        <v>47.5</v>
      </c>
      <c r="F832" s="10">
        <v>57.3</v>
      </c>
      <c r="G832" s="10">
        <v>54.4</v>
      </c>
      <c r="H832" s="16">
        <f t="array" ref="H832">10*LOG(SUM(10^(B832:G832/10)/((B832&gt;0)*1+(C832&gt;0)*1+(D832&gt;0)*1+(E832&gt;0)*1+(F832&gt;0)*1+(G832&gt;0)*1)))</f>
        <v>53.9335356</v>
      </c>
      <c r="I832" s="53">
        <v>62.7</v>
      </c>
      <c r="J832" s="9">
        <v>0.6762037037037038</v>
      </c>
      <c r="K832" s="10"/>
      <c r="L832" s="15">
        <v>52.6</v>
      </c>
      <c r="M832" s="20">
        <f t="shared" si="1"/>
        <v>52.27</v>
      </c>
      <c r="N832" s="20">
        <f t="shared" si="2"/>
        <v>49.83</v>
      </c>
      <c r="O832" s="20">
        <f t="shared" si="3"/>
        <v>59.14</v>
      </c>
      <c r="P832" s="20">
        <f t="shared" si="4"/>
        <v>52.6</v>
      </c>
      <c r="Q832" s="16">
        <f t="array" ref="Q832">10*LOG(SUM(10^(B832:O832/10)/((B832&gt;0)*1+(C832&gt;0)*1+(D832&gt;0)*1+(E832&gt;0)*1+(F832&gt;0)*1+(G832&gt;0)*1)))</f>
        <v>59.65057676</v>
      </c>
      <c r="R832" s="53">
        <v>62.7</v>
      </c>
      <c r="S832" s="33">
        <f t="shared" si="5"/>
        <v>0.6762037037</v>
      </c>
      <c r="T832" s="16">
        <f t="shared" si="6"/>
        <v>62.7</v>
      </c>
      <c r="U832" s="16">
        <f t="shared" si="7"/>
        <v>52.9</v>
      </c>
      <c r="AD832" s="9">
        <v>0.6762037037037038</v>
      </c>
      <c r="AE832" s="20">
        <f t="shared" si="8"/>
        <v>54.98</v>
      </c>
      <c r="AF832" s="10">
        <f t="shared" si="9"/>
        <v>54.64</v>
      </c>
      <c r="AG832" s="10">
        <f t="shared" si="10"/>
        <v>52.2</v>
      </c>
      <c r="AH832" s="10">
        <f t="shared" si="11"/>
        <v>61.51</v>
      </c>
      <c r="AI832" s="10">
        <f t="shared" si="12"/>
        <v>54.97</v>
      </c>
      <c r="AJ832" s="16">
        <f t="array" ref="AJ832">10*LOG(SUM(10^(AD832:AI832/10)/((AD832&gt;0)*1+(AE832&gt;0)*1+(AF832&gt;0)*1+(AG832&gt;0)*1+(AH832&gt;0)*1+(AI832&gt;0)*1)))</f>
        <v>56.20075481</v>
      </c>
      <c r="AK832" s="53">
        <v>62.7</v>
      </c>
    </row>
    <row r="833">
      <c r="A833" s="9">
        <v>0.6762152777777778</v>
      </c>
      <c r="B833" s="10"/>
      <c r="C833" s="20">
        <v>53.3</v>
      </c>
      <c r="D833" s="10">
        <v>55.9</v>
      </c>
      <c r="E833" s="10">
        <v>48.3</v>
      </c>
      <c r="F833" s="10">
        <v>57.7</v>
      </c>
      <c r="G833" s="10">
        <v>50.2</v>
      </c>
      <c r="H833" s="16">
        <f t="array" ref="H833">10*LOG(SUM(10^(B833:G833/10)/((B833&gt;0)*1+(C833&gt;0)*1+(D833&gt;0)*1+(E833&gt;0)*1+(F833&gt;0)*1+(G833&gt;0)*1)))</f>
        <v>54.35846646</v>
      </c>
      <c r="I833" s="53">
        <v>62.0</v>
      </c>
      <c r="J833" s="9">
        <v>0.6762152777777778</v>
      </c>
      <c r="K833" s="10"/>
      <c r="L833" s="20">
        <v>53.3</v>
      </c>
      <c r="M833" s="20">
        <f t="shared" si="1"/>
        <v>55.47</v>
      </c>
      <c r="N833" s="20">
        <f t="shared" si="2"/>
        <v>50.63</v>
      </c>
      <c r="O833" s="20">
        <f t="shared" si="3"/>
        <v>59.54</v>
      </c>
      <c r="P833" s="20">
        <f t="shared" si="4"/>
        <v>48.4</v>
      </c>
      <c r="Q833" s="16">
        <f t="array" ref="Q833">10*LOG(SUM(10^(B833:O833/10)/((B833&gt;0)*1+(C833&gt;0)*1+(D833&gt;0)*1+(E833&gt;0)*1+(F833&gt;0)*1+(G833&gt;0)*1)))</f>
        <v>59.82540759</v>
      </c>
      <c r="R833" s="53">
        <v>62.0</v>
      </c>
      <c r="S833" s="33">
        <f t="shared" si="5"/>
        <v>0.6762152778</v>
      </c>
      <c r="T833" s="16">
        <f t="shared" si="6"/>
        <v>62</v>
      </c>
      <c r="U833" s="16">
        <f t="shared" si="7"/>
        <v>53.08</v>
      </c>
      <c r="AD833" s="9">
        <v>0.6762152777777778</v>
      </c>
      <c r="AE833" s="20">
        <f t="shared" si="8"/>
        <v>55.68</v>
      </c>
      <c r="AF833" s="10">
        <f t="shared" si="9"/>
        <v>57.84</v>
      </c>
      <c r="AG833" s="10">
        <f t="shared" si="10"/>
        <v>53</v>
      </c>
      <c r="AH833" s="10">
        <f t="shared" si="11"/>
        <v>61.91</v>
      </c>
      <c r="AI833" s="10">
        <f t="shared" si="12"/>
        <v>50.77</v>
      </c>
      <c r="AJ833" s="16">
        <f t="array" ref="AJ833">10*LOG(SUM(10^(AD833:AI833/10)/((AD833&gt;0)*1+(AE833&gt;0)*1+(AF833&gt;0)*1+(AG833&gt;0)*1+(AH833&gt;0)*1+(AI833&gt;0)*1)))</f>
        <v>56.76583331</v>
      </c>
      <c r="AK833" s="53">
        <v>62.0</v>
      </c>
    </row>
    <row r="834">
      <c r="A834" s="9">
        <v>0.6762268518518518</v>
      </c>
      <c r="B834" s="10"/>
      <c r="C834" s="20">
        <v>54.2</v>
      </c>
      <c r="D834" s="10">
        <v>55.8</v>
      </c>
      <c r="E834" s="10">
        <v>46.8</v>
      </c>
      <c r="F834" s="10">
        <v>56.7</v>
      </c>
      <c r="G834" s="10">
        <v>52.0</v>
      </c>
      <c r="H834" s="16">
        <f t="array" ref="H834">10*LOG(SUM(10^(B834:G834/10)/((B834&gt;0)*1+(C834&gt;0)*1+(D834&gt;0)*1+(E834&gt;0)*1+(F834&gt;0)*1+(G834&gt;0)*1)))</f>
        <v>54.20716226</v>
      </c>
      <c r="I834" s="53">
        <v>61.8</v>
      </c>
      <c r="J834" s="9">
        <v>0.6762268518518518</v>
      </c>
      <c r="K834" s="10"/>
      <c r="L834" s="20">
        <v>54.2</v>
      </c>
      <c r="M834" s="20">
        <f t="shared" si="1"/>
        <v>55.37</v>
      </c>
      <c r="N834" s="20">
        <f t="shared" si="2"/>
        <v>49.13</v>
      </c>
      <c r="O834" s="20">
        <f t="shared" si="3"/>
        <v>58.54</v>
      </c>
      <c r="P834" s="20">
        <f t="shared" si="4"/>
        <v>50.2</v>
      </c>
      <c r="Q834" s="16">
        <f t="array" ref="Q834">10*LOG(SUM(10^(B834:O834/10)/((B834&gt;0)*1+(C834&gt;0)*1+(D834&gt;0)*1+(E834&gt;0)*1+(F834&gt;0)*1+(G834&gt;0)*1)))</f>
        <v>59.54054134</v>
      </c>
      <c r="R834" s="53">
        <v>61.8</v>
      </c>
      <c r="S834" s="33">
        <f t="shared" si="5"/>
        <v>0.6762268519</v>
      </c>
      <c r="T834" s="16">
        <f t="shared" si="6"/>
        <v>61.8</v>
      </c>
      <c r="U834" s="16">
        <f t="shared" si="7"/>
        <v>53.1</v>
      </c>
      <c r="AD834" s="9">
        <v>0.6762268518518518</v>
      </c>
      <c r="AE834" s="20">
        <f t="shared" si="8"/>
        <v>56.58</v>
      </c>
      <c r="AF834" s="10">
        <f t="shared" si="9"/>
        <v>57.74</v>
      </c>
      <c r="AG834" s="10">
        <f t="shared" si="10"/>
        <v>51.5</v>
      </c>
      <c r="AH834" s="10">
        <f t="shared" si="11"/>
        <v>60.91</v>
      </c>
      <c r="AI834" s="10">
        <f t="shared" si="12"/>
        <v>52.57</v>
      </c>
      <c r="AJ834" s="16">
        <f t="array" ref="AJ834">10*LOG(SUM(10^(AD834:AI834/10)/((AD834&gt;0)*1+(AE834&gt;0)*1+(AF834&gt;0)*1+(AG834&gt;0)*1+(AH834&gt;0)*1+(AI834&gt;0)*1)))</f>
        <v>56.3754933</v>
      </c>
      <c r="AK834" s="53">
        <v>61.8</v>
      </c>
    </row>
    <row r="835">
      <c r="A835" s="9">
        <v>0.676238425925926</v>
      </c>
      <c r="B835" s="10"/>
      <c r="C835" s="20">
        <v>53.6</v>
      </c>
      <c r="D835" s="10">
        <v>57.0</v>
      </c>
      <c r="E835" s="10">
        <v>44.4</v>
      </c>
      <c r="F835" s="10">
        <v>54.2</v>
      </c>
      <c r="G835" s="10">
        <v>52.6</v>
      </c>
      <c r="H835" s="16">
        <f t="array" ref="H835">10*LOG(SUM(10^(B835:G835/10)/((B835&gt;0)*1+(C835&gt;0)*1+(D835&gt;0)*1+(E835&gt;0)*1+(F835&gt;0)*1+(G835&gt;0)*1)))</f>
        <v>53.81228532</v>
      </c>
      <c r="I835" s="53">
        <v>62.0</v>
      </c>
      <c r="J835" s="9">
        <v>0.676238425925926</v>
      </c>
      <c r="K835" s="10"/>
      <c r="L835" s="20">
        <v>53.6</v>
      </c>
      <c r="M835" s="20">
        <f t="shared" si="1"/>
        <v>56.57</v>
      </c>
      <c r="N835" s="20">
        <f t="shared" si="2"/>
        <v>46.73</v>
      </c>
      <c r="O835" s="20">
        <f t="shared" si="3"/>
        <v>56.04</v>
      </c>
      <c r="P835" s="20">
        <f t="shared" si="4"/>
        <v>50.8</v>
      </c>
      <c r="Q835" s="16">
        <f t="array" ref="Q835">10*LOG(SUM(10^(B835:O835/10)/((B835&gt;0)*1+(C835&gt;0)*1+(D835&gt;0)*1+(E835&gt;0)*1+(F835&gt;0)*1+(G835&gt;0)*1)))</f>
        <v>59.20143087</v>
      </c>
      <c r="R835" s="53">
        <v>62.0</v>
      </c>
      <c r="S835" s="33">
        <f t="shared" si="5"/>
        <v>0.6762384259</v>
      </c>
      <c r="T835" s="16">
        <f t="shared" si="6"/>
        <v>62</v>
      </c>
      <c r="U835" s="16">
        <f t="shared" si="7"/>
        <v>52.36</v>
      </c>
      <c r="AD835" s="9">
        <v>0.676238425925926</v>
      </c>
      <c r="AE835" s="20">
        <f t="shared" si="8"/>
        <v>55.98</v>
      </c>
      <c r="AF835" s="10">
        <f t="shared" si="9"/>
        <v>58.94</v>
      </c>
      <c r="AG835" s="10">
        <f t="shared" si="10"/>
        <v>49.1</v>
      </c>
      <c r="AH835" s="10">
        <f t="shared" si="11"/>
        <v>58.41</v>
      </c>
      <c r="AI835" s="10">
        <f t="shared" si="12"/>
        <v>53.17</v>
      </c>
      <c r="AJ835" s="16">
        <f t="array" ref="AJ835">10*LOG(SUM(10^(AD835:AI835/10)/((AD835&gt;0)*1+(AE835&gt;0)*1+(AF835&gt;0)*1+(AG835&gt;0)*1+(AH835&gt;0)*1+(AI835&gt;0)*1)))</f>
        <v>55.5668617</v>
      </c>
      <c r="AK835" s="53">
        <v>62.0</v>
      </c>
    </row>
    <row r="836">
      <c r="A836" s="48">
        <v>0.67625</v>
      </c>
      <c r="B836" s="49"/>
      <c r="C836" s="49">
        <v>52.3</v>
      </c>
      <c r="D836" s="10">
        <v>49.6</v>
      </c>
      <c r="E836" s="10">
        <v>43.9</v>
      </c>
      <c r="F836" s="10">
        <v>53.4</v>
      </c>
      <c r="G836" s="10">
        <v>50.7</v>
      </c>
      <c r="H836" s="16">
        <f t="array" ref="H836">10*LOG(SUM(10^(B836:G836/10)/((B836&gt;0)*1+(C836&gt;0)*1+(D836&gt;0)*1+(E836&gt;0)*1+(F836&gt;0)*1+(G836&gt;0)*1)))</f>
        <v>50.94708271</v>
      </c>
      <c r="I836" s="53">
        <v>60.7</v>
      </c>
      <c r="J836" s="48">
        <v>0.67625</v>
      </c>
      <c r="K836" s="49"/>
      <c r="L836" s="49">
        <v>52.3</v>
      </c>
      <c r="M836" s="20">
        <f t="shared" si="1"/>
        <v>49.17</v>
      </c>
      <c r="N836" s="20">
        <f t="shared" si="2"/>
        <v>46.23</v>
      </c>
      <c r="O836" s="20">
        <f t="shared" si="3"/>
        <v>55.24</v>
      </c>
      <c r="P836" s="20">
        <f t="shared" si="4"/>
        <v>48.9</v>
      </c>
      <c r="Q836" s="50">
        <f t="array" ref="Q836">10*LOG(SUM(10^(B836:O836/10)/((B836&gt;0)*1+(C836&gt;0)*1+(D836&gt;0)*1+(E836&gt;0)*1+(F836&gt;0)*1+(G836&gt;0)*1)))</f>
        <v>57.0752013</v>
      </c>
      <c r="R836" s="53">
        <v>60.7</v>
      </c>
      <c r="S836" s="51">
        <f t="shared" si="5"/>
        <v>0.67625</v>
      </c>
      <c r="T836" s="50">
        <f t="shared" si="6"/>
        <v>60.7</v>
      </c>
      <c r="U836" s="50">
        <f t="shared" si="7"/>
        <v>49.98</v>
      </c>
      <c r="V836" s="52" t="s">
        <v>55</v>
      </c>
      <c r="W836" s="52" t="s">
        <v>37</v>
      </c>
      <c r="X836" s="52" t="s">
        <v>35</v>
      </c>
      <c r="Y836" s="52" t="s">
        <v>80</v>
      </c>
      <c r="Z836" s="50"/>
      <c r="AA836" s="50"/>
      <c r="AB836" s="50"/>
      <c r="AC836" s="50"/>
      <c r="AD836" s="48">
        <v>0.67625</v>
      </c>
      <c r="AE836" s="20">
        <f t="shared" si="8"/>
        <v>54.68</v>
      </c>
      <c r="AF836" s="10">
        <f t="shared" si="9"/>
        <v>51.54</v>
      </c>
      <c r="AG836" s="10">
        <f t="shared" si="10"/>
        <v>48.6</v>
      </c>
      <c r="AH836" s="10">
        <f t="shared" si="11"/>
        <v>57.61</v>
      </c>
      <c r="AI836" s="10">
        <f t="shared" si="12"/>
        <v>51.27</v>
      </c>
      <c r="AJ836" s="16">
        <f t="array" ref="AJ836">10*LOG(SUM(10^(AD836:AI836/10)/((AD836&gt;0)*1+(AE836&gt;0)*1+(AF836&gt;0)*1+(AG836&gt;0)*1+(AH836&gt;0)*1+(AI836&gt;0)*1)))</f>
        <v>53.080322</v>
      </c>
      <c r="AK836" s="53">
        <v>60.7</v>
      </c>
    </row>
    <row r="837">
      <c r="A837" s="9">
        <v>0.6762615740740741</v>
      </c>
      <c r="B837" s="10"/>
      <c r="C837" s="20">
        <v>51.4</v>
      </c>
      <c r="D837" s="10">
        <v>48.9</v>
      </c>
      <c r="E837" s="10">
        <v>43.8</v>
      </c>
      <c r="F837" s="10">
        <v>56.5</v>
      </c>
      <c r="G837" s="10">
        <v>48.0</v>
      </c>
      <c r="H837" s="16">
        <f t="array" ref="H837">10*LOG(SUM(10^(B837:G837/10)/((B837&gt;0)*1+(C837&gt;0)*1+(D837&gt;0)*1+(E837&gt;0)*1+(F837&gt;0)*1+(G837&gt;0)*1)))</f>
        <v>51.75762109</v>
      </c>
      <c r="I837" s="53">
        <v>59.4</v>
      </c>
      <c r="J837" s="9">
        <v>0.6762615740740741</v>
      </c>
      <c r="K837" s="10"/>
      <c r="L837" s="20">
        <v>51.4</v>
      </c>
      <c r="M837" s="20">
        <f t="shared" si="1"/>
        <v>48.47</v>
      </c>
      <c r="N837" s="20">
        <f t="shared" si="2"/>
        <v>46.13</v>
      </c>
      <c r="O837" s="20">
        <f t="shared" si="3"/>
        <v>58.34</v>
      </c>
      <c r="P837" s="20">
        <f t="shared" si="4"/>
        <v>46.2</v>
      </c>
      <c r="Q837" s="16">
        <f t="array" ref="Q837">10*LOG(SUM(10^(B837:O837/10)/((B837&gt;0)*1+(C837&gt;0)*1+(D837&gt;0)*1+(E837&gt;0)*1+(F837&gt;0)*1+(G837&gt;0)*1)))</f>
        <v>57.3271352</v>
      </c>
      <c r="R837" s="53">
        <v>59.4</v>
      </c>
      <c r="S837" s="33">
        <f t="shared" si="5"/>
        <v>0.6762615741</v>
      </c>
      <c r="T837" s="16">
        <f t="shared" si="6"/>
        <v>59.4</v>
      </c>
      <c r="U837" s="16">
        <f t="shared" si="7"/>
        <v>49.72</v>
      </c>
      <c r="AD837" s="9">
        <v>0.6762615740740741</v>
      </c>
      <c r="AE837" s="20">
        <f t="shared" si="8"/>
        <v>53.78</v>
      </c>
      <c r="AF837" s="10">
        <f t="shared" si="9"/>
        <v>50.84</v>
      </c>
      <c r="AG837" s="10">
        <f t="shared" si="10"/>
        <v>48.5</v>
      </c>
      <c r="AH837" s="10">
        <f t="shared" si="11"/>
        <v>60.71</v>
      </c>
      <c r="AI837" s="10">
        <f t="shared" si="12"/>
        <v>48.57</v>
      </c>
      <c r="AJ837" s="16">
        <f t="array" ref="AJ837">10*LOG(SUM(10^(AD837:AI837/10)/((AD837&gt;0)*1+(AE837&gt;0)*1+(AF837&gt;0)*1+(AG837&gt;0)*1+(AH837&gt;0)*1+(AI837&gt;0)*1)))</f>
        <v>54.47278643</v>
      </c>
      <c r="AK837" s="53">
        <v>59.4</v>
      </c>
    </row>
    <row r="838">
      <c r="A838" s="9">
        <v>0.6762731481481481</v>
      </c>
      <c r="B838" s="10"/>
      <c r="C838" s="20">
        <v>50.9</v>
      </c>
      <c r="D838" s="10">
        <v>50.3</v>
      </c>
      <c r="E838" s="10">
        <v>44.3</v>
      </c>
      <c r="F838" s="10">
        <v>56.9</v>
      </c>
      <c r="G838" s="10">
        <v>49.5</v>
      </c>
      <c r="H838" s="16">
        <f t="array" ref="H838">10*LOG(SUM(10^(B838:G838/10)/((B838&gt;0)*1+(C838&gt;0)*1+(D838&gt;0)*1+(E838&gt;0)*1+(F838&gt;0)*1+(G838&gt;0)*1)))</f>
        <v>52.23235789</v>
      </c>
      <c r="I838" s="53">
        <v>59.5</v>
      </c>
      <c r="J838" s="9">
        <v>0.6762731481481481</v>
      </c>
      <c r="K838" s="10"/>
      <c r="L838" s="20">
        <v>50.9</v>
      </c>
      <c r="M838" s="20">
        <f t="shared" si="1"/>
        <v>49.87</v>
      </c>
      <c r="N838" s="20">
        <f t="shared" si="2"/>
        <v>46.63</v>
      </c>
      <c r="O838" s="20">
        <f t="shared" si="3"/>
        <v>58.74</v>
      </c>
      <c r="P838" s="20">
        <f t="shared" si="4"/>
        <v>47.7</v>
      </c>
      <c r="Q838" s="16">
        <f t="array" ref="Q838">10*LOG(SUM(10^(B838:O838/10)/((B838&gt;0)*1+(C838&gt;0)*1+(D838&gt;0)*1+(E838&gt;0)*1+(F838&gt;0)*1+(G838&gt;0)*1)))</f>
        <v>57.64732662</v>
      </c>
      <c r="R838" s="53">
        <v>59.5</v>
      </c>
      <c r="S838" s="33">
        <f t="shared" si="5"/>
        <v>0.6762731481</v>
      </c>
      <c r="T838" s="16">
        <f t="shared" si="6"/>
        <v>59.5</v>
      </c>
      <c r="U838" s="16">
        <f t="shared" si="7"/>
        <v>50.38</v>
      </c>
      <c r="AD838" s="9">
        <v>0.6762731481481481</v>
      </c>
      <c r="AE838" s="20">
        <f t="shared" si="8"/>
        <v>53.28</v>
      </c>
      <c r="AF838" s="10">
        <f t="shared" si="9"/>
        <v>52.24</v>
      </c>
      <c r="AG838" s="10">
        <f t="shared" si="10"/>
        <v>49</v>
      </c>
      <c r="AH838" s="10">
        <f t="shared" si="11"/>
        <v>61.11</v>
      </c>
      <c r="AI838" s="10">
        <f t="shared" si="12"/>
        <v>50.07</v>
      </c>
      <c r="AJ838" s="16">
        <f t="array" ref="AJ838">10*LOG(SUM(10^(AD838:AI838/10)/((AD838&gt;0)*1+(AE838&gt;0)*1+(AF838&gt;0)*1+(AG838&gt;0)*1+(AH838&gt;0)*1+(AI838&gt;0)*1)))</f>
        <v>54.89627204</v>
      </c>
      <c r="AK838" s="53">
        <v>59.5</v>
      </c>
    </row>
    <row r="839">
      <c r="A839" s="9">
        <v>0.6762847222222222</v>
      </c>
      <c r="B839" s="10"/>
      <c r="C839" s="20">
        <v>51.8</v>
      </c>
      <c r="D839" s="10">
        <v>51.1</v>
      </c>
      <c r="E839" s="10">
        <v>45.6</v>
      </c>
      <c r="F839" s="10">
        <v>55.3</v>
      </c>
      <c r="G839" s="10">
        <v>48.3</v>
      </c>
      <c r="H839" s="16">
        <f t="array" ref="H839">10*LOG(SUM(10^(B839:G839/10)/((B839&gt;0)*1+(C839&gt;0)*1+(D839&gt;0)*1+(E839&gt;0)*1+(F839&gt;0)*1+(G839&gt;0)*1)))</f>
        <v>51.60133656</v>
      </c>
      <c r="I839" s="53">
        <v>61.9</v>
      </c>
      <c r="J839" s="9">
        <v>0.6762847222222222</v>
      </c>
      <c r="K839" s="10"/>
      <c r="L839" s="20">
        <v>51.8</v>
      </c>
      <c r="M839" s="20">
        <f t="shared" si="1"/>
        <v>50.67</v>
      </c>
      <c r="N839" s="20">
        <f t="shared" si="2"/>
        <v>47.93</v>
      </c>
      <c r="O839" s="20">
        <f t="shared" si="3"/>
        <v>57.14</v>
      </c>
      <c r="P839" s="20">
        <f t="shared" si="4"/>
        <v>46.5</v>
      </c>
      <c r="Q839" s="16">
        <f t="array" ref="Q839">10*LOG(SUM(10^(B839:O839/10)/((B839&gt;0)*1+(C839&gt;0)*1+(D839&gt;0)*1+(E839&gt;0)*1+(F839&gt;0)*1+(G839&gt;0)*1)))</f>
        <v>58.14790845</v>
      </c>
      <c r="R839" s="53">
        <v>61.9</v>
      </c>
      <c r="S839" s="33">
        <f t="shared" si="5"/>
        <v>0.6762847222</v>
      </c>
      <c r="T839" s="16">
        <f t="shared" si="6"/>
        <v>61.9</v>
      </c>
      <c r="U839" s="16">
        <f t="shared" si="7"/>
        <v>50.42</v>
      </c>
      <c r="AD839" s="9">
        <v>0.6762847222222222</v>
      </c>
      <c r="AE839" s="20">
        <f t="shared" si="8"/>
        <v>54.18</v>
      </c>
      <c r="AF839" s="10">
        <f t="shared" si="9"/>
        <v>53.04</v>
      </c>
      <c r="AG839" s="10">
        <f t="shared" si="10"/>
        <v>50.3</v>
      </c>
      <c r="AH839" s="10">
        <f t="shared" si="11"/>
        <v>59.51</v>
      </c>
      <c r="AI839" s="10">
        <f t="shared" si="12"/>
        <v>48.87</v>
      </c>
      <c r="AJ839" s="16">
        <f t="array" ref="AJ839">10*LOG(SUM(10^(AD839:AI839/10)/((AD839&gt;0)*1+(AE839&gt;0)*1+(AF839&gt;0)*1+(AG839&gt;0)*1+(AH839&gt;0)*1+(AI839&gt;0)*1)))</f>
        <v>54.0957801</v>
      </c>
      <c r="AK839" s="53">
        <v>61.9</v>
      </c>
    </row>
    <row r="840">
      <c r="A840" s="9">
        <v>0.6762962962962963</v>
      </c>
      <c r="B840" s="10"/>
      <c r="C840" s="20">
        <v>50.2</v>
      </c>
      <c r="D840" s="10">
        <v>49.4</v>
      </c>
      <c r="E840" s="10">
        <v>45.5</v>
      </c>
      <c r="F840" s="10">
        <v>63.3</v>
      </c>
      <c r="G840" s="10">
        <v>47.9</v>
      </c>
      <c r="H840" s="16">
        <f t="array" ref="H840">10*LOG(SUM(10^(B840:G840/10)/((B840&gt;0)*1+(C840&gt;0)*1+(D840&gt;0)*1+(E840&gt;0)*1+(F840&gt;0)*1+(G840&gt;0)*1)))</f>
        <v>56.86084229</v>
      </c>
      <c r="I840" s="53">
        <v>64.0</v>
      </c>
      <c r="J840" s="9">
        <v>0.6762962962962963</v>
      </c>
      <c r="K840" s="10"/>
      <c r="L840" s="20">
        <v>50.2</v>
      </c>
      <c r="M840" s="20">
        <f t="shared" si="1"/>
        <v>48.97</v>
      </c>
      <c r="N840" s="20">
        <f t="shared" si="2"/>
        <v>47.83</v>
      </c>
      <c r="O840" s="20">
        <f t="shared" si="3"/>
        <v>65.14</v>
      </c>
      <c r="P840" s="20">
        <f t="shared" si="4"/>
        <v>46.1</v>
      </c>
      <c r="Q840" s="16">
        <f t="array" ref="Q840">10*LOG(SUM(10^(B840:O840/10)/((B840&gt;0)*1+(C840&gt;0)*1+(D840&gt;0)*1+(E840&gt;0)*1+(F840&gt;0)*1+(G840&gt;0)*1)))</f>
        <v>62.52092238</v>
      </c>
      <c r="R840" s="53">
        <v>64.0</v>
      </c>
      <c r="S840" s="33">
        <f t="shared" si="5"/>
        <v>0.6762962963</v>
      </c>
      <c r="T840" s="16">
        <f t="shared" si="6"/>
        <v>65.14</v>
      </c>
      <c r="U840" s="16">
        <f t="shared" si="7"/>
        <v>51.26</v>
      </c>
      <c r="AD840" s="9">
        <v>0.6762962962962963</v>
      </c>
      <c r="AE840" s="20">
        <f t="shared" si="8"/>
        <v>52.58</v>
      </c>
      <c r="AF840" s="10">
        <f t="shared" si="9"/>
        <v>51.34</v>
      </c>
      <c r="AG840" s="10">
        <f t="shared" si="10"/>
        <v>50.2</v>
      </c>
      <c r="AH840" s="10">
        <f t="shared" si="11"/>
        <v>67.51</v>
      </c>
      <c r="AI840" s="10">
        <f t="shared" si="12"/>
        <v>48.47</v>
      </c>
      <c r="AJ840" s="16">
        <f t="array" ref="AJ840">10*LOG(SUM(10^(AD840:AI840/10)/((AD840&gt;0)*1+(AE840&gt;0)*1+(AF840&gt;0)*1+(AG840&gt;0)*1+(AH840&gt;0)*1+(AI840&gt;0)*1)))</f>
        <v>60.09215433</v>
      </c>
      <c r="AK840" s="53">
        <v>64.0</v>
      </c>
    </row>
    <row r="841">
      <c r="A841" s="9">
        <v>0.6763078703703703</v>
      </c>
      <c r="B841" s="10"/>
      <c r="C841" s="20">
        <v>50.7</v>
      </c>
      <c r="D841" s="10">
        <v>47.2</v>
      </c>
      <c r="E841" s="10">
        <v>42.7</v>
      </c>
      <c r="F841" s="10">
        <v>52.7</v>
      </c>
      <c r="G841" s="10">
        <v>46.4</v>
      </c>
      <c r="H841" s="16">
        <f t="array" ref="H841">10*LOG(SUM(10^(B841:G841/10)/((B841&gt;0)*1+(C841&gt;0)*1+(D841&gt;0)*1+(E841&gt;0)*1+(F841&gt;0)*1+(G841&gt;0)*1)))</f>
        <v>49.22676339</v>
      </c>
      <c r="I841" s="53">
        <v>63.6</v>
      </c>
      <c r="J841" s="9">
        <v>0.6763078703703703</v>
      </c>
      <c r="K841" s="10"/>
      <c r="L841" s="20">
        <v>50.7</v>
      </c>
      <c r="M841" s="20">
        <f t="shared" si="1"/>
        <v>46.77</v>
      </c>
      <c r="N841" s="20">
        <f t="shared" si="2"/>
        <v>45.03</v>
      </c>
      <c r="O841" s="20">
        <f t="shared" si="3"/>
        <v>54.54</v>
      </c>
      <c r="P841" s="20">
        <f t="shared" si="4"/>
        <v>44.6</v>
      </c>
      <c r="Q841" s="16">
        <f t="array" ref="Q841">10*LOG(SUM(10^(B841:O841/10)/((B841&gt;0)*1+(C841&gt;0)*1+(D841&gt;0)*1+(E841&gt;0)*1+(F841&gt;0)*1+(G841&gt;0)*1)))</f>
        <v>58.16151699</v>
      </c>
      <c r="R841" s="53">
        <v>63.6</v>
      </c>
      <c r="S841" s="33">
        <f t="shared" si="5"/>
        <v>0.6763078704</v>
      </c>
      <c r="T841" s="16">
        <f t="shared" si="6"/>
        <v>63.6</v>
      </c>
      <c r="U841" s="16">
        <f t="shared" si="7"/>
        <v>47.94</v>
      </c>
      <c r="AD841" s="9">
        <v>0.6763078703703703</v>
      </c>
      <c r="AE841" s="20">
        <f t="shared" si="8"/>
        <v>53.08</v>
      </c>
      <c r="AF841" s="10">
        <f t="shared" si="9"/>
        <v>49.14</v>
      </c>
      <c r="AG841" s="10">
        <f t="shared" si="10"/>
        <v>47.4</v>
      </c>
      <c r="AH841" s="10">
        <f t="shared" si="11"/>
        <v>56.91</v>
      </c>
      <c r="AI841" s="10">
        <f t="shared" si="12"/>
        <v>46.97</v>
      </c>
      <c r="AJ841" s="16">
        <f t="array" ref="AJ841">10*LOG(SUM(10^(AD841:AI841/10)/((AD841&gt;0)*1+(AE841&gt;0)*1+(AF841&gt;0)*1+(AG841&gt;0)*1+(AH841&gt;0)*1+(AI841&gt;0)*1)))</f>
        <v>51.66779154</v>
      </c>
      <c r="AK841" s="53">
        <v>63.6</v>
      </c>
    </row>
    <row r="842">
      <c r="A842" s="9">
        <v>0.6763194444444445</v>
      </c>
      <c r="B842" s="10"/>
      <c r="C842" s="20">
        <v>49.9</v>
      </c>
      <c r="D842" s="10">
        <v>48.8</v>
      </c>
      <c r="E842" s="10">
        <v>44.7</v>
      </c>
      <c r="F842" s="10">
        <v>50.9</v>
      </c>
      <c r="G842" s="10">
        <v>48.3</v>
      </c>
      <c r="H842" s="16">
        <f t="array" ref="H842">10*LOG(SUM(10^(B842:G842/10)/((B842&gt;0)*1+(C842&gt;0)*1+(D842&gt;0)*1+(E842&gt;0)*1+(F842&gt;0)*1+(G842&gt;0)*1)))</f>
        <v>48.96228223</v>
      </c>
      <c r="I842" s="53">
        <v>62.2</v>
      </c>
      <c r="J842" s="9">
        <v>0.6763194444444445</v>
      </c>
      <c r="K842" s="10"/>
      <c r="L842" s="20">
        <v>49.9</v>
      </c>
      <c r="M842" s="20">
        <f t="shared" si="1"/>
        <v>48.37</v>
      </c>
      <c r="N842" s="20">
        <f t="shared" si="2"/>
        <v>47.03</v>
      </c>
      <c r="O842" s="20">
        <f t="shared" si="3"/>
        <v>52.74</v>
      </c>
      <c r="P842" s="20">
        <f t="shared" si="4"/>
        <v>46.5</v>
      </c>
      <c r="Q842" s="16">
        <f t="array" ref="Q842">10*LOG(SUM(10^(B842:O842/10)/((B842&gt;0)*1+(C842&gt;0)*1+(D842&gt;0)*1+(E842&gt;0)*1+(F842&gt;0)*1+(G842&gt;0)*1)))</f>
        <v>57.05332171</v>
      </c>
      <c r="R842" s="53">
        <v>62.2</v>
      </c>
      <c r="S842" s="33">
        <f t="shared" si="5"/>
        <v>0.6763194444</v>
      </c>
      <c r="T842" s="16">
        <f t="shared" si="6"/>
        <v>62.2</v>
      </c>
      <c r="U842" s="16">
        <f t="shared" si="7"/>
        <v>48.52</v>
      </c>
      <c r="AD842" s="9">
        <v>0.6763194444444445</v>
      </c>
      <c r="AE842" s="20">
        <f t="shared" si="8"/>
        <v>52.28</v>
      </c>
      <c r="AF842" s="10">
        <f t="shared" si="9"/>
        <v>50.74</v>
      </c>
      <c r="AG842" s="10">
        <f t="shared" si="10"/>
        <v>49.4</v>
      </c>
      <c r="AH842" s="10">
        <f t="shared" si="11"/>
        <v>55.11</v>
      </c>
      <c r="AI842" s="10">
        <f t="shared" si="12"/>
        <v>48.87</v>
      </c>
      <c r="AJ842" s="16">
        <f t="array" ref="AJ842">10*LOG(SUM(10^(AD842:AI842/10)/((AD842&gt;0)*1+(AE842&gt;0)*1+(AF842&gt;0)*1+(AG842&gt;0)*1+(AH842&gt;0)*1+(AI842&gt;0)*1)))</f>
        <v>51.1179355</v>
      </c>
      <c r="AK842" s="53">
        <v>62.2</v>
      </c>
    </row>
    <row r="843">
      <c r="A843" s="9">
        <v>0.6763310185185185</v>
      </c>
      <c r="B843" s="10"/>
      <c r="C843" s="20">
        <v>50.3</v>
      </c>
      <c r="D843" s="10">
        <v>48.6</v>
      </c>
      <c r="E843" s="10">
        <v>45.7</v>
      </c>
      <c r="F843" s="10">
        <v>49.6</v>
      </c>
      <c r="G843" s="10">
        <v>49.1</v>
      </c>
      <c r="H843" s="16">
        <f t="array" ref="H843">10*LOG(SUM(10^(B843:G843/10)/((B843&gt;0)*1+(C843&gt;0)*1+(D843&gt;0)*1+(E843&gt;0)*1+(F843&gt;0)*1+(G843&gt;0)*1)))</f>
        <v>48.91240971</v>
      </c>
      <c r="I843" s="53">
        <v>61.6</v>
      </c>
      <c r="J843" s="9">
        <v>0.6763310185185185</v>
      </c>
      <c r="K843" s="10"/>
      <c r="L843" s="20">
        <v>50.3</v>
      </c>
      <c r="M843" s="20">
        <f t="shared" si="1"/>
        <v>48.17</v>
      </c>
      <c r="N843" s="20">
        <f t="shared" si="2"/>
        <v>48.03</v>
      </c>
      <c r="O843" s="20">
        <f t="shared" si="3"/>
        <v>51.44</v>
      </c>
      <c r="P843" s="20">
        <f t="shared" si="4"/>
        <v>47.3</v>
      </c>
      <c r="Q843" s="16">
        <f t="array" ref="Q843">10*LOG(SUM(10^(B843:O843/10)/((B843&gt;0)*1+(C843&gt;0)*1+(D843&gt;0)*1+(E843&gt;0)*1+(F843&gt;0)*1+(G843&gt;0)*1)))</f>
        <v>56.60512246</v>
      </c>
      <c r="R843" s="53">
        <v>61.6</v>
      </c>
      <c r="S843" s="33">
        <f t="shared" si="5"/>
        <v>0.6763310185</v>
      </c>
      <c r="T843" s="16">
        <f t="shared" si="6"/>
        <v>61.6</v>
      </c>
      <c r="U843" s="16">
        <f t="shared" si="7"/>
        <v>48.66</v>
      </c>
      <c r="AD843" s="9">
        <v>0.6763310185185185</v>
      </c>
      <c r="AE843" s="20">
        <f t="shared" si="8"/>
        <v>52.68</v>
      </c>
      <c r="AF843" s="10">
        <f t="shared" si="9"/>
        <v>50.54</v>
      </c>
      <c r="AG843" s="10">
        <f t="shared" si="10"/>
        <v>50.4</v>
      </c>
      <c r="AH843" s="10">
        <f t="shared" si="11"/>
        <v>53.81</v>
      </c>
      <c r="AI843" s="10">
        <f t="shared" si="12"/>
        <v>49.67</v>
      </c>
      <c r="AJ843" s="16">
        <f t="array" ref="AJ843">10*LOG(SUM(10^(AD843:AI843/10)/((AD843&gt;0)*1+(AE843&gt;0)*1+(AF843&gt;0)*1+(AG843&gt;0)*1+(AH843&gt;0)*1+(AI843&gt;0)*1)))</f>
        <v>50.91878749</v>
      </c>
      <c r="AK843" s="53">
        <v>61.6</v>
      </c>
    </row>
    <row r="844">
      <c r="A844" s="9">
        <v>0.6763425925925926</v>
      </c>
      <c r="B844" s="10"/>
      <c r="C844" s="20">
        <v>50.7</v>
      </c>
      <c r="D844" s="10">
        <v>50.3</v>
      </c>
      <c r="E844" s="10">
        <v>42.7</v>
      </c>
      <c r="F844" s="10">
        <v>50.4</v>
      </c>
      <c r="G844" s="10">
        <v>49.9</v>
      </c>
      <c r="H844" s="16">
        <f t="array" ref="H844">10*LOG(SUM(10^(B844:G844/10)/((B844&gt;0)*1+(C844&gt;0)*1+(D844&gt;0)*1+(E844&gt;0)*1+(F844&gt;0)*1+(G844&gt;0)*1)))</f>
        <v>49.54855011</v>
      </c>
      <c r="I844" s="53">
        <v>61.3</v>
      </c>
      <c r="J844" s="9">
        <v>0.6763425925925926</v>
      </c>
      <c r="K844" s="10"/>
      <c r="L844" s="20">
        <v>50.7</v>
      </c>
      <c r="M844" s="20">
        <f t="shared" si="1"/>
        <v>49.87</v>
      </c>
      <c r="N844" s="20">
        <f t="shared" si="2"/>
        <v>45.03</v>
      </c>
      <c r="O844" s="20">
        <f t="shared" si="3"/>
        <v>52.24</v>
      </c>
      <c r="P844" s="20">
        <f t="shared" si="4"/>
        <v>48.1</v>
      </c>
      <c r="Q844" s="16">
        <f t="array" ref="Q844">10*LOG(SUM(10^(B844:O844/10)/((B844&gt;0)*1+(C844&gt;0)*1+(D844&gt;0)*1+(E844&gt;0)*1+(F844&gt;0)*1+(G844&gt;0)*1)))</f>
        <v>56.63437855</v>
      </c>
      <c r="R844" s="53">
        <v>61.3</v>
      </c>
      <c r="S844" s="33">
        <f t="shared" si="5"/>
        <v>0.6763425926</v>
      </c>
      <c r="T844" s="16">
        <f t="shared" si="6"/>
        <v>61.3</v>
      </c>
      <c r="U844" s="16">
        <f t="shared" si="7"/>
        <v>48.8</v>
      </c>
      <c r="AD844" s="9">
        <v>0.6763425925925926</v>
      </c>
      <c r="AE844" s="20">
        <f t="shared" si="8"/>
        <v>53.08</v>
      </c>
      <c r="AF844" s="10">
        <f t="shared" si="9"/>
        <v>52.24</v>
      </c>
      <c r="AG844" s="10">
        <f t="shared" si="10"/>
        <v>47.4</v>
      </c>
      <c r="AH844" s="10">
        <f t="shared" si="11"/>
        <v>54.61</v>
      </c>
      <c r="AI844" s="10">
        <f t="shared" si="12"/>
        <v>50.47</v>
      </c>
      <c r="AJ844" s="16">
        <f t="array" ref="AJ844">10*LOG(SUM(10^(AD844:AI844/10)/((AD844&gt;0)*1+(AE844&gt;0)*1+(AF844&gt;0)*1+(AG844&gt;0)*1+(AH844&gt;0)*1+(AI844&gt;0)*1)))</f>
        <v>51.38924839</v>
      </c>
      <c r="AK844" s="53">
        <v>61.3</v>
      </c>
    </row>
    <row r="845">
      <c r="A845" s="9">
        <v>0.6763541666666667</v>
      </c>
      <c r="B845" s="10"/>
      <c r="C845" s="20">
        <v>52.5</v>
      </c>
      <c r="D845" s="10">
        <v>49.5</v>
      </c>
      <c r="E845" s="10">
        <v>43.8</v>
      </c>
      <c r="F845" s="10">
        <v>52.4</v>
      </c>
      <c r="G845" s="10">
        <v>47.3</v>
      </c>
      <c r="H845" s="16">
        <f t="array" ref="H845">10*LOG(SUM(10^(B845:G845/10)/((B845&gt;0)*1+(C845&gt;0)*1+(D845&gt;0)*1+(E845&gt;0)*1+(F845&gt;0)*1+(G845&gt;0)*1)))</f>
        <v>50.15716457</v>
      </c>
      <c r="I845" s="53">
        <v>61.5</v>
      </c>
      <c r="J845" s="9">
        <v>0.6763541666666667</v>
      </c>
      <c r="K845" s="10"/>
      <c r="L845" s="20">
        <v>52.5</v>
      </c>
      <c r="M845" s="20">
        <f t="shared" si="1"/>
        <v>49.07</v>
      </c>
      <c r="N845" s="20">
        <f t="shared" si="2"/>
        <v>46.13</v>
      </c>
      <c r="O845" s="20">
        <f t="shared" si="3"/>
        <v>54.24</v>
      </c>
      <c r="P845" s="20">
        <f t="shared" si="4"/>
        <v>45.5</v>
      </c>
      <c r="Q845" s="16">
        <f t="array" ref="Q845">10*LOG(SUM(10^(B845:O845/10)/((B845&gt;0)*1+(C845&gt;0)*1+(D845&gt;0)*1+(E845&gt;0)*1+(F845&gt;0)*1+(G845&gt;0)*1)))</f>
        <v>57.15950369</v>
      </c>
      <c r="R845" s="53">
        <v>61.5</v>
      </c>
      <c r="S845" s="33">
        <f t="shared" si="5"/>
        <v>0.6763541667</v>
      </c>
      <c r="T845" s="16">
        <f t="shared" si="6"/>
        <v>61.5</v>
      </c>
      <c r="U845" s="16">
        <f t="shared" si="7"/>
        <v>49.1</v>
      </c>
      <c r="AD845" s="9">
        <v>0.6763541666666667</v>
      </c>
      <c r="AE845" s="20">
        <f t="shared" si="8"/>
        <v>54.88</v>
      </c>
      <c r="AF845" s="10">
        <f t="shared" si="9"/>
        <v>51.44</v>
      </c>
      <c r="AG845" s="10">
        <f t="shared" si="10"/>
        <v>48.5</v>
      </c>
      <c r="AH845" s="10">
        <f t="shared" si="11"/>
        <v>56.61</v>
      </c>
      <c r="AI845" s="10">
        <f t="shared" si="12"/>
        <v>47.87</v>
      </c>
      <c r="AJ845" s="16">
        <f t="array" ref="AJ845">10*LOG(SUM(10^(AD845:AI845/10)/((AD845&gt;0)*1+(AE845&gt;0)*1+(AF845&gt;0)*1+(AG845&gt;0)*1+(AH845&gt;0)*1+(AI845&gt;0)*1)))</f>
        <v>52.37668561</v>
      </c>
      <c r="AK845" s="53">
        <v>61.5</v>
      </c>
    </row>
    <row r="846">
      <c r="A846" s="9">
        <v>0.6763657407407407</v>
      </c>
      <c r="B846" s="10"/>
      <c r="C846" s="20">
        <v>49.8</v>
      </c>
      <c r="D846" s="10">
        <v>49.7</v>
      </c>
      <c r="E846" s="10">
        <v>43.6</v>
      </c>
      <c r="F846" s="10">
        <v>52.1</v>
      </c>
      <c r="G846" s="10">
        <v>48.2</v>
      </c>
      <c r="H846" s="16">
        <f t="array" ref="H846">10*LOG(SUM(10^(B846:G846/10)/((B846&gt;0)*1+(C846&gt;0)*1+(D846&gt;0)*1+(E846&gt;0)*1+(F846&gt;0)*1+(G846&gt;0)*1)))</f>
        <v>49.4446759</v>
      </c>
      <c r="I846" s="53">
        <v>60.8</v>
      </c>
      <c r="J846" s="9">
        <v>0.6763657407407407</v>
      </c>
      <c r="K846" s="10"/>
      <c r="L846" s="20">
        <v>49.8</v>
      </c>
      <c r="M846" s="20">
        <f t="shared" si="1"/>
        <v>49.27</v>
      </c>
      <c r="N846" s="20">
        <f t="shared" si="2"/>
        <v>45.93</v>
      </c>
      <c r="O846" s="20">
        <f t="shared" si="3"/>
        <v>53.94</v>
      </c>
      <c r="P846" s="20">
        <f t="shared" si="4"/>
        <v>46.4</v>
      </c>
      <c r="Q846" s="16">
        <f t="array" ref="Q846">10*LOG(SUM(10^(B846:O846/10)/((B846&gt;0)*1+(C846&gt;0)*1+(D846&gt;0)*1+(E846&gt;0)*1+(F846&gt;0)*1+(G846&gt;0)*1)))</f>
        <v>56.42897966</v>
      </c>
      <c r="R846" s="53">
        <v>60.8</v>
      </c>
      <c r="S846" s="33">
        <f t="shared" si="5"/>
        <v>0.6763657407</v>
      </c>
      <c r="T846" s="16">
        <f t="shared" si="6"/>
        <v>60.8</v>
      </c>
      <c r="U846" s="16">
        <f t="shared" si="7"/>
        <v>48.68</v>
      </c>
      <c r="AD846" s="9">
        <v>0.6763657407407407</v>
      </c>
      <c r="AE846" s="20">
        <f t="shared" si="8"/>
        <v>52.18</v>
      </c>
      <c r="AF846" s="10">
        <f t="shared" si="9"/>
        <v>51.64</v>
      </c>
      <c r="AG846" s="10">
        <f t="shared" si="10"/>
        <v>48.3</v>
      </c>
      <c r="AH846" s="10">
        <f t="shared" si="11"/>
        <v>56.31</v>
      </c>
      <c r="AI846" s="10">
        <f t="shared" si="12"/>
        <v>48.77</v>
      </c>
      <c r="AJ846" s="16">
        <f t="array" ref="AJ846">10*LOG(SUM(10^(AD846:AI846/10)/((AD846&gt;0)*1+(AE846&gt;0)*1+(AF846&gt;0)*1+(AG846&gt;0)*1+(AH846&gt;0)*1+(AI846&gt;0)*1)))</f>
        <v>51.67113195</v>
      </c>
      <c r="AK846" s="53">
        <v>60.8</v>
      </c>
    </row>
    <row r="847">
      <c r="A847" s="9">
        <v>0.6763773148148148</v>
      </c>
      <c r="B847" s="10"/>
      <c r="C847" s="20">
        <v>49.4</v>
      </c>
      <c r="D847" s="10">
        <v>48.7</v>
      </c>
      <c r="E847" s="10">
        <v>46.4</v>
      </c>
      <c r="F847" s="10">
        <v>52.8</v>
      </c>
      <c r="G847" s="10">
        <v>48.4</v>
      </c>
      <c r="H847" s="16">
        <f t="array" ref="H847">10*LOG(SUM(10^(B847:G847/10)/((B847&gt;0)*1+(C847&gt;0)*1+(D847&gt;0)*1+(E847&gt;0)*1+(F847&gt;0)*1+(G847&gt;0)*1)))</f>
        <v>49.6811774</v>
      </c>
      <c r="I847" s="53">
        <v>61.3</v>
      </c>
      <c r="J847" s="9">
        <v>0.6763773148148148</v>
      </c>
      <c r="K847" s="10"/>
      <c r="L847" s="20">
        <v>49.4</v>
      </c>
      <c r="M847" s="20">
        <f t="shared" si="1"/>
        <v>48.27</v>
      </c>
      <c r="N847" s="20">
        <f t="shared" si="2"/>
        <v>48.73</v>
      </c>
      <c r="O847" s="20">
        <f t="shared" si="3"/>
        <v>54.64</v>
      </c>
      <c r="P847" s="20">
        <f t="shared" si="4"/>
        <v>46.6</v>
      </c>
      <c r="Q847" s="16">
        <f t="array" ref="Q847">10*LOG(SUM(10^(B847:O847/10)/((B847&gt;0)*1+(C847&gt;0)*1+(D847&gt;0)*1+(E847&gt;0)*1+(F847&gt;0)*1+(G847&gt;0)*1)))</f>
        <v>56.86001673</v>
      </c>
      <c r="R847" s="53">
        <v>61.3</v>
      </c>
      <c r="S847" s="33">
        <f t="shared" si="5"/>
        <v>0.6763773148</v>
      </c>
      <c r="T847" s="16">
        <f t="shared" si="6"/>
        <v>61.3</v>
      </c>
      <c r="U847" s="16">
        <f t="shared" si="7"/>
        <v>49.14</v>
      </c>
      <c r="AD847" s="9">
        <v>0.6763773148148148</v>
      </c>
      <c r="AE847" s="20">
        <f t="shared" si="8"/>
        <v>51.78</v>
      </c>
      <c r="AF847" s="10">
        <f t="shared" si="9"/>
        <v>50.64</v>
      </c>
      <c r="AG847" s="10">
        <f t="shared" si="10"/>
        <v>51.1</v>
      </c>
      <c r="AH847" s="10">
        <f t="shared" si="11"/>
        <v>57.01</v>
      </c>
      <c r="AI847" s="10">
        <f t="shared" si="12"/>
        <v>48.97</v>
      </c>
      <c r="AJ847" s="16">
        <f t="array" ref="AJ847">10*LOG(SUM(10^(AD847:AI847/10)/((AD847&gt;0)*1+(AE847&gt;0)*1+(AF847&gt;0)*1+(AG847&gt;0)*1+(AH847&gt;0)*1+(AI847&gt;0)*1)))</f>
        <v>52.11562431</v>
      </c>
      <c r="AK847" s="53">
        <v>61.3</v>
      </c>
    </row>
    <row r="848">
      <c r="A848" s="9">
        <v>0.6763888888888889</v>
      </c>
      <c r="B848" s="10"/>
      <c r="C848" s="20">
        <v>50.1</v>
      </c>
      <c r="D848" s="10">
        <v>48.0</v>
      </c>
      <c r="E848" s="10">
        <v>44.1</v>
      </c>
      <c r="F848" s="10">
        <v>48.8</v>
      </c>
      <c r="G848" s="10">
        <v>49.1</v>
      </c>
      <c r="H848" s="16">
        <f t="array" ref="H848">10*LOG(SUM(10^(B848:G848/10)/((B848&gt;0)*1+(C848&gt;0)*1+(D848&gt;0)*1+(E848&gt;0)*1+(F848&gt;0)*1+(G848&gt;0)*1)))</f>
        <v>48.4294706</v>
      </c>
      <c r="I848" s="53">
        <v>61.5</v>
      </c>
      <c r="J848" s="9">
        <v>0.6763888888888889</v>
      </c>
      <c r="K848" s="10"/>
      <c r="L848" s="20">
        <v>50.1</v>
      </c>
      <c r="M848" s="20">
        <f t="shared" si="1"/>
        <v>47.57</v>
      </c>
      <c r="N848" s="20">
        <f t="shared" si="2"/>
        <v>46.43</v>
      </c>
      <c r="O848" s="20">
        <f t="shared" si="3"/>
        <v>50.64</v>
      </c>
      <c r="P848" s="20">
        <f t="shared" si="4"/>
        <v>47.3</v>
      </c>
      <c r="Q848" s="16">
        <f t="array" ref="Q848">10*LOG(SUM(10^(B848:O848/10)/((B848&gt;0)*1+(C848&gt;0)*1+(D848&gt;0)*1+(E848&gt;0)*1+(F848&gt;0)*1+(G848&gt;0)*1)))</f>
        <v>56.33422748</v>
      </c>
      <c r="R848" s="53">
        <v>61.5</v>
      </c>
      <c r="S848" s="33">
        <f t="shared" si="5"/>
        <v>0.6763888889</v>
      </c>
      <c r="T848" s="16">
        <f t="shared" si="6"/>
        <v>61.5</v>
      </c>
      <c r="U848" s="16">
        <f t="shared" si="7"/>
        <v>48.02</v>
      </c>
      <c r="AD848" s="9">
        <v>0.6763888888888889</v>
      </c>
      <c r="AE848" s="20">
        <f t="shared" si="8"/>
        <v>52.48</v>
      </c>
      <c r="AF848" s="10">
        <f t="shared" si="9"/>
        <v>49.94</v>
      </c>
      <c r="AG848" s="10">
        <f t="shared" si="10"/>
        <v>48.8</v>
      </c>
      <c r="AH848" s="10">
        <f t="shared" si="11"/>
        <v>53.01</v>
      </c>
      <c r="AI848" s="10">
        <f t="shared" si="12"/>
        <v>49.67</v>
      </c>
      <c r="AJ848" s="16">
        <f t="array" ref="AJ848">10*LOG(SUM(10^(AD848:AI848/10)/((AD848&gt;0)*1+(AE848&gt;0)*1+(AF848&gt;0)*1+(AG848&gt;0)*1+(AH848&gt;0)*1+(AI848&gt;0)*1)))</f>
        <v>50.30847182</v>
      </c>
      <c r="AK848" s="53">
        <v>61.5</v>
      </c>
    </row>
    <row r="849">
      <c r="A849" s="9">
        <v>0.676400462962963</v>
      </c>
      <c r="B849" s="10"/>
      <c r="C849" s="20">
        <v>51.4</v>
      </c>
      <c r="D849" s="10">
        <v>47.3</v>
      </c>
      <c r="E849" s="10">
        <v>44.4</v>
      </c>
      <c r="F849" s="10">
        <v>50.3</v>
      </c>
      <c r="G849" s="10">
        <v>45.9</v>
      </c>
      <c r="H849" s="16">
        <f t="array" ref="H849">10*LOG(SUM(10^(B849:G849/10)/((B849&gt;0)*1+(C849&gt;0)*1+(D849&gt;0)*1+(E849&gt;0)*1+(F849&gt;0)*1+(G849&gt;0)*1)))</f>
        <v>48.63728811</v>
      </c>
      <c r="I849" s="53">
        <v>61.4</v>
      </c>
      <c r="J849" s="9">
        <v>0.676400462962963</v>
      </c>
      <c r="K849" s="10"/>
      <c r="L849" s="20">
        <v>51.4</v>
      </c>
      <c r="M849" s="20">
        <f t="shared" si="1"/>
        <v>46.87</v>
      </c>
      <c r="N849" s="20">
        <f t="shared" si="2"/>
        <v>46.73</v>
      </c>
      <c r="O849" s="20">
        <f t="shared" si="3"/>
        <v>52.14</v>
      </c>
      <c r="P849" s="20">
        <f t="shared" si="4"/>
        <v>44.1</v>
      </c>
      <c r="Q849" s="16">
        <f t="array" ref="Q849">10*LOG(SUM(10^(B849:O849/10)/((B849&gt;0)*1+(C849&gt;0)*1+(D849&gt;0)*1+(E849&gt;0)*1+(F849&gt;0)*1+(G849&gt;0)*1)))</f>
        <v>56.4664964</v>
      </c>
      <c r="R849" s="53">
        <v>61.4</v>
      </c>
      <c r="S849" s="33">
        <f t="shared" si="5"/>
        <v>0.676400463</v>
      </c>
      <c r="T849" s="16">
        <f t="shared" si="6"/>
        <v>61.4</v>
      </c>
      <c r="U849" s="16">
        <f t="shared" si="7"/>
        <v>47.86</v>
      </c>
      <c r="AD849" s="9">
        <v>0.676400462962963</v>
      </c>
      <c r="AE849" s="20">
        <f t="shared" si="8"/>
        <v>53.78</v>
      </c>
      <c r="AF849" s="10">
        <f t="shared" si="9"/>
        <v>49.24</v>
      </c>
      <c r="AG849" s="10">
        <f t="shared" si="10"/>
        <v>49.1</v>
      </c>
      <c r="AH849" s="10">
        <f t="shared" si="11"/>
        <v>54.51</v>
      </c>
      <c r="AI849" s="10">
        <f t="shared" si="12"/>
        <v>46.47</v>
      </c>
      <c r="AJ849" s="16">
        <f t="array" ref="AJ849">10*LOG(SUM(10^(AD849:AI849/10)/((AD849&gt;0)*1+(AE849&gt;0)*1+(AF849&gt;0)*1+(AG849&gt;0)*1+(AH849&gt;0)*1+(AI849&gt;0)*1)))</f>
        <v>50.85683067</v>
      </c>
      <c r="AK849" s="53">
        <v>61.4</v>
      </c>
    </row>
    <row r="850">
      <c r="A850" s="9">
        <v>0.676412037037037</v>
      </c>
      <c r="B850" s="10"/>
      <c r="C850" s="20">
        <v>50.1</v>
      </c>
      <c r="D850" s="10">
        <v>47.6</v>
      </c>
      <c r="E850" s="10">
        <v>42.5</v>
      </c>
      <c r="F850" s="10">
        <v>52.1</v>
      </c>
      <c r="G850" s="10">
        <v>46.1</v>
      </c>
      <c r="H850" s="16">
        <f t="array" ref="H850">10*LOG(SUM(10^(B850:G850/10)/((B850&gt;0)*1+(C850&gt;0)*1+(D850&gt;0)*1+(E850&gt;0)*1+(F850&gt;0)*1+(G850&gt;0)*1)))</f>
        <v>48.81471535</v>
      </c>
      <c r="I850" s="53">
        <v>61.1</v>
      </c>
      <c r="J850" s="9">
        <v>0.676412037037037</v>
      </c>
      <c r="K850" s="10"/>
      <c r="L850" s="20">
        <v>50.1</v>
      </c>
      <c r="M850" s="20">
        <f t="shared" si="1"/>
        <v>47.17</v>
      </c>
      <c r="N850" s="20">
        <f t="shared" si="2"/>
        <v>44.83</v>
      </c>
      <c r="O850" s="20">
        <f t="shared" si="3"/>
        <v>53.94</v>
      </c>
      <c r="P850" s="20">
        <f t="shared" si="4"/>
        <v>44.3</v>
      </c>
      <c r="Q850" s="16">
        <f t="array" ref="Q850">10*LOG(SUM(10^(B850:O850/10)/((B850&gt;0)*1+(C850&gt;0)*1+(D850&gt;0)*1+(E850&gt;0)*1+(F850&gt;0)*1+(G850&gt;0)*1)))</f>
        <v>56.38996715</v>
      </c>
      <c r="R850" s="53">
        <v>61.1</v>
      </c>
      <c r="S850" s="33">
        <f t="shared" si="5"/>
        <v>0.676412037</v>
      </c>
      <c r="T850" s="16">
        <f t="shared" si="6"/>
        <v>61.1</v>
      </c>
      <c r="U850" s="16">
        <f t="shared" si="7"/>
        <v>47.68</v>
      </c>
      <c r="AD850" s="9">
        <v>0.676412037037037</v>
      </c>
      <c r="AE850" s="20">
        <f t="shared" si="8"/>
        <v>52.48</v>
      </c>
      <c r="AF850" s="10">
        <f t="shared" si="9"/>
        <v>49.54</v>
      </c>
      <c r="AG850" s="10">
        <f t="shared" si="10"/>
        <v>47.2</v>
      </c>
      <c r="AH850" s="10">
        <f t="shared" si="11"/>
        <v>56.31</v>
      </c>
      <c r="AI850" s="10">
        <f t="shared" si="12"/>
        <v>46.67</v>
      </c>
      <c r="AJ850" s="16">
        <f t="array" ref="AJ850">10*LOG(SUM(10^(AD850:AI850/10)/((AD850&gt;0)*1+(AE850&gt;0)*1+(AF850&gt;0)*1+(AG850&gt;0)*1+(AH850&gt;0)*1+(AI850&gt;0)*1)))</f>
        <v>51.21372136</v>
      </c>
      <c r="AK850" s="53">
        <v>61.1</v>
      </c>
    </row>
    <row r="851">
      <c r="A851" s="9">
        <v>0.6764236111111112</v>
      </c>
      <c r="B851" s="10"/>
      <c r="C851" s="20">
        <v>49.6</v>
      </c>
      <c r="D851" s="10">
        <v>48.2</v>
      </c>
      <c r="E851" s="10">
        <v>43.2</v>
      </c>
      <c r="F851" s="10">
        <v>51.1</v>
      </c>
      <c r="G851" s="10">
        <v>45.5</v>
      </c>
      <c r="H851" s="16">
        <f t="array" ref="H851">10*LOG(SUM(10^(B851:G851/10)/((B851&gt;0)*1+(C851&gt;0)*1+(D851&gt;0)*1+(E851&gt;0)*1+(F851&gt;0)*1+(G851&gt;0)*1)))</f>
        <v>48.35653397</v>
      </c>
      <c r="I851" s="53">
        <v>60.7</v>
      </c>
      <c r="J851" s="9">
        <v>0.6764236111111112</v>
      </c>
      <c r="K851" s="10"/>
      <c r="L851" s="20">
        <v>49.6</v>
      </c>
      <c r="M851" s="20">
        <f t="shared" si="1"/>
        <v>47.77</v>
      </c>
      <c r="N851" s="20">
        <f t="shared" si="2"/>
        <v>45.53</v>
      </c>
      <c r="O851" s="20">
        <f t="shared" si="3"/>
        <v>52.94</v>
      </c>
      <c r="P851" s="20">
        <f t="shared" si="4"/>
        <v>43.7</v>
      </c>
      <c r="Q851" s="16">
        <f t="array" ref="Q851">10*LOG(SUM(10^(B851:O851/10)/((B851&gt;0)*1+(C851&gt;0)*1+(D851&gt;0)*1+(E851&gt;0)*1+(F851&gt;0)*1+(G851&gt;0)*1)))</f>
        <v>55.95368935</v>
      </c>
      <c r="R851" s="53">
        <v>60.7</v>
      </c>
      <c r="S851" s="33">
        <f t="shared" si="5"/>
        <v>0.6764236111</v>
      </c>
      <c r="T851" s="16">
        <f t="shared" si="6"/>
        <v>60.7</v>
      </c>
      <c r="U851" s="16">
        <f t="shared" si="7"/>
        <v>47.52</v>
      </c>
      <c r="AD851" s="9">
        <v>0.6764236111111112</v>
      </c>
      <c r="AE851" s="20">
        <f t="shared" si="8"/>
        <v>51.98</v>
      </c>
      <c r="AF851" s="10">
        <f t="shared" si="9"/>
        <v>50.14</v>
      </c>
      <c r="AG851" s="10">
        <f t="shared" si="10"/>
        <v>47.9</v>
      </c>
      <c r="AH851" s="10">
        <f t="shared" si="11"/>
        <v>55.31</v>
      </c>
      <c r="AI851" s="10">
        <f t="shared" si="12"/>
        <v>46.07</v>
      </c>
      <c r="AJ851" s="16">
        <f t="array" ref="AJ851">10*LOG(SUM(10^(AD851:AI851/10)/((AD851&gt;0)*1+(AE851&gt;0)*1+(AF851&gt;0)*1+(AG851&gt;0)*1+(AH851&gt;0)*1+(AI851&gt;0)*1)))</f>
        <v>50.68668636</v>
      </c>
      <c r="AK851" s="53">
        <v>60.7</v>
      </c>
    </row>
    <row r="852">
      <c r="A852" s="9">
        <v>0.6764351851851852</v>
      </c>
      <c r="B852" s="10"/>
      <c r="C852" s="20">
        <v>49.0</v>
      </c>
      <c r="D852" s="10">
        <v>52.3</v>
      </c>
      <c r="E852" s="10">
        <v>41.2</v>
      </c>
      <c r="F852" s="10">
        <v>51.2</v>
      </c>
      <c r="G852" s="10">
        <v>47.4</v>
      </c>
      <c r="H852" s="16">
        <f t="array" ref="H852">10*LOG(SUM(10^(B852:G852/10)/((B852&gt;0)*1+(C852&gt;0)*1+(D852&gt;0)*1+(E852&gt;0)*1+(F852&gt;0)*1+(G852&gt;0)*1)))</f>
        <v>49.53489579</v>
      </c>
      <c r="I852" s="53">
        <v>59.4</v>
      </c>
      <c r="J852" s="9">
        <v>0.6764351851851852</v>
      </c>
      <c r="K852" s="10"/>
      <c r="L852" s="20">
        <v>49.0</v>
      </c>
      <c r="M852" s="20">
        <f t="shared" si="1"/>
        <v>51.87</v>
      </c>
      <c r="N852" s="20">
        <f t="shared" si="2"/>
        <v>43.53</v>
      </c>
      <c r="O852" s="20">
        <f t="shared" si="3"/>
        <v>53.04</v>
      </c>
      <c r="P852" s="20">
        <f t="shared" si="4"/>
        <v>45.6</v>
      </c>
      <c r="Q852" s="16">
        <f t="array" ref="Q852">10*LOG(SUM(10^(B852:O852/10)/((B852&gt;0)*1+(C852&gt;0)*1+(D852&gt;0)*1+(E852&gt;0)*1+(F852&gt;0)*1+(G852&gt;0)*1)))</f>
        <v>55.72219319</v>
      </c>
      <c r="R852" s="53">
        <v>59.4</v>
      </c>
      <c r="S852" s="33">
        <f t="shared" si="5"/>
        <v>0.6764351852</v>
      </c>
      <c r="T852" s="16">
        <f t="shared" si="6"/>
        <v>59.4</v>
      </c>
      <c r="U852" s="16">
        <f t="shared" si="7"/>
        <v>48.22</v>
      </c>
      <c r="AD852" s="9">
        <v>0.6764351851851852</v>
      </c>
      <c r="AE852" s="20">
        <f t="shared" si="8"/>
        <v>51.38</v>
      </c>
      <c r="AF852" s="10">
        <f t="shared" si="9"/>
        <v>54.24</v>
      </c>
      <c r="AG852" s="10">
        <f t="shared" si="10"/>
        <v>45.9</v>
      </c>
      <c r="AH852" s="10">
        <f t="shared" si="11"/>
        <v>55.41</v>
      </c>
      <c r="AI852" s="10">
        <f t="shared" si="12"/>
        <v>47.97</v>
      </c>
      <c r="AJ852" s="16">
        <f t="array" ref="AJ852">10*LOG(SUM(10^(AD852:AI852/10)/((AD852&gt;0)*1+(AE852&gt;0)*1+(AF852&gt;0)*1+(AG852&gt;0)*1+(AH852&gt;0)*1+(AI852&gt;0)*1)))</f>
        <v>51.52272025</v>
      </c>
      <c r="AK852" s="53">
        <v>59.4</v>
      </c>
    </row>
    <row r="853">
      <c r="A853" s="9">
        <v>0.6764467592592592</v>
      </c>
      <c r="B853" s="10"/>
      <c r="C853" s="20">
        <v>52.5</v>
      </c>
      <c r="D853" s="10">
        <v>46.6</v>
      </c>
      <c r="E853" s="10">
        <v>43.5</v>
      </c>
      <c r="F853" s="10">
        <v>48.2</v>
      </c>
      <c r="G853" s="10">
        <v>46.5</v>
      </c>
      <c r="H853" s="16">
        <f t="array" ref="H853">10*LOG(SUM(10^(B853:G853/10)/((B853&gt;0)*1+(C853&gt;0)*1+(D853&gt;0)*1+(E853&gt;0)*1+(F853&gt;0)*1+(G853&gt;0)*1)))</f>
        <v>48.53287659</v>
      </c>
      <c r="I853" s="53">
        <v>59.6</v>
      </c>
      <c r="J853" s="9">
        <v>0.6764467592592592</v>
      </c>
      <c r="K853" s="10"/>
      <c r="L853" s="20">
        <v>52.5</v>
      </c>
      <c r="M853" s="20">
        <f t="shared" si="1"/>
        <v>46.17</v>
      </c>
      <c r="N853" s="20">
        <f t="shared" si="2"/>
        <v>45.83</v>
      </c>
      <c r="O853" s="20">
        <f t="shared" si="3"/>
        <v>50.04</v>
      </c>
      <c r="P853" s="20">
        <f t="shared" si="4"/>
        <v>44.7</v>
      </c>
      <c r="Q853" s="16">
        <f t="array" ref="Q853">10*LOG(SUM(10^(B853:O853/10)/((B853&gt;0)*1+(C853&gt;0)*1+(D853&gt;0)*1+(E853&gt;0)*1+(F853&gt;0)*1+(G853&gt;0)*1)))</f>
        <v>55.310812</v>
      </c>
      <c r="R853" s="53">
        <v>59.6</v>
      </c>
      <c r="S853" s="33">
        <f t="shared" si="5"/>
        <v>0.6764467593</v>
      </c>
      <c r="T853" s="16">
        <f t="shared" si="6"/>
        <v>59.6</v>
      </c>
      <c r="U853" s="16">
        <f t="shared" si="7"/>
        <v>47.46</v>
      </c>
      <c r="AD853" s="9">
        <v>0.6764467592592592</v>
      </c>
      <c r="AE853" s="20">
        <f t="shared" si="8"/>
        <v>54.88</v>
      </c>
      <c r="AF853" s="10">
        <f t="shared" si="9"/>
        <v>48.54</v>
      </c>
      <c r="AG853" s="10">
        <f t="shared" si="10"/>
        <v>48.2</v>
      </c>
      <c r="AH853" s="10">
        <f t="shared" si="11"/>
        <v>52.41</v>
      </c>
      <c r="AI853" s="10">
        <f t="shared" si="12"/>
        <v>47.07</v>
      </c>
      <c r="AJ853" s="16">
        <f t="array" ref="AJ853">10*LOG(SUM(10^(AD853:AI853/10)/((AD853&gt;0)*1+(AE853&gt;0)*1+(AF853&gt;0)*1+(AG853&gt;0)*1+(AH853&gt;0)*1+(AI853&gt;0)*1)))</f>
        <v>50.48081427</v>
      </c>
      <c r="AK853" s="53">
        <v>59.6</v>
      </c>
    </row>
    <row r="854">
      <c r="A854" s="9">
        <v>0.6764583333333334</v>
      </c>
      <c r="B854" s="10"/>
      <c r="C854" s="20">
        <v>47.6</v>
      </c>
      <c r="D854" s="10">
        <v>46.7</v>
      </c>
      <c r="E854" s="10">
        <v>43.4</v>
      </c>
      <c r="F854" s="10">
        <v>49.3</v>
      </c>
      <c r="G854" s="10">
        <v>45.8</v>
      </c>
      <c r="H854" s="16">
        <f t="array" ref="H854">10*LOG(SUM(10^(B854:G854/10)/((B854&gt;0)*1+(C854&gt;0)*1+(D854&gt;0)*1+(E854&gt;0)*1+(F854&gt;0)*1+(G854&gt;0)*1)))</f>
        <v>46.9780256</v>
      </c>
      <c r="I854" s="53">
        <v>60.9</v>
      </c>
      <c r="J854" s="9">
        <v>0.6764583333333334</v>
      </c>
      <c r="K854" s="10"/>
      <c r="L854" s="20">
        <v>47.6</v>
      </c>
      <c r="M854" s="20">
        <f t="shared" si="1"/>
        <v>46.27</v>
      </c>
      <c r="N854" s="20">
        <f t="shared" si="2"/>
        <v>45.73</v>
      </c>
      <c r="O854" s="20">
        <f t="shared" si="3"/>
        <v>51.14</v>
      </c>
      <c r="P854" s="20">
        <f t="shared" si="4"/>
        <v>44</v>
      </c>
      <c r="Q854" s="16">
        <f t="array" ref="Q854">10*LOG(SUM(10^(B854:O854/10)/((B854&gt;0)*1+(C854&gt;0)*1+(D854&gt;0)*1+(E854&gt;0)*1+(F854&gt;0)*1+(G854&gt;0)*1)))</f>
        <v>55.55530191</v>
      </c>
      <c r="R854" s="53">
        <v>60.9</v>
      </c>
      <c r="S854" s="33">
        <f t="shared" si="5"/>
        <v>0.6764583333</v>
      </c>
      <c r="T854" s="16">
        <f t="shared" si="6"/>
        <v>60.9</v>
      </c>
      <c r="U854" s="16">
        <f t="shared" si="7"/>
        <v>46.56</v>
      </c>
      <c r="AD854" s="9">
        <v>0.6764583333333334</v>
      </c>
      <c r="AE854" s="20">
        <f t="shared" si="8"/>
        <v>49.98</v>
      </c>
      <c r="AF854" s="10">
        <f t="shared" si="9"/>
        <v>48.64</v>
      </c>
      <c r="AG854" s="10">
        <f t="shared" si="10"/>
        <v>48.1</v>
      </c>
      <c r="AH854" s="10">
        <f t="shared" si="11"/>
        <v>53.51</v>
      </c>
      <c r="AI854" s="10">
        <f t="shared" si="12"/>
        <v>46.37</v>
      </c>
      <c r="AJ854" s="16">
        <f t="array" ref="AJ854">10*LOG(SUM(10^(AD854:AI854/10)/((AD854&gt;0)*1+(AE854&gt;0)*1+(AF854&gt;0)*1+(AG854&gt;0)*1+(AH854&gt;0)*1+(AI854&gt;0)*1)))</f>
        <v>49.25106004</v>
      </c>
      <c r="AK854" s="53">
        <v>60.9</v>
      </c>
    </row>
    <row r="855">
      <c r="A855" s="9">
        <v>0.6764699074074074</v>
      </c>
      <c r="B855" s="10"/>
      <c r="C855" s="20">
        <v>50.3</v>
      </c>
      <c r="D855" s="10">
        <v>46.6</v>
      </c>
      <c r="E855" s="10">
        <v>41.1</v>
      </c>
      <c r="F855" s="10">
        <v>49.3</v>
      </c>
      <c r="G855" s="10">
        <v>45.3</v>
      </c>
      <c r="H855" s="16">
        <f t="array" ref="H855">10*LOG(SUM(10^(B855:G855/10)/((B855&gt;0)*1+(C855&gt;0)*1+(D855&gt;0)*1+(E855&gt;0)*1+(F855&gt;0)*1+(G855&gt;0)*1)))</f>
        <v>47.55482235</v>
      </c>
      <c r="I855" s="53">
        <v>65.5</v>
      </c>
      <c r="J855" s="9">
        <v>0.6764699074074074</v>
      </c>
      <c r="K855" s="10"/>
      <c r="L855" s="20">
        <v>50.3</v>
      </c>
      <c r="M855" s="20">
        <f t="shared" si="1"/>
        <v>46.17</v>
      </c>
      <c r="N855" s="20">
        <f t="shared" si="2"/>
        <v>43.43</v>
      </c>
      <c r="O855" s="20">
        <f t="shared" si="3"/>
        <v>51.14</v>
      </c>
      <c r="P855" s="20">
        <f t="shared" si="4"/>
        <v>43.5</v>
      </c>
      <c r="Q855" s="16">
        <f t="array" ref="Q855">10*LOG(SUM(10^(B855:O855/10)/((B855&gt;0)*1+(C855&gt;0)*1+(D855&gt;0)*1+(E855&gt;0)*1+(F855&gt;0)*1+(G855&gt;0)*1)))</f>
        <v>59.23288082</v>
      </c>
      <c r="R855" s="53">
        <v>65.5</v>
      </c>
      <c r="S855" s="33">
        <f t="shared" si="5"/>
        <v>0.6764699074</v>
      </c>
      <c r="T855" s="16">
        <f t="shared" si="6"/>
        <v>65.5</v>
      </c>
      <c r="U855" s="16">
        <f t="shared" si="7"/>
        <v>46.52</v>
      </c>
      <c r="AD855" s="9">
        <v>0.6764699074074074</v>
      </c>
      <c r="AE855" s="20">
        <f t="shared" si="8"/>
        <v>52.68</v>
      </c>
      <c r="AF855" s="10">
        <f t="shared" si="9"/>
        <v>48.54</v>
      </c>
      <c r="AG855" s="10">
        <f t="shared" si="10"/>
        <v>45.8</v>
      </c>
      <c r="AH855" s="10">
        <f t="shared" si="11"/>
        <v>53.51</v>
      </c>
      <c r="AI855" s="10">
        <f t="shared" si="12"/>
        <v>45.87</v>
      </c>
      <c r="AJ855" s="16">
        <f t="array" ref="AJ855">10*LOG(SUM(10^(AD855:AI855/10)/((AD855&gt;0)*1+(AE855&gt;0)*1+(AF855&gt;0)*1+(AG855&gt;0)*1+(AH855&gt;0)*1+(AI855&gt;0)*1)))</f>
        <v>49.68364469</v>
      </c>
      <c r="AK855" s="53">
        <v>65.5</v>
      </c>
    </row>
    <row r="856">
      <c r="A856" s="9">
        <v>0.6764814814814815</v>
      </c>
      <c r="B856" s="10"/>
      <c r="C856" s="20">
        <v>53.8</v>
      </c>
      <c r="D856" s="10">
        <v>46.3</v>
      </c>
      <c r="E856" s="10">
        <v>35.8</v>
      </c>
      <c r="F856" s="10">
        <v>48.7</v>
      </c>
      <c r="G856" s="10">
        <v>45.0</v>
      </c>
      <c r="H856" s="16">
        <f t="array" ref="H856">10*LOG(SUM(10^(B856:G856/10)/((B856&gt;0)*1+(C856&gt;0)*1+(D856&gt;0)*1+(E856&gt;0)*1+(F856&gt;0)*1+(G856&gt;0)*1)))</f>
        <v>48.94424555</v>
      </c>
      <c r="I856" s="53">
        <v>65.4</v>
      </c>
      <c r="J856" s="9">
        <v>0.6764814814814815</v>
      </c>
      <c r="K856" s="10"/>
      <c r="L856" s="20">
        <v>53.8</v>
      </c>
      <c r="M856" s="20">
        <f t="shared" si="1"/>
        <v>45.87</v>
      </c>
      <c r="N856" s="20">
        <f t="shared" si="2"/>
        <v>38.13</v>
      </c>
      <c r="O856" s="20">
        <f t="shared" si="3"/>
        <v>50.54</v>
      </c>
      <c r="P856" s="20">
        <f t="shared" si="4"/>
        <v>43.2</v>
      </c>
      <c r="Q856" s="16">
        <f t="array" ref="Q856">10*LOG(SUM(10^(B856:O856/10)/((B856&gt;0)*1+(C856&gt;0)*1+(D856&gt;0)*1+(E856&gt;0)*1+(F856&gt;0)*1+(G856&gt;0)*1)))</f>
        <v>59.38134245</v>
      </c>
      <c r="R856" s="53">
        <v>65.4</v>
      </c>
      <c r="S856" s="33">
        <f t="shared" si="5"/>
        <v>0.6764814815</v>
      </c>
      <c r="T856" s="16">
        <f t="shared" si="6"/>
        <v>65.4</v>
      </c>
      <c r="U856" s="16">
        <f t="shared" si="7"/>
        <v>45.92</v>
      </c>
      <c r="AD856" s="9">
        <v>0.6764814814814815</v>
      </c>
      <c r="AE856" s="20">
        <f t="shared" si="8"/>
        <v>56.18</v>
      </c>
      <c r="AF856" s="10">
        <f t="shared" si="9"/>
        <v>48.24</v>
      </c>
      <c r="AG856" s="10">
        <f t="shared" si="10"/>
        <v>40.5</v>
      </c>
      <c r="AH856" s="10">
        <f t="shared" si="11"/>
        <v>52.91</v>
      </c>
      <c r="AI856" s="10">
        <f t="shared" si="12"/>
        <v>45.57</v>
      </c>
      <c r="AJ856" s="16">
        <f t="array" ref="AJ856">10*LOG(SUM(10^(AD856:AI856/10)/((AD856&gt;0)*1+(AE856&gt;0)*1+(AF856&gt;0)*1+(AG856&gt;0)*1+(AH856&gt;0)*1+(AI856&gt;0)*1)))</f>
        <v>50.81795945</v>
      </c>
      <c r="AK856" s="53">
        <v>65.4</v>
      </c>
    </row>
    <row r="857">
      <c r="A857" s="9">
        <v>0.6764930555555555</v>
      </c>
      <c r="B857" s="10"/>
      <c r="C857" s="20">
        <v>47.8</v>
      </c>
      <c r="D857" s="10">
        <v>45.9</v>
      </c>
      <c r="E857" s="10">
        <v>40.4</v>
      </c>
      <c r="F857" s="10">
        <v>48.6</v>
      </c>
      <c r="G857" s="10">
        <v>45.2</v>
      </c>
      <c r="H857" s="16">
        <f t="array" ref="H857">10*LOG(SUM(10^(B857:G857/10)/((B857&gt;0)*1+(C857&gt;0)*1+(D857&gt;0)*1+(E857&gt;0)*1+(F857&gt;0)*1+(G857&gt;0)*1)))</f>
        <v>46.34845837</v>
      </c>
      <c r="I857" s="53">
        <v>64.5</v>
      </c>
      <c r="J857" s="9">
        <v>0.6764930555555555</v>
      </c>
      <c r="K857" s="10"/>
      <c r="L857" s="20">
        <v>47.8</v>
      </c>
      <c r="M857" s="20">
        <f t="shared" si="1"/>
        <v>45.47</v>
      </c>
      <c r="N857" s="20">
        <f t="shared" si="2"/>
        <v>42.73</v>
      </c>
      <c r="O857" s="20">
        <f t="shared" si="3"/>
        <v>50.44</v>
      </c>
      <c r="P857" s="20">
        <f t="shared" si="4"/>
        <v>43.4</v>
      </c>
      <c r="Q857" s="16">
        <f t="array" ref="Q857">10*LOG(SUM(10^(B857:O857/10)/((B857&gt;0)*1+(C857&gt;0)*1+(D857&gt;0)*1+(E857&gt;0)*1+(F857&gt;0)*1+(G857&gt;0)*1)))</f>
        <v>58.19821535</v>
      </c>
      <c r="R857" s="53">
        <v>64.5</v>
      </c>
      <c r="S857" s="33">
        <f t="shared" si="5"/>
        <v>0.6764930556</v>
      </c>
      <c r="T857" s="16">
        <f t="shared" si="6"/>
        <v>64.5</v>
      </c>
      <c r="U857" s="16">
        <f t="shared" si="7"/>
        <v>45.58</v>
      </c>
      <c r="AD857" s="9">
        <v>0.6764930555555555</v>
      </c>
      <c r="AE857" s="20">
        <f t="shared" si="8"/>
        <v>50.18</v>
      </c>
      <c r="AF857" s="10">
        <f t="shared" si="9"/>
        <v>47.84</v>
      </c>
      <c r="AG857" s="10">
        <f t="shared" si="10"/>
        <v>45.1</v>
      </c>
      <c r="AH857" s="10">
        <f t="shared" si="11"/>
        <v>52.81</v>
      </c>
      <c r="AI857" s="10">
        <f t="shared" si="12"/>
        <v>45.77</v>
      </c>
      <c r="AJ857" s="16">
        <f t="array" ref="AJ857">10*LOG(SUM(10^(AD857:AI857/10)/((AD857&gt;0)*1+(AE857&gt;0)*1+(AF857&gt;0)*1+(AG857&gt;0)*1+(AH857&gt;0)*1+(AI857&gt;0)*1)))</f>
        <v>48.51409533</v>
      </c>
      <c r="AK857" s="53">
        <v>64.5</v>
      </c>
    </row>
    <row r="858">
      <c r="A858" s="9">
        <v>0.6765046296296297</v>
      </c>
      <c r="B858" s="10"/>
      <c r="C858" s="20">
        <v>46.6</v>
      </c>
      <c r="D858" s="10">
        <v>45.0</v>
      </c>
      <c r="E858" s="10">
        <v>40.9</v>
      </c>
      <c r="F858" s="10">
        <v>49.6</v>
      </c>
      <c r="G858" s="10">
        <v>45.4</v>
      </c>
      <c r="H858" s="16">
        <f t="array" ref="H858">10*LOG(SUM(10^(B858:G858/10)/((B858&gt;0)*1+(C858&gt;0)*1+(D858&gt;0)*1+(E858&gt;0)*1+(F858&gt;0)*1+(G858&gt;0)*1)))</f>
        <v>46.34497528</v>
      </c>
      <c r="I858" s="53">
        <v>64.4</v>
      </c>
      <c r="J858" s="9">
        <v>0.6765046296296297</v>
      </c>
      <c r="K858" s="10"/>
      <c r="L858" s="20">
        <v>46.6</v>
      </c>
      <c r="M858" s="20">
        <f t="shared" si="1"/>
        <v>44.57</v>
      </c>
      <c r="N858" s="20">
        <f t="shared" si="2"/>
        <v>43.23</v>
      </c>
      <c r="O858" s="20">
        <f t="shared" si="3"/>
        <v>51.44</v>
      </c>
      <c r="P858" s="20">
        <f t="shared" si="4"/>
        <v>43.6</v>
      </c>
      <c r="Q858" s="16">
        <f t="array" ref="Q858">10*LOG(SUM(10^(B858:O858/10)/((B858&gt;0)*1+(C858&gt;0)*1+(D858&gt;0)*1+(E858&gt;0)*1+(F858&gt;0)*1+(G858&gt;0)*1)))</f>
        <v>58.1258544</v>
      </c>
      <c r="R858" s="53">
        <v>64.4</v>
      </c>
      <c r="S858" s="33">
        <f t="shared" si="5"/>
        <v>0.6765046296</v>
      </c>
      <c r="T858" s="16">
        <f t="shared" si="6"/>
        <v>64.4</v>
      </c>
      <c r="U858" s="16">
        <f t="shared" si="7"/>
        <v>45.5</v>
      </c>
      <c r="AD858" s="9">
        <v>0.6765046296296297</v>
      </c>
      <c r="AE858" s="20">
        <f t="shared" si="8"/>
        <v>48.98</v>
      </c>
      <c r="AF858" s="10">
        <f t="shared" si="9"/>
        <v>46.94</v>
      </c>
      <c r="AG858" s="10">
        <f t="shared" si="10"/>
        <v>45.6</v>
      </c>
      <c r="AH858" s="10">
        <f t="shared" si="11"/>
        <v>53.81</v>
      </c>
      <c r="AI858" s="10">
        <f t="shared" si="12"/>
        <v>45.97</v>
      </c>
      <c r="AJ858" s="16">
        <f t="array" ref="AJ858">10*LOG(SUM(10^(AD858:AI858/10)/((AD858&gt;0)*1+(AE858&gt;0)*1+(AF858&gt;0)*1+(AG858&gt;0)*1+(AH858&gt;0)*1+(AI858&gt;0)*1)))</f>
        <v>48.69994828</v>
      </c>
      <c r="AK858" s="53">
        <v>64.4</v>
      </c>
    </row>
    <row r="859">
      <c r="A859" s="9">
        <v>0.6765162037037037</v>
      </c>
      <c r="B859" s="10"/>
      <c r="C859" s="20">
        <v>49.2</v>
      </c>
      <c r="D859" s="10">
        <v>45.5</v>
      </c>
      <c r="E859" s="10">
        <v>31.6</v>
      </c>
      <c r="F859" s="10">
        <v>50.8</v>
      </c>
      <c r="G859" s="10">
        <v>46.6</v>
      </c>
      <c r="H859" s="16">
        <f t="array" ref="H859">10*LOG(SUM(10^(B859:G859/10)/((B859&gt;0)*1+(C859&gt;0)*1+(D859&gt;0)*1+(E859&gt;0)*1+(F859&gt;0)*1+(G859&gt;0)*1)))</f>
        <v>47.57455882</v>
      </c>
      <c r="I859" s="53">
        <v>62.0</v>
      </c>
      <c r="J859" s="9">
        <v>0.6765162037037037</v>
      </c>
      <c r="K859" s="10"/>
      <c r="L859" s="20">
        <v>49.2</v>
      </c>
      <c r="M859" s="20">
        <f t="shared" si="1"/>
        <v>45.07</v>
      </c>
      <c r="N859" s="20">
        <f t="shared" si="2"/>
        <v>33.93</v>
      </c>
      <c r="O859" s="20">
        <f t="shared" si="3"/>
        <v>52.64</v>
      </c>
      <c r="P859" s="20">
        <f t="shared" si="4"/>
        <v>44.8</v>
      </c>
      <c r="Q859" s="16">
        <f t="array" ref="Q859">10*LOG(SUM(10^(B859:O859/10)/((B859&gt;0)*1+(C859&gt;0)*1+(D859&gt;0)*1+(E859&gt;0)*1+(F859&gt;0)*1+(G859&gt;0)*1)))</f>
        <v>56.4925329</v>
      </c>
      <c r="R859" s="53">
        <v>62.0</v>
      </c>
      <c r="S859" s="33">
        <f t="shared" si="5"/>
        <v>0.6765162037</v>
      </c>
      <c r="T859" s="16">
        <f t="shared" si="6"/>
        <v>62</v>
      </c>
      <c r="U859" s="16">
        <f t="shared" si="7"/>
        <v>44.74</v>
      </c>
      <c r="AD859" s="9">
        <v>0.6765162037037037</v>
      </c>
      <c r="AE859" s="20">
        <f t="shared" si="8"/>
        <v>51.58</v>
      </c>
      <c r="AF859" s="10">
        <f t="shared" si="9"/>
        <v>47.44</v>
      </c>
      <c r="AG859" s="10">
        <f t="shared" si="10"/>
        <v>36.3</v>
      </c>
      <c r="AH859" s="10">
        <f t="shared" si="11"/>
        <v>55.01</v>
      </c>
      <c r="AI859" s="10">
        <f t="shared" si="12"/>
        <v>47.17</v>
      </c>
      <c r="AJ859" s="16">
        <f t="array" ref="AJ859">10*LOG(SUM(10^(AD859:AI859/10)/((AD859&gt;0)*1+(AE859&gt;0)*1+(AF859&gt;0)*1+(AG859&gt;0)*1+(AH859&gt;0)*1+(AI859&gt;0)*1)))</f>
        <v>49.7976502</v>
      </c>
      <c r="AK859" s="53">
        <v>62.0</v>
      </c>
    </row>
    <row r="860">
      <c r="A860" s="9">
        <v>0.6765277777777777</v>
      </c>
      <c r="B860" s="10"/>
      <c r="C860" s="20">
        <v>47.7</v>
      </c>
      <c r="D860" s="10">
        <v>45.8</v>
      </c>
      <c r="E860" s="10">
        <v>41.4</v>
      </c>
      <c r="F860" s="10">
        <v>50.3</v>
      </c>
      <c r="G860" s="10">
        <v>45.7</v>
      </c>
      <c r="H860" s="16">
        <f t="array" ref="H860">10*LOG(SUM(10^(B860:G860/10)/((B860&gt;0)*1+(C860&gt;0)*1+(D860&gt;0)*1+(E860&gt;0)*1+(F860&gt;0)*1+(G860&gt;0)*1)))</f>
        <v>47.0759334</v>
      </c>
      <c r="I860" s="53">
        <v>59.9</v>
      </c>
      <c r="J860" s="9">
        <v>0.6765277777777777</v>
      </c>
      <c r="K860" s="10"/>
      <c r="L860" s="20">
        <v>47.7</v>
      </c>
      <c r="M860" s="20">
        <f t="shared" si="1"/>
        <v>45.37</v>
      </c>
      <c r="N860" s="20">
        <f t="shared" si="2"/>
        <v>43.73</v>
      </c>
      <c r="O860" s="20">
        <f t="shared" si="3"/>
        <v>52.14</v>
      </c>
      <c r="P860" s="20">
        <f t="shared" si="4"/>
        <v>43.9</v>
      </c>
      <c r="Q860" s="16">
        <f t="array" ref="Q860">10*LOG(SUM(10^(B860:O860/10)/((B860&gt;0)*1+(C860&gt;0)*1+(D860&gt;0)*1+(E860&gt;0)*1+(F860&gt;0)*1+(G860&gt;0)*1)))</f>
        <v>54.95228285</v>
      </c>
      <c r="R860" s="53">
        <v>59.9</v>
      </c>
      <c r="S860" s="33">
        <f t="shared" si="5"/>
        <v>0.6765277778</v>
      </c>
      <c r="T860" s="16">
        <f t="shared" si="6"/>
        <v>59.9</v>
      </c>
      <c r="U860" s="16">
        <f t="shared" si="7"/>
        <v>46.18</v>
      </c>
      <c r="AD860" s="9">
        <v>0.6765277777777777</v>
      </c>
      <c r="AE860" s="20">
        <f t="shared" si="8"/>
        <v>50.08</v>
      </c>
      <c r="AF860" s="10">
        <f t="shared" si="9"/>
        <v>47.74</v>
      </c>
      <c r="AG860" s="10">
        <f t="shared" si="10"/>
        <v>46.1</v>
      </c>
      <c r="AH860" s="10">
        <f t="shared" si="11"/>
        <v>54.51</v>
      </c>
      <c r="AI860" s="10">
        <f t="shared" si="12"/>
        <v>46.27</v>
      </c>
      <c r="AJ860" s="16">
        <f t="array" ref="AJ860">10*LOG(SUM(10^(AD860:AI860/10)/((AD860&gt;0)*1+(AE860&gt;0)*1+(AF860&gt;0)*1+(AG860&gt;0)*1+(AH860&gt;0)*1+(AI860&gt;0)*1)))</f>
        <v>49.43560335</v>
      </c>
      <c r="AK860" s="53">
        <v>59.9</v>
      </c>
    </row>
    <row r="861">
      <c r="A861" s="9">
        <v>0.6765393518518519</v>
      </c>
      <c r="B861" s="10"/>
      <c r="C861" s="20">
        <v>48.4</v>
      </c>
      <c r="D861" s="10">
        <v>45.3</v>
      </c>
      <c r="E861" s="10">
        <v>40.7</v>
      </c>
      <c r="F861" s="10">
        <v>47.9</v>
      </c>
      <c r="G861" s="10">
        <v>46.7</v>
      </c>
      <c r="H861" s="16">
        <f t="array" ref="H861">10*LOG(SUM(10^(B861:G861/10)/((B861&gt;0)*1+(C861&gt;0)*1+(D861&gt;0)*1+(E861&gt;0)*1+(F861&gt;0)*1+(G861&gt;0)*1)))</f>
        <v>46.49822441</v>
      </c>
      <c r="I861" s="53">
        <v>60.4</v>
      </c>
      <c r="J861" s="9">
        <v>0.6765393518518519</v>
      </c>
      <c r="K861" s="10"/>
      <c r="L861" s="20">
        <v>48.4</v>
      </c>
      <c r="M861" s="20">
        <f t="shared" si="1"/>
        <v>44.87</v>
      </c>
      <c r="N861" s="20">
        <f t="shared" si="2"/>
        <v>43.03</v>
      </c>
      <c r="O861" s="20">
        <f t="shared" si="3"/>
        <v>49.74</v>
      </c>
      <c r="P861" s="20">
        <f t="shared" si="4"/>
        <v>44.9</v>
      </c>
      <c r="Q861" s="16">
        <f t="array" ref="Q861">10*LOG(SUM(10^(B861:O861/10)/((B861&gt;0)*1+(C861&gt;0)*1+(D861&gt;0)*1+(E861&gt;0)*1+(F861&gt;0)*1+(G861&gt;0)*1)))</f>
        <v>54.99283984</v>
      </c>
      <c r="R861" s="53">
        <v>60.4</v>
      </c>
      <c r="S861" s="33">
        <f t="shared" si="5"/>
        <v>0.6765393519</v>
      </c>
      <c r="T861" s="16">
        <f t="shared" si="6"/>
        <v>60.4</v>
      </c>
      <c r="U861" s="16">
        <f t="shared" si="7"/>
        <v>45.8</v>
      </c>
      <c r="AD861" s="9">
        <v>0.6765393518518519</v>
      </c>
      <c r="AE861" s="20">
        <f t="shared" si="8"/>
        <v>50.78</v>
      </c>
      <c r="AF861" s="10">
        <f t="shared" si="9"/>
        <v>47.24</v>
      </c>
      <c r="AG861" s="10">
        <f t="shared" si="10"/>
        <v>45.4</v>
      </c>
      <c r="AH861" s="10">
        <f t="shared" si="11"/>
        <v>52.11</v>
      </c>
      <c r="AI861" s="10">
        <f t="shared" si="12"/>
        <v>47.27</v>
      </c>
      <c r="AJ861" s="16">
        <f t="array" ref="AJ861">10*LOG(SUM(10^(AD861:AI861/10)/((AD861&gt;0)*1+(AE861&gt;0)*1+(AF861&gt;0)*1+(AG861&gt;0)*1+(AH861&gt;0)*1+(AI861&gt;0)*1)))</f>
        <v>48.4839812</v>
      </c>
      <c r="AK861" s="53">
        <v>60.4</v>
      </c>
    </row>
    <row r="862">
      <c r="A862" s="9">
        <v>0.6765509259259259</v>
      </c>
      <c r="B862" s="10"/>
      <c r="C862" s="20">
        <v>50.3</v>
      </c>
      <c r="D862" s="10">
        <v>45.8</v>
      </c>
      <c r="E862" s="10">
        <v>33.1</v>
      </c>
      <c r="F862" s="10">
        <v>52.8</v>
      </c>
      <c r="G862" s="10">
        <v>48.5</v>
      </c>
      <c r="H862" s="16">
        <f t="array" ref="H862">10*LOG(SUM(10^(B862:G862/10)/((B862&gt;0)*1+(C862&gt;0)*1+(D862&gt;0)*1+(E862&gt;0)*1+(F862&gt;0)*1+(G862&gt;0)*1)))</f>
        <v>49.12279737</v>
      </c>
      <c r="I862" s="53">
        <v>59.1</v>
      </c>
      <c r="J862" s="9">
        <v>0.6765509259259259</v>
      </c>
      <c r="K862" s="10"/>
      <c r="L862" s="20">
        <v>50.3</v>
      </c>
      <c r="M862" s="20">
        <f t="shared" si="1"/>
        <v>45.37</v>
      </c>
      <c r="N862" s="20">
        <f t="shared" si="2"/>
        <v>35.43</v>
      </c>
      <c r="O862" s="20">
        <f t="shared" si="3"/>
        <v>54.64</v>
      </c>
      <c r="P862" s="20">
        <f t="shared" si="4"/>
        <v>46.7</v>
      </c>
      <c r="Q862" s="16">
        <f t="array" ref="Q862">10*LOG(SUM(10^(B862:O862/10)/((B862&gt;0)*1+(C862&gt;0)*1+(D862&gt;0)*1+(E862&gt;0)*1+(F862&gt;0)*1+(G862&gt;0)*1)))</f>
        <v>55.41391467</v>
      </c>
      <c r="R862" s="53">
        <v>59.1</v>
      </c>
      <c r="S862" s="33">
        <f t="shared" si="5"/>
        <v>0.6765509259</v>
      </c>
      <c r="T862" s="16">
        <f t="shared" si="6"/>
        <v>59.1</v>
      </c>
      <c r="U862" s="16">
        <f t="shared" si="7"/>
        <v>46.1</v>
      </c>
      <c r="AD862" s="9">
        <v>0.6765509259259259</v>
      </c>
      <c r="AE862" s="20">
        <f t="shared" si="8"/>
        <v>52.68</v>
      </c>
      <c r="AF862" s="10">
        <f t="shared" si="9"/>
        <v>47.74</v>
      </c>
      <c r="AG862" s="10">
        <f t="shared" si="10"/>
        <v>37.8</v>
      </c>
      <c r="AH862" s="10">
        <f t="shared" si="11"/>
        <v>57.01</v>
      </c>
      <c r="AI862" s="10">
        <f t="shared" si="12"/>
        <v>49.07</v>
      </c>
      <c r="AJ862" s="16">
        <f t="array" ref="AJ862">10*LOG(SUM(10^(AD862:AI862/10)/((AD862&gt;0)*1+(AE862&gt;0)*1+(AF862&gt;0)*1+(AG862&gt;0)*1+(AH862&gt;0)*1+(AI862&gt;0)*1)))</f>
        <v>51.42949826</v>
      </c>
      <c r="AK862" s="53">
        <v>59.1</v>
      </c>
    </row>
    <row r="863">
      <c r="A863" s="9">
        <v>0.6765625</v>
      </c>
      <c r="B863" s="10"/>
      <c r="C863" s="20">
        <v>50.1</v>
      </c>
      <c r="D863" s="10">
        <v>44.9</v>
      </c>
      <c r="E863" s="10">
        <v>36.4</v>
      </c>
      <c r="F863" s="10">
        <v>47.7</v>
      </c>
      <c r="G863" s="10">
        <v>46.0</v>
      </c>
      <c r="H863" s="16">
        <f t="array" ref="H863">10*LOG(SUM(10^(B863:G863/10)/((B863&gt;0)*1+(C863&gt;0)*1+(D863&gt;0)*1+(E863&gt;0)*1+(F863&gt;0)*1+(G863&gt;0)*1)))</f>
        <v>46.74481761</v>
      </c>
      <c r="I863" s="53">
        <v>58.8</v>
      </c>
      <c r="J863" s="9">
        <v>0.6765625</v>
      </c>
      <c r="K863" s="10"/>
      <c r="L863" s="20">
        <v>50.1</v>
      </c>
      <c r="M863" s="20">
        <f t="shared" si="1"/>
        <v>44.47</v>
      </c>
      <c r="N863" s="20">
        <f t="shared" si="2"/>
        <v>38.73</v>
      </c>
      <c r="O863" s="20">
        <f t="shared" si="3"/>
        <v>49.54</v>
      </c>
      <c r="P863" s="20">
        <f t="shared" si="4"/>
        <v>44.2</v>
      </c>
      <c r="Q863" s="16">
        <f t="array" ref="Q863">10*LOG(SUM(10^(B863:O863/10)/((B863&gt;0)*1+(C863&gt;0)*1+(D863&gt;0)*1+(E863&gt;0)*1+(F863&gt;0)*1+(G863&gt;0)*1)))</f>
        <v>54.0478765</v>
      </c>
      <c r="R863" s="53">
        <v>58.8</v>
      </c>
      <c r="S863" s="33">
        <f t="shared" si="5"/>
        <v>0.6765625</v>
      </c>
      <c r="T863" s="16">
        <f t="shared" si="6"/>
        <v>58.8</v>
      </c>
      <c r="U863" s="16">
        <f t="shared" si="7"/>
        <v>45.02</v>
      </c>
      <c r="AD863" s="9">
        <v>0.6765625</v>
      </c>
      <c r="AE863" s="20">
        <f t="shared" si="8"/>
        <v>52.48</v>
      </c>
      <c r="AF863" s="10">
        <f t="shared" si="9"/>
        <v>46.84</v>
      </c>
      <c r="AG863" s="10">
        <f t="shared" si="10"/>
        <v>41.1</v>
      </c>
      <c r="AH863" s="10">
        <f t="shared" si="11"/>
        <v>51.91</v>
      </c>
      <c r="AI863" s="10">
        <f t="shared" si="12"/>
        <v>46.57</v>
      </c>
      <c r="AJ863" s="16">
        <f t="array" ref="AJ863">10*LOG(SUM(10^(AD863:AI863/10)/((AD863&gt;0)*1+(AE863&gt;0)*1+(AF863&gt;0)*1+(AG863&gt;0)*1+(AH863&gt;0)*1+(AI863&gt;0)*1)))</f>
        <v>48.64148328</v>
      </c>
      <c r="AK863" s="53">
        <v>58.8</v>
      </c>
    </row>
    <row r="864">
      <c r="A864" s="9">
        <v>0.6765740740740741</v>
      </c>
      <c r="B864" s="10"/>
      <c r="C864" s="20">
        <v>50.4</v>
      </c>
      <c r="D864" s="10">
        <v>46.3</v>
      </c>
      <c r="E864" s="10">
        <v>34.6</v>
      </c>
      <c r="F864" s="10">
        <v>46.6</v>
      </c>
      <c r="G864" s="10">
        <v>45.6</v>
      </c>
      <c r="H864" s="16">
        <f t="array" ref="H864">10*LOG(SUM(10^(B864:G864/10)/((B864&gt;0)*1+(C864&gt;0)*1+(D864&gt;0)*1+(E864&gt;0)*1+(F864&gt;0)*1+(G864&gt;0)*1)))</f>
        <v>46.76158279</v>
      </c>
      <c r="I864" s="53">
        <v>56.9</v>
      </c>
      <c r="J864" s="9">
        <v>0.6765740740740741</v>
      </c>
      <c r="K864" s="10"/>
      <c r="L864" s="20">
        <v>50.4</v>
      </c>
      <c r="M864" s="20">
        <f t="shared" si="1"/>
        <v>45.87</v>
      </c>
      <c r="N864" s="20">
        <f t="shared" si="2"/>
        <v>36.93</v>
      </c>
      <c r="O864" s="20">
        <f t="shared" si="3"/>
        <v>48.44</v>
      </c>
      <c r="P864" s="20">
        <f t="shared" si="4"/>
        <v>43.8</v>
      </c>
      <c r="Q864" s="16">
        <f t="array" ref="Q864">10*LOG(SUM(10^(B864:O864/10)/((B864&gt;0)*1+(C864&gt;0)*1+(D864&gt;0)*1+(E864&gt;0)*1+(F864&gt;0)*1+(G864&gt;0)*1)))</f>
        <v>52.99929576</v>
      </c>
      <c r="R864" s="53">
        <v>56.9</v>
      </c>
      <c r="S864" s="33">
        <f t="shared" si="5"/>
        <v>0.6765740741</v>
      </c>
      <c r="T864" s="16">
        <f t="shared" si="6"/>
        <v>56.9</v>
      </c>
      <c r="U864" s="16">
        <f t="shared" si="7"/>
        <v>44.7</v>
      </c>
      <c r="AD864" s="9">
        <v>0.6765740740740741</v>
      </c>
      <c r="AE864" s="20">
        <f t="shared" si="8"/>
        <v>52.78</v>
      </c>
      <c r="AF864" s="10">
        <f t="shared" si="9"/>
        <v>48.24</v>
      </c>
      <c r="AG864" s="10">
        <f t="shared" si="10"/>
        <v>39.3</v>
      </c>
      <c r="AH864" s="10">
        <f t="shared" si="11"/>
        <v>50.81</v>
      </c>
      <c r="AI864" s="10">
        <f t="shared" si="12"/>
        <v>46.17</v>
      </c>
      <c r="AJ864" s="16">
        <f t="array" ref="AJ864">10*LOG(SUM(10^(AD864:AI864/10)/((AD864&gt;0)*1+(AE864&gt;0)*1+(AF864&gt;0)*1+(AG864&gt;0)*1+(AH864&gt;0)*1+(AI864&gt;0)*1)))</f>
        <v>48.52039966</v>
      </c>
      <c r="AK864" s="53">
        <v>56.9</v>
      </c>
    </row>
    <row r="865">
      <c r="A865" s="9">
        <v>0.6765856481481481</v>
      </c>
      <c r="B865" s="10"/>
      <c r="C865" s="20">
        <v>51.6</v>
      </c>
      <c r="D865" s="10">
        <v>46.0</v>
      </c>
      <c r="E865" s="10">
        <v>40.7</v>
      </c>
      <c r="F865" s="10">
        <v>48.2</v>
      </c>
      <c r="G865" s="10">
        <v>45.5</v>
      </c>
      <c r="H865" s="16">
        <f t="array" ref="H865">10*LOG(SUM(10^(B865:G865/10)/((B865&gt;0)*1+(C865&gt;0)*1+(D865&gt;0)*1+(E865&gt;0)*1+(F865&gt;0)*1+(G865&gt;0)*1)))</f>
        <v>47.74743694</v>
      </c>
      <c r="I865" s="53">
        <v>55.9</v>
      </c>
      <c r="J865" s="9">
        <v>0.6765856481481481</v>
      </c>
      <c r="K865" s="10"/>
      <c r="L865" s="20">
        <v>51.6</v>
      </c>
      <c r="M865" s="20">
        <f t="shared" si="1"/>
        <v>45.57</v>
      </c>
      <c r="N865" s="20">
        <f t="shared" si="2"/>
        <v>43.03</v>
      </c>
      <c r="O865" s="20">
        <f t="shared" si="3"/>
        <v>50.04</v>
      </c>
      <c r="P865" s="20">
        <f t="shared" si="4"/>
        <v>43.7</v>
      </c>
      <c r="Q865" s="16">
        <f t="array" ref="Q865">10*LOG(SUM(10^(B865:O865/10)/((B865&gt;0)*1+(C865&gt;0)*1+(D865&gt;0)*1+(E865&gt;0)*1+(F865&gt;0)*1+(G865&gt;0)*1)))</f>
        <v>53.21329858</v>
      </c>
      <c r="R865" s="53">
        <v>55.9</v>
      </c>
      <c r="S865" s="33">
        <f t="shared" si="5"/>
        <v>0.6765856481</v>
      </c>
      <c r="T865" s="16">
        <f t="shared" si="6"/>
        <v>55.9</v>
      </c>
      <c r="U865" s="16">
        <f t="shared" si="7"/>
        <v>46.4</v>
      </c>
      <c r="AD865" s="9">
        <v>0.6765856481481481</v>
      </c>
      <c r="AE865" s="20">
        <f t="shared" si="8"/>
        <v>53.98</v>
      </c>
      <c r="AF865" s="10">
        <f t="shared" si="9"/>
        <v>47.94</v>
      </c>
      <c r="AG865" s="10">
        <f t="shared" si="10"/>
        <v>45.4</v>
      </c>
      <c r="AH865" s="10">
        <f t="shared" si="11"/>
        <v>52.41</v>
      </c>
      <c r="AI865" s="10">
        <f t="shared" si="12"/>
        <v>46.07</v>
      </c>
      <c r="AJ865" s="16">
        <f t="array" ref="AJ865">10*LOG(SUM(10^(AD865:AI865/10)/((AD865&gt;0)*1+(AE865&gt;0)*1+(AF865&gt;0)*1+(AG865&gt;0)*1+(AH865&gt;0)*1+(AI865&gt;0)*1)))</f>
        <v>49.71258599</v>
      </c>
      <c r="AK865" s="53">
        <v>55.9</v>
      </c>
    </row>
    <row r="866">
      <c r="A866" s="9">
        <v>0.6765972222222222</v>
      </c>
      <c r="B866" s="10"/>
      <c r="C866" s="20">
        <v>51.0</v>
      </c>
      <c r="D866" s="10">
        <v>46.2</v>
      </c>
      <c r="E866" s="10">
        <v>37.2</v>
      </c>
      <c r="F866" s="10">
        <v>48.3</v>
      </c>
      <c r="G866" s="10">
        <v>44.1</v>
      </c>
      <c r="H866" s="16">
        <f t="array" ref="H866">10*LOG(SUM(10^(B866:G866/10)/((B866&gt;0)*1+(C866&gt;0)*1+(D866&gt;0)*1+(E866&gt;0)*1+(F866&gt;0)*1+(G866&gt;0)*1)))</f>
        <v>47.26141469</v>
      </c>
      <c r="I866" s="53">
        <v>56.7</v>
      </c>
      <c r="J866" s="9">
        <v>0.6765972222222222</v>
      </c>
      <c r="K866" s="10"/>
      <c r="L866" s="20">
        <v>51.0</v>
      </c>
      <c r="M866" s="20">
        <f t="shared" si="1"/>
        <v>45.77</v>
      </c>
      <c r="N866" s="20">
        <f t="shared" si="2"/>
        <v>39.53</v>
      </c>
      <c r="O866" s="20">
        <f t="shared" si="3"/>
        <v>50.14</v>
      </c>
      <c r="P866" s="20">
        <f t="shared" si="4"/>
        <v>42.3</v>
      </c>
      <c r="Q866" s="16">
        <f t="array" ref="Q866">10*LOG(SUM(10^(B866:O866/10)/((B866&gt;0)*1+(C866&gt;0)*1+(D866&gt;0)*1+(E866&gt;0)*1+(F866&gt;0)*1+(G866&gt;0)*1)))</f>
        <v>53.27565904</v>
      </c>
      <c r="R866" s="53">
        <v>56.7</v>
      </c>
      <c r="S866" s="33">
        <f t="shared" si="5"/>
        <v>0.6765972222</v>
      </c>
      <c r="T866" s="16">
        <f t="shared" si="6"/>
        <v>56.7</v>
      </c>
      <c r="U866" s="16">
        <f t="shared" si="7"/>
        <v>45.36</v>
      </c>
      <c r="AD866" s="9">
        <v>0.6765972222222222</v>
      </c>
      <c r="AE866" s="20">
        <f t="shared" si="8"/>
        <v>53.38</v>
      </c>
      <c r="AF866" s="10">
        <f t="shared" si="9"/>
        <v>48.14</v>
      </c>
      <c r="AG866" s="10">
        <f t="shared" si="10"/>
        <v>41.9</v>
      </c>
      <c r="AH866" s="10">
        <f t="shared" si="11"/>
        <v>52.51</v>
      </c>
      <c r="AI866" s="10">
        <f t="shared" si="12"/>
        <v>44.67</v>
      </c>
      <c r="AJ866" s="16">
        <f t="array" ref="AJ866">10*LOG(SUM(10^(AD866:AI866/10)/((AD866&gt;0)*1+(AE866&gt;0)*1+(AF866&gt;0)*1+(AG866&gt;0)*1+(AH866&gt;0)*1+(AI866&gt;0)*1)))</f>
        <v>49.25973483</v>
      </c>
      <c r="AK866" s="53">
        <v>56.7</v>
      </c>
    </row>
    <row r="867">
      <c r="A867" s="9">
        <v>0.6766087962962963</v>
      </c>
      <c r="B867" s="10"/>
      <c r="C867" s="20">
        <v>49.7</v>
      </c>
      <c r="D867" s="10">
        <v>49.2</v>
      </c>
      <c r="E867" s="10">
        <v>35.5</v>
      </c>
      <c r="F867" s="10">
        <v>49.4</v>
      </c>
      <c r="G867" s="10">
        <v>45.6</v>
      </c>
      <c r="H867" s="16">
        <f t="array" ref="H867">10*LOG(SUM(10^(B867:G867/10)/((B867&gt;0)*1+(C867&gt;0)*1+(D867&gt;0)*1+(E867&gt;0)*1+(F867&gt;0)*1+(G867&gt;0)*1)))</f>
        <v>47.83124444</v>
      </c>
      <c r="I867" s="53">
        <v>58.7</v>
      </c>
      <c r="J867" s="9">
        <v>0.6766087962962963</v>
      </c>
      <c r="K867" s="10"/>
      <c r="L867" s="20">
        <v>49.7</v>
      </c>
      <c r="M867" s="20">
        <f t="shared" si="1"/>
        <v>48.77</v>
      </c>
      <c r="N867" s="20">
        <f t="shared" si="2"/>
        <v>37.83</v>
      </c>
      <c r="O867" s="20">
        <f t="shared" si="3"/>
        <v>51.24</v>
      </c>
      <c r="P867" s="20">
        <f t="shared" si="4"/>
        <v>43.8</v>
      </c>
      <c r="Q867" s="16">
        <f t="array" ref="Q867">10*LOG(SUM(10^(B867:O867/10)/((B867&gt;0)*1+(C867&gt;0)*1+(D867&gt;0)*1+(E867&gt;0)*1+(F867&gt;0)*1+(G867&gt;0)*1)))</f>
        <v>54.51243559</v>
      </c>
      <c r="R867" s="53">
        <v>58.7</v>
      </c>
      <c r="S867" s="33">
        <f t="shared" si="5"/>
        <v>0.6766087963</v>
      </c>
      <c r="T867" s="16">
        <f t="shared" si="6"/>
        <v>58.7</v>
      </c>
      <c r="U867" s="16">
        <f t="shared" si="7"/>
        <v>45.88</v>
      </c>
      <c r="AD867" s="9">
        <v>0.6766087962962963</v>
      </c>
      <c r="AE867" s="20">
        <f t="shared" si="8"/>
        <v>52.08</v>
      </c>
      <c r="AF867" s="10">
        <f t="shared" si="9"/>
        <v>51.14</v>
      </c>
      <c r="AG867" s="10">
        <f t="shared" si="10"/>
        <v>40.2</v>
      </c>
      <c r="AH867" s="10">
        <f t="shared" si="11"/>
        <v>53.61</v>
      </c>
      <c r="AI867" s="10">
        <f t="shared" si="12"/>
        <v>46.17</v>
      </c>
      <c r="AJ867" s="16">
        <f t="array" ref="AJ867">10*LOG(SUM(10^(AD867:AI867/10)/((AD867&gt;0)*1+(AE867&gt;0)*1+(AF867&gt;0)*1+(AG867&gt;0)*1+(AH867&gt;0)*1+(AI867&gt;0)*1)))</f>
        <v>49.79957969</v>
      </c>
      <c r="AK867" s="53">
        <v>58.7</v>
      </c>
    </row>
    <row r="868">
      <c r="A868" s="9">
        <v>0.6766203703703704</v>
      </c>
      <c r="B868" s="10"/>
      <c r="C868" s="20">
        <v>49.4</v>
      </c>
      <c r="D868" s="10">
        <v>53.7</v>
      </c>
      <c r="E868" s="10">
        <v>34.3</v>
      </c>
      <c r="F868" s="10">
        <v>50.3</v>
      </c>
      <c r="G868" s="10">
        <v>45.1</v>
      </c>
      <c r="H868" s="16">
        <f t="array" ref="H868">10*LOG(SUM(10^(B868:G868/10)/((B868&gt;0)*1+(C868&gt;0)*1+(D868&gt;0)*1+(E868&gt;0)*1+(F868&gt;0)*1+(G868&gt;0)*1)))</f>
        <v>49.67288699</v>
      </c>
      <c r="I868" s="53">
        <v>58.1</v>
      </c>
      <c r="J868" s="9">
        <v>0.6766203703703704</v>
      </c>
      <c r="K868" s="10"/>
      <c r="L868" s="20">
        <v>49.4</v>
      </c>
      <c r="M868" s="20">
        <f t="shared" si="1"/>
        <v>53.27</v>
      </c>
      <c r="N868" s="20">
        <f t="shared" si="2"/>
        <v>36.63</v>
      </c>
      <c r="O868" s="20">
        <f t="shared" si="3"/>
        <v>52.14</v>
      </c>
      <c r="P868" s="20">
        <f t="shared" si="4"/>
        <v>43.3</v>
      </c>
      <c r="Q868" s="16">
        <f t="array" ref="Q868">10*LOG(SUM(10^(B868:O868/10)/((B868&gt;0)*1+(C868&gt;0)*1+(D868&gt;0)*1+(E868&gt;0)*1+(F868&gt;0)*1+(G868&gt;0)*1)))</f>
        <v>55.23702023</v>
      </c>
      <c r="R868" s="53">
        <v>58.1</v>
      </c>
      <c r="S868" s="33">
        <f t="shared" si="5"/>
        <v>0.6766203704</v>
      </c>
      <c r="T868" s="16">
        <f t="shared" si="6"/>
        <v>58.1</v>
      </c>
      <c r="U868" s="16">
        <f t="shared" si="7"/>
        <v>46.56</v>
      </c>
      <c r="AD868" s="9">
        <v>0.6766203703703704</v>
      </c>
      <c r="AE868" s="20">
        <f t="shared" si="8"/>
        <v>51.78</v>
      </c>
      <c r="AF868" s="10">
        <f t="shared" si="9"/>
        <v>55.64</v>
      </c>
      <c r="AG868" s="10">
        <f t="shared" si="10"/>
        <v>39</v>
      </c>
      <c r="AH868" s="10">
        <f t="shared" si="11"/>
        <v>54.51</v>
      </c>
      <c r="AI868" s="10">
        <f t="shared" si="12"/>
        <v>45.67</v>
      </c>
      <c r="AJ868" s="16">
        <f t="array" ref="AJ868">10*LOG(SUM(10^(AD868:AI868/10)/((AD868&gt;0)*1+(AE868&gt;0)*1+(AF868&gt;0)*1+(AG868&gt;0)*1+(AH868&gt;0)*1+(AI868&gt;0)*1)))</f>
        <v>51.48411627</v>
      </c>
      <c r="AK868" s="53">
        <v>58.1</v>
      </c>
    </row>
    <row r="869">
      <c r="A869" s="9">
        <v>0.6766319444444444</v>
      </c>
      <c r="B869" s="10"/>
      <c r="C869" s="20">
        <v>50.0</v>
      </c>
      <c r="D869" s="10">
        <v>58.9</v>
      </c>
      <c r="E869" s="10">
        <v>35.9</v>
      </c>
      <c r="F869" s="10">
        <v>49.0</v>
      </c>
      <c r="G869" s="10">
        <v>43.8</v>
      </c>
      <c r="H869" s="16">
        <f t="array" ref="H869">10*LOG(SUM(10^(B869:G869/10)/((B869&gt;0)*1+(C869&gt;0)*1+(D869&gt;0)*1+(E869&gt;0)*1+(F869&gt;0)*1+(G869&gt;0)*1)))</f>
        <v>52.93830731</v>
      </c>
      <c r="I869" s="53">
        <v>57.4</v>
      </c>
      <c r="J869" s="9">
        <v>0.6766319444444444</v>
      </c>
      <c r="K869" s="10"/>
      <c r="L869" s="20">
        <v>50.0</v>
      </c>
      <c r="M869" s="20">
        <f t="shared" si="1"/>
        <v>58.47</v>
      </c>
      <c r="N869" s="20">
        <f t="shared" si="2"/>
        <v>38.23</v>
      </c>
      <c r="O869" s="20">
        <f t="shared" si="3"/>
        <v>50.84</v>
      </c>
      <c r="P869" s="20">
        <f t="shared" si="4"/>
        <v>42</v>
      </c>
      <c r="Q869" s="16">
        <f t="array" ref="Q869">10*LOG(SUM(10^(B869:O869/10)/((B869&gt;0)*1+(C869&gt;0)*1+(D869&gt;0)*1+(E869&gt;0)*1+(F869&gt;0)*1+(G869&gt;0)*1)))</f>
        <v>57.26055064</v>
      </c>
      <c r="R869" s="53">
        <v>57.4</v>
      </c>
      <c r="S869" s="33">
        <f t="shared" si="5"/>
        <v>0.6766319444</v>
      </c>
      <c r="T869" s="16">
        <f t="shared" si="6"/>
        <v>58.9</v>
      </c>
      <c r="U869" s="16">
        <f t="shared" si="7"/>
        <v>47.52</v>
      </c>
      <c r="AD869" s="9">
        <v>0.6766319444444444</v>
      </c>
      <c r="AE869" s="20">
        <f t="shared" si="8"/>
        <v>52.38</v>
      </c>
      <c r="AF869" s="10">
        <f t="shared" si="9"/>
        <v>60.84</v>
      </c>
      <c r="AG869" s="10">
        <f t="shared" si="10"/>
        <v>40.6</v>
      </c>
      <c r="AH869" s="10">
        <f t="shared" si="11"/>
        <v>53.21</v>
      </c>
      <c r="AI869" s="10">
        <f t="shared" si="12"/>
        <v>44.37</v>
      </c>
      <c r="AJ869" s="16">
        <f t="array" ref="AJ869">10*LOG(SUM(10^(AD869:AI869/10)/((AD869&gt;0)*1+(AE869&gt;0)*1+(AF869&gt;0)*1+(AG869&gt;0)*1+(AH869&gt;0)*1+(AI869&gt;0)*1)))</f>
        <v>54.35264794</v>
      </c>
      <c r="AK869" s="53">
        <v>57.4</v>
      </c>
    </row>
    <row r="870">
      <c r="A870" s="9">
        <v>0.6766435185185186</v>
      </c>
      <c r="B870" s="10"/>
      <c r="C870" s="20">
        <v>50.6</v>
      </c>
      <c r="D870" s="10">
        <v>51.0</v>
      </c>
      <c r="E870" s="10">
        <v>30.8</v>
      </c>
      <c r="F870" s="10">
        <v>49.2</v>
      </c>
      <c r="G870" s="10">
        <v>44.4</v>
      </c>
      <c r="H870" s="16">
        <f t="array" ref="H870">10*LOG(SUM(10^(B870:G870/10)/((B870&gt;0)*1+(C870&gt;0)*1+(D870&gt;0)*1+(E870&gt;0)*1+(F870&gt;0)*1+(G870&gt;0)*1)))</f>
        <v>48.48349046</v>
      </c>
      <c r="I870" s="53">
        <v>57.4</v>
      </c>
      <c r="J870" s="9">
        <v>0.6766435185185186</v>
      </c>
      <c r="K870" s="10"/>
      <c r="L870" s="20">
        <v>50.6</v>
      </c>
      <c r="M870" s="20">
        <f t="shared" si="1"/>
        <v>50.57</v>
      </c>
      <c r="N870" s="20">
        <f t="shared" si="2"/>
        <v>33.13</v>
      </c>
      <c r="O870" s="20">
        <f t="shared" si="3"/>
        <v>51.04</v>
      </c>
      <c r="P870" s="20">
        <f t="shared" si="4"/>
        <v>42.6</v>
      </c>
      <c r="Q870" s="16">
        <f t="array" ref="Q870">10*LOG(SUM(10^(B870:O870/10)/((B870&gt;0)*1+(C870&gt;0)*1+(D870&gt;0)*1+(E870&gt;0)*1+(F870&gt;0)*1+(G870&gt;0)*1)))</f>
        <v>54.25094644</v>
      </c>
      <c r="R870" s="53">
        <v>57.4</v>
      </c>
      <c r="S870" s="33">
        <f t="shared" si="5"/>
        <v>0.6766435185</v>
      </c>
      <c r="T870" s="16">
        <f t="shared" si="6"/>
        <v>57.4</v>
      </c>
      <c r="U870" s="16">
        <f t="shared" si="7"/>
        <v>45.2</v>
      </c>
      <c r="AD870" s="9">
        <v>0.6766435185185186</v>
      </c>
      <c r="AE870" s="20">
        <f t="shared" si="8"/>
        <v>52.98</v>
      </c>
      <c r="AF870" s="10">
        <f t="shared" si="9"/>
        <v>52.94</v>
      </c>
      <c r="AG870" s="10">
        <f t="shared" si="10"/>
        <v>35.5</v>
      </c>
      <c r="AH870" s="10">
        <f t="shared" si="11"/>
        <v>53.41</v>
      </c>
      <c r="AI870" s="10">
        <f t="shared" si="12"/>
        <v>44.97</v>
      </c>
      <c r="AJ870" s="16">
        <f t="array" ref="AJ870">10*LOG(SUM(10^(AD870:AI870/10)/((AD870&gt;0)*1+(AE870&gt;0)*1+(AF870&gt;0)*1+(AG870&gt;0)*1+(AH870&gt;0)*1+(AI870&gt;0)*1)))</f>
        <v>50.3451683</v>
      </c>
      <c r="AK870" s="53">
        <v>57.4</v>
      </c>
    </row>
    <row r="871">
      <c r="A871" s="9">
        <v>0.6766550925925926</v>
      </c>
      <c r="B871" s="10"/>
      <c r="C871" s="20">
        <v>50.1</v>
      </c>
      <c r="D871" s="10">
        <v>52.5</v>
      </c>
      <c r="E871" s="10">
        <v>40.2</v>
      </c>
      <c r="F871" s="10">
        <v>47.9</v>
      </c>
      <c r="G871" s="10">
        <v>44.9</v>
      </c>
      <c r="H871" s="16">
        <f t="array" ref="H871">10*LOG(SUM(10^(B871:G871/10)/((B871&gt;0)*1+(C871&gt;0)*1+(D871&gt;0)*1+(E871&gt;0)*1+(F871&gt;0)*1+(G871&gt;0)*1)))</f>
        <v>48.84446407</v>
      </c>
      <c r="I871" s="53">
        <v>57.1</v>
      </c>
      <c r="J871" s="9">
        <v>0.6766550925925926</v>
      </c>
      <c r="K871" s="10"/>
      <c r="L871" s="20">
        <v>50.1</v>
      </c>
      <c r="M871" s="20">
        <f t="shared" si="1"/>
        <v>52.07</v>
      </c>
      <c r="N871" s="20">
        <f t="shared" si="2"/>
        <v>42.53</v>
      </c>
      <c r="O871" s="20">
        <f t="shared" si="3"/>
        <v>49.74</v>
      </c>
      <c r="P871" s="20">
        <f t="shared" si="4"/>
        <v>43.1</v>
      </c>
      <c r="Q871" s="16">
        <f t="array" ref="Q871">10*LOG(SUM(10^(B871:O871/10)/((B871&gt;0)*1+(C871&gt;0)*1+(D871&gt;0)*1+(E871&gt;0)*1+(F871&gt;0)*1+(G871&gt;0)*1)))</f>
        <v>54.30778781</v>
      </c>
      <c r="R871" s="53">
        <v>57.1</v>
      </c>
      <c r="S871" s="33">
        <f t="shared" si="5"/>
        <v>0.6766550926</v>
      </c>
      <c r="T871" s="16">
        <f t="shared" si="6"/>
        <v>57.1</v>
      </c>
      <c r="U871" s="16">
        <f t="shared" si="7"/>
        <v>47.12</v>
      </c>
      <c r="AD871" s="9">
        <v>0.6766550925925926</v>
      </c>
      <c r="AE871" s="20">
        <f t="shared" si="8"/>
        <v>52.48</v>
      </c>
      <c r="AF871" s="10">
        <f t="shared" si="9"/>
        <v>54.44</v>
      </c>
      <c r="AG871" s="10">
        <f t="shared" si="10"/>
        <v>44.9</v>
      </c>
      <c r="AH871" s="10">
        <f t="shared" si="11"/>
        <v>52.11</v>
      </c>
      <c r="AI871" s="10">
        <f t="shared" si="12"/>
        <v>45.47</v>
      </c>
      <c r="AJ871" s="16">
        <f t="array" ref="AJ871">10*LOG(SUM(10^(AD871:AI871/10)/((AD871&gt;0)*1+(AE871&gt;0)*1+(AF871&gt;0)*1+(AG871&gt;0)*1+(AH871&gt;0)*1+(AI871&gt;0)*1)))</f>
        <v>50.5670055</v>
      </c>
      <c r="AK871" s="53">
        <v>57.1</v>
      </c>
    </row>
    <row r="872">
      <c r="A872" s="9">
        <v>0.6766666666666666</v>
      </c>
      <c r="B872" s="10"/>
      <c r="C872" s="20">
        <v>49.3</v>
      </c>
      <c r="D872" s="10">
        <v>57.5</v>
      </c>
      <c r="E872" s="10">
        <v>40.0</v>
      </c>
      <c r="F872" s="10">
        <v>50.1</v>
      </c>
      <c r="G872" s="10">
        <v>45.0</v>
      </c>
      <c r="H872" s="16">
        <f t="array" ref="H872">10*LOG(SUM(10^(B872:G872/10)/((B872&gt;0)*1+(C872&gt;0)*1+(D872&gt;0)*1+(E872&gt;0)*1+(F872&gt;0)*1+(G872&gt;0)*1)))</f>
        <v>51.99430544</v>
      </c>
      <c r="I872" s="53">
        <v>56.7</v>
      </c>
      <c r="J872" s="9">
        <v>0.6766666666666666</v>
      </c>
      <c r="K872" s="10"/>
      <c r="L872" s="20">
        <v>49.3</v>
      </c>
      <c r="M872" s="20">
        <f t="shared" si="1"/>
        <v>57.07</v>
      </c>
      <c r="N872" s="20">
        <f t="shared" si="2"/>
        <v>42.33</v>
      </c>
      <c r="O872" s="20">
        <f t="shared" si="3"/>
        <v>51.94</v>
      </c>
      <c r="P872" s="20">
        <f t="shared" si="4"/>
        <v>43.2</v>
      </c>
      <c r="Q872" s="16">
        <f t="array" ref="Q872">10*LOG(SUM(10^(B872:O872/10)/((B872&gt;0)*1+(C872&gt;0)*1+(D872&gt;0)*1+(E872&gt;0)*1+(F872&gt;0)*1+(G872&gt;0)*1)))</f>
        <v>56.40538428</v>
      </c>
      <c r="R872" s="53">
        <v>56.7</v>
      </c>
      <c r="S872" s="33">
        <f t="shared" si="5"/>
        <v>0.6766666667</v>
      </c>
      <c r="T872" s="16">
        <f t="shared" si="6"/>
        <v>57.5</v>
      </c>
      <c r="U872" s="16">
        <f t="shared" si="7"/>
        <v>48.38</v>
      </c>
      <c r="AD872" s="9">
        <v>0.6766666666666666</v>
      </c>
      <c r="AE872" s="20">
        <f t="shared" si="8"/>
        <v>51.68</v>
      </c>
      <c r="AF872" s="10">
        <f t="shared" si="9"/>
        <v>59.44</v>
      </c>
      <c r="AG872" s="10">
        <f t="shared" si="10"/>
        <v>44.7</v>
      </c>
      <c r="AH872" s="10">
        <f t="shared" si="11"/>
        <v>54.31</v>
      </c>
      <c r="AI872" s="10">
        <f t="shared" si="12"/>
        <v>45.57</v>
      </c>
      <c r="AJ872" s="16">
        <f t="array" ref="AJ872">10*LOG(SUM(10^(AD872:AI872/10)/((AD872&gt;0)*1+(AE872&gt;0)*1+(AF872&gt;0)*1+(AG872&gt;0)*1+(AH872&gt;0)*1+(AI872&gt;0)*1)))</f>
        <v>53.55897921</v>
      </c>
      <c r="AK872" s="53">
        <v>56.7</v>
      </c>
    </row>
    <row r="873">
      <c r="A873" s="9">
        <v>0.6766782407407408</v>
      </c>
      <c r="B873" s="10"/>
      <c r="C873" s="20">
        <v>49.8</v>
      </c>
      <c r="D873" s="10">
        <v>50.8</v>
      </c>
      <c r="E873" s="10">
        <v>40.0</v>
      </c>
      <c r="F873" s="10">
        <v>52.2</v>
      </c>
      <c r="G873" s="10">
        <v>45.6</v>
      </c>
      <c r="H873" s="16">
        <f t="array" ref="H873">10*LOG(SUM(10^(B873:G873/10)/((B873&gt;0)*1+(C873&gt;0)*1+(D873&gt;0)*1+(E873&gt;0)*1+(F873&gt;0)*1+(G873&gt;0)*1)))</f>
        <v>49.32466863</v>
      </c>
      <c r="I873" s="53">
        <v>55.5</v>
      </c>
      <c r="J873" s="9">
        <v>0.6766782407407408</v>
      </c>
      <c r="K873" s="10"/>
      <c r="L873" s="20">
        <v>49.8</v>
      </c>
      <c r="M873" s="20">
        <f t="shared" si="1"/>
        <v>50.37</v>
      </c>
      <c r="N873" s="20">
        <f t="shared" si="2"/>
        <v>42.33</v>
      </c>
      <c r="O873" s="20">
        <f t="shared" si="3"/>
        <v>54.04</v>
      </c>
      <c r="P873" s="20">
        <f t="shared" si="4"/>
        <v>43.8</v>
      </c>
      <c r="Q873" s="16">
        <f t="array" ref="Q873">10*LOG(SUM(10^(B873:O873/10)/((B873&gt;0)*1+(C873&gt;0)*1+(D873&gt;0)*1+(E873&gt;0)*1+(F873&gt;0)*1+(G873&gt;0)*1)))</f>
        <v>54.29239439</v>
      </c>
      <c r="R873" s="53">
        <v>55.5</v>
      </c>
      <c r="S873" s="33">
        <f t="shared" si="5"/>
        <v>0.6766782407</v>
      </c>
      <c r="T873" s="16">
        <f t="shared" si="6"/>
        <v>55.5</v>
      </c>
      <c r="U873" s="16">
        <f t="shared" si="7"/>
        <v>47.68</v>
      </c>
      <c r="AD873" s="9">
        <v>0.6766782407407408</v>
      </c>
      <c r="AE873" s="20">
        <f t="shared" si="8"/>
        <v>52.18</v>
      </c>
      <c r="AF873" s="10">
        <f t="shared" si="9"/>
        <v>52.74</v>
      </c>
      <c r="AG873" s="10">
        <f t="shared" si="10"/>
        <v>44.7</v>
      </c>
      <c r="AH873" s="10">
        <f t="shared" si="11"/>
        <v>56.41</v>
      </c>
      <c r="AI873" s="10">
        <f t="shared" si="12"/>
        <v>46.17</v>
      </c>
      <c r="AJ873" s="16">
        <f t="array" ref="AJ873">10*LOG(SUM(10^(AD873:AI873/10)/((AD873&gt;0)*1+(AE873&gt;0)*1+(AF873&gt;0)*1+(AG873&gt;0)*1+(AH873&gt;0)*1+(AI873&gt;0)*1)))</f>
        <v>51.57135888</v>
      </c>
      <c r="AK873" s="53">
        <v>55.5</v>
      </c>
    </row>
    <row r="874">
      <c r="A874" s="9">
        <v>0.6766898148148148</v>
      </c>
      <c r="B874" s="10"/>
      <c r="C874" s="20">
        <v>58.3</v>
      </c>
      <c r="D874" s="10">
        <v>47.7</v>
      </c>
      <c r="E874" s="10">
        <v>41.8</v>
      </c>
      <c r="F874" s="10">
        <v>58.3</v>
      </c>
      <c r="G874" s="10">
        <v>43.9</v>
      </c>
      <c r="H874" s="16">
        <f t="array" ref="H874">10*LOG(SUM(10^(B874:G874/10)/((B874&gt;0)*1+(C874&gt;0)*1+(D874&gt;0)*1+(E874&gt;0)*1+(F874&gt;0)*1+(G874&gt;0)*1)))</f>
        <v>54.62617791</v>
      </c>
      <c r="I874" s="53">
        <v>55.2</v>
      </c>
      <c r="J874" s="9">
        <v>0.6766898148148148</v>
      </c>
      <c r="K874" s="10"/>
      <c r="L874" s="20">
        <v>58.3</v>
      </c>
      <c r="M874" s="20">
        <f t="shared" si="1"/>
        <v>47.27</v>
      </c>
      <c r="N874" s="20">
        <f t="shared" si="2"/>
        <v>44.13</v>
      </c>
      <c r="O874" s="20">
        <f t="shared" si="3"/>
        <v>60.14</v>
      </c>
      <c r="P874" s="20">
        <f t="shared" si="4"/>
        <v>42.1</v>
      </c>
      <c r="Q874" s="16">
        <f t="array" ref="Q874">10*LOG(SUM(10^(B874:O874/10)/((B874&gt;0)*1+(C874&gt;0)*1+(D874&gt;0)*1+(E874&gt;0)*1+(F874&gt;0)*1+(G874&gt;0)*1)))</f>
        <v>58.87625639</v>
      </c>
      <c r="R874" s="53">
        <v>55.2</v>
      </c>
      <c r="S874" s="33">
        <f t="shared" si="5"/>
        <v>0.6766898148</v>
      </c>
      <c r="T874" s="16">
        <f t="shared" si="6"/>
        <v>60.14</v>
      </c>
      <c r="U874" s="16">
        <f t="shared" si="7"/>
        <v>50</v>
      </c>
      <c r="AD874" s="9">
        <v>0.6766898148148148</v>
      </c>
      <c r="AE874" s="20">
        <f t="shared" si="8"/>
        <v>60.68</v>
      </c>
      <c r="AF874" s="10">
        <f t="shared" si="9"/>
        <v>49.64</v>
      </c>
      <c r="AG874" s="10">
        <f t="shared" si="10"/>
        <v>46.5</v>
      </c>
      <c r="AH874" s="10">
        <f t="shared" si="11"/>
        <v>62.51</v>
      </c>
      <c r="AI874" s="10">
        <f t="shared" si="12"/>
        <v>44.47</v>
      </c>
      <c r="AJ874" s="16">
        <f t="array" ref="AJ874">10*LOG(SUM(10^(AD874:AI874/10)/((AD874&gt;0)*1+(AE874&gt;0)*1+(AF874&gt;0)*1+(AG874&gt;0)*1+(AH874&gt;0)*1+(AI874&gt;0)*1)))</f>
        <v>57.15527371</v>
      </c>
      <c r="AK874" s="53">
        <v>55.2</v>
      </c>
    </row>
    <row r="875">
      <c r="A875" s="9">
        <v>0.6767013888888889</v>
      </c>
      <c r="B875" s="10"/>
      <c r="C875" s="20">
        <v>50.9</v>
      </c>
      <c r="D875" s="10">
        <v>50.8</v>
      </c>
      <c r="E875" s="10">
        <v>40.3</v>
      </c>
      <c r="F875" s="10">
        <v>60.1</v>
      </c>
      <c r="G875" s="10">
        <v>45.2</v>
      </c>
      <c r="H875" s="16">
        <f t="array" ref="H875">10*LOG(SUM(10^(B875:G875/10)/((B875&gt;0)*1+(C875&gt;0)*1+(D875&gt;0)*1+(E875&gt;0)*1+(F875&gt;0)*1+(G875&gt;0)*1)))</f>
        <v>54.18425799</v>
      </c>
      <c r="I875" s="53">
        <v>55.1</v>
      </c>
      <c r="J875" s="9">
        <v>0.6767013888888889</v>
      </c>
      <c r="K875" s="10"/>
      <c r="L875" s="20">
        <v>50.9</v>
      </c>
      <c r="M875" s="20">
        <f t="shared" si="1"/>
        <v>50.37</v>
      </c>
      <c r="N875" s="20">
        <f t="shared" si="2"/>
        <v>42.63</v>
      </c>
      <c r="O875" s="20">
        <f t="shared" si="3"/>
        <v>61.94</v>
      </c>
      <c r="P875" s="20">
        <f t="shared" si="4"/>
        <v>43.4</v>
      </c>
      <c r="Q875" s="16">
        <f t="array" ref="Q875">10*LOG(SUM(10^(B875:O875/10)/((B875&gt;0)*1+(C875&gt;0)*1+(D875&gt;0)*1+(E875&gt;0)*1+(F875&gt;0)*1+(G875&gt;0)*1)))</f>
        <v>58.70338023</v>
      </c>
      <c r="R875" s="53">
        <v>55.1</v>
      </c>
      <c r="S875" s="33">
        <f t="shared" si="5"/>
        <v>0.6767013889</v>
      </c>
      <c r="T875" s="16">
        <f t="shared" si="6"/>
        <v>61.94</v>
      </c>
      <c r="U875" s="16">
        <f t="shared" si="7"/>
        <v>49.46</v>
      </c>
      <c r="AD875" s="9">
        <v>0.6767013888888889</v>
      </c>
      <c r="AE875" s="20">
        <f t="shared" si="8"/>
        <v>53.28</v>
      </c>
      <c r="AF875" s="10">
        <f t="shared" si="9"/>
        <v>52.74</v>
      </c>
      <c r="AG875" s="10">
        <f t="shared" si="10"/>
        <v>45</v>
      </c>
      <c r="AH875" s="10">
        <f t="shared" si="11"/>
        <v>64.31</v>
      </c>
      <c r="AI875" s="10">
        <f t="shared" si="12"/>
        <v>45.77</v>
      </c>
      <c r="AJ875" s="16">
        <f t="array" ref="AJ875">10*LOG(SUM(10^(AD875:AI875/10)/((AD875&gt;0)*1+(AE875&gt;0)*1+(AF875&gt;0)*1+(AG875&gt;0)*1+(AH875&gt;0)*1+(AI875&gt;0)*1)))</f>
        <v>57.22615577</v>
      </c>
      <c r="AK875" s="53">
        <v>55.1</v>
      </c>
    </row>
    <row r="876">
      <c r="A876" s="9">
        <v>0.676712962962963</v>
      </c>
      <c r="B876" s="10"/>
      <c r="C876" s="20">
        <v>56.1</v>
      </c>
      <c r="D876" s="10">
        <v>47.7</v>
      </c>
      <c r="E876" s="10">
        <v>40.3</v>
      </c>
      <c r="F876" s="10">
        <v>60.7</v>
      </c>
      <c r="G876" s="10">
        <v>44.9</v>
      </c>
      <c r="H876" s="16">
        <f t="array" ref="H876">10*LOG(SUM(10^(B876:G876/10)/((B876&gt;0)*1+(C876&gt;0)*1+(D876&gt;0)*1+(E876&gt;0)*1+(F876&gt;0)*1+(G876&gt;0)*1)))</f>
        <v>55.27057685</v>
      </c>
      <c r="I876" s="53">
        <v>57.0</v>
      </c>
      <c r="J876" s="9">
        <v>0.676712962962963</v>
      </c>
      <c r="K876" s="10"/>
      <c r="L876" s="20">
        <v>56.1</v>
      </c>
      <c r="M876" s="20">
        <f t="shared" si="1"/>
        <v>47.27</v>
      </c>
      <c r="N876" s="20">
        <f t="shared" si="2"/>
        <v>42.63</v>
      </c>
      <c r="O876" s="20">
        <f t="shared" si="3"/>
        <v>62.54</v>
      </c>
      <c r="P876" s="20">
        <f t="shared" si="4"/>
        <v>43.1</v>
      </c>
      <c r="Q876" s="16">
        <f t="array" ref="Q876">10*LOG(SUM(10^(B876:O876/10)/((B876&gt;0)*1+(C876&gt;0)*1+(D876&gt;0)*1+(E876&gt;0)*1+(F876&gt;0)*1+(G876&gt;0)*1)))</f>
        <v>59.8175498</v>
      </c>
      <c r="R876" s="53">
        <v>57.0</v>
      </c>
      <c r="S876" s="33">
        <f t="shared" si="5"/>
        <v>0.676712963</v>
      </c>
      <c r="T876" s="16">
        <f t="shared" si="6"/>
        <v>62.54</v>
      </c>
      <c r="U876" s="16">
        <f t="shared" si="7"/>
        <v>49.94</v>
      </c>
      <c r="AD876" s="9">
        <v>0.676712962962963</v>
      </c>
      <c r="AE876" s="20">
        <f t="shared" si="8"/>
        <v>58.48</v>
      </c>
      <c r="AF876" s="10">
        <f t="shared" si="9"/>
        <v>49.64</v>
      </c>
      <c r="AG876" s="10">
        <f t="shared" si="10"/>
        <v>45</v>
      </c>
      <c r="AH876" s="10">
        <f t="shared" si="11"/>
        <v>64.91</v>
      </c>
      <c r="AI876" s="10">
        <f t="shared" si="12"/>
        <v>45.47</v>
      </c>
      <c r="AJ876" s="16">
        <f t="array" ref="AJ876">10*LOG(SUM(10^(AD876:AI876/10)/((AD876&gt;0)*1+(AE876&gt;0)*1+(AF876&gt;0)*1+(AG876&gt;0)*1+(AH876&gt;0)*1+(AI876&gt;0)*1)))</f>
        <v>58.19655605</v>
      </c>
      <c r="AK876" s="53">
        <v>57.0</v>
      </c>
    </row>
    <row r="877">
      <c r="A877" s="9">
        <v>0.676724537037037</v>
      </c>
      <c r="B877" s="10"/>
      <c r="C877" s="20">
        <v>53.4</v>
      </c>
      <c r="D877" s="10">
        <v>47.9</v>
      </c>
      <c r="E877" s="10">
        <v>32.7</v>
      </c>
      <c r="F877" s="10">
        <v>59.0</v>
      </c>
      <c r="G877" s="10">
        <v>43.8</v>
      </c>
      <c r="H877" s="16">
        <f t="array" ref="H877">10*LOG(SUM(10^(B877:G877/10)/((B877&gt;0)*1+(C877&gt;0)*1+(D877&gt;0)*1+(E877&gt;0)*1+(F877&gt;0)*1+(G877&gt;0)*1)))</f>
        <v>53.42665547</v>
      </c>
      <c r="I877" s="53">
        <v>57.5</v>
      </c>
      <c r="J877" s="9">
        <v>0.676724537037037</v>
      </c>
      <c r="K877" s="10"/>
      <c r="L877" s="20">
        <v>53.4</v>
      </c>
      <c r="M877" s="20">
        <f t="shared" si="1"/>
        <v>47.47</v>
      </c>
      <c r="N877" s="20">
        <f t="shared" si="2"/>
        <v>35.03</v>
      </c>
      <c r="O877" s="20">
        <f t="shared" si="3"/>
        <v>60.84</v>
      </c>
      <c r="P877" s="20">
        <f t="shared" si="4"/>
        <v>42</v>
      </c>
      <c r="Q877" s="16">
        <f t="array" ref="Q877">10*LOG(SUM(10^(B877:O877/10)/((B877&gt;0)*1+(C877&gt;0)*1+(D877&gt;0)*1+(E877&gt;0)*1+(F877&gt;0)*1+(G877&gt;0)*1)))</f>
        <v>58.29210869</v>
      </c>
      <c r="R877" s="53">
        <v>57.5</v>
      </c>
      <c r="S877" s="33">
        <f t="shared" si="5"/>
        <v>0.676724537</v>
      </c>
      <c r="T877" s="16">
        <f t="shared" si="6"/>
        <v>60.84</v>
      </c>
      <c r="U877" s="16">
        <f t="shared" si="7"/>
        <v>47.36</v>
      </c>
      <c r="AD877" s="9">
        <v>0.676724537037037</v>
      </c>
      <c r="AE877" s="20">
        <f t="shared" si="8"/>
        <v>55.78</v>
      </c>
      <c r="AF877" s="10">
        <f t="shared" si="9"/>
        <v>49.84</v>
      </c>
      <c r="AG877" s="10">
        <f t="shared" si="10"/>
        <v>37.4</v>
      </c>
      <c r="AH877" s="10">
        <f t="shared" si="11"/>
        <v>63.21</v>
      </c>
      <c r="AI877" s="10">
        <f t="shared" si="12"/>
        <v>44.37</v>
      </c>
      <c r="AJ877" s="16">
        <f t="array" ref="AJ877">10*LOG(SUM(10^(AD877:AI877/10)/((AD877&gt;0)*1+(AE877&gt;0)*1+(AF877&gt;0)*1+(AG877&gt;0)*1+(AH877&gt;0)*1+(AI877&gt;0)*1)))</f>
        <v>56.37120524</v>
      </c>
      <c r="AK877" s="53">
        <v>57.5</v>
      </c>
    </row>
    <row r="878">
      <c r="A878" s="9">
        <v>0.6767361111111111</v>
      </c>
      <c r="B878" s="10"/>
      <c r="C878" s="20">
        <v>49.0</v>
      </c>
      <c r="D878" s="10">
        <v>49.6</v>
      </c>
      <c r="E878" s="10">
        <v>40.2</v>
      </c>
      <c r="F878" s="10">
        <v>57.9</v>
      </c>
      <c r="G878" s="10">
        <v>46.7</v>
      </c>
      <c r="H878" s="16">
        <f t="array" ref="H878">10*LOG(SUM(10^(B878:G878/10)/((B878&gt;0)*1+(C878&gt;0)*1+(D878&gt;0)*1+(E878&gt;0)*1+(F878&gt;0)*1+(G878&gt;0)*1)))</f>
        <v>52.27616643</v>
      </c>
      <c r="I878" s="53">
        <v>59.8</v>
      </c>
      <c r="J878" s="9">
        <v>0.6767361111111111</v>
      </c>
      <c r="K878" s="10"/>
      <c r="L878" s="20">
        <v>49.0</v>
      </c>
      <c r="M878" s="20">
        <f t="shared" si="1"/>
        <v>49.17</v>
      </c>
      <c r="N878" s="20">
        <f t="shared" si="2"/>
        <v>42.53</v>
      </c>
      <c r="O878" s="20">
        <f t="shared" si="3"/>
        <v>59.74</v>
      </c>
      <c r="P878" s="20">
        <f t="shared" si="4"/>
        <v>44.9</v>
      </c>
      <c r="Q878" s="16">
        <f t="array" ref="Q878">10*LOG(SUM(10^(B878:O878/10)/((B878&gt;0)*1+(C878&gt;0)*1+(D878&gt;0)*1+(E878&gt;0)*1+(F878&gt;0)*1+(G878&gt;0)*1)))</f>
        <v>57.91016117</v>
      </c>
      <c r="R878" s="53">
        <v>59.8</v>
      </c>
      <c r="S878" s="33">
        <f t="shared" si="5"/>
        <v>0.6767361111</v>
      </c>
      <c r="T878" s="16">
        <f t="shared" si="6"/>
        <v>59.8</v>
      </c>
      <c r="U878" s="16">
        <f t="shared" si="7"/>
        <v>48.68</v>
      </c>
      <c r="AD878" s="9">
        <v>0.6767361111111111</v>
      </c>
      <c r="AE878" s="20">
        <f t="shared" si="8"/>
        <v>51.38</v>
      </c>
      <c r="AF878" s="10">
        <f t="shared" si="9"/>
        <v>51.54</v>
      </c>
      <c r="AG878" s="10">
        <f t="shared" si="10"/>
        <v>44.9</v>
      </c>
      <c r="AH878" s="10">
        <f t="shared" si="11"/>
        <v>62.11</v>
      </c>
      <c r="AI878" s="10">
        <f t="shared" si="12"/>
        <v>47.27</v>
      </c>
      <c r="AJ878" s="16">
        <f t="array" ref="AJ878">10*LOG(SUM(10^(AD878:AI878/10)/((AD878&gt;0)*1+(AE878&gt;0)*1+(AF878&gt;0)*1+(AG878&gt;0)*1+(AH878&gt;0)*1+(AI878&gt;0)*1)))</f>
        <v>55.20647552</v>
      </c>
      <c r="AK878" s="53">
        <v>59.8</v>
      </c>
    </row>
    <row r="879">
      <c r="A879" s="9">
        <v>0.6767476851851851</v>
      </c>
      <c r="B879" s="10"/>
      <c r="C879" s="20">
        <v>47.8</v>
      </c>
      <c r="D879" s="10">
        <v>50.1</v>
      </c>
      <c r="E879" s="10">
        <v>40.5</v>
      </c>
      <c r="F879" s="10">
        <v>53.7</v>
      </c>
      <c r="G879" s="10">
        <v>45.6</v>
      </c>
      <c r="H879" s="16">
        <f t="array" ref="H879">10*LOG(SUM(10^(B879:G879/10)/((B879&gt;0)*1+(C879&gt;0)*1+(D879&gt;0)*1+(E879&gt;0)*1+(F879&gt;0)*1+(G879&gt;0)*1)))</f>
        <v>49.48938036</v>
      </c>
      <c r="I879" s="53">
        <v>61.0</v>
      </c>
      <c r="J879" s="9">
        <v>0.6767476851851851</v>
      </c>
      <c r="K879" s="10"/>
      <c r="L879" s="20">
        <v>47.8</v>
      </c>
      <c r="M879" s="20">
        <f t="shared" si="1"/>
        <v>49.67</v>
      </c>
      <c r="N879" s="20">
        <f t="shared" si="2"/>
        <v>42.83</v>
      </c>
      <c r="O879" s="20">
        <f t="shared" si="3"/>
        <v>55.54</v>
      </c>
      <c r="P879" s="20">
        <f t="shared" si="4"/>
        <v>43.8</v>
      </c>
      <c r="Q879" s="16">
        <f t="array" ref="Q879">10*LOG(SUM(10^(B879:O879/10)/((B879&gt;0)*1+(C879&gt;0)*1+(D879&gt;0)*1+(E879&gt;0)*1+(F879&gt;0)*1+(G879&gt;0)*1)))</f>
        <v>56.67003333</v>
      </c>
      <c r="R879" s="53">
        <v>61.0</v>
      </c>
      <c r="S879" s="33">
        <f t="shared" si="5"/>
        <v>0.6767476852</v>
      </c>
      <c r="T879" s="16">
        <f t="shared" si="6"/>
        <v>61</v>
      </c>
      <c r="U879" s="16">
        <f t="shared" si="7"/>
        <v>47.54</v>
      </c>
      <c r="AD879" s="9">
        <v>0.6767476851851851</v>
      </c>
      <c r="AE879" s="20">
        <f t="shared" si="8"/>
        <v>50.18</v>
      </c>
      <c r="AF879" s="10">
        <f t="shared" si="9"/>
        <v>52.04</v>
      </c>
      <c r="AG879" s="10">
        <f t="shared" si="10"/>
        <v>45.2</v>
      </c>
      <c r="AH879" s="10">
        <f t="shared" si="11"/>
        <v>57.91</v>
      </c>
      <c r="AI879" s="10">
        <f t="shared" si="12"/>
        <v>46.17</v>
      </c>
      <c r="AJ879" s="16">
        <f t="array" ref="AJ879">10*LOG(SUM(10^(AD879:AI879/10)/((AD879&gt;0)*1+(AE879&gt;0)*1+(AF879&gt;0)*1+(AG879&gt;0)*1+(AH879&gt;0)*1+(AI879&gt;0)*1)))</f>
        <v>52.02632783</v>
      </c>
      <c r="AK879" s="53">
        <v>61.0</v>
      </c>
    </row>
    <row r="880">
      <c r="A880" s="9">
        <v>0.6767592592592593</v>
      </c>
      <c r="B880" s="10"/>
      <c r="C880" s="20">
        <v>54.6</v>
      </c>
      <c r="D880" s="10">
        <v>49.2</v>
      </c>
      <c r="E880" s="10">
        <v>48.2</v>
      </c>
      <c r="F880" s="10">
        <v>52.1</v>
      </c>
      <c r="G880" s="10">
        <v>45.0</v>
      </c>
      <c r="H880" s="16">
        <f t="array" ref="H880">10*LOG(SUM(10^(B880:G880/10)/((B880&gt;0)*1+(C880&gt;0)*1+(D880&gt;0)*1+(E880&gt;0)*1+(F880&gt;0)*1+(G880&gt;0)*1)))</f>
        <v>51.0137148</v>
      </c>
      <c r="I880" s="53">
        <v>63.5</v>
      </c>
      <c r="J880" s="9">
        <v>0.6767592592592593</v>
      </c>
      <c r="K880" s="10"/>
      <c r="L880" s="20">
        <v>54.6</v>
      </c>
      <c r="M880" s="20">
        <f t="shared" si="1"/>
        <v>48.77</v>
      </c>
      <c r="N880" s="20">
        <f t="shared" si="2"/>
        <v>50.53</v>
      </c>
      <c r="O880" s="20">
        <f t="shared" si="3"/>
        <v>53.94</v>
      </c>
      <c r="P880" s="20">
        <f t="shared" si="4"/>
        <v>43.2</v>
      </c>
      <c r="Q880" s="16">
        <f t="array" ref="Q880">10*LOG(SUM(10^(B880:O880/10)/((B880&gt;0)*1+(C880&gt;0)*1+(D880&gt;0)*1+(E880&gt;0)*1+(F880&gt;0)*1+(G880&gt;0)*1)))</f>
        <v>58.71681286</v>
      </c>
      <c r="R880" s="53">
        <v>63.5</v>
      </c>
      <c r="S880" s="33">
        <f t="shared" si="5"/>
        <v>0.6767592593</v>
      </c>
      <c r="T880" s="16">
        <f t="shared" si="6"/>
        <v>63.5</v>
      </c>
      <c r="U880" s="16">
        <f t="shared" si="7"/>
        <v>49.82</v>
      </c>
      <c r="AD880" s="9">
        <v>0.6767592592592593</v>
      </c>
      <c r="AE880" s="20">
        <f t="shared" si="8"/>
        <v>56.98</v>
      </c>
      <c r="AF880" s="10">
        <f t="shared" si="9"/>
        <v>51.14</v>
      </c>
      <c r="AG880" s="10">
        <f t="shared" si="10"/>
        <v>52.9</v>
      </c>
      <c r="AH880" s="10">
        <f t="shared" si="11"/>
        <v>56.31</v>
      </c>
      <c r="AI880" s="10">
        <f t="shared" si="12"/>
        <v>45.57</v>
      </c>
      <c r="AJ880" s="16">
        <f t="array" ref="AJ880">10*LOG(SUM(10^(AD880:AI880/10)/((AD880&gt;0)*1+(AE880&gt;0)*1+(AF880&gt;0)*1+(AG880&gt;0)*1+(AH880&gt;0)*1+(AI880&gt;0)*1)))</f>
        <v>53.31598627</v>
      </c>
      <c r="AK880" s="53">
        <v>63.5</v>
      </c>
    </row>
    <row r="881">
      <c r="A881" s="9">
        <v>0.6767708333333333</v>
      </c>
      <c r="B881" s="10"/>
      <c r="C881" s="20">
        <v>53.7</v>
      </c>
      <c r="D881" s="10">
        <v>51.6</v>
      </c>
      <c r="E881" s="10">
        <v>41.1</v>
      </c>
      <c r="F881" s="10">
        <v>49.8</v>
      </c>
      <c r="G881" s="10">
        <v>48.1</v>
      </c>
      <c r="H881" s="16">
        <f t="array" ref="H881">10*LOG(SUM(10^(B881:G881/10)/((B881&gt;0)*1+(C881&gt;0)*1+(D881&gt;0)*1+(E881&gt;0)*1+(F881&gt;0)*1+(G881&gt;0)*1)))</f>
        <v>50.42902221</v>
      </c>
      <c r="I881" s="53">
        <v>64.6</v>
      </c>
      <c r="J881" s="9">
        <v>0.6767708333333333</v>
      </c>
      <c r="K881" s="10"/>
      <c r="L881" s="20">
        <v>53.7</v>
      </c>
      <c r="M881" s="20">
        <f t="shared" si="1"/>
        <v>51.17</v>
      </c>
      <c r="N881" s="20">
        <f t="shared" si="2"/>
        <v>43.43</v>
      </c>
      <c r="O881" s="20">
        <f t="shared" si="3"/>
        <v>51.64</v>
      </c>
      <c r="P881" s="20">
        <f t="shared" si="4"/>
        <v>46.3</v>
      </c>
      <c r="Q881" s="16">
        <f t="array" ref="Q881">10*LOG(SUM(10^(B881:O881/10)/((B881&gt;0)*1+(C881&gt;0)*1+(D881&gt;0)*1+(E881&gt;0)*1+(F881&gt;0)*1+(G881&gt;0)*1)))</f>
        <v>59.1164582</v>
      </c>
      <c r="R881" s="53">
        <v>64.6</v>
      </c>
      <c r="S881" s="33">
        <f t="shared" si="5"/>
        <v>0.6767708333</v>
      </c>
      <c r="T881" s="16">
        <f t="shared" si="6"/>
        <v>64.6</v>
      </c>
      <c r="U881" s="16">
        <f t="shared" si="7"/>
        <v>48.86</v>
      </c>
      <c r="AD881" s="9">
        <v>0.6767708333333333</v>
      </c>
      <c r="AE881" s="20">
        <f t="shared" si="8"/>
        <v>56.08</v>
      </c>
      <c r="AF881" s="10">
        <f t="shared" si="9"/>
        <v>53.54</v>
      </c>
      <c r="AG881" s="10">
        <f t="shared" si="10"/>
        <v>45.8</v>
      </c>
      <c r="AH881" s="10">
        <f t="shared" si="11"/>
        <v>54.01</v>
      </c>
      <c r="AI881" s="10">
        <f t="shared" si="12"/>
        <v>48.67</v>
      </c>
      <c r="AJ881" s="16">
        <f t="array" ref="AJ881">10*LOG(SUM(10^(AD881:AI881/10)/((AD881&gt;0)*1+(AE881&gt;0)*1+(AF881&gt;0)*1+(AG881&gt;0)*1+(AH881&gt;0)*1+(AI881&gt;0)*1)))</f>
        <v>52.19610991</v>
      </c>
      <c r="AK881" s="53">
        <v>64.6</v>
      </c>
    </row>
    <row r="882">
      <c r="A882" s="54">
        <v>0.6767824074074074</v>
      </c>
      <c r="B882" s="55"/>
      <c r="C882" s="15">
        <v>50.4</v>
      </c>
      <c r="D882" s="10">
        <v>60.6</v>
      </c>
      <c r="E882" s="10">
        <v>35.8</v>
      </c>
      <c r="F882" s="10">
        <v>49.5</v>
      </c>
      <c r="G882" s="10">
        <v>44.6</v>
      </c>
      <c r="H882" s="16">
        <f t="array" ref="H882">10*LOG(SUM(10^(B882:G882/10)/((B882&gt;0)*1+(C882&gt;0)*1+(D882&gt;0)*1+(E882&gt;0)*1+(F882&gt;0)*1+(G882&gt;0)*1)))</f>
        <v>54.40773657</v>
      </c>
      <c r="I882" s="53">
        <v>62.3</v>
      </c>
      <c r="J882" s="54">
        <v>0.6767824074074074</v>
      </c>
      <c r="K882" s="55"/>
      <c r="L882" s="15">
        <v>50.4</v>
      </c>
      <c r="M882" s="20">
        <f t="shared" si="1"/>
        <v>60.17</v>
      </c>
      <c r="N882" s="20">
        <f t="shared" si="2"/>
        <v>38.13</v>
      </c>
      <c r="O882" s="20">
        <f t="shared" si="3"/>
        <v>51.34</v>
      </c>
      <c r="P882" s="20">
        <f t="shared" si="4"/>
        <v>42.8</v>
      </c>
      <c r="Q882" s="57">
        <f t="array" ref="Q882">10*LOG(SUM(10^(B882:O882/10)/((B882&gt;0)*1+(C882&gt;0)*1+(D882&gt;0)*1+(E882&gt;0)*1+(F882&gt;0)*1+(G882&gt;0)*1)))</f>
        <v>59.68103898</v>
      </c>
      <c r="R882" s="53">
        <v>62.3</v>
      </c>
      <c r="S882" s="58">
        <f t="shared" si="5"/>
        <v>0.6767824074</v>
      </c>
      <c r="T882" s="57">
        <f t="shared" si="6"/>
        <v>62.3</v>
      </c>
      <c r="U882" s="57">
        <f t="shared" si="7"/>
        <v>48.18</v>
      </c>
      <c r="V882" s="59" t="s">
        <v>56</v>
      </c>
      <c r="W882" s="59" t="s">
        <v>39</v>
      </c>
      <c r="X882" s="59" t="s">
        <v>35</v>
      </c>
      <c r="Y882" s="59" t="s">
        <v>81</v>
      </c>
      <c r="Z882" s="57"/>
      <c r="AA882" s="57"/>
      <c r="AB882" s="57"/>
      <c r="AC882" s="57"/>
      <c r="AD882" s="54">
        <v>0.6767824074074074</v>
      </c>
      <c r="AE882" s="20">
        <f t="shared" si="8"/>
        <v>52.78</v>
      </c>
      <c r="AF882" s="10">
        <f t="shared" si="9"/>
        <v>62.54</v>
      </c>
      <c r="AG882" s="10">
        <f t="shared" si="10"/>
        <v>40.5</v>
      </c>
      <c r="AH882" s="10">
        <f t="shared" si="11"/>
        <v>53.71</v>
      </c>
      <c r="AI882" s="10">
        <f t="shared" si="12"/>
        <v>45.17</v>
      </c>
      <c r="AJ882" s="16">
        <f t="array" ref="AJ882">10*LOG(SUM(10^(AD882:AI882/10)/((AD882&gt;0)*1+(AE882&gt;0)*1+(AF882&gt;0)*1+(AG882&gt;0)*1+(AH882&gt;0)*1+(AI882&gt;0)*1)))</f>
        <v>55.76624263</v>
      </c>
      <c r="AK882" s="53">
        <v>62.3</v>
      </c>
    </row>
    <row r="883">
      <c r="A883" s="9">
        <v>0.6767939814814815</v>
      </c>
      <c r="B883" s="10"/>
      <c r="C883" s="15">
        <v>51.0</v>
      </c>
      <c r="D883" s="10">
        <v>63.6</v>
      </c>
      <c r="E883" s="10">
        <v>35.5</v>
      </c>
      <c r="F883" s="10">
        <v>48.7</v>
      </c>
      <c r="G883" s="10">
        <v>46.5</v>
      </c>
      <c r="H883" s="16">
        <f t="array" ref="H883">10*LOG(SUM(10^(B883:G883/10)/((B883&gt;0)*1+(C883&gt;0)*1+(D883&gt;0)*1+(E883&gt;0)*1+(F883&gt;0)*1+(G883&gt;0)*1)))</f>
        <v>57.05711291</v>
      </c>
      <c r="I883" s="53">
        <v>62.7</v>
      </c>
      <c r="J883" s="9">
        <v>0.6767939814814815</v>
      </c>
      <c r="K883" s="10"/>
      <c r="L883" s="15">
        <v>51.0</v>
      </c>
      <c r="M883" s="20">
        <f t="shared" si="1"/>
        <v>63.17</v>
      </c>
      <c r="N883" s="20">
        <f t="shared" si="2"/>
        <v>37.83</v>
      </c>
      <c r="O883" s="20">
        <f t="shared" si="3"/>
        <v>50.54</v>
      </c>
      <c r="P883" s="20">
        <f t="shared" si="4"/>
        <v>44.7</v>
      </c>
      <c r="Q883" s="38">
        <f t="array" ref="Q883">10*LOG(SUM(10^(B883:O883/10)/((B883&gt;0)*1+(C883&gt;0)*1+(D883&gt;0)*1+(E883&gt;0)*1+(F883&gt;0)*1+(G883&gt;0)*1)))</f>
        <v>61.60116224</v>
      </c>
      <c r="R883" s="53">
        <v>62.7</v>
      </c>
      <c r="S883" s="33">
        <f t="shared" si="5"/>
        <v>0.6767939815</v>
      </c>
      <c r="T883" s="16">
        <f t="shared" si="6"/>
        <v>63.6</v>
      </c>
      <c r="U883" s="16">
        <f t="shared" si="7"/>
        <v>49.06</v>
      </c>
      <c r="AD883" s="9">
        <v>0.6767939814814815</v>
      </c>
      <c r="AE883" s="20">
        <f t="shared" si="8"/>
        <v>53.38</v>
      </c>
      <c r="AF883" s="10">
        <f t="shared" si="9"/>
        <v>65.54</v>
      </c>
      <c r="AG883" s="10">
        <f t="shared" si="10"/>
        <v>40.2</v>
      </c>
      <c r="AH883" s="10">
        <f t="shared" si="11"/>
        <v>52.91</v>
      </c>
      <c r="AI883" s="10">
        <f t="shared" si="12"/>
        <v>47.07</v>
      </c>
      <c r="AJ883" s="16">
        <f t="array" ref="AJ883">10*LOG(SUM(10^(AD883:AI883/10)/((AD883&gt;0)*1+(AE883&gt;0)*1+(AF883&gt;0)*1+(AG883&gt;0)*1+(AH883&gt;0)*1+(AI883&gt;0)*1)))</f>
        <v>58.29901169</v>
      </c>
      <c r="AK883" s="53">
        <v>62.7</v>
      </c>
    </row>
    <row r="884">
      <c r="A884" s="63">
        <v>0.6768055555555555</v>
      </c>
      <c r="B884" s="64"/>
      <c r="C884" s="64">
        <v>50.8</v>
      </c>
      <c r="D884" s="64">
        <v>52.5</v>
      </c>
      <c r="E884" s="64">
        <v>31.6</v>
      </c>
      <c r="F884" s="64">
        <v>49.6</v>
      </c>
      <c r="G884" s="64">
        <v>46.2</v>
      </c>
      <c r="H884" s="65">
        <f t="array" ref="H884">10*LOG(SUM(10^(B884:G884/10)/((B884&gt;0)*1+(C884&gt;0)*1+(D884&gt;0)*1+(E884&gt;0)*1+(F884&gt;0)*1+(G884&gt;0)*1)))</f>
        <v>49.36904478</v>
      </c>
      <c r="I884" s="66">
        <v>62.4</v>
      </c>
      <c r="J884" s="63">
        <v>0.6768055555555555</v>
      </c>
      <c r="K884" s="64"/>
      <c r="L884" s="64">
        <v>50.8</v>
      </c>
      <c r="M884" s="64">
        <f t="shared" si="1"/>
        <v>52.07</v>
      </c>
      <c r="N884" s="64">
        <f t="shared" si="2"/>
        <v>33.93</v>
      </c>
      <c r="O884" s="64">
        <f t="shared" si="3"/>
        <v>51.44</v>
      </c>
      <c r="P884" s="64">
        <f t="shared" si="4"/>
        <v>44.4</v>
      </c>
      <c r="Q884" s="65">
        <f t="array" ref="Q884">10*LOG(SUM(10^(B884:O884/10)/((B884&gt;0)*1+(C884&gt;0)*1+(D884&gt;0)*1+(E884&gt;0)*1+(F884&gt;0)*1+(G884&gt;0)*1)))</f>
        <v>57.29123955</v>
      </c>
      <c r="R884" s="66">
        <v>62.4</v>
      </c>
      <c r="S884" s="67">
        <f t="shared" si="5"/>
        <v>0.6768055556</v>
      </c>
      <c r="T884" s="65">
        <f t="shared" si="6"/>
        <v>62.4</v>
      </c>
      <c r="U884" s="65">
        <f t="shared" si="7"/>
        <v>46.14</v>
      </c>
      <c r="V884" s="65"/>
      <c r="W884" s="65"/>
      <c r="X884" s="65"/>
      <c r="Y884" s="65"/>
      <c r="Z884" s="65"/>
      <c r="AA884" s="65"/>
      <c r="AB884" s="65"/>
      <c r="AC884" s="65"/>
      <c r="AD884" s="63">
        <v>0.6768055555555555</v>
      </c>
      <c r="AE884" s="64">
        <f t="shared" si="8"/>
        <v>53.18</v>
      </c>
      <c r="AF884" s="64">
        <f t="shared" si="9"/>
        <v>54.44</v>
      </c>
      <c r="AG884" s="64">
        <f t="shared" si="10"/>
        <v>36.3</v>
      </c>
      <c r="AH884" s="64">
        <f t="shared" si="11"/>
        <v>53.81</v>
      </c>
      <c r="AI884" s="64">
        <f t="shared" si="12"/>
        <v>46.77</v>
      </c>
      <c r="AJ884" s="65">
        <f t="array" ref="AJ884">10*LOG(SUM(10^(AD884:AI884/10)/((AD884&gt;0)*1+(AE884&gt;0)*1+(AF884&gt;0)*1+(AG884&gt;0)*1+(AH884&gt;0)*1+(AI884&gt;0)*1)))</f>
        <v>51.12927565</v>
      </c>
      <c r="AK884" s="66">
        <v>62.4</v>
      </c>
    </row>
    <row r="885">
      <c r="A885" s="9">
        <v>0.6768171296296296</v>
      </c>
      <c r="B885" s="10"/>
      <c r="C885" s="15">
        <v>51.4</v>
      </c>
      <c r="D885" s="10">
        <v>52.7</v>
      </c>
      <c r="E885" s="10">
        <v>40.4</v>
      </c>
      <c r="F885" s="10">
        <v>53.4</v>
      </c>
      <c r="G885" s="10">
        <v>46.0</v>
      </c>
      <c r="H885" s="16">
        <f t="array" ref="H885">10*LOG(SUM(10^(B885:G885/10)/((B885&gt;0)*1+(C885&gt;0)*1+(D885&gt;0)*1+(E885&gt;0)*1+(F885&gt;0)*1+(G885&gt;0)*1)))</f>
        <v>50.74670044</v>
      </c>
      <c r="I885" s="53">
        <v>61.4</v>
      </c>
      <c r="J885" s="9">
        <v>0.6768171296296296</v>
      </c>
      <c r="K885" s="10"/>
      <c r="L885" s="15">
        <v>51.4</v>
      </c>
      <c r="M885" s="20">
        <f t="shared" si="1"/>
        <v>52.27</v>
      </c>
      <c r="N885" s="20">
        <f t="shared" si="2"/>
        <v>42.73</v>
      </c>
      <c r="O885" s="20">
        <f t="shared" si="3"/>
        <v>55.24</v>
      </c>
      <c r="P885" s="20">
        <f t="shared" si="4"/>
        <v>44.2</v>
      </c>
      <c r="Q885" s="38">
        <f t="array" ref="Q885">10*LOG(SUM(10^(B885:O885/10)/((B885&gt;0)*1+(C885&gt;0)*1+(D885&gt;0)*1+(E885&gt;0)*1+(F885&gt;0)*1+(G885&gt;0)*1)))</f>
        <v>57.4077072</v>
      </c>
      <c r="R885" s="53">
        <v>61.4</v>
      </c>
      <c r="S885" s="33">
        <f t="shared" si="5"/>
        <v>0.6768171296</v>
      </c>
      <c r="T885" s="16">
        <f t="shared" si="6"/>
        <v>61.4</v>
      </c>
      <c r="U885" s="16">
        <f t="shared" si="7"/>
        <v>48.78</v>
      </c>
      <c r="AD885" s="9">
        <v>0.6768171296296296</v>
      </c>
      <c r="AE885" s="20">
        <f t="shared" si="8"/>
        <v>53.78</v>
      </c>
      <c r="AF885" s="10">
        <f t="shared" si="9"/>
        <v>54.64</v>
      </c>
      <c r="AG885" s="10">
        <f t="shared" si="10"/>
        <v>45.1</v>
      </c>
      <c r="AH885" s="10">
        <f t="shared" si="11"/>
        <v>57.61</v>
      </c>
      <c r="AI885" s="10">
        <f t="shared" si="12"/>
        <v>46.57</v>
      </c>
      <c r="AJ885" s="16">
        <f t="array" ref="AJ885">10*LOG(SUM(10^(AD885:AI885/10)/((AD885&gt;0)*1+(AE885&gt;0)*1+(AF885&gt;0)*1+(AG885&gt;0)*1+(AH885&gt;0)*1+(AI885&gt;0)*1)))</f>
        <v>52.95337614</v>
      </c>
      <c r="AK885" s="53">
        <v>61.4</v>
      </c>
    </row>
    <row r="886">
      <c r="A886" s="9">
        <v>0.6768287037037037</v>
      </c>
      <c r="B886" s="10"/>
      <c r="C886" s="15">
        <v>53.7</v>
      </c>
      <c r="D886" s="10">
        <v>50.5</v>
      </c>
      <c r="E886" s="10">
        <v>36.4</v>
      </c>
      <c r="F886" s="10">
        <v>52.4</v>
      </c>
      <c r="G886" s="10">
        <v>45.1</v>
      </c>
      <c r="H886" s="16">
        <f t="array" ref="H886">10*LOG(SUM(10^(B886:G886/10)/((B886&gt;0)*1+(C886&gt;0)*1+(D886&gt;0)*1+(E886&gt;0)*1+(F886&gt;0)*1+(G886&gt;0)*1)))</f>
        <v>50.46986801</v>
      </c>
      <c r="I886" s="53">
        <v>61.2</v>
      </c>
      <c r="J886" s="9">
        <v>0.6768287037037037</v>
      </c>
      <c r="K886" s="10"/>
      <c r="L886" s="15">
        <v>53.7</v>
      </c>
      <c r="M886" s="20">
        <f t="shared" si="1"/>
        <v>50.07</v>
      </c>
      <c r="N886" s="20">
        <f t="shared" si="2"/>
        <v>38.73</v>
      </c>
      <c r="O886" s="20">
        <f t="shared" si="3"/>
        <v>54.24</v>
      </c>
      <c r="P886" s="20">
        <f t="shared" si="4"/>
        <v>43.3</v>
      </c>
      <c r="Q886" s="38">
        <f t="array" ref="Q886">10*LOG(SUM(10^(B886:O886/10)/((B886&gt;0)*1+(C886&gt;0)*1+(D886&gt;0)*1+(E886&gt;0)*1+(F886&gt;0)*1+(G886&gt;0)*1)))</f>
        <v>57.15299233</v>
      </c>
      <c r="R886" s="53">
        <v>61.2</v>
      </c>
      <c r="S886" s="33">
        <f t="shared" si="5"/>
        <v>0.6768287037</v>
      </c>
      <c r="T886" s="16">
        <f t="shared" si="6"/>
        <v>61.2</v>
      </c>
      <c r="U886" s="16">
        <f t="shared" si="7"/>
        <v>47.62</v>
      </c>
      <c r="AD886" s="9">
        <v>0.6768287037037037</v>
      </c>
      <c r="AE886" s="20">
        <f t="shared" si="8"/>
        <v>56.08</v>
      </c>
      <c r="AF886" s="10">
        <f t="shared" si="9"/>
        <v>52.44</v>
      </c>
      <c r="AG886" s="10">
        <f t="shared" si="10"/>
        <v>41.1</v>
      </c>
      <c r="AH886" s="10">
        <f t="shared" si="11"/>
        <v>56.61</v>
      </c>
      <c r="AI886" s="10">
        <f t="shared" si="12"/>
        <v>45.67</v>
      </c>
      <c r="AJ886" s="16">
        <f t="array" ref="AJ886">10*LOG(SUM(10^(AD886:AI886/10)/((AD886&gt;0)*1+(AE886&gt;0)*1+(AF886&gt;0)*1+(AG886&gt;0)*1+(AH886&gt;0)*1+(AI886&gt;0)*1)))</f>
        <v>52.58804798</v>
      </c>
      <c r="AK886" s="53">
        <v>61.2</v>
      </c>
    </row>
    <row r="887">
      <c r="A887" s="9">
        <v>0.6768402777777778</v>
      </c>
      <c r="B887" s="10"/>
      <c r="C887" s="15">
        <v>52.7</v>
      </c>
      <c r="D887" s="10">
        <v>51.4</v>
      </c>
      <c r="E887" s="10">
        <v>45.9</v>
      </c>
      <c r="F887" s="10">
        <v>52.2</v>
      </c>
      <c r="G887" s="10">
        <v>46.1</v>
      </c>
      <c r="H887" s="16">
        <f t="array" ref="H887">10*LOG(SUM(10^(B887:G887/10)/((B887&gt;0)*1+(C887&gt;0)*1+(D887&gt;0)*1+(E887&gt;0)*1+(F887&gt;0)*1+(G887&gt;0)*1)))</f>
        <v>50.56790071</v>
      </c>
      <c r="I887" s="53">
        <v>63.5</v>
      </c>
      <c r="J887" s="9">
        <v>0.6768402777777778</v>
      </c>
      <c r="K887" s="10"/>
      <c r="L887" s="15">
        <v>52.7</v>
      </c>
      <c r="M887" s="20">
        <f t="shared" si="1"/>
        <v>50.97</v>
      </c>
      <c r="N887" s="20">
        <f t="shared" si="2"/>
        <v>48.23</v>
      </c>
      <c r="O887" s="20">
        <f t="shared" si="3"/>
        <v>54.04</v>
      </c>
      <c r="P887" s="20">
        <f t="shared" si="4"/>
        <v>44.3</v>
      </c>
      <c r="Q887" s="38">
        <f t="array" ref="Q887">10*LOG(SUM(10^(B887:O887/10)/((B887&gt;0)*1+(C887&gt;0)*1+(D887&gt;0)*1+(E887&gt;0)*1+(F887&gt;0)*1+(G887&gt;0)*1)))</f>
        <v>58.51725099</v>
      </c>
      <c r="R887" s="53">
        <v>63.5</v>
      </c>
      <c r="S887" s="33">
        <f t="shared" si="5"/>
        <v>0.6768402778</v>
      </c>
      <c r="T887" s="16">
        <f t="shared" si="6"/>
        <v>63.5</v>
      </c>
      <c r="U887" s="16">
        <f t="shared" si="7"/>
        <v>49.66</v>
      </c>
      <c r="AD887" s="9">
        <v>0.6768402777777778</v>
      </c>
      <c r="AE887" s="20">
        <f t="shared" si="8"/>
        <v>55.08</v>
      </c>
      <c r="AF887" s="10">
        <f t="shared" si="9"/>
        <v>53.34</v>
      </c>
      <c r="AG887" s="10">
        <f t="shared" si="10"/>
        <v>50.6</v>
      </c>
      <c r="AH887" s="10">
        <f t="shared" si="11"/>
        <v>56.41</v>
      </c>
      <c r="AI887" s="10">
        <f t="shared" si="12"/>
        <v>46.67</v>
      </c>
      <c r="AJ887" s="16">
        <f t="array" ref="AJ887">10*LOG(SUM(10^(AD887:AI887/10)/((AD887&gt;0)*1+(AE887&gt;0)*1+(AF887&gt;0)*1+(AG887&gt;0)*1+(AH887&gt;0)*1+(AI887&gt;0)*1)))</f>
        <v>52.77483714</v>
      </c>
      <c r="AK887" s="53">
        <v>63.5</v>
      </c>
    </row>
    <row r="888">
      <c r="A888" s="9">
        <v>0.6768518518518518</v>
      </c>
      <c r="B888" s="10"/>
      <c r="C888" s="15">
        <v>51.6</v>
      </c>
      <c r="D888" s="10">
        <v>49.9</v>
      </c>
      <c r="E888" s="10">
        <v>37.2</v>
      </c>
      <c r="F888" s="10">
        <v>51.1</v>
      </c>
      <c r="G888" s="10">
        <v>47.8</v>
      </c>
      <c r="H888" s="16">
        <f t="array" ref="H888">10*LOG(SUM(10^(B888:G888/10)/((B888&gt;0)*1+(C888&gt;0)*1+(D888&gt;0)*1+(E888&gt;0)*1+(F888&gt;0)*1+(G888&gt;0)*1)))</f>
        <v>49.41111427</v>
      </c>
      <c r="I888" s="53">
        <v>63.2</v>
      </c>
      <c r="J888" s="9">
        <v>0.6768518518518518</v>
      </c>
      <c r="K888" s="10"/>
      <c r="L888" s="15">
        <v>51.6</v>
      </c>
      <c r="M888" s="20">
        <f t="shared" si="1"/>
        <v>49.47</v>
      </c>
      <c r="N888" s="20">
        <f t="shared" si="2"/>
        <v>39.53</v>
      </c>
      <c r="O888" s="20">
        <f t="shared" si="3"/>
        <v>52.94</v>
      </c>
      <c r="P888" s="20">
        <f t="shared" si="4"/>
        <v>46</v>
      </c>
      <c r="Q888" s="38">
        <f t="array" ref="Q888">10*LOG(SUM(10^(B888:O888/10)/((B888&gt;0)*1+(C888&gt;0)*1+(D888&gt;0)*1+(E888&gt;0)*1+(F888&gt;0)*1+(G888&gt;0)*1)))</f>
        <v>57.8561936</v>
      </c>
      <c r="R888" s="53">
        <v>63.2</v>
      </c>
      <c r="S888" s="33">
        <f t="shared" si="5"/>
        <v>0.6768518519</v>
      </c>
      <c r="T888" s="16">
        <f t="shared" si="6"/>
        <v>63.2</v>
      </c>
      <c r="U888" s="16">
        <f t="shared" si="7"/>
        <v>47.52</v>
      </c>
      <c r="AD888" s="9">
        <v>0.6768518518518518</v>
      </c>
      <c r="AE888" s="20">
        <f t="shared" si="8"/>
        <v>53.98</v>
      </c>
      <c r="AF888" s="10">
        <f t="shared" si="9"/>
        <v>51.84</v>
      </c>
      <c r="AG888" s="10">
        <f t="shared" si="10"/>
        <v>41.9</v>
      </c>
      <c r="AH888" s="10">
        <f t="shared" si="11"/>
        <v>55.31</v>
      </c>
      <c r="AI888" s="10">
        <f t="shared" si="12"/>
        <v>48.37</v>
      </c>
      <c r="AJ888" s="16">
        <f t="array" ref="AJ888">10*LOG(SUM(10^(AD888:AI888/10)/((AD888&gt;0)*1+(AE888&gt;0)*1+(AF888&gt;0)*1+(AG888&gt;0)*1+(AH888&gt;0)*1+(AI888&gt;0)*1)))</f>
        <v>51.39150767</v>
      </c>
      <c r="AK888" s="53">
        <v>63.2</v>
      </c>
    </row>
    <row r="889">
      <c r="A889" s="9">
        <v>0.676863425925926</v>
      </c>
      <c r="B889" s="10"/>
      <c r="C889" s="15">
        <v>54.2</v>
      </c>
      <c r="D889" s="10">
        <v>52.1</v>
      </c>
      <c r="E889" s="10">
        <v>42.1</v>
      </c>
      <c r="F889" s="10">
        <v>50.4</v>
      </c>
      <c r="G889" s="10">
        <v>48.8</v>
      </c>
      <c r="H889" s="16">
        <f t="array" ref="H889">10*LOG(SUM(10^(B889:G889/10)/((B889&gt;0)*1+(C889&gt;0)*1+(D889&gt;0)*1+(E889&gt;0)*1+(F889&gt;0)*1+(G889&gt;0)*1)))</f>
        <v>50.98250771</v>
      </c>
      <c r="I889" s="53">
        <v>61.8</v>
      </c>
      <c r="J889" s="9">
        <v>0.676863425925926</v>
      </c>
      <c r="K889" s="10"/>
      <c r="L889" s="15">
        <v>54.2</v>
      </c>
      <c r="M889" s="20">
        <f t="shared" si="1"/>
        <v>51.67</v>
      </c>
      <c r="N889" s="20">
        <f t="shared" si="2"/>
        <v>44.43</v>
      </c>
      <c r="O889" s="20">
        <f t="shared" si="3"/>
        <v>52.24</v>
      </c>
      <c r="P889" s="20">
        <f t="shared" si="4"/>
        <v>47</v>
      </c>
      <c r="Q889" s="38">
        <f t="array" ref="Q889">10*LOG(SUM(10^(B889:O889/10)/((B889&gt;0)*1+(C889&gt;0)*1+(D889&gt;0)*1+(E889&gt;0)*1+(F889&gt;0)*1+(G889&gt;0)*1)))</f>
        <v>57.59067623</v>
      </c>
      <c r="R889" s="53">
        <v>61.8</v>
      </c>
      <c r="S889" s="33">
        <f t="shared" si="5"/>
        <v>0.6768634259</v>
      </c>
      <c r="T889" s="16">
        <f t="shared" si="6"/>
        <v>61.8</v>
      </c>
      <c r="U889" s="16">
        <f t="shared" si="7"/>
        <v>49.52</v>
      </c>
      <c r="AD889" s="9">
        <v>0.676863425925926</v>
      </c>
      <c r="AE889" s="20">
        <f t="shared" si="8"/>
        <v>56.58</v>
      </c>
      <c r="AF889" s="10">
        <f t="shared" si="9"/>
        <v>54.04</v>
      </c>
      <c r="AG889" s="10">
        <f t="shared" si="10"/>
        <v>46.8</v>
      </c>
      <c r="AH889" s="10">
        <f t="shared" si="11"/>
        <v>54.61</v>
      </c>
      <c r="AI889" s="10">
        <f t="shared" si="12"/>
        <v>49.37</v>
      </c>
      <c r="AJ889" s="16">
        <f t="array" ref="AJ889">10*LOG(SUM(10^(AD889:AI889/10)/((AD889&gt;0)*1+(AE889&gt;0)*1+(AF889&gt;0)*1+(AG889&gt;0)*1+(AH889&gt;0)*1+(AI889&gt;0)*1)))</f>
        <v>52.75668274</v>
      </c>
      <c r="AK889" s="53">
        <v>61.8</v>
      </c>
    </row>
    <row r="890">
      <c r="A890" s="9">
        <v>0.676875</v>
      </c>
      <c r="B890" s="10"/>
      <c r="C890" s="15">
        <v>56.1</v>
      </c>
      <c r="D890" s="10">
        <v>55.8</v>
      </c>
      <c r="E890" s="10">
        <v>48.1</v>
      </c>
      <c r="F890" s="10">
        <v>50.0</v>
      </c>
      <c r="G890" s="10">
        <v>47.4</v>
      </c>
      <c r="H890" s="16">
        <f t="array" ref="H890">10*LOG(SUM(10^(B890:G890/10)/((B890&gt;0)*1+(C890&gt;0)*1+(D890&gt;0)*1+(E890&gt;0)*1+(F890&gt;0)*1+(G890&gt;0)*1)))</f>
        <v>53.04098359</v>
      </c>
      <c r="I890" s="53">
        <v>60.8</v>
      </c>
      <c r="J890" s="9">
        <v>0.676875</v>
      </c>
      <c r="K890" s="10"/>
      <c r="L890" s="15">
        <v>56.1</v>
      </c>
      <c r="M890" s="20">
        <f t="shared" si="1"/>
        <v>55.37</v>
      </c>
      <c r="N890" s="20">
        <f t="shared" si="2"/>
        <v>50.43</v>
      </c>
      <c r="O890" s="20">
        <f t="shared" si="3"/>
        <v>51.84</v>
      </c>
      <c r="P890" s="20">
        <f t="shared" si="4"/>
        <v>45.6</v>
      </c>
      <c r="Q890" s="38">
        <f t="array" ref="Q890">10*LOG(SUM(10^(B890:O890/10)/((B890&gt;0)*1+(C890&gt;0)*1+(D890&gt;0)*1+(E890&gt;0)*1+(F890&gt;0)*1+(G890&gt;0)*1)))</f>
        <v>58.35775457</v>
      </c>
      <c r="R890" s="53">
        <v>60.8</v>
      </c>
      <c r="S890" s="33">
        <f t="shared" si="5"/>
        <v>0.676875</v>
      </c>
      <c r="T890" s="16">
        <f t="shared" si="6"/>
        <v>60.8</v>
      </c>
      <c r="U890" s="16">
        <f t="shared" si="7"/>
        <v>51.48</v>
      </c>
      <c r="AD890" s="9">
        <v>0.676875</v>
      </c>
      <c r="AE890" s="20">
        <f t="shared" si="8"/>
        <v>58.48</v>
      </c>
      <c r="AF890" s="10">
        <f t="shared" si="9"/>
        <v>57.74</v>
      </c>
      <c r="AG890" s="10">
        <f t="shared" si="10"/>
        <v>52.8</v>
      </c>
      <c r="AH890" s="10">
        <f t="shared" si="11"/>
        <v>54.21</v>
      </c>
      <c r="AI890" s="10">
        <f t="shared" si="12"/>
        <v>47.97</v>
      </c>
      <c r="AJ890" s="16">
        <f t="array" ref="AJ890">10*LOG(SUM(10^(AD890:AI890/10)/((AD890&gt;0)*1+(AE890&gt;0)*1+(AF890&gt;0)*1+(AG890&gt;0)*1+(AH890&gt;0)*1+(AI890&gt;0)*1)))</f>
        <v>54.80923217</v>
      </c>
      <c r="AK890" s="53">
        <v>60.8</v>
      </c>
    </row>
    <row r="891">
      <c r="A891" s="9">
        <v>0.676886574074074</v>
      </c>
      <c r="B891" s="10"/>
      <c r="C891" s="15">
        <v>60.1</v>
      </c>
      <c r="D891" s="10">
        <v>57.2</v>
      </c>
      <c r="E891" s="10">
        <v>44.3</v>
      </c>
      <c r="F891" s="10">
        <v>50.8</v>
      </c>
      <c r="G891" s="10">
        <v>46.3</v>
      </c>
      <c r="H891" s="16">
        <f t="array" ref="H891">10*LOG(SUM(10^(B891:G891/10)/((B891&gt;0)*1+(C891&gt;0)*1+(D891&gt;0)*1+(E891&gt;0)*1+(F891&gt;0)*1+(G891&gt;0)*1)))</f>
        <v>55.41055078</v>
      </c>
      <c r="I891" s="53">
        <v>60.3</v>
      </c>
      <c r="J891" s="9">
        <v>0.676886574074074</v>
      </c>
      <c r="K891" s="10"/>
      <c r="L891" s="15">
        <v>60.1</v>
      </c>
      <c r="M891" s="20">
        <f t="shared" si="1"/>
        <v>56.77</v>
      </c>
      <c r="N891" s="20">
        <f t="shared" si="2"/>
        <v>46.63</v>
      </c>
      <c r="O891" s="20">
        <f t="shared" si="3"/>
        <v>52.64</v>
      </c>
      <c r="P891" s="20">
        <f t="shared" si="4"/>
        <v>44.5</v>
      </c>
      <c r="Q891" s="38">
        <f t="array" ref="Q891">10*LOG(SUM(10^(B891:O891/10)/((B891&gt;0)*1+(C891&gt;0)*1+(D891&gt;0)*1+(E891&gt;0)*1+(F891&gt;0)*1+(G891&gt;0)*1)))</f>
        <v>59.89922178</v>
      </c>
      <c r="R891" s="53">
        <v>60.3</v>
      </c>
      <c r="S891" s="33">
        <f t="shared" si="5"/>
        <v>0.6768865741</v>
      </c>
      <c r="T891" s="16">
        <f t="shared" si="6"/>
        <v>60.3</v>
      </c>
      <c r="U891" s="16">
        <f t="shared" si="7"/>
        <v>51.74</v>
      </c>
      <c r="AD891" s="9">
        <v>0.676886574074074</v>
      </c>
      <c r="AE891" s="20">
        <f t="shared" si="8"/>
        <v>62.48</v>
      </c>
      <c r="AF891" s="10">
        <f t="shared" si="9"/>
        <v>59.14</v>
      </c>
      <c r="AG891" s="10">
        <f t="shared" si="10"/>
        <v>49</v>
      </c>
      <c r="AH891" s="10">
        <f t="shared" si="11"/>
        <v>55.01</v>
      </c>
      <c r="AI891" s="10">
        <f t="shared" si="12"/>
        <v>46.87</v>
      </c>
      <c r="AJ891" s="16">
        <f t="array" ref="AJ891">10*LOG(SUM(10^(AD891:AI891/10)/((AD891&gt;0)*1+(AE891&gt;0)*1+(AF891&gt;0)*1+(AG891&gt;0)*1+(AH891&gt;0)*1+(AI891&gt;0)*1)))</f>
        <v>57.04077837</v>
      </c>
      <c r="AK891" s="53">
        <v>60.3</v>
      </c>
    </row>
    <row r="892">
      <c r="A892" s="9">
        <v>0.6768981481481482</v>
      </c>
      <c r="B892" s="10"/>
      <c r="C892" s="15">
        <v>65.0</v>
      </c>
      <c r="D892" s="10">
        <v>60.9</v>
      </c>
      <c r="E892" s="10">
        <v>49.4</v>
      </c>
      <c r="F892" s="10">
        <v>51.4</v>
      </c>
      <c r="G892" s="10">
        <v>47.4</v>
      </c>
      <c r="H892" s="16">
        <f t="array" ref="H892">10*LOG(SUM(10^(B892:G892/10)/((B892&gt;0)*1+(C892&gt;0)*1+(D892&gt;0)*1+(E892&gt;0)*1+(F892&gt;0)*1+(G892&gt;0)*1)))</f>
        <v>59.70591975</v>
      </c>
      <c r="I892" s="53">
        <v>61.1</v>
      </c>
      <c r="J892" s="9">
        <v>0.6768981481481482</v>
      </c>
      <c r="K892" s="10"/>
      <c r="L892" s="15">
        <v>65.0</v>
      </c>
      <c r="M892" s="20">
        <f t="shared" si="1"/>
        <v>60.47</v>
      </c>
      <c r="N892" s="20">
        <f t="shared" si="2"/>
        <v>51.73</v>
      </c>
      <c r="O892" s="20">
        <f t="shared" si="3"/>
        <v>53.24</v>
      </c>
      <c r="P892" s="20">
        <f t="shared" si="4"/>
        <v>45.6</v>
      </c>
      <c r="Q892" s="38">
        <f t="array" ref="Q892">10*LOG(SUM(10^(B892:O892/10)/((B892&gt;0)*1+(C892&gt;0)*1+(D892&gt;0)*1+(E892&gt;0)*1+(F892&gt;0)*1+(G892&gt;0)*1)))</f>
        <v>63.62926585</v>
      </c>
      <c r="R892" s="53">
        <v>61.1</v>
      </c>
      <c r="S892" s="33">
        <f t="shared" si="5"/>
        <v>0.6768981481</v>
      </c>
      <c r="T892" s="16">
        <f t="shared" si="6"/>
        <v>65</v>
      </c>
      <c r="U892" s="16">
        <f t="shared" si="7"/>
        <v>54.82</v>
      </c>
      <c r="AD892" s="9">
        <v>0.6768981481481482</v>
      </c>
      <c r="AE892" s="20">
        <f t="shared" si="8"/>
        <v>67.38</v>
      </c>
      <c r="AF892" s="10">
        <f t="shared" si="9"/>
        <v>62.84</v>
      </c>
      <c r="AG892" s="10">
        <f t="shared" si="10"/>
        <v>54.1</v>
      </c>
      <c r="AH892" s="10">
        <f t="shared" si="11"/>
        <v>55.61</v>
      </c>
      <c r="AI892" s="10">
        <f t="shared" si="12"/>
        <v>47.97</v>
      </c>
      <c r="AJ892" s="16">
        <f t="array" ref="AJ892">10*LOG(SUM(10^(AD892:AI892/10)/((AD892&gt;0)*1+(AE892&gt;0)*1+(AF892&gt;0)*1+(AG892&gt;0)*1+(AH892&gt;0)*1+(AI892&gt;0)*1)))</f>
        <v>61.29091763</v>
      </c>
      <c r="AK892" s="53">
        <v>61.1</v>
      </c>
    </row>
    <row r="893">
      <c r="A893" s="9">
        <v>0.6769097222222222</v>
      </c>
      <c r="B893" s="10"/>
      <c r="C893" s="15">
        <v>72.8</v>
      </c>
      <c r="D893" s="10">
        <v>64.1</v>
      </c>
      <c r="E893" s="10">
        <v>51.1</v>
      </c>
      <c r="F893" s="10">
        <v>51.8</v>
      </c>
      <c r="G893" s="10">
        <v>47.3</v>
      </c>
      <c r="H893" s="16">
        <f t="array" ref="H893">10*LOG(SUM(10^(B893:G893/10)/((B893&gt;0)*1+(C893&gt;0)*1+(D893&gt;0)*1+(E893&gt;0)*1+(F893&gt;0)*1+(G893&gt;0)*1)))</f>
        <v>66.42640344</v>
      </c>
      <c r="I893" s="53">
        <v>60.9</v>
      </c>
      <c r="J893" s="9">
        <v>0.6769097222222222</v>
      </c>
      <c r="K893" s="10"/>
      <c r="L893" s="15">
        <v>72.8</v>
      </c>
      <c r="M893" s="20">
        <f t="shared" si="1"/>
        <v>63.67</v>
      </c>
      <c r="N893" s="20">
        <f t="shared" si="2"/>
        <v>53.43</v>
      </c>
      <c r="O893" s="20">
        <f t="shared" si="3"/>
        <v>53.64</v>
      </c>
      <c r="P893" s="20">
        <f t="shared" si="4"/>
        <v>45.5</v>
      </c>
      <c r="Q893" s="38">
        <f t="array" ref="Q893">10*LOG(SUM(10^(B893:O893/10)/((B893&gt;0)*1+(C893&gt;0)*1+(D893&gt;0)*1+(E893&gt;0)*1+(F893&gt;0)*1+(G893&gt;0)*1)))</f>
        <v>69.94889976</v>
      </c>
      <c r="R893" s="53">
        <v>60.9</v>
      </c>
      <c r="S893" s="33">
        <f t="shared" si="5"/>
        <v>0.6769097222</v>
      </c>
      <c r="T893" s="16">
        <f t="shared" si="6"/>
        <v>72.8</v>
      </c>
      <c r="U893" s="16">
        <f t="shared" si="7"/>
        <v>57.42</v>
      </c>
      <c r="AD893" s="9">
        <v>0.6769097222222222</v>
      </c>
      <c r="AE893" s="20">
        <f t="shared" si="8"/>
        <v>75.18</v>
      </c>
      <c r="AF893" s="10">
        <f t="shared" si="9"/>
        <v>66.04</v>
      </c>
      <c r="AG893" s="10">
        <f t="shared" si="10"/>
        <v>55.8</v>
      </c>
      <c r="AH893" s="10">
        <f t="shared" si="11"/>
        <v>56.01</v>
      </c>
      <c r="AI893" s="10">
        <f t="shared" si="12"/>
        <v>47.87</v>
      </c>
      <c r="AJ893" s="16">
        <f t="array" ref="AJ893">10*LOG(SUM(10^(AD893:AI893/10)/((AD893&gt;0)*1+(AE893&gt;0)*1+(AF893&gt;0)*1+(AG893&gt;0)*1+(AH893&gt;0)*1+(AI893&gt;0)*1)))</f>
        <v>67.99562578</v>
      </c>
      <c r="AK893" s="53">
        <v>60.9</v>
      </c>
    </row>
    <row r="894">
      <c r="A894" s="9">
        <v>0.6769212962962963</v>
      </c>
      <c r="B894" s="10"/>
      <c r="C894" s="15">
        <v>68.9</v>
      </c>
      <c r="D894" s="10">
        <v>72.9</v>
      </c>
      <c r="E894" s="10">
        <v>53.7</v>
      </c>
      <c r="F894" s="10">
        <v>51.6</v>
      </c>
      <c r="G894" s="10">
        <v>51.2</v>
      </c>
      <c r="H894" s="16">
        <f t="array" ref="H894">10*LOG(SUM(10^(B894:G894/10)/((B894&gt;0)*1+(C894&gt;0)*1+(D894&gt;0)*1+(E894&gt;0)*1+(F894&gt;0)*1+(G894&gt;0)*1)))</f>
        <v>67.44632628</v>
      </c>
      <c r="I894" s="53">
        <v>62.4</v>
      </c>
      <c r="J894" s="9">
        <v>0.6769212962962963</v>
      </c>
      <c r="K894" s="10"/>
      <c r="L894" s="15">
        <v>68.9</v>
      </c>
      <c r="M894" s="20">
        <f t="shared" si="1"/>
        <v>72.47</v>
      </c>
      <c r="N894" s="20">
        <f t="shared" si="2"/>
        <v>56.03</v>
      </c>
      <c r="O894" s="20">
        <f t="shared" si="3"/>
        <v>53.44</v>
      </c>
      <c r="P894" s="20">
        <f t="shared" si="4"/>
        <v>49.4</v>
      </c>
      <c r="Q894" s="38">
        <f t="array" ref="Q894">10*LOG(SUM(10^(B894:O894/10)/((B894&gt;0)*1+(C894&gt;0)*1+(D894&gt;0)*1+(E894&gt;0)*1+(F894&gt;0)*1+(G894&gt;0)*1)))</f>
        <v>70.87130712</v>
      </c>
      <c r="R894" s="53">
        <v>62.4</v>
      </c>
      <c r="S894" s="33">
        <f t="shared" si="5"/>
        <v>0.6769212963</v>
      </c>
      <c r="T894" s="16">
        <f t="shared" si="6"/>
        <v>72.9</v>
      </c>
      <c r="U894" s="16">
        <f t="shared" si="7"/>
        <v>59.66</v>
      </c>
      <c r="AD894" s="9">
        <v>0.6769212962962963</v>
      </c>
      <c r="AE894" s="20">
        <f t="shared" si="8"/>
        <v>71.28</v>
      </c>
      <c r="AF894" s="10">
        <f t="shared" si="9"/>
        <v>74.84</v>
      </c>
      <c r="AG894" s="10">
        <f t="shared" si="10"/>
        <v>58.4</v>
      </c>
      <c r="AH894" s="10">
        <f t="shared" si="11"/>
        <v>55.81</v>
      </c>
      <c r="AI894" s="10">
        <f t="shared" si="12"/>
        <v>51.77</v>
      </c>
      <c r="AJ894" s="16">
        <f t="array" ref="AJ894">10*LOG(SUM(10^(AD894:AI894/10)/((AD894&gt;0)*1+(AE894&gt;0)*1+(AF894&gt;0)*1+(AG894&gt;0)*1+(AH894&gt;0)*1+(AI894&gt;0)*1)))</f>
        <v>68.76312271</v>
      </c>
      <c r="AK894" s="53">
        <v>62.4</v>
      </c>
    </row>
    <row r="895">
      <c r="A895" s="9">
        <v>0.6769328703703704</v>
      </c>
      <c r="B895" s="10"/>
      <c r="C895" s="15">
        <v>68.9</v>
      </c>
      <c r="D895" s="10">
        <v>75.7</v>
      </c>
      <c r="E895" s="10">
        <v>55.1</v>
      </c>
      <c r="F895" s="10">
        <v>51.2</v>
      </c>
      <c r="G895" s="10">
        <v>55.3</v>
      </c>
      <c r="H895" s="16">
        <f t="array" ref="H895">10*LOG(SUM(10^(B895:G895/10)/((B895&gt;0)*1+(C895&gt;0)*1+(D895&gt;0)*1+(E895&gt;0)*1+(F895&gt;0)*1+(G895&gt;0)*1)))</f>
        <v>69.61043674</v>
      </c>
      <c r="I895" s="53">
        <v>64.4</v>
      </c>
      <c r="J895" s="9">
        <v>0.6769328703703704</v>
      </c>
      <c r="K895" s="10"/>
      <c r="L895" s="15">
        <v>68.9</v>
      </c>
      <c r="M895" s="20">
        <f t="shared" si="1"/>
        <v>75.27</v>
      </c>
      <c r="N895" s="20">
        <f t="shared" si="2"/>
        <v>57.43</v>
      </c>
      <c r="O895" s="20">
        <f t="shared" si="3"/>
        <v>53.04</v>
      </c>
      <c r="P895" s="20">
        <f t="shared" si="4"/>
        <v>53.5</v>
      </c>
      <c r="Q895" s="38">
        <f t="array" ref="Q895">10*LOG(SUM(10^(B895:O895/10)/((B895&gt;0)*1+(C895&gt;0)*1+(D895&gt;0)*1+(E895&gt;0)*1+(F895&gt;0)*1+(G895&gt;0)*1)))</f>
        <v>73.00051261</v>
      </c>
      <c r="R895" s="53">
        <v>64.4</v>
      </c>
      <c r="S895" s="33">
        <f t="shared" si="5"/>
        <v>0.6769328704</v>
      </c>
      <c r="T895" s="16">
        <f t="shared" si="6"/>
        <v>75.7</v>
      </c>
      <c r="U895" s="16">
        <f t="shared" si="7"/>
        <v>61.24</v>
      </c>
      <c r="AD895" s="9">
        <v>0.6769328703703704</v>
      </c>
      <c r="AE895" s="20">
        <f t="shared" si="8"/>
        <v>71.28</v>
      </c>
      <c r="AF895" s="10">
        <f t="shared" si="9"/>
        <v>77.64</v>
      </c>
      <c r="AG895" s="10">
        <f t="shared" si="10"/>
        <v>59.8</v>
      </c>
      <c r="AH895" s="10">
        <f t="shared" si="11"/>
        <v>55.41</v>
      </c>
      <c r="AI895" s="10">
        <f t="shared" si="12"/>
        <v>55.87</v>
      </c>
      <c r="AJ895" s="16">
        <f t="array" ref="AJ895">10*LOG(SUM(10^(AD895:AI895/10)/((AD895&gt;0)*1+(AE895&gt;0)*1+(AF895&gt;0)*1+(AG895&gt;0)*1+(AH895&gt;0)*1+(AI895&gt;0)*1)))</f>
        <v>70.86318228</v>
      </c>
      <c r="AK895" s="53">
        <v>64.4</v>
      </c>
    </row>
    <row r="896">
      <c r="A896" s="9">
        <v>0.6769444444444445</v>
      </c>
      <c r="B896" s="10"/>
      <c r="C896" s="15">
        <v>68.9</v>
      </c>
      <c r="D896" s="10">
        <v>73.2</v>
      </c>
      <c r="E896" s="10">
        <v>54.8</v>
      </c>
      <c r="F896" s="10">
        <v>52.2</v>
      </c>
      <c r="G896" s="10">
        <v>59.3</v>
      </c>
      <c r="H896" s="16">
        <f t="array" ref="H896">10*LOG(SUM(10^(B896:G896/10)/((B896&gt;0)*1+(C896&gt;0)*1+(D896&gt;0)*1+(E896&gt;0)*1+(F896&gt;0)*1+(G896&gt;0)*1)))</f>
        <v>67.77782311</v>
      </c>
      <c r="I896" s="53">
        <v>64.8</v>
      </c>
      <c r="J896" s="9">
        <v>0.6769444444444445</v>
      </c>
      <c r="K896" s="10"/>
      <c r="L896" s="15">
        <v>68.9</v>
      </c>
      <c r="M896" s="20">
        <f t="shared" si="1"/>
        <v>72.77</v>
      </c>
      <c r="N896" s="20">
        <f t="shared" si="2"/>
        <v>57.13</v>
      </c>
      <c r="O896" s="20">
        <f t="shared" si="3"/>
        <v>54.04</v>
      </c>
      <c r="P896" s="20">
        <f t="shared" si="4"/>
        <v>57.5</v>
      </c>
      <c r="Q896" s="38">
        <f t="array" ref="Q896">10*LOG(SUM(10^(B896:O896/10)/((B896&gt;0)*1+(C896&gt;0)*1+(D896&gt;0)*1+(E896&gt;0)*1+(F896&gt;0)*1+(G896&gt;0)*1)))</f>
        <v>71.23493745</v>
      </c>
      <c r="R896" s="53">
        <v>64.8</v>
      </c>
      <c r="S896" s="33">
        <f t="shared" si="5"/>
        <v>0.6769444444</v>
      </c>
      <c r="T896" s="16">
        <f t="shared" si="6"/>
        <v>73.2</v>
      </c>
      <c r="U896" s="16">
        <f t="shared" si="7"/>
        <v>61.68</v>
      </c>
      <c r="AD896" s="9">
        <v>0.6769444444444445</v>
      </c>
      <c r="AE896" s="20">
        <f t="shared" si="8"/>
        <v>71.28</v>
      </c>
      <c r="AF896" s="10">
        <f t="shared" si="9"/>
        <v>75.14</v>
      </c>
      <c r="AG896" s="10">
        <f t="shared" si="10"/>
        <v>59.5</v>
      </c>
      <c r="AH896" s="10">
        <f t="shared" si="11"/>
        <v>56.41</v>
      </c>
      <c r="AI896" s="10">
        <f t="shared" si="12"/>
        <v>59.87</v>
      </c>
      <c r="AJ896" s="16">
        <f t="array" ref="AJ896">10*LOG(SUM(10^(AD896:AI896/10)/((AD896&gt;0)*1+(AE896&gt;0)*1+(AF896&gt;0)*1+(AG896&gt;0)*1+(AH896&gt;0)*1+(AI896&gt;0)*1)))</f>
        <v>69.06565931</v>
      </c>
      <c r="AK896" s="53">
        <v>64.8</v>
      </c>
    </row>
    <row r="897">
      <c r="A897" s="9">
        <v>0.6769560185185185</v>
      </c>
      <c r="B897" s="10"/>
      <c r="C897" s="15">
        <v>68.9</v>
      </c>
      <c r="D897" s="10">
        <v>68.9</v>
      </c>
      <c r="E897" s="10">
        <v>56.2</v>
      </c>
      <c r="F897" s="10">
        <v>52.3</v>
      </c>
      <c r="G897" s="10">
        <v>59.1</v>
      </c>
      <c r="H897" s="16">
        <f t="array" ref="H897">10*LOG(SUM(10^(B897:G897/10)/((B897&gt;0)*1+(C897&gt;0)*1+(D897&gt;0)*1+(E897&gt;0)*1+(F897&gt;0)*1+(G897&gt;0)*1)))</f>
        <v>65.29545011</v>
      </c>
      <c r="I897" s="53">
        <v>68.3</v>
      </c>
      <c r="J897" s="9">
        <v>0.6769560185185185</v>
      </c>
      <c r="K897" s="10"/>
      <c r="L897" s="15">
        <v>68.9</v>
      </c>
      <c r="M897" s="20">
        <f t="shared" si="1"/>
        <v>68.47</v>
      </c>
      <c r="N897" s="20">
        <f t="shared" si="2"/>
        <v>58.53</v>
      </c>
      <c r="O897" s="20">
        <f t="shared" si="3"/>
        <v>54.14</v>
      </c>
      <c r="P897" s="20">
        <f t="shared" si="4"/>
        <v>57.3</v>
      </c>
      <c r="Q897" s="38">
        <f t="array" ref="Q897">10*LOG(SUM(10^(B897:O897/10)/((B897&gt;0)*1+(C897&gt;0)*1+(D897&gt;0)*1+(E897&gt;0)*1+(F897&gt;0)*1+(G897&gt;0)*1)))</f>
        <v>69.32835442</v>
      </c>
      <c r="R897" s="53">
        <v>68.3</v>
      </c>
      <c r="S897" s="33">
        <f t="shared" si="5"/>
        <v>0.6769560185</v>
      </c>
      <c r="T897" s="16">
        <f t="shared" si="6"/>
        <v>68.9</v>
      </c>
      <c r="U897" s="16">
        <f t="shared" si="7"/>
        <v>61.08</v>
      </c>
      <c r="AD897" s="9">
        <v>0.6769560185185185</v>
      </c>
      <c r="AE897" s="20">
        <f t="shared" si="8"/>
        <v>71.28</v>
      </c>
      <c r="AF897" s="10">
        <f t="shared" si="9"/>
        <v>70.84</v>
      </c>
      <c r="AG897" s="10">
        <f t="shared" si="10"/>
        <v>60.9</v>
      </c>
      <c r="AH897" s="10">
        <f t="shared" si="11"/>
        <v>56.51</v>
      </c>
      <c r="AI897" s="10">
        <f t="shared" si="12"/>
        <v>59.67</v>
      </c>
      <c r="AJ897" s="16">
        <f t="array" ref="AJ897">10*LOG(SUM(10^(AD897:AI897/10)/((AD897&gt;0)*1+(AE897&gt;0)*1+(AF897&gt;0)*1+(AG897&gt;0)*1+(AH897&gt;0)*1+(AI897&gt;0)*1)))</f>
        <v>66.71579339</v>
      </c>
      <c r="AK897" s="53">
        <v>68.3</v>
      </c>
    </row>
    <row r="898">
      <c r="A898" s="9">
        <v>0.6769675925925925</v>
      </c>
      <c r="B898" s="10"/>
      <c r="C898" s="15">
        <v>71.7</v>
      </c>
      <c r="D898" s="10">
        <v>73.4</v>
      </c>
      <c r="E898" s="10">
        <v>54.1</v>
      </c>
      <c r="F898" s="10">
        <v>55.0</v>
      </c>
      <c r="G898" s="10">
        <v>62.5</v>
      </c>
      <c r="H898" s="16">
        <f t="array" ref="H898">10*LOG(SUM(10^(B898:G898/10)/((B898&gt;0)*1+(C898&gt;0)*1+(D898&gt;0)*1+(E898&gt;0)*1+(F898&gt;0)*1+(G898&gt;0)*1)))</f>
        <v>68.9232002</v>
      </c>
      <c r="I898" s="53">
        <v>67.9</v>
      </c>
      <c r="J898" s="9">
        <v>0.6769675925925925</v>
      </c>
      <c r="K898" s="10"/>
      <c r="L898" s="15">
        <v>71.7</v>
      </c>
      <c r="M898" s="20">
        <f t="shared" si="1"/>
        <v>72.97</v>
      </c>
      <c r="N898" s="20">
        <f t="shared" si="2"/>
        <v>56.43</v>
      </c>
      <c r="O898" s="20">
        <f t="shared" si="3"/>
        <v>56.84</v>
      </c>
      <c r="P898" s="20">
        <f t="shared" si="4"/>
        <v>60.7</v>
      </c>
      <c r="Q898" s="38">
        <f t="array" ref="Q898">10*LOG(SUM(10^(B898:O898/10)/((B898&gt;0)*1+(C898&gt;0)*1+(D898&gt;0)*1+(E898&gt;0)*1+(F898&gt;0)*1+(G898&gt;0)*1)))</f>
        <v>72.48067497</v>
      </c>
      <c r="R898" s="53">
        <v>67.9</v>
      </c>
      <c r="S898" s="33">
        <f t="shared" si="5"/>
        <v>0.6769675926</v>
      </c>
      <c r="T898" s="16">
        <f t="shared" si="6"/>
        <v>73.4</v>
      </c>
      <c r="U898" s="16">
        <f t="shared" si="7"/>
        <v>63.34</v>
      </c>
      <c r="AD898" s="9">
        <v>0.6769675925925925</v>
      </c>
      <c r="AE898" s="20">
        <f t="shared" si="8"/>
        <v>74.08</v>
      </c>
      <c r="AF898" s="10">
        <f t="shared" si="9"/>
        <v>75.34</v>
      </c>
      <c r="AG898" s="10">
        <f t="shared" si="10"/>
        <v>58.8</v>
      </c>
      <c r="AH898" s="10">
        <f t="shared" si="11"/>
        <v>59.21</v>
      </c>
      <c r="AI898" s="10">
        <f t="shared" si="12"/>
        <v>63.07</v>
      </c>
      <c r="AJ898" s="16">
        <f t="array" ref="AJ898">10*LOG(SUM(10^(AD898:AI898/10)/((AD898&gt;0)*1+(AE898&gt;0)*1+(AF898&gt;0)*1+(AG898&gt;0)*1+(AH898&gt;0)*1+(AI898&gt;0)*1)))</f>
        <v>70.23963666</v>
      </c>
      <c r="AK898" s="53">
        <v>67.9</v>
      </c>
    </row>
    <row r="899">
      <c r="A899" s="9">
        <v>0.6769791666666667</v>
      </c>
      <c r="B899" s="10"/>
      <c r="C899" s="15">
        <v>71.7</v>
      </c>
      <c r="D899" s="10">
        <v>71.4</v>
      </c>
      <c r="E899" s="10">
        <v>59.9</v>
      </c>
      <c r="F899" s="10">
        <v>54.8</v>
      </c>
      <c r="G899" s="10">
        <v>64.8</v>
      </c>
      <c r="H899" s="16">
        <f t="array" ref="H899">10*LOG(SUM(10^(B899:G899/10)/((B899&gt;0)*1+(C899&gt;0)*1+(D899&gt;0)*1+(E899&gt;0)*1+(F899&gt;0)*1+(G899&gt;0)*1)))</f>
        <v>68.18148158</v>
      </c>
      <c r="I899" s="53">
        <v>67.4</v>
      </c>
      <c r="J899" s="9">
        <v>0.6769791666666667</v>
      </c>
      <c r="K899" s="10"/>
      <c r="L899" s="15">
        <v>71.7</v>
      </c>
      <c r="M899" s="20">
        <f t="shared" si="1"/>
        <v>70.97</v>
      </c>
      <c r="N899" s="20">
        <f t="shared" si="2"/>
        <v>62.23</v>
      </c>
      <c r="O899" s="20">
        <f t="shared" si="3"/>
        <v>56.64</v>
      </c>
      <c r="P899" s="20">
        <f t="shared" si="4"/>
        <v>63</v>
      </c>
      <c r="Q899" s="38">
        <f t="array" ref="Q899">10*LOG(SUM(10^(B899:O899/10)/((B899&gt;0)*1+(C899&gt;0)*1+(D899&gt;0)*1+(E899&gt;0)*1+(F899&gt;0)*1+(G899&gt;0)*1)))</f>
        <v>71.725704</v>
      </c>
      <c r="R899" s="53">
        <v>67.4</v>
      </c>
      <c r="S899" s="33">
        <f t="shared" si="5"/>
        <v>0.6769791667</v>
      </c>
      <c r="T899" s="16">
        <f t="shared" si="6"/>
        <v>71.7</v>
      </c>
      <c r="U899" s="16">
        <f t="shared" si="7"/>
        <v>64.52</v>
      </c>
      <c r="AD899" s="9">
        <v>0.6769791666666667</v>
      </c>
      <c r="AE899" s="20">
        <f t="shared" si="8"/>
        <v>74.08</v>
      </c>
      <c r="AF899" s="10">
        <f t="shared" si="9"/>
        <v>73.34</v>
      </c>
      <c r="AG899" s="10">
        <f t="shared" si="10"/>
        <v>64.6</v>
      </c>
      <c r="AH899" s="10">
        <f t="shared" si="11"/>
        <v>59.01</v>
      </c>
      <c r="AI899" s="10">
        <f t="shared" si="12"/>
        <v>65.37</v>
      </c>
      <c r="AJ899" s="16">
        <f t="array" ref="AJ899">10*LOG(SUM(10^(AD899:AI899/10)/((AD899&gt;0)*1+(AE899&gt;0)*1+(AF899&gt;0)*1+(AG899&gt;0)*1+(AH899&gt;0)*1+(AI899&gt;0)*1)))</f>
        <v>69.56544546</v>
      </c>
      <c r="AK899" s="53">
        <v>67.4</v>
      </c>
    </row>
    <row r="900">
      <c r="A900" s="9">
        <v>0.6769907407407407</v>
      </c>
      <c r="B900" s="10"/>
      <c r="C900" s="15">
        <v>71.7</v>
      </c>
      <c r="D900" s="10">
        <v>67.8</v>
      </c>
      <c r="E900" s="10">
        <v>62.7</v>
      </c>
      <c r="F900" s="10">
        <v>54.7</v>
      </c>
      <c r="G900" s="10">
        <v>68.0</v>
      </c>
      <c r="H900" s="16">
        <f t="array" ref="H900">10*LOG(SUM(10^(B900:G900/10)/((B900&gt;0)*1+(C900&gt;0)*1+(D900&gt;0)*1+(E900&gt;0)*1+(F900&gt;0)*1+(G900&gt;0)*1)))</f>
        <v>67.67652419</v>
      </c>
      <c r="I900" s="53">
        <v>68.4</v>
      </c>
      <c r="J900" s="9">
        <v>0.6769907407407407</v>
      </c>
      <c r="K900" s="10"/>
      <c r="L900" s="15">
        <v>71.7</v>
      </c>
      <c r="M900" s="20">
        <f t="shared" si="1"/>
        <v>67.37</v>
      </c>
      <c r="N900" s="20">
        <f t="shared" si="2"/>
        <v>65.03</v>
      </c>
      <c r="O900" s="20">
        <f t="shared" si="3"/>
        <v>56.54</v>
      </c>
      <c r="P900" s="20">
        <f t="shared" si="4"/>
        <v>66.2</v>
      </c>
      <c r="Q900" s="38">
        <f t="array" ref="Q900">10*LOG(SUM(10^(B900:O900/10)/((B900&gt;0)*1+(C900&gt;0)*1+(D900&gt;0)*1+(E900&gt;0)*1+(F900&gt;0)*1+(G900&gt;0)*1)))</f>
        <v>71.20193054</v>
      </c>
      <c r="R900" s="53">
        <v>68.4</v>
      </c>
      <c r="S900" s="33">
        <f t="shared" si="5"/>
        <v>0.6769907407</v>
      </c>
      <c r="T900" s="16">
        <f t="shared" si="6"/>
        <v>71.7</v>
      </c>
      <c r="U900" s="16">
        <f t="shared" si="7"/>
        <v>64.98</v>
      </c>
      <c r="AD900" s="9">
        <v>0.6769907407407407</v>
      </c>
      <c r="AE900" s="20">
        <f t="shared" si="8"/>
        <v>74.08</v>
      </c>
      <c r="AF900" s="10">
        <f t="shared" si="9"/>
        <v>69.74</v>
      </c>
      <c r="AG900" s="10">
        <f t="shared" si="10"/>
        <v>67.4</v>
      </c>
      <c r="AH900" s="10">
        <f t="shared" si="11"/>
        <v>58.91</v>
      </c>
      <c r="AI900" s="10">
        <f t="shared" si="12"/>
        <v>68.57</v>
      </c>
      <c r="AJ900" s="16">
        <f t="array" ref="AJ900">10*LOG(SUM(10^(AD900:AI900/10)/((AD900&gt;0)*1+(AE900&gt;0)*1+(AF900&gt;0)*1+(AG900&gt;0)*1+(AH900&gt;0)*1+(AI900&gt;0)*1)))</f>
        <v>69.07345881</v>
      </c>
      <c r="AK900" s="53">
        <v>68.4</v>
      </c>
    </row>
    <row r="901">
      <c r="A901" s="9">
        <v>0.6770023148148148</v>
      </c>
      <c r="B901" s="10"/>
      <c r="C901" s="15">
        <v>71.7</v>
      </c>
      <c r="D901" s="10">
        <v>67.8</v>
      </c>
      <c r="E901" s="10">
        <v>60.7</v>
      </c>
      <c r="F901" s="10">
        <v>55.7</v>
      </c>
      <c r="G901" s="10">
        <v>64.9</v>
      </c>
      <c r="H901" s="16">
        <f t="array" ref="H901">10*LOG(SUM(10^(B901:G901/10)/((B901&gt;0)*1+(C901&gt;0)*1+(D901&gt;0)*1+(E901&gt;0)*1+(F901&gt;0)*1+(G901&gt;0)*1)))</f>
        <v>67.06775951</v>
      </c>
      <c r="I901" s="53">
        <v>68.4</v>
      </c>
      <c r="J901" s="9">
        <v>0.6770023148148148</v>
      </c>
      <c r="K901" s="10"/>
      <c r="L901" s="15">
        <v>71.7</v>
      </c>
      <c r="M901" s="20">
        <f t="shared" si="1"/>
        <v>67.37</v>
      </c>
      <c r="N901" s="20">
        <f t="shared" si="2"/>
        <v>63.03</v>
      </c>
      <c r="O901" s="20">
        <f t="shared" si="3"/>
        <v>57.54</v>
      </c>
      <c r="P901" s="20">
        <f t="shared" si="4"/>
        <v>63.1</v>
      </c>
      <c r="Q901" s="38">
        <f t="array" ref="Q901">10*LOG(SUM(10^(B901:O901/10)/((B901&gt;0)*1+(C901&gt;0)*1+(D901&gt;0)*1+(E901&gt;0)*1+(F901&gt;0)*1+(G901&gt;0)*1)))</f>
        <v>70.8125873</v>
      </c>
      <c r="R901" s="53">
        <v>68.4</v>
      </c>
      <c r="S901" s="33">
        <f t="shared" si="5"/>
        <v>0.6770023148</v>
      </c>
      <c r="T901" s="16">
        <f t="shared" si="6"/>
        <v>71.7</v>
      </c>
      <c r="U901" s="16">
        <f t="shared" si="7"/>
        <v>64.16</v>
      </c>
      <c r="AD901" s="9">
        <v>0.6770023148148148</v>
      </c>
      <c r="AE901" s="20">
        <f t="shared" si="8"/>
        <v>74.08</v>
      </c>
      <c r="AF901" s="10">
        <f t="shared" si="9"/>
        <v>69.74</v>
      </c>
      <c r="AG901" s="10">
        <f t="shared" si="10"/>
        <v>65.4</v>
      </c>
      <c r="AH901" s="10">
        <f t="shared" si="11"/>
        <v>59.91</v>
      </c>
      <c r="AI901" s="10">
        <f t="shared" si="12"/>
        <v>65.47</v>
      </c>
      <c r="AJ901" s="16">
        <f t="array" ref="AJ901">10*LOG(SUM(10^(AD901:AI901/10)/((AD901&gt;0)*1+(AE901&gt;0)*1+(AF901&gt;0)*1+(AG901&gt;0)*1+(AH901&gt;0)*1+(AI901&gt;0)*1)))</f>
        <v>68.55067901</v>
      </c>
      <c r="AK901" s="53">
        <v>68.4</v>
      </c>
    </row>
    <row r="902">
      <c r="A902" s="9">
        <v>0.6770138888888889</v>
      </c>
      <c r="B902" s="10"/>
      <c r="C902" s="15">
        <v>71.7</v>
      </c>
      <c r="D902" s="10">
        <v>67.3</v>
      </c>
      <c r="E902" s="10">
        <v>56.1</v>
      </c>
      <c r="F902" s="10">
        <v>58.4</v>
      </c>
      <c r="G902" s="10">
        <v>61.8</v>
      </c>
      <c r="H902" s="16">
        <f t="array" ref="H902">10*LOG(SUM(10^(B902:G902/10)/((B902&gt;0)*1+(C902&gt;0)*1+(D902&gt;0)*1+(E902&gt;0)*1+(F902&gt;0)*1+(G902&gt;0)*1)))</f>
        <v>66.58472656</v>
      </c>
      <c r="I902" s="53">
        <v>67.9</v>
      </c>
      <c r="J902" s="9">
        <v>0.6770138888888889</v>
      </c>
      <c r="K902" s="10"/>
      <c r="L902" s="15">
        <v>71.7</v>
      </c>
      <c r="M902" s="20">
        <f t="shared" si="1"/>
        <v>66.87</v>
      </c>
      <c r="N902" s="20">
        <f t="shared" si="2"/>
        <v>58.43</v>
      </c>
      <c r="O902" s="20">
        <f t="shared" si="3"/>
        <v>60.24</v>
      </c>
      <c r="P902" s="20">
        <f t="shared" si="4"/>
        <v>60</v>
      </c>
      <c r="Q902" s="38">
        <f t="array" ref="Q902">10*LOG(SUM(10^(B902:O902/10)/((B902&gt;0)*1+(C902&gt;0)*1+(D902&gt;0)*1+(E902&gt;0)*1+(F902&gt;0)*1+(G902&gt;0)*1)))</f>
        <v>70.40630521</v>
      </c>
      <c r="R902" s="53">
        <v>67.9</v>
      </c>
      <c r="S902" s="33">
        <f t="shared" si="5"/>
        <v>0.6770138889</v>
      </c>
      <c r="T902" s="16">
        <f t="shared" si="6"/>
        <v>71.7</v>
      </c>
      <c r="U902" s="16">
        <f t="shared" si="7"/>
        <v>63.06</v>
      </c>
      <c r="AD902" s="9">
        <v>0.6770138888888889</v>
      </c>
      <c r="AE902" s="20">
        <f t="shared" si="8"/>
        <v>74.08</v>
      </c>
      <c r="AF902" s="10">
        <f t="shared" si="9"/>
        <v>69.24</v>
      </c>
      <c r="AG902" s="10">
        <f t="shared" si="10"/>
        <v>60.8</v>
      </c>
      <c r="AH902" s="10">
        <f t="shared" si="11"/>
        <v>62.61</v>
      </c>
      <c r="AI902" s="10">
        <f t="shared" si="12"/>
        <v>62.37</v>
      </c>
      <c r="AJ902" s="16">
        <f t="array" ref="AJ902">10*LOG(SUM(10^(AD902:AI902/10)/((AD902&gt;0)*1+(AE902&gt;0)*1+(AF902&gt;0)*1+(AG902&gt;0)*1+(AH902&gt;0)*1+(AI902&gt;0)*1)))</f>
        <v>68.09923807</v>
      </c>
      <c r="AK902" s="53">
        <v>67.9</v>
      </c>
    </row>
    <row r="903">
      <c r="A903" s="9">
        <v>0.677025462962963</v>
      </c>
      <c r="B903" s="10"/>
      <c r="C903" s="15">
        <v>71.7</v>
      </c>
      <c r="D903" s="10">
        <v>76.0</v>
      </c>
      <c r="E903" s="10">
        <v>60.0</v>
      </c>
      <c r="F903" s="10">
        <v>61.3</v>
      </c>
      <c r="G903" s="10">
        <v>65.9</v>
      </c>
      <c r="H903" s="16">
        <f t="array" ref="H903">10*LOG(SUM(10^(B903:G903/10)/((B903&gt;0)*1+(C903&gt;0)*1+(D903&gt;0)*1+(E903&gt;0)*1+(F903&gt;0)*1+(G903&gt;0)*1)))</f>
        <v>70.85227883</v>
      </c>
      <c r="I903" s="53">
        <v>66.6</v>
      </c>
      <c r="J903" s="9">
        <v>0.677025462962963</v>
      </c>
      <c r="K903" s="10"/>
      <c r="L903" s="15">
        <v>71.7</v>
      </c>
      <c r="M903" s="20">
        <f t="shared" si="1"/>
        <v>75.57</v>
      </c>
      <c r="N903" s="20">
        <f t="shared" si="2"/>
        <v>62.33</v>
      </c>
      <c r="O903" s="20">
        <f t="shared" si="3"/>
        <v>63.14</v>
      </c>
      <c r="P903" s="20">
        <f t="shared" si="4"/>
        <v>64.1</v>
      </c>
      <c r="Q903" s="38">
        <f t="array" ref="Q903">10*LOG(SUM(10^(B903:O903/10)/((B903&gt;0)*1+(C903&gt;0)*1+(D903&gt;0)*1+(E903&gt;0)*1+(F903&gt;0)*1+(G903&gt;0)*1)))</f>
        <v>74.22261244</v>
      </c>
      <c r="R903" s="53">
        <v>66.6</v>
      </c>
      <c r="S903" s="33">
        <f t="shared" si="5"/>
        <v>0.677025463</v>
      </c>
      <c r="T903" s="16">
        <f t="shared" si="6"/>
        <v>76</v>
      </c>
      <c r="U903" s="16">
        <f t="shared" si="7"/>
        <v>66.98</v>
      </c>
      <c r="AD903" s="9">
        <v>0.677025462962963</v>
      </c>
      <c r="AE903" s="20">
        <f t="shared" si="8"/>
        <v>74.08</v>
      </c>
      <c r="AF903" s="10">
        <f t="shared" si="9"/>
        <v>77.94</v>
      </c>
      <c r="AG903" s="10">
        <f t="shared" si="10"/>
        <v>64.7</v>
      </c>
      <c r="AH903" s="10">
        <f t="shared" si="11"/>
        <v>65.51</v>
      </c>
      <c r="AI903" s="10">
        <f t="shared" si="12"/>
        <v>66.47</v>
      </c>
      <c r="AJ903" s="16">
        <f t="array" ref="AJ903">10*LOG(SUM(10^(AD903:AI903/10)/((AD903&gt;0)*1+(AE903&gt;0)*1+(AF903&gt;0)*1+(AG903&gt;0)*1+(AH903&gt;0)*1+(AI903&gt;0)*1)))</f>
        <v>72.16427621</v>
      </c>
      <c r="AK903" s="53">
        <v>66.6</v>
      </c>
    </row>
    <row r="904">
      <c r="A904" s="9">
        <v>0.677037037037037</v>
      </c>
      <c r="B904" s="10"/>
      <c r="C904" s="15">
        <v>71.7</v>
      </c>
      <c r="D904" s="10">
        <v>76.0</v>
      </c>
      <c r="E904" s="10">
        <v>55.4</v>
      </c>
      <c r="F904" s="10">
        <v>57.5</v>
      </c>
      <c r="G904" s="10">
        <v>64.6</v>
      </c>
      <c r="H904" s="16">
        <f t="array" ref="H904">10*LOG(SUM(10^(B904:G904/10)/((B904&gt;0)*1+(C904&gt;0)*1+(D904&gt;0)*1+(E904&gt;0)*1+(F904&gt;0)*1+(G904&gt;0)*1)))</f>
        <v>70.67405001</v>
      </c>
      <c r="I904" s="53">
        <v>66.7</v>
      </c>
      <c r="J904" s="9">
        <v>0.677037037037037</v>
      </c>
      <c r="K904" s="10"/>
      <c r="L904" s="15">
        <v>71.7</v>
      </c>
      <c r="M904" s="20">
        <f t="shared" si="1"/>
        <v>75.57</v>
      </c>
      <c r="N904" s="20">
        <f t="shared" si="2"/>
        <v>57.73</v>
      </c>
      <c r="O904" s="20">
        <f t="shared" si="3"/>
        <v>59.34</v>
      </c>
      <c r="P904" s="20">
        <f t="shared" si="4"/>
        <v>62.8</v>
      </c>
      <c r="Q904" s="38">
        <f t="array" ref="Q904">10*LOG(SUM(10^(B904:O904/10)/((B904&gt;0)*1+(C904&gt;0)*1+(D904&gt;0)*1+(E904&gt;0)*1+(F904&gt;0)*1+(G904&gt;0)*1)))</f>
        <v>74.05011962</v>
      </c>
      <c r="R904" s="53">
        <v>66.7</v>
      </c>
      <c r="S904" s="33">
        <f t="shared" si="5"/>
        <v>0.677037037</v>
      </c>
      <c r="T904" s="16">
        <f t="shared" si="6"/>
        <v>76</v>
      </c>
      <c r="U904" s="16">
        <f t="shared" si="7"/>
        <v>65.04</v>
      </c>
      <c r="AD904" s="9">
        <v>0.677037037037037</v>
      </c>
      <c r="AE904" s="20">
        <f t="shared" si="8"/>
        <v>74.08</v>
      </c>
      <c r="AF904" s="10">
        <f t="shared" si="9"/>
        <v>77.94</v>
      </c>
      <c r="AG904" s="10">
        <f t="shared" si="10"/>
        <v>60.1</v>
      </c>
      <c r="AH904" s="10">
        <f t="shared" si="11"/>
        <v>61.71</v>
      </c>
      <c r="AI904" s="10">
        <f t="shared" si="12"/>
        <v>65.17</v>
      </c>
      <c r="AJ904" s="16">
        <f t="array" ref="AJ904">10*LOG(SUM(10^(AD904:AI904/10)/((AD904&gt;0)*1+(AE904&gt;0)*1+(AF904&gt;0)*1+(AG904&gt;0)*1+(AH904&gt;0)*1+(AI904&gt;0)*1)))</f>
        <v>71.93171997</v>
      </c>
      <c r="AK904" s="53">
        <v>66.7</v>
      </c>
    </row>
    <row r="905">
      <c r="A905" s="9">
        <v>0.6770486111111111</v>
      </c>
      <c r="B905" s="10"/>
      <c r="C905" s="15">
        <v>66.7</v>
      </c>
      <c r="D905" s="10">
        <v>76.0</v>
      </c>
      <c r="E905" s="10">
        <v>58.6</v>
      </c>
      <c r="F905" s="10">
        <v>67.2</v>
      </c>
      <c r="G905" s="10">
        <v>62.8</v>
      </c>
      <c r="H905" s="16">
        <f t="array" ref="H905">10*LOG(SUM(10^(B905:G905/10)/((B905&gt;0)*1+(C905&gt;0)*1+(D905&gt;0)*1+(E905&gt;0)*1+(F905&gt;0)*1+(G905&gt;0)*1)))</f>
        <v>70.20079735</v>
      </c>
      <c r="I905" s="53">
        <v>66.1</v>
      </c>
      <c r="J905" s="9">
        <v>0.6770486111111111</v>
      </c>
      <c r="K905" s="10"/>
      <c r="L905" s="15">
        <v>66.7</v>
      </c>
      <c r="M905" s="20">
        <f t="shared" si="1"/>
        <v>75.57</v>
      </c>
      <c r="N905" s="20">
        <f t="shared" si="2"/>
        <v>60.93</v>
      </c>
      <c r="O905" s="20">
        <f t="shared" si="3"/>
        <v>69.04</v>
      </c>
      <c r="P905" s="20">
        <f t="shared" si="4"/>
        <v>61</v>
      </c>
      <c r="Q905" s="38">
        <f t="array" ref="Q905">10*LOG(SUM(10^(B905:O905/10)/((B905&gt;0)*1+(C905&gt;0)*1+(D905&gt;0)*1+(E905&gt;0)*1+(F905&gt;0)*1+(G905&gt;0)*1)))</f>
        <v>73.68858798</v>
      </c>
      <c r="R905" s="53">
        <v>66.1</v>
      </c>
      <c r="S905" s="33">
        <f t="shared" si="5"/>
        <v>0.6770486111</v>
      </c>
      <c r="T905" s="16">
        <f t="shared" si="6"/>
        <v>76</v>
      </c>
      <c r="U905" s="16">
        <f t="shared" si="7"/>
        <v>66.26</v>
      </c>
      <c r="AA905" s="2" t="s">
        <v>57</v>
      </c>
      <c r="AD905" s="9">
        <v>0.6770486111111111</v>
      </c>
      <c r="AE905" s="20">
        <f t="shared" si="8"/>
        <v>69.08</v>
      </c>
      <c r="AF905" s="10">
        <f t="shared" si="9"/>
        <v>77.94</v>
      </c>
      <c r="AG905" s="10">
        <f t="shared" si="10"/>
        <v>63.3</v>
      </c>
      <c r="AH905" s="10">
        <f t="shared" si="11"/>
        <v>71.41</v>
      </c>
      <c r="AI905" s="10">
        <f t="shared" si="12"/>
        <v>63.37</v>
      </c>
      <c r="AJ905" s="16">
        <f t="array" ref="AJ905">10*LOG(SUM(10^(AD905:AI905/10)/((AD905&gt;0)*1+(AE905&gt;0)*1+(AF905&gt;0)*1+(AG905&gt;0)*1+(AH905&gt;0)*1+(AI905&gt;0)*1)))</f>
        <v>71.686316</v>
      </c>
      <c r="AK905" s="53">
        <v>66.1</v>
      </c>
    </row>
    <row r="906">
      <c r="A906" s="9">
        <v>0.6770601851851852</v>
      </c>
      <c r="B906" s="10"/>
      <c r="C906" s="15">
        <v>64.8</v>
      </c>
      <c r="D906" s="10">
        <v>69.1</v>
      </c>
      <c r="E906" s="10">
        <v>57.5</v>
      </c>
      <c r="F906" s="10">
        <v>61.9</v>
      </c>
      <c r="G906" s="10">
        <v>64.8</v>
      </c>
      <c r="H906" s="16">
        <f t="array" ref="H906">10*LOG(SUM(10^(B906:G906/10)/((B906&gt;0)*1+(C906&gt;0)*1+(D906&gt;0)*1+(E906&gt;0)*1+(F906&gt;0)*1+(G906&gt;0)*1)))</f>
        <v>65.12667524</v>
      </c>
      <c r="I906" s="53">
        <v>66.6</v>
      </c>
      <c r="J906" s="9">
        <v>0.6770601851851852</v>
      </c>
      <c r="K906" s="10"/>
      <c r="L906" s="15">
        <v>64.8</v>
      </c>
      <c r="M906" s="20">
        <f t="shared" si="1"/>
        <v>68.67</v>
      </c>
      <c r="N906" s="20">
        <f t="shared" si="2"/>
        <v>59.83</v>
      </c>
      <c r="O906" s="20">
        <f t="shared" si="3"/>
        <v>63.74</v>
      </c>
      <c r="P906" s="20">
        <f t="shared" si="4"/>
        <v>63</v>
      </c>
      <c r="Q906" s="38">
        <f t="array" ref="Q906">10*LOG(SUM(10^(B906:O906/10)/((B906&gt;0)*1+(C906&gt;0)*1+(D906&gt;0)*1+(E906&gt;0)*1+(F906&gt;0)*1+(G906&gt;0)*1)))</f>
        <v>68.78701908</v>
      </c>
      <c r="R906" s="53">
        <v>66.6</v>
      </c>
      <c r="S906" s="33">
        <f t="shared" si="5"/>
        <v>0.6770601852</v>
      </c>
      <c r="T906" s="16">
        <f t="shared" si="6"/>
        <v>69.1</v>
      </c>
      <c r="U906" s="16">
        <f t="shared" si="7"/>
        <v>63.62</v>
      </c>
      <c r="AA906" s="2" t="s">
        <v>57</v>
      </c>
      <c r="AD906" s="9">
        <v>0.6770601851851852</v>
      </c>
      <c r="AE906" s="20">
        <f t="shared" si="8"/>
        <v>67.18</v>
      </c>
      <c r="AF906" s="10">
        <f t="shared" si="9"/>
        <v>71.04</v>
      </c>
      <c r="AG906" s="10">
        <f t="shared" si="10"/>
        <v>62.2</v>
      </c>
      <c r="AH906" s="10">
        <f t="shared" si="11"/>
        <v>66.11</v>
      </c>
      <c r="AI906" s="10">
        <f t="shared" si="12"/>
        <v>65.37</v>
      </c>
      <c r="AJ906" s="16">
        <f t="array" ref="AJ906">10*LOG(SUM(10^(AD906:AI906/10)/((AD906&gt;0)*1+(AE906&gt;0)*1+(AF906&gt;0)*1+(AG906&gt;0)*1+(AH906&gt;0)*1+(AI906&gt;0)*1)))</f>
        <v>66.55074122</v>
      </c>
      <c r="AK906" s="53">
        <v>66.6</v>
      </c>
    </row>
    <row r="907">
      <c r="A907" s="9">
        <v>0.6770717592592592</v>
      </c>
      <c r="B907" s="10"/>
      <c r="C907" s="15">
        <v>64.0</v>
      </c>
      <c r="D907" s="10">
        <v>64.7</v>
      </c>
      <c r="E907" s="10">
        <v>55.1</v>
      </c>
      <c r="F907" s="10">
        <v>62.7</v>
      </c>
      <c r="G907" s="10">
        <v>68.7</v>
      </c>
      <c r="H907" s="16">
        <f t="array" ref="H907">10*LOG(SUM(10^(B907:G907/10)/((B907&gt;0)*1+(C907&gt;0)*1+(D907&gt;0)*1+(E907&gt;0)*1+(F907&gt;0)*1+(G907&gt;0)*1)))</f>
        <v>64.78909175</v>
      </c>
      <c r="I907" s="53">
        <v>65.2</v>
      </c>
      <c r="J907" s="9">
        <v>0.6770717592592592</v>
      </c>
      <c r="K907" s="10"/>
      <c r="L907" s="15">
        <v>64.0</v>
      </c>
      <c r="M907" s="20">
        <f t="shared" si="1"/>
        <v>64.27</v>
      </c>
      <c r="N907" s="20">
        <f t="shared" si="2"/>
        <v>57.43</v>
      </c>
      <c r="O907" s="20">
        <f t="shared" si="3"/>
        <v>64.54</v>
      </c>
      <c r="P907" s="20">
        <f t="shared" si="4"/>
        <v>66.9</v>
      </c>
      <c r="Q907" s="38">
        <f t="array" ref="Q907">10*LOG(SUM(10^(B907:O907/10)/((B907&gt;0)*1+(C907&gt;0)*1+(D907&gt;0)*1+(E907&gt;0)*1+(F907&gt;0)*1+(G907&gt;0)*1)))</f>
        <v>67.77691716</v>
      </c>
      <c r="R907" s="53">
        <v>65.2</v>
      </c>
      <c r="S907" s="33">
        <f t="shared" si="5"/>
        <v>0.6770717593</v>
      </c>
      <c r="T907" s="16">
        <f t="shared" si="6"/>
        <v>68.7</v>
      </c>
      <c r="U907" s="16">
        <f t="shared" si="7"/>
        <v>63.04</v>
      </c>
      <c r="AD907" s="9">
        <v>0.6770717592592592</v>
      </c>
      <c r="AE907" s="20">
        <f t="shared" si="8"/>
        <v>66.38</v>
      </c>
      <c r="AF907" s="10">
        <f t="shared" si="9"/>
        <v>66.64</v>
      </c>
      <c r="AG907" s="10">
        <f t="shared" si="10"/>
        <v>59.8</v>
      </c>
      <c r="AH907" s="10">
        <f t="shared" si="11"/>
        <v>66.91</v>
      </c>
      <c r="AI907" s="10">
        <f t="shared" si="12"/>
        <v>69.27</v>
      </c>
      <c r="AJ907" s="16">
        <f t="array" ref="AJ907">10*LOG(SUM(10^(AD907:AI907/10)/((AD907&gt;0)*1+(AE907&gt;0)*1+(AF907&gt;0)*1+(AG907&gt;0)*1+(AH907&gt;0)*1+(AI907&gt;0)*1)))</f>
        <v>65.88741032</v>
      </c>
      <c r="AK907" s="53">
        <v>65.2</v>
      </c>
    </row>
    <row r="908">
      <c r="A908" s="9">
        <v>0.6770833333333334</v>
      </c>
      <c r="B908" s="10"/>
      <c r="C908" s="15">
        <v>65.0</v>
      </c>
      <c r="D908" s="10">
        <v>62.7</v>
      </c>
      <c r="E908" s="10">
        <v>54.2</v>
      </c>
      <c r="F908" s="10">
        <v>65.1</v>
      </c>
      <c r="G908" s="10">
        <v>64.4</v>
      </c>
      <c r="H908" s="16">
        <f t="array" ref="H908">10*LOG(SUM(10^(B908:G908/10)/((B908&gt;0)*1+(C908&gt;0)*1+(D908&gt;0)*1+(E908&gt;0)*1+(F908&gt;0)*1+(G908&gt;0)*1)))</f>
        <v>63.5324506</v>
      </c>
      <c r="I908" s="53">
        <v>67.0</v>
      </c>
      <c r="J908" s="9">
        <v>0.6770833333333334</v>
      </c>
      <c r="K908" s="10"/>
      <c r="L908" s="15">
        <v>65.0</v>
      </c>
      <c r="M908" s="20">
        <f t="shared" si="1"/>
        <v>62.27</v>
      </c>
      <c r="N908" s="20">
        <f t="shared" si="2"/>
        <v>56.53</v>
      </c>
      <c r="O908" s="20">
        <f t="shared" si="3"/>
        <v>66.94</v>
      </c>
      <c r="P908" s="20">
        <f t="shared" si="4"/>
        <v>62.6</v>
      </c>
      <c r="Q908" s="38">
        <f t="array" ref="Q908">10*LOG(SUM(10^(B908:O908/10)/((B908&gt;0)*1+(C908&gt;0)*1+(D908&gt;0)*1+(E908&gt;0)*1+(F908&gt;0)*1+(G908&gt;0)*1)))</f>
        <v>67.60221295</v>
      </c>
      <c r="R908" s="53">
        <v>67.0</v>
      </c>
      <c r="S908" s="33">
        <f t="shared" si="5"/>
        <v>0.6770833333</v>
      </c>
      <c r="T908" s="16">
        <f t="shared" si="6"/>
        <v>67</v>
      </c>
      <c r="U908" s="16">
        <f t="shared" si="7"/>
        <v>62.28</v>
      </c>
      <c r="AD908" s="9">
        <v>0.6770833333333334</v>
      </c>
      <c r="AE908" s="20">
        <f t="shared" si="8"/>
        <v>67.38</v>
      </c>
      <c r="AF908" s="10">
        <f t="shared" si="9"/>
        <v>64.64</v>
      </c>
      <c r="AG908" s="10">
        <f t="shared" si="10"/>
        <v>58.9</v>
      </c>
      <c r="AH908" s="10">
        <f t="shared" si="11"/>
        <v>69.31</v>
      </c>
      <c r="AI908" s="10">
        <f t="shared" si="12"/>
        <v>64.97</v>
      </c>
      <c r="AJ908" s="16">
        <f t="array" ref="AJ908">10*LOG(SUM(10^(AD908:AI908/10)/((AD908&gt;0)*1+(AE908&gt;0)*1+(AF908&gt;0)*1+(AG908&gt;0)*1+(AH908&gt;0)*1+(AI908&gt;0)*1)))</f>
        <v>65.40509556</v>
      </c>
      <c r="AK908" s="53">
        <v>67.0</v>
      </c>
    </row>
    <row r="909">
      <c r="A909" s="9">
        <v>0.6770949074074074</v>
      </c>
      <c r="B909" s="10"/>
      <c r="C909" s="15">
        <v>63.7</v>
      </c>
      <c r="D909" s="10">
        <v>63.2</v>
      </c>
      <c r="E909" s="10">
        <v>56.2</v>
      </c>
      <c r="F909" s="10">
        <v>63.9</v>
      </c>
      <c r="G909" s="10">
        <v>66.8</v>
      </c>
      <c r="H909" s="16">
        <f t="array" ref="H909">10*LOG(SUM(10^(B909:G909/10)/((B909&gt;0)*1+(C909&gt;0)*1+(D909&gt;0)*1+(E909&gt;0)*1+(F909&gt;0)*1+(G909&gt;0)*1)))</f>
        <v>63.8350677</v>
      </c>
      <c r="I909" s="53">
        <v>67.7</v>
      </c>
      <c r="J909" s="9">
        <v>0.6770949074074074</v>
      </c>
      <c r="K909" s="10"/>
      <c r="L909" s="15">
        <v>63.7</v>
      </c>
      <c r="M909" s="20">
        <f t="shared" si="1"/>
        <v>62.77</v>
      </c>
      <c r="N909" s="20">
        <f t="shared" si="2"/>
        <v>58.53</v>
      </c>
      <c r="O909" s="20">
        <f t="shared" si="3"/>
        <v>65.74</v>
      </c>
      <c r="P909" s="20">
        <f t="shared" si="4"/>
        <v>65</v>
      </c>
      <c r="Q909" s="38">
        <f t="array" ref="Q909">10*LOG(SUM(10^(B909:O909/10)/((B909&gt;0)*1+(C909&gt;0)*1+(D909&gt;0)*1+(E909&gt;0)*1+(F909&gt;0)*1+(G909&gt;0)*1)))</f>
        <v>67.64882395</v>
      </c>
      <c r="R909" s="53">
        <v>67.7</v>
      </c>
      <c r="S909" s="33">
        <f t="shared" si="5"/>
        <v>0.6770949074</v>
      </c>
      <c r="T909" s="16">
        <f t="shared" si="6"/>
        <v>67.7</v>
      </c>
      <c r="U909" s="16">
        <f t="shared" si="7"/>
        <v>62.76</v>
      </c>
      <c r="AD909" s="9">
        <v>0.6770949074074074</v>
      </c>
      <c r="AE909" s="20">
        <f t="shared" si="8"/>
        <v>66.08</v>
      </c>
      <c r="AF909" s="10">
        <f t="shared" si="9"/>
        <v>65.14</v>
      </c>
      <c r="AG909" s="10">
        <f t="shared" si="10"/>
        <v>60.9</v>
      </c>
      <c r="AH909" s="10">
        <f t="shared" si="11"/>
        <v>68.11</v>
      </c>
      <c r="AI909" s="10">
        <f t="shared" si="12"/>
        <v>67.37</v>
      </c>
      <c r="AJ909" s="16">
        <f t="array" ref="AJ909">10*LOG(SUM(10^(AD909:AI909/10)/((AD909&gt;0)*1+(AE909&gt;0)*1+(AF909&gt;0)*1+(AG909&gt;0)*1+(AH909&gt;0)*1+(AI909&gt;0)*1)))</f>
        <v>65.33183757</v>
      </c>
      <c r="AK909" s="53">
        <v>67.7</v>
      </c>
    </row>
    <row r="910">
      <c r="A910" s="9">
        <v>0.6771064814814814</v>
      </c>
      <c r="B910" s="10"/>
      <c r="C910" s="15">
        <v>59.7</v>
      </c>
      <c r="D910" s="10">
        <v>62.5</v>
      </c>
      <c r="E910" s="10">
        <v>61.2</v>
      </c>
      <c r="F910" s="10">
        <v>63.1</v>
      </c>
      <c r="G910" s="10">
        <v>67.3</v>
      </c>
      <c r="H910" s="16">
        <f t="array" ref="H910">10*LOG(SUM(10^(B910:G910/10)/((B910&gt;0)*1+(C910&gt;0)*1+(D910&gt;0)*1+(E910&gt;0)*1+(F910&gt;0)*1+(G910&gt;0)*1)))</f>
        <v>63.59526145</v>
      </c>
      <c r="I910" s="53">
        <v>67.9</v>
      </c>
      <c r="J910" s="9">
        <v>0.6771064814814814</v>
      </c>
      <c r="K910" s="10"/>
      <c r="L910" s="15">
        <v>59.7</v>
      </c>
      <c r="M910" s="20">
        <f t="shared" si="1"/>
        <v>62.07</v>
      </c>
      <c r="N910" s="20">
        <f t="shared" si="2"/>
        <v>63.53</v>
      </c>
      <c r="O910" s="20">
        <f t="shared" si="3"/>
        <v>64.94</v>
      </c>
      <c r="P910" s="20">
        <f t="shared" si="4"/>
        <v>65.5</v>
      </c>
      <c r="Q910" s="38">
        <f t="array" ref="Q910">10*LOG(SUM(10^(B910:O910/10)/((B910&gt;0)*1+(C910&gt;0)*1+(D910&gt;0)*1+(E910&gt;0)*1+(F910&gt;0)*1+(G910&gt;0)*1)))</f>
        <v>67.45280919</v>
      </c>
      <c r="R910" s="53">
        <v>67.9</v>
      </c>
      <c r="S910" s="33">
        <f t="shared" si="5"/>
        <v>0.6771064815</v>
      </c>
      <c r="T910" s="16">
        <f t="shared" si="6"/>
        <v>67.9</v>
      </c>
      <c r="U910" s="16">
        <f t="shared" si="7"/>
        <v>62.76</v>
      </c>
      <c r="AD910" s="9">
        <v>0.6771064814814814</v>
      </c>
      <c r="AE910" s="20">
        <f t="shared" si="8"/>
        <v>62.08</v>
      </c>
      <c r="AF910" s="10">
        <f t="shared" si="9"/>
        <v>64.44</v>
      </c>
      <c r="AG910" s="10">
        <f t="shared" si="10"/>
        <v>65.9</v>
      </c>
      <c r="AH910" s="10">
        <f t="shared" si="11"/>
        <v>67.31</v>
      </c>
      <c r="AI910" s="10">
        <f t="shared" si="12"/>
        <v>67.87</v>
      </c>
      <c r="AJ910" s="16">
        <f t="array" ref="AJ910">10*LOG(SUM(10^(AD910:AI910/10)/((AD910&gt;0)*1+(AE910&gt;0)*1+(AF910&gt;0)*1+(AG910&gt;0)*1+(AH910&gt;0)*1+(AI910&gt;0)*1)))</f>
        <v>65.1831048</v>
      </c>
      <c r="AK910" s="53">
        <v>67.9</v>
      </c>
    </row>
    <row r="911">
      <c r="A911" s="9">
        <v>0.6771180555555556</v>
      </c>
      <c r="B911" s="10"/>
      <c r="C911" s="15">
        <v>58.8</v>
      </c>
      <c r="D911" s="10">
        <v>62.6</v>
      </c>
      <c r="E911" s="10">
        <v>55.2</v>
      </c>
      <c r="F911" s="10">
        <v>66.6</v>
      </c>
      <c r="G911" s="10">
        <v>74.6</v>
      </c>
      <c r="H911" s="16">
        <f t="array" ref="H911">10*LOG(SUM(10^(B911:G911/10)/((B911&gt;0)*1+(C911&gt;0)*1+(D911&gt;0)*1+(E911&gt;0)*1+(F911&gt;0)*1+(G911&gt;0)*1)))</f>
        <v>68.61183099</v>
      </c>
      <c r="I911" s="53">
        <v>70.7</v>
      </c>
      <c r="J911" s="9">
        <v>0.6771180555555556</v>
      </c>
      <c r="K911" s="10"/>
      <c r="L911" s="15">
        <v>58.8</v>
      </c>
      <c r="M911" s="20">
        <f t="shared" si="1"/>
        <v>62.17</v>
      </c>
      <c r="N911" s="20">
        <f t="shared" si="2"/>
        <v>57.53</v>
      </c>
      <c r="O911" s="20">
        <f t="shared" si="3"/>
        <v>68.44</v>
      </c>
      <c r="P911" s="20">
        <f t="shared" si="4"/>
        <v>72.8</v>
      </c>
      <c r="Q911" s="38">
        <f t="array" ref="Q911">10*LOG(SUM(10^(B911:O911/10)/((B911&gt;0)*1+(C911&gt;0)*1+(D911&gt;0)*1+(E911&gt;0)*1+(F911&gt;0)*1+(G911&gt;0)*1)))</f>
        <v>71.15870079</v>
      </c>
      <c r="R911" s="53">
        <v>70.7</v>
      </c>
      <c r="S911" s="33">
        <f t="shared" si="5"/>
        <v>0.6771180556</v>
      </c>
      <c r="T911" s="16">
        <f t="shared" si="6"/>
        <v>74.6</v>
      </c>
      <c r="U911" s="16">
        <f t="shared" si="7"/>
        <v>63.56</v>
      </c>
      <c r="AD911" s="9">
        <v>0.6771180555555556</v>
      </c>
      <c r="AE911" s="20">
        <f t="shared" si="8"/>
        <v>61.18</v>
      </c>
      <c r="AF911" s="10">
        <f t="shared" si="9"/>
        <v>64.54</v>
      </c>
      <c r="AG911" s="10">
        <f t="shared" si="10"/>
        <v>59.9</v>
      </c>
      <c r="AH911" s="10">
        <f t="shared" si="11"/>
        <v>70.81</v>
      </c>
      <c r="AI911" s="10">
        <f t="shared" si="12"/>
        <v>75.17</v>
      </c>
      <c r="AJ911" s="16">
        <f t="array" ref="AJ911">10*LOG(SUM(10^(AD911:AI911/10)/((AD911&gt;0)*1+(AE911&gt;0)*1+(AF911&gt;0)*1+(AG911&gt;0)*1+(AH911&gt;0)*1+(AI911&gt;0)*1)))</f>
        <v>69.21421327</v>
      </c>
      <c r="AK911" s="53">
        <v>70.7</v>
      </c>
    </row>
    <row r="912">
      <c r="A912" s="9">
        <v>0.6771296296296296</v>
      </c>
      <c r="B912" s="10"/>
      <c r="C912" s="15">
        <v>55.1</v>
      </c>
      <c r="D912" s="10">
        <v>58.3</v>
      </c>
      <c r="E912" s="10">
        <v>57.2</v>
      </c>
      <c r="F912" s="10">
        <v>68.0</v>
      </c>
      <c r="G912" s="10">
        <v>68.2</v>
      </c>
      <c r="H912" s="16">
        <f t="array" ref="H912">10*LOG(SUM(10^(B912:G912/10)/((B912&gt;0)*1+(C912&gt;0)*1+(D912&gt;0)*1+(E912&gt;0)*1+(F912&gt;0)*1+(G912&gt;0)*1)))</f>
        <v>64.60627054</v>
      </c>
      <c r="I912" s="53">
        <v>71.0</v>
      </c>
      <c r="J912" s="9">
        <v>0.6771296296296296</v>
      </c>
      <c r="K912" s="10"/>
      <c r="L912" s="15">
        <v>55.1</v>
      </c>
      <c r="M912" s="20">
        <f t="shared" si="1"/>
        <v>57.87</v>
      </c>
      <c r="N912" s="20">
        <f t="shared" si="2"/>
        <v>59.53</v>
      </c>
      <c r="O912" s="20">
        <f t="shared" si="3"/>
        <v>69.84</v>
      </c>
      <c r="P912" s="20">
        <f t="shared" si="4"/>
        <v>66.4</v>
      </c>
      <c r="Q912" s="38">
        <f t="array" ref="Q912">10*LOG(SUM(10^(B912:O912/10)/((B912&gt;0)*1+(C912&gt;0)*1+(D912&gt;0)*1+(E912&gt;0)*1+(F912&gt;0)*1+(G912&gt;0)*1)))</f>
        <v>69.17926587</v>
      </c>
      <c r="R912" s="53">
        <v>71.0</v>
      </c>
      <c r="S912" s="33">
        <f t="shared" si="5"/>
        <v>0.6771296296</v>
      </c>
      <c r="T912" s="16">
        <f t="shared" si="6"/>
        <v>71</v>
      </c>
      <c r="U912" s="16">
        <f t="shared" si="7"/>
        <v>61.36</v>
      </c>
      <c r="AD912" s="9">
        <v>0.6771296296296296</v>
      </c>
      <c r="AE912" s="20">
        <f t="shared" si="8"/>
        <v>57.48</v>
      </c>
      <c r="AF912" s="10">
        <f t="shared" si="9"/>
        <v>60.24</v>
      </c>
      <c r="AG912" s="10">
        <f t="shared" si="10"/>
        <v>61.9</v>
      </c>
      <c r="AH912" s="10">
        <f t="shared" si="11"/>
        <v>72.21</v>
      </c>
      <c r="AI912" s="10">
        <f t="shared" si="12"/>
        <v>68.77</v>
      </c>
      <c r="AJ912" s="16">
        <f t="array" ref="AJ912">10*LOG(SUM(10^(AD912:AI912/10)/((AD912&gt;0)*1+(AE912&gt;0)*1+(AF912&gt;0)*1+(AG912&gt;0)*1+(AH912&gt;0)*1+(AI912&gt;0)*1)))</f>
        <v>66.58537243</v>
      </c>
      <c r="AK912" s="53">
        <v>71.0</v>
      </c>
    </row>
    <row r="913">
      <c r="A913" s="9">
        <v>0.6771412037037037</v>
      </c>
      <c r="B913" s="10"/>
      <c r="C913" s="15">
        <v>53.0</v>
      </c>
      <c r="D913" s="10">
        <v>65.8</v>
      </c>
      <c r="E913" s="10">
        <v>57.4</v>
      </c>
      <c r="F913" s="10">
        <v>67.9</v>
      </c>
      <c r="G913" s="10">
        <v>60.1</v>
      </c>
      <c r="H913" s="16">
        <f t="array" ref="H913">10*LOG(SUM(10^(B913:G913/10)/((B913&gt;0)*1+(C913&gt;0)*1+(D913&gt;0)*1+(E913&gt;0)*1+(F913&gt;0)*1+(G913&gt;0)*1)))</f>
        <v>63.70705679</v>
      </c>
      <c r="I913" s="53">
        <v>70.4</v>
      </c>
      <c r="J913" s="9">
        <v>0.6771412037037037</v>
      </c>
      <c r="K913" s="10"/>
      <c r="L913" s="15">
        <v>53.0</v>
      </c>
      <c r="M913" s="20">
        <f t="shared" si="1"/>
        <v>65.37</v>
      </c>
      <c r="N913" s="20">
        <f t="shared" si="2"/>
        <v>59.73</v>
      </c>
      <c r="O913" s="20">
        <f t="shared" si="3"/>
        <v>69.74</v>
      </c>
      <c r="P913" s="20">
        <f t="shared" si="4"/>
        <v>58.3</v>
      </c>
      <c r="Q913" s="38">
        <f t="array" ref="Q913">10*LOG(SUM(10^(B913:O913/10)/((B913&gt;0)*1+(C913&gt;0)*1+(D913&gt;0)*1+(E913&gt;0)*1+(F913&gt;0)*1+(G913&gt;0)*1)))</f>
        <v>68.92703024</v>
      </c>
      <c r="R913" s="53">
        <v>70.4</v>
      </c>
      <c r="S913" s="33">
        <f t="shared" si="5"/>
        <v>0.6771412037</v>
      </c>
      <c r="T913" s="16">
        <f t="shared" si="6"/>
        <v>70.4</v>
      </c>
      <c r="U913" s="16">
        <f t="shared" si="7"/>
        <v>60.84</v>
      </c>
      <c r="AD913" s="9">
        <v>0.6771412037037037</v>
      </c>
      <c r="AE913" s="20">
        <f t="shared" si="8"/>
        <v>55.38</v>
      </c>
      <c r="AF913" s="10">
        <f t="shared" si="9"/>
        <v>67.74</v>
      </c>
      <c r="AG913" s="10">
        <f t="shared" si="10"/>
        <v>62.1</v>
      </c>
      <c r="AH913" s="10">
        <f t="shared" si="11"/>
        <v>72.11</v>
      </c>
      <c r="AI913" s="10">
        <f t="shared" si="12"/>
        <v>60.67</v>
      </c>
      <c r="AJ913" s="16">
        <f t="array" ref="AJ913">10*LOG(SUM(10^(AD913:AI913/10)/((AD913&gt;0)*1+(AE913&gt;0)*1+(AF913&gt;0)*1+(AG913&gt;0)*1+(AH913&gt;0)*1+(AI913&gt;0)*1)))</f>
        <v>66.25521208</v>
      </c>
      <c r="AK913" s="53">
        <v>70.4</v>
      </c>
    </row>
    <row r="914">
      <c r="A914" s="9">
        <v>0.6771527777777778</v>
      </c>
      <c r="B914" s="10"/>
      <c r="C914" s="15">
        <v>56.2</v>
      </c>
      <c r="D914" s="10">
        <v>66.6</v>
      </c>
      <c r="E914" s="10">
        <v>53.5</v>
      </c>
      <c r="F914" s="10">
        <v>64.5</v>
      </c>
      <c r="G914" s="10">
        <v>64.1</v>
      </c>
      <c r="H914" s="16">
        <f t="array" ref="H914">10*LOG(SUM(10^(B914:G914/10)/((B914&gt;0)*1+(C914&gt;0)*1+(D914&gt;0)*1+(E914&gt;0)*1+(F914&gt;0)*1+(G914&gt;0)*1)))</f>
        <v>63.26352376</v>
      </c>
      <c r="I914" s="53">
        <v>69.5</v>
      </c>
      <c r="J914" s="9">
        <v>0.6771527777777778</v>
      </c>
      <c r="K914" s="10"/>
      <c r="L914" s="15">
        <v>56.2</v>
      </c>
      <c r="M914" s="20">
        <f t="shared" si="1"/>
        <v>66.17</v>
      </c>
      <c r="N914" s="20">
        <f t="shared" si="2"/>
        <v>55.83</v>
      </c>
      <c r="O914" s="20">
        <f t="shared" si="3"/>
        <v>66.34</v>
      </c>
      <c r="P914" s="20">
        <f t="shared" si="4"/>
        <v>62.3</v>
      </c>
      <c r="Q914" s="38">
        <f t="array" ref="Q914">10*LOG(SUM(10^(B914:O914/10)/((B914&gt;0)*1+(C914&gt;0)*1+(D914&gt;0)*1+(E914&gt;0)*1+(F914&gt;0)*1+(G914&gt;0)*1)))</f>
        <v>67.90678487</v>
      </c>
      <c r="R914" s="53">
        <v>69.5</v>
      </c>
      <c r="S914" s="33">
        <f t="shared" si="5"/>
        <v>0.6771527778</v>
      </c>
      <c r="T914" s="16">
        <f t="shared" si="6"/>
        <v>69.5</v>
      </c>
      <c r="U914" s="16">
        <f t="shared" si="7"/>
        <v>60.98</v>
      </c>
      <c r="AD914" s="9">
        <v>0.6771527777777778</v>
      </c>
      <c r="AE914" s="20">
        <f t="shared" si="8"/>
        <v>58.58</v>
      </c>
      <c r="AF914" s="10">
        <f t="shared" si="9"/>
        <v>68.54</v>
      </c>
      <c r="AG914" s="10">
        <f t="shared" si="10"/>
        <v>58.2</v>
      </c>
      <c r="AH914" s="10">
        <f t="shared" si="11"/>
        <v>68.71</v>
      </c>
      <c r="AI914" s="10">
        <f t="shared" si="12"/>
        <v>64.67</v>
      </c>
      <c r="AJ914" s="16">
        <f t="array" ref="AJ914">10*LOG(SUM(10^(AD914:AI914/10)/((AD914&gt;0)*1+(AE914&gt;0)*1+(AF914&gt;0)*1+(AG914&gt;0)*1+(AH914&gt;0)*1+(AI914&gt;0)*1)))</f>
        <v>64.98031274</v>
      </c>
      <c r="AK914" s="53">
        <v>69.5</v>
      </c>
    </row>
    <row r="915">
      <c r="A915" s="9">
        <v>0.6771643518518519</v>
      </c>
      <c r="B915" s="10"/>
      <c r="C915" s="15">
        <v>51.6</v>
      </c>
      <c r="D915" s="10">
        <v>66.9</v>
      </c>
      <c r="E915" s="10">
        <v>52.8</v>
      </c>
      <c r="F915" s="10">
        <v>64.2</v>
      </c>
      <c r="G915" s="10">
        <v>62.9</v>
      </c>
      <c r="H915" s="16">
        <f t="array" ref="H915">10*LOG(SUM(10^(B915:G915/10)/((B915&gt;0)*1+(C915&gt;0)*1+(D915&gt;0)*1+(E915&gt;0)*1+(F915&gt;0)*1+(G915&gt;0)*1)))</f>
        <v>62.92831433</v>
      </c>
      <c r="I915" s="53">
        <v>68.4</v>
      </c>
      <c r="J915" s="9">
        <v>0.6771643518518519</v>
      </c>
      <c r="K915" s="10"/>
      <c r="L915" s="15">
        <v>51.6</v>
      </c>
      <c r="M915" s="20">
        <f t="shared" si="1"/>
        <v>66.47</v>
      </c>
      <c r="N915" s="20">
        <f t="shared" si="2"/>
        <v>55.13</v>
      </c>
      <c r="O915" s="20">
        <f t="shared" si="3"/>
        <v>66.04</v>
      </c>
      <c r="P915" s="20">
        <f t="shared" si="4"/>
        <v>61.1</v>
      </c>
      <c r="Q915" s="38">
        <f t="array" ref="Q915">10*LOG(SUM(10^(B915:O915/10)/((B915&gt;0)*1+(C915&gt;0)*1+(D915&gt;0)*1+(E915&gt;0)*1+(F915&gt;0)*1+(G915&gt;0)*1)))</f>
        <v>67.42226582</v>
      </c>
      <c r="R915" s="53">
        <v>68.4</v>
      </c>
      <c r="S915" s="33">
        <f t="shared" si="5"/>
        <v>0.6771643519</v>
      </c>
      <c r="T915" s="16">
        <f t="shared" si="6"/>
        <v>68.4</v>
      </c>
      <c r="U915" s="16">
        <f t="shared" si="7"/>
        <v>59.68</v>
      </c>
      <c r="AD915" s="9">
        <v>0.6771643518518519</v>
      </c>
      <c r="AE915" s="20">
        <f t="shared" si="8"/>
        <v>53.98</v>
      </c>
      <c r="AF915" s="10">
        <f t="shared" si="9"/>
        <v>68.84</v>
      </c>
      <c r="AG915" s="10">
        <f t="shared" si="10"/>
        <v>57.5</v>
      </c>
      <c r="AH915" s="10">
        <f t="shared" si="11"/>
        <v>68.41</v>
      </c>
      <c r="AI915" s="10">
        <f t="shared" si="12"/>
        <v>63.47</v>
      </c>
      <c r="AJ915" s="16">
        <f t="array" ref="AJ915">10*LOG(SUM(10^(AD915:AI915/10)/((AD915&gt;0)*1+(AE915&gt;0)*1+(AF915&gt;0)*1+(AG915&gt;0)*1+(AH915&gt;0)*1+(AI915&gt;0)*1)))</f>
        <v>64.68000324</v>
      </c>
      <c r="AK915" s="53">
        <v>68.4</v>
      </c>
    </row>
    <row r="916">
      <c r="A916" s="9">
        <v>0.6771759259259259</v>
      </c>
      <c r="B916" s="10"/>
      <c r="C916" s="15">
        <v>54.8</v>
      </c>
      <c r="D916" s="10">
        <v>64.9</v>
      </c>
      <c r="E916" s="10">
        <v>53.9</v>
      </c>
      <c r="F916" s="10">
        <v>63.7</v>
      </c>
      <c r="G916" s="10">
        <v>60.4</v>
      </c>
      <c r="H916" s="16">
        <f t="array" ref="H916">10*LOG(SUM(10^(B916:G916/10)/((B916&gt;0)*1+(C916&gt;0)*1+(D916&gt;0)*1+(E916&gt;0)*1+(F916&gt;0)*1+(G916&gt;0)*1)))</f>
        <v>61.50969361</v>
      </c>
      <c r="I916" s="53">
        <v>67.8</v>
      </c>
      <c r="J916" s="9">
        <v>0.6771759259259259</v>
      </c>
      <c r="K916" s="10"/>
      <c r="L916" s="15">
        <v>54.8</v>
      </c>
      <c r="M916" s="20">
        <f t="shared" si="1"/>
        <v>64.47</v>
      </c>
      <c r="N916" s="20">
        <f t="shared" si="2"/>
        <v>56.23</v>
      </c>
      <c r="O916" s="20">
        <f t="shared" si="3"/>
        <v>65.54</v>
      </c>
      <c r="P916" s="20">
        <f t="shared" si="4"/>
        <v>58.6</v>
      </c>
      <c r="Q916" s="38">
        <f t="array" ref="Q916">10*LOG(SUM(10^(B916:O916/10)/((B916&gt;0)*1+(C916&gt;0)*1+(D916&gt;0)*1+(E916&gt;0)*1+(F916&gt;0)*1+(G916&gt;0)*1)))</f>
        <v>66.35915038</v>
      </c>
      <c r="R916" s="53">
        <v>67.8</v>
      </c>
      <c r="S916" s="33">
        <f t="shared" si="5"/>
        <v>0.6771759259</v>
      </c>
      <c r="T916" s="16">
        <f t="shared" si="6"/>
        <v>67.8</v>
      </c>
      <c r="U916" s="16">
        <f t="shared" si="7"/>
        <v>59.54</v>
      </c>
      <c r="AD916" s="9">
        <v>0.6771759259259259</v>
      </c>
      <c r="AE916" s="20">
        <f t="shared" si="8"/>
        <v>57.18</v>
      </c>
      <c r="AF916" s="10">
        <f t="shared" si="9"/>
        <v>66.84</v>
      </c>
      <c r="AG916" s="10">
        <f t="shared" si="10"/>
        <v>58.6</v>
      </c>
      <c r="AH916" s="10">
        <f t="shared" si="11"/>
        <v>67.91</v>
      </c>
      <c r="AI916" s="10">
        <f t="shared" si="12"/>
        <v>60.97</v>
      </c>
      <c r="AJ916" s="16">
        <f t="array" ref="AJ916">10*LOG(SUM(10^(AD916:AI916/10)/((AD916&gt;0)*1+(AE916&gt;0)*1+(AF916&gt;0)*1+(AG916&gt;0)*1+(AH916&gt;0)*1+(AI916&gt;0)*1)))</f>
        <v>63.52434798</v>
      </c>
      <c r="AK916" s="53">
        <v>67.8</v>
      </c>
    </row>
    <row r="917">
      <c r="A917" s="9">
        <v>0.6771875</v>
      </c>
      <c r="B917" s="10"/>
      <c r="C917" s="15">
        <v>51.4</v>
      </c>
      <c r="D917" s="10">
        <v>61.9</v>
      </c>
      <c r="E917" s="10">
        <v>52.3</v>
      </c>
      <c r="F917" s="10">
        <v>65.7</v>
      </c>
      <c r="G917" s="10">
        <v>57.8</v>
      </c>
      <c r="H917" s="16">
        <f t="array" ref="H917">10*LOG(SUM(10^(B917:G917/10)/((B917&gt;0)*1+(C917&gt;0)*1+(D917&gt;0)*1+(E917&gt;0)*1+(F917&gt;0)*1+(G917&gt;0)*1)))</f>
        <v>60.91638282</v>
      </c>
      <c r="I917" s="53">
        <v>65.8</v>
      </c>
      <c r="J917" s="9">
        <v>0.6771875</v>
      </c>
      <c r="K917" s="10"/>
      <c r="L917" s="15">
        <v>51.4</v>
      </c>
      <c r="M917" s="20">
        <f t="shared" si="1"/>
        <v>61.47</v>
      </c>
      <c r="N917" s="20">
        <f t="shared" si="2"/>
        <v>54.63</v>
      </c>
      <c r="O917" s="20">
        <f t="shared" si="3"/>
        <v>67.54</v>
      </c>
      <c r="P917" s="20">
        <f t="shared" si="4"/>
        <v>56</v>
      </c>
      <c r="Q917" s="38">
        <f t="array" ref="Q917">10*LOG(SUM(10^(B917:O917/10)/((B917&gt;0)*1+(C917&gt;0)*1+(D917&gt;0)*1+(E917&gt;0)*1+(F917&gt;0)*1+(G917&gt;0)*1)))</f>
        <v>65.73291929</v>
      </c>
      <c r="R917" s="53">
        <v>65.8</v>
      </c>
      <c r="S917" s="33">
        <f t="shared" si="5"/>
        <v>0.6771875</v>
      </c>
      <c r="T917" s="16">
        <f t="shared" si="6"/>
        <v>67.54</v>
      </c>
      <c r="U917" s="16">
        <f t="shared" si="7"/>
        <v>57.82</v>
      </c>
      <c r="AD917" s="9">
        <v>0.6771875</v>
      </c>
      <c r="AE917" s="20">
        <f t="shared" si="8"/>
        <v>53.78</v>
      </c>
      <c r="AF917" s="10">
        <f t="shared" si="9"/>
        <v>63.84</v>
      </c>
      <c r="AG917" s="10">
        <f t="shared" si="10"/>
        <v>57</v>
      </c>
      <c r="AH917" s="10">
        <f t="shared" si="11"/>
        <v>69.91</v>
      </c>
      <c r="AI917" s="10">
        <f t="shared" si="12"/>
        <v>58.37</v>
      </c>
      <c r="AJ917" s="16">
        <f t="array" ref="AJ917">10*LOG(SUM(10^(AD917:AI917/10)/((AD917&gt;0)*1+(AE917&gt;0)*1+(AF917&gt;0)*1+(AG917&gt;0)*1+(AH917&gt;0)*1+(AI917&gt;0)*1)))</f>
        <v>63.56757574</v>
      </c>
      <c r="AK917" s="53">
        <v>65.8</v>
      </c>
    </row>
    <row r="918">
      <c r="A918" s="9">
        <v>0.6771990740740741</v>
      </c>
      <c r="B918" s="10"/>
      <c r="C918" s="15">
        <v>49.8</v>
      </c>
      <c r="D918" s="10">
        <v>59.9</v>
      </c>
      <c r="E918" s="10">
        <v>51.2</v>
      </c>
      <c r="F918" s="10">
        <v>63.0</v>
      </c>
      <c r="G918" s="10">
        <v>57.7</v>
      </c>
      <c r="H918" s="16">
        <f t="array" ref="H918">10*LOG(SUM(10^(B918:G918/10)/((B918&gt;0)*1+(C918&gt;0)*1+(D918&gt;0)*1+(E918&gt;0)*1+(F918&gt;0)*1+(G918&gt;0)*1)))</f>
        <v>58.79516674</v>
      </c>
      <c r="I918" s="53">
        <v>63.6</v>
      </c>
      <c r="J918" s="9">
        <v>0.6771990740740741</v>
      </c>
      <c r="K918" s="10"/>
      <c r="L918" s="15">
        <v>49.8</v>
      </c>
      <c r="M918" s="20">
        <f t="shared" si="1"/>
        <v>59.47</v>
      </c>
      <c r="N918" s="20">
        <f t="shared" si="2"/>
        <v>53.53</v>
      </c>
      <c r="O918" s="20">
        <f t="shared" si="3"/>
        <v>64.84</v>
      </c>
      <c r="P918" s="20">
        <f t="shared" si="4"/>
        <v>55.9</v>
      </c>
      <c r="Q918" s="38">
        <f t="array" ref="Q918">10*LOG(SUM(10^(B918:O918/10)/((B918&gt;0)*1+(C918&gt;0)*1+(D918&gt;0)*1+(E918&gt;0)*1+(F918&gt;0)*1+(G918&gt;0)*1)))</f>
        <v>63.46008789</v>
      </c>
      <c r="R918" s="53">
        <v>63.6</v>
      </c>
      <c r="S918" s="33">
        <f t="shared" si="5"/>
        <v>0.6771990741</v>
      </c>
      <c r="T918" s="16">
        <f t="shared" si="6"/>
        <v>64.84</v>
      </c>
      <c r="U918" s="16">
        <f t="shared" si="7"/>
        <v>56.32</v>
      </c>
      <c r="AD918" s="9">
        <v>0.6771990740740741</v>
      </c>
      <c r="AE918" s="20">
        <f t="shared" si="8"/>
        <v>52.18</v>
      </c>
      <c r="AF918" s="10">
        <f t="shared" si="9"/>
        <v>61.84</v>
      </c>
      <c r="AG918" s="10">
        <f t="shared" si="10"/>
        <v>55.9</v>
      </c>
      <c r="AH918" s="10">
        <f t="shared" si="11"/>
        <v>67.21</v>
      </c>
      <c r="AI918" s="10">
        <f t="shared" si="12"/>
        <v>58.27</v>
      </c>
      <c r="AJ918" s="16">
        <f t="array" ref="AJ918">10*LOG(SUM(10^(AD918:AI918/10)/((AD918&gt;0)*1+(AE918&gt;0)*1+(AF918&gt;0)*1+(AG918&gt;0)*1+(AH918&gt;0)*1+(AI918&gt;0)*1)))</f>
        <v>61.25666117</v>
      </c>
      <c r="AK918" s="53">
        <v>63.6</v>
      </c>
    </row>
    <row r="919">
      <c r="A919" s="9">
        <v>0.6772106481481481</v>
      </c>
      <c r="B919" s="10"/>
      <c r="C919" s="15">
        <v>49.2</v>
      </c>
      <c r="D919" s="10">
        <v>56.1</v>
      </c>
      <c r="E919" s="10">
        <v>50.4</v>
      </c>
      <c r="F919" s="10">
        <v>62.8</v>
      </c>
      <c r="G919" s="10">
        <v>61.6</v>
      </c>
      <c r="H919" s="16">
        <f t="array" ref="H919">10*LOG(SUM(10^(B919:G919/10)/((B919&gt;0)*1+(C919&gt;0)*1+(D919&gt;0)*1+(E919&gt;0)*1+(F919&gt;0)*1+(G919&gt;0)*1)))</f>
        <v>58.97748673</v>
      </c>
      <c r="I919" s="53">
        <v>60.8</v>
      </c>
      <c r="J919" s="9">
        <v>0.6772106481481481</v>
      </c>
      <c r="K919" s="10"/>
      <c r="L919" s="15">
        <v>49.2</v>
      </c>
      <c r="M919" s="20">
        <f t="shared" si="1"/>
        <v>55.67</v>
      </c>
      <c r="N919" s="20">
        <f t="shared" si="2"/>
        <v>52.73</v>
      </c>
      <c r="O919" s="20">
        <f t="shared" si="3"/>
        <v>64.64</v>
      </c>
      <c r="P919" s="20">
        <f t="shared" si="4"/>
        <v>59.8</v>
      </c>
      <c r="Q919" s="38">
        <f t="array" ref="Q919">10*LOG(SUM(10^(B919:O919/10)/((B919&gt;0)*1+(C919&gt;0)*1+(D919&gt;0)*1+(E919&gt;0)*1+(F919&gt;0)*1+(G919&gt;0)*1)))</f>
        <v>62.7847759</v>
      </c>
      <c r="R919" s="53">
        <v>60.8</v>
      </c>
      <c r="S919" s="33">
        <f t="shared" si="5"/>
        <v>0.6772106481</v>
      </c>
      <c r="T919" s="16">
        <f t="shared" si="6"/>
        <v>64.64</v>
      </c>
      <c r="U919" s="16">
        <f t="shared" si="7"/>
        <v>56.02</v>
      </c>
      <c r="AD919" s="9">
        <v>0.6772106481481481</v>
      </c>
      <c r="AE919" s="20">
        <f t="shared" si="8"/>
        <v>51.58</v>
      </c>
      <c r="AF919" s="10">
        <f t="shared" si="9"/>
        <v>58.04</v>
      </c>
      <c r="AG919" s="10">
        <f t="shared" si="10"/>
        <v>55.1</v>
      </c>
      <c r="AH919" s="10">
        <f t="shared" si="11"/>
        <v>67.01</v>
      </c>
      <c r="AI919" s="10">
        <f t="shared" si="12"/>
        <v>62.17</v>
      </c>
      <c r="AJ919" s="16">
        <f t="array" ref="AJ919">10*LOG(SUM(10^(AD919:AI919/10)/((AD919&gt;0)*1+(AE919&gt;0)*1+(AF919&gt;0)*1+(AG919&gt;0)*1+(AH919&gt;0)*1+(AI919&gt;0)*1)))</f>
        <v>61.12597098</v>
      </c>
      <c r="AK919" s="53">
        <v>60.8</v>
      </c>
    </row>
    <row r="920">
      <c r="A920" s="63">
        <v>0.6772222222222222</v>
      </c>
      <c r="B920" s="64"/>
      <c r="C920" s="64">
        <v>50.7</v>
      </c>
      <c r="D920" s="64">
        <v>57.9</v>
      </c>
      <c r="E920" s="64">
        <v>48.8</v>
      </c>
      <c r="F920" s="64">
        <v>62.0</v>
      </c>
      <c r="G920" s="64">
        <v>53.9</v>
      </c>
      <c r="H920" s="65">
        <f t="array" ref="H920">10*LOG(SUM(10^(B920:G920/10)/((B920&gt;0)*1+(C920&gt;0)*1+(D920&gt;0)*1+(E920&gt;0)*1+(F920&gt;0)*1+(G920&gt;0)*1)))</f>
        <v>57.22684521</v>
      </c>
      <c r="I920" s="66">
        <v>58.5</v>
      </c>
      <c r="J920" s="63">
        <v>0.6772222222222222</v>
      </c>
      <c r="K920" s="64"/>
      <c r="L920" s="64">
        <v>50.7</v>
      </c>
      <c r="M920" s="64">
        <f t="shared" si="1"/>
        <v>57.47</v>
      </c>
      <c r="N920" s="64">
        <f t="shared" si="2"/>
        <v>51.13</v>
      </c>
      <c r="O920" s="64">
        <f t="shared" si="3"/>
        <v>63.84</v>
      </c>
      <c r="P920" s="64">
        <f t="shared" si="4"/>
        <v>52.1</v>
      </c>
      <c r="Q920" s="65">
        <f t="array" ref="Q920">10*LOG(SUM(10^(B920:O920/10)/((B920&gt;0)*1+(C920&gt;0)*1+(D920&gt;0)*1+(E920&gt;0)*1+(F920&gt;0)*1+(G920&gt;0)*1)))</f>
        <v>61.52473277</v>
      </c>
      <c r="R920" s="66">
        <v>58.5</v>
      </c>
      <c r="S920" s="67">
        <f t="shared" si="5"/>
        <v>0.6772222222</v>
      </c>
      <c r="T920" s="65">
        <f t="shared" si="6"/>
        <v>63.84</v>
      </c>
      <c r="U920" s="65">
        <f t="shared" si="7"/>
        <v>54.66</v>
      </c>
      <c r="V920" s="65"/>
      <c r="W920" s="65"/>
      <c r="X920" s="65"/>
      <c r="Y920" s="65"/>
      <c r="Z920" s="65"/>
      <c r="AA920" s="65"/>
      <c r="AB920" s="65"/>
      <c r="AC920" s="65"/>
      <c r="AD920" s="63">
        <v>0.6772222222222222</v>
      </c>
      <c r="AE920" s="64">
        <f t="shared" si="8"/>
        <v>53.08</v>
      </c>
      <c r="AF920" s="64">
        <f t="shared" si="9"/>
        <v>59.84</v>
      </c>
      <c r="AG920" s="64">
        <f t="shared" si="10"/>
        <v>53.5</v>
      </c>
      <c r="AH920" s="64">
        <f t="shared" si="11"/>
        <v>66.21</v>
      </c>
      <c r="AI920" s="64">
        <f t="shared" si="12"/>
        <v>54.47</v>
      </c>
      <c r="AJ920" s="65">
        <f t="array" ref="AJ920">10*LOG(SUM(10^(AD920:AI920/10)/((AD920&gt;0)*1+(AE920&gt;0)*1+(AF920&gt;0)*1+(AG920&gt;0)*1+(AH920&gt;0)*1+(AI920&gt;0)*1)))</f>
        <v>59.88940752</v>
      </c>
      <c r="AK920" s="66">
        <v>58.5</v>
      </c>
    </row>
    <row r="921">
      <c r="A921" s="9">
        <v>0.6772337962962963</v>
      </c>
      <c r="B921" s="10"/>
      <c r="C921" s="15">
        <v>49.4</v>
      </c>
      <c r="D921" s="10">
        <v>54.5</v>
      </c>
      <c r="E921" s="10">
        <v>48.0</v>
      </c>
      <c r="F921" s="10">
        <v>58.3</v>
      </c>
      <c r="G921" s="10">
        <v>52.9</v>
      </c>
      <c r="H921" s="16">
        <f t="array" ref="H921">10*LOG(SUM(10^(B921:G921/10)/((B921&gt;0)*1+(C921&gt;0)*1+(D921&gt;0)*1+(E921&gt;0)*1+(F921&gt;0)*1+(G921&gt;0)*1)))</f>
        <v>54.16007348</v>
      </c>
      <c r="I921" s="53">
        <v>58.4</v>
      </c>
      <c r="J921" s="9">
        <v>0.6772337962962963</v>
      </c>
      <c r="K921" s="10"/>
      <c r="L921" s="15">
        <v>49.4</v>
      </c>
      <c r="M921" s="20">
        <f t="shared" si="1"/>
        <v>54.07</v>
      </c>
      <c r="N921" s="20">
        <f t="shared" si="2"/>
        <v>50.33</v>
      </c>
      <c r="O921" s="20">
        <f t="shared" si="3"/>
        <v>60.14</v>
      </c>
      <c r="P921" s="20">
        <f t="shared" si="4"/>
        <v>51.1</v>
      </c>
      <c r="Q921" s="38">
        <f t="array" ref="Q921">10*LOG(SUM(10^(B921:O921/10)/((B921&gt;0)*1+(C921&gt;0)*1+(D921&gt;0)*1+(E921&gt;0)*1+(F921&gt;0)*1+(G921&gt;0)*1)))</f>
        <v>58.73736011</v>
      </c>
      <c r="R921" s="53">
        <v>58.4</v>
      </c>
      <c r="S921" s="33">
        <f t="shared" si="5"/>
        <v>0.6772337963</v>
      </c>
      <c r="T921" s="16">
        <f t="shared" si="6"/>
        <v>60.14</v>
      </c>
      <c r="U921" s="16">
        <f t="shared" si="7"/>
        <v>52.62</v>
      </c>
      <c r="AD921" s="9">
        <v>0.6772337962962963</v>
      </c>
      <c r="AE921" s="20">
        <f t="shared" si="8"/>
        <v>51.78</v>
      </c>
      <c r="AF921" s="10">
        <f t="shared" si="9"/>
        <v>56.44</v>
      </c>
      <c r="AG921" s="10">
        <f t="shared" si="10"/>
        <v>52.7</v>
      </c>
      <c r="AH921" s="10">
        <f t="shared" si="11"/>
        <v>62.51</v>
      </c>
      <c r="AI921" s="10">
        <f t="shared" si="12"/>
        <v>53.47</v>
      </c>
      <c r="AJ921" s="16">
        <f t="array" ref="AJ921">10*LOG(SUM(10^(AD921:AI921/10)/((AD921&gt;0)*1+(AE921&gt;0)*1+(AF921&gt;0)*1+(AG921&gt;0)*1+(AH921&gt;0)*1+(AI921&gt;0)*1)))</f>
        <v>56.66226982</v>
      </c>
      <c r="AK921" s="53">
        <v>58.4</v>
      </c>
    </row>
    <row r="922">
      <c r="A922" s="9">
        <v>0.6772453703703704</v>
      </c>
      <c r="B922" s="10"/>
      <c r="C922" s="10">
        <v>49.9</v>
      </c>
      <c r="D922" s="10">
        <v>56.6</v>
      </c>
      <c r="E922" s="10">
        <v>55.4</v>
      </c>
      <c r="F922" s="10">
        <v>58.6</v>
      </c>
      <c r="G922" s="10">
        <v>52.2</v>
      </c>
      <c r="H922" s="16">
        <f t="array" ref="H922">10*LOG(SUM(10^(B922:G922/10)/((B922&gt;0)*1+(C922&gt;0)*1+(D922&gt;0)*1+(E922&gt;0)*1+(F922&gt;0)*1+(G922&gt;0)*1)))</f>
        <v>55.54354529</v>
      </c>
      <c r="J922" s="9">
        <v>0.6772453703703704</v>
      </c>
      <c r="K922" s="10"/>
      <c r="L922" s="10">
        <v>49.9</v>
      </c>
      <c r="M922" s="20">
        <f t="shared" si="1"/>
        <v>56.17</v>
      </c>
      <c r="N922" s="20">
        <f t="shared" si="2"/>
        <v>57.73</v>
      </c>
      <c r="O922" s="20">
        <f t="shared" si="3"/>
        <v>60.44</v>
      </c>
      <c r="P922" s="20">
        <f t="shared" si="4"/>
        <v>50.4</v>
      </c>
      <c r="AD922" s="9">
        <v>0.6772453703703704</v>
      </c>
      <c r="AE922" s="20">
        <f t="shared" si="8"/>
        <v>52.28</v>
      </c>
      <c r="AF922" s="10">
        <f t="shared" si="9"/>
        <v>58.54</v>
      </c>
      <c r="AG922" s="10">
        <f t="shared" si="10"/>
        <v>60.1</v>
      </c>
      <c r="AH922" s="10">
        <f t="shared" si="11"/>
        <v>62.81</v>
      </c>
      <c r="AI922" s="10">
        <f t="shared" si="12"/>
        <v>52.77</v>
      </c>
      <c r="AJ922" s="16">
        <f t="array" ref="AJ922">10*LOG(SUM(10^(AD922:AI922/10)/((AD922&gt;0)*1+(AE922&gt;0)*1+(AF922&gt;0)*1+(AG922&gt;0)*1+(AH922&gt;0)*1+(AI922&gt;0)*1)))</f>
        <v>58.2455126</v>
      </c>
    </row>
    <row r="923">
      <c r="A923" s="9">
        <v>0.6772569444444444</v>
      </c>
      <c r="B923" s="10"/>
      <c r="C923" s="10">
        <v>49.5</v>
      </c>
      <c r="D923" s="10">
        <v>59.3</v>
      </c>
      <c r="E923" s="10">
        <v>47.7</v>
      </c>
      <c r="F923" s="10">
        <v>56.7</v>
      </c>
      <c r="G923" s="10">
        <v>55.9</v>
      </c>
      <c r="H923" s="16">
        <f t="array" ref="H923">10*LOG(SUM(10^(B923:G923/10)/((B923&gt;0)*1+(C923&gt;0)*1+(D923&gt;0)*1+(E923&gt;0)*1+(F923&gt;0)*1+(G923&gt;0)*1)))</f>
        <v>55.69591303</v>
      </c>
      <c r="J923" s="9">
        <v>0.6772569444444444</v>
      </c>
      <c r="K923" s="10"/>
      <c r="L923" s="10">
        <v>49.5</v>
      </c>
      <c r="M923" s="20">
        <f t="shared" si="1"/>
        <v>58.87</v>
      </c>
      <c r="N923" s="20">
        <f t="shared" si="2"/>
        <v>50.03</v>
      </c>
      <c r="O923" s="20">
        <f t="shared" si="3"/>
        <v>58.54</v>
      </c>
      <c r="P923" s="20">
        <f t="shared" si="4"/>
        <v>54.1</v>
      </c>
      <c r="AD923" s="9">
        <v>0.6772569444444444</v>
      </c>
      <c r="AE923" s="20">
        <f t="shared" si="8"/>
        <v>51.88</v>
      </c>
      <c r="AF923" s="10">
        <f t="shared" si="9"/>
        <v>61.24</v>
      </c>
      <c r="AG923" s="10">
        <f t="shared" si="10"/>
        <v>52.4</v>
      </c>
      <c r="AH923" s="10">
        <f t="shared" si="11"/>
        <v>60.91</v>
      </c>
      <c r="AI923" s="10">
        <f t="shared" si="12"/>
        <v>56.47</v>
      </c>
      <c r="AJ923" s="16">
        <f t="array" ref="AJ923">10*LOG(SUM(10^(AD923:AI923/10)/((AD923&gt;0)*1+(AE923&gt;0)*1+(AF923&gt;0)*1+(AG923&gt;0)*1+(AH923&gt;0)*1+(AI923&gt;0)*1)))</f>
        <v>57.44960109</v>
      </c>
    </row>
    <row r="924">
      <c r="A924" s="9">
        <v>0.6772685185185185</v>
      </c>
      <c r="B924" s="10"/>
      <c r="C924" s="10">
        <v>48.1</v>
      </c>
      <c r="D924" s="10">
        <v>57.9</v>
      </c>
      <c r="E924" s="10">
        <v>49.0</v>
      </c>
      <c r="F924" s="10">
        <v>59.4</v>
      </c>
      <c r="G924" s="10">
        <v>54.7</v>
      </c>
      <c r="H924" s="16">
        <f t="array" ref="H924">10*LOG(SUM(10^(B924:G924/10)/((B924&gt;0)*1+(C924&gt;0)*1+(D924&gt;0)*1+(E924&gt;0)*1+(F924&gt;0)*1+(G924&gt;0)*1)))</f>
        <v>55.85839306</v>
      </c>
      <c r="J924" s="9">
        <v>0.6772685185185185</v>
      </c>
      <c r="K924" s="10"/>
      <c r="L924" s="10">
        <v>48.1</v>
      </c>
      <c r="M924" s="20">
        <f t="shared" si="1"/>
        <v>57.47</v>
      </c>
      <c r="N924" s="20">
        <f t="shared" si="2"/>
        <v>51.33</v>
      </c>
      <c r="O924" s="20">
        <f t="shared" si="3"/>
        <v>61.24</v>
      </c>
      <c r="P924" s="20">
        <f t="shared" si="4"/>
        <v>52.9</v>
      </c>
      <c r="AD924" s="9">
        <v>0.6772685185185185</v>
      </c>
      <c r="AE924" s="20">
        <f t="shared" si="8"/>
        <v>50.48</v>
      </c>
      <c r="AF924" s="10">
        <f t="shared" si="9"/>
        <v>59.84</v>
      </c>
      <c r="AG924" s="10">
        <f t="shared" si="10"/>
        <v>53.7</v>
      </c>
      <c r="AH924" s="10">
        <f t="shared" si="11"/>
        <v>63.61</v>
      </c>
      <c r="AI924" s="10">
        <f t="shared" si="12"/>
        <v>55.27</v>
      </c>
      <c r="AJ924" s="16">
        <f t="array" ref="AJ924">10*LOG(SUM(10^(AD924:AI924/10)/((AD924&gt;0)*1+(AE924&gt;0)*1+(AF924&gt;0)*1+(AG924&gt;0)*1+(AH924&gt;0)*1+(AI924&gt;0)*1)))</f>
        <v>58.17631425</v>
      </c>
    </row>
    <row r="925">
      <c r="A925" s="9">
        <v>0.6772800925925926</v>
      </c>
      <c r="B925" s="10"/>
      <c r="C925" s="10">
        <v>48.4</v>
      </c>
      <c r="D925" s="10">
        <v>64.7</v>
      </c>
      <c r="E925" s="10">
        <v>49.0</v>
      </c>
      <c r="F925" s="10">
        <v>57.9</v>
      </c>
      <c r="G925" s="10">
        <v>51.7</v>
      </c>
      <c r="H925" s="16">
        <f t="array" ref="H925">10*LOG(SUM(10^(B925:G925/10)/((B925&gt;0)*1+(C925&gt;0)*1+(D925&gt;0)*1+(E925&gt;0)*1+(F925&gt;0)*1+(G925&gt;0)*1)))</f>
        <v>58.88104426</v>
      </c>
      <c r="J925" s="9">
        <v>0.6772800925925926</v>
      </c>
      <c r="K925" s="10"/>
      <c r="L925" s="10">
        <v>48.4</v>
      </c>
      <c r="M925" s="20">
        <f t="shared" si="1"/>
        <v>64.27</v>
      </c>
      <c r="N925" s="20">
        <f t="shared" si="2"/>
        <v>51.33</v>
      </c>
      <c r="O925" s="20">
        <f t="shared" si="3"/>
        <v>59.74</v>
      </c>
      <c r="P925" s="20">
        <f t="shared" si="4"/>
        <v>49.9</v>
      </c>
      <c r="AD925" s="9">
        <v>0.6772800925925926</v>
      </c>
      <c r="AE925" s="20">
        <f t="shared" si="8"/>
        <v>50.78</v>
      </c>
      <c r="AF925" s="10">
        <f t="shared" si="9"/>
        <v>66.64</v>
      </c>
      <c r="AG925" s="10">
        <f t="shared" si="10"/>
        <v>53.7</v>
      </c>
      <c r="AH925" s="10">
        <f t="shared" si="11"/>
        <v>62.11</v>
      </c>
      <c r="AI925" s="10">
        <f t="shared" si="12"/>
        <v>52.27</v>
      </c>
      <c r="AJ925" s="16">
        <f t="array" ref="AJ925">10*LOG(SUM(10^(AD925:AI925/10)/((AD925&gt;0)*1+(AE925&gt;0)*1+(AF925&gt;0)*1+(AG925&gt;0)*1+(AH925&gt;0)*1+(AI925&gt;0)*1)))</f>
        <v>60.51890383</v>
      </c>
    </row>
    <row r="926">
      <c r="A926" s="9">
        <v>0.6772916666666666</v>
      </c>
      <c r="B926" s="10"/>
      <c r="C926" s="10">
        <v>47.6</v>
      </c>
      <c r="D926" s="10">
        <v>58.2</v>
      </c>
      <c r="E926" s="10">
        <v>46.5</v>
      </c>
      <c r="F926" s="10">
        <v>56.0</v>
      </c>
      <c r="G926" s="10">
        <v>50.0</v>
      </c>
      <c r="H926" s="16">
        <f t="array" ref="H926">10*LOG(SUM(10^(B926:G926/10)/((B926&gt;0)*1+(C926&gt;0)*1+(D926&gt;0)*1+(E926&gt;0)*1+(F926&gt;0)*1+(G926&gt;0)*1)))</f>
        <v>54.01749894</v>
      </c>
      <c r="J926" s="9">
        <v>0.6772916666666666</v>
      </c>
      <c r="K926" s="10"/>
      <c r="L926" s="10">
        <v>47.6</v>
      </c>
      <c r="M926" s="20">
        <f t="shared" si="1"/>
        <v>57.77</v>
      </c>
      <c r="N926" s="20">
        <f t="shared" si="2"/>
        <v>48.83</v>
      </c>
      <c r="O926" s="20">
        <f t="shared" si="3"/>
        <v>57.84</v>
      </c>
      <c r="P926" s="20">
        <f t="shared" si="4"/>
        <v>48.2</v>
      </c>
      <c r="AD926" s="9">
        <v>0.6772916666666666</v>
      </c>
      <c r="AE926" s="20">
        <f t="shared" si="8"/>
        <v>49.98</v>
      </c>
      <c r="AF926" s="10">
        <f t="shared" si="9"/>
        <v>60.14</v>
      </c>
      <c r="AG926" s="10">
        <f t="shared" si="10"/>
        <v>51.2</v>
      </c>
      <c r="AH926" s="10">
        <f t="shared" si="11"/>
        <v>60.21</v>
      </c>
      <c r="AI926" s="10">
        <f t="shared" si="12"/>
        <v>50.57</v>
      </c>
      <c r="AJ926" s="16">
        <f t="array" ref="AJ926">10*LOG(SUM(10^(AD926:AI926/10)/((AD926&gt;0)*1+(AE926&gt;0)*1+(AF926&gt;0)*1+(AG926&gt;0)*1+(AH926&gt;0)*1+(AI926&gt;0)*1)))</f>
        <v>56.07043088</v>
      </c>
    </row>
    <row r="927">
      <c r="A927" s="9">
        <v>0.6773032407407408</v>
      </c>
      <c r="B927" s="10"/>
      <c r="C927" s="10">
        <v>48.0</v>
      </c>
      <c r="D927" s="10">
        <v>60.7</v>
      </c>
      <c r="E927" s="10">
        <v>44.2</v>
      </c>
      <c r="F927" s="10">
        <v>53.7</v>
      </c>
      <c r="G927" s="10">
        <v>52.5</v>
      </c>
      <c r="H927" s="16">
        <f t="array" ref="H927">10*LOG(SUM(10^(B927:G927/10)/((B927&gt;0)*1+(C927&gt;0)*1+(D927&gt;0)*1+(E927&gt;0)*1+(F927&gt;0)*1+(G927&gt;0)*1)))</f>
        <v>55.25445934</v>
      </c>
      <c r="J927" s="9">
        <v>0.6773032407407408</v>
      </c>
      <c r="K927" s="10"/>
      <c r="L927" s="10">
        <v>48.0</v>
      </c>
      <c r="M927" s="20">
        <f t="shared" si="1"/>
        <v>60.27</v>
      </c>
      <c r="N927" s="20">
        <f t="shared" si="2"/>
        <v>46.53</v>
      </c>
      <c r="O927" s="20">
        <f t="shared" si="3"/>
        <v>55.54</v>
      </c>
      <c r="P927" s="20">
        <f t="shared" si="4"/>
        <v>50.7</v>
      </c>
      <c r="AD927" s="9">
        <v>0.6773032407407408</v>
      </c>
      <c r="AE927" s="20">
        <f t="shared" si="8"/>
        <v>50.38</v>
      </c>
      <c r="AF927" s="10">
        <f t="shared" si="9"/>
        <v>62.64</v>
      </c>
      <c r="AG927" s="10">
        <f t="shared" si="10"/>
        <v>48.9</v>
      </c>
      <c r="AH927" s="10">
        <f t="shared" si="11"/>
        <v>57.91</v>
      </c>
      <c r="AI927" s="10">
        <f t="shared" si="12"/>
        <v>53.07</v>
      </c>
      <c r="AJ927" s="16">
        <f t="array" ref="AJ927">10*LOG(SUM(10^(AD927:AI927/10)/((AD927&gt;0)*1+(AE927&gt;0)*1+(AF927&gt;0)*1+(AG927&gt;0)*1+(AH927&gt;0)*1+(AI927&gt;0)*1)))</f>
        <v>56.75792532</v>
      </c>
    </row>
    <row r="928">
      <c r="A928" s="9">
        <v>0.6773148148148148</v>
      </c>
      <c r="B928" s="10"/>
      <c r="C928" s="10">
        <v>46.0</v>
      </c>
      <c r="D928" s="10">
        <v>58.8</v>
      </c>
      <c r="E928" s="10">
        <v>46.9</v>
      </c>
      <c r="F928" s="10">
        <v>58.7</v>
      </c>
      <c r="G928" s="10">
        <v>52.6</v>
      </c>
      <c r="H928" s="16">
        <f t="array" ref="H928">10*LOG(SUM(10^(B928:G928/10)/((B928&gt;0)*1+(C928&gt;0)*1+(D928&gt;0)*1+(E928&gt;0)*1+(F928&gt;0)*1+(G928&gt;0)*1)))</f>
        <v>55.49162107</v>
      </c>
      <c r="J928" s="9">
        <v>0.6773148148148148</v>
      </c>
      <c r="K928" s="10"/>
      <c r="L928" s="10">
        <v>46.0</v>
      </c>
      <c r="M928" s="20">
        <f t="shared" si="1"/>
        <v>58.37</v>
      </c>
      <c r="N928" s="20">
        <f t="shared" si="2"/>
        <v>49.23</v>
      </c>
      <c r="O928" s="20">
        <f t="shared" si="3"/>
        <v>60.54</v>
      </c>
      <c r="P928" s="20">
        <f t="shared" si="4"/>
        <v>50.8</v>
      </c>
      <c r="AD928" s="9">
        <v>0.6773148148148148</v>
      </c>
      <c r="AE928" s="20">
        <f t="shared" si="8"/>
        <v>48.38</v>
      </c>
      <c r="AF928" s="10">
        <f t="shared" si="9"/>
        <v>60.74</v>
      </c>
      <c r="AG928" s="10">
        <f t="shared" si="10"/>
        <v>51.6</v>
      </c>
      <c r="AH928" s="10">
        <f t="shared" si="11"/>
        <v>62.91</v>
      </c>
      <c r="AI928" s="10">
        <f t="shared" si="12"/>
        <v>53.17</v>
      </c>
      <c r="AJ928" s="16">
        <f t="array" ref="AJ928">10*LOG(SUM(10^(AD928:AI928/10)/((AD928&gt;0)*1+(AE928&gt;0)*1+(AF928&gt;0)*1+(AG928&gt;0)*1+(AH928&gt;0)*1+(AI928&gt;0)*1)))</f>
        <v>57.73421934</v>
      </c>
    </row>
    <row r="929">
      <c r="A929" s="28"/>
      <c r="B929" s="10"/>
      <c r="C929" s="10"/>
      <c r="D929" s="10"/>
      <c r="E929" s="10"/>
      <c r="F929" s="10"/>
      <c r="J929" s="28"/>
      <c r="K929" s="10"/>
      <c r="L929" s="10"/>
      <c r="M929" s="10"/>
      <c r="N929" s="10"/>
      <c r="O929" s="10"/>
      <c r="AD929" s="28"/>
      <c r="AE929" s="10"/>
      <c r="AF929" s="10"/>
      <c r="AG929" s="10"/>
      <c r="AH929" s="10"/>
    </row>
    <row r="930">
      <c r="A930" s="28"/>
      <c r="B930" s="10"/>
      <c r="C930" s="10"/>
      <c r="D930" s="10"/>
      <c r="E930" s="10"/>
      <c r="F930" s="10"/>
      <c r="J930" s="28"/>
      <c r="K930" s="10"/>
      <c r="L930" s="10"/>
      <c r="M930" s="10"/>
      <c r="N930" s="10"/>
      <c r="O930" s="10"/>
      <c r="AC930" s="2" t="s">
        <v>92</v>
      </c>
      <c r="AD930" s="28"/>
      <c r="AE930" s="10">
        <f t="shared" ref="AE930:AI930" si="13">MAX(AE884:AE920)</f>
        <v>75.18</v>
      </c>
      <c r="AF930" s="10">
        <f t="shared" si="13"/>
        <v>77.94</v>
      </c>
      <c r="AG930" s="10">
        <f t="shared" si="13"/>
        <v>67.4</v>
      </c>
      <c r="AH930" s="10">
        <f t="shared" si="13"/>
        <v>72.21</v>
      </c>
      <c r="AI930" s="10">
        <f t="shared" si="13"/>
        <v>75.17</v>
      </c>
    </row>
    <row r="931">
      <c r="A931" s="28"/>
      <c r="B931" s="10"/>
      <c r="C931" s="10"/>
      <c r="D931" s="10"/>
      <c r="E931" s="10"/>
      <c r="F931" s="10"/>
      <c r="J931" s="28"/>
      <c r="K931" s="10"/>
      <c r="L931" s="10"/>
      <c r="M931" s="10"/>
      <c r="N931" s="10"/>
      <c r="O931" s="10"/>
      <c r="AD931" s="28"/>
      <c r="AE931" s="10">
        <f t="shared" ref="AE931:AI931" si="14">AVERAGE(AE884:AE920)</f>
        <v>63.47189189</v>
      </c>
      <c r="AF931" s="10">
        <f t="shared" si="14"/>
        <v>65.63189189</v>
      </c>
      <c r="AG931" s="10">
        <f t="shared" si="14"/>
        <v>56.88108108</v>
      </c>
      <c r="AH931" s="10">
        <f t="shared" si="14"/>
        <v>62.32081081</v>
      </c>
      <c r="AI931" s="10">
        <f t="shared" si="14"/>
        <v>58.99972973</v>
      </c>
      <c r="AK931" s="68" t="s">
        <v>93</v>
      </c>
    </row>
    <row r="932">
      <c r="A932" s="28"/>
      <c r="B932" s="10"/>
      <c r="C932" s="10"/>
      <c r="D932" s="10"/>
      <c r="E932" s="10"/>
      <c r="F932" s="10"/>
      <c r="J932" s="28"/>
      <c r="K932" s="10"/>
      <c r="L932" s="10"/>
      <c r="M932" s="10"/>
      <c r="N932" s="10"/>
      <c r="O932" s="10"/>
      <c r="AD932" s="28"/>
      <c r="AE932" s="10"/>
      <c r="AF932" s="10"/>
      <c r="AG932" s="10"/>
      <c r="AH932" s="10"/>
    </row>
    <row r="933">
      <c r="A933" s="28"/>
      <c r="B933" s="10"/>
      <c r="C933" s="10"/>
      <c r="D933" s="10"/>
      <c r="E933" s="10"/>
      <c r="F933" s="10"/>
      <c r="J933" s="28"/>
      <c r="K933" s="10"/>
      <c r="L933" s="10"/>
      <c r="M933" s="10"/>
      <c r="N933" s="10"/>
      <c r="O933" s="10"/>
      <c r="AD933" s="28"/>
      <c r="AE933" s="10"/>
      <c r="AF933" s="10"/>
      <c r="AG933" s="10"/>
      <c r="AH933" s="10"/>
    </row>
    <row r="934">
      <c r="A934" s="28"/>
      <c r="B934" s="10"/>
      <c r="C934" s="10"/>
      <c r="D934" s="10"/>
      <c r="E934" s="10"/>
      <c r="F934" s="10"/>
      <c r="J934" s="28"/>
      <c r="K934" s="10"/>
      <c r="L934" s="10"/>
      <c r="M934" s="10"/>
      <c r="N934" s="10"/>
      <c r="O934" s="10"/>
      <c r="AD934" s="28"/>
      <c r="AE934" s="10"/>
      <c r="AF934" s="10"/>
      <c r="AG934" s="10"/>
      <c r="AH934" s="10"/>
    </row>
    <row r="935">
      <c r="A935" s="5" t="s">
        <v>82</v>
      </c>
      <c r="B935" s="7"/>
      <c r="C935" s="39">
        <v>44993.69865740741</v>
      </c>
      <c r="D935" s="28">
        <v>44993.6990625</v>
      </c>
      <c r="E935" s="28">
        <v>44993.698854166665</v>
      </c>
      <c r="F935" s="28">
        <v>44993.698067129626</v>
      </c>
      <c r="G935" s="28">
        <v>44993.6983912037</v>
      </c>
      <c r="J935" s="5" t="s">
        <v>82</v>
      </c>
      <c r="K935" s="7"/>
      <c r="L935" s="39">
        <v>44993.69865740741</v>
      </c>
      <c r="M935" s="39"/>
      <c r="N935" s="39"/>
      <c r="O935" s="39"/>
      <c r="P935" s="39"/>
      <c r="U935" s="1"/>
      <c r="AD935" s="5" t="s">
        <v>82</v>
      </c>
      <c r="AE935" s="39">
        <v>44993.69865740741</v>
      </c>
      <c r="AF935" s="28">
        <v>44993.6990625</v>
      </c>
      <c r="AG935" s="28">
        <v>44993.698854166665</v>
      </c>
      <c r="AH935" s="28">
        <v>44993.698067129626</v>
      </c>
      <c r="AI935" s="28">
        <v>44993.6983912037</v>
      </c>
    </row>
    <row r="936">
      <c r="A936" s="23">
        <v>0.6992476851851852</v>
      </c>
      <c r="B936" s="25"/>
      <c r="C936" s="25"/>
      <c r="D936" s="25"/>
      <c r="E936" s="25"/>
      <c r="F936" s="25"/>
      <c r="G936" s="25"/>
      <c r="H936" s="25"/>
      <c r="I936" s="25"/>
      <c r="J936" s="23">
        <v>0.6992476851851852</v>
      </c>
      <c r="K936" s="25"/>
      <c r="L936" s="25"/>
      <c r="M936" s="25"/>
      <c r="N936" s="25"/>
      <c r="O936" s="25"/>
      <c r="P936" s="25"/>
      <c r="Q936" s="26"/>
      <c r="R936" s="24"/>
      <c r="S936" s="24"/>
      <c r="T936" s="24"/>
      <c r="U936" s="24"/>
      <c r="V936" s="26" t="s">
        <v>59</v>
      </c>
      <c r="W936" s="26" t="s">
        <v>60</v>
      </c>
      <c r="X936" s="26" t="s">
        <v>42</v>
      </c>
      <c r="Y936" s="24"/>
      <c r="Z936" s="24"/>
      <c r="AA936" s="24"/>
      <c r="AB936" s="24"/>
      <c r="AC936" s="24"/>
      <c r="AD936" s="23">
        <v>0.6992476851851852</v>
      </c>
      <c r="AE936" s="25"/>
      <c r="AF936" s="25"/>
      <c r="AG936" s="25"/>
      <c r="AH936" s="25"/>
      <c r="AI936" s="25"/>
      <c r="AJ936" s="25"/>
      <c r="AK936" s="25"/>
    </row>
    <row r="937">
      <c r="A937" s="9">
        <v>0.6992592592592592</v>
      </c>
      <c r="B937" s="10"/>
      <c r="C937" s="10"/>
      <c r="D937" s="10"/>
      <c r="E937" s="10"/>
      <c r="F937" s="10"/>
      <c r="G937" s="10"/>
      <c r="H937" s="10"/>
      <c r="I937" s="10"/>
      <c r="J937" s="9">
        <v>0.6992592592592592</v>
      </c>
      <c r="K937" s="10"/>
      <c r="L937" s="10"/>
      <c r="M937" s="10"/>
      <c r="N937" s="10"/>
      <c r="O937" s="10"/>
      <c r="P937" s="10"/>
      <c r="AD937" s="9">
        <v>0.6992592592592592</v>
      </c>
      <c r="AE937" s="10"/>
      <c r="AF937" s="10"/>
      <c r="AG937" s="10"/>
      <c r="AH937" s="10"/>
      <c r="AI937" s="10"/>
      <c r="AJ937" s="10"/>
      <c r="AK937" s="10"/>
    </row>
    <row r="938">
      <c r="A938" s="9">
        <v>0.6992708333333333</v>
      </c>
      <c r="B938" s="10"/>
      <c r="C938" s="10"/>
      <c r="D938" s="10"/>
      <c r="E938" s="10"/>
      <c r="F938" s="10"/>
      <c r="G938" s="10"/>
      <c r="H938" s="10"/>
      <c r="I938" s="10"/>
      <c r="J938" s="9">
        <v>0.6992708333333333</v>
      </c>
      <c r="K938" s="10"/>
      <c r="L938" s="10"/>
      <c r="M938" s="10"/>
      <c r="N938" s="10"/>
      <c r="O938" s="10"/>
      <c r="P938" s="10"/>
      <c r="AD938" s="9">
        <v>0.6992708333333333</v>
      </c>
      <c r="AE938" s="10"/>
      <c r="AF938" s="10"/>
      <c r="AG938" s="10"/>
      <c r="AH938" s="10"/>
      <c r="AI938" s="10"/>
      <c r="AJ938" s="10"/>
      <c r="AK938" s="10"/>
    </row>
    <row r="939">
      <c r="A939" s="9">
        <v>0.6992824074074074</v>
      </c>
      <c r="B939" s="10"/>
      <c r="C939" s="10"/>
      <c r="D939" s="10"/>
      <c r="E939" s="10"/>
      <c r="F939" s="10"/>
      <c r="G939" s="10"/>
      <c r="H939" s="10"/>
      <c r="I939" s="10"/>
      <c r="J939" s="9">
        <v>0.6992824074074074</v>
      </c>
      <c r="K939" s="10"/>
      <c r="L939" s="10"/>
      <c r="M939" s="10"/>
      <c r="N939" s="10"/>
      <c r="O939" s="10"/>
      <c r="P939" s="10"/>
      <c r="AD939" s="9">
        <v>0.6992824074074074</v>
      </c>
      <c r="AE939" s="10"/>
      <c r="AF939" s="10"/>
      <c r="AG939" s="10"/>
      <c r="AH939" s="10"/>
      <c r="AI939" s="10"/>
      <c r="AJ939" s="10"/>
      <c r="AK939" s="10"/>
    </row>
    <row r="940">
      <c r="A940" s="9">
        <v>0.6992939814814815</v>
      </c>
      <c r="B940" s="10"/>
      <c r="C940" s="10"/>
      <c r="D940" s="10"/>
      <c r="E940" s="10"/>
      <c r="F940" s="10"/>
      <c r="G940" s="10"/>
      <c r="H940" s="10"/>
      <c r="I940" s="10"/>
      <c r="J940" s="9">
        <v>0.6992939814814815</v>
      </c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AD940" s="9">
        <v>0.6992939814814815</v>
      </c>
      <c r="AE940" s="10"/>
      <c r="AF940" s="10"/>
      <c r="AG940" s="10"/>
      <c r="AH940" s="10"/>
      <c r="AI940" s="10"/>
      <c r="AJ940" s="10"/>
      <c r="AK940" s="10"/>
    </row>
    <row r="941">
      <c r="A941" s="9">
        <v>0.6993055555555555</v>
      </c>
      <c r="B941" s="10"/>
      <c r="C941" s="20">
        <v>61.0</v>
      </c>
      <c r="D941" s="10">
        <v>51.5</v>
      </c>
      <c r="E941" s="10">
        <v>44.8</v>
      </c>
      <c r="F941" s="10">
        <v>51.7</v>
      </c>
      <c r="G941" s="10">
        <v>44.6</v>
      </c>
      <c r="H941" s="16">
        <f t="array" ref="H941">10*LOG(SUM(10^(B941:G941/10)/((B941&gt;0)*1+(C941&gt;0)*1+(D941&gt;0)*1+(E941&gt;0)*1+(F941&gt;0)*1+(G941&gt;0)*1)))</f>
        <v>55.0708123</v>
      </c>
      <c r="J941" s="9">
        <v>0.6993055555555555</v>
      </c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AD941" s="9">
        <v>0.6993055555555555</v>
      </c>
      <c r="AE941" s="10"/>
      <c r="AF941" s="10"/>
      <c r="AG941" s="10"/>
      <c r="AH941" s="10"/>
      <c r="AI941" s="10"/>
      <c r="AJ941" s="10"/>
    </row>
    <row r="942">
      <c r="A942" s="9">
        <v>0.6993171296296297</v>
      </c>
      <c r="B942" s="10"/>
      <c r="C942" s="20">
        <v>54.8</v>
      </c>
      <c r="D942" s="10">
        <v>44.8</v>
      </c>
      <c r="E942" s="10">
        <v>51.8</v>
      </c>
      <c r="F942" s="10">
        <v>46.9</v>
      </c>
      <c r="G942" s="10">
        <v>65.5</v>
      </c>
      <c r="H942" s="16">
        <f t="array" ref="H942">10*LOG(SUM(10^(B942:G942/10)/((B942&gt;0)*1+(C942&gt;0)*1+(D942&gt;0)*1+(E942&gt;0)*1+(F942&gt;0)*1+(G942&gt;0)*1)))</f>
        <v>59.11760788</v>
      </c>
      <c r="J942" s="9">
        <v>0.6993171296296297</v>
      </c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AD942" s="9">
        <v>0.6993171296296297</v>
      </c>
      <c r="AE942" s="10"/>
      <c r="AF942" s="10"/>
      <c r="AG942" s="10"/>
      <c r="AH942" s="10"/>
      <c r="AI942" s="10"/>
      <c r="AJ942" s="10"/>
    </row>
    <row r="943">
      <c r="A943" s="9">
        <v>0.6993287037037037</v>
      </c>
      <c r="B943" s="10"/>
      <c r="C943" s="20">
        <v>59.3</v>
      </c>
      <c r="D943" s="10">
        <v>65.7</v>
      </c>
      <c r="E943" s="10">
        <v>48.4</v>
      </c>
      <c r="F943" s="10">
        <v>58.7</v>
      </c>
      <c r="G943" s="10">
        <v>64.1</v>
      </c>
      <c r="H943" s="16">
        <f t="array" ref="H943">10*LOG(SUM(10^(B943:G943/10)/((B943&gt;0)*1+(C943&gt;0)*1+(D943&gt;0)*1+(E943&gt;0)*1+(F943&gt;0)*1+(G943&gt;0)*1)))</f>
        <v>62.01253999</v>
      </c>
      <c r="J943" s="9">
        <v>0.6993287037037037</v>
      </c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AD943" s="9">
        <v>0.6993287037037037</v>
      </c>
      <c r="AE943" s="10"/>
      <c r="AF943" s="10"/>
      <c r="AG943" s="10"/>
      <c r="AH943" s="10"/>
      <c r="AI943" s="10"/>
      <c r="AJ943" s="10"/>
    </row>
    <row r="944">
      <c r="A944" s="9">
        <v>0.6993402777777777</v>
      </c>
      <c r="B944" s="10"/>
      <c r="C944" s="20">
        <v>58.9</v>
      </c>
      <c r="D944" s="10">
        <v>53.5</v>
      </c>
      <c r="E944" s="10">
        <v>46.2</v>
      </c>
      <c r="F944" s="10">
        <v>63.0</v>
      </c>
      <c r="G944" s="10">
        <v>50.5</v>
      </c>
      <c r="H944" s="16">
        <f t="array" ref="H944">10*LOG(SUM(10^(B944:G944/10)/((B944&gt;0)*1+(C944&gt;0)*1+(D944&gt;0)*1+(E944&gt;0)*1+(F944&gt;0)*1+(G944&gt;0)*1)))</f>
        <v>57.99240075</v>
      </c>
      <c r="J944" s="9">
        <v>0.6993402777777777</v>
      </c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AD944" s="9">
        <v>0.6993402777777777</v>
      </c>
      <c r="AE944" s="10"/>
      <c r="AF944" s="10"/>
      <c r="AG944" s="10"/>
      <c r="AH944" s="10"/>
      <c r="AI944" s="10"/>
      <c r="AJ944" s="10"/>
    </row>
    <row r="945">
      <c r="A945" s="9">
        <v>0.6993518518518519</v>
      </c>
      <c r="B945" s="10"/>
      <c r="C945" s="20">
        <v>57.3</v>
      </c>
      <c r="D945" s="10">
        <v>42.5</v>
      </c>
      <c r="E945" s="10">
        <v>34.3</v>
      </c>
      <c r="F945" s="10">
        <v>69.6</v>
      </c>
      <c r="G945" s="10">
        <v>51.9</v>
      </c>
      <c r="H945" s="16">
        <f t="array" ref="H945">10*LOG(SUM(10^(B945:G945/10)/((B945&gt;0)*1+(C945&gt;0)*1+(D945&gt;0)*1+(E945&gt;0)*1+(F945&gt;0)*1+(G945&gt;0)*1)))</f>
        <v>62.93693826</v>
      </c>
      <c r="J945" s="9">
        <v>0.6993518518518519</v>
      </c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AD945" s="9">
        <v>0.6993518518518519</v>
      </c>
      <c r="AE945" s="10"/>
      <c r="AF945" s="10"/>
      <c r="AG945" s="10"/>
      <c r="AH945" s="10"/>
      <c r="AI945" s="10"/>
      <c r="AJ945" s="10"/>
    </row>
    <row r="946">
      <c r="A946" s="9">
        <v>0.6993634259259259</v>
      </c>
      <c r="B946" s="10"/>
      <c r="C946" s="20">
        <v>55.1</v>
      </c>
      <c r="D946" s="10">
        <v>50.2</v>
      </c>
      <c r="E946" s="10">
        <v>48.5</v>
      </c>
      <c r="F946" s="10">
        <v>50.0</v>
      </c>
      <c r="G946" s="10">
        <v>49.1</v>
      </c>
      <c r="H946" s="16">
        <f t="array" ref="H946">10*LOG(SUM(10^(B946:G946/10)/((B946&gt;0)*1+(C946&gt;0)*1+(D946&gt;0)*1+(E946&gt;0)*1+(F946&gt;0)*1+(G946&gt;0)*1)))</f>
        <v>51.33784817</v>
      </c>
      <c r="J946" s="9">
        <v>0.6993634259259259</v>
      </c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AD946" s="9">
        <v>0.6993634259259259</v>
      </c>
      <c r="AE946" s="10"/>
      <c r="AF946" s="10"/>
      <c r="AG946" s="10"/>
      <c r="AH946" s="10"/>
      <c r="AI946" s="10"/>
      <c r="AJ946" s="10"/>
    </row>
    <row r="947">
      <c r="A947" s="9">
        <v>0.699375</v>
      </c>
      <c r="B947" s="10"/>
      <c r="C947" s="20">
        <v>56.7</v>
      </c>
      <c r="D947" s="10">
        <v>43.4</v>
      </c>
      <c r="E947" s="10">
        <v>45.8</v>
      </c>
      <c r="F947" s="10">
        <v>46.4</v>
      </c>
      <c r="G947" s="10">
        <v>57.4</v>
      </c>
      <c r="H947" s="16">
        <f t="array" ref="H947">10*LOG(SUM(10^(B947:G947/10)/((B947&gt;0)*1+(C947&gt;0)*1+(D947&gt;0)*1+(E947&gt;0)*1+(F947&gt;0)*1+(G947&gt;0)*1)))</f>
        <v>53.50567865</v>
      </c>
      <c r="J947" s="9">
        <v>0.699375</v>
      </c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AD947" s="9">
        <v>0.699375</v>
      </c>
      <c r="AE947" s="10"/>
      <c r="AF947" s="10"/>
      <c r="AG947" s="10"/>
      <c r="AH947" s="10"/>
      <c r="AI947" s="10"/>
      <c r="AJ947" s="10"/>
    </row>
    <row r="948">
      <c r="A948" s="9">
        <v>0.6993865740740741</v>
      </c>
      <c r="B948" s="10"/>
      <c r="C948" s="20">
        <v>58.1</v>
      </c>
      <c r="D948" s="10">
        <v>51.1</v>
      </c>
      <c r="E948" s="10">
        <v>49.6</v>
      </c>
      <c r="F948" s="10">
        <v>54.7</v>
      </c>
      <c r="G948" s="10">
        <v>51.2</v>
      </c>
      <c r="H948" s="16">
        <f t="array" ref="H948">10*LOG(SUM(10^(B948:G948/10)/((B948&gt;0)*1+(C948&gt;0)*1+(D948&gt;0)*1+(E948&gt;0)*1+(F948&gt;0)*1+(G948&gt;0)*1)))</f>
        <v>54.12503509</v>
      </c>
      <c r="J948" s="9">
        <v>0.6993865740740741</v>
      </c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AD948" s="9">
        <v>0.6993865740740741</v>
      </c>
      <c r="AE948" s="10"/>
      <c r="AF948" s="10"/>
      <c r="AG948" s="10"/>
      <c r="AH948" s="10"/>
      <c r="AI948" s="10"/>
      <c r="AJ948" s="10"/>
    </row>
    <row r="949">
      <c r="A949" s="9">
        <v>0.6993981481481482</v>
      </c>
      <c r="B949" s="10"/>
      <c r="C949" s="20">
        <v>54.7</v>
      </c>
      <c r="D949" s="10">
        <v>44.6</v>
      </c>
      <c r="E949" s="10">
        <v>43.7</v>
      </c>
      <c r="F949" s="10">
        <v>51.3</v>
      </c>
      <c r="G949" s="10">
        <v>51.5</v>
      </c>
      <c r="H949" s="16">
        <f t="array" ref="H949">10*LOG(SUM(10^(B949:G949/10)/((B949&gt;0)*1+(C949&gt;0)*1+(D949&gt;0)*1+(E949&gt;0)*1+(F949&gt;0)*1+(G949&gt;0)*1)))</f>
        <v>50.95904461</v>
      </c>
      <c r="J949" s="9">
        <v>0.6993981481481482</v>
      </c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AD949" s="9">
        <v>0.6993981481481482</v>
      </c>
      <c r="AE949" s="10"/>
      <c r="AF949" s="10"/>
      <c r="AG949" s="10"/>
      <c r="AH949" s="10"/>
      <c r="AI949" s="10"/>
      <c r="AJ949" s="10"/>
    </row>
    <row r="950">
      <c r="A950" s="9">
        <v>0.6994097222222222</v>
      </c>
      <c r="B950" s="10"/>
      <c r="C950" s="20">
        <v>56.2</v>
      </c>
      <c r="D950" s="10">
        <v>48.6</v>
      </c>
      <c r="E950" s="10">
        <v>35.9</v>
      </c>
      <c r="F950" s="10">
        <v>51.7</v>
      </c>
      <c r="G950" s="10">
        <v>52.5</v>
      </c>
      <c r="H950" s="16">
        <f t="array" ref="H950">10*LOG(SUM(10^(B950:G950/10)/((B950&gt;0)*1+(C950&gt;0)*1+(D950&gt;0)*1+(E950&gt;0)*1+(F950&gt;0)*1+(G950&gt;0)*1)))</f>
        <v>52.14283783</v>
      </c>
      <c r="J950" s="9">
        <v>0.6994097222222222</v>
      </c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AD950" s="9">
        <v>0.6994097222222222</v>
      </c>
      <c r="AE950" s="10"/>
      <c r="AF950" s="10"/>
      <c r="AG950" s="10"/>
      <c r="AH950" s="10"/>
      <c r="AI950" s="10"/>
      <c r="AJ950" s="10"/>
    </row>
    <row r="951">
      <c r="A951" s="9">
        <v>0.6994212962962963</v>
      </c>
      <c r="B951" s="10"/>
      <c r="C951" s="20">
        <v>57.5</v>
      </c>
      <c r="D951" s="10">
        <v>78.6</v>
      </c>
      <c r="E951" s="10">
        <v>49.9</v>
      </c>
      <c r="F951" s="10">
        <v>44.7</v>
      </c>
      <c r="G951" s="10">
        <v>66.5</v>
      </c>
      <c r="H951" s="16">
        <f t="array" ref="H951">10*LOG(SUM(10^(B951:G951/10)/((B951&gt;0)*1+(C951&gt;0)*1+(D951&gt;0)*1+(E951&gt;0)*1+(F951&gt;0)*1+(G951&gt;0)*1)))</f>
        <v>71.90891773</v>
      </c>
      <c r="J951" s="9">
        <v>0.6994212962962963</v>
      </c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AD951" s="9">
        <v>0.6994212962962963</v>
      </c>
      <c r="AE951" s="10"/>
      <c r="AF951" s="10"/>
      <c r="AG951" s="10"/>
      <c r="AH951" s="10"/>
      <c r="AI951" s="10"/>
      <c r="AJ951" s="10"/>
    </row>
    <row r="952">
      <c r="A952" s="9">
        <v>0.6994328703703704</v>
      </c>
      <c r="B952" s="10"/>
      <c r="C952" s="20">
        <v>54.2</v>
      </c>
      <c r="D952" s="10">
        <v>53.4</v>
      </c>
      <c r="E952" s="10">
        <v>45.1</v>
      </c>
      <c r="F952" s="10">
        <v>55.5</v>
      </c>
      <c r="G952" s="10">
        <v>56.0</v>
      </c>
      <c r="H952" s="16">
        <f t="array" ref="H952">10*LOG(SUM(10^(B952:G952/10)/((B952&gt;0)*1+(C952&gt;0)*1+(D952&gt;0)*1+(E952&gt;0)*1+(F952&gt;0)*1+(G952&gt;0)*1)))</f>
        <v>54.03835364</v>
      </c>
      <c r="J952" s="9">
        <v>0.6994328703703704</v>
      </c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AD952" s="9">
        <v>0.6994328703703704</v>
      </c>
      <c r="AE952" s="10"/>
      <c r="AF952" s="10"/>
      <c r="AG952" s="10"/>
      <c r="AH952" s="10"/>
      <c r="AI952" s="10"/>
      <c r="AJ952" s="10"/>
    </row>
    <row r="953">
      <c r="A953" s="9">
        <v>0.6994444444444444</v>
      </c>
      <c r="B953" s="10"/>
      <c r="C953" s="20">
        <v>57.3</v>
      </c>
      <c r="D953" s="10">
        <v>46.0</v>
      </c>
      <c r="E953" s="10">
        <v>47.6</v>
      </c>
      <c r="F953" s="10">
        <v>50.4</v>
      </c>
      <c r="G953" s="10">
        <v>48.4</v>
      </c>
      <c r="H953" s="16">
        <f t="array" ref="H953">10*LOG(SUM(10^(B953:G953/10)/((B953&gt;0)*1+(C953&gt;0)*1+(D953&gt;0)*1+(E953&gt;0)*1+(F953&gt;0)*1+(G953&gt;0)*1)))</f>
        <v>52.11237205</v>
      </c>
      <c r="J953" s="9">
        <v>0.6994444444444444</v>
      </c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AD953" s="9">
        <v>0.6994444444444444</v>
      </c>
      <c r="AE953" s="10"/>
      <c r="AF953" s="10"/>
      <c r="AG953" s="10"/>
      <c r="AH953" s="10"/>
      <c r="AI953" s="10"/>
      <c r="AJ953" s="10"/>
    </row>
    <row r="954">
      <c r="A954" s="9">
        <v>0.6994560185185185</v>
      </c>
      <c r="B954" s="10"/>
      <c r="C954" s="20">
        <v>58.0</v>
      </c>
      <c r="D954" s="10">
        <v>59.6</v>
      </c>
      <c r="E954" s="10">
        <v>46.5</v>
      </c>
      <c r="F954" s="10">
        <v>45.3</v>
      </c>
      <c r="G954" s="10">
        <v>51.4</v>
      </c>
      <c r="H954" s="16">
        <f t="array" ref="H954">10*LOG(SUM(10^(B954:G954/10)/((B954&gt;0)*1+(C954&gt;0)*1+(D954&gt;0)*1+(E954&gt;0)*1+(F954&gt;0)*1+(G954&gt;0)*1)))</f>
        <v>55.46434171</v>
      </c>
      <c r="J954" s="9">
        <v>0.6994560185185185</v>
      </c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AD954" s="9">
        <v>0.6994560185185185</v>
      </c>
      <c r="AE954" s="10"/>
      <c r="AF954" s="10"/>
      <c r="AG954" s="10"/>
      <c r="AH954" s="10"/>
      <c r="AI954" s="10"/>
      <c r="AJ954" s="10"/>
    </row>
    <row r="955">
      <c r="A955" s="9">
        <v>0.6994675925925926</v>
      </c>
      <c r="B955" s="10"/>
      <c r="C955" s="20">
        <v>52.2</v>
      </c>
      <c r="D955" s="10">
        <v>40.5</v>
      </c>
      <c r="E955" s="10">
        <v>30.8</v>
      </c>
      <c r="F955" s="10">
        <v>54.2</v>
      </c>
      <c r="G955" s="10">
        <v>49.6</v>
      </c>
      <c r="H955" s="16">
        <f t="array" ref="H955">10*LOG(SUM(10^(B955:G955/10)/((B955&gt;0)*1+(C955&gt;0)*1+(D955&gt;0)*1+(E955&gt;0)*1+(F955&gt;0)*1+(G955&gt;0)*1)))</f>
        <v>50.27439331</v>
      </c>
      <c r="J955" s="9">
        <v>0.6994675925925926</v>
      </c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AD955" s="9">
        <v>0.6994675925925926</v>
      </c>
      <c r="AE955" s="10"/>
      <c r="AF955" s="10"/>
      <c r="AG955" s="10"/>
      <c r="AH955" s="10"/>
      <c r="AI955" s="10"/>
      <c r="AJ955" s="10"/>
    </row>
    <row r="956">
      <c r="A956" s="9">
        <v>0.6994791666666667</v>
      </c>
      <c r="B956" s="10"/>
      <c r="C956" s="20">
        <v>51.2</v>
      </c>
      <c r="D956" s="10">
        <v>53.4</v>
      </c>
      <c r="E956" s="10">
        <v>40.2</v>
      </c>
      <c r="F956" s="10">
        <v>46.6</v>
      </c>
      <c r="G956" s="10">
        <v>61.6</v>
      </c>
      <c r="H956" s="16">
        <f t="array" ref="H956">10*LOG(SUM(10^(B956:G956/10)/((B956&gt;0)*1+(C956&gt;0)*1+(D956&gt;0)*1+(E956&gt;0)*1+(F956&gt;0)*1+(G956&gt;0)*1)))</f>
        <v>55.68723201</v>
      </c>
      <c r="J956" s="9">
        <v>0.6994791666666667</v>
      </c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AD956" s="9">
        <v>0.6994791666666667</v>
      </c>
      <c r="AE956" s="10"/>
      <c r="AF956" s="10"/>
      <c r="AG956" s="10"/>
      <c r="AH956" s="10"/>
      <c r="AI956" s="10"/>
      <c r="AJ956" s="10"/>
    </row>
    <row r="957">
      <c r="A957" s="9">
        <v>0.6994907407407407</v>
      </c>
      <c r="B957" s="10"/>
      <c r="C957" s="20">
        <v>58.4</v>
      </c>
      <c r="D957" s="10">
        <v>52.5</v>
      </c>
      <c r="E957" s="10">
        <v>50.6</v>
      </c>
      <c r="F957" s="10">
        <v>58.7</v>
      </c>
      <c r="G957" s="10">
        <v>58.8</v>
      </c>
      <c r="H957" s="16">
        <f t="array" ref="H957">10*LOG(SUM(10^(B957:G957/10)/((B957&gt;0)*1+(C957&gt;0)*1+(D957&gt;0)*1+(E957&gt;0)*1+(F957&gt;0)*1+(G957&gt;0)*1)))</f>
        <v>56.96245064</v>
      </c>
      <c r="J957" s="9">
        <v>0.6994907407407407</v>
      </c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AD957" s="9">
        <v>0.6994907407407407</v>
      </c>
      <c r="AE957" s="10"/>
      <c r="AF957" s="10"/>
      <c r="AG957" s="10"/>
      <c r="AH957" s="10"/>
      <c r="AI957" s="10"/>
      <c r="AJ957" s="10"/>
    </row>
    <row r="958">
      <c r="A958" s="9">
        <v>0.6995023148148148</v>
      </c>
      <c r="B958" s="10"/>
      <c r="C958" s="20">
        <v>63.5</v>
      </c>
      <c r="D958" s="10">
        <v>52.0</v>
      </c>
      <c r="E958" s="10">
        <v>50.8</v>
      </c>
      <c r="F958" s="10">
        <v>57.3</v>
      </c>
      <c r="G958" s="10">
        <v>69.9</v>
      </c>
      <c r="H958" s="16">
        <f t="array" ref="H958">10*LOG(SUM(10^(B958:G958/10)/((B958&gt;0)*1+(C958&gt;0)*1+(D958&gt;0)*1+(E958&gt;0)*1+(F958&gt;0)*1+(G958&gt;0)*1)))</f>
        <v>64.09149738</v>
      </c>
      <c r="J958" s="9">
        <v>0.6995023148148148</v>
      </c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AD958" s="9">
        <v>0.6995023148148148</v>
      </c>
      <c r="AE958" s="10"/>
      <c r="AF958" s="10"/>
      <c r="AG958" s="10"/>
      <c r="AH958" s="10"/>
      <c r="AI958" s="10"/>
      <c r="AJ958" s="10"/>
    </row>
    <row r="959">
      <c r="A959" s="9">
        <v>0.6995138888888889</v>
      </c>
      <c r="B959" s="10"/>
      <c r="C959" s="20">
        <v>68.1</v>
      </c>
      <c r="D959" s="10">
        <v>66.6</v>
      </c>
      <c r="E959" s="10">
        <v>50.8</v>
      </c>
      <c r="F959" s="10">
        <v>63.8</v>
      </c>
      <c r="G959" s="10">
        <v>63.7</v>
      </c>
      <c r="H959" s="16">
        <f t="array" ref="H959">10*LOG(SUM(10^(B959:G959/10)/((B959&gt;0)*1+(C959&gt;0)*1+(D959&gt;0)*1+(E959&gt;0)*1+(F959&gt;0)*1+(G959&gt;0)*1)))</f>
        <v>65.0217339</v>
      </c>
      <c r="J959" s="9">
        <v>0.6995138888888889</v>
      </c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AD959" s="9">
        <v>0.6995138888888889</v>
      </c>
      <c r="AE959" s="10"/>
      <c r="AF959" s="10"/>
      <c r="AG959" s="10"/>
      <c r="AH959" s="10"/>
      <c r="AI959" s="10"/>
      <c r="AJ959" s="10"/>
    </row>
    <row r="960">
      <c r="A960" s="9">
        <v>0.6995254629629629</v>
      </c>
      <c r="B960" s="10"/>
      <c r="C960" s="20">
        <v>64.4</v>
      </c>
      <c r="D960" s="10">
        <v>47.5</v>
      </c>
      <c r="E960" s="10">
        <v>45.4</v>
      </c>
      <c r="F960" s="10">
        <v>59.2</v>
      </c>
      <c r="G960" s="10">
        <v>60.7</v>
      </c>
      <c r="H960" s="16">
        <f t="array" ref="H960">10*LOG(SUM(10^(B960:G960/10)/((B960&gt;0)*1+(C960&gt;0)*1+(D960&gt;0)*1+(E960&gt;0)*1+(F960&gt;0)*1+(G960&gt;0)*1)))</f>
        <v>59.86932783</v>
      </c>
      <c r="J960" s="9">
        <v>0.6995254629629629</v>
      </c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AD960" s="9">
        <v>0.6995254629629629</v>
      </c>
      <c r="AE960" s="10"/>
      <c r="AF960" s="10"/>
      <c r="AG960" s="10"/>
      <c r="AH960" s="10"/>
      <c r="AI960" s="10"/>
      <c r="AJ960" s="10"/>
    </row>
    <row r="961">
      <c r="A961" s="9">
        <v>0.6995370370370371</v>
      </c>
      <c r="B961" s="10"/>
      <c r="C961" s="20">
        <v>53.0</v>
      </c>
      <c r="D961" s="10">
        <v>50.2</v>
      </c>
      <c r="E961" s="10">
        <v>50.0</v>
      </c>
      <c r="F961" s="10">
        <v>46.1</v>
      </c>
      <c r="G961" s="10">
        <v>69.9</v>
      </c>
      <c r="H961" s="16">
        <f t="array" ref="H961">10*LOG(SUM(10^(B961:G961/10)/((B961&gt;0)*1+(C961&gt;0)*1+(D961&gt;0)*1+(E961&gt;0)*1+(F961&gt;0)*1+(G961&gt;0)*1)))</f>
        <v>63.1036828</v>
      </c>
      <c r="J961" s="9">
        <v>0.6995370370370371</v>
      </c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AD961" s="9">
        <v>0.6995370370370371</v>
      </c>
      <c r="AE961" s="10"/>
      <c r="AF961" s="10"/>
      <c r="AG961" s="10"/>
      <c r="AH961" s="10"/>
      <c r="AI961" s="10"/>
      <c r="AJ961" s="10"/>
    </row>
    <row r="962">
      <c r="A962" s="9">
        <v>0.6995486111111111</v>
      </c>
      <c r="B962" s="10"/>
      <c r="C962" s="20">
        <v>57.5</v>
      </c>
      <c r="D962" s="10">
        <v>45.2</v>
      </c>
      <c r="E962" s="10">
        <v>43.4</v>
      </c>
      <c r="F962" s="10">
        <v>51.4</v>
      </c>
      <c r="G962" s="10">
        <v>58.7</v>
      </c>
      <c r="H962" s="16">
        <f t="array" ref="H962">10*LOG(SUM(10^(B962:G962/10)/((B962&gt;0)*1+(C962&gt;0)*1+(D962&gt;0)*1+(E962&gt;0)*1+(F962&gt;0)*1+(G962&gt;0)*1)))</f>
        <v>54.7615945</v>
      </c>
      <c r="J962" s="9">
        <v>0.6995486111111111</v>
      </c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AD962" s="9">
        <v>0.6995486111111111</v>
      </c>
      <c r="AE962" s="10"/>
      <c r="AF962" s="10"/>
      <c r="AG962" s="10"/>
      <c r="AH962" s="10"/>
      <c r="AI962" s="10"/>
      <c r="AJ962" s="10"/>
    </row>
    <row r="963">
      <c r="A963" s="9">
        <v>0.6995601851851851</v>
      </c>
      <c r="B963" s="10"/>
      <c r="C963" s="20">
        <v>57.0</v>
      </c>
      <c r="D963" s="10">
        <v>66.7</v>
      </c>
      <c r="E963" s="10">
        <v>62.2</v>
      </c>
      <c r="F963" s="10">
        <v>55.3</v>
      </c>
      <c r="G963" s="10">
        <v>67.5</v>
      </c>
      <c r="H963" s="16">
        <f t="array" ref="H963">10*LOG(SUM(10^(B963:G963/10)/((B963&gt;0)*1+(C963&gt;0)*1+(D963&gt;0)*1+(E963&gt;0)*1+(F963&gt;0)*1+(G963&gt;0)*1)))</f>
        <v>64.08252993</v>
      </c>
      <c r="J963" s="9">
        <v>0.6995601851851851</v>
      </c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AD963" s="9">
        <v>0.6995601851851851</v>
      </c>
      <c r="AE963" s="10"/>
      <c r="AF963" s="10"/>
      <c r="AG963" s="10"/>
      <c r="AH963" s="10"/>
      <c r="AI963" s="10"/>
      <c r="AJ963" s="10"/>
    </row>
    <row r="964">
      <c r="A964" s="9">
        <v>0.6995717592592593</v>
      </c>
      <c r="B964" s="10"/>
      <c r="C964" s="20">
        <v>61.0</v>
      </c>
      <c r="D964" s="10">
        <v>49.5</v>
      </c>
      <c r="E964" s="10">
        <v>54.4</v>
      </c>
      <c r="F964" s="10">
        <v>52.9</v>
      </c>
      <c r="G964" s="10">
        <v>54.7</v>
      </c>
      <c r="H964" s="16">
        <f t="array" ref="H964">10*LOG(SUM(10^(B964:G964/10)/((B964&gt;0)*1+(C964&gt;0)*1+(D964&gt;0)*1+(E964&gt;0)*1+(F964&gt;0)*1+(G964&gt;0)*1)))</f>
        <v>56.26048637</v>
      </c>
      <c r="J964" s="9">
        <v>0.6995717592592593</v>
      </c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AD964" s="9">
        <v>0.6995717592592593</v>
      </c>
      <c r="AE964" s="10"/>
      <c r="AF964" s="10"/>
      <c r="AG964" s="10"/>
      <c r="AH964" s="10"/>
      <c r="AI964" s="10"/>
      <c r="AJ964" s="10"/>
    </row>
    <row r="965">
      <c r="A965" s="9">
        <v>0.6995833333333333</v>
      </c>
      <c r="B965" s="10"/>
      <c r="C965" s="20">
        <v>71.9</v>
      </c>
      <c r="D965" s="10">
        <v>60.0</v>
      </c>
      <c r="E965" s="10">
        <v>63.2</v>
      </c>
      <c r="F965" s="10">
        <v>58.1</v>
      </c>
      <c r="G965" s="10">
        <v>57.1</v>
      </c>
      <c r="H965" s="16">
        <f t="array" ref="H965">10*LOG(SUM(10^(B965:G965/10)/((B965&gt;0)*1+(C965&gt;0)*1+(D965&gt;0)*1+(E965&gt;0)*1+(F965&gt;0)*1+(G965&gt;0)*1)))</f>
        <v>65.96288669</v>
      </c>
      <c r="J965" s="9">
        <v>0.6995833333333333</v>
      </c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AD965" s="9">
        <v>0.6995833333333333</v>
      </c>
      <c r="AE965" s="10"/>
      <c r="AF965" s="10"/>
      <c r="AG965" s="10"/>
      <c r="AH965" s="10"/>
      <c r="AI965" s="10"/>
      <c r="AJ965" s="10"/>
    </row>
    <row r="966">
      <c r="A966" s="9">
        <v>0.6995949074074074</v>
      </c>
      <c r="B966" s="10"/>
      <c r="C966" s="20">
        <v>56.2</v>
      </c>
      <c r="D966" s="10">
        <v>55.2</v>
      </c>
      <c r="E966" s="10">
        <v>54.3</v>
      </c>
      <c r="F966" s="10">
        <v>51.4</v>
      </c>
      <c r="G966" s="10">
        <v>64.2</v>
      </c>
      <c r="H966" s="16">
        <f t="array" ref="H966">10*LOG(SUM(10^(B966:G966/10)/((B966&gt;0)*1+(C966&gt;0)*1+(D966&gt;0)*1+(E966&gt;0)*1+(F966&gt;0)*1+(G966&gt;0)*1)))</f>
        <v>58.79148818</v>
      </c>
      <c r="J966" s="9">
        <v>0.6995949074074074</v>
      </c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AD966" s="9">
        <v>0.6995949074074074</v>
      </c>
      <c r="AE966" s="10"/>
      <c r="AF966" s="10"/>
      <c r="AG966" s="10"/>
      <c r="AH966" s="10"/>
      <c r="AI966" s="10"/>
      <c r="AJ966" s="10"/>
    </row>
    <row r="967">
      <c r="A967" s="9">
        <v>0.6996064814814815</v>
      </c>
      <c r="B967" s="10"/>
      <c r="C967" s="20">
        <v>51.2</v>
      </c>
      <c r="D967" s="10">
        <v>52.5</v>
      </c>
      <c r="E967" s="10">
        <v>49.9</v>
      </c>
      <c r="F967" s="10">
        <v>51.0</v>
      </c>
      <c r="G967" s="10">
        <v>54.5</v>
      </c>
      <c r="H967" s="16">
        <f t="array" ref="H967">10*LOG(SUM(10^(B967:G967/10)/((B967&gt;0)*1+(C967&gt;0)*1+(D967&gt;0)*1+(E967&gt;0)*1+(F967&gt;0)*1+(G967&gt;0)*1)))</f>
        <v>52.12245775</v>
      </c>
      <c r="J967" s="9">
        <v>0.6996064814814815</v>
      </c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AD967" s="9">
        <v>0.6996064814814815</v>
      </c>
      <c r="AE967" s="10"/>
      <c r="AF967" s="10"/>
      <c r="AG967" s="10"/>
      <c r="AH967" s="10"/>
      <c r="AI967" s="10"/>
      <c r="AJ967" s="10"/>
    </row>
    <row r="968">
      <c r="A968" s="9">
        <v>0.6996180555555556</v>
      </c>
      <c r="B968" s="10"/>
      <c r="C968" s="20">
        <v>53.0</v>
      </c>
      <c r="D968" s="10">
        <v>54.9</v>
      </c>
      <c r="E968" s="10">
        <v>43.4</v>
      </c>
      <c r="F968" s="10">
        <v>54.1</v>
      </c>
      <c r="G968" s="10">
        <v>63.4</v>
      </c>
      <c r="H968" s="16">
        <f t="array" ref="H968">10*LOG(SUM(10^(B968:G968/10)/((B968&gt;0)*1+(C968&gt;0)*1+(D968&gt;0)*1+(E968&gt;0)*1+(F968&gt;0)*1+(G968&gt;0)*1)))</f>
        <v>57.74551357</v>
      </c>
      <c r="J968" s="9">
        <v>0.6996180555555556</v>
      </c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AD968" s="9">
        <v>0.6996180555555556</v>
      </c>
      <c r="AE968" s="10"/>
      <c r="AF968" s="10"/>
      <c r="AG968" s="10"/>
      <c r="AH968" s="10"/>
      <c r="AI968" s="10"/>
      <c r="AJ968" s="10"/>
    </row>
    <row r="969">
      <c r="A969" s="9">
        <v>0.6996296296296296</v>
      </c>
      <c r="B969" s="10"/>
      <c r="C969" s="20">
        <v>51.2</v>
      </c>
      <c r="D969" s="10">
        <v>56.5</v>
      </c>
      <c r="E969" s="10">
        <v>51.8</v>
      </c>
      <c r="F969" s="10">
        <v>60.7</v>
      </c>
      <c r="G969" s="10">
        <v>56.1</v>
      </c>
      <c r="H969" s="16">
        <f t="array" ref="H969">10*LOG(SUM(10^(B969:G969/10)/((B969&gt;0)*1+(C969&gt;0)*1+(D969&gt;0)*1+(E969&gt;0)*1+(F969&gt;0)*1+(G969&gt;0)*1)))</f>
        <v>56.65044916</v>
      </c>
      <c r="J969" s="9">
        <v>0.6996296296296296</v>
      </c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AD969" s="9">
        <v>0.6996296296296296</v>
      </c>
      <c r="AE969" s="10"/>
      <c r="AF969" s="10"/>
      <c r="AG969" s="10"/>
      <c r="AH969" s="10"/>
      <c r="AI969" s="10"/>
      <c r="AJ969" s="10"/>
    </row>
    <row r="970">
      <c r="A970" s="9">
        <v>0.6996412037037038</v>
      </c>
      <c r="B970" s="10"/>
      <c r="C970" s="20">
        <v>49.1</v>
      </c>
      <c r="D970" s="10">
        <v>62.4</v>
      </c>
      <c r="E970" s="10">
        <v>52.2</v>
      </c>
      <c r="F970" s="10">
        <v>52.3</v>
      </c>
      <c r="G970" s="10">
        <v>59.1</v>
      </c>
      <c r="H970" s="16">
        <f t="array" ref="H970">10*LOG(SUM(10^(B970:G970/10)/((B970&gt;0)*1+(C970&gt;0)*1+(D970&gt;0)*1+(E970&gt;0)*1+(F970&gt;0)*1+(G970&gt;0)*1)))</f>
        <v>57.73449766</v>
      </c>
      <c r="J970" s="9">
        <v>0.6996412037037038</v>
      </c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AD970" s="9">
        <v>0.6996412037037038</v>
      </c>
      <c r="AE970" s="10"/>
      <c r="AF970" s="10"/>
      <c r="AG970" s="10"/>
      <c r="AH970" s="10"/>
      <c r="AI970" s="10"/>
      <c r="AJ970" s="10"/>
    </row>
    <row r="971">
      <c r="A971" s="9">
        <v>0.6996527777777778</v>
      </c>
      <c r="B971" s="10"/>
      <c r="C971" s="20">
        <v>43.5</v>
      </c>
      <c r="D971" s="10">
        <v>54.0</v>
      </c>
      <c r="E971" s="10">
        <v>51.9</v>
      </c>
      <c r="F971" s="10">
        <v>51.3</v>
      </c>
      <c r="G971" s="10">
        <v>52.6</v>
      </c>
      <c r="H971" s="16">
        <f t="array" ref="H971">10*LOG(SUM(10^(B971:G971/10)/((B971&gt;0)*1+(C971&gt;0)*1+(D971&gt;0)*1+(E971&gt;0)*1+(F971&gt;0)*1+(G971&gt;0)*1)))</f>
        <v>51.73375621</v>
      </c>
      <c r="J971" s="9">
        <v>0.6996527777777778</v>
      </c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AD971" s="9">
        <v>0.6996527777777778</v>
      </c>
      <c r="AE971" s="10"/>
      <c r="AF971" s="10"/>
      <c r="AG971" s="10"/>
      <c r="AH971" s="10"/>
      <c r="AI971" s="10"/>
      <c r="AJ971" s="10"/>
    </row>
    <row r="972">
      <c r="A972" s="9">
        <v>0.6996643518518518</v>
      </c>
      <c r="B972" s="10"/>
      <c r="C972" s="20">
        <v>47.3</v>
      </c>
      <c r="D972" s="10">
        <v>42.8</v>
      </c>
      <c r="E972" s="10">
        <v>53.2</v>
      </c>
      <c r="F972" s="10">
        <v>47.7</v>
      </c>
      <c r="G972" s="10">
        <v>51.0</v>
      </c>
      <c r="H972" s="16">
        <f t="array" ref="H972">10*LOG(SUM(10^(B972:G972/10)/((B972&gt;0)*1+(C972&gt;0)*1+(D972&gt;0)*1+(E972&gt;0)*1+(F972&gt;0)*1+(G972&gt;0)*1)))</f>
        <v>49.69849344</v>
      </c>
      <c r="J972" s="9">
        <v>0.6996643518518518</v>
      </c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AD972" s="9">
        <v>0.6996643518518518</v>
      </c>
      <c r="AE972" s="10"/>
      <c r="AF972" s="10"/>
      <c r="AG972" s="10"/>
      <c r="AH972" s="10"/>
      <c r="AI972" s="10"/>
      <c r="AJ972" s="10"/>
    </row>
    <row r="973">
      <c r="A973" s="9">
        <v>0.699675925925926</v>
      </c>
      <c r="B973" s="10"/>
      <c r="C973" s="20">
        <v>53.0</v>
      </c>
      <c r="D973" s="10">
        <v>53.8</v>
      </c>
      <c r="E973" s="10">
        <v>50.0</v>
      </c>
      <c r="F973" s="10">
        <v>46.7</v>
      </c>
      <c r="G973" s="10">
        <v>59.0</v>
      </c>
      <c r="H973" s="16">
        <f t="array" ref="H973">10*LOG(SUM(10^(B973:G973/10)/((B973&gt;0)*1+(C973&gt;0)*1+(D973&gt;0)*1+(E973&gt;0)*1+(F973&gt;0)*1+(G973&gt;0)*1)))</f>
        <v>54.41070267</v>
      </c>
      <c r="J973" s="9">
        <v>0.699675925925926</v>
      </c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AD973" s="9">
        <v>0.699675925925926</v>
      </c>
      <c r="AE973" s="10"/>
      <c r="AF973" s="10"/>
      <c r="AG973" s="10"/>
      <c r="AH973" s="10"/>
      <c r="AI973" s="10"/>
      <c r="AJ973" s="10"/>
    </row>
    <row r="974">
      <c r="A974" s="9">
        <v>0.6996875</v>
      </c>
      <c r="B974" s="10"/>
      <c r="C974" s="20">
        <v>58.6</v>
      </c>
      <c r="D974" s="10">
        <v>60.0</v>
      </c>
      <c r="E974" s="10">
        <v>52.5</v>
      </c>
      <c r="F974" s="10">
        <v>51.4</v>
      </c>
      <c r="G974" s="10">
        <v>49.5</v>
      </c>
      <c r="H974" s="16">
        <f t="array" ref="H974">10*LOG(SUM(10^(B974:G974/10)/((B974&gt;0)*1+(C974&gt;0)*1+(D974&gt;0)*1+(E974&gt;0)*1+(F974&gt;0)*1+(G974&gt;0)*1)))</f>
        <v>56.29293042</v>
      </c>
      <c r="J974" s="9">
        <v>0.6996875</v>
      </c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AD974" s="9">
        <v>0.6996875</v>
      </c>
      <c r="AE974" s="10"/>
      <c r="AF974" s="10"/>
      <c r="AG974" s="10"/>
      <c r="AH974" s="10"/>
      <c r="AI974" s="10"/>
      <c r="AJ974" s="10"/>
    </row>
    <row r="975">
      <c r="A975" s="9">
        <v>0.6996990740740741</v>
      </c>
      <c r="B975" s="10"/>
      <c r="C975" s="20">
        <v>51.8</v>
      </c>
      <c r="D975" s="10">
        <v>53.0</v>
      </c>
      <c r="E975" s="10">
        <v>50.1</v>
      </c>
      <c r="F975" s="10">
        <v>49.0</v>
      </c>
      <c r="G975" s="10">
        <v>50.8</v>
      </c>
      <c r="H975" s="16">
        <f t="array" ref="H975">10*LOG(SUM(10^(B975:G975/10)/((B975&gt;0)*1+(C975&gt;0)*1+(D975&gt;0)*1+(E975&gt;0)*1+(F975&gt;0)*1+(G975&gt;0)*1)))</f>
        <v>51.15857987</v>
      </c>
      <c r="J975" s="9">
        <v>0.6996990740740741</v>
      </c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AD975" s="9">
        <v>0.6996990740740741</v>
      </c>
      <c r="AE975" s="10"/>
      <c r="AF975" s="10"/>
      <c r="AG975" s="10"/>
      <c r="AH975" s="10"/>
      <c r="AI975" s="10"/>
      <c r="AJ975" s="10"/>
    </row>
    <row r="976">
      <c r="A976" s="9">
        <v>0.6997106481481481</v>
      </c>
      <c r="B976" s="10"/>
      <c r="C976" s="20">
        <v>44.7</v>
      </c>
      <c r="D976" s="10">
        <v>41.9</v>
      </c>
      <c r="E976" s="10">
        <v>44.7</v>
      </c>
      <c r="F976" s="10">
        <v>47.9</v>
      </c>
      <c r="G976" s="10">
        <v>58.8</v>
      </c>
      <c r="H976" s="16">
        <f t="array" ref="H976">10*LOG(SUM(10^(B976:G976/10)/((B976&gt;0)*1+(C976&gt;0)*1+(D976&gt;0)*1+(E976&gt;0)*1+(F976&gt;0)*1+(G976&gt;0)*1)))</f>
        <v>52.52731909</v>
      </c>
      <c r="J976" s="9">
        <v>0.6997106481481481</v>
      </c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AD976" s="9">
        <v>0.6997106481481481</v>
      </c>
      <c r="AE976" s="10"/>
      <c r="AF976" s="10"/>
      <c r="AG976" s="10"/>
      <c r="AH976" s="10"/>
      <c r="AI976" s="10"/>
      <c r="AJ976" s="10"/>
    </row>
    <row r="977">
      <c r="A977" s="9">
        <v>0.6997222222222222</v>
      </c>
      <c r="B977" s="10"/>
      <c r="C977" s="20">
        <v>47.5</v>
      </c>
      <c r="D977" s="10">
        <v>53.8</v>
      </c>
      <c r="E977" s="10">
        <v>44.8</v>
      </c>
      <c r="F977" s="10">
        <v>44.8</v>
      </c>
      <c r="G977" s="10">
        <v>53.8</v>
      </c>
      <c r="H977" s="16">
        <f t="array" ref="H977">10*LOG(SUM(10^(B977:G977/10)/((B977&gt;0)*1+(C977&gt;0)*1+(D977&gt;0)*1+(E977&gt;0)*1+(F977&gt;0)*1+(G977&gt;0)*1)))</f>
        <v>50.76568177</v>
      </c>
      <c r="J977" s="9">
        <v>0.6997222222222222</v>
      </c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AD977" s="9">
        <v>0.6997222222222222</v>
      </c>
      <c r="AE977" s="10"/>
      <c r="AF977" s="10"/>
      <c r="AG977" s="10"/>
      <c r="AH977" s="10"/>
      <c r="AI977" s="10"/>
      <c r="AJ977" s="10"/>
    </row>
    <row r="978">
      <c r="A978" s="9">
        <v>0.6997337962962963</v>
      </c>
      <c r="B978" s="10"/>
      <c r="C978" s="20">
        <v>45.5</v>
      </c>
      <c r="D978" s="10">
        <v>47.1</v>
      </c>
      <c r="E978" s="10">
        <v>46.2</v>
      </c>
      <c r="F978" s="10">
        <v>48.5</v>
      </c>
      <c r="G978" s="10">
        <v>47.6</v>
      </c>
      <c r="H978" s="16">
        <f t="array" ref="H978">10*LOG(SUM(10^(B978:G978/10)/((B978&gt;0)*1+(C978&gt;0)*1+(D978&gt;0)*1+(E978&gt;0)*1+(F978&gt;0)*1+(G978&gt;0)*1)))</f>
        <v>47.10614847</v>
      </c>
      <c r="J978" s="9">
        <v>0.6997337962962963</v>
      </c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AD978" s="9">
        <v>0.6997337962962963</v>
      </c>
      <c r="AE978" s="10"/>
      <c r="AF978" s="10"/>
      <c r="AG978" s="10"/>
      <c r="AH978" s="10"/>
      <c r="AI978" s="10"/>
      <c r="AJ978" s="10"/>
    </row>
    <row r="979">
      <c r="A979" s="9">
        <v>0.6997453703703703</v>
      </c>
      <c r="B979" s="10"/>
      <c r="C979" s="20">
        <v>41.4</v>
      </c>
      <c r="D979" s="10">
        <v>41.0</v>
      </c>
      <c r="E979" s="10">
        <v>42.4</v>
      </c>
      <c r="F979" s="10">
        <v>41.4</v>
      </c>
      <c r="G979" s="10">
        <v>45.2</v>
      </c>
      <c r="H979" s="16">
        <f t="array" ref="H979">10*LOG(SUM(10^(B979:G979/10)/((B979&gt;0)*1+(C979&gt;0)*1+(D979&gt;0)*1+(E979&gt;0)*1+(F979&gt;0)*1+(G979&gt;0)*1)))</f>
        <v>42.58584895</v>
      </c>
      <c r="J979" s="9">
        <v>0.6997453703703703</v>
      </c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AD979" s="9">
        <v>0.6997453703703703</v>
      </c>
      <c r="AE979" s="10"/>
      <c r="AF979" s="10"/>
      <c r="AG979" s="10"/>
      <c r="AH979" s="10"/>
      <c r="AI979" s="10"/>
      <c r="AJ979" s="10"/>
    </row>
    <row r="980">
      <c r="A980" s="9">
        <v>0.6997569444444445</v>
      </c>
      <c r="B980" s="10"/>
      <c r="C980" s="20">
        <v>41.8</v>
      </c>
      <c r="D980" s="10">
        <v>57.9</v>
      </c>
      <c r="E980" s="10">
        <v>44.0</v>
      </c>
      <c r="F980" s="10">
        <v>44.2</v>
      </c>
      <c r="G980" s="10">
        <v>46.4</v>
      </c>
      <c r="H980" s="16">
        <f t="array" ref="H980">10*LOG(SUM(10^(B980:G980/10)/((B980&gt;0)*1+(C980&gt;0)*1+(D980&gt;0)*1+(E980&gt;0)*1+(F980&gt;0)*1+(G980&gt;0)*1)))</f>
        <v>51.62447748</v>
      </c>
      <c r="J980" s="9">
        <v>0.6997569444444445</v>
      </c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AD980" s="9">
        <v>0.6997569444444445</v>
      </c>
      <c r="AE980" s="10"/>
      <c r="AF980" s="10"/>
      <c r="AG980" s="10"/>
      <c r="AH980" s="10"/>
      <c r="AI980" s="10"/>
      <c r="AJ980" s="10"/>
    </row>
    <row r="981">
      <c r="A981" s="9">
        <v>0.6997685185185185</v>
      </c>
      <c r="B981" s="10"/>
      <c r="C981" s="20">
        <v>40.7</v>
      </c>
      <c r="D981" s="10">
        <v>51.1</v>
      </c>
      <c r="E981" s="10">
        <v>43.6</v>
      </c>
      <c r="F981" s="10">
        <v>48.4</v>
      </c>
      <c r="G981" s="10">
        <v>45.5</v>
      </c>
      <c r="H981" s="16">
        <f t="array" ref="H981">10*LOG(SUM(10^(B981:G981/10)/((B981&gt;0)*1+(C981&gt;0)*1+(D981&gt;0)*1+(E981&gt;0)*1+(F981&gt;0)*1+(G981&gt;0)*1)))</f>
        <v>47.29404628</v>
      </c>
      <c r="J981" s="9">
        <v>0.6997685185185185</v>
      </c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AD981" s="9">
        <v>0.6997685185185185</v>
      </c>
      <c r="AE981" s="10"/>
      <c r="AF981" s="10"/>
      <c r="AG981" s="10"/>
      <c r="AH981" s="10"/>
      <c r="AI981" s="10"/>
      <c r="AJ981" s="10"/>
    </row>
    <row r="982">
      <c r="A982" s="9">
        <v>0.6997800925925926</v>
      </c>
      <c r="B982" s="10"/>
      <c r="C982" s="20">
        <v>40.9</v>
      </c>
      <c r="D982" s="10">
        <v>54.1</v>
      </c>
      <c r="E982" s="10">
        <v>42.9</v>
      </c>
      <c r="F982" s="10">
        <v>44.1</v>
      </c>
      <c r="G982" s="10">
        <v>44.8</v>
      </c>
      <c r="H982" s="16">
        <f t="array" ref="H982">10*LOG(SUM(10^(B982:G982/10)/((B982&gt;0)*1+(C982&gt;0)*1+(D982&gt;0)*1+(E982&gt;0)*1+(F982&gt;0)*1+(G982&gt;0)*1)))</f>
        <v>48.38528207</v>
      </c>
      <c r="J982" s="9">
        <v>0.6997800925925926</v>
      </c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AD982" s="9">
        <v>0.6997800925925926</v>
      </c>
      <c r="AE982" s="10"/>
      <c r="AF982" s="10"/>
      <c r="AG982" s="10"/>
      <c r="AH982" s="10"/>
      <c r="AI982" s="10"/>
      <c r="AJ982" s="10"/>
    </row>
    <row r="983">
      <c r="A983" s="9">
        <v>0.6997916666666667</v>
      </c>
      <c r="B983" s="10"/>
      <c r="C983" s="20">
        <v>46.3</v>
      </c>
      <c r="D983" s="10">
        <v>57.0</v>
      </c>
      <c r="E983" s="10">
        <v>51.5</v>
      </c>
      <c r="F983" s="10">
        <v>42.7</v>
      </c>
      <c r="G983" s="10">
        <v>46.1</v>
      </c>
      <c r="H983" s="16">
        <f t="array" ref="H983">10*LOG(SUM(10^(B983:G983/10)/((B983&gt;0)*1+(C983&gt;0)*1+(D983&gt;0)*1+(E983&gt;0)*1+(F983&gt;0)*1+(G983&gt;0)*1)))</f>
        <v>51.72870686</v>
      </c>
      <c r="J983" s="9">
        <v>0.6997916666666667</v>
      </c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AD983" s="9">
        <v>0.6997916666666667</v>
      </c>
      <c r="AE983" s="10"/>
      <c r="AF983" s="10"/>
      <c r="AG983" s="10"/>
      <c r="AH983" s="10"/>
      <c r="AI983" s="10"/>
      <c r="AJ983" s="10"/>
    </row>
    <row r="984">
      <c r="A984" s="9">
        <v>0.6998032407407407</v>
      </c>
      <c r="B984" s="10"/>
      <c r="C984" s="20">
        <v>49.0</v>
      </c>
      <c r="D984" s="10">
        <v>58.1</v>
      </c>
      <c r="E984" s="10">
        <v>56.2</v>
      </c>
      <c r="F984" s="10">
        <v>50.8</v>
      </c>
      <c r="G984" s="10">
        <v>53.0</v>
      </c>
      <c r="H984" s="16">
        <f t="array" ref="H984">10*LOG(SUM(10^(B984:G984/10)/((B984&gt;0)*1+(C984&gt;0)*1+(D984&gt;0)*1+(E984&gt;0)*1+(F984&gt;0)*1+(G984&gt;0)*1)))</f>
        <v>54.65891247</v>
      </c>
      <c r="J984" s="9">
        <v>0.6998032407407407</v>
      </c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AD984" s="9">
        <v>0.6998032407407407</v>
      </c>
      <c r="AE984" s="10"/>
      <c r="AF984" s="10"/>
      <c r="AG984" s="10"/>
      <c r="AH984" s="10"/>
      <c r="AI984" s="10"/>
      <c r="AJ984" s="10"/>
    </row>
    <row r="985">
      <c r="A985" s="9">
        <v>0.6998148148148148</v>
      </c>
      <c r="B985" s="10"/>
      <c r="C985" s="20">
        <v>60.3</v>
      </c>
      <c r="D985" s="10">
        <v>50.6</v>
      </c>
      <c r="E985" s="10">
        <v>53.6</v>
      </c>
      <c r="F985" s="10">
        <v>47.0</v>
      </c>
      <c r="G985" s="10">
        <v>61.1</v>
      </c>
      <c r="H985" s="16">
        <f t="array" ref="H985">10*LOG(SUM(10^(B985:G985/10)/((B985&gt;0)*1+(C985&gt;0)*1+(D985&gt;0)*1+(E985&gt;0)*1+(F985&gt;0)*1+(G985&gt;0)*1)))</f>
        <v>57.40960926</v>
      </c>
      <c r="J985" s="9">
        <v>0.6998148148148148</v>
      </c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AD985" s="9">
        <v>0.6998148148148148</v>
      </c>
      <c r="AE985" s="10"/>
      <c r="AF985" s="10"/>
      <c r="AG985" s="10"/>
      <c r="AH985" s="10"/>
      <c r="AI985" s="10"/>
      <c r="AJ985" s="10"/>
    </row>
    <row r="986">
      <c r="A986" s="9">
        <v>0.6998263888888889</v>
      </c>
      <c r="B986" s="10"/>
      <c r="C986" s="20">
        <v>53.7</v>
      </c>
      <c r="D986" s="10">
        <v>55.7</v>
      </c>
      <c r="E986" s="10">
        <v>50.7</v>
      </c>
      <c r="F986" s="10">
        <v>54.8</v>
      </c>
      <c r="G986" s="10">
        <v>54.3</v>
      </c>
      <c r="H986" s="16">
        <f t="array" ref="H986">10*LOG(SUM(10^(B986:G986/10)/((B986&gt;0)*1+(C986&gt;0)*1+(D986&gt;0)*1+(E986&gt;0)*1+(F986&gt;0)*1+(G986&gt;0)*1)))</f>
        <v>54.13164766</v>
      </c>
      <c r="J986" s="9">
        <v>0.6998263888888889</v>
      </c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AD986" s="9">
        <v>0.6998263888888889</v>
      </c>
      <c r="AE986" s="10"/>
      <c r="AF986" s="10"/>
      <c r="AG986" s="10"/>
      <c r="AH986" s="10"/>
      <c r="AI986" s="10"/>
      <c r="AJ986" s="10"/>
    </row>
    <row r="987">
      <c r="A987" s="9">
        <v>0.699837962962963</v>
      </c>
      <c r="B987" s="10"/>
      <c r="C987" s="20">
        <v>51.5</v>
      </c>
      <c r="D987" s="10">
        <v>50.4</v>
      </c>
      <c r="E987" s="10">
        <v>53.7</v>
      </c>
      <c r="F987" s="10">
        <v>50.5</v>
      </c>
      <c r="G987" s="10">
        <v>55.5</v>
      </c>
      <c r="H987" s="16">
        <f t="array" ref="H987">10*LOG(SUM(10^(B987:G987/10)/((B987&gt;0)*1+(C987&gt;0)*1+(D987&gt;0)*1+(E987&gt;0)*1+(F987&gt;0)*1+(G987&gt;0)*1)))</f>
        <v>52.79822336</v>
      </c>
      <c r="J987" s="9">
        <v>0.699837962962963</v>
      </c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AD987" s="9">
        <v>0.699837962962963</v>
      </c>
      <c r="AE987" s="10"/>
      <c r="AF987" s="10"/>
      <c r="AG987" s="10"/>
      <c r="AH987" s="10"/>
      <c r="AI987" s="10"/>
      <c r="AJ987" s="10"/>
    </row>
    <row r="988">
      <c r="A988" s="9">
        <v>0.699849537037037</v>
      </c>
      <c r="B988" s="10"/>
      <c r="C988" s="20">
        <v>56.3</v>
      </c>
      <c r="D988" s="10">
        <v>59.2</v>
      </c>
      <c r="E988" s="10">
        <v>51.9</v>
      </c>
      <c r="F988" s="10">
        <v>51.5</v>
      </c>
      <c r="G988" s="10">
        <v>57.4</v>
      </c>
      <c r="H988" s="16">
        <f t="array" ref="H988">10*LOG(SUM(10^(B988:G988/10)/((B988&gt;0)*1+(C988&gt;0)*1+(D988&gt;0)*1+(E988&gt;0)*1+(F988&gt;0)*1+(G988&gt;0)*1)))</f>
        <v>56.24079979</v>
      </c>
      <c r="J988" s="9">
        <v>0.699849537037037</v>
      </c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AD988" s="9">
        <v>0.699849537037037</v>
      </c>
      <c r="AE988" s="10"/>
      <c r="AF988" s="10"/>
      <c r="AG988" s="10"/>
      <c r="AH988" s="10"/>
      <c r="AI988" s="10"/>
      <c r="AJ988" s="10"/>
    </row>
    <row r="989">
      <c r="A989" s="9">
        <v>0.6998611111111112</v>
      </c>
      <c r="B989" s="10"/>
      <c r="C989" s="20">
        <v>64.7</v>
      </c>
      <c r="D989" s="10">
        <v>45.7</v>
      </c>
      <c r="E989" s="10">
        <v>55.9</v>
      </c>
      <c r="F989" s="10">
        <v>46.4</v>
      </c>
      <c r="G989" s="10">
        <v>58.6</v>
      </c>
      <c r="H989" s="16">
        <f t="array" ref="H989">10*LOG(SUM(10^(B989:G989/10)/((B989&gt;0)*1+(C989&gt;0)*1+(D989&gt;0)*1+(E989&gt;0)*1+(F989&gt;0)*1+(G989&gt;0)*1)))</f>
        <v>59.18606542</v>
      </c>
      <c r="J989" s="9">
        <v>0.6998611111111112</v>
      </c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AD989" s="9">
        <v>0.6998611111111112</v>
      </c>
      <c r="AE989" s="10"/>
      <c r="AF989" s="10"/>
      <c r="AG989" s="10"/>
      <c r="AH989" s="10"/>
      <c r="AI989" s="10"/>
      <c r="AJ989" s="10"/>
    </row>
    <row r="990">
      <c r="A990" s="9">
        <v>0.6998726851851852</v>
      </c>
      <c r="B990" s="10"/>
      <c r="C990" s="20">
        <v>60.5</v>
      </c>
      <c r="D990" s="10">
        <v>49.6</v>
      </c>
      <c r="E990" s="10">
        <v>44.3</v>
      </c>
      <c r="F990" s="10">
        <v>47.1</v>
      </c>
      <c r="G990" s="10">
        <v>59.9</v>
      </c>
      <c r="H990" s="16">
        <f t="array" ref="H990">10*LOG(SUM(10^(B990:G990/10)/((B990&gt;0)*1+(C990&gt;0)*1+(D990&gt;0)*1+(E990&gt;0)*1+(F990&gt;0)*1+(G990&gt;0)*1)))</f>
        <v>56.56799265</v>
      </c>
      <c r="J990" s="9">
        <v>0.6998726851851852</v>
      </c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AD990" s="9">
        <v>0.6998726851851852</v>
      </c>
      <c r="AE990" s="10"/>
      <c r="AF990" s="10"/>
      <c r="AG990" s="10"/>
      <c r="AH990" s="10"/>
      <c r="AI990" s="10"/>
      <c r="AJ990" s="10"/>
    </row>
    <row r="991">
      <c r="A991" s="9">
        <v>0.6998842592592592</v>
      </c>
      <c r="B991" s="10"/>
      <c r="C991" s="20">
        <v>49.7</v>
      </c>
      <c r="D991" s="10">
        <v>40.6</v>
      </c>
      <c r="E991" s="10">
        <v>45.2</v>
      </c>
      <c r="F991" s="10">
        <v>46.5</v>
      </c>
      <c r="G991" s="10">
        <v>58.3</v>
      </c>
      <c r="H991" s="16">
        <f t="array" ref="H991">10*LOG(SUM(10^(B991:G991/10)/((B991&gt;0)*1+(C991&gt;0)*1+(D991&gt;0)*1+(E991&gt;0)*1+(F991&gt;0)*1+(G991&gt;0)*1)))</f>
        <v>52.34857506</v>
      </c>
      <c r="J991" s="9">
        <v>0.6998842592592592</v>
      </c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AD991" s="9">
        <v>0.6998842592592592</v>
      </c>
      <c r="AE991" s="10"/>
      <c r="AF991" s="10"/>
      <c r="AG991" s="10"/>
      <c r="AH991" s="10"/>
      <c r="AI991" s="10"/>
      <c r="AJ991" s="10"/>
    </row>
    <row r="992">
      <c r="A992" s="9">
        <v>0.6998958333333334</v>
      </c>
      <c r="B992" s="10"/>
      <c r="C992" s="20">
        <v>60.4</v>
      </c>
      <c r="D992" s="10">
        <v>42.8</v>
      </c>
      <c r="E992" s="10">
        <v>51.0</v>
      </c>
      <c r="F992" s="10">
        <v>47.5</v>
      </c>
      <c r="G992" s="10">
        <v>64.4</v>
      </c>
      <c r="H992" s="16">
        <f t="array" ref="H992">10*LOG(SUM(10^(B992:G992/10)/((B992&gt;0)*1+(C992&gt;0)*1+(D992&gt;0)*1+(E992&gt;0)*1+(F992&gt;0)*1+(G992&gt;0)*1)))</f>
        <v>59.08687555</v>
      </c>
      <c r="J992" s="9">
        <v>0.6998958333333334</v>
      </c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AD992" s="9">
        <v>0.6998958333333334</v>
      </c>
      <c r="AE992" s="10"/>
      <c r="AF992" s="10"/>
      <c r="AG992" s="10"/>
      <c r="AH992" s="10"/>
      <c r="AI992" s="10"/>
      <c r="AJ992" s="10"/>
    </row>
    <row r="993">
      <c r="A993" s="9">
        <v>0.6999074074074074</v>
      </c>
      <c r="B993" s="10"/>
      <c r="C993" s="20">
        <v>50.3</v>
      </c>
      <c r="D993" s="10">
        <v>47.1</v>
      </c>
      <c r="E993" s="10">
        <v>52.7</v>
      </c>
      <c r="F993" s="10">
        <v>51.5</v>
      </c>
      <c r="G993" s="10">
        <v>51.8</v>
      </c>
      <c r="H993" s="16">
        <f t="array" ref="H993">10*LOG(SUM(10^(B993:G993/10)/((B993&gt;0)*1+(C993&gt;0)*1+(D993&gt;0)*1+(E993&gt;0)*1+(F993&gt;0)*1+(G993&gt;0)*1)))</f>
        <v>51.05345061</v>
      </c>
      <c r="J993" s="9">
        <v>0.6999074074074074</v>
      </c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AD993" s="9">
        <v>0.6999074074074074</v>
      </c>
      <c r="AE993" s="10"/>
      <c r="AF993" s="10"/>
      <c r="AG993" s="10"/>
      <c r="AH993" s="10"/>
      <c r="AI993" s="10"/>
      <c r="AJ993" s="10"/>
    </row>
    <row r="994">
      <c r="A994" s="9">
        <v>0.6999189814814815</v>
      </c>
      <c r="B994" s="10"/>
      <c r="C994" s="20">
        <v>48.7</v>
      </c>
      <c r="D994" s="10">
        <v>42.5</v>
      </c>
      <c r="E994" s="10">
        <v>58.7</v>
      </c>
      <c r="F994" s="10">
        <v>44.5</v>
      </c>
      <c r="G994" s="10">
        <v>52.1</v>
      </c>
      <c r="H994" s="16">
        <f t="array" ref="H994">10*LOG(SUM(10^(B994:G994/10)/((B994&gt;0)*1+(C994&gt;0)*1+(D994&gt;0)*1+(E994&gt;0)*1+(F994&gt;0)*1+(G994&gt;0)*1)))</f>
        <v>53.11155987</v>
      </c>
      <c r="J994" s="9">
        <v>0.6999189814814815</v>
      </c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AD994" s="9">
        <v>0.6999189814814815</v>
      </c>
      <c r="AE994" s="10"/>
      <c r="AF994" s="10"/>
      <c r="AG994" s="10"/>
      <c r="AH994" s="10"/>
      <c r="AI994" s="10"/>
      <c r="AJ994" s="10"/>
    </row>
    <row r="995">
      <c r="A995" s="9">
        <v>0.6999305555555555</v>
      </c>
      <c r="B995" s="10"/>
      <c r="C995" s="20">
        <v>58.1</v>
      </c>
      <c r="D995" s="10">
        <v>50.3</v>
      </c>
      <c r="E995" s="10">
        <v>54.9</v>
      </c>
      <c r="F995" s="10">
        <v>57.2</v>
      </c>
      <c r="G995" s="10">
        <v>57.2</v>
      </c>
      <c r="H995" s="16">
        <f t="array" ref="H995">10*LOG(SUM(10^(B995:G995/10)/((B995&gt;0)*1+(C995&gt;0)*1+(D995&gt;0)*1+(E995&gt;0)*1+(F995&gt;0)*1+(G995&gt;0)*1)))</f>
        <v>56.25611131</v>
      </c>
      <c r="J995" s="9">
        <v>0.6999305555555555</v>
      </c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AD995" s="9">
        <v>0.6999305555555555</v>
      </c>
      <c r="AE995" s="10"/>
      <c r="AF995" s="10"/>
      <c r="AG995" s="10"/>
      <c r="AH995" s="10"/>
      <c r="AI995" s="10"/>
      <c r="AJ995" s="10"/>
    </row>
    <row r="996">
      <c r="A996" s="9">
        <v>0.6999421296296297</v>
      </c>
      <c r="B996" s="10"/>
      <c r="C996" s="20">
        <v>48.9</v>
      </c>
      <c r="D996" s="10">
        <v>51.3</v>
      </c>
      <c r="E996" s="10">
        <v>49.5</v>
      </c>
      <c r="F996" s="10">
        <v>51.2</v>
      </c>
      <c r="G996" s="10">
        <v>60.7</v>
      </c>
      <c r="H996" s="16">
        <f t="array" ref="H996">10*LOG(SUM(10^(B996:G996/10)/((B996&gt;0)*1+(C996&gt;0)*1+(D996&gt;0)*1+(E996&gt;0)*1+(F996&gt;0)*1+(G996&gt;0)*1)))</f>
        <v>55.07416047</v>
      </c>
      <c r="J996" s="9">
        <v>0.6999421296296297</v>
      </c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AD996" s="9">
        <v>0.6999421296296297</v>
      </c>
      <c r="AE996" s="10"/>
      <c r="AF996" s="10"/>
      <c r="AG996" s="10"/>
      <c r="AH996" s="10"/>
      <c r="AI996" s="10"/>
      <c r="AJ996" s="10"/>
    </row>
    <row r="997">
      <c r="A997" s="9">
        <v>0.6999537037037037</v>
      </c>
      <c r="B997" s="10"/>
      <c r="C997" s="20">
        <v>49.4</v>
      </c>
      <c r="D997" s="10">
        <v>61.9</v>
      </c>
      <c r="E997" s="10">
        <v>52.0</v>
      </c>
      <c r="F997" s="10">
        <v>41.8</v>
      </c>
      <c r="G997" s="10">
        <v>68.8</v>
      </c>
      <c r="H997" s="16">
        <f t="array" ref="H997">10*LOG(SUM(10^(B997:G997/10)/((B997&gt;0)*1+(C997&gt;0)*1+(D997&gt;0)*1+(E997&gt;0)*1+(F997&gt;0)*1+(G997&gt;0)*1)))</f>
        <v>62.73941325</v>
      </c>
      <c r="J997" s="9">
        <v>0.6999537037037037</v>
      </c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AD997" s="9">
        <v>0.6999537037037037</v>
      </c>
      <c r="AE997" s="10"/>
      <c r="AF997" s="10"/>
      <c r="AG997" s="10"/>
      <c r="AH997" s="10"/>
      <c r="AI997" s="10"/>
      <c r="AJ997" s="10"/>
    </row>
    <row r="998">
      <c r="A998" s="9">
        <v>0.6999652777777777</v>
      </c>
      <c r="B998" s="10"/>
      <c r="C998" s="20">
        <v>50.3</v>
      </c>
      <c r="D998" s="10">
        <v>48.4</v>
      </c>
      <c r="E998" s="10">
        <v>51.5</v>
      </c>
      <c r="F998" s="10">
        <v>47.4</v>
      </c>
      <c r="G998" s="10">
        <v>66.6</v>
      </c>
      <c r="H998" s="16">
        <f t="array" ref="H998">10*LOG(SUM(10^(B998:G998/10)/((B998&gt;0)*1+(C998&gt;0)*1+(D998&gt;0)*1+(E998&gt;0)*1+(F998&gt;0)*1+(G998&gt;0)*1)))</f>
        <v>59.95058012</v>
      </c>
      <c r="J998" s="9">
        <v>0.6999652777777777</v>
      </c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AD998" s="9">
        <v>0.6999652777777777</v>
      </c>
      <c r="AE998" s="10"/>
      <c r="AF998" s="10"/>
      <c r="AG998" s="10"/>
      <c r="AH998" s="10"/>
      <c r="AI998" s="10"/>
      <c r="AJ998" s="10"/>
    </row>
    <row r="999">
      <c r="A999" s="9">
        <v>0.6999768518518519</v>
      </c>
      <c r="B999" s="10"/>
      <c r="C999" s="20">
        <v>51.8</v>
      </c>
      <c r="D999" s="10">
        <v>53.3</v>
      </c>
      <c r="E999" s="10">
        <v>58.8</v>
      </c>
      <c r="F999" s="10">
        <v>48.1</v>
      </c>
      <c r="G999" s="10">
        <v>66.5</v>
      </c>
      <c r="H999" s="16">
        <f t="array" ref="H999">10*LOG(SUM(10^(B999:G999/10)/((B999&gt;0)*1+(C999&gt;0)*1+(D999&gt;0)*1+(E999&gt;0)*1+(F999&gt;0)*1+(G999&gt;0)*1)))</f>
        <v>60.53472762</v>
      </c>
      <c r="J999" s="9">
        <v>0.6999768518518519</v>
      </c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AD999" s="9">
        <v>0.6999768518518519</v>
      </c>
      <c r="AE999" s="10"/>
      <c r="AF999" s="10"/>
      <c r="AG999" s="10"/>
      <c r="AH999" s="10"/>
      <c r="AI999" s="10"/>
      <c r="AJ999" s="10"/>
    </row>
    <row r="1000">
      <c r="A1000" s="9">
        <v>0.6999884259259259</v>
      </c>
      <c r="B1000" s="10"/>
      <c r="C1000" s="20">
        <v>53.4</v>
      </c>
      <c r="D1000" s="10">
        <v>50.0</v>
      </c>
      <c r="E1000" s="10">
        <v>55.8</v>
      </c>
      <c r="F1000" s="10">
        <v>48.4</v>
      </c>
      <c r="G1000" s="10">
        <v>59.6</v>
      </c>
      <c r="H1000" s="16">
        <f t="array" ref="H1000">10*LOG(SUM(10^(B1000:G1000/10)/((B1000&gt;0)*1+(C1000&gt;0)*1+(D1000&gt;0)*1+(E1000&gt;0)*1+(F1000&gt;0)*1+(G1000&gt;0)*1)))</f>
        <v>55.26380765</v>
      </c>
      <c r="J1000" s="9">
        <v>0.6999884259259259</v>
      </c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AD1000" s="9">
        <v>0.6999884259259259</v>
      </c>
      <c r="AE1000" s="10"/>
      <c r="AF1000" s="10"/>
      <c r="AG1000" s="10"/>
      <c r="AH1000" s="10"/>
      <c r="AI1000" s="10"/>
      <c r="AJ1000" s="10"/>
    </row>
    <row r="1001">
      <c r="A1001" s="9">
        <v>0.7</v>
      </c>
      <c r="B1001" s="10"/>
      <c r="C1001" s="20">
        <v>59.9</v>
      </c>
      <c r="D1001" s="10">
        <v>58.2</v>
      </c>
      <c r="E1001" s="10">
        <v>58.4</v>
      </c>
      <c r="F1001" s="10">
        <v>41.6</v>
      </c>
      <c r="G1001" s="10">
        <v>65.0</v>
      </c>
      <c r="H1001" s="16">
        <f t="array" ref="H1001">10*LOG(SUM(10^(B1001:G1001/10)/((B1001&gt;0)*1+(C1001&gt;0)*1+(D1001&gt;0)*1+(E1001&gt;0)*1+(F1001&gt;0)*1+(G1001&gt;0)*1)))</f>
        <v>60.41905221</v>
      </c>
      <c r="J1001" s="9">
        <v>0.7</v>
      </c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AD1001" s="9">
        <v>0.7</v>
      </c>
      <c r="AE1001" s="10"/>
      <c r="AF1001" s="10"/>
      <c r="AG1001" s="10"/>
      <c r="AH1001" s="10"/>
      <c r="AI1001" s="10"/>
      <c r="AJ1001" s="10"/>
    </row>
    <row r="1002">
      <c r="A1002" s="9">
        <v>0.7000115740740741</v>
      </c>
      <c r="B1002" s="10"/>
      <c r="C1002" s="20">
        <v>62.2</v>
      </c>
      <c r="D1002" s="10">
        <v>53.4</v>
      </c>
      <c r="E1002" s="10">
        <v>55.0</v>
      </c>
      <c r="F1002" s="10">
        <v>64.3</v>
      </c>
      <c r="G1002" s="10">
        <v>64.9</v>
      </c>
      <c r="H1002" s="16">
        <f t="array" ref="H1002">10*LOG(SUM(10^(B1002:G1002/10)/((B1002&gt;0)*1+(C1002&gt;0)*1+(D1002&gt;0)*1+(E1002&gt;0)*1+(F1002&gt;0)*1+(G1002&gt;0)*1)))</f>
        <v>62.02838122</v>
      </c>
      <c r="J1002" s="9">
        <v>0.7000115740740741</v>
      </c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AD1002" s="9">
        <v>0.7000115740740741</v>
      </c>
      <c r="AE1002" s="10"/>
      <c r="AF1002" s="10"/>
      <c r="AG1002" s="10"/>
      <c r="AH1002" s="10"/>
      <c r="AI1002" s="10"/>
      <c r="AJ1002" s="10"/>
    </row>
    <row r="1003">
      <c r="A1003" s="9">
        <v>0.7000231481481481</v>
      </c>
      <c r="B1003" s="10"/>
      <c r="C1003" s="20">
        <v>62.4</v>
      </c>
      <c r="D1003" s="10">
        <v>47.1</v>
      </c>
      <c r="E1003" s="10">
        <v>55.5</v>
      </c>
      <c r="F1003" s="10">
        <v>59.7</v>
      </c>
      <c r="G1003" s="10">
        <v>67.6</v>
      </c>
      <c r="H1003" s="16">
        <f t="array" ref="H1003">10*LOG(SUM(10^(B1003:G1003/10)/((B1003&gt;0)*1+(C1003&gt;0)*1+(D1003&gt;0)*1+(E1003&gt;0)*1+(F1003&gt;0)*1+(G1003&gt;0)*1)))</f>
        <v>62.47067175</v>
      </c>
      <c r="J1003" s="9">
        <v>0.7000231481481481</v>
      </c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AD1003" s="9">
        <v>0.7000231481481481</v>
      </c>
      <c r="AE1003" s="10"/>
      <c r="AF1003" s="10"/>
      <c r="AG1003" s="10"/>
      <c r="AH1003" s="10"/>
      <c r="AI1003" s="10"/>
      <c r="AJ1003" s="10"/>
    </row>
    <row r="1004">
      <c r="A1004" s="9">
        <v>0.7000347222222222</v>
      </c>
      <c r="B1004" s="10"/>
      <c r="C1004" s="20">
        <v>48.9</v>
      </c>
      <c r="D1004" s="10">
        <v>41.6</v>
      </c>
      <c r="E1004" s="10">
        <v>55.3</v>
      </c>
      <c r="F1004" s="10">
        <v>40.9</v>
      </c>
      <c r="G1004" s="10">
        <v>56.6</v>
      </c>
      <c r="H1004" s="16">
        <f t="array" ref="H1004">10*LOG(SUM(10^(B1004:G1004/10)/((B1004&gt;0)*1+(C1004&gt;0)*1+(D1004&gt;0)*1+(E1004&gt;0)*1+(F1004&gt;0)*1+(G1004&gt;0)*1)))</f>
        <v>52.5542455</v>
      </c>
      <c r="J1004" s="9">
        <v>0.7000347222222222</v>
      </c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AD1004" s="9">
        <v>0.7000347222222222</v>
      </c>
      <c r="AE1004" s="10"/>
      <c r="AF1004" s="10"/>
      <c r="AG1004" s="10"/>
      <c r="AH1004" s="10"/>
      <c r="AI1004" s="10"/>
      <c r="AJ1004" s="10"/>
    </row>
    <row r="1005">
      <c r="A1005" s="9">
        <v>0.7000462962962963</v>
      </c>
      <c r="B1005" s="10"/>
      <c r="C1005" s="20">
        <v>57.0</v>
      </c>
      <c r="D1005" s="10">
        <v>45.3</v>
      </c>
      <c r="E1005" s="10">
        <v>47.2</v>
      </c>
      <c r="F1005" s="10">
        <v>44.5</v>
      </c>
      <c r="G1005" s="10">
        <v>54.5</v>
      </c>
      <c r="H1005" s="16">
        <f t="array" ref="H1005">10*LOG(SUM(10^(B1005:G1005/10)/((B1005&gt;0)*1+(C1005&gt;0)*1+(D1005&gt;0)*1+(E1005&gt;0)*1+(F1005&gt;0)*1+(G1005&gt;0)*1)))</f>
        <v>52.54100994</v>
      </c>
      <c r="J1005" s="9">
        <v>0.7000462962962963</v>
      </c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AD1005" s="9">
        <v>0.7000462962962963</v>
      </c>
      <c r="AE1005" s="10"/>
      <c r="AF1005" s="10"/>
      <c r="AG1005" s="10"/>
      <c r="AH1005" s="10"/>
      <c r="AI1005" s="10"/>
      <c r="AJ1005" s="10"/>
    </row>
    <row r="1006">
      <c r="A1006" s="9">
        <v>0.7000578703703704</v>
      </c>
      <c r="B1006" s="10"/>
      <c r="C1006" s="20">
        <v>55.6</v>
      </c>
      <c r="D1006" s="10">
        <v>51.6</v>
      </c>
      <c r="E1006" s="10">
        <v>45.8</v>
      </c>
      <c r="F1006" s="10">
        <v>58.2</v>
      </c>
      <c r="G1006" s="10">
        <v>54.4</v>
      </c>
      <c r="H1006" s="16">
        <f t="array" ref="H1006">10*LOG(SUM(10^(B1006:G1006/10)/((B1006&gt;0)*1+(C1006&gt;0)*1+(D1006&gt;0)*1+(E1006&gt;0)*1+(F1006&gt;0)*1+(G1006&gt;0)*1)))</f>
        <v>54.71807361</v>
      </c>
      <c r="J1006" s="9">
        <v>0.7000578703703704</v>
      </c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AD1006" s="9">
        <v>0.7000578703703704</v>
      </c>
      <c r="AE1006" s="10"/>
      <c r="AF1006" s="10"/>
      <c r="AG1006" s="10"/>
      <c r="AH1006" s="10"/>
      <c r="AI1006" s="10"/>
      <c r="AJ1006" s="10"/>
    </row>
    <row r="1007">
      <c r="A1007" s="9">
        <v>0.7000694444444444</v>
      </c>
      <c r="B1007" s="10"/>
      <c r="C1007" s="20">
        <v>43.0</v>
      </c>
      <c r="D1007" s="10">
        <v>65.9</v>
      </c>
      <c r="E1007" s="10">
        <v>52.8</v>
      </c>
      <c r="F1007" s="10">
        <v>42.8</v>
      </c>
      <c r="G1007" s="10">
        <v>57.2</v>
      </c>
      <c r="H1007" s="16">
        <f t="array" ref="H1007">10*LOG(SUM(10^(B1007:G1007/10)/((B1007&gt;0)*1+(C1007&gt;0)*1+(D1007&gt;0)*1+(E1007&gt;0)*1+(F1007&gt;0)*1+(G1007&gt;0)*1)))</f>
        <v>59.6799825</v>
      </c>
      <c r="J1007" s="9">
        <v>0.7000694444444444</v>
      </c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AD1007" s="9">
        <v>0.7000694444444444</v>
      </c>
      <c r="AE1007" s="10"/>
      <c r="AF1007" s="10"/>
      <c r="AG1007" s="10"/>
      <c r="AH1007" s="10"/>
      <c r="AI1007" s="10"/>
      <c r="AJ1007" s="10"/>
    </row>
    <row r="1008">
      <c r="A1008" s="9">
        <v>0.7000810185185186</v>
      </c>
      <c r="B1008" s="10"/>
      <c r="C1008" s="20">
        <v>41.8</v>
      </c>
      <c r="D1008" s="10">
        <v>46.7</v>
      </c>
      <c r="E1008" s="10">
        <v>54.9</v>
      </c>
      <c r="F1008" s="10">
        <v>40.6</v>
      </c>
      <c r="G1008" s="10">
        <v>46.4</v>
      </c>
      <c r="H1008" s="16">
        <f t="array" ref="H1008">10*LOG(SUM(10^(B1008:G1008/10)/((B1008&gt;0)*1+(C1008&gt;0)*1+(D1008&gt;0)*1+(E1008&gt;0)*1+(F1008&gt;0)*1+(G1008&gt;0)*1)))</f>
        <v>49.30513795</v>
      </c>
      <c r="J1008" s="9">
        <v>0.7000810185185186</v>
      </c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AD1008" s="9">
        <v>0.7000810185185186</v>
      </c>
      <c r="AE1008" s="10"/>
      <c r="AF1008" s="10"/>
      <c r="AG1008" s="10"/>
      <c r="AH1008" s="10"/>
      <c r="AI1008" s="10"/>
      <c r="AJ1008" s="10"/>
    </row>
    <row r="1009">
      <c r="A1009" s="9">
        <v>0.7000925925925926</v>
      </c>
      <c r="B1009" s="10"/>
      <c r="C1009" s="20">
        <v>48.9</v>
      </c>
      <c r="D1009" s="10">
        <v>53.1</v>
      </c>
      <c r="E1009" s="10">
        <v>58.2</v>
      </c>
      <c r="F1009" s="10">
        <v>45.6</v>
      </c>
      <c r="G1009" s="10">
        <v>48.4</v>
      </c>
      <c r="H1009" s="16">
        <f t="array" ref="H1009">10*LOG(SUM(10^(B1009:G1009/10)/((B1009&gt;0)*1+(C1009&gt;0)*1+(D1009&gt;0)*1+(E1009&gt;0)*1+(F1009&gt;0)*1+(G1009&gt;0)*1)))</f>
        <v>53.21384588</v>
      </c>
      <c r="J1009" s="9">
        <v>0.7000925925925926</v>
      </c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AD1009" s="9">
        <v>0.7000925925925926</v>
      </c>
      <c r="AE1009" s="10"/>
      <c r="AF1009" s="10"/>
      <c r="AG1009" s="10"/>
      <c r="AH1009" s="10"/>
      <c r="AI1009" s="10"/>
      <c r="AJ1009" s="10"/>
    </row>
    <row r="1010">
      <c r="A1010" s="9">
        <v>0.7001041666666666</v>
      </c>
      <c r="B1010" s="10"/>
      <c r="C1010" s="20">
        <v>49.3</v>
      </c>
      <c r="D1010" s="10">
        <v>50.3</v>
      </c>
      <c r="E1010" s="10">
        <v>50.9</v>
      </c>
      <c r="F1010" s="10">
        <v>49.5</v>
      </c>
      <c r="G1010" s="10">
        <v>46.3</v>
      </c>
      <c r="H1010" s="16">
        <f t="array" ref="H1010">10*LOG(SUM(10^(B1010:G1010/10)/((B1010&gt;0)*1+(C1010&gt;0)*1+(D1010&gt;0)*1+(E1010&gt;0)*1+(F1010&gt;0)*1+(G1010&gt;0)*1)))</f>
        <v>49.51411991</v>
      </c>
      <c r="J1010" s="9">
        <v>0.7001041666666666</v>
      </c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AD1010" s="9">
        <v>0.7001041666666666</v>
      </c>
      <c r="AE1010" s="10"/>
      <c r="AF1010" s="10"/>
      <c r="AG1010" s="10"/>
      <c r="AH1010" s="10"/>
      <c r="AI1010" s="10"/>
      <c r="AJ1010" s="10"/>
    </row>
    <row r="1011">
      <c r="A1011" s="9">
        <v>0.7001157407407408</v>
      </c>
      <c r="B1011" s="10"/>
      <c r="C1011" s="20">
        <v>49.5</v>
      </c>
      <c r="D1011" s="10">
        <v>48.4</v>
      </c>
      <c r="E1011" s="10">
        <v>51.9</v>
      </c>
      <c r="F1011" s="10">
        <v>48.0</v>
      </c>
      <c r="G1011" s="10">
        <v>58.4</v>
      </c>
      <c r="H1011" s="16">
        <f t="array" ref="H1011">10*LOG(SUM(10^(B1011:G1011/10)/((B1011&gt;0)*1+(C1011&gt;0)*1+(D1011&gt;0)*1+(E1011&gt;0)*1+(F1011&gt;0)*1+(G1011&gt;0)*1)))</f>
        <v>53.2964905</v>
      </c>
      <c r="J1011" s="9">
        <v>0.7001157407407408</v>
      </c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AD1011" s="9">
        <v>0.7001157407407408</v>
      </c>
      <c r="AE1011" s="10"/>
      <c r="AF1011" s="10"/>
      <c r="AG1011" s="10"/>
      <c r="AH1011" s="10"/>
      <c r="AI1011" s="10"/>
      <c r="AJ1011" s="10"/>
    </row>
    <row r="1012">
      <c r="A1012" s="9">
        <v>0.7001273148148148</v>
      </c>
      <c r="B1012" s="10"/>
      <c r="C1012" s="20">
        <v>45.0</v>
      </c>
      <c r="D1012" s="10">
        <v>44.4</v>
      </c>
      <c r="E1012" s="10">
        <v>50.7</v>
      </c>
      <c r="F1012" s="10">
        <v>56.4</v>
      </c>
      <c r="G1012" s="10">
        <v>54.1</v>
      </c>
      <c r="H1012" s="16">
        <f t="array" ref="H1012">10*LOG(SUM(10^(B1012:G1012/10)/((B1012&gt;0)*1+(C1012&gt;0)*1+(D1012&gt;0)*1+(E1012&gt;0)*1+(F1012&gt;0)*1+(G1012&gt;0)*1)))</f>
        <v>52.40654679</v>
      </c>
      <c r="J1012" s="9">
        <v>0.7001273148148148</v>
      </c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AD1012" s="9">
        <v>0.7001273148148148</v>
      </c>
      <c r="AE1012" s="10"/>
      <c r="AF1012" s="10"/>
      <c r="AG1012" s="10"/>
      <c r="AH1012" s="10"/>
      <c r="AI1012" s="10"/>
      <c r="AJ1012" s="10"/>
    </row>
    <row r="1013">
      <c r="A1013" s="9">
        <v>0.7001388888888889</v>
      </c>
      <c r="B1013" s="10"/>
      <c r="C1013" s="20">
        <v>43.5</v>
      </c>
      <c r="D1013" s="10">
        <v>47.3</v>
      </c>
      <c r="E1013" s="10">
        <v>53.2</v>
      </c>
      <c r="F1013" s="10">
        <v>50.3</v>
      </c>
      <c r="G1013" s="10">
        <v>57.8</v>
      </c>
      <c r="H1013" s="16">
        <f t="array" ref="H1013">10*LOG(SUM(10^(B1013:G1013/10)/((B1013&gt;0)*1+(C1013&gt;0)*1+(D1013&gt;0)*1+(E1013&gt;0)*1+(F1013&gt;0)*1+(G1013&gt;0)*1)))</f>
        <v>52.98736312</v>
      </c>
      <c r="J1013" s="9">
        <v>0.7001388888888889</v>
      </c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AD1013" s="9">
        <v>0.7001388888888889</v>
      </c>
      <c r="AE1013" s="10"/>
      <c r="AF1013" s="10"/>
      <c r="AG1013" s="10"/>
      <c r="AH1013" s="10"/>
      <c r="AI1013" s="10"/>
      <c r="AJ1013" s="10"/>
    </row>
    <row r="1014">
      <c r="A1014" s="9">
        <v>0.700150462962963</v>
      </c>
      <c r="B1014" s="10"/>
      <c r="C1014" s="20">
        <v>53.6</v>
      </c>
      <c r="D1014" s="10">
        <v>53.7</v>
      </c>
      <c r="E1014" s="10">
        <v>51.2</v>
      </c>
      <c r="F1014" s="10">
        <v>46.3</v>
      </c>
      <c r="G1014" s="10">
        <v>58.9</v>
      </c>
      <c r="H1014" s="16">
        <f t="array" ref="H1014">10*LOG(SUM(10^(B1014:G1014/10)/((B1014&gt;0)*1+(C1014&gt;0)*1+(D1014&gt;0)*1+(E1014&gt;0)*1+(F1014&gt;0)*1+(G1014&gt;0)*1)))</f>
        <v>54.51553539</v>
      </c>
      <c r="J1014" s="9">
        <v>0.700150462962963</v>
      </c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AD1014" s="9">
        <v>0.700150462962963</v>
      </c>
      <c r="AE1014" s="10"/>
      <c r="AF1014" s="10"/>
      <c r="AG1014" s="10"/>
      <c r="AH1014" s="10"/>
      <c r="AI1014" s="10"/>
      <c r="AJ1014" s="10"/>
    </row>
    <row r="1015">
      <c r="A1015" s="9">
        <v>0.700162037037037</v>
      </c>
      <c r="B1015" s="10"/>
      <c r="C1015" s="20">
        <v>42.4</v>
      </c>
      <c r="D1015" s="10">
        <v>60.0</v>
      </c>
      <c r="E1015" s="10">
        <v>50.7</v>
      </c>
      <c r="F1015" s="10">
        <v>59.8</v>
      </c>
      <c r="G1015" s="10">
        <v>46.4</v>
      </c>
      <c r="H1015" s="16">
        <f t="array" ref="H1015">10*LOG(SUM(10^(B1015:G1015/10)/((B1015&gt;0)*1+(C1015&gt;0)*1+(D1015&gt;0)*1+(E1015&gt;0)*1+(F1015&gt;0)*1+(G1015&gt;0)*1)))</f>
        <v>56.30125275</v>
      </c>
      <c r="J1015" s="9">
        <v>0.700162037037037</v>
      </c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AD1015" s="9">
        <v>0.700162037037037</v>
      </c>
      <c r="AE1015" s="10"/>
      <c r="AF1015" s="10"/>
      <c r="AG1015" s="10"/>
      <c r="AH1015" s="10"/>
      <c r="AI1015" s="10"/>
      <c r="AJ1015" s="10"/>
    </row>
    <row r="1016">
      <c r="A1016" s="9">
        <v>0.7001736111111111</v>
      </c>
      <c r="B1016" s="10"/>
      <c r="C1016" s="20">
        <v>47.1</v>
      </c>
      <c r="D1016" s="10">
        <v>48.8</v>
      </c>
      <c r="E1016" s="10">
        <v>48.6</v>
      </c>
      <c r="F1016" s="10">
        <v>53.6</v>
      </c>
      <c r="G1016" s="10">
        <v>47.6</v>
      </c>
      <c r="H1016" s="16">
        <f t="array" ref="H1016">10*LOG(SUM(10^(B1016:G1016/10)/((B1016&gt;0)*1+(C1016&gt;0)*1+(D1016&gt;0)*1+(E1016&gt;0)*1+(F1016&gt;0)*1+(G1016&gt;0)*1)))</f>
        <v>49.87862146</v>
      </c>
      <c r="J1016" s="9">
        <v>0.7001736111111111</v>
      </c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AD1016" s="9">
        <v>0.7001736111111111</v>
      </c>
      <c r="AE1016" s="10"/>
      <c r="AF1016" s="10"/>
      <c r="AG1016" s="10"/>
      <c r="AH1016" s="10"/>
      <c r="AI1016" s="10"/>
      <c r="AJ1016" s="10"/>
    </row>
    <row r="1017">
      <c r="A1017" s="9">
        <v>0.7001851851851851</v>
      </c>
      <c r="B1017" s="10"/>
      <c r="C1017" s="20">
        <v>51.8</v>
      </c>
      <c r="D1017" s="10">
        <v>43.9</v>
      </c>
      <c r="E1017" s="10">
        <v>50.7</v>
      </c>
      <c r="F1017" s="10">
        <v>55.2</v>
      </c>
      <c r="G1017" s="10">
        <v>55.8</v>
      </c>
      <c r="H1017" s="16">
        <f t="array" ref="H1017">10*LOG(SUM(10^(B1017:G1017/10)/((B1017&gt;0)*1+(C1017&gt;0)*1+(D1017&gt;0)*1+(E1017&gt;0)*1+(F1017&gt;0)*1+(G1017&gt;0)*1)))</f>
        <v>53.0307266</v>
      </c>
      <c r="J1017" s="9">
        <v>0.7001851851851851</v>
      </c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AD1017" s="9">
        <v>0.7001851851851851</v>
      </c>
      <c r="AE1017" s="10"/>
      <c r="AF1017" s="10"/>
      <c r="AG1017" s="10"/>
      <c r="AH1017" s="10"/>
      <c r="AI1017" s="10"/>
      <c r="AJ1017" s="10"/>
    </row>
    <row r="1018">
      <c r="A1018" s="9">
        <v>0.7001967592592593</v>
      </c>
      <c r="B1018" s="10"/>
      <c r="C1018" s="20">
        <v>47.4</v>
      </c>
      <c r="D1018" s="10">
        <v>46.8</v>
      </c>
      <c r="E1018" s="10">
        <v>45.5</v>
      </c>
      <c r="F1018" s="10">
        <v>45.7</v>
      </c>
      <c r="G1018" s="10">
        <v>53.1</v>
      </c>
      <c r="H1018" s="16">
        <f t="array" ref="H1018">10*LOG(SUM(10^(B1018:G1018/10)/((B1018&gt;0)*1+(C1018&gt;0)*1+(D1018&gt;0)*1+(E1018&gt;0)*1+(F1018&gt;0)*1+(G1018&gt;0)*1)))</f>
        <v>48.80386806</v>
      </c>
      <c r="J1018" s="9">
        <v>0.7001967592592593</v>
      </c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AD1018" s="9">
        <v>0.7001967592592593</v>
      </c>
      <c r="AE1018" s="10"/>
      <c r="AF1018" s="10"/>
      <c r="AG1018" s="10"/>
      <c r="AH1018" s="10"/>
      <c r="AI1018" s="10"/>
      <c r="AJ1018" s="10"/>
    </row>
    <row r="1019">
      <c r="A1019" s="9">
        <v>0.7002083333333333</v>
      </c>
      <c r="B1019" s="10"/>
      <c r="C1019" s="20">
        <v>50.2</v>
      </c>
      <c r="D1019" s="10">
        <v>44.5</v>
      </c>
      <c r="E1019" s="10">
        <v>46.5</v>
      </c>
      <c r="F1019" s="10">
        <v>44.8</v>
      </c>
      <c r="G1019" s="10">
        <v>49.1</v>
      </c>
      <c r="H1019" s="16">
        <f t="array" ref="H1019">10*LOG(SUM(10^(B1019:G1019/10)/((B1019&gt;0)*1+(C1019&gt;0)*1+(D1019&gt;0)*1+(E1019&gt;0)*1+(F1019&gt;0)*1+(G1019&gt;0)*1)))</f>
        <v>47.62000884</v>
      </c>
      <c r="J1019" s="9">
        <v>0.7002083333333333</v>
      </c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AD1019" s="9">
        <v>0.7002083333333333</v>
      </c>
      <c r="AE1019" s="10"/>
      <c r="AF1019" s="10"/>
      <c r="AG1019" s="10"/>
      <c r="AH1019" s="10"/>
      <c r="AI1019" s="10"/>
      <c r="AJ1019" s="10"/>
    </row>
    <row r="1020">
      <c r="A1020" s="9">
        <v>0.7002199074074074</v>
      </c>
      <c r="B1020" s="10"/>
      <c r="C1020" s="20">
        <v>47.2</v>
      </c>
      <c r="D1020" s="10">
        <v>43.6</v>
      </c>
      <c r="E1020" s="10">
        <v>41.5</v>
      </c>
      <c r="F1020" s="10">
        <v>46.6</v>
      </c>
      <c r="G1020" s="10">
        <v>41.2</v>
      </c>
      <c r="H1020" s="16">
        <f t="array" ref="H1020">10*LOG(SUM(10^(B1020:G1020/10)/((B1020&gt;0)*1+(C1020&gt;0)*1+(D1020&gt;0)*1+(E1020&gt;0)*1+(F1020&gt;0)*1+(G1020&gt;0)*1)))</f>
        <v>44.72484921</v>
      </c>
      <c r="J1020" s="9">
        <v>0.7002199074074074</v>
      </c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AD1020" s="9">
        <v>0.7002199074074074</v>
      </c>
      <c r="AE1020" s="10"/>
      <c r="AF1020" s="10"/>
      <c r="AG1020" s="10"/>
      <c r="AH1020" s="10"/>
      <c r="AI1020" s="10"/>
      <c r="AJ1020" s="10"/>
    </row>
    <row r="1021">
      <c r="A1021" s="9">
        <v>0.7002314814814815</v>
      </c>
      <c r="B1021" s="10"/>
      <c r="C1021" s="20">
        <v>43.7</v>
      </c>
      <c r="D1021" s="10">
        <v>41.8</v>
      </c>
      <c r="E1021" s="10">
        <v>36.9</v>
      </c>
      <c r="F1021" s="10">
        <v>42.6</v>
      </c>
      <c r="G1021" s="10">
        <v>42.2</v>
      </c>
      <c r="H1021" s="16">
        <f t="array" ref="H1021">10*LOG(SUM(10^(B1021:G1021/10)/((B1021&gt;0)*1+(C1021&gt;0)*1+(D1021&gt;0)*1+(E1021&gt;0)*1+(F1021&gt;0)*1+(G1021&gt;0)*1)))</f>
        <v>41.94622924</v>
      </c>
      <c r="J1021" s="9">
        <v>0.7002314814814815</v>
      </c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AD1021" s="9">
        <v>0.7002314814814815</v>
      </c>
      <c r="AE1021" s="10"/>
      <c r="AF1021" s="10"/>
      <c r="AG1021" s="10"/>
      <c r="AH1021" s="10"/>
      <c r="AI1021" s="10"/>
      <c r="AJ1021" s="10"/>
    </row>
    <row r="1022">
      <c r="A1022" s="9">
        <v>0.7002430555555555</v>
      </c>
      <c r="B1022" s="10"/>
      <c r="C1022" s="20">
        <v>44.3</v>
      </c>
      <c r="D1022" s="10">
        <v>43.7</v>
      </c>
      <c r="E1022" s="10">
        <v>32.7</v>
      </c>
      <c r="F1022" s="10">
        <v>41.6</v>
      </c>
      <c r="G1022" s="10">
        <v>43.8</v>
      </c>
      <c r="H1022" s="16">
        <f t="array" ref="H1022">10*LOG(SUM(10^(B1022:G1022/10)/((B1022&gt;0)*1+(C1022&gt;0)*1+(D1022&gt;0)*1+(E1022&gt;0)*1+(F1022&gt;0)*1+(G1022&gt;0)*1)))</f>
        <v>42.58462238</v>
      </c>
      <c r="J1022" s="9">
        <v>0.7002430555555555</v>
      </c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AD1022" s="9">
        <v>0.7002430555555555</v>
      </c>
      <c r="AE1022" s="10"/>
      <c r="AF1022" s="10"/>
      <c r="AG1022" s="10"/>
      <c r="AH1022" s="10"/>
      <c r="AI1022" s="10"/>
      <c r="AJ1022" s="10"/>
    </row>
    <row r="1023">
      <c r="A1023" s="9">
        <v>0.7002546296296296</v>
      </c>
      <c r="B1023" s="10"/>
      <c r="C1023" s="20">
        <v>48.1</v>
      </c>
      <c r="D1023" s="10">
        <v>46.2</v>
      </c>
      <c r="E1023" s="10">
        <v>42.2</v>
      </c>
      <c r="F1023" s="10">
        <v>43.5</v>
      </c>
      <c r="G1023" s="10">
        <v>44.4</v>
      </c>
      <c r="H1023" s="16">
        <f t="array" ref="H1023">10*LOG(SUM(10^(B1023:G1023/10)/((B1023&gt;0)*1+(C1023&gt;0)*1+(D1023&gt;0)*1+(E1023&gt;0)*1+(F1023&gt;0)*1+(G1023&gt;0)*1)))</f>
        <v>45.3852027</v>
      </c>
      <c r="J1023" s="9">
        <v>0.7002546296296296</v>
      </c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AD1023" s="9">
        <v>0.7002546296296296</v>
      </c>
      <c r="AE1023" s="10"/>
      <c r="AF1023" s="10"/>
      <c r="AG1023" s="10"/>
      <c r="AH1023" s="10"/>
      <c r="AI1023" s="10"/>
      <c r="AJ1023" s="10"/>
    </row>
    <row r="1024">
      <c r="A1024" s="9">
        <v>0.7002662037037037</v>
      </c>
      <c r="B1024" s="10"/>
      <c r="C1024" s="20">
        <v>52.5</v>
      </c>
      <c r="D1024" s="10">
        <v>40.8</v>
      </c>
      <c r="E1024" s="10">
        <v>37.1</v>
      </c>
      <c r="F1024" s="10">
        <v>40.3</v>
      </c>
      <c r="G1024" s="10">
        <v>45.7</v>
      </c>
      <c r="H1024" s="16">
        <f t="array" ref="H1024">10*LOG(SUM(10^(B1024:G1024/10)/((B1024&gt;0)*1+(C1024&gt;0)*1+(D1024&gt;0)*1+(E1024&gt;0)*1+(F1024&gt;0)*1+(G1024&gt;0)*1)))</f>
        <v>46.86366163</v>
      </c>
      <c r="J1024" s="9">
        <v>0.7002662037037037</v>
      </c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AD1024" s="9">
        <v>0.7002662037037037</v>
      </c>
      <c r="AE1024" s="10"/>
      <c r="AF1024" s="10"/>
      <c r="AG1024" s="10"/>
      <c r="AH1024" s="10"/>
      <c r="AI1024" s="10"/>
      <c r="AJ1024" s="10"/>
    </row>
    <row r="1025">
      <c r="A1025" s="9">
        <v>0.7002777777777778</v>
      </c>
      <c r="B1025" s="10"/>
      <c r="C1025" s="20">
        <v>43.8</v>
      </c>
      <c r="D1025" s="10">
        <v>49.1</v>
      </c>
      <c r="E1025" s="10">
        <v>46.8</v>
      </c>
      <c r="F1025" s="10">
        <v>45.9</v>
      </c>
      <c r="G1025" s="10">
        <v>64.8</v>
      </c>
      <c r="H1025" s="16">
        <f t="array" ref="H1025">10*LOG(SUM(10^(B1025:G1025/10)/((B1025&gt;0)*1+(C1025&gt;0)*1+(D1025&gt;0)*1+(E1025&gt;0)*1+(F1025&gt;0)*1+(G1025&gt;0)*1)))</f>
        <v>58.078044</v>
      </c>
      <c r="J1025" s="9">
        <v>0.7002777777777778</v>
      </c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AD1025" s="9">
        <v>0.7002777777777778</v>
      </c>
      <c r="AE1025" s="10"/>
      <c r="AF1025" s="10"/>
      <c r="AG1025" s="10"/>
      <c r="AH1025" s="10"/>
      <c r="AI1025" s="10"/>
      <c r="AJ1025" s="10"/>
    </row>
    <row r="1026">
      <c r="A1026" s="9">
        <v>0.7002893518518518</v>
      </c>
      <c r="B1026" s="10"/>
      <c r="C1026" s="20">
        <v>62.5</v>
      </c>
      <c r="D1026" s="10">
        <v>48.5</v>
      </c>
      <c r="E1026" s="10">
        <v>52.8</v>
      </c>
      <c r="F1026" s="10">
        <v>57.5</v>
      </c>
      <c r="G1026" s="10">
        <v>59.4</v>
      </c>
      <c r="H1026" s="16">
        <f t="array" ref="H1026">10*LOG(SUM(10^(B1026:G1026/10)/((B1026&gt;0)*1+(C1026&gt;0)*1+(D1026&gt;0)*1+(E1026&gt;0)*1+(F1026&gt;0)*1+(G1026&gt;0)*1)))</f>
        <v>58.41725522</v>
      </c>
      <c r="J1026" s="9">
        <v>0.7002893518518518</v>
      </c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AD1026" s="9">
        <v>0.7002893518518518</v>
      </c>
      <c r="AE1026" s="10"/>
      <c r="AF1026" s="10"/>
      <c r="AG1026" s="10"/>
      <c r="AH1026" s="10"/>
      <c r="AI1026" s="10"/>
      <c r="AJ1026" s="10"/>
    </row>
    <row r="1027">
      <c r="A1027" s="9">
        <v>0.700300925925926</v>
      </c>
      <c r="B1027" s="10"/>
      <c r="C1027" s="20">
        <v>54.8</v>
      </c>
      <c r="D1027" s="10">
        <v>44.5</v>
      </c>
      <c r="E1027" s="10">
        <v>31.6</v>
      </c>
      <c r="F1027" s="10">
        <v>47.3</v>
      </c>
      <c r="G1027" s="10">
        <v>42.0</v>
      </c>
      <c r="H1027" s="16">
        <f t="array" ref="H1027">10*LOG(SUM(10^(B1027:G1027/10)/((B1027&gt;0)*1+(C1027&gt;0)*1+(D1027&gt;0)*1+(E1027&gt;0)*1+(F1027&gt;0)*1+(G1027&gt;0)*1)))</f>
        <v>49.0436662</v>
      </c>
      <c r="J1027" s="9">
        <v>0.700300925925926</v>
      </c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AD1027" s="9">
        <v>0.700300925925926</v>
      </c>
      <c r="AE1027" s="10"/>
      <c r="AF1027" s="10"/>
      <c r="AG1027" s="10"/>
      <c r="AH1027" s="10"/>
      <c r="AI1027" s="10"/>
      <c r="AJ1027" s="10"/>
    </row>
    <row r="1028">
      <c r="A1028" s="9">
        <v>0.7003125</v>
      </c>
      <c r="B1028" s="10"/>
      <c r="C1028" s="20">
        <v>45.9</v>
      </c>
      <c r="D1028" s="10">
        <v>43.1</v>
      </c>
      <c r="E1028" s="10">
        <v>35.5</v>
      </c>
      <c r="F1028" s="10">
        <v>50.9</v>
      </c>
      <c r="G1028" s="10">
        <v>41.4</v>
      </c>
      <c r="H1028" s="16">
        <f t="array" ref="H1028">10*LOG(SUM(10^(B1028:G1028/10)/((B1028&gt;0)*1+(C1028&gt;0)*1+(D1028&gt;0)*1+(E1028&gt;0)*1+(F1028&gt;0)*1+(G1028&gt;0)*1)))</f>
        <v>46.01411861</v>
      </c>
      <c r="J1028" s="9">
        <v>0.7003125</v>
      </c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AD1028" s="9">
        <v>0.7003125</v>
      </c>
      <c r="AE1028" s="10"/>
      <c r="AF1028" s="10"/>
      <c r="AG1028" s="10"/>
      <c r="AH1028" s="10"/>
      <c r="AI1028" s="10"/>
      <c r="AJ1028" s="10"/>
    </row>
    <row r="1029">
      <c r="A1029" s="9">
        <v>0.700324074074074</v>
      </c>
      <c r="B1029" s="10"/>
      <c r="C1029" s="20">
        <v>43.5</v>
      </c>
      <c r="D1029" s="10">
        <v>42.8</v>
      </c>
      <c r="E1029" s="10">
        <v>36.4</v>
      </c>
      <c r="F1029" s="10">
        <v>40.5</v>
      </c>
      <c r="G1029" s="10">
        <v>50.8</v>
      </c>
      <c r="H1029" s="16">
        <f t="array" ref="H1029">10*LOG(SUM(10^(B1029:G1029/10)/((B1029&gt;0)*1+(C1029&gt;0)*1+(D1029&gt;0)*1+(E1029&gt;0)*1+(F1029&gt;0)*1+(G1029&gt;0)*1)))</f>
        <v>45.49627522</v>
      </c>
      <c r="J1029" s="9">
        <v>0.700324074074074</v>
      </c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AD1029" s="9">
        <v>0.700324074074074</v>
      </c>
      <c r="AE1029" s="10"/>
      <c r="AF1029" s="10"/>
      <c r="AG1029" s="10"/>
      <c r="AH1029" s="10"/>
      <c r="AI1029" s="10"/>
      <c r="AJ1029" s="10"/>
    </row>
    <row r="1030">
      <c r="A1030" s="9">
        <v>0.7003356481481482</v>
      </c>
      <c r="B1030" s="10"/>
      <c r="C1030" s="20">
        <v>40.5</v>
      </c>
      <c r="D1030" s="10">
        <v>42.3</v>
      </c>
      <c r="E1030" s="10">
        <v>37.2</v>
      </c>
      <c r="F1030" s="10">
        <v>41.4</v>
      </c>
      <c r="G1030" s="10">
        <v>44.8</v>
      </c>
      <c r="H1030" s="16">
        <f t="array" ref="H1030">10*LOG(SUM(10^(B1030:G1030/10)/((B1030&gt;0)*1+(C1030&gt;0)*1+(D1030&gt;0)*1+(E1030&gt;0)*1+(F1030&gt;0)*1+(G1030&gt;0)*1)))</f>
        <v>41.90079765</v>
      </c>
      <c r="J1030" s="9">
        <v>0.7003356481481482</v>
      </c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AD1030" s="9">
        <v>0.7003356481481482</v>
      </c>
      <c r="AE1030" s="10"/>
      <c r="AF1030" s="10"/>
      <c r="AG1030" s="10"/>
      <c r="AH1030" s="10"/>
      <c r="AI1030" s="10"/>
      <c r="AJ1030" s="10"/>
    </row>
    <row r="1031">
      <c r="A1031" s="23">
        <v>0.7003472222222222</v>
      </c>
      <c r="B1031" s="25"/>
      <c r="C1031" s="25">
        <v>42.1</v>
      </c>
      <c r="D1031" s="10">
        <v>45.7</v>
      </c>
      <c r="E1031" s="10">
        <v>37.8</v>
      </c>
      <c r="F1031" s="10">
        <v>46.9</v>
      </c>
      <c r="G1031" s="10">
        <v>51.2</v>
      </c>
      <c r="H1031" s="16">
        <f t="array" ref="H1031">10*LOG(SUM(10^(B1031:G1031/10)/((B1031&gt;0)*1+(C1031&gt;0)*1+(D1031&gt;0)*1+(E1031&gt;0)*1+(F1031&gt;0)*1+(G1031&gt;0)*1)))</f>
        <v>46.81606209</v>
      </c>
      <c r="I1031" s="24"/>
      <c r="J1031" s="23">
        <v>0.7003472222222222</v>
      </c>
      <c r="K1031" s="25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26" t="s">
        <v>61</v>
      </c>
      <c r="W1031" s="26" t="s">
        <v>37</v>
      </c>
      <c r="X1031" s="26" t="s">
        <v>42</v>
      </c>
      <c r="Y1031" s="24"/>
      <c r="Z1031" s="24"/>
      <c r="AA1031" s="24"/>
      <c r="AB1031" s="24"/>
      <c r="AC1031" s="24"/>
      <c r="AD1031" s="23">
        <v>0.7003472222222222</v>
      </c>
      <c r="AE1031" s="10"/>
      <c r="AF1031" s="10"/>
      <c r="AG1031" s="10"/>
      <c r="AH1031" s="10"/>
      <c r="AI1031" s="10"/>
      <c r="AJ1031" s="10"/>
      <c r="AK1031" s="24"/>
    </row>
    <row r="1032">
      <c r="A1032" s="9">
        <v>0.7003587962962963</v>
      </c>
      <c r="B1032" s="10"/>
      <c r="C1032" s="20">
        <v>41.8</v>
      </c>
      <c r="D1032" s="10">
        <v>44.4</v>
      </c>
      <c r="E1032" s="10">
        <v>35.5</v>
      </c>
      <c r="F1032" s="10">
        <v>41.3</v>
      </c>
      <c r="G1032" s="10">
        <v>42.8</v>
      </c>
      <c r="H1032" s="16">
        <f t="array" ref="H1032">10*LOG(SUM(10^(B1032:G1032/10)/((B1032&gt;0)*1+(C1032&gt;0)*1+(D1032&gt;0)*1+(E1032&gt;0)*1+(F1032&gt;0)*1+(G1032&gt;0)*1)))</f>
        <v>41.9739784</v>
      </c>
      <c r="J1032" s="9">
        <v>0.7003587962962963</v>
      </c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AD1032" s="9">
        <v>0.7003587962962963</v>
      </c>
      <c r="AE1032" s="10"/>
      <c r="AF1032" s="10"/>
      <c r="AG1032" s="10"/>
      <c r="AH1032" s="10"/>
      <c r="AI1032" s="10"/>
      <c r="AJ1032" s="10"/>
    </row>
    <row r="1033">
      <c r="A1033" s="9">
        <v>0.7003703703703704</v>
      </c>
      <c r="B1033" s="10"/>
      <c r="C1033" s="20">
        <v>53.1</v>
      </c>
      <c r="D1033" s="10">
        <v>43.1</v>
      </c>
      <c r="E1033" s="10">
        <v>49.1</v>
      </c>
      <c r="F1033" s="10">
        <v>40.8</v>
      </c>
      <c r="G1033" s="10">
        <v>69.2</v>
      </c>
      <c r="H1033" s="16">
        <f t="array" ref="H1033">10*LOG(SUM(10^(B1033:G1033/10)/((B1033&gt;0)*1+(C1033&gt;0)*1+(D1033&gt;0)*1+(E1033&gt;0)*1+(F1033&gt;0)*1+(G1033&gt;0)*1)))</f>
        <v>62.37319274</v>
      </c>
      <c r="J1033" s="9">
        <v>0.7003703703703704</v>
      </c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AD1033" s="9">
        <v>0.7003703703703704</v>
      </c>
      <c r="AE1033" s="10"/>
      <c r="AF1033" s="10"/>
      <c r="AG1033" s="10"/>
      <c r="AH1033" s="10"/>
      <c r="AI1033" s="10"/>
      <c r="AJ1033" s="10"/>
    </row>
    <row r="1034">
      <c r="A1034" s="9">
        <v>0.7003819444444445</v>
      </c>
      <c r="B1034" s="10"/>
      <c r="C1034" s="20">
        <v>50.7</v>
      </c>
      <c r="D1034" s="10">
        <v>59.3</v>
      </c>
      <c r="E1034" s="10">
        <v>54.7</v>
      </c>
      <c r="F1034" s="10">
        <v>42.9</v>
      </c>
      <c r="G1034" s="10">
        <v>52.3</v>
      </c>
      <c r="H1034" s="16">
        <f t="array" ref="H1034">10*LOG(SUM(10^(B1034:G1034/10)/((B1034&gt;0)*1+(C1034&gt;0)*1+(D1034&gt;0)*1+(E1034&gt;0)*1+(F1034&gt;0)*1+(G1034&gt;0)*1)))</f>
        <v>54.63317288</v>
      </c>
      <c r="J1034" s="9">
        <v>0.7003819444444445</v>
      </c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AD1034" s="9">
        <v>0.7003819444444445</v>
      </c>
      <c r="AE1034" s="10"/>
      <c r="AF1034" s="10"/>
      <c r="AG1034" s="10"/>
      <c r="AH1034" s="10"/>
      <c r="AI1034" s="10"/>
      <c r="AJ1034" s="10"/>
    </row>
    <row r="1035">
      <c r="A1035" s="9">
        <v>0.7003935185185185</v>
      </c>
      <c r="B1035" s="10"/>
      <c r="C1035" s="20">
        <v>50.0</v>
      </c>
      <c r="D1035" s="10">
        <v>62.1</v>
      </c>
      <c r="E1035" s="10">
        <v>52.9</v>
      </c>
      <c r="F1035" s="10">
        <v>55.6</v>
      </c>
      <c r="G1035" s="10">
        <v>60.7</v>
      </c>
      <c r="H1035" s="16">
        <f t="array" ref="H1035">10*LOG(SUM(10^(B1035:G1035/10)/((B1035&gt;0)*1+(C1035&gt;0)*1+(D1035&gt;0)*1+(E1035&gt;0)*1+(F1035&gt;0)*1+(G1035&gt;0)*1)))</f>
        <v>58.39449282</v>
      </c>
      <c r="J1035" s="9">
        <v>0.7003935185185185</v>
      </c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AD1035" s="9">
        <v>0.7003935185185185</v>
      </c>
      <c r="AE1035" s="10"/>
      <c r="AF1035" s="10"/>
      <c r="AG1035" s="10"/>
      <c r="AH1035" s="10"/>
      <c r="AI1035" s="10"/>
      <c r="AJ1035" s="10"/>
    </row>
    <row r="1036">
      <c r="A1036" s="9">
        <v>0.7004050925925925</v>
      </c>
      <c r="B1036" s="10"/>
      <c r="C1036" s="20">
        <v>51.4</v>
      </c>
      <c r="D1036" s="10">
        <v>56.1</v>
      </c>
      <c r="E1036" s="10">
        <v>56.3</v>
      </c>
      <c r="F1036" s="10">
        <v>61.4</v>
      </c>
      <c r="G1036" s="10">
        <v>55.5</v>
      </c>
      <c r="H1036" s="16">
        <f t="array" ref="H1036">10*LOG(SUM(10^(B1036:G1036/10)/((B1036&gt;0)*1+(C1036&gt;0)*1+(D1036&gt;0)*1+(E1036&gt;0)*1+(F1036&gt;0)*1+(G1036&gt;0)*1)))</f>
        <v>57.33549836</v>
      </c>
      <c r="J1036" s="9">
        <v>0.7004050925925925</v>
      </c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AD1036" s="9">
        <v>0.7004050925925925</v>
      </c>
      <c r="AE1036" s="10"/>
      <c r="AF1036" s="10"/>
      <c r="AG1036" s="10"/>
      <c r="AH1036" s="10"/>
      <c r="AI1036" s="10"/>
      <c r="AJ1036" s="10"/>
    </row>
    <row r="1037">
      <c r="A1037" s="9">
        <v>0.7004166666666667</v>
      </c>
      <c r="B1037" s="10"/>
      <c r="C1037" s="20">
        <v>56.5</v>
      </c>
      <c r="D1037" s="10">
        <v>56.5</v>
      </c>
      <c r="E1037" s="10">
        <v>59.3</v>
      </c>
      <c r="F1037" s="10">
        <v>50.1</v>
      </c>
      <c r="G1037" s="10">
        <v>61.2</v>
      </c>
      <c r="H1037" s="16">
        <f t="array" ref="H1037">10*LOG(SUM(10^(B1037:G1037/10)/((B1037&gt;0)*1+(C1037&gt;0)*1+(D1037&gt;0)*1+(E1037&gt;0)*1+(F1037&gt;0)*1+(G1037&gt;0)*1)))</f>
        <v>58.0141637</v>
      </c>
      <c r="J1037" s="9">
        <v>0.7004166666666667</v>
      </c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AD1037" s="9">
        <v>0.7004166666666667</v>
      </c>
      <c r="AE1037" s="10"/>
      <c r="AF1037" s="10"/>
      <c r="AG1037" s="10"/>
      <c r="AH1037" s="10"/>
      <c r="AI1037" s="10"/>
      <c r="AJ1037" s="10"/>
    </row>
    <row r="1038">
      <c r="A1038" s="9">
        <v>0.7004282407407407</v>
      </c>
      <c r="B1038" s="10"/>
      <c r="C1038" s="20">
        <v>56.8</v>
      </c>
      <c r="D1038" s="10">
        <v>59.6</v>
      </c>
      <c r="E1038" s="10">
        <v>49.2</v>
      </c>
      <c r="F1038" s="10">
        <v>53.2</v>
      </c>
      <c r="G1038" s="10">
        <v>61.2</v>
      </c>
      <c r="H1038" s="16">
        <f t="array" ref="H1038">10*LOG(SUM(10^(B1038:G1038/10)/((B1038&gt;0)*1+(C1038&gt;0)*1+(D1038&gt;0)*1+(E1038&gt;0)*1+(F1038&gt;0)*1+(G1038&gt;0)*1)))</f>
        <v>57.78296666</v>
      </c>
      <c r="J1038" s="9">
        <v>0.7004282407407407</v>
      </c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AD1038" s="9">
        <v>0.7004282407407407</v>
      </c>
      <c r="AE1038" s="10"/>
      <c r="AF1038" s="10"/>
      <c r="AG1038" s="10"/>
      <c r="AH1038" s="10"/>
      <c r="AI1038" s="10"/>
      <c r="AJ1038" s="10"/>
    </row>
    <row r="1039">
      <c r="A1039" s="9">
        <v>0.7004398148148148</v>
      </c>
      <c r="B1039" s="10"/>
      <c r="C1039" s="20">
        <v>49.9</v>
      </c>
      <c r="D1039" s="10">
        <v>63.3</v>
      </c>
      <c r="E1039" s="10">
        <v>53.1</v>
      </c>
      <c r="F1039" s="10">
        <v>48.2</v>
      </c>
      <c r="G1039" s="10">
        <v>55.6</v>
      </c>
      <c r="H1039" s="16">
        <f t="array" ref="H1039">10*LOG(SUM(10^(B1039:G1039/10)/((B1039&gt;0)*1+(C1039&gt;0)*1+(D1039&gt;0)*1+(E1039&gt;0)*1+(F1039&gt;0)*1+(G1039&gt;0)*1)))</f>
        <v>57.58761756</v>
      </c>
      <c r="J1039" s="9">
        <v>0.7004398148148148</v>
      </c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AD1039" s="9">
        <v>0.7004398148148148</v>
      </c>
      <c r="AE1039" s="10"/>
      <c r="AF1039" s="10"/>
      <c r="AG1039" s="10"/>
      <c r="AH1039" s="10"/>
      <c r="AI1039" s="10"/>
      <c r="AJ1039" s="10"/>
    </row>
    <row r="1040">
      <c r="A1040" s="9">
        <v>0.7004513888888889</v>
      </c>
      <c r="B1040" s="10"/>
      <c r="C1040" s="20">
        <v>48.4</v>
      </c>
      <c r="D1040" s="10">
        <v>48.3</v>
      </c>
      <c r="E1040" s="10">
        <v>49.9</v>
      </c>
      <c r="F1040" s="10">
        <v>56.8</v>
      </c>
      <c r="G1040" s="10">
        <v>57.4</v>
      </c>
      <c r="H1040" s="16">
        <f t="array" ref="H1040">10*LOG(SUM(10^(B1040:G1040/10)/((B1040&gt;0)*1+(C1040&gt;0)*1+(D1040&gt;0)*1+(E1040&gt;0)*1+(F1040&gt;0)*1+(G1040&gt;0)*1)))</f>
        <v>54.02325733</v>
      </c>
      <c r="J1040" s="9">
        <v>0.7004513888888889</v>
      </c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AD1040" s="9">
        <v>0.7004513888888889</v>
      </c>
      <c r="AE1040" s="10"/>
      <c r="AF1040" s="10"/>
      <c r="AG1040" s="10"/>
      <c r="AH1040" s="10"/>
      <c r="AI1040" s="10"/>
      <c r="AJ1040" s="10"/>
    </row>
    <row r="1041">
      <c r="A1041" s="9">
        <v>0.700462962962963</v>
      </c>
      <c r="B1041" s="10"/>
      <c r="C1041" s="20">
        <v>58.4</v>
      </c>
      <c r="D1041" s="10">
        <v>48.8</v>
      </c>
      <c r="E1041" s="10">
        <v>54.7</v>
      </c>
      <c r="F1041" s="10">
        <v>46.1</v>
      </c>
      <c r="G1041" s="10">
        <v>48.3</v>
      </c>
      <c r="H1041" s="16">
        <f t="array" ref="H1041">10*LOG(SUM(10^(B1041:G1041/10)/((B1041&gt;0)*1+(C1041&gt;0)*1+(D1041&gt;0)*1+(E1041&gt;0)*1+(F1041&gt;0)*1+(G1041&gt;0)*1)))</f>
        <v>53.69645105</v>
      </c>
      <c r="J1041" s="9">
        <v>0.700462962962963</v>
      </c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AD1041" s="9">
        <v>0.700462962962963</v>
      </c>
      <c r="AE1041" s="10"/>
      <c r="AF1041" s="10"/>
      <c r="AG1041" s="10"/>
      <c r="AH1041" s="10"/>
      <c r="AI1041" s="10"/>
      <c r="AJ1041" s="10"/>
    </row>
    <row r="1042">
      <c r="A1042" s="9">
        <v>0.700474537037037</v>
      </c>
      <c r="B1042" s="10"/>
      <c r="C1042" s="20">
        <v>60.0</v>
      </c>
      <c r="D1042" s="10">
        <v>65.3</v>
      </c>
      <c r="E1042" s="10">
        <v>47.4</v>
      </c>
      <c r="F1042" s="10">
        <v>51.6</v>
      </c>
      <c r="G1042" s="10">
        <v>54.0</v>
      </c>
      <c r="H1042" s="16">
        <f t="array" ref="H1042">10*LOG(SUM(10^(B1042:G1042/10)/((B1042&gt;0)*1+(C1042&gt;0)*1+(D1042&gt;0)*1+(E1042&gt;0)*1+(F1042&gt;0)*1+(G1042&gt;0)*1)))</f>
        <v>59.85797219</v>
      </c>
      <c r="J1042" s="9">
        <v>0.700474537037037</v>
      </c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AD1042" s="9">
        <v>0.700474537037037</v>
      </c>
      <c r="AE1042" s="10"/>
      <c r="AF1042" s="10"/>
      <c r="AG1042" s="10"/>
      <c r="AH1042" s="10"/>
      <c r="AI1042" s="10"/>
      <c r="AJ1042" s="10"/>
    </row>
    <row r="1043">
      <c r="A1043" s="9">
        <v>0.7004861111111111</v>
      </c>
      <c r="B1043" s="10"/>
      <c r="C1043" s="20">
        <v>58.8</v>
      </c>
      <c r="D1043" s="10">
        <v>62.9</v>
      </c>
      <c r="E1043" s="10">
        <v>53.6</v>
      </c>
      <c r="F1043" s="10">
        <v>55.6</v>
      </c>
      <c r="G1043" s="10">
        <v>58.8</v>
      </c>
      <c r="H1043" s="16">
        <f t="array" ref="H1043">10*LOG(SUM(10^(B1043:G1043/10)/((B1043&gt;0)*1+(C1043&gt;0)*1+(D1043&gt;0)*1+(E1043&gt;0)*1+(F1043&gt;0)*1+(G1043&gt;0)*1)))</f>
        <v>59.09466762</v>
      </c>
      <c r="J1043" s="9">
        <v>0.7004861111111111</v>
      </c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AD1043" s="9">
        <v>0.7004861111111111</v>
      </c>
      <c r="AE1043" s="10"/>
      <c r="AF1043" s="10"/>
      <c r="AG1043" s="10"/>
      <c r="AH1043" s="10"/>
      <c r="AI1043" s="10"/>
      <c r="AJ1043" s="10"/>
    </row>
    <row r="1044">
      <c r="A1044" s="9">
        <v>0.7004976851851852</v>
      </c>
      <c r="B1044" s="10"/>
      <c r="C1044" s="20">
        <v>44.6</v>
      </c>
      <c r="D1044" s="10">
        <v>42.0</v>
      </c>
      <c r="E1044" s="10">
        <v>47.5</v>
      </c>
      <c r="F1044" s="10">
        <v>51.5</v>
      </c>
      <c r="G1044" s="10">
        <v>47.7</v>
      </c>
      <c r="H1044" s="16">
        <f t="array" ref="H1044">10*LOG(SUM(10^(B1044:G1044/10)/((B1044&gt;0)*1+(C1044&gt;0)*1+(D1044&gt;0)*1+(E1044&gt;0)*1+(F1044&gt;0)*1+(G1044&gt;0)*1)))</f>
        <v>47.79686659</v>
      </c>
      <c r="J1044" s="9">
        <v>0.7004976851851852</v>
      </c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AD1044" s="9">
        <v>0.7004976851851852</v>
      </c>
      <c r="AE1044" s="10"/>
      <c r="AF1044" s="10"/>
      <c r="AG1044" s="10"/>
      <c r="AH1044" s="10"/>
      <c r="AI1044" s="10"/>
      <c r="AJ1044" s="10"/>
    </row>
    <row r="1045">
      <c r="A1045" s="9">
        <v>0.7005092592592592</v>
      </c>
      <c r="B1045" s="10"/>
      <c r="C1045" s="20">
        <v>46.3</v>
      </c>
      <c r="D1045" s="10">
        <v>57.5</v>
      </c>
      <c r="E1045" s="10">
        <v>49.3</v>
      </c>
      <c r="F1045" s="10">
        <v>40.1</v>
      </c>
      <c r="G1045" s="10">
        <v>49.6</v>
      </c>
      <c r="H1045" s="16">
        <f t="array" ref="H1045">10*LOG(SUM(10^(B1045:G1045/10)/((B1045&gt;0)*1+(C1045&gt;0)*1+(D1045&gt;0)*1+(E1045&gt;0)*1+(F1045&gt;0)*1+(G1045&gt;0)*1)))</f>
        <v>51.99507304</v>
      </c>
      <c r="J1045" s="9">
        <v>0.7005092592592592</v>
      </c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AD1045" s="9">
        <v>0.7005092592592592</v>
      </c>
      <c r="AE1045" s="10"/>
      <c r="AF1045" s="10"/>
      <c r="AG1045" s="10"/>
      <c r="AH1045" s="10"/>
      <c r="AI1045" s="10"/>
      <c r="AJ1045" s="10"/>
    </row>
    <row r="1046">
      <c r="A1046" s="9">
        <v>0.7005208333333334</v>
      </c>
      <c r="B1046" s="10"/>
      <c r="C1046" s="20">
        <v>58.2</v>
      </c>
      <c r="D1046" s="10">
        <v>49.7</v>
      </c>
      <c r="E1046" s="10">
        <v>54.2</v>
      </c>
      <c r="F1046" s="10">
        <v>52.3</v>
      </c>
      <c r="G1046" s="10">
        <v>49.5</v>
      </c>
      <c r="H1046" s="16">
        <f t="array" ref="H1046">10*LOG(SUM(10^(B1046:G1046/10)/((B1046&gt;0)*1+(C1046&gt;0)*1+(D1046&gt;0)*1+(E1046&gt;0)*1+(F1046&gt;0)*1+(G1046&gt;0)*1)))</f>
        <v>54.06879355</v>
      </c>
      <c r="J1046" s="9">
        <v>0.7005208333333334</v>
      </c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AD1046" s="9">
        <v>0.7005208333333334</v>
      </c>
      <c r="AE1046" s="10"/>
      <c r="AF1046" s="10"/>
      <c r="AG1046" s="10"/>
      <c r="AH1046" s="10"/>
      <c r="AI1046" s="10"/>
      <c r="AJ1046" s="10"/>
    </row>
    <row r="1047">
      <c r="A1047" s="9">
        <v>0.7005324074074074</v>
      </c>
      <c r="B1047" s="10"/>
      <c r="C1047" s="20">
        <v>46.4</v>
      </c>
      <c r="D1047" s="10">
        <v>55.0</v>
      </c>
      <c r="E1047" s="10">
        <v>50.5</v>
      </c>
      <c r="F1047" s="10">
        <v>50.3</v>
      </c>
      <c r="G1047" s="10">
        <v>42.3</v>
      </c>
      <c r="H1047" s="16">
        <f t="array" ref="H1047">10*LOG(SUM(10^(B1047:G1047/10)/((B1047&gt;0)*1+(C1047&gt;0)*1+(D1047&gt;0)*1+(E1047&gt;0)*1+(F1047&gt;0)*1+(G1047&gt;0)*1)))</f>
        <v>50.76434031</v>
      </c>
      <c r="J1047" s="9">
        <v>0.7005324074074074</v>
      </c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AD1047" s="9">
        <v>0.7005324074074074</v>
      </c>
      <c r="AE1047" s="10"/>
      <c r="AF1047" s="10"/>
      <c r="AG1047" s="10"/>
      <c r="AH1047" s="10"/>
      <c r="AI1047" s="10"/>
      <c r="AJ1047" s="10"/>
    </row>
    <row r="1048">
      <c r="A1048" s="9">
        <v>0.7005439814814814</v>
      </c>
      <c r="B1048" s="10"/>
      <c r="C1048" s="20">
        <v>49.8</v>
      </c>
      <c r="D1048" s="10">
        <v>53.2</v>
      </c>
      <c r="E1048" s="10">
        <v>48.5</v>
      </c>
      <c r="F1048" s="10">
        <v>44.8</v>
      </c>
      <c r="G1048" s="10">
        <v>61.7</v>
      </c>
      <c r="H1048" s="16">
        <f t="array" ref="H1048">10*LOG(SUM(10^(B1048:G1048/10)/((B1048&gt;0)*1+(C1048&gt;0)*1+(D1048&gt;0)*1+(E1048&gt;0)*1+(F1048&gt;0)*1+(G1048&gt;0)*1)))</f>
        <v>55.76233594</v>
      </c>
      <c r="J1048" s="9">
        <v>0.7005439814814814</v>
      </c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AD1048" s="9">
        <v>0.7005439814814814</v>
      </c>
      <c r="AE1048" s="10"/>
      <c r="AF1048" s="10"/>
      <c r="AG1048" s="10"/>
      <c r="AH1048" s="10"/>
      <c r="AI1048" s="10"/>
      <c r="AJ1048" s="10"/>
    </row>
    <row r="1049">
      <c r="A1049" s="9">
        <v>0.7005555555555556</v>
      </c>
      <c r="B1049" s="10"/>
      <c r="C1049" s="20">
        <v>42.5</v>
      </c>
      <c r="D1049" s="10">
        <v>54.9</v>
      </c>
      <c r="E1049" s="10">
        <v>49.6</v>
      </c>
      <c r="F1049" s="10">
        <v>45.8</v>
      </c>
      <c r="G1049" s="10">
        <v>57.9</v>
      </c>
      <c r="H1049" s="16">
        <f t="array" ref="H1049">10*LOG(SUM(10^(B1049:G1049/10)/((B1049&gt;0)*1+(C1049&gt;0)*1+(D1049&gt;0)*1+(E1049&gt;0)*1+(F1049&gt;0)*1+(G1049&gt;0)*1)))</f>
        <v>53.31479272</v>
      </c>
      <c r="J1049" s="9">
        <v>0.7005555555555556</v>
      </c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AD1049" s="9">
        <v>0.7005555555555556</v>
      </c>
      <c r="AE1049" s="10"/>
      <c r="AF1049" s="10"/>
      <c r="AG1049" s="10"/>
      <c r="AH1049" s="10"/>
      <c r="AI1049" s="10"/>
      <c r="AJ1049" s="10"/>
    </row>
    <row r="1050">
      <c r="A1050" s="9">
        <v>0.7005671296296296</v>
      </c>
      <c r="B1050" s="10"/>
      <c r="C1050" s="20">
        <v>53.3</v>
      </c>
      <c r="D1050" s="10">
        <v>55.4</v>
      </c>
      <c r="E1050" s="10">
        <v>56.3</v>
      </c>
      <c r="F1050" s="10">
        <v>52.0</v>
      </c>
      <c r="G1050" s="10">
        <v>57.5</v>
      </c>
      <c r="H1050" s="16">
        <f t="array" ref="H1050">10*LOG(SUM(10^(B1050:G1050/10)/((B1050&gt;0)*1+(C1050&gt;0)*1+(D1050&gt;0)*1+(E1050&gt;0)*1+(F1050&gt;0)*1+(G1050&gt;0)*1)))</f>
        <v>55.33503679</v>
      </c>
      <c r="J1050" s="9">
        <v>0.7005671296296296</v>
      </c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AD1050" s="9">
        <v>0.7005671296296296</v>
      </c>
      <c r="AE1050" s="10"/>
      <c r="AF1050" s="10"/>
      <c r="AG1050" s="10"/>
      <c r="AH1050" s="10"/>
      <c r="AI1050" s="10"/>
      <c r="AJ1050" s="10"/>
    </row>
    <row r="1051">
      <c r="A1051" s="9">
        <v>0.7005787037037037</v>
      </c>
      <c r="B1051" s="10"/>
      <c r="C1051" s="20">
        <v>48.4</v>
      </c>
      <c r="D1051" s="10">
        <v>59.5</v>
      </c>
      <c r="E1051" s="10">
        <v>51.4</v>
      </c>
      <c r="F1051" s="10">
        <v>46.0</v>
      </c>
      <c r="G1051" s="10">
        <v>51.1</v>
      </c>
      <c r="H1051" s="16">
        <f t="array" ref="H1051">10*LOG(SUM(10^(B1051:G1051/10)/((B1051&gt;0)*1+(C1051&gt;0)*1+(D1051&gt;0)*1+(E1051&gt;0)*1+(F1051&gt;0)*1+(G1051&gt;0)*1)))</f>
        <v>54.03844017</v>
      </c>
      <c r="J1051" s="9">
        <v>0.7005787037037037</v>
      </c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AD1051" s="9">
        <v>0.7005787037037037</v>
      </c>
      <c r="AE1051" s="10"/>
      <c r="AF1051" s="10"/>
      <c r="AG1051" s="10"/>
      <c r="AH1051" s="10"/>
      <c r="AI1051" s="10"/>
      <c r="AJ1051" s="10"/>
    </row>
    <row r="1052">
      <c r="A1052" s="9">
        <v>0.7005902777777778</v>
      </c>
      <c r="B1052" s="10"/>
      <c r="C1052" s="20">
        <v>43.4</v>
      </c>
      <c r="D1052" s="10">
        <v>49.8</v>
      </c>
      <c r="E1052" s="10">
        <v>55.6</v>
      </c>
      <c r="F1052" s="10">
        <v>48.1</v>
      </c>
      <c r="G1052" s="10">
        <v>53.5</v>
      </c>
      <c r="H1052" s="16">
        <f t="array" ref="H1052">10*LOG(SUM(10^(B1052:G1052/10)/((B1052&gt;0)*1+(C1052&gt;0)*1+(D1052&gt;0)*1+(E1052&gt;0)*1+(F1052&gt;0)*1+(G1052&gt;0)*1)))</f>
        <v>51.86896166</v>
      </c>
      <c r="J1052" s="9">
        <v>0.7005902777777778</v>
      </c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AD1052" s="9">
        <v>0.7005902777777778</v>
      </c>
      <c r="AE1052" s="10"/>
      <c r="AF1052" s="10"/>
      <c r="AG1052" s="10"/>
      <c r="AH1052" s="10"/>
      <c r="AI1052" s="10"/>
      <c r="AJ1052" s="10"/>
    </row>
    <row r="1053">
      <c r="A1053" s="9">
        <v>0.7006018518518519</v>
      </c>
      <c r="B1053" s="10"/>
      <c r="C1053" s="20">
        <v>46.5</v>
      </c>
      <c r="D1053" s="10">
        <v>43.7</v>
      </c>
      <c r="E1053" s="10">
        <v>55.5</v>
      </c>
      <c r="F1053" s="10">
        <v>48.8</v>
      </c>
      <c r="G1053" s="10">
        <v>60.5</v>
      </c>
      <c r="H1053" s="16">
        <f t="array" ref="H1053">10*LOG(SUM(10^(B1053:G1053/10)/((B1053&gt;0)*1+(C1053&gt;0)*1+(D1053&gt;0)*1+(E1053&gt;0)*1+(F1053&gt;0)*1+(G1053&gt;0)*1)))</f>
        <v>55.10759758</v>
      </c>
      <c r="J1053" s="9">
        <v>0.7006018518518519</v>
      </c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AD1053" s="9">
        <v>0.7006018518518519</v>
      </c>
      <c r="AE1053" s="10"/>
      <c r="AF1053" s="10"/>
      <c r="AG1053" s="10"/>
      <c r="AH1053" s="10"/>
      <c r="AI1053" s="10"/>
      <c r="AJ1053" s="10"/>
    </row>
    <row r="1054">
      <c r="A1054" s="9">
        <v>0.7006134259259259</v>
      </c>
      <c r="B1054" s="10"/>
      <c r="C1054" s="20">
        <v>58.4</v>
      </c>
      <c r="D1054" s="10">
        <v>43.9</v>
      </c>
      <c r="E1054" s="10">
        <v>49.5</v>
      </c>
      <c r="F1054" s="10">
        <v>45.0</v>
      </c>
      <c r="G1054" s="10">
        <v>48.5</v>
      </c>
      <c r="H1054" s="16">
        <f t="array" ref="H1054">10*LOG(SUM(10^(B1054:G1054/10)/((B1054&gt;0)*1+(C1054&gt;0)*1+(D1054&gt;0)*1+(E1054&gt;0)*1+(F1054&gt;0)*1+(G1054&gt;0)*1)))</f>
        <v>52.590783</v>
      </c>
      <c r="J1054" s="9">
        <v>0.7006134259259259</v>
      </c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AD1054" s="9">
        <v>0.7006134259259259</v>
      </c>
      <c r="AE1054" s="10"/>
      <c r="AF1054" s="10"/>
      <c r="AG1054" s="10"/>
      <c r="AH1054" s="10"/>
      <c r="AI1054" s="10"/>
      <c r="AJ1054" s="10"/>
    </row>
    <row r="1055">
      <c r="A1055" s="9">
        <v>0.700625</v>
      </c>
      <c r="B1055" s="10"/>
      <c r="C1055" s="20">
        <v>59.0</v>
      </c>
      <c r="D1055" s="10">
        <v>53.0</v>
      </c>
      <c r="E1055" s="10">
        <v>49.8</v>
      </c>
      <c r="F1055" s="10">
        <v>49.9</v>
      </c>
      <c r="G1055" s="10">
        <v>51.8</v>
      </c>
      <c r="H1055" s="16">
        <f t="array" ref="H1055">10*LOG(SUM(10^(B1055:G1055/10)/((B1055&gt;0)*1+(C1055&gt;0)*1+(D1055&gt;0)*1+(E1055&gt;0)*1+(F1055&gt;0)*1+(G1055&gt;0)*1)))</f>
        <v>54.27627142</v>
      </c>
      <c r="J1055" s="9">
        <v>0.700625</v>
      </c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AD1055" s="9">
        <v>0.700625</v>
      </c>
      <c r="AE1055" s="10"/>
      <c r="AF1055" s="10"/>
      <c r="AG1055" s="10"/>
      <c r="AH1055" s="10"/>
      <c r="AI1055" s="10"/>
      <c r="AJ1055" s="10"/>
    </row>
    <row r="1056">
      <c r="A1056" s="9">
        <v>0.7006365740740741</v>
      </c>
      <c r="B1056" s="10"/>
      <c r="C1056" s="20">
        <v>50.2</v>
      </c>
      <c r="D1056" s="10">
        <v>43.8</v>
      </c>
      <c r="E1056" s="10">
        <v>47.0</v>
      </c>
      <c r="F1056" s="10">
        <v>43.5</v>
      </c>
      <c r="G1056" s="10">
        <v>52.5</v>
      </c>
      <c r="H1056" s="16">
        <f t="array" ref="H1056">10*LOG(SUM(10^(B1056:G1056/10)/((B1056&gt;0)*1+(C1056&gt;0)*1+(D1056&gt;0)*1+(E1056&gt;0)*1+(F1056&gt;0)*1+(G1056&gt;0)*1)))</f>
        <v>48.79710524</v>
      </c>
      <c r="J1056" s="9">
        <v>0.7006365740740741</v>
      </c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AD1056" s="9">
        <v>0.7006365740740741</v>
      </c>
      <c r="AE1056" s="10"/>
      <c r="AF1056" s="10"/>
      <c r="AG1056" s="10"/>
      <c r="AH1056" s="10"/>
      <c r="AI1056" s="10"/>
      <c r="AJ1056" s="10"/>
    </row>
    <row r="1057">
      <c r="A1057" s="9">
        <v>0.7006481481481481</v>
      </c>
      <c r="B1057" s="10"/>
      <c r="C1057" s="20">
        <v>43.0</v>
      </c>
      <c r="D1057" s="10">
        <v>46.1</v>
      </c>
      <c r="E1057" s="10">
        <v>50.2</v>
      </c>
      <c r="F1057" s="10">
        <v>42.1</v>
      </c>
      <c r="G1057" s="10">
        <v>52.3</v>
      </c>
      <c r="H1057" s="16">
        <f t="array" ref="H1057">10*LOG(SUM(10^(B1057:G1057/10)/((B1057&gt;0)*1+(C1057&gt;0)*1+(D1057&gt;0)*1+(E1057&gt;0)*1+(F1057&gt;0)*1+(G1057&gt;0)*1)))</f>
        <v>48.46889801</v>
      </c>
      <c r="J1057" s="9">
        <v>0.7006481481481481</v>
      </c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AD1057" s="9">
        <v>0.7006481481481481</v>
      </c>
      <c r="AE1057" s="10"/>
      <c r="AF1057" s="10"/>
      <c r="AG1057" s="10"/>
      <c r="AH1057" s="10"/>
      <c r="AI1057" s="10"/>
      <c r="AJ1057" s="10"/>
    </row>
    <row r="1058">
      <c r="A1058" s="9">
        <v>0.7006597222222222</v>
      </c>
      <c r="B1058" s="10"/>
      <c r="C1058" s="20">
        <v>55.3</v>
      </c>
      <c r="D1058" s="10">
        <v>65.0</v>
      </c>
      <c r="E1058" s="10">
        <v>50.5</v>
      </c>
      <c r="F1058" s="10">
        <v>42.4</v>
      </c>
      <c r="G1058" s="10">
        <v>44.5</v>
      </c>
      <c r="H1058" s="16">
        <f t="array" ref="H1058">10*LOG(SUM(10^(B1058:G1058/10)/((B1058&gt;0)*1+(C1058&gt;0)*1+(D1058&gt;0)*1+(E1058&gt;0)*1+(F1058&gt;0)*1+(G1058&gt;0)*1)))</f>
        <v>58.64378933</v>
      </c>
      <c r="J1058" s="9">
        <v>0.7006597222222222</v>
      </c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AD1058" s="9">
        <v>0.7006597222222222</v>
      </c>
      <c r="AE1058" s="10"/>
      <c r="AF1058" s="10"/>
      <c r="AG1058" s="10"/>
      <c r="AH1058" s="10"/>
      <c r="AI1058" s="10"/>
      <c r="AJ1058" s="10"/>
    </row>
    <row r="1059">
      <c r="A1059" s="9">
        <v>0.7006712962962963</v>
      </c>
      <c r="B1059" s="10"/>
      <c r="C1059" s="20">
        <v>43.8</v>
      </c>
      <c r="D1059" s="10">
        <v>64.6</v>
      </c>
      <c r="E1059" s="10">
        <v>49.1</v>
      </c>
      <c r="F1059" s="10">
        <v>48.1</v>
      </c>
      <c r="G1059" s="10">
        <v>52.4</v>
      </c>
      <c r="H1059" s="16">
        <f t="array" ref="H1059">10*LOG(SUM(10^(B1059:G1059/10)/((B1059&gt;0)*1+(C1059&gt;0)*1+(D1059&gt;0)*1+(E1059&gt;0)*1+(F1059&gt;0)*1+(G1059&gt;0)*1)))</f>
        <v>58.09916348</v>
      </c>
      <c r="J1059" s="9">
        <v>0.7006712962962963</v>
      </c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AD1059" s="9">
        <v>0.7006712962962963</v>
      </c>
      <c r="AE1059" s="10"/>
      <c r="AF1059" s="10"/>
      <c r="AG1059" s="10"/>
      <c r="AH1059" s="10"/>
      <c r="AI1059" s="10"/>
      <c r="AJ1059" s="10"/>
    </row>
    <row r="1060">
      <c r="A1060" s="9">
        <v>0.7006828703703704</v>
      </c>
      <c r="B1060" s="10"/>
      <c r="C1060" s="20">
        <v>47.6</v>
      </c>
      <c r="D1060" s="10">
        <v>47.7</v>
      </c>
      <c r="E1060" s="10">
        <v>44.9</v>
      </c>
      <c r="F1060" s="10">
        <v>62.3</v>
      </c>
      <c r="G1060" s="10">
        <v>43.0</v>
      </c>
      <c r="H1060" s="16">
        <f t="array" ref="H1060">10*LOG(SUM(10^(B1060:G1060/10)/((B1060&gt;0)*1+(C1060&gt;0)*1+(D1060&gt;0)*1+(E1060&gt;0)*1+(F1060&gt;0)*1+(G1060&gt;0)*1)))</f>
        <v>55.71831905</v>
      </c>
      <c r="J1060" s="9">
        <v>0.7006828703703704</v>
      </c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AD1060" s="9">
        <v>0.7006828703703704</v>
      </c>
      <c r="AE1060" s="10"/>
      <c r="AF1060" s="10"/>
      <c r="AG1060" s="10"/>
      <c r="AH1060" s="10"/>
      <c r="AI1060" s="10"/>
      <c r="AJ1060" s="10"/>
    </row>
    <row r="1061">
      <c r="A1061" s="9">
        <v>0.7006944444444444</v>
      </c>
      <c r="B1061" s="10"/>
      <c r="C1061" s="20">
        <v>43.2</v>
      </c>
      <c r="D1061" s="10">
        <v>45.5</v>
      </c>
      <c r="E1061" s="10">
        <v>45.4</v>
      </c>
      <c r="F1061" s="10">
        <v>51.1</v>
      </c>
      <c r="G1061" s="10">
        <v>44.4</v>
      </c>
      <c r="H1061" s="16">
        <f t="array" ref="H1061">10*LOG(SUM(10^(B1061:G1061/10)/((B1061&gt;0)*1+(C1061&gt;0)*1+(D1061&gt;0)*1+(E1061&gt;0)*1+(F1061&gt;0)*1+(G1061&gt;0)*1)))</f>
        <v>46.94458176</v>
      </c>
      <c r="J1061" s="9">
        <v>0.7006944444444444</v>
      </c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AD1061" s="9">
        <v>0.7006944444444444</v>
      </c>
      <c r="AE1061" s="10"/>
      <c r="AF1061" s="10"/>
      <c r="AG1061" s="10"/>
      <c r="AH1061" s="10"/>
      <c r="AI1061" s="10"/>
      <c r="AJ1061" s="10"/>
    </row>
    <row r="1062">
      <c r="A1062" s="9">
        <v>0.7007060185185185</v>
      </c>
      <c r="B1062" s="10"/>
      <c r="C1062" s="20">
        <v>42.1</v>
      </c>
      <c r="D1062" s="10">
        <v>46.3</v>
      </c>
      <c r="E1062" s="10">
        <v>35.9</v>
      </c>
      <c r="F1062" s="10">
        <v>40.8</v>
      </c>
      <c r="G1062" s="10">
        <v>40.8</v>
      </c>
      <c r="H1062" s="16">
        <f t="array" ref="H1062">10*LOG(SUM(10^(B1062:G1062/10)/((B1062&gt;0)*1+(C1062&gt;0)*1+(D1062&gt;0)*1+(E1062&gt;0)*1+(F1062&gt;0)*1+(G1062&gt;0)*1)))</f>
        <v>42.39613725</v>
      </c>
      <c r="J1062" s="9">
        <v>0.7007060185185185</v>
      </c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AD1062" s="9">
        <v>0.7007060185185185</v>
      </c>
      <c r="AE1062" s="10"/>
      <c r="AF1062" s="10"/>
      <c r="AG1062" s="10"/>
      <c r="AH1062" s="10"/>
      <c r="AI1062" s="10"/>
      <c r="AJ1062" s="10"/>
    </row>
    <row r="1063">
      <c r="A1063" s="9">
        <v>0.7007175925925926</v>
      </c>
      <c r="B1063" s="10"/>
      <c r="C1063" s="20">
        <v>42.1</v>
      </c>
      <c r="D1063" s="10">
        <v>52.6</v>
      </c>
      <c r="E1063" s="10">
        <v>30.8</v>
      </c>
      <c r="F1063" s="10">
        <v>52.3</v>
      </c>
      <c r="G1063" s="10">
        <v>42.7</v>
      </c>
      <c r="H1063" s="16">
        <f t="array" ref="H1063">10*LOG(SUM(10^(B1063:G1063/10)/((B1063&gt;0)*1+(C1063&gt;0)*1+(D1063&gt;0)*1+(E1063&gt;0)*1+(F1063&gt;0)*1+(G1063&gt;0)*1)))</f>
        <v>48.89678885</v>
      </c>
      <c r="J1063" s="9">
        <v>0.7007175925925926</v>
      </c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AD1063" s="9">
        <v>0.7007175925925926</v>
      </c>
      <c r="AE1063" s="10"/>
      <c r="AF1063" s="10"/>
      <c r="AG1063" s="10"/>
      <c r="AH1063" s="10"/>
      <c r="AI1063" s="10"/>
      <c r="AJ1063" s="10"/>
    </row>
    <row r="1064">
      <c r="A1064" s="9">
        <v>0.7007291666666666</v>
      </c>
      <c r="B1064" s="10"/>
      <c r="C1064" s="20">
        <v>45.0</v>
      </c>
      <c r="D1064" s="10">
        <v>44.6</v>
      </c>
      <c r="E1064" s="10">
        <v>37.7</v>
      </c>
      <c r="F1064" s="10">
        <v>42.3</v>
      </c>
      <c r="G1064" s="10">
        <v>46.3</v>
      </c>
      <c r="H1064" s="16">
        <f t="array" ref="H1064">10*LOG(SUM(10^(B1064:G1064/10)/((B1064&gt;0)*1+(C1064&gt;0)*1+(D1064&gt;0)*1+(E1064&gt;0)*1+(F1064&gt;0)*1+(G1064&gt;0)*1)))</f>
        <v>44.01376125</v>
      </c>
      <c r="J1064" s="9">
        <v>0.7007291666666666</v>
      </c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AD1064" s="9">
        <v>0.7007291666666666</v>
      </c>
      <c r="AE1064" s="10"/>
      <c r="AF1064" s="10"/>
      <c r="AG1064" s="10"/>
      <c r="AH1064" s="10"/>
      <c r="AI1064" s="10"/>
      <c r="AJ1064" s="10"/>
    </row>
    <row r="1065">
      <c r="A1065" s="9">
        <v>0.7007407407407408</v>
      </c>
      <c r="B1065" s="10"/>
      <c r="C1065" s="20">
        <v>46.9</v>
      </c>
      <c r="D1065" s="10">
        <v>44.1</v>
      </c>
      <c r="E1065" s="10">
        <v>45.4</v>
      </c>
      <c r="F1065" s="10">
        <v>43.2</v>
      </c>
      <c r="G1065" s="10">
        <v>43.5</v>
      </c>
      <c r="H1065" s="16">
        <f t="array" ref="H1065">10*LOG(SUM(10^(B1065:G1065/10)/((B1065&gt;0)*1+(C1065&gt;0)*1+(D1065&gt;0)*1+(E1065&gt;0)*1+(F1065&gt;0)*1+(G1065&gt;0)*1)))</f>
        <v>44.84688957</v>
      </c>
      <c r="J1065" s="9">
        <v>0.7007407407407408</v>
      </c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AD1065" s="9">
        <v>0.7007407407407408</v>
      </c>
      <c r="AE1065" s="10"/>
      <c r="AF1065" s="10"/>
      <c r="AG1065" s="10"/>
      <c r="AH1065" s="10"/>
      <c r="AI1065" s="10"/>
      <c r="AJ1065" s="10"/>
    </row>
    <row r="1066">
      <c r="A1066" s="9">
        <v>0.7007523148148148</v>
      </c>
      <c r="B1066" s="10"/>
      <c r="C1066" s="20">
        <v>43.1</v>
      </c>
      <c r="D1066" s="10">
        <v>49.1</v>
      </c>
      <c r="E1066" s="10">
        <v>35.7</v>
      </c>
      <c r="F1066" s="10">
        <v>42.7</v>
      </c>
      <c r="G1066" s="10">
        <v>43.9</v>
      </c>
      <c r="H1066" s="16">
        <f t="array" ref="H1066">10*LOG(SUM(10^(B1066:G1066/10)/((B1066&gt;0)*1+(C1066&gt;0)*1+(D1066&gt;0)*1+(E1066&gt;0)*1+(F1066&gt;0)*1+(G1066&gt;0)*1)))</f>
        <v>44.73004216</v>
      </c>
      <c r="J1066" s="9">
        <v>0.7007523148148148</v>
      </c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AD1066" s="9">
        <v>0.7007523148148148</v>
      </c>
      <c r="AE1066" s="10"/>
      <c r="AF1066" s="10"/>
      <c r="AG1066" s="10"/>
      <c r="AH1066" s="10"/>
      <c r="AI1066" s="10"/>
      <c r="AJ1066" s="10"/>
    </row>
    <row r="1067">
      <c r="A1067" s="9">
        <v>0.7007638888888889</v>
      </c>
      <c r="B1067" s="10"/>
      <c r="C1067" s="20">
        <v>42.6</v>
      </c>
      <c r="D1067" s="10">
        <v>42.5</v>
      </c>
      <c r="E1067" s="10">
        <v>42.3</v>
      </c>
      <c r="F1067" s="10">
        <v>42.1</v>
      </c>
      <c r="G1067" s="10">
        <v>52.9</v>
      </c>
      <c r="H1067" s="16">
        <f t="array" ref="H1067">10*LOG(SUM(10^(B1067:G1067/10)/((B1067&gt;0)*1+(C1067&gt;0)*1+(D1067&gt;0)*1+(E1067&gt;0)*1+(F1067&gt;0)*1+(G1067&gt;0)*1)))</f>
        <v>47.22906587</v>
      </c>
      <c r="J1067" s="9">
        <v>0.7007638888888889</v>
      </c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AD1067" s="9">
        <v>0.7007638888888889</v>
      </c>
      <c r="AE1067" s="10"/>
      <c r="AF1067" s="10"/>
      <c r="AG1067" s="10"/>
      <c r="AH1067" s="10"/>
      <c r="AI1067" s="10"/>
      <c r="AJ1067" s="10"/>
    </row>
    <row r="1068">
      <c r="A1068" s="9">
        <v>0.700775462962963</v>
      </c>
      <c r="B1068" s="10"/>
      <c r="C1068" s="20">
        <v>48.4</v>
      </c>
      <c r="D1068" s="10">
        <v>47.9</v>
      </c>
      <c r="E1068" s="10">
        <v>52.6</v>
      </c>
      <c r="F1068" s="10">
        <v>40.9</v>
      </c>
      <c r="G1068" s="10">
        <v>55.2</v>
      </c>
      <c r="H1068" s="16">
        <f t="array" ref="H1068">10*LOG(SUM(10^(B1068:G1068/10)/((B1068&gt;0)*1+(C1068&gt;0)*1+(D1068&gt;0)*1+(E1068&gt;0)*1+(F1068&gt;0)*1+(G1068&gt;0)*1)))</f>
        <v>51.18097653</v>
      </c>
      <c r="J1068" s="9">
        <v>0.700775462962963</v>
      </c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AD1068" s="9">
        <v>0.700775462962963</v>
      </c>
      <c r="AE1068" s="10"/>
      <c r="AF1068" s="10"/>
      <c r="AG1068" s="10"/>
      <c r="AH1068" s="10"/>
      <c r="AI1068" s="10"/>
      <c r="AJ1068" s="10"/>
    </row>
    <row r="1069">
      <c r="A1069" s="9">
        <v>0.700787037037037</v>
      </c>
      <c r="B1069" s="10"/>
      <c r="C1069" s="20">
        <v>44.5</v>
      </c>
      <c r="D1069" s="10">
        <v>46.1</v>
      </c>
      <c r="E1069" s="10">
        <v>52.0</v>
      </c>
      <c r="F1069" s="10">
        <v>51.2</v>
      </c>
      <c r="G1069" s="10">
        <v>47.9</v>
      </c>
      <c r="H1069" s="16">
        <f t="array" ref="H1069">10*LOG(SUM(10^(B1069:G1069/10)/((B1069&gt;0)*1+(C1069&gt;0)*1+(D1069&gt;0)*1+(E1069&gt;0)*1+(F1069&gt;0)*1+(G1069&gt;0)*1)))</f>
        <v>49.25206187</v>
      </c>
      <c r="J1069" s="9">
        <v>0.700787037037037</v>
      </c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AD1069" s="9">
        <v>0.700787037037037</v>
      </c>
      <c r="AE1069" s="10"/>
      <c r="AF1069" s="10"/>
      <c r="AG1069" s="10"/>
      <c r="AH1069" s="10"/>
      <c r="AI1069" s="10"/>
      <c r="AJ1069" s="10"/>
    </row>
    <row r="1070">
      <c r="A1070" s="9">
        <v>0.7007986111111111</v>
      </c>
      <c r="B1070" s="10"/>
      <c r="C1070" s="20">
        <v>43.7</v>
      </c>
      <c r="D1070" s="10">
        <v>46.0</v>
      </c>
      <c r="E1070" s="10">
        <v>56.3</v>
      </c>
      <c r="F1070" s="10">
        <v>47.2</v>
      </c>
      <c r="G1070" s="10">
        <v>62.5</v>
      </c>
      <c r="H1070" s="16">
        <f t="array" ref="H1070">10*LOG(SUM(10^(B1070:G1070/10)/((B1070&gt;0)*1+(C1070&gt;0)*1+(D1070&gt;0)*1+(E1070&gt;0)*1+(F1070&gt;0)*1+(G1070&gt;0)*1)))</f>
        <v>56.66629101</v>
      </c>
      <c r="J1070" s="9">
        <v>0.7007986111111111</v>
      </c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AD1070" s="9">
        <v>0.7007986111111111</v>
      </c>
      <c r="AE1070" s="10"/>
      <c r="AF1070" s="10"/>
      <c r="AG1070" s="10"/>
      <c r="AH1070" s="10"/>
      <c r="AI1070" s="10"/>
      <c r="AJ1070" s="10"/>
    </row>
    <row r="1071">
      <c r="A1071" s="9">
        <v>0.7008101851851852</v>
      </c>
      <c r="B1071" s="10"/>
      <c r="C1071" s="20">
        <v>50.8</v>
      </c>
      <c r="D1071" s="10">
        <v>62.4</v>
      </c>
      <c r="E1071" s="10">
        <v>45.4</v>
      </c>
      <c r="F1071" s="10">
        <v>52.5</v>
      </c>
      <c r="G1071" s="10">
        <v>57.2</v>
      </c>
      <c r="H1071" s="16">
        <f t="array" ref="H1071">10*LOG(SUM(10^(B1071:G1071/10)/((B1071&gt;0)*1+(C1071&gt;0)*1+(D1071&gt;0)*1+(E1071&gt;0)*1+(F1071&gt;0)*1+(G1071&gt;0)*1)))</f>
        <v>57.15223814</v>
      </c>
      <c r="J1071" s="9">
        <v>0.7008101851851852</v>
      </c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AD1071" s="9">
        <v>0.7008101851851852</v>
      </c>
      <c r="AE1071" s="10"/>
      <c r="AF1071" s="10"/>
      <c r="AG1071" s="10"/>
      <c r="AH1071" s="10"/>
      <c r="AI1071" s="10"/>
      <c r="AJ1071" s="10"/>
    </row>
    <row r="1072">
      <c r="A1072" s="9">
        <v>0.7008217592592593</v>
      </c>
      <c r="B1072" s="10"/>
      <c r="C1072" s="20">
        <v>50.0</v>
      </c>
      <c r="D1072" s="10">
        <v>44.1</v>
      </c>
      <c r="E1072" s="10">
        <v>45.8</v>
      </c>
      <c r="F1072" s="10">
        <v>50.9</v>
      </c>
      <c r="G1072" s="10">
        <v>55.5</v>
      </c>
      <c r="H1072" s="16">
        <f t="array" ref="H1072">10*LOG(SUM(10^(B1072:G1072/10)/((B1072&gt;0)*1+(C1072&gt;0)*1+(D1072&gt;0)*1+(E1072&gt;0)*1+(F1072&gt;0)*1+(G1072&gt;0)*1)))</f>
        <v>51.08270093</v>
      </c>
      <c r="J1072" s="9">
        <v>0.7008217592592593</v>
      </c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AD1072" s="9">
        <v>0.7008217592592593</v>
      </c>
      <c r="AE1072" s="10"/>
      <c r="AF1072" s="10"/>
      <c r="AG1072" s="10"/>
      <c r="AH1072" s="10"/>
      <c r="AI1072" s="10"/>
      <c r="AJ1072" s="10"/>
    </row>
    <row r="1073">
      <c r="A1073" s="9">
        <v>0.7008333333333333</v>
      </c>
      <c r="B1073" s="10"/>
      <c r="C1073" s="20">
        <v>50.7</v>
      </c>
      <c r="D1073" s="10">
        <v>47.6</v>
      </c>
      <c r="E1073" s="10">
        <v>49.4</v>
      </c>
      <c r="F1073" s="10">
        <v>52.2</v>
      </c>
      <c r="G1073" s="10">
        <v>43.1</v>
      </c>
      <c r="H1073" s="16">
        <f t="array" ref="H1073">10*LOG(SUM(10^(B1073:G1073/10)/((B1073&gt;0)*1+(C1073&gt;0)*1+(D1073&gt;0)*1+(E1073&gt;0)*1+(F1073&gt;0)*1+(G1073&gt;0)*1)))</f>
        <v>49.52799394</v>
      </c>
      <c r="J1073" s="9">
        <v>0.7008333333333333</v>
      </c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AD1073" s="9">
        <v>0.7008333333333333</v>
      </c>
      <c r="AE1073" s="10"/>
      <c r="AF1073" s="10"/>
      <c r="AG1073" s="10"/>
      <c r="AH1073" s="10"/>
      <c r="AI1073" s="10"/>
      <c r="AJ1073" s="10"/>
    </row>
    <row r="1074">
      <c r="A1074" s="9">
        <v>0.7008449074074075</v>
      </c>
      <c r="B1074" s="10"/>
      <c r="C1074" s="20">
        <v>43.0</v>
      </c>
      <c r="D1074" s="10">
        <v>48.6</v>
      </c>
      <c r="E1074" s="10">
        <v>35.1</v>
      </c>
      <c r="F1074" s="10">
        <v>41.9</v>
      </c>
      <c r="G1074" s="10">
        <v>42.3</v>
      </c>
      <c r="H1074" s="16">
        <f t="array" ref="H1074">10*LOG(SUM(10^(B1074:G1074/10)/((B1074&gt;0)*1+(C1074&gt;0)*1+(D1074&gt;0)*1+(E1074&gt;0)*1+(F1074&gt;0)*1+(G1074&gt;0)*1)))</f>
        <v>44.08591867</v>
      </c>
      <c r="J1074" s="9">
        <v>0.7008449074074075</v>
      </c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AD1074" s="9">
        <v>0.7008449074074075</v>
      </c>
      <c r="AE1074" s="10"/>
      <c r="AF1074" s="10"/>
      <c r="AG1074" s="10"/>
      <c r="AH1074" s="10"/>
      <c r="AI1074" s="10"/>
      <c r="AJ1074" s="10"/>
    </row>
    <row r="1075">
      <c r="A1075" s="9">
        <v>0.7008564814814815</v>
      </c>
      <c r="B1075" s="10"/>
      <c r="C1075" s="20">
        <v>43.6</v>
      </c>
      <c r="D1075" s="10">
        <v>45.5</v>
      </c>
      <c r="E1075" s="10">
        <v>48.4</v>
      </c>
      <c r="F1075" s="10">
        <v>40.2</v>
      </c>
      <c r="G1075" s="10">
        <v>43.5</v>
      </c>
      <c r="H1075" s="16">
        <f t="array" ref="H1075">10*LOG(SUM(10^(B1075:G1075/10)/((B1075&gt;0)*1+(C1075&gt;0)*1+(D1075&gt;0)*1+(E1075&gt;0)*1+(F1075&gt;0)*1+(G1075&gt;0)*1)))</f>
        <v>45.06322643</v>
      </c>
      <c r="J1075" s="9">
        <v>0.7008564814814815</v>
      </c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AD1075" s="9">
        <v>0.7008564814814815</v>
      </c>
      <c r="AE1075" s="10"/>
      <c r="AF1075" s="10"/>
      <c r="AG1075" s="10"/>
      <c r="AH1075" s="10"/>
      <c r="AI1075" s="10"/>
      <c r="AJ1075" s="10"/>
    </row>
    <row r="1076">
      <c r="A1076" s="9">
        <v>0.7008680555555555</v>
      </c>
      <c r="B1076" s="10"/>
      <c r="C1076" s="20">
        <v>41.1</v>
      </c>
      <c r="D1076" s="10">
        <v>42.3</v>
      </c>
      <c r="E1076" s="10">
        <v>47.4</v>
      </c>
      <c r="F1076" s="10">
        <v>41.9</v>
      </c>
      <c r="G1076" s="10">
        <v>42.3</v>
      </c>
      <c r="H1076" s="16">
        <f t="array" ref="H1076">10*LOG(SUM(10^(B1076:G1076/10)/((B1076&gt;0)*1+(C1076&gt;0)*1+(D1076&gt;0)*1+(E1076&gt;0)*1+(F1076&gt;0)*1+(G1076&gt;0)*1)))</f>
        <v>43.70293286</v>
      </c>
      <c r="J1076" s="9">
        <v>0.7008680555555555</v>
      </c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AD1076" s="9">
        <v>0.7008680555555555</v>
      </c>
      <c r="AE1076" s="10"/>
      <c r="AF1076" s="10"/>
      <c r="AG1076" s="10"/>
      <c r="AH1076" s="10"/>
      <c r="AI1076" s="10"/>
      <c r="AJ1076" s="10"/>
    </row>
    <row r="1077">
      <c r="A1077" s="9">
        <v>0.7008796296296296</v>
      </c>
      <c r="B1077" s="10"/>
      <c r="C1077" s="20">
        <v>41.1</v>
      </c>
      <c r="D1077" s="10">
        <v>41.5</v>
      </c>
      <c r="E1077" s="10">
        <v>35.8</v>
      </c>
      <c r="F1077" s="10">
        <v>36.4</v>
      </c>
      <c r="G1077" s="10">
        <v>43.5</v>
      </c>
      <c r="H1077" s="16">
        <f t="array" ref="H1077">10*LOG(SUM(10^(B1077:G1077/10)/((B1077&gt;0)*1+(C1077&gt;0)*1+(D1077&gt;0)*1+(E1077&gt;0)*1+(F1077&gt;0)*1+(G1077&gt;0)*1)))</f>
        <v>40.61174431</v>
      </c>
      <c r="J1077" s="9">
        <v>0.7008796296296296</v>
      </c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AD1077" s="9">
        <v>0.7008796296296296</v>
      </c>
      <c r="AE1077" s="10"/>
      <c r="AF1077" s="10"/>
      <c r="AG1077" s="10"/>
      <c r="AH1077" s="10"/>
      <c r="AI1077" s="10"/>
      <c r="AJ1077" s="10"/>
    </row>
    <row r="1078">
      <c r="A1078" s="9">
        <v>0.7008912037037037</v>
      </c>
      <c r="B1078" s="10"/>
      <c r="C1078" s="20">
        <v>40.8</v>
      </c>
      <c r="D1078" s="10">
        <v>41.1</v>
      </c>
      <c r="E1078" s="10">
        <v>37.1</v>
      </c>
      <c r="F1078" s="10">
        <v>37.2</v>
      </c>
      <c r="G1078" s="10">
        <v>42.7</v>
      </c>
      <c r="H1078" s="16">
        <f t="array" ref="H1078">10*LOG(SUM(10^(B1078:G1078/10)/((B1078&gt;0)*1+(C1078&gt;0)*1+(D1078&gt;0)*1+(E1078&gt;0)*1+(F1078&gt;0)*1+(G1078&gt;0)*1)))</f>
        <v>40.3264857</v>
      </c>
      <c r="J1078" s="9">
        <v>0.7008912037037037</v>
      </c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AD1078" s="9">
        <v>0.7008912037037037</v>
      </c>
      <c r="AE1078" s="10"/>
      <c r="AF1078" s="10"/>
      <c r="AG1078" s="10"/>
      <c r="AH1078" s="10"/>
      <c r="AI1078" s="10"/>
      <c r="AJ1078" s="10"/>
    </row>
    <row r="1079">
      <c r="A1079" s="9">
        <v>0.7009027777777778</v>
      </c>
      <c r="B1079" s="10"/>
      <c r="C1079" s="20">
        <v>68.5</v>
      </c>
      <c r="D1079" s="10">
        <v>41.3</v>
      </c>
      <c r="E1079" s="10">
        <v>60.7</v>
      </c>
      <c r="F1079" s="10">
        <v>35.5</v>
      </c>
      <c r="G1079" s="10">
        <v>40.0</v>
      </c>
      <c r="H1079" s="16">
        <f t="array" ref="H1079">10*LOG(SUM(10^(B1079:G1079/10)/((B1079&gt;0)*1+(C1079&gt;0)*1+(D1079&gt;0)*1+(E1079&gt;0)*1+(F1079&gt;0)*1+(G1079&gt;0)*1)))</f>
        <v>62.19133451</v>
      </c>
      <c r="J1079" s="9">
        <v>0.7009027777777778</v>
      </c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AD1079" s="9">
        <v>0.7009027777777778</v>
      </c>
      <c r="AE1079" s="10"/>
      <c r="AF1079" s="10"/>
      <c r="AG1079" s="10"/>
      <c r="AH1079" s="10"/>
      <c r="AI1079" s="10"/>
      <c r="AJ1079" s="10"/>
    </row>
    <row r="1080">
      <c r="A1080" s="9">
        <v>0.7009143518518518</v>
      </c>
      <c r="B1080" s="10"/>
      <c r="C1080" s="20">
        <v>41.8</v>
      </c>
      <c r="D1080" s="10">
        <v>42.7</v>
      </c>
      <c r="E1080" s="10">
        <v>31.6</v>
      </c>
      <c r="F1080" s="10">
        <v>34.3</v>
      </c>
      <c r="G1080" s="10">
        <v>42.5</v>
      </c>
      <c r="H1080" s="16">
        <f t="array" ref="H1080">10*LOG(SUM(10^(B1080:G1080/10)/((B1080&gt;0)*1+(C1080&gt;0)*1+(D1080&gt;0)*1+(E1080&gt;0)*1+(F1080&gt;0)*1+(G1080&gt;0)*1)))</f>
        <v>40.46707792</v>
      </c>
      <c r="J1080" s="9">
        <v>0.7009143518518518</v>
      </c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AD1080" s="9">
        <v>0.7009143518518518</v>
      </c>
      <c r="AE1080" s="10"/>
      <c r="AF1080" s="10"/>
      <c r="AG1080" s="10"/>
      <c r="AH1080" s="10"/>
      <c r="AI1080" s="10"/>
      <c r="AJ1080" s="10"/>
    </row>
    <row r="1081">
      <c r="A1081" s="9">
        <v>0.700925925925926</v>
      </c>
      <c r="B1081" s="10"/>
      <c r="C1081" s="20">
        <v>57.4</v>
      </c>
      <c r="D1081" s="10">
        <v>59.7</v>
      </c>
      <c r="E1081" s="10">
        <v>51.3</v>
      </c>
      <c r="F1081" s="10">
        <v>59.8</v>
      </c>
      <c r="G1081" s="10">
        <v>43.7</v>
      </c>
      <c r="H1081" s="16">
        <f t="array" ref="H1081">10*LOG(SUM(10^(B1081:G1081/10)/((B1081&gt;0)*1+(C1081&gt;0)*1+(D1081&gt;0)*1+(E1081&gt;0)*1+(F1081&gt;0)*1+(G1081&gt;0)*1)))</f>
        <v>57.15355986</v>
      </c>
      <c r="J1081" s="9">
        <v>0.700925925925926</v>
      </c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AD1081" s="9">
        <v>0.700925925925926</v>
      </c>
      <c r="AE1081" s="10"/>
      <c r="AF1081" s="10"/>
      <c r="AG1081" s="10"/>
      <c r="AH1081" s="10"/>
      <c r="AI1081" s="10"/>
      <c r="AJ1081" s="10"/>
    </row>
    <row r="1082">
      <c r="A1082" s="9">
        <v>0.7009375</v>
      </c>
      <c r="B1082" s="10"/>
      <c r="C1082" s="20">
        <v>56.0</v>
      </c>
      <c r="D1082" s="10">
        <v>62.2</v>
      </c>
      <c r="E1082" s="10">
        <v>48.0</v>
      </c>
      <c r="F1082" s="10">
        <v>47.0</v>
      </c>
      <c r="G1082" s="10">
        <v>51.9</v>
      </c>
      <c r="H1082" s="16">
        <f t="array" ref="H1082">10*LOG(SUM(10^(B1082:G1082/10)/((B1082&gt;0)*1+(C1082&gt;0)*1+(D1082&gt;0)*1+(E1082&gt;0)*1+(F1082&gt;0)*1+(G1082&gt;0)*1)))</f>
        <v>56.67600718</v>
      </c>
      <c r="J1082" s="9">
        <v>0.7009375</v>
      </c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AD1082" s="9">
        <v>0.7009375</v>
      </c>
      <c r="AE1082" s="10"/>
      <c r="AF1082" s="10"/>
      <c r="AG1082" s="10"/>
      <c r="AH1082" s="10"/>
      <c r="AI1082" s="10"/>
      <c r="AJ1082" s="10"/>
    </row>
    <row r="1083">
      <c r="A1083" s="9">
        <v>0.700949074074074</v>
      </c>
      <c r="B1083" s="10"/>
      <c r="C1083" s="20">
        <v>50.5</v>
      </c>
      <c r="D1083" s="10">
        <v>50.9</v>
      </c>
      <c r="E1083" s="10">
        <v>44.1</v>
      </c>
      <c r="F1083" s="10">
        <v>45.6</v>
      </c>
      <c r="G1083" s="10">
        <v>45.5</v>
      </c>
      <c r="H1083" s="16">
        <f t="array" ref="H1083">10*LOG(SUM(10^(B1083:G1083/10)/((B1083&gt;0)*1+(C1083&gt;0)*1+(D1083&gt;0)*1+(E1083&gt;0)*1+(F1083&gt;0)*1+(G1083&gt;0)*1)))</f>
        <v>48.2311259</v>
      </c>
      <c r="J1083" s="9">
        <v>0.700949074074074</v>
      </c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AD1083" s="9">
        <v>0.700949074074074</v>
      </c>
      <c r="AE1083" s="10"/>
      <c r="AF1083" s="10"/>
      <c r="AG1083" s="10"/>
      <c r="AH1083" s="10"/>
      <c r="AI1083" s="10"/>
      <c r="AJ1083" s="10"/>
    </row>
    <row r="1084">
      <c r="A1084" s="9">
        <v>0.7009606481481482</v>
      </c>
      <c r="B1084" s="10"/>
      <c r="C1084" s="20">
        <v>55.0</v>
      </c>
      <c r="D1084" s="10">
        <v>55.6</v>
      </c>
      <c r="E1084" s="10">
        <v>44.6</v>
      </c>
      <c r="F1084" s="10">
        <v>61.5</v>
      </c>
      <c r="G1084" s="10">
        <v>44.2</v>
      </c>
      <c r="H1084" s="16">
        <f t="array" ref="H1084">10*LOG(SUM(10^(B1084:G1084/10)/((B1084&gt;0)*1+(C1084&gt;0)*1+(D1084&gt;0)*1+(E1084&gt;0)*1+(F1084&gt;0)*1+(G1084&gt;0)*1)))</f>
        <v>56.32859483</v>
      </c>
      <c r="J1084" s="9">
        <v>0.7009606481481482</v>
      </c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AD1084" s="9">
        <v>0.7009606481481482</v>
      </c>
      <c r="AE1084" s="10"/>
      <c r="AF1084" s="10"/>
      <c r="AG1084" s="10"/>
      <c r="AH1084" s="10"/>
      <c r="AI1084" s="10"/>
      <c r="AJ1084" s="10"/>
    </row>
    <row r="1085">
      <c r="A1085" s="9">
        <v>0.7009722222222222</v>
      </c>
      <c r="B1085" s="10"/>
      <c r="C1085" s="20">
        <v>62.2</v>
      </c>
      <c r="D1085" s="10">
        <v>65.9</v>
      </c>
      <c r="E1085" s="10">
        <v>50.7</v>
      </c>
      <c r="F1085" s="10">
        <v>47.5</v>
      </c>
      <c r="G1085" s="10">
        <v>50.4</v>
      </c>
      <c r="H1085" s="16">
        <f t="array" ref="H1085">10*LOG(SUM(10^(B1085:G1085/10)/((B1085&gt;0)*1+(C1085&gt;0)*1+(D1085&gt;0)*1+(E1085&gt;0)*1+(F1085&gt;0)*1+(G1085&gt;0)*1)))</f>
        <v>60.66952577</v>
      </c>
      <c r="J1085" s="9">
        <v>0.7009722222222222</v>
      </c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AD1085" s="9">
        <v>0.7009722222222222</v>
      </c>
      <c r="AE1085" s="10"/>
      <c r="AF1085" s="10"/>
      <c r="AG1085" s="10"/>
      <c r="AH1085" s="10"/>
      <c r="AI1085" s="10"/>
      <c r="AJ1085" s="10"/>
    </row>
    <row r="1086">
      <c r="A1086" s="9">
        <v>0.7009837962962963</v>
      </c>
      <c r="B1086" s="10"/>
      <c r="C1086" s="20">
        <v>54.4</v>
      </c>
      <c r="D1086" s="10">
        <v>56.1</v>
      </c>
      <c r="E1086" s="10">
        <v>52.5</v>
      </c>
      <c r="F1086" s="10">
        <v>62.2</v>
      </c>
      <c r="G1086" s="10">
        <v>47.0</v>
      </c>
      <c r="H1086" s="16">
        <f t="array" ref="H1086">10*LOG(SUM(10^(B1086:G1086/10)/((B1086&gt;0)*1+(C1086&gt;0)*1+(D1086&gt;0)*1+(E1086&gt;0)*1+(F1086&gt;0)*1+(G1086&gt;0)*1)))</f>
        <v>57.11020185</v>
      </c>
      <c r="J1086" s="9">
        <v>0.7009837962962963</v>
      </c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AD1086" s="9">
        <v>0.7009837962962963</v>
      </c>
      <c r="AE1086" s="10"/>
      <c r="AF1086" s="10"/>
      <c r="AG1086" s="10"/>
      <c r="AH1086" s="10"/>
      <c r="AI1086" s="10"/>
      <c r="AJ1086" s="10"/>
    </row>
    <row r="1087">
      <c r="A1087" s="9">
        <v>0.7009953703703704</v>
      </c>
      <c r="B1087" s="10"/>
      <c r="C1087" s="20">
        <v>62.1</v>
      </c>
      <c r="D1087" s="10">
        <v>54.7</v>
      </c>
      <c r="E1087" s="10">
        <v>56.5</v>
      </c>
      <c r="F1087" s="10">
        <v>45.4</v>
      </c>
      <c r="G1087" s="10">
        <v>42.6</v>
      </c>
      <c r="H1087" s="16">
        <f t="array" ref="H1087">10*LOG(SUM(10^(B1087:G1087/10)/((B1087&gt;0)*1+(C1087&gt;0)*1+(D1087&gt;0)*1+(E1087&gt;0)*1+(F1087&gt;0)*1+(G1087&gt;0)*1)))</f>
        <v>56.84214334</v>
      </c>
      <c r="J1087" s="9">
        <v>0.7009953703703704</v>
      </c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AD1087" s="9">
        <v>0.7009953703703704</v>
      </c>
      <c r="AE1087" s="10"/>
      <c r="AF1087" s="10"/>
      <c r="AG1087" s="10"/>
      <c r="AH1087" s="10"/>
      <c r="AI1087" s="10"/>
      <c r="AJ1087" s="10"/>
    </row>
    <row r="1088">
      <c r="A1088" s="9">
        <v>0.7010069444444444</v>
      </c>
      <c r="B1088" s="10"/>
      <c r="C1088" s="20">
        <v>55.5</v>
      </c>
      <c r="D1088" s="10">
        <v>44.4</v>
      </c>
      <c r="E1088" s="10">
        <v>48.5</v>
      </c>
      <c r="F1088" s="10">
        <v>43.4</v>
      </c>
      <c r="G1088" s="10">
        <v>58.2</v>
      </c>
      <c r="H1088" s="16">
        <f t="array" ref="H1088">10*LOG(SUM(10^(B1088:G1088/10)/((B1088&gt;0)*1+(C1088&gt;0)*1+(D1088&gt;0)*1+(E1088&gt;0)*1+(F1088&gt;0)*1+(G1088&gt;0)*1)))</f>
        <v>53.56302156</v>
      </c>
      <c r="J1088" s="9">
        <v>0.7010069444444444</v>
      </c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AD1088" s="9">
        <v>0.7010069444444444</v>
      </c>
      <c r="AE1088" s="10"/>
      <c r="AF1088" s="10"/>
      <c r="AG1088" s="10"/>
      <c r="AH1088" s="10"/>
      <c r="AI1088" s="10"/>
      <c r="AJ1088" s="10"/>
    </row>
    <row r="1089">
      <c r="A1089" s="9">
        <v>0.7010185185185185</v>
      </c>
      <c r="B1089" s="10"/>
      <c r="C1089" s="20">
        <v>58.3</v>
      </c>
      <c r="D1089" s="10">
        <v>59.4</v>
      </c>
      <c r="E1089" s="10">
        <v>55.1</v>
      </c>
      <c r="F1089" s="10">
        <v>47.7</v>
      </c>
      <c r="G1089" s="10">
        <v>51.7</v>
      </c>
      <c r="H1089" s="16">
        <f t="array" ref="H1089">10*LOG(SUM(10^(B1089:G1089/10)/((B1089&gt;0)*1+(C1089&gt;0)*1+(D1089&gt;0)*1+(E1089&gt;0)*1+(F1089&gt;0)*1+(G1089&gt;0)*1)))</f>
        <v>56.18557738</v>
      </c>
      <c r="J1089" s="9">
        <v>0.7010185185185185</v>
      </c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AD1089" s="9">
        <v>0.7010185185185185</v>
      </c>
      <c r="AE1089" s="10"/>
      <c r="AF1089" s="10"/>
      <c r="AG1089" s="10"/>
      <c r="AH1089" s="10"/>
      <c r="AI1089" s="10"/>
      <c r="AJ1089" s="10"/>
    </row>
    <row r="1090">
      <c r="A1090" s="9">
        <v>0.7010300925925926</v>
      </c>
      <c r="B1090" s="10"/>
      <c r="C1090" s="20">
        <v>58.1</v>
      </c>
      <c r="D1090" s="10">
        <v>62.9</v>
      </c>
      <c r="E1090" s="10">
        <v>58.2</v>
      </c>
      <c r="F1090" s="10">
        <v>56.6</v>
      </c>
      <c r="G1090" s="10">
        <v>44.7</v>
      </c>
      <c r="H1090" s="16">
        <f t="array" ref="H1090">10*LOG(SUM(10^(B1090:G1090/10)/((B1090&gt;0)*1+(C1090&gt;0)*1+(D1090&gt;0)*1+(E1090&gt;0)*1+(F1090&gt;0)*1+(G1090&gt;0)*1)))</f>
        <v>58.74225869</v>
      </c>
      <c r="J1090" s="9">
        <v>0.7010300925925926</v>
      </c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AD1090" s="9">
        <v>0.7010300925925926</v>
      </c>
      <c r="AE1090" s="10"/>
      <c r="AF1090" s="10"/>
      <c r="AG1090" s="10"/>
      <c r="AH1090" s="10"/>
      <c r="AI1090" s="10"/>
      <c r="AJ1090" s="10"/>
    </row>
    <row r="1091">
      <c r="A1091" s="9">
        <v>0.7010416666666667</v>
      </c>
      <c r="B1091" s="10"/>
      <c r="C1091" s="20">
        <v>55.1</v>
      </c>
      <c r="D1091" s="10">
        <v>51.2</v>
      </c>
      <c r="E1091" s="10">
        <v>48.9</v>
      </c>
      <c r="F1091" s="10">
        <v>54.7</v>
      </c>
      <c r="G1091" s="10">
        <v>49.5</v>
      </c>
      <c r="H1091" s="16">
        <f t="array" ref="H1091">10*LOG(SUM(10^(B1091:G1091/10)/((B1091&gt;0)*1+(C1091&gt;0)*1+(D1091&gt;0)*1+(E1091&gt;0)*1+(F1091&gt;0)*1+(G1091&gt;0)*1)))</f>
        <v>52.63537156</v>
      </c>
      <c r="J1091" s="9">
        <v>0.7010416666666667</v>
      </c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AD1091" s="9">
        <v>0.7010416666666667</v>
      </c>
      <c r="AE1091" s="10"/>
      <c r="AF1091" s="10"/>
      <c r="AG1091" s="10"/>
      <c r="AH1091" s="10"/>
      <c r="AI1091" s="10"/>
      <c r="AJ1091" s="10"/>
    </row>
    <row r="1092">
      <c r="A1092" s="9">
        <v>0.7010532407407407</v>
      </c>
      <c r="B1092" s="10"/>
      <c r="C1092" s="20">
        <v>49.9</v>
      </c>
      <c r="D1092" s="10">
        <v>44.2</v>
      </c>
      <c r="E1092" s="10">
        <v>40.2</v>
      </c>
      <c r="F1092" s="10">
        <v>49.8</v>
      </c>
      <c r="G1092" s="10">
        <v>41.2</v>
      </c>
      <c r="H1092" s="16">
        <f t="array" ref="H1092">10*LOG(SUM(10^(B1092:G1092/10)/((B1092&gt;0)*1+(C1092&gt;0)*1+(D1092&gt;0)*1+(E1092&gt;0)*1+(F1092&gt;0)*1+(G1092&gt;0)*1)))</f>
        <v>46.86958767</v>
      </c>
      <c r="J1092" s="9">
        <v>0.7010532407407407</v>
      </c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AD1092" s="9">
        <v>0.7010532407407407</v>
      </c>
      <c r="AE1092" s="10"/>
      <c r="AF1092" s="10"/>
      <c r="AG1092" s="10"/>
      <c r="AH1092" s="10"/>
      <c r="AI1092" s="10"/>
      <c r="AJ1092" s="10"/>
    </row>
    <row r="1093">
      <c r="A1093" s="9">
        <v>0.7010648148148149</v>
      </c>
      <c r="B1093" s="10"/>
      <c r="C1093" s="20">
        <v>50.5</v>
      </c>
      <c r="D1093" s="10">
        <v>52.5</v>
      </c>
      <c r="E1093" s="10">
        <v>42.8</v>
      </c>
      <c r="F1093" s="10">
        <v>45.4</v>
      </c>
      <c r="G1093" s="10">
        <v>43.2</v>
      </c>
      <c r="H1093" s="16">
        <f t="array" ref="H1093">10*LOG(SUM(10^(B1093:G1093/10)/((B1093&gt;0)*1+(C1093&gt;0)*1+(D1093&gt;0)*1+(E1093&gt;0)*1+(F1093&gt;0)*1+(G1093&gt;0)*1)))</f>
        <v>48.62908643</v>
      </c>
      <c r="J1093" s="9">
        <v>0.7010648148148149</v>
      </c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AD1093" s="9">
        <v>0.7010648148148149</v>
      </c>
      <c r="AE1093" s="10"/>
      <c r="AF1093" s="10"/>
      <c r="AG1093" s="10"/>
      <c r="AH1093" s="10"/>
      <c r="AI1093" s="10"/>
      <c r="AJ1093" s="10"/>
    </row>
    <row r="1094">
      <c r="A1094" s="9">
        <v>0.7010763888888889</v>
      </c>
      <c r="B1094" s="10"/>
      <c r="C1094" s="20">
        <v>53.2</v>
      </c>
      <c r="D1094" s="10">
        <v>57.9</v>
      </c>
      <c r="E1094" s="10">
        <v>48.9</v>
      </c>
      <c r="F1094" s="10">
        <v>43.9</v>
      </c>
      <c r="G1094" s="10">
        <v>47.5</v>
      </c>
      <c r="H1094" s="16">
        <f t="array" ref="H1094">10*LOG(SUM(10^(B1094:G1094/10)/((B1094&gt;0)*1+(C1094&gt;0)*1+(D1094&gt;0)*1+(E1094&gt;0)*1+(F1094&gt;0)*1+(G1094&gt;0)*1)))</f>
        <v>52.93994881</v>
      </c>
      <c r="J1094" s="9">
        <v>0.7010763888888889</v>
      </c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AD1094" s="9">
        <v>0.7010763888888889</v>
      </c>
      <c r="AE1094" s="10"/>
      <c r="AF1094" s="10"/>
      <c r="AG1094" s="10"/>
      <c r="AH1094" s="10"/>
      <c r="AI1094" s="10"/>
      <c r="AJ1094" s="10"/>
    </row>
    <row r="1095">
      <c r="A1095" s="9">
        <v>0.7010879629629629</v>
      </c>
      <c r="B1095" s="10"/>
      <c r="C1095" s="20">
        <v>57.9</v>
      </c>
      <c r="D1095" s="10">
        <v>57.4</v>
      </c>
      <c r="E1095" s="10">
        <v>50.9</v>
      </c>
      <c r="F1095" s="10">
        <v>43.7</v>
      </c>
      <c r="G1095" s="10">
        <v>52.1</v>
      </c>
      <c r="H1095" s="16">
        <f t="array" ref="H1095">10*LOG(SUM(10^(B1095:G1095/10)/((B1095&gt;0)*1+(C1095&gt;0)*1+(D1095&gt;0)*1+(E1095&gt;0)*1+(F1095&gt;0)*1+(G1095&gt;0)*1)))</f>
        <v>54.69759311</v>
      </c>
      <c r="J1095" s="9">
        <v>0.7010879629629629</v>
      </c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AD1095" s="9">
        <v>0.7010879629629629</v>
      </c>
      <c r="AE1095" s="10"/>
      <c r="AF1095" s="10"/>
      <c r="AG1095" s="10"/>
      <c r="AH1095" s="10"/>
      <c r="AI1095" s="10"/>
      <c r="AJ1095" s="10"/>
    </row>
    <row r="1096">
      <c r="A1096" s="9">
        <v>0.7010995370370371</v>
      </c>
      <c r="B1096" s="10"/>
      <c r="C1096" s="20">
        <v>55.5</v>
      </c>
      <c r="D1096" s="10">
        <v>48.8</v>
      </c>
      <c r="E1096" s="10">
        <v>45.8</v>
      </c>
      <c r="F1096" s="10">
        <v>47.0</v>
      </c>
      <c r="G1096" s="10">
        <v>52.1</v>
      </c>
      <c r="H1096" s="16">
        <f t="array" ref="H1096">10*LOG(SUM(10^(B1096:G1096/10)/((B1096&gt;0)*1+(C1096&gt;0)*1+(D1096&gt;0)*1+(E1096&gt;0)*1+(F1096&gt;0)*1+(G1096&gt;0)*1)))</f>
        <v>51.34171253</v>
      </c>
      <c r="J1096" s="9">
        <v>0.7010995370370371</v>
      </c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AD1096" s="9">
        <v>0.7010995370370371</v>
      </c>
      <c r="AE1096" s="10"/>
      <c r="AF1096" s="10"/>
      <c r="AG1096" s="10"/>
      <c r="AH1096" s="10"/>
      <c r="AI1096" s="10"/>
      <c r="AJ1096" s="10"/>
    </row>
    <row r="1097">
      <c r="A1097" s="9">
        <v>0.7011111111111111</v>
      </c>
      <c r="B1097" s="10"/>
      <c r="C1097" s="20">
        <v>42.0</v>
      </c>
      <c r="D1097" s="10">
        <v>54.2</v>
      </c>
      <c r="E1097" s="10">
        <v>51.0</v>
      </c>
      <c r="F1097" s="10">
        <v>49.3</v>
      </c>
      <c r="G1097" s="10">
        <v>48.3</v>
      </c>
      <c r="H1097" s="16">
        <f t="array" ref="H1097">10*LOG(SUM(10^(B1097:G1097/10)/((B1097&gt;0)*1+(C1097&gt;0)*1+(D1097&gt;0)*1+(E1097&gt;0)*1+(F1097&gt;0)*1+(G1097&gt;0)*1)))</f>
        <v>50.47268147</v>
      </c>
      <c r="J1097" s="9">
        <v>0.7011111111111111</v>
      </c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AD1097" s="9">
        <v>0.7011111111111111</v>
      </c>
      <c r="AE1097" s="10"/>
      <c r="AF1097" s="10"/>
      <c r="AG1097" s="10"/>
      <c r="AH1097" s="10"/>
      <c r="AI1097" s="10"/>
      <c r="AJ1097" s="10"/>
    </row>
    <row r="1098">
      <c r="A1098" s="9">
        <v>0.7011226851851852</v>
      </c>
      <c r="B1098" s="10"/>
      <c r="C1098" s="20">
        <v>44.0</v>
      </c>
      <c r="D1098" s="10">
        <v>53.1</v>
      </c>
      <c r="E1098" s="10">
        <v>56.8</v>
      </c>
      <c r="F1098" s="10">
        <v>52.0</v>
      </c>
      <c r="G1098" s="10">
        <v>47.1</v>
      </c>
      <c r="H1098" s="16">
        <f t="array" ref="H1098">10*LOG(SUM(10^(B1098:G1098/10)/((B1098&gt;0)*1+(C1098&gt;0)*1+(D1098&gt;0)*1+(E1098&gt;0)*1+(F1098&gt;0)*1+(G1098&gt;0)*1)))</f>
        <v>52.63730353</v>
      </c>
      <c r="J1098" s="9">
        <v>0.7011226851851852</v>
      </c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AD1098" s="9">
        <v>0.7011226851851852</v>
      </c>
      <c r="AE1098" s="10"/>
      <c r="AF1098" s="10"/>
      <c r="AG1098" s="10"/>
      <c r="AH1098" s="10"/>
      <c r="AI1098" s="10"/>
      <c r="AJ1098" s="10"/>
    </row>
    <row r="1099">
      <c r="A1099" s="9">
        <v>0.7011342592592592</v>
      </c>
      <c r="B1099" s="10"/>
      <c r="C1099" s="20">
        <v>42.4</v>
      </c>
      <c r="D1099" s="10">
        <v>43.5</v>
      </c>
      <c r="E1099" s="10">
        <v>49.3</v>
      </c>
      <c r="F1099" s="10">
        <v>52.4</v>
      </c>
      <c r="G1099" s="10">
        <v>46.2</v>
      </c>
      <c r="H1099" s="16">
        <f t="array" ref="H1099">10*LOG(SUM(10^(B1099:G1099/10)/((B1099&gt;0)*1+(C1099&gt;0)*1+(D1099&gt;0)*1+(E1099&gt;0)*1+(F1099&gt;0)*1+(G1099&gt;0)*1)))</f>
        <v>48.3295198</v>
      </c>
      <c r="J1099" s="9">
        <v>0.7011342592592592</v>
      </c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AD1099" s="9">
        <v>0.7011342592592592</v>
      </c>
      <c r="AE1099" s="10"/>
      <c r="AF1099" s="10"/>
      <c r="AG1099" s="10"/>
      <c r="AH1099" s="10"/>
      <c r="AI1099" s="10"/>
      <c r="AJ1099" s="10"/>
    </row>
    <row r="1100">
      <c r="A1100" s="9">
        <v>0.7011458333333334</v>
      </c>
      <c r="B1100" s="10"/>
      <c r="C1100" s="20">
        <v>42.4</v>
      </c>
      <c r="D1100" s="10">
        <v>47.5</v>
      </c>
      <c r="E1100" s="10">
        <v>49.6</v>
      </c>
      <c r="F1100" s="10">
        <v>59.5</v>
      </c>
      <c r="G1100" s="10">
        <v>40.9</v>
      </c>
      <c r="H1100" s="16">
        <f t="array" ref="H1100">10*LOG(SUM(10^(B1100:G1100/10)/((B1100&gt;0)*1+(C1100&gt;0)*1+(D1100&gt;0)*1+(E1100&gt;0)*1+(F1100&gt;0)*1+(G1100&gt;0)*1)))</f>
        <v>53.29750806</v>
      </c>
      <c r="J1100" s="9">
        <v>0.7011458333333334</v>
      </c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AD1100" s="9">
        <v>0.7011458333333334</v>
      </c>
      <c r="AE1100" s="10"/>
      <c r="AF1100" s="10"/>
      <c r="AG1100" s="10"/>
      <c r="AH1100" s="10"/>
      <c r="AI1100" s="10"/>
      <c r="AJ1100" s="10"/>
    </row>
    <row r="1101">
      <c r="A1101" s="9">
        <v>0.7011574074074074</v>
      </c>
      <c r="B1101" s="10"/>
      <c r="C1101" s="20">
        <v>41.3</v>
      </c>
      <c r="D1101" s="10">
        <v>48.4</v>
      </c>
      <c r="E1101" s="10">
        <v>51.5</v>
      </c>
      <c r="F1101" s="10">
        <v>40.9</v>
      </c>
      <c r="G1101" s="10">
        <v>53.2</v>
      </c>
      <c r="H1101" s="16">
        <f t="array" ref="H1101">10*LOG(SUM(10^(B1101:G1101/10)/((B1101&gt;0)*1+(C1101&gt;0)*1+(D1101&gt;0)*1+(E1101&gt;0)*1+(F1101&gt;0)*1+(G1101&gt;0)*1)))</f>
        <v>49.49545916</v>
      </c>
      <c r="J1101" s="9">
        <v>0.7011574074074074</v>
      </c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AD1101" s="9">
        <v>0.7011574074074074</v>
      </c>
      <c r="AE1101" s="10"/>
      <c r="AF1101" s="10"/>
      <c r="AG1101" s="10"/>
      <c r="AH1101" s="10"/>
      <c r="AI1101" s="10"/>
      <c r="AJ1101" s="10"/>
    </row>
    <row r="1102">
      <c r="A1102" s="9">
        <v>0.7011689814814814</v>
      </c>
      <c r="B1102" s="10"/>
      <c r="C1102" s="20">
        <v>51.8</v>
      </c>
      <c r="D1102" s="10">
        <v>49.4</v>
      </c>
      <c r="E1102" s="10">
        <v>53.3</v>
      </c>
      <c r="F1102" s="10">
        <v>48.6</v>
      </c>
      <c r="G1102" s="10">
        <v>48.0</v>
      </c>
      <c r="H1102" s="16">
        <f t="array" ref="H1102">10*LOG(SUM(10^(B1102:G1102/10)/((B1102&gt;0)*1+(C1102&gt;0)*1+(D1102&gt;0)*1+(E1102&gt;0)*1+(F1102&gt;0)*1+(G1102&gt;0)*1)))</f>
        <v>50.70251467</v>
      </c>
      <c r="J1102" s="9">
        <v>0.7011689814814814</v>
      </c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AD1102" s="9">
        <v>0.7011689814814814</v>
      </c>
      <c r="AE1102" s="10"/>
      <c r="AF1102" s="10"/>
      <c r="AG1102" s="10"/>
      <c r="AH1102" s="10"/>
      <c r="AI1102" s="10"/>
      <c r="AJ1102" s="10"/>
    </row>
    <row r="1103">
      <c r="A1103" s="9">
        <v>0.7011805555555556</v>
      </c>
      <c r="B1103" s="10"/>
      <c r="C1103" s="20">
        <v>45.2</v>
      </c>
      <c r="D1103" s="10">
        <v>56.7</v>
      </c>
      <c r="E1103" s="10">
        <v>51.0</v>
      </c>
      <c r="F1103" s="10">
        <v>44.5</v>
      </c>
      <c r="G1103" s="10">
        <v>51.5</v>
      </c>
      <c r="H1103" s="16">
        <f t="array" ref="H1103">10*LOG(SUM(10^(B1103:G1103/10)/((B1103&gt;0)*1+(C1103&gt;0)*1+(D1103&gt;0)*1+(E1103&gt;0)*1+(F1103&gt;0)*1+(G1103&gt;0)*1)))</f>
        <v>52.02040921</v>
      </c>
      <c r="J1103" s="9">
        <v>0.7011805555555556</v>
      </c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AD1103" s="9">
        <v>0.7011805555555556</v>
      </c>
      <c r="AE1103" s="10"/>
      <c r="AF1103" s="10"/>
      <c r="AG1103" s="10"/>
      <c r="AH1103" s="10"/>
      <c r="AI1103" s="10"/>
      <c r="AJ1103" s="10"/>
    </row>
    <row r="1104">
      <c r="A1104" s="9">
        <v>0.7011921296296296</v>
      </c>
      <c r="B1104" s="10"/>
      <c r="C1104" s="20">
        <v>50.8</v>
      </c>
      <c r="D1104" s="10">
        <v>45.0</v>
      </c>
      <c r="E1104" s="10">
        <v>40.9</v>
      </c>
      <c r="F1104" s="10">
        <v>50.2</v>
      </c>
      <c r="G1104" s="10">
        <v>53.8</v>
      </c>
      <c r="H1104" s="16">
        <f t="array" ref="H1104">10*LOG(SUM(10^(B1104:G1104/10)/((B1104&gt;0)*1+(C1104&gt;0)*1+(D1104&gt;0)*1+(E1104&gt;0)*1+(F1104&gt;0)*1+(G1104&gt;0)*1)))</f>
        <v>50.07533611</v>
      </c>
      <c r="J1104" s="9">
        <v>0.7011921296296296</v>
      </c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AD1104" s="9">
        <v>0.7011921296296296</v>
      </c>
      <c r="AE1104" s="10"/>
      <c r="AF1104" s="10"/>
      <c r="AG1104" s="10"/>
      <c r="AH1104" s="10"/>
      <c r="AI1104" s="10"/>
      <c r="AJ1104" s="10"/>
    </row>
    <row r="1105">
      <c r="A1105" s="9">
        <v>0.7012037037037037</v>
      </c>
      <c r="B1105" s="10"/>
      <c r="C1105" s="20">
        <v>43.1</v>
      </c>
      <c r="D1105" s="10">
        <v>56.7</v>
      </c>
      <c r="E1105" s="10">
        <v>41.4</v>
      </c>
      <c r="F1105" s="10">
        <v>54.7</v>
      </c>
      <c r="G1105" s="10">
        <v>60.9</v>
      </c>
      <c r="H1105" s="16">
        <f t="array" ref="H1105">10*LOG(SUM(10^(B1105:G1105/10)/((B1105&gt;0)*1+(C1105&gt;0)*1+(D1105&gt;0)*1+(E1105&gt;0)*1+(F1105&gt;0)*1+(G1105&gt;0)*1)))</f>
        <v>56.07958097</v>
      </c>
      <c r="J1105" s="9">
        <v>0.7012037037037037</v>
      </c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AD1105" s="9">
        <v>0.7012037037037037</v>
      </c>
      <c r="AE1105" s="10"/>
      <c r="AF1105" s="10"/>
      <c r="AG1105" s="10"/>
      <c r="AH1105" s="10"/>
      <c r="AI1105" s="10"/>
      <c r="AJ1105" s="10"/>
    </row>
    <row r="1106">
      <c r="A1106" s="9">
        <v>0.7012152777777778</v>
      </c>
      <c r="B1106" s="10"/>
      <c r="C1106" s="20">
        <v>48.1</v>
      </c>
      <c r="D1106" s="10">
        <v>50.8</v>
      </c>
      <c r="E1106" s="10">
        <v>51.9</v>
      </c>
      <c r="F1106" s="10">
        <v>50.2</v>
      </c>
      <c r="G1106" s="10">
        <v>66.5</v>
      </c>
      <c r="H1106" s="16">
        <f t="array" ref="H1106">10*LOG(SUM(10^(B1106:G1106/10)/((B1106&gt;0)*1+(C1106&gt;0)*1+(D1106&gt;0)*1+(E1106&gt;0)*1+(F1106&gt;0)*1+(G1106&gt;0)*1)))</f>
        <v>59.92219677</v>
      </c>
      <c r="J1106" s="9">
        <v>0.7012152777777778</v>
      </c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AD1106" s="9">
        <v>0.7012152777777778</v>
      </c>
      <c r="AE1106" s="10"/>
      <c r="AF1106" s="10"/>
      <c r="AG1106" s="10"/>
      <c r="AH1106" s="10"/>
      <c r="AI1106" s="10"/>
      <c r="AJ1106" s="10"/>
    </row>
    <row r="1107">
      <c r="A1107" s="9">
        <v>0.7012268518518519</v>
      </c>
      <c r="B1107" s="10"/>
      <c r="C1107" s="20">
        <v>62.7</v>
      </c>
      <c r="D1107" s="10">
        <v>58.8</v>
      </c>
      <c r="E1107" s="10">
        <v>57.1</v>
      </c>
      <c r="F1107" s="10">
        <v>49.5</v>
      </c>
      <c r="G1107" s="10">
        <v>51.3</v>
      </c>
      <c r="H1107" s="16">
        <f t="array" ref="H1107">10*LOG(SUM(10^(B1107:G1107/10)/((B1107&gt;0)*1+(C1107&gt;0)*1+(D1107&gt;0)*1+(E1107&gt;0)*1+(F1107&gt;0)*1+(G1107&gt;0)*1)))</f>
        <v>58.27052288</v>
      </c>
      <c r="J1107" s="9">
        <v>0.7012268518518519</v>
      </c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AD1107" s="9">
        <v>0.7012268518518519</v>
      </c>
      <c r="AE1107" s="10"/>
      <c r="AF1107" s="10"/>
      <c r="AG1107" s="10"/>
      <c r="AH1107" s="10"/>
      <c r="AI1107" s="10"/>
      <c r="AJ1107" s="10"/>
    </row>
    <row r="1108">
      <c r="A1108" s="9">
        <v>0.7012384259259259</v>
      </c>
      <c r="B1108" s="10"/>
      <c r="C1108" s="20">
        <v>41.2</v>
      </c>
      <c r="D1108" s="10">
        <v>47.3</v>
      </c>
      <c r="E1108" s="10">
        <v>47.3</v>
      </c>
      <c r="F1108" s="10">
        <v>53.9</v>
      </c>
      <c r="G1108" s="10">
        <v>42.5</v>
      </c>
      <c r="H1108" s="16">
        <f t="array" ref="H1108">10*LOG(SUM(10^(B1108:G1108/10)/((B1108&gt;0)*1+(C1108&gt;0)*1+(D1108&gt;0)*1+(E1108&gt;0)*1+(F1108&gt;0)*1+(G1108&gt;0)*1)))</f>
        <v>48.85184313</v>
      </c>
      <c r="J1108" s="9">
        <v>0.7012384259259259</v>
      </c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AD1108" s="9">
        <v>0.7012384259259259</v>
      </c>
      <c r="AE1108" s="10"/>
      <c r="AF1108" s="10"/>
      <c r="AG1108" s="10"/>
      <c r="AH1108" s="10"/>
      <c r="AI1108" s="10"/>
      <c r="AJ1108" s="10"/>
    </row>
    <row r="1109">
      <c r="A1109" s="9">
        <v>0.70125</v>
      </c>
      <c r="B1109" s="10"/>
      <c r="C1109" s="20">
        <v>40.9</v>
      </c>
      <c r="D1109" s="10">
        <v>42.6</v>
      </c>
      <c r="E1109" s="10">
        <v>36.4</v>
      </c>
      <c r="F1109" s="10">
        <v>49.4</v>
      </c>
      <c r="G1109" s="10">
        <v>51.5</v>
      </c>
      <c r="H1109" s="16">
        <f t="array" ref="H1109">10*LOG(SUM(10^(B1109:G1109/10)/((B1109&gt;0)*1+(C1109&gt;0)*1+(D1109&gt;0)*1+(E1109&gt;0)*1+(F1109&gt;0)*1+(G1109&gt;0)*1)))</f>
        <v>47.21342228</v>
      </c>
      <c r="J1109" s="9">
        <v>0.70125</v>
      </c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AD1109" s="9">
        <v>0.70125</v>
      </c>
      <c r="AE1109" s="10"/>
      <c r="AF1109" s="10"/>
      <c r="AG1109" s="10"/>
      <c r="AH1109" s="10"/>
      <c r="AI1109" s="10"/>
      <c r="AJ1109" s="10"/>
    </row>
    <row r="1110">
      <c r="A1110" s="9">
        <v>0.7012615740740741</v>
      </c>
      <c r="B1110" s="10"/>
      <c r="C1110" s="20">
        <v>50.7</v>
      </c>
      <c r="D1110" s="10">
        <v>62.2</v>
      </c>
      <c r="E1110" s="10">
        <v>47.3</v>
      </c>
      <c r="F1110" s="10">
        <v>46.2</v>
      </c>
      <c r="G1110" s="10">
        <v>49.5</v>
      </c>
      <c r="H1110" s="16">
        <f t="array" ref="H1110">10*LOG(SUM(10^(B1110:G1110/10)/((B1110&gt;0)*1+(C1110&gt;0)*1+(D1110&gt;0)*1+(E1110&gt;0)*1+(F1110&gt;0)*1+(G1110&gt;0)*1)))</f>
        <v>55.93638871</v>
      </c>
      <c r="J1110" s="9">
        <v>0.7012615740740741</v>
      </c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AD1110" s="9">
        <v>0.7012615740740741</v>
      </c>
      <c r="AE1110" s="10"/>
      <c r="AF1110" s="10"/>
      <c r="AG1110" s="10"/>
      <c r="AH1110" s="10"/>
      <c r="AI1110" s="10"/>
      <c r="AJ1110" s="10"/>
    </row>
    <row r="1111">
      <c r="A1111" s="9">
        <v>0.7012731481481481</v>
      </c>
      <c r="B1111" s="10"/>
      <c r="C1111" s="20">
        <v>44.6</v>
      </c>
      <c r="D1111" s="10">
        <v>60.0</v>
      </c>
      <c r="E1111" s="10">
        <v>49.7</v>
      </c>
      <c r="F1111" s="10">
        <v>54.2</v>
      </c>
      <c r="G1111" s="10">
        <v>60.4</v>
      </c>
      <c r="H1111" s="16">
        <f t="array" ref="H1111">10*LOG(SUM(10^(B1111:G1111/10)/((B1111&gt;0)*1+(C1111&gt;0)*1+(D1111&gt;0)*1+(E1111&gt;0)*1+(F1111&gt;0)*1+(G1111&gt;0)*1)))</f>
        <v>56.95774331</v>
      </c>
      <c r="J1111" s="9">
        <v>0.7012731481481481</v>
      </c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AD1111" s="9">
        <v>0.7012731481481481</v>
      </c>
      <c r="AE1111" s="10"/>
      <c r="AF1111" s="10"/>
      <c r="AG1111" s="10"/>
      <c r="AH1111" s="10"/>
      <c r="AI1111" s="10"/>
      <c r="AJ1111" s="10"/>
    </row>
    <row r="1112">
      <c r="A1112" s="9">
        <v>0.7012847222222223</v>
      </c>
      <c r="B1112" s="10"/>
      <c r="C1112" s="20">
        <v>50.3</v>
      </c>
      <c r="D1112" s="10">
        <v>61.4</v>
      </c>
      <c r="E1112" s="10">
        <v>54.1</v>
      </c>
      <c r="F1112" s="10">
        <v>44.8</v>
      </c>
      <c r="G1112" s="10">
        <v>58.8</v>
      </c>
      <c r="H1112" s="16">
        <f t="array" ref="H1112">10*LOG(SUM(10^(B1112:G1112/10)/((B1112&gt;0)*1+(C1112&gt;0)*1+(D1112&gt;0)*1+(E1112&gt;0)*1+(F1112&gt;0)*1+(G1112&gt;0)*1)))</f>
        <v>57.04725853</v>
      </c>
      <c r="J1112" s="9">
        <v>0.7012847222222223</v>
      </c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AD1112" s="9">
        <v>0.7012847222222223</v>
      </c>
      <c r="AE1112" s="10"/>
      <c r="AF1112" s="10"/>
      <c r="AG1112" s="10"/>
      <c r="AH1112" s="10"/>
      <c r="AI1112" s="10"/>
      <c r="AJ1112" s="10"/>
    </row>
    <row r="1113">
      <c r="A1113" s="9">
        <v>0.7012962962962963</v>
      </c>
      <c r="B1113" s="10"/>
      <c r="C1113" s="20">
        <v>48.0</v>
      </c>
      <c r="D1113" s="10">
        <v>65.8</v>
      </c>
      <c r="E1113" s="10">
        <v>51.9</v>
      </c>
      <c r="F1113" s="10">
        <v>59.0</v>
      </c>
      <c r="G1113" s="10">
        <v>59.6</v>
      </c>
      <c r="H1113" s="16">
        <f t="array" ref="H1113">10*LOG(SUM(10^(B1113:G1113/10)/((B1113&gt;0)*1+(C1113&gt;0)*1+(D1113&gt;0)*1+(E1113&gt;0)*1+(F1113&gt;0)*1+(G1113&gt;0)*1)))</f>
        <v>60.58897375</v>
      </c>
      <c r="J1113" s="9">
        <v>0.7012962962962963</v>
      </c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AD1113" s="9">
        <v>0.7012962962962963</v>
      </c>
      <c r="AE1113" s="10"/>
      <c r="AF1113" s="10"/>
      <c r="AG1113" s="10"/>
      <c r="AH1113" s="10"/>
      <c r="AI1113" s="10"/>
      <c r="AJ1113" s="10"/>
    </row>
    <row r="1114">
      <c r="A1114" s="9">
        <v>0.7013078703703703</v>
      </c>
      <c r="B1114" s="10"/>
      <c r="C1114" s="20">
        <v>50.4</v>
      </c>
      <c r="D1114" s="10">
        <v>64.0</v>
      </c>
      <c r="E1114" s="10">
        <v>61.9</v>
      </c>
      <c r="F1114" s="10">
        <v>58.4</v>
      </c>
      <c r="G1114" s="10">
        <v>54.3</v>
      </c>
      <c r="H1114" s="16">
        <f t="array" ref="H1114">10*LOG(SUM(10^(B1114:G1114/10)/((B1114&gt;0)*1+(C1114&gt;0)*1+(D1114&gt;0)*1+(E1114&gt;0)*1+(F1114&gt;0)*1+(G1114&gt;0)*1)))</f>
        <v>60.11260476</v>
      </c>
      <c r="J1114" s="9">
        <v>0.7013078703703703</v>
      </c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AD1114" s="9">
        <v>0.7013078703703703</v>
      </c>
      <c r="AE1114" s="10"/>
      <c r="AF1114" s="10"/>
      <c r="AG1114" s="10"/>
      <c r="AH1114" s="10"/>
      <c r="AI1114" s="10"/>
      <c r="AJ1114" s="10"/>
    </row>
    <row r="1115">
      <c r="A1115" s="9">
        <v>0.7013194444444445</v>
      </c>
      <c r="B1115" s="10"/>
      <c r="C1115" s="20">
        <v>53.8</v>
      </c>
      <c r="D1115" s="10">
        <v>69.6</v>
      </c>
      <c r="E1115" s="10">
        <v>64.3</v>
      </c>
      <c r="F1115" s="10">
        <v>47.3</v>
      </c>
      <c r="G1115" s="10">
        <v>60.2</v>
      </c>
      <c r="H1115" s="16">
        <f t="array" ref="H1115">10*LOG(SUM(10^(B1115:G1115/10)/((B1115&gt;0)*1+(C1115&gt;0)*1+(D1115&gt;0)*1+(E1115&gt;0)*1+(F1115&gt;0)*1+(G1115&gt;0)*1)))</f>
        <v>64.20033657</v>
      </c>
      <c r="J1115" s="9">
        <v>0.7013194444444445</v>
      </c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AD1115" s="9">
        <v>0.7013194444444445</v>
      </c>
      <c r="AE1115" s="10"/>
      <c r="AF1115" s="10"/>
      <c r="AG1115" s="10"/>
      <c r="AH1115" s="10"/>
      <c r="AI1115" s="10"/>
      <c r="AJ1115" s="10"/>
    </row>
    <row r="1116">
      <c r="A1116" s="9">
        <v>0.7013310185185185</v>
      </c>
      <c r="B1116" s="10"/>
      <c r="C1116" s="20">
        <v>52.7</v>
      </c>
      <c r="D1116" s="10">
        <v>57.0</v>
      </c>
      <c r="E1116" s="10">
        <v>60.2</v>
      </c>
      <c r="F1116" s="10">
        <v>62.7</v>
      </c>
      <c r="G1116" s="10">
        <v>66.3</v>
      </c>
      <c r="H1116" s="16">
        <f t="array" ref="H1116">10*LOG(SUM(10^(B1116:G1116/10)/((B1116&gt;0)*1+(C1116&gt;0)*1+(D1116&gt;0)*1+(E1116&gt;0)*1+(F1116&gt;0)*1+(G1116&gt;0)*1)))</f>
        <v>61.96585562</v>
      </c>
      <c r="J1116" s="9">
        <v>0.7013310185185185</v>
      </c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AD1116" s="9">
        <v>0.7013310185185185</v>
      </c>
      <c r="AE1116" s="10"/>
      <c r="AF1116" s="10"/>
      <c r="AG1116" s="10"/>
      <c r="AH1116" s="10"/>
      <c r="AI1116" s="10"/>
      <c r="AJ1116" s="10"/>
    </row>
    <row r="1117">
      <c r="A1117" s="9">
        <v>0.7013425925925926</v>
      </c>
      <c r="B1117" s="10"/>
      <c r="C1117" s="20">
        <v>53.8</v>
      </c>
      <c r="D1117" s="10">
        <v>49.5</v>
      </c>
      <c r="E1117" s="10">
        <v>60.8</v>
      </c>
      <c r="F1117" s="10">
        <v>45.2</v>
      </c>
      <c r="G1117" s="10">
        <v>68.2</v>
      </c>
      <c r="H1117" s="16">
        <f t="array" ref="H1117">10*LOG(SUM(10^(B1117:G1117/10)/((B1117&gt;0)*1+(C1117&gt;0)*1+(D1117&gt;0)*1+(E1117&gt;0)*1+(F1117&gt;0)*1+(G1117&gt;0)*1)))</f>
        <v>62.13322289</v>
      </c>
      <c r="J1117" s="9">
        <v>0.7013425925925926</v>
      </c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AD1117" s="9">
        <v>0.7013425925925926</v>
      </c>
      <c r="AE1117" s="10"/>
      <c r="AF1117" s="10"/>
      <c r="AG1117" s="10"/>
      <c r="AH1117" s="10"/>
      <c r="AI1117" s="10"/>
      <c r="AJ1117" s="10"/>
    </row>
    <row r="1118">
      <c r="A1118" s="9">
        <v>0.7013541666666666</v>
      </c>
      <c r="B1118" s="10"/>
      <c r="C1118" s="20">
        <v>53.4</v>
      </c>
      <c r="D1118" s="10">
        <v>48.9</v>
      </c>
      <c r="E1118" s="10">
        <v>57.9</v>
      </c>
      <c r="F1118" s="10">
        <v>59.6</v>
      </c>
      <c r="G1118" s="10">
        <v>64.3</v>
      </c>
      <c r="H1118" s="16">
        <f t="array" ref="H1118">10*LOG(SUM(10^(B1118:G1118/10)/((B1118&gt;0)*1+(C1118&gt;0)*1+(D1118&gt;0)*1+(E1118&gt;0)*1+(F1118&gt;0)*1+(G1118&gt;0)*1)))</f>
        <v>59.55836099</v>
      </c>
      <c r="J1118" s="9">
        <v>0.7013541666666666</v>
      </c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AD1118" s="9">
        <v>0.7013541666666666</v>
      </c>
      <c r="AE1118" s="10"/>
      <c r="AF1118" s="10"/>
      <c r="AG1118" s="10"/>
      <c r="AH1118" s="10"/>
      <c r="AI1118" s="10"/>
      <c r="AJ1118" s="10"/>
    </row>
    <row r="1119">
      <c r="A1119" s="9">
        <v>0.7013657407407408</v>
      </c>
      <c r="B1119" s="10"/>
      <c r="C1119" s="20">
        <v>53.5</v>
      </c>
      <c r="D1119" s="10">
        <v>45.0</v>
      </c>
      <c r="E1119" s="10">
        <v>57.9</v>
      </c>
      <c r="F1119" s="10">
        <v>53.3</v>
      </c>
      <c r="G1119" s="10">
        <v>51.1</v>
      </c>
      <c r="H1119" s="16">
        <f t="array" ref="H1119">10*LOG(SUM(10^(B1119:G1119/10)/((B1119&gt;0)*1+(C1119&gt;0)*1+(D1119&gt;0)*1+(E1119&gt;0)*1+(F1119&gt;0)*1+(G1119&gt;0)*1)))</f>
        <v>53.85503338</v>
      </c>
      <c r="J1119" s="9">
        <v>0.7013657407407408</v>
      </c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AD1119" s="9">
        <v>0.7013657407407408</v>
      </c>
      <c r="AE1119" s="10"/>
      <c r="AF1119" s="10"/>
      <c r="AG1119" s="10"/>
      <c r="AH1119" s="10"/>
      <c r="AI1119" s="10"/>
      <c r="AJ1119" s="10"/>
    </row>
    <row r="1120">
      <c r="A1120" s="9">
        <v>0.7013773148148148</v>
      </c>
      <c r="B1120" s="10"/>
      <c r="C1120" s="20">
        <v>48.0</v>
      </c>
      <c r="D1120" s="10">
        <v>61.1</v>
      </c>
      <c r="E1120" s="10">
        <v>56.5</v>
      </c>
      <c r="F1120" s="10">
        <v>61.0</v>
      </c>
      <c r="G1120" s="10">
        <v>51.5</v>
      </c>
      <c r="H1120" s="16">
        <f t="array" ref="H1120">10*LOG(SUM(10^(B1120:G1120/10)/((B1120&gt;0)*1+(C1120&gt;0)*1+(D1120&gt;0)*1+(E1120&gt;0)*1+(F1120&gt;0)*1+(G1120&gt;0)*1)))</f>
        <v>58.05936843</v>
      </c>
      <c r="J1120" s="9">
        <v>0.7013773148148148</v>
      </c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AD1120" s="9">
        <v>0.7013773148148148</v>
      </c>
      <c r="AE1120" s="10"/>
      <c r="AF1120" s="10"/>
      <c r="AG1120" s="10"/>
      <c r="AH1120" s="10"/>
      <c r="AI1120" s="10"/>
      <c r="AJ1120" s="10"/>
    </row>
    <row r="1121">
      <c r="A1121" s="9">
        <v>0.7013888888888888</v>
      </c>
      <c r="B1121" s="10"/>
      <c r="C1121" s="20">
        <v>50.1</v>
      </c>
      <c r="D1121" s="10">
        <v>51.1</v>
      </c>
      <c r="E1121" s="10">
        <v>56.8</v>
      </c>
      <c r="F1121" s="10">
        <v>57.9</v>
      </c>
      <c r="G1121" s="10">
        <v>55.9</v>
      </c>
      <c r="H1121" s="16">
        <f t="array" ref="H1121">10*LOG(SUM(10^(B1121:G1121/10)/((B1121&gt;0)*1+(C1121&gt;0)*1+(D1121&gt;0)*1+(E1121&gt;0)*1+(F1121&gt;0)*1+(G1121&gt;0)*1)))</f>
        <v>55.35401856</v>
      </c>
      <c r="J1121" s="9">
        <v>0.7013888888888888</v>
      </c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AD1121" s="9">
        <v>0.7013888888888888</v>
      </c>
      <c r="AE1121" s="10"/>
      <c r="AF1121" s="10"/>
      <c r="AG1121" s="10"/>
      <c r="AH1121" s="10"/>
      <c r="AI1121" s="10"/>
      <c r="AJ1121" s="10"/>
    </row>
    <row r="1122">
      <c r="A1122" s="9">
        <v>0.701400462962963</v>
      </c>
      <c r="B1122" s="10"/>
      <c r="C1122" s="20">
        <v>43.8</v>
      </c>
      <c r="D1122" s="10">
        <v>51.3</v>
      </c>
      <c r="E1122" s="10">
        <v>57.7</v>
      </c>
      <c r="F1122" s="10">
        <v>61.3</v>
      </c>
      <c r="G1122" s="10">
        <v>60.2</v>
      </c>
      <c r="H1122" s="16">
        <f t="array" ref="H1122">10*LOG(SUM(10^(B1122:G1122/10)/((B1122&gt;0)*1+(C1122&gt;0)*1+(D1122&gt;0)*1+(E1122&gt;0)*1+(F1122&gt;0)*1+(G1122&gt;0)*1)))</f>
        <v>57.98487765</v>
      </c>
      <c r="J1122" s="9">
        <v>0.701400462962963</v>
      </c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AD1122" s="9">
        <v>0.701400462962963</v>
      </c>
      <c r="AE1122" s="10"/>
      <c r="AF1122" s="10"/>
      <c r="AG1122" s="10"/>
      <c r="AH1122" s="10"/>
      <c r="AI1122" s="10"/>
      <c r="AJ1122" s="10"/>
    </row>
    <row r="1123">
      <c r="A1123" s="9">
        <v>0.701412037037037</v>
      </c>
      <c r="B1123" s="10"/>
      <c r="C1123" s="20">
        <v>46.2</v>
      </c>
      <c r="D1123" s="10">
        <v>61.9</v>
      </c>
      <c r="E1123" s="10">
        <v>58.1</v>
      </c>
      <c r="F1123" s="10">
        <v>53.4</v>
      </c>
      <c r="G1123" s="10">
        <v>76.0</v>
      </c>
      <c r="H1123" s="16">
        <f t="array" ref="H1123">10*LOG(SUM(10^(B1123:G1123/10)/((B1123&gt;0)*1+(C1123&gt;0)*1+(D1123&gt;0)*1+(E1123&gt;0)*1+(F1123&gt;0)*1+(G1123&gt;0)*1)))</f>
        <v>69.27017569</v>
      </c>
      <c r="J1123" s="9">
        <v>0.701412037037037</v>
      </c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AD1123" s="9">
        <v>0.701412037037037</v>
      </c>
      <c r="AE1123" s="10"/>
      <c r="AF1123" s="10"/>
      <c r="AG1123" s="10"/>
      <c r="AH1123" s="10"/>
      <c r="AI1123" s="10"/>
      <c r="AJ1123" s="10"/>
    </row>
    <row r="1124">
      <c r="A1124" s="9">
        <v>0.7014236111111111</v>
      </c>
      <c r="B1124" s="10"/>
      <c r="C1124" s="20">
        <v>47.3</v>
      </c>
      <c r="D1124" s="10">
        <v>45.0</v>
      </c>
      <c r="E1124" s="10">
        <v>57.8</v>
      </c>
      <c r="F1124" s="10">
        <v>68.7</v>
      </c>
      <c r="G1124" s="10">
        <v>54.2</v>
      </c>
      <c r="H1124" s="16">
        <f t="array" ref="H1124">10*LOG(SUM(10^(B1124:G1124/10)/((B1124&gt;0)*1+(C1124&gt;0)*1+(D1124&gt;0)*1+(E1124&gt;0)*1+(F1124&gt;0)*1+(G1124&gt;0)*1)))</f>
        <v>62.23444838</v>
      </c>
      <c r="J1124" s="9">
        <v>0.7014236111111111</v>
      </c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AD1124" s="9">
        <v>0.7014236111111111</v>
      </c>
      <c r="AE1124" s="10"/>
      <c r="AF1124" s="10"/>
      <c r="AG1124" s="10"/>
      <c r="AH1124" s="10"/>
      <c r="AI1124" s="10"/>
      <c r="AJ1124" s="10"/>
    </row>
    <row r="1125">
      <c r="A1125" s="9">
        <v>0.7014351851851852</v>
      </c>
      <c r="B1125" s="10"/>
      <c r="C1125" s="20">
        <v>56.2</v>
      </c>
      <c r="D1125" s="10">
        <v>42.4</v>
      </c>
      <c r="E1125" s="10">
        <v>55.2</v>
      </c>
      <c r="F1125" s="10">
        <v>53.2</v>
      </c>
      <c r="G1125" s="10">
        <v>58.2</v>
      </c>
      <c r="H1125" s="16">
        <f t="array" ref="H1125">10*LOG(SUM(10^(B1125:G1125/10)/((B1125&gt;0)*1+(C1125&gt;0)*1+(D1125&gt;0)*1+(E1125&gt;0)*1+(F1125&gt;0)*1+(G1125&gt;0)*1)))</f>
        <v>55.14548436</v>
      </c>
      <c r="J1125" s="9">
        <v>0.7014351851851852</v>
      </c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AD1125" s="9">
        <v>0.7014351851851852</v>
      </c>
      <c r="AE1125" s="10"/>
      <c r="AF1125" s="10"/>
      <c r="AG1125" s="10"/>
      <c r="AH1125" s="10"/>
      <c r="AI1125" s="10"/>
      <c r="AJ1125" s="10"/>
    </row>
    <row r="1126">
      <c r="A1126" s="9">
        <v>0.7014467592592593</v>
      </c>
      <c r="B1126" s="10"/>
      <c r="C1126" s="20">
        <v>46.6</v>
      </c>
      <c r="D1126" s="10">
        <v>41.2</v>
      </c>
      <c r="E1126" s="10">
        <v>51.8</v>
      </c>
      <c r="F1126" s="10">
        <v>57.2</v>
      </c>
      <c r="G1126" s="10">
        <v>47.7</v>
      </c>
      <c r="H1126" s="16">
        <f t="array" ref="H1126">10*LOG(SUM(10^(B1126:G1126/10)/((B1126&gt;0)*1+(C1126&gt;0)*1+(D1126&gt;0)*1+(E1126&gt;0)*1+(F1126&gt;0)*1+(G1126&gt;0)*1)))</f>
        <v>52.00817863</v>
      </c>
      <c r="J1126" s="9">
        <v>0.7014467592592593</v>
      </c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AD1126" s="9">
        <v>0.7014467592592593</v>
      </c>
      <c r="AE1126" s="10"/>
      <c r="AF1126" s="10"/>
      <c r="AG1126" s="10"/>
      <c r="AH1126" s="10"/>
      <c r="AI1126" s="10"/>
      <c r="AJ1126" s="10"/>
    </row>
    <row r="1127">
      <c r="A1127" s="9">
        <v>0.7014583333333333</v>
      </c>
      <c r="B1127" s="10"/>
      <c r="C1127" s="20">
        <v>49.6</v>
      </c>
      <c r="D1127" s="10">
        <v>47.1</v>
      </c>
      <c r="E1127" s="10">
        <v>53.0</v>
      </c>
      <c r="F1127" s="10">
        <v>53.6</v>
      </c>
      <c r="G1127" s="10">
        <v>51.3</v>
      </c>
      <c r="H1127" s="16">
        <f t="array" ref="H1127">10*LOG(SUM(10^(B1127:G1127/10)/((B1127&gt;0)*1+(C1127&gt;0)*1+(D1127&gt;0)*1+(E1127&gt;0)*1+(F1127&gt;0)*1+(G1127&gt;0)*1)))</f>
        <v>51.49833163</v>
      </c>
      <c r="J1127" s="9">
        <v>0.7014583333333333</v>
      </c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AD1127" s="9">
        <v>0.7014583333333333</v>
      </c>
      <c r="AE1127" s="10"/>
      <c r="AF1127" s="10"/>
      <c r="AG1127" s="10"/>
      <c r="AH1127" s="10"/>
      <c r="AI1127" s="10"/>
      <c r="AJ1127" s="10"/>
    </row>
    <row r="1128">
      <c r="A1128" s="9">
        <v>0.7014699074074074</v>
      </c>
      <c r="B1128" s="10"/>
      <c r="C1128" s="20">
        <v>47.1</v>
      </c>
      <c r="D1128" s="10">
        <v>45.0</v>
      </c>
      <c r="E1128" s="10">
        <v>49.5</v>
      </c>
      <c r="F1128" s="10">
        <v>59.2</v>
      </c>
      <c r="G1128" s="10">
        <v>56.8</v>
      </c>
      <c r="H1128" s="16">
        <f t="array" ref="H1128">10*LOG(SUM(10^(B1128:G1128/10)/((B1128&gt;0)*1+(C1128&gt;0)*1+(D1128&gt;0)*1+(E1128&gt;0)*1+(F1128&gt;0)*1+(G1128&gt;0)*1)))</f>
        <v>54.72003861</v>
      </c>
      <c r="J1128" s="9">
        <v>0.7014699074074074</v>
      </c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AD1128" s="9">
        <v>0.7014699074074074</v>
      </c>
      <c r="AE1128" s="10"/>
      <c r="AF1128" s="10"/>
      <c r="AG1128" s="10"/>
      <c r="AH1128" s="10"/>
      <c r="AI1128" s="10"/>
      <c r="AJ1128" s="10"/>
    </row>
    <row r="1129">
      <c r="A1129" s="9">
        <v>0.7014814814814815</v>
      </c>
      <c r="B1129" s="10"/>
      <c r="C1129" s="20">
        <v>49.5</v>
      </c>
      <c r="D1129" s="10">
        <v>46.1</v>
      </c>
      <c r="E1129" s="10">
        <v>54.4</v>
      </c>
      <c r="F1129" s="10">
        <v>45.7</v>
      </c>
      <c r="G1129" s="10">
        <v>58.9</v>
      </c>
      <c r="H1129" s="16">
        <f t="array" ref="H1129">10*LOG(SUM(10^(B1129:G1129/10)/((B1129&gt;0)*1+(C1129&gt;0)*1+(D1129&gt;0)*1+(E1129&gt;0)*1+(F1129&gt;0)*1+(G1129&gt;0)*1)))</f>
        <v>53.86922399</v>
      </c>
      <c r="J1129" s="9">
        <v>0.7014814814814815</v>
      </c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AD1129" s="9">
        <v>0.7014814814814815</v>
      </c>
      <c r="AE1129" s="10"/>
      <c r="AF1129" s="10"/>
      <c r="AG1129" s="10"/>
      <c r="AH1129" s="10"/>
      <c r="AI1129" s="10"/>
      <c r="AJ1129" s="10"/>
    </row>
    <row r="1130">
      <c r="A1130" s="9">
        <v>0.7014930555555555</v>
      </c>
      <c r="B1130" s="10"/>
      <c r="C1130" s="20">
        <v>43.7</v>
      </c>
      <c r="D1130" s="10">
        <v>46.6</v>
      </c>
      <c r="E1130" s="10">
        <v>48.7</v>
      </c>
      <c r="F1130" s="10">
        <v>53.5</v>
      </c>
      <c r="G1130" s="10">
        <v>59.1</v>
      </c>
      <c r="H1130" s="16">
        <f t="array" ref="H1130">10*LOG(SUM(10^(B1130:G1130/10)/((B1130&gt;0)*1+(C1130&gt;0)*1+(D1130&gt;0)*1+(E1130&gt;0)*1+(F1130&gt;0)*1+(G1130&gt;0)*1)))</f>
        <v>53.72906762</v>
      </c>
      <c r="J1130" s="9">
        <v>0.7014930555555555</v>
      </c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AD1130" s="9">
        <v>0.7014930555555555</v>
      </c>
      <c r="AE1130" s="10"/>
      <c r="AF1130" s="10"/>
      <c r="AG1130" s="10"/>
      <c r="AH1130" s="10"/>
      <c r="AI1130" s="10"/>
      <c r="AJ1130" s="10"/>
    </row>
    <row r="1131">
      <c r="A1131" s="9">
        <v>0.7015046296296297</v>
      </c>
      <c r="B1131" s="10"/>
      <c r="C1131" s="20">
        <v>53.5</v>
      </c>
      <c r="D1131" s="10">
        <v>50.2</v>
      </c>
      <c r="E1131" s="10">
        <v>49.6</v>
      </c>
      <c r="F1131" s="10">
        <v>47.4</v>
      </c>
      <c r="G1131" s="10">
        <v>48.6</v>
      </c>
      <c r="H1131" s="16">
        <f t="array" ref="H1131">10*LOG(SUM(10^(B1131:G1131/10)/((B1131&gt;0)*1+(C1131&gt;0)*1+(D1131&gt;0)*1+(E1131&gt;0)*1+(F1131&gt;0)*1+(G1131&gt;0)*1)))</f>
        <v>50.3916397</v>
      </c>
      <c r="J1131" s="9">
        <v>0.7015046296296297</v>
      </c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AD1131" s="9">
        <v>0.7015046296296297</v>
      </c>
      <c r="AE1131" s="10"/>
      <c r="AF1131" s="10"/>
      <c r="AG1131" s="10"/>
      <c r="AH1131" s="10"/>
      <c r="AI1131" s="10"/>
      <c r="AJ1131" s="10"/>
    </row>
    <row r="1132">
      <c r="A1132" s="9">
        <v>0.7015162037037037</v>
      </c>
      <c r="B1132" s="10"/>
      <c r="C1132" s="20">
        <v>57.5</v>
      </c>
      <c r="D1132" s="10">
        <v>47.3</v>
      </c>
      <c r="E1132" s="10">
        <v>49.1</v>
      </c>
      <c r="F1132" s="10">
        <v>49.6</v>
      </c>
      <c r="G1132" s="10">
        <v>49.9</v>
      </c>
      <c r="H1132" s="16">
        <f t="array" ref="H1132">10*LOG(SUM(10^(B1132:G1132/10)/((B1132&gt;0)*1+(C1132&gt;0)*1+(D1132&gt;0)*1+(E1132&gt;0)*1+(F1132&gt;0)*1+(G1132&gt;0)*1)))</f>
        <v>52.48587892</v>
      </c>
      <c r="J1132" s="9">
        <v>0.7015162037037037</v>
      </c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AD1132" s="9">
        <v>0.7015162037037037</v>
      </c>
      <c r="AE1132" s="10"/>
      <c r="AF1132" s="10"/>
      <c r="AG1132" s="10"/>
      <c r="AH1132" s="10"/>
      <c r="AI1132" s="10"/>
      <c r="AJ1132" s="10"/>
    </row>
    <row r="1133">
      <c r="A1133" s="9">
        <v>0.7015277777777778</v>
      </c>
      <c r="B1133" s="10"/>
      <c r="C1133" s="20">
        <v>46.5</v>
      </c>
      <c r="D1133" s="10">
        <v>42.8</v>
      </c>
      <c r="E1133" s="10">
        <v>41.7</v>
      </c>
      <c r="F1133" s="10">
        <v>50.4</v>
      </c>
      <c r="G1133" s="10">
        <v>42.9</v>
      </c>
      <c r="H1133" s="16">
        <f t="array" ref="H1133">10*LOG(SUM(10^(B1133:G1133/10)/((B1133&gt;0)*1+(C1133&gt;0)*1+(D1133&gt;0)*1+(E1133&gt;0)*1+(F1133&gt;0)*1+(G1133&gt;0)*1)))</f>
        <v>46.18385597</v>
      </c>
      <c r="J1133" s="9">
        <v>0.7015277777777778</v>
      </c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AD1133" s="9">
        <v>0.7015277777777778</v>
      </c>
      <c r="AE1133" s="10"/>
      <c r="AF1133" s="10"/>
      <c r="AG1133" s="10"/>
      <c r="AH1133" s="10"/>
      <c r="AI1133" s="10"/>
      <c r="AJ1133" s="10"/>
    </row>
    <row r="1134">
      <c r="A1134" s="9">
        <v>0.7015393518518519</v>
      </c>
      <c r="B1134" s="10"/>
      <c r="C1134" s="20">
        <v>47.8</v>
      </c>
      <c r="D1134" s="10">
        <v>44.0</v>
      </c>
      <c r="E1134" s="10">
        <v>50.8</v>
      </c>
      <c r="F1134" s="10">
        <v>49.2</v>
      </c>
      <c r="G1134" s="10">
        <v>58.1</v>
      </c>
      <c r="H1134" s="16">
        <f t="array" ref="H1134">10*LOG(SUM(10^(B1134:G1134/10)/((B1134&gt;0)*1+(C1134&gt;0)*1+(D1134&gt;0)*1+(E1134&gt;0)*1+(F1134&gt;0)*1+(G1134&gt;0)*1)))</f>
        <v>52.71578104</v>
      </c>
      <c r="J1134" s="9">
        <v>0.7015393518518519</v>
      </c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AD1134" s="9">
        <v>0.7015393518518519</v>
      </c>
      <c r="AE1134" s="10"/>
      <c r="AF1134" s="10"/>
      <c r="AG1134" s="10"/>
      <c r="AH1134" s="10"/>
      <c r="AI1134" s="10"/>
      <c r="AJ1134" s="10"/>
    </row>
    <row r="1135">
      <c r="A1135" s="9">
        <v>0.7015509259259259</v>
      </c>
      <c r="B1135" s="10"/>
      <c r="C1135" s="20">
        <v>54.0</v>
      </c>
      <c r="D1135" s="10">
        <v>42.2</v>
      </c>
      <c r="E1135" s="10">
        <v>52.4</v>
      </c>
      <c r="F1135" s="10">
        <v>50.7</v>
      </c>
      <c r="G1135" s="10">
        <v>56.5</v>
      </c>
      <c r="H1135" s="16">
        <f t="array" ref="H1135">10*LOG(SUM(10^(B1135:G1135/10)/((B1135&gt;0)*1+(C1135&gt;0)*1+(D1135&gt;0)*1+(E1135&gt;0)*1+(F1135&gt;0)*1+(G1135&gt;0)*1)))</f>
        <v>53.03515262</v>
      </c>
      <c r="J1135" s="9">
        <v>0.7015509259259259</v>
      </c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AD1135" s="9">
        <v>0.7015509259259259</v>
      </c>
      <c r="AE1135" s="10"/>
      <c r="AF1135" s="10"/>
      <c r="AG1135" s="10"/>
      <c r="AH1135" s="10"/>
      <c r="AI1135" s="10"/>
      <c r="AJ1135" s="10"/>
    </row>
    <row r="1136">
      <c r="A1136" s="9">
        <v>0.7015625</v>
      </c>
      <c r="B1136" s="10"/>
      <c r="C1136" s="20">
        <v>56.1</v>
      </c>
      <c r="D1136" s="10">
        <v>48.8</v>
      </c>
      <c r="E1136" s="10">
        <v>53.5</v>
      </c>
      <c r="F1136" s="10">
        <v>45.2</v>
      </c>
      <c r="G1136" s="10">
        <v>55.4</v>
      </c>
      <c r="H1136" s="16">
        <f t="array" ref="H1136">10*LOG(SUM(10^(B1136:G1136/10)/((B1136&gt;0)*1+(C1136&gt;0)*1+(D1136&gt;0)*1+(E1136&gt;0)*1+(F1136&gt;0)*1+(G1136&gt;0)*1)))</f>
        <v>53.37244002</v>
      </c>
      <c r="J1136" s="9">
        <v>0.7015625</v>
      </c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AD1136" s="9">
        <v>0.7015625</v>
      </c>
      <c r="AE1136" s="10"/>
      <c r="AF1136" s="10"/>
      <c r="AG1136" s="10"/>
      <c r="AH1136" s="10"/>
      <c r="AI1136" s="10"/>
      <c r="AJ1136" s="10"/>
    </row>
    <row r="1137">
      <c r="A1137" s="9">
        <v>0.7015740740740741</v>
      </c>
      <c r="B1137" s="10"/>
      <c r="C1137" s="20">
        <v>54.6</v>
      </c>
      <c r="D1137" s="10">
        <v>59.5</v>
      </c>
      <c r="E1137" s="10">
        <v>49.4</v>
      </c>
      <c r="F1137" s="10">
        <v>45.7</v>
      </c>
      <c r="G1137" s="10">
        <v>60.8</v>
      </c>
      <c r="H1137" s="16">
        <f t="array" ref="H1137">10*LOG(SUM(10^(B1137:G1137/10)/((B1137&gt;0)*1+(C1137&gt;0)*1+(D1137&gt;0)*1+(E1137&gt;0)*1+(F1137&gt;0)*1+(G1137&gt;0)*1)))</f>
        <v>57.0004042</v>
      </c>
      <c r="J1137" s="9">
        <v>0.7015740740740741</v>
      </c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AD1137" s="9">
        <v>0.7015740740740741</v>
      </c>
      <c r="AE1137" s="10"/>
      <c r="AF1137" s="10"/>
      <c r="AG1137" s="10"/>
      <c r="AH1137" s="10"/>
      <c r="AI1137" s="10"/>
      <c r="AJ1137" s="10"/>
    </row>
    <row r="1138">
      <c r="A1138" s="9">
        <v>0.7015856481481482</v>
      </c>
      <c r="B1138" s="10"/>
      <c r="C1138" s="20">
        <v>62.0</v>
      </c>
      <c r="D1138" s="10">
        <v>64.1</v>
      </c>
      <c r="E1138" s="10">
        <v>48.9</v>
      </c>
      <c r="F1138" s="10">
        <v>49.5</v>
      </c>
      <c r="G1138" s="10">
        <v>58.4</v>
      </c>
      <c r="H1138" s="16">
        <f t="array" ref="H1138">10*LOG(SUM(10^(B1138:G1138/10)/((B1138&gt;0)*1+(C1138&gt;0)*1+(D1138&gt;0)*1+(E1138&gt;0)*1+(F1138&gt;0)*1+(G1138&gt;0)*1)))</f>
        <v>60.0120313</v>
      </c>
      <c r="J1138" s="9">
        <v>0.7015856481481482</v>
      </c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AD1138" s="9">
        <v>0.7015856481481482</v>
      </c>
      <c r="AE1138" s="10"/>
      <c r="AF1138" s="10"/>
      <c r="AG1138" s="10"/>
      <c r="AH1138" s="10"/>
      <c r="AI1138" s="10"/>
      <c r="AJ1138" s="10"/>
    </row>
    <row r="1139">
      <c r="A1139" s="9">
        <v>0.7015972222222222</v>
      </c>
      <c r="B1139" s="10"/>
      <c r="C1139" s="20">
        <v>57.8</v>
      </c>
      <c r="D1139" s="10">
        <v>61.3</v>
      </c>
      <c r="E1139" s="10">
        <v>52.2</v>
      </c>
      <c r="F1139" s="10">
        <v>53.7</v>
      </c>
      <c r="G1139" s="10">
        <v>55.7</v>
      </c>
      <c r="H1139" s="16">
        <f t="array" ref="H1139">10*LOG(SUM(10^(B1139:G1139/10)/((B1139&gt;0)*1+(C1139&gt;0)*1+(D1139&gt;0)*1+(E1139&gt;0)*1+(F1139&gt;0)*1+(G1139&gt;0)*1)))</f>
        <v>57.36147851</v>
      </c>
      <c r="J1139" s="9">
        <v>0.7015972222222222</v>
      </c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AD1139" s="9">
        <v>0.7015972222222222</v>
      </c>
      <c r="AE1139" s="10"/>
      <c r="AF1139" s="10"/>
      <c r="AG1139" s="10"/>
      <c r="AH1139" s="10"/>
      <c r="AI1139" s="10"/>
      <c r="AJ1139" s="10"/>
    </row>
    <row r="1140">
      <c r="A1140" s="9">
        <v>0.7016087962962962</v>
      </c>
      <c r="B1140" s="10"/>
      <c r="C1140" s="20">
        <v>58.4</v>
      </c>
      <c r="D1140" s="10">
        <v>62.2</v>
      </c>
      <c r="E1140" s="10">
        <v>53.6</v>
      </c>
      <c r="F1140" s="10">
        <v>49.8</v>
      </c>
      <c r="G1140" s="10">
        <v>53.1</v>
      </c>
      <c r="H1140" s="16">
        <f t="array" ref="H1140">10*LOG(SUM(10^(B1140:G1140/10)/((B1140&gt;0)*1+(C1140&gt;0)*1+(D1140&gt;0)*1+(E1140&gt;0)*1+(F1140&gt;0)*1+(G1140&gt;0)*1)))</f>
        <v>57.60449429</v>
      </c>
      <c r="J1140" s="9">
        <v>0.7016087962962962</v>
      </c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AD1140" s="9">
        <v>0.7016087962962962</v>
      </c>
      <c r="AE1140" s="10"/>
      <c r="AF1140" s="10"/>
      <c r="AG1140" s="10"/>
      <c r="AH1140" s="10"/>
      <c r="AI1140" s="10"/>
      <c r="AJ1140" s="10"/>
    </row>
    <row r="1141">
      <c r="A1141" s="9">
        <v>0.7016203703703704</v>
      </c>
      <c r="B1141" s="10"/>
      <c r="C1141" s="20">
        <v>57.7</v>
      </c>
      <c r="D1141" s="10">
        <v>56.5</v>
      </c>
      <c r="E1141" s="10">
        <v>51.6</v>
      </c>
      <c r="F1141" s="10">
        <v>52.4</v>
      </c>
      <c r="G1141" s="10">
        <v>57.5</v>
      </c>
      <c r="H1141" s="16">
        <f t="array" ref="H1141">10*LOG(SUM(10^(B1141:G1141/10)/((B1141&gt;0)*1+(C1141&gt;0)*1+(D1141&gt;0)*1+(E1141&gt;0)*1+(F1141&gt;0)*1+(G1141&gt;0)*1)))</f>
        <v>55.83469388</v>
      </c>
      <c r="J1141" s="9">
        <v>0.7016203703703704</v>
      </c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AD1141" s="9">
        <v>0.7016203703703704</v>
      </c>
      <c r="AE1141" s="10"/>
      <c r="AF1141" s="10"/>
      <c r="AG1141" s="10"/>
      <c r="AH1141" s="10"/>
      <c r="AI1141" s="10"/>
      <c r="AJ1141" s="10"/>
    </row>
    <row r="1142">
      <c r="A1142" s="9">
        <v>0.7016319444444444</v>
      </c>
      <c r="B1142" s="10"/>
      <c r="C1142" s="20">
        <v>52.4</v>
      </c>
      <c r="D1142" s="10">
        <v>55.0</v>
      </c>
      <c r="E1142" s="10">
        <v>45.6</v>
      </c>
      <c r="F1142" s="10">
        <v>47.3</v>
      </c>
      <c r="G1142" s="10">
        <v>55.4</v>
      </c>
      <c r="H1142" s="16">
        <f t="array" ref="H1142">10*LOG(SUM(10^(B1142:G1142/10)/((B1142&gt;0)*1+(C1142&gt;0)*1+(D1142&gt;0)*1+(E1142&gt;0)*1+(F1142&gt;0)*1+(G1142&gt;0)*1)))</f>
        <v>52.67995723</v>
      </c>
      <c r="J1142" s="9">
        <v>0.7016319444444444</v>
      </c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AD1142" s="9">
        <v>0.7016319444444444</v>
      </c>
      <c r="AE1142" s="10"/>
      <c r="AF1142" s="10"/>
      <c r="AG1142" s="10"/>
      <c r="AH1142" s="10"/>
      <c r="AI1142" s="10"/>
      <c r="AJ1142" s="10"/>
    </row>
    <row r="1143">
      <c r="A1143" s="9">
        <v>0.7016435185185185</v>
      </c>
      <c r="B1143" s="10"/>
      <c r="C1143" s="20">
        <v>50.3</v>
      </c>
      <c r="D1143" s="10">
        <v>51.7</v>
      </c>
      <c r="E1143" s="10">
        <v>48.2</v>
      </c>
      <c r="F1143" s="10">
        <v>46.0</v>
      </c>
      <c r="G1143" s="10">
        <v>49.4</v>
      </c>
      <c r="H1143" s="16">
        <f t="array" ref="H1143">10*LOG(SUM(10^(B1143:G1143/10)/((B1143&gt;0)*1+(C1143&gt;0)*1+(D1143&gt;0)*1+(E1143&gt;0)*1+(F1143&gt;0)*1+(G1143&gt;0)*1)))</f>
        <v>49.52346969</v>
      </c>
      <c r="J1143" s="9">
        <v>0.7016435185185185</v>
      </c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AD1143" s="9">
        <v>0.7016435185185185</v>
      </c>
      <c r="AE1143" s="10"/>
      <c r="AF1143" s="10"/>
      <c r="AG1143" s="10"/>
      <c r="AH1143" s="10"/>
      <c r="AI1143" s="10"/>
      <c r="AJ1143" s="10"/>
    </row>
    <row r="1144">
      <c r="A1144" s="9">
        <v>0.7016550925925926</v>
      </c>
      <c r="B1144" s="10"/>
      <c r="C1144" s="20">
        <v>54.4</v>
      </c>
      <c r="D1144" s="10">
        <v>47.6</v>
      </c>
      <c r="E1144" s="10">
        <v>45.0</v>
      </c>
      <c r="F1144" s="10">
        <v>45.0</v>
      </c>
      <c r="G1144" s="10">
        <v>54.6</v>
      </c>
      <c r="H1144" s="16">
        <f t="array" ref="H1144">10*LOG(SUM(10^(B1144:G1144/10)/((B1144&gt;0)*1+(C1144&gt;0)*1+(D1144&gt;0)*1+(E1144&gt;0)*1+(F1144&gt;0)*1+(G1144&gt;0)*1)))</f>
        <v>51.364774</v>
      </c>
      <c r="J1144" s="9">
        <v>0.7016550925925926</v>
      </c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AD1144" s="9">
        <v>0.7016550925925926</v>
      </c>
      <c r="AE1144" s="10"/>
      <c r="AF1144" s="10"/>
      <c r="AG1144" s="10"/>
      <c r="AH1144" s="10"/>
      <c r="AI1144" s="10"/>
      <c r="AJ1144" s="10"/>
    </row>
    <row r="1145">
      <c r="A1145" s="9">
        <v>0.7016666666666667</v>
      </c>
      <c r="B1145" s="10"/>
      <c r="C1145" s="20">
        <v>48.2</v>
      </c>
      <c r="D1145" s="10">
        <v>46.8</v>
      </c>
      <c r="E1145" s="10">
        <v>50.1</v>
      </c>
      <c r="F1145" s="10">
        <v>45.1</v>
      </c>
      <c r="G1145" s="10">
        <v>54.9</v>
      </c>
      <c r="H1145" s="16">
        <f t="array" ref="H1145">10*LOG(SUM(10^(B1145:G1145/10)/((B1145&gt;0)*1+(C1145&gt;0)*1+(D1145&gt;0)*1+(E1145&gt;0)*1+(F1145&gt;0)*1+(G1145&gt;0)*1)))</f>
        <v>50.47392919</v>
      </c>
      <c r="J1145" s="9">
        <v>0.7016666666666667</v>
      </c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AD1145" s="9">
        <v>0.7016666666666667</v>
      </c>
      <c r="AE1145" s="10"/>
      <c r="AF1145" s="10"/>
      <c r="AG1145" s="10"/>
      <c r="AH1145" s="10"/>
      <c r="AI1145" s="10"/>
      <c r="AJ1145" s="10"/>
    </row>
    <row r="1146">
      <c r="A1146" s="9">
        <v>0.7016782407407407</v>
      </c>
      <c r="B1146" s="10"/>
      <c r="C1146" s="20">
        <v>47.6</v>
      </c>
      <c r="D1146" s="10">
        <v>57.1</v>
      </c>
      <c r="E1146" s="10">
        <v>40.8</v>
      </c>
      <c r="F1146" s="10">
        <v>44.9</v>
      </c>
      <c r="G1146" s="10">
        <v>57.9</v>
      </c>
      <c r="H1146" s="16">
        <f t="array" ref="H1146">10*LOG(SUM(10^(B1146:G1146/10)/((B1146&gt;0)*1+(C1146&gt;0)*1+(D1146&gt;0)*1+(E1146&gt;0)*1+(F1146&gt;0)*1+(G1146&gt;0)*1)))</f>
        <v>53.90909323</v>
      </c>
      <c r="J1146" s="9">
        <v>0.7016782407407407</v>
      </c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AD1146" s="9">
        <v>0.7016782407407407</v>
      </c>
      <c r="AE1146" s="10"/>
      <c r="AF1146" s="10"/>
      <c r="AG1146" s="10"/>
      <c r="AH1146" s="10"/>
      <c r="AI1146" s="10"/>
      <c r="AJ1146" s="10"/>
    </row>
    <row r="1147">
      <c r="A1147" s="9">
        <v>0.7016898148148148</v>
      </c>
      <c r="B1147" s="10"/>
      <c r="C1147" s="20">
        <v>49.1</v>
      </c>
      <c r="D1147" s="10">
        <v>45.6</v>
      </c>
      <c r="E1147" s="10">
        <v>34.6</v>
      </c>
      <c r="F1147" s="10">
        <v>43.3</v>
      </c>
      <c r="G1147" s="10">
        <v>46.3</v>
      </c>
      <c r="H1147" s="16">
        <f t="array" ref="H1147">10*LOG(SUM(10^(B1147:G1147/10)/((B1147&gt;0)*1+(C1147&gt;0)*1+(D1147&gt;0)*1+(E1147&gt;0)*1+(F1147&gt;0)*1+(G1147&gt;0)*1)))</f>
        <v>45.67058052</v>
      </c>
      <c r="J1147" s="9">
        <v>0.7016898148148148</v>
      </c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AD1147" s="9">
        <v>0.7016898148148148</v>
      </c>
      <c r="AE1147" s="10"/>
      <c r="AF1147" s="10"/>
      <c r="AG1147" s="10"/>
      <c r="AH1147" s="10"/>
      <c r="AI1147" s="10"/>
      <c r="AJ1147" s="10"/>
    </row>
    <row r="1148">
      <c r="A1148" s="9">
        <v>0.7017013888888889</v>
      </c>
      <c r="B1148" s="10"/>
      <c r="C1148" s="20">
        <v>43.8</v>
      </c>
      <c r="D1148" s="10">
        <v>42.1</v>
      </c>
      <c r="E1148" s="10">
        <v>40.1</v>
      </c>
      <c r="F1148" s="10">
        <v>49.5</v>
      </c>
      <c r="G1148" s="10">
        <v>46.9</v>
      </c>
      <c r="H1148" s="16">
        <f t="array" ref="H1148">10*LOG(SUM(10^(B1148:G1148/10)/((B1148&gt;0)*1+(C1148&gt;0)*1+(D1148&gt;0)*1+(E1148&gt;0)*1+(F1148&gt;0)*1+(G1148&gt;0)*1)))</f>
        <v>45.76441182</v>
      </c>
      <c r="J1148" s="9">
        <v>0.7017013888888889</v>
      </c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AD1148" s="9">
        <v>0.7017013888888889</v>
      </c>
      <c r="AE1148" s="10"/>
      <c r="AF1148" s="10"/>
      <c r="AG1148" s="10"/>
      <c r="AH1148" s="10"/>
      <c r="AI1148" s="10"/>
      <c r="AJ1148" s="10"/>
    </row>
    <row r="1149">
      <c r="A1149" s="9">
        <v>0.7017129629629629</v>
      </c>
      <c r="B1149" s="10"/>
      <c r="C1149" s="20">
        <v>41.6</v>
      </c>
      <c r="D1149" s="10">
        <v>43.1</v>
      </c>
      <c r="E1149" s="10">
        <v>35.5</v>
      </c>
      <c r="F1149" s="10">
        <v>41.4</v>
      </c>
      <c r="G1149" s="10">
        <v>46.9</v>
      </c>
      <c r="H1149" s="16">
        <f t="array" ref="H1149">10*LOG(SUM(10^(B1149:G1149/10)/((B1149&gt;0)*1+(C1149&gt;0)*1+(D1149&gt;0)*1+(E1149&gt;0)*1+(F1149&gt;0)*1+(G1149&gt;0)*1)))</f>
        <v>43.06221819</v>
      </c>
      <c r="J1149" s="9">
        <v>0.7017129629629629</v>
      </c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AD1149" s="9">
        <v>0.7017129629629629</v>
      </c>
      <c r="AE1149" s="10"/>
      <c r="AF1149" s="10"/>
      <c r="AG1149" s="10"/>
      <c r="AH1149" s="10"/>
      <c r="AI1149" s="10"/>
      <c r="AJ1149" s="10"/>
    </row>
    <row r="1150">
      <c r="A1150" s="9">
        <v>0.7017245370370371</v>
      </c>
      <c r="B1150" s="10"/>
      <c r="C1150" s="20">
        <v>41.1</v>
      </c>
      <c r="D1150" s="10">
        <v>45.2</v>
      </c>
      <c r="E1150" s="10">
        <v>43.6</v>
      </c>
      <c r="F1150" s="10">
        <v>41.3</v>
      </c>
      <c r="G1150" s="10">
        <v>45.6</v>
      </c>
      <c r="H1150" s="16">
        <f t="array" ref="H1150">10*LOG(SUM(10^(B1150:G1150/10)/((B1150&gt;0)*1+(C1150&gt;0)*1+(D1150&gt;0)*1+(E1150&gt;0)*1+(F1150&gt;0)*1+(G1150&gt;0)*1)))</f>
        <v>43.75490661</v>
      </c>
      <c r="J1150" s="9">
        <v>0.7017245370370371</v>
      </c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AD1150" s="9">
        <v>0.7017245370370371</v>
      </c>
      <c r="AE1150" s="10"/>
      <c r="AF1150" s="10"/>
      <c r="AG1150" s="10"/>
      <c r="AH1150" s="10"/>
      <c r="AI1150" s="10"/>
      <c r="AJ1150" s="10"/>
    </row>
    <row r="1151">
      <c r="A1151" s="9">
        <v>0.7017361111111111</v>
      </c>
      <c r="B1151" s="10"/>
      <c r="C1151" s="20">
        <v>42.7</v>
      </c>
      <c r="D1151" s="10">
        <v>40.8</v>
      </c>
      <c r="E1151" s="10">
        <v>34.1</v>
      </c>
      <c r="F1151" s="10">
        <v>42.6</v>
      </c>
      <c r="G1151" s="10">
        <v>43.4</v>
      </c>
      <c r="H1151" s="16">
        <f t="array" ref="H1151">10*LOG(SUM(10^(B1151:G1151/10)/((B1151&gt;0)*1+(C1151&gt;0)*1+(D1151&gt;0)*1+(E1151&gt;0)*1+(F1151&gt;0)*1+(G1151&gt;0)*1)))</f>
        <v>41.6607197</v>
      </c>
      <c r="J1151" s="9">
        <v>0.7017361111111111</v>
      </c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AD1151" s="9">
        <v>0.7017361111111111</v>
      </c>
      <c r="AE1151" s="10"/>
      <c r="AF1151" s="10"/>
      <c r="AG1151" s="10"/>
      <c r="AH1151" s="10"/>
      <c r="AI1151" s="10"/>
      <c r="AJ1151" s="10"/>
    </row>
    <row r="1152">
      <c r="A1152" s="9">
        <v>0.7017476851851852</v>
      </c>
      <c r="B1152" s="10"/>
      <c r="C1152" s="20">
        <v>40.0</v>
      </c>
      <c r="D1152" s="10">
        <v>45.8</v>
      </c>
      <c r="E1152" s="10">
        <v>35.9</v>
      </c>
      <c r="F1152" s="10">
        <v>32.1</v>
      </c>
      <c r="G1152" s="10">
        <v>45.1</v>
      </c>
      <c r="H1152" s="16">
        <f t="array" ref="H1152">10*LOG(SUM(10^(B1152:G1152/10)/((B1152&gt;0)*1+(C1152&gt;0)*1+(D1152&gt;0)*1+(E1152&gt;0)*1+(F1152&gt;0)*1+(G1152&gt;0)*1)))</f>
        <v>42.34980521</v>
      </c>
      <c r="J1152" s="9">
        <v>0.7017476851851852</v>
      </c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AD1152" s="9">
        <v>0.7017476851851852</v>
      </c>
      <c r="AE1152" s="10"/>
      <c r="AF1152" s="10"/>
      <c r="AG1152" s="10"/>
      <c r="AH1152" s="10"/>
      <c r="AI1152" s="10"/>
      <c r="AJ1152" s="10"/>
    </row>
    <row r="1153">
      <c r="A1153" s="9">
        <v>0.7017592592592593</v>
      </c>
      <c r="B1153" s="10"/>
      <c r="C1153" s="20">
        <v>45.1</v>
      </c>
      <c r="D1153" s="10">
        <v>42.4</v>
      </c>
      <c r="E1153" s="10">
        <v>43.9</v>
      </c>
      <c r="F1153" s="10">
        <v>30.8</v>
      </c>
      <c r="G1153" s="10">
        <v>46.7</v>
      </c>
      <c r="H1153" s="16">
        <f t="array" ref="H1153">10*LOG(SUM(10^(B1153:G1153/10)/((B1153&gt;0)*1+(C1153&gt;0)*1+(D1153&gt;0)*1+(E1153&gt;0)*1+(F1153&gt;0)*1+(G1153&gt;0)*1)))</f>
        <v>43.88318798</v>
      </c>
      <c r="J1153" s="9">
        <v>0.7017592592592593</v>
      </c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AD1153" s="9">
        <v>0.7017592592592593</v>
      </c>
      <c r="AE1153" s="10"/>
      <c r="AF1153" s="10"/>
      <c r="AG1153" s="10"/>
      <c r="AH1153" s="10"/>
      <c r="AI1153" s="10"/>
      <c r="AJ1153" s="10"/>
    </row>
    <row r="1154">
      <c r="A1154" s="9">
        <v>0.7017708333333333</v>
      </c>
      <c r="B1154" s="10"/>
      <c r="C1154" s="20">
        <v>43.3</v>
      </c>
      <c r="D1154" s="10">
        <v>46.5</v>
      </c>
      <c r="E1154" s="10">
        <v>30.8</v>
      </c>
      <c r="F1154" s="10">
        <v>41.6</v>
      </c>
      <c r="G1154" s="10">
        <v>43.7</v>
      </c>
      <c r="H1154" s="16">
        <f t="array" ref="H1154">10*LOG(SUM(10^(B1154:G1154/10)/((B1154&gt;0)*1+(C1154&gt;0)*1+(D1154&gt;0)*1+(E1154&gt;0)*1+(F1154&gt;0)*1+(G1154&gt;0)*1)))</f>
        <v>43.22830725</v>
      </c>
      <c r="J1154" s="9">
        <v>0.7017708333333333</v>
      </c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AD1154" s="9">
        <v>0.7017708333333333</v>
      </c>
      <c r="AE1154" s="10"/>
      <c r="AF1154" s="10"/>
      <c r="AG1154" s="10"/>
      <c r="AH1154" s="10"/>
      <c r="AI1154" s="10"/>
      <c r="AJ1154" s="10"/>
    </row>
    <row r="1155">
      <c r="A1155" s="9">
        <v>0.7017824074074074</v>
      </c>
      <c r="B1155" s="10"/>
      <c r="C1155" s="20">
        <v>45.2</v>
      </c>
      <c r="D1155" s="10">
        <v>42.3</v>
      </c>
      <c r="E1155" s="10">
        <v>37.7</v>
      </c>
      <c r="F1155" s="10">
        <v>40.0</v>
      </c>
      <c r="G1155" s="10">
        <v>43.3</v>
      </c>
      <c r="H1155" s="16">
        <f t="array" ref="H1155">10*LOG(SUM(10^(B1155:G1155/10)/((B1155&gt;0)*1+(C1155&gt;0)*1+(D1155&gt;0)*1+(E1155&gt;0)*1+(F1155&gt;0)*1+(G1155&gt;0)*1)))</f>
        <v>42.42365519</v>
      </c>
      <c r="J1155" s="9">
        <v>0.7017824074074074</v>
      </c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AD1155" s="9">
        <v>0.7017824074074074</v>
      </c>
      <c r="AE1155" s="10"/>
      <c r="AF1155" s="10"/>
      <c r="AG1155" s="10"/>
      <c r="AH1155" s="10"/>
      <c r="AI1155" s="10"/>
      <c r="AJ1155" s="10"/>
    </row>
    <row r="1156">
      <c r="A1156" s="9">
        <v>0.7017939814814815</v>
      </c>
      <c r="B1156" s="10"/>
      <c r="C1156" s="20">
        <v>45.0</v>
      </c>
      <c r="D1156" s="10">
        <v>41.3</v>
      </c>
      <c r="E1156" s="10">
        <v>36.9</v>
      </c>
      <c r="F1156" s="10">
        <v>41.3</v>
      </c>
      <c r="G1156" s="10">
        <v>42.3</v>
      </c>
      <c r="H1156" s="16">
        <f t="array" ref="H1156">10*LOG(SUM(10^(B1156:G1156/10)/((B1156&gt;0)*1+(C1156&gt;0)*1+(D1156&gt;0)*1+(E1156&gt;0)*1+(F1156&gt;0)*1+(G1156&gt;0)*1)))</f>
        <v>42.06735549</v>
      </c>
      <c r="J1156" s="9">
        <v>0.7017939814814815</v>
      </c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AD1156" s="9">
        <v>0.7017939814814815</v>
      </c>
      <c r="AE1156" s="10"/>
      <c r="AF1156" s="10"/>
      <c r="AG1156" s="10"/>
      <c r="AH1156" s="10"/>
      <c r="AI1156" s="10"/>
      <c r="AJ1156" s="10"/>
    </row>
    <row r="1157">
      <c r="A1157" s="9">
        <v>0.7018055555555556</v>
      </c>
      <c r="B1157" s="10"/>
      <c r="C1157" s="20">
        <v>43.4</v>
      </c>
      <c r="D1157" s="10">
        <v>45.6</v>
      </c>
      <c r="E1157" s="10">
        <v>35.1</v>
      </c>
      <c r="F1157" s="10">
        <v>40.5</v>
      </c>
      <c r="G1157" s="10">
        <v>42.8</v>
      </c>
      <c r="H1157" s="16">
        <f t="array" ref="H1157">10*LOG(SUM(10^(B1157:G1157/10)/((B1157&gt;0)*1+(C1157&gt;0)*1+(D1157&gt;0)*1+(E1157&gt;0)*1+(F1157&gt;0)*1+(G1157&gt;0)*1)))</f>
        <v>42.63385833</v>
      </c>
      <c r="J1157" s="9">
        <v>0.7018055555555556</v>
      </c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AD1157" s="9">
        <v>0.7018055555555556</v>
      </c>
      <c r="AE1157" s="10"/>
      <c r="AF1157" s="10"/>
      <c r="AG1157" s="10"/>
      <c r="AH1157" s="10"/>
      <c r="AI1157" s="10"/>
      <c r="AJ1157" s="10"/>
    </row>
    <row r="1158">
      <c r="A1158" s="9">
        <v>0.7018171296296296</v>
      </c>
      <c r="B1158" s="10"/>
      <c r="C1158" s="20">
        <v>45.3</v>
      </c>
      <c r="D1158" s="10">
        <v>40.3</v>
      </c>
      <c r="E1158" s="10">
        <v>35.8</v>
      </c>
      <c r="F1158" s="10">
        <v>40.5</v>
      </c>
      <c r="G1158" s="10">
        <v>48.1</v>
      </c>
      <c r="H1158" s="16">
        <f t="array" ref="H1158">10*LOG(SUM(10^(B1158:G1158/10)/((B1158&gt;0)*1+(C1158&gt;0)*1+(D1158&gt;0)*1+(E1158&gt;0)*1+(F1158&gt;0)*1+(G1158&gt;0)*1)))</f>
        <v>43.95110014</v>
      </c>
      <c r="J1158" s="9">
        <v>0.7018171296296296</v>
      </c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AD1158" s="9">
        <v>0.7018171296296296</v>
      </c>
      <c r="AE1158" s="10"/>
      <c r="AF1158" s="10"/>
      <c r="AG1158" s="10"/>
      <c r="AH1158" s="10"/>
      <c r="AI1158" s="10"/>
      <c r="AJ1158" s="10"/>
    </row>
    <row r="1159">
      <c r="A1159" s="9">
        <v>0.7018287037037036</v>
      </c>
      <c r="B1159" s="10"/>
      <c r="C1159" s="20">
        <v>45.3</v>
      </c>
      <c r="D1159" s="10">
        <v>40.1</v>
      </c>
      <c r="E1159" s="10">
        <v>46.8</v>
      </c>
      <c r="F1159" s="10">
        <v>35.8</v>
      </c>
      <c r="G1159" s="10">
        <v>54.8</v>
      </c>
      <c r="H1159" s="16">
        <f t="array" ref="H1159">10*LOG(SUM(10^(B1159:G1159/10)/((B1159&gt;0)*1+(C1159&gt;0)*1+(D1159&gt;0)*1+(E1159&gt;0)*1+(F1159&gt;0)*1+(G1159&gt;0)*1)))</f>
        <v>49.00671215</v>
      </c>
      <c r="J1159" s="9">
        <v>0.7018287037037036</v>
      </c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AD1159" s="9">
        <v>0.7018287037037036</v>
      </c>
      <c r="AE1159" s="10"/>
      <c r="AF1159" s="10"/>
      <c r="AG1159" s="10"/>
      <c r="AH1159" s="10"/>
      <c r="AI1159" s="10"/>
      <c r="AJ1159" s="10"/>
    </row>
    <row r="1160">
      <c r="A1160" s="9">
        <v>0.7018402777777778</v>
      </c>
      <c r="B1160" s="10"/>
      <c r="C1160" s="20">
        <v>53.0</v>
      </c>
      <c r="D1160" s="10">
        <v>54.3</v>
      </c>
      <c r="E1160" s="10">
        <v>54.5</v>
      </c>
      <c r="F1160" s="10">
        <v>43.7</v>
      </c>
      <c r="G1160" s="10">
        <v>60.5</v>
      </c>
      <c r="H1160" s="16">
        <f t="array" ref="H1160">10*LOG(SUM(10^(B1160:G1160/10)/((B1160&gt;0)*1+(C1160&gt;0)*1+(D1160&gt;0)*1+(E1160&gt;0)*1+(F1160&gt;0)*1+(G1160&gt;0)*1)))</f>
        <v>55.7886369</v>
      </c>
      <c r="J1160" s="9">
        <v>0.7018402777777778</v>
      </c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AD1160" s="9">
        <v>0.7018402777777778</v>
      </c>
      <c r="AE1160" s="10"/>
      <c r="AF1160" s="10"/>
      <c r="AG1160" s="10"/>
      <c r="AH1160" s="10"/>
      <c r="AI1160" s="10"/>
      <c r="AJ1160" s="10"/>
    </row>
    <row r="1161">
      <c r="A1161" s="9">
        <v>0.7018518518518518</v>
      </c>
      <c r="B1161" s="10"/>
      <c r="C1161" s="20">
        <v>51.3</v>
      </c>
      <c r="D1161" s="10">
        <v>47.4</v>
      </c>
      <c r="E1161" s="10">
        <v>47.3</v>
      </c>
      <c r="F1161" s="10">
        <v>59.9</v>
      </c>
      <c r="G1161" s="10">
        <v>48.8</v>
      </c>
      <c r="H1161" s="16">
        <f t="array" ref="H1161">10*LOG(SUM(10^(B1161:G1161/10)/((B1161&gt;0)*1+(C1161&gt;0)*1+(D1161&gt;0)*1+(E1161&gt;0)*1+(F1161&gt;0)*1+(G1161&gt;0)*1)))</f>
        <v>54.13852604</v>
      </c>
      <c r="J1161" s="9">
        <v>0.7018518518518518</v>
      </c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AD1161" s="9">
        <v>0.7018518518518518</v>
      </c>
      <c r="AE1161" s="10"/>
      <c r="AF1161" s="10"/>
      <c r="AG1161" s="10"/>
      <c r="AH1161" s="10"/>
      <c r="AI1161" s="10"/>
      <c r="AJ1161" s="10"/>
    </row>
    <row r="1162">
      <c r="A1162" s="9">
        <v>0.7018634259259259</v>
      </c>
      <c r="B1162" s="10"/>
      <c r="C1162" s="20">
        <v>42.6</v>
      </c>
      <c r="D1162" s="10">
        <v>45.3</v>
      </c>
      <c r="E1162" s="10">
        <v>41.5</v>
      </c>
      <c r="F1162" s="10">
        <v>41.4</v>
      </c>
      <c r="G1162" s="10">
        <v>42.1</v>
      </c>
      <c r="H1162" s="16">
        <f t="array" ref="H1162">10*LOG(SUM(10^(B1162:G1162/10)/((B1162&gt;0)*1+(C1162&gt;0)*1+(D1162&gt;0)*1+(E1162&gt;0)*1+(F1162&gt;0)*1+(G1162&gt;0)*1)))</f>
        <v>42.84339323</v>
      </c>
      <c r="J1162" s="9">
        <v>0.7018634259259259</v>
      </c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AD1162" s="9">
        <v>0.7018634259259259</v>
      </c>
      <c r="AE1162" s="10"/>
      <c r="AF1162" s="10"/>
      <c r="AG1162" s="10"/>
      <c r="AH1162" s="10"/>
      <c r="AI1162" s="10"/>
      <c r="AJ1162" s="10"/>
    </row>
    <row r="1163">
      <c r="A1163" s="9">
        <v>0.701875</v>
      </c>
      <c r="B1163" s="10"/>
      <c r="C1163" s="20">
        <v>46.7</v>
      </c>
      <c r="D1163" s="10">
        <v>42.7</v>
      </c>
      <c r="E1163" s="10">
        <v>37.1</v>
      </c>
      <c r="F1163" s="10">
        <v>44.2</v>
      </c>
      <c r="G1163" s="10">
        <v>42.5</v>
      </c>
      <c r="H1163" s="16">
        <f t="array" ref="H1163">10*LOG(SUM(10^(B1163:G1163/10)/((B1163&gt;0)*1+(C1163&gt;0)*1+(D1163&gt;0)*1+(E1163&gt;0)*1+(F1163&gt;0)*1+(G1163&gt;0)*1)))</f>
        <v>43.60250513</v>
      </c>
      <c r="J1163" s="9">
        <v>0.701875</v>
      </c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AD1163" s="9">
        <v>0.701875</v>
      </c>
      <c r="AE1163" s="10"/>
      <c r="AF1163" s="10"/>
      <c r="AG1163" s="10"/>
      <c r="AH1163" s="10"/>
      <c r="AI1163" s="10"/>
      <c r="AJ1163" s="10"/>
    </row>
    <row r="1164">
      <c r="A1164" s="9">
        <v>0.7018865740740741</v>
      </c>
      <c r="B1164" s="10"/>
      <c r="C1164" s="20">
        <v>41.3</v>
      </c>
      <c r="D1164" s="10">
        <v>45.9</v>
      </c>
      <c r="E1164" s="10">
        <v>40.8</v>
      </c>
      <c r="F1164" s="10">
        <v>35.5</v>
      </c>
      <c r="G1164" s="10">
        <v>46.0</v>
      </c>
      <c r="H1164" s="16">
        <f t="array" ref="H1164">10*LOG(SUM(10^(B1164:G1164/10)/((B1164&gt;0)*1+(C1164&gt;0)*1+(D1164&gt;0)*1+(E1164&gt;0)*1+(F1164&gt;0)*1+(G1164&gt;0)*1)))</f>
        <v>43.3355463</v>
      </c>
      <c r="J1164" s="9">
        <v>0.7018865740740741</v>
      </c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AD1164" s="9">
        <v>0.7018865740740741</v>
      </c>
      <c r="AE1164" s="10"/>
      <c r="AF1164" s="10"/>
      <c r="AG1164" s="10"/>
      <c r="AH1164" s="10"/>
      <c r="AI1164" s="10"/>
      <c r="AJ1164" s="10"/>
    </row>
    <row r="1165">
      <c r="A1165" s="9">
        <v>0.7018981481481481</v>
      </c>
      <c r="B1165" s="10"/>
      <c r="C1165" s="20">
        <v>33.1</v>
      </c>
      <c r="D1165" s="10">
        <v>43.6</v>
      </c>
      <c r="E1165" s="10">
        <v>31.6</v>
      </c>
      <c r="F1165" s="10">
        <v>42.4</v>
      </c>
      <c r="G1165" s="10">
        <v>48.3</v>
      </c>
      <c r="H1165" s="16">
        <f t="array" ref="H1165">10*LOG(SUM(10^(B1165:G1165/10)/((B1165&gt;0)*1+(C1165&gt;0)*1+(D1165&gt;0)*1+(E1165&gt;0)*1+(F1165&gt;0)*1+(G1165&gt;0)*1)))</f>
        <v>43.47849531</v>
      </c>
      <c r="J1165" s="9">
        <v>0.7018981481481481</v>
      </c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AD1165" s="9">
        <v>0.7018981481481481</v>
      </c>
      <c r="AE1165" s="10"/>
      <c r="AF1165" s="10"/>
      <c r="AG1165" s="10"/>
      <c r="AH1165" s="10"/>
      <c r="AI1165" s="10"/>
      <c r="AJ1165" s="10"/>
    </row>
    <row r="1166">
      <c r="A1166" s="9">
        <v>0.7019097222222223</v>
      </c>
      <c r="B1166" s="10"/>
      <c r="C1166" s="20">
        <v>40.7</v>
      </c>
      <c r="D1166" s="10">
        <v>47.3</v>
      </c>
      <c r="E1166" s="10">
        <v>48.6</v>
      </c>
      <c r="F1166" s="10">
        <v>41.3</v>
      </c>
      <c r="G1166" s="10">
        <v>53.9</v>
      </c>
      <c r="H1166" s="16">
        <f t="array" ref="H1166">10*LOG(SUM(10^(B1166:G1166/10)/((B1166&gt;0)*1+(C1166&gt;0)*1+(D1166&gt;0)*1+(E1166&gt;0)*1+(F1166&gt;0)*1+(G1166&gt;0)*1)))</f>
        <v>48.99664338</v>
      </c>
      <c r="J1166" s="9">
        <v>0.7019097222222223</v>
      </c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AD1166" s="9">
        <v>0.7019097222222223</v>
      </c>
      <c r="AE1166" s="10"/>
      <c r="AF1166" s="10"/>
      <c r="AG1166" s="10"/>
      <c r="AH1166" s="10"/>
      <c r="AI1166" s="10"/>
      <c r="AJ1166" s="10"/>
    </row>
    <row r="1167">
      <c r="A1167" s="9">
        <v>0.7019212962962963</v>
      </c>
      <c r="B1167" s="10"/>
      <c r="C1167" s="20">
        <v>40.3</v>
      </c>
      <c r="D1167" s="10">
        <v>51.6</v>
      </c>
      <c r="E1167" s="10">
        <v>49.9</v>
      </c>
      <c r="F1167" s="10">
        <v>35.5</v>
      </c>
      <c r="G1167" s="10">
        <v>50.4</v>
      </c>
      <c r="H1167" s="16">
        <f t="array" ref="H1167">10*LOG(SUM(10^(B1167:G1167/10)/((B1167&gt;0)*1+(C1167&gt;0)*1+(D1167&gt;0)*1+(E1167&gt;0)*1+(F1167&gt;0)*1+(G1167&gt;0)*1)))</f>
        <v>48.64724433</v>
      </c>
      <c r="J1167" s="9">
        <v>0.7019212962962963</v>
      </c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AD1167" s="9">
        <v>0.7019212962962963</v>
      </c>
      <c r="AE1167" s="10"/>
      <c r="AF1167" s="10"/>
      <c r="AG1167" s="10"/>
      <c r="AH1167" s="10"/>
      <c r="AI1167" s="10"/>
      <c r="AJ1167" s="10"/>
    </row>
    <row r="1168">
      <c r="A1168" s="9">
        <v>0.7019328703703703</v>
      </c>
      <c r="B1168" s="10"/>
      <c r="C1168" s="20">
        <v>34.6</v>
      </c>
      <c r="D1168" s="10">
        <v>46.3</v>
      </c>
      <c r="E1168" s="10">
        <v>47.4</v>
      </c>
      <c r="F1168" s="10">
        <v>45.5</v>
      </c>
      <c r="G1168" s="10">
        <v>43.4</v>
      </c>
      <c r="H1168" s="16">
        <f t="array" ref="H1168">10*LOG(SUM(10^(B1168:G1168/10)/((B1168&gt;0)*1+(C1168&gt;0)*1+(D1168&gt;0)*1+(E1168&gt;0)*1+(F1168&gt;0)*1+(G1168&gt;0)*1)))</f>
        <v>44.99291161</v>
      </c>
      <c r="J1168" s="9">
        <v>0.7019328703703703</v>
      </c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AD1168" s="9">
        <v>0.7019328703703703</v>
      </c>
      <c r="AE1168" s="10"/>
      <c r="AF1168" s="10"/>
      <c r="AG1168" s="10"/>
      <c r="AH1168" s="10"/>
      <c r="AI1168" s="10"/>
      <c r="AJ1168" s="10"/>
    </row>
    <row r="1169">
      <c r="A1169" s="9">
        <v>0.7019444444444445</v>
      </c>
      <c r="B1169" s="10"/>
      <c r="C1169" s="20">
        <v>45.3</v>
      </c>
      <c r="D1169" s="10">
        <v>46.5</v>
      </c>
      <c r="E1169" s="10">
        <v>45.6</v>
      </c>
      <c r="F1169" s="10">
        <v>46.8</v>
      </c>
      <c r="G1169" s="10">
        <v>46.9</v>
      </c>
      <c r="H1169" s="16">
        <f t="array" ref="H1169">10*LOG(SUM(10^(B1169:G1169/10)/((B1169&gt;0)*1+(C1169&gt;0)*1+(D1169&gt;0)*1+(E1169&gt;0)*1+(F1169&gt;0)*1+(G1169&gt;0)*1)))</f>
        <v>46.26755924</v>
      </c>
      <c r="J1169" s="9">
        <v>0.7019444444444445</v>
      </c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AD1169" s="9">
        <v>0.7019444444444445</v>
      </c>
      <c r="AE1169" s="10"/>
      <c r="AF1169" s="10"/>
      <c r="AG1169" s="10"/>
      <c r="AH1169" s="10"/>
      <c r="AI1169" s="10"/>
      <c r="AJ1169" s="10"/>
    </row>
    <row r="1170">
      <c r="A1170" s="9">
        <v>0.7019560185185185</v>
      </c>
      <c r="B1170" s="10"/>
      <c r="C1170" s="20">
        <v>44.8</v>
      </c>
      <c r="D1170" s="10">
        <v>49.2</v>
      </c>
      <c r="E1170" s="10">
        <v>49.3</v>
      </c>
      <c r="F1170" s="10">
        <v>44.2</v>
      </c>
      <c r="G1170" s="10">
        <v>53.7</v>
      </c>
      <c r="H1170" s="16">
        <f t="array" ref="H1170">10*LOG(SUM(10^(B1170:G1170/10)/((B1170&gt;0)*1+(C1170&gt;0)*1+(D1170&gt;0)*1+(E1170&gt;0)*1+(F1170&gt;0)*1+(G1170&gt;0)*1)))</f>
        <v>49.63047252</v>
      </c>
      <c r="J1170" s="9">
        <v>0.7019560185185185</v>
      </c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AD1170" s="9">
        <v>0.7019560185185185</v>
      </c>
      <c r="AE1170" s="10"/>
      <c r="AF1170" s="10"/>
      <c r="AG1170" s="10"/>
      <c r="AH1170" s="10"/>
      <c r="AI1170" s="10"/>
      <c r="AJ1170" s="10"/>
    </row>
    <row r="1171">
      <c r="A1171" s="9">
        <v>0.7019675925925926</v>
      </c>
      <c r="B1171" s="10"/>
      <c r="C1171" s="20">
        <v>41.7</v>
      </c>
      <c r="D1171" s="10">
        <v>45.7</v>
      </c>
      <c r="E1171" s="10">
        <v>42.3</v>
      </c>
      <c r="F1171" s="10">
        <v>52.3</v>
      </c>
      <c r="G1171" s="10">
        <v>49.0</v>
      </c>
      <c r="H1171" s="16">
        <f t="array" ref="H1171">10*LOG(SUM(10^(B1171:G1171/10)/((B1171&gt;0)*1+(C1171&gt;0)*1+(D1171&gt;0)*1+(E1171&gt;0)*1+(F1171&gt;0)*1+(G1171&gt;0)*1)))</f>
        <v>48.03710014</v>
      </c>
      <c r="J1171" s="9">
        <v>0.7019675925925926</v>
      </c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AD1171" s="9">
        <v>0.7019675925925926</v>
      </c>
      <c r="AE1171" s="10"/>
      <c r="AF1171" s="10"/>
      <c r="AG1171" s="10"/>
      <c r="AH1171" s="10"/>
      <c r="AI1171" s="10"/>
      <c r="AJ1171" s="10"/>
    </row>
    <row r="1172">
      <c r="A1172" s="9">
        <v>0.7019791666666667</v>
      </c>
      <c r="B1172" s="10"/>
      <c r="C1172" s="20">
        <v>45.0</v>
      </c>
      <c r="D1172" s="10">
        <v>42.8</v>
      </c>
      <c r="E1172" s="10">
        <v>33.1</v>
      </c>
      <c r="F1172" s="10">
        <v>46.1</v>
      </c>
      <c r="G1172" s="10">
        <v>42.8</v>
      </c>
      <c r="H1172" s="16">
        <f t="array" ref="H1172">10*LOG(SUM(10^(B1172:G1172/10)/((B1172&gt;0)*1+(C1172&gt;0)*1+(D1172&gt;0)*1+(E1172&gt;0)*1+(F1172&gt;0)*1+(G1172&gt;0)*1)))</f>
        <v>43.52231761</v>
      </c>
      <c r="J1172" s="9">
        <v>0.7019791666666667</v>
      </c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AD1172" s="9">
        <v>0.7019791666666667</v>
      </c>
      <c r="AE1172" s="10"/>
      <c r="AF1172" s="10"/>
      <c r="AG1172" s="10"/>
      <c r="AH1172" s="10"/>
      <c r="AI1172" s="10"/>
      <c r="AJ1172" s="10"/>
    </row>
    <row r="1173">
      <c r="A1173" s="9">
        <v>0.7019907407407407</v>
      </c>
      <c r="B1173" s="10"/>
      <c r="C1173" s="20">
        <v>43.5</v>
      </c>
      <c r="D1173" s="10">
        <v>44.3</v>
      </c>
      <c r="E1173" s="10">
        <v>34.6</v>
      </c>
      <c r="F1173" s="10">
        <v>33.1</v>
      </c>
      <c r="G1173" s="10">
        <v>43.5</v>
      </c>
      <c r="H1173" s="16">
        <f t="array" ref="H1173">10*LOG(SUM(10^(B1173:G1173/10)/((B1173&gt;0)*1+(C1173&gt;0)*1+(D1173&gt;0)*1+(E1173&gt;0)*1+(F1173&gt;0)*1+(G1173&gt;0)*1)))</f>
        <v>41.85352532</v>
      </c>
      <c r="J1173" s="9">
        <v>0.7019907407407407</v>
      </c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AD1173" s="9">
        <v>0.7019907407407407</v>
      </c>
      <c r="AE1173" s="10"/>
      <c r="AF1173" s="10"/>
      <c r="AG1173" s="10"/>
      <c r="AH1173" s="10"/>
      <c r="AI1173" s="10"/>
      <c r="AJ1173" s="10"/>
    </row>
    <row r="1174">
      <c r="A1174" s="9">
        <v>0.7020023148148148</v>
      </c>
      <c r="B1174" s="10"/>
      <c r="C1174" s="20">
        <v>41.7</v>
      </c>
      <c r="D1174" s="10">
        <v>46.4</v>
      </c>
      <c r="E1174" s="10">
        <v>37.8</v>
      </c>
      <c r="F1174" s="10">
        <v>41.8</v>
      </c>
      <c r="G1174" s="10">
        <v>48.0</v>
      </c>
      <c r="H1174" s="16">
        <f t="array" ref="H1174">10*LOG(SUM(10^(B1174:G1174/10)/((B1174&gt;0)*1+(C1174&gt;0)*1+(D1174&gt;0)*1+(E1174&gt;0)*1+(F1174&gt;0)*1+(G1174&gt;0)*1)))</f>
        <v>44.55455825</v>
      </c>
      <c r="J1174" s="9">
        <v>0.7020023148148148</v>
      </c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AD1174" s="9">
        <v>0.7020023148148148</v>
      </c>
      <c r="AE1174" s="10"/>
      <c r="AF1174" s="10"/>
      <c r="AG1174" s="10"/>
      <c r="AH1174" s="10"/>
      <c r="AI1174" s="10"/>
      <c r="AJ1174" s="10"/>
    </row>
    <row r="1175">
      <c r="A1175" s="9">
        <v>0.7020138888888889</v>
      </c>
      <c r="B1175" s="10"/>
      <c r="C1175" s="20">
        <v>47.3</v>
      </c>
      <c r="D1175" s="10">
        <v>49.8</v>
      </c>
      <c r="E1175" s="10">
        <v>34.3</v>
      </c>
      <c r="F1175" s="10">
        <v>50.0</v>
      </c>
      <c r="G1175" s="10">
        <v>41.4</v>
      </c>
      <c r="H1175" s="16">
        <f t="array" ref="H1175">10*LOG(SUM(10^(B1175:G1175/10)/((B1175&gt;0)*1+(C1175&gt;0)*1+(D1175&gt;0)*1+(E1175&gt;0)*1+(F1175&gt;0)*1+(G1175&gt;0)*1)))</f>
        <v>47.25419614</v>
      </c>
      <c r="J1175" s="9">
        <v>0.7020138888888889</v>
      </c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AD1175" s="9">
        <v>0.7020138888888889</v>
      </c>
      <c r="AE1175" s="10"/>
      <c r="AF1175" s="10"/>
      <c r="AG1175" s="10"/>
      <c r="AH1175" s="10"/>
      <c r="AI1175" s="10"/>
      <c r="AJ1175" s="10"/>
    </row>
    <row r="1176">
      <c r="A1176" s="9">
        <v>0.702025462962963</v>
      </c>
      <c r="B1176" s="10"/>
      <c r="C1176" s="20">
        <v>37.2</v>
      </c>
      <c r="D1176" s="10">
        <v>51.8</v>
      </c>
      <c r="E1176" s="10">
        <v>47.8</v>
      </c>
      <c r="F1176" s="10">
        <v>40.8</v>
      </c>
      <c r="G1176" s="10">
        <v>56.0</v>
      </c>
      <c r="H1176" s="16">
        <f t="array" ref="H1176">10*LOG(SUM(10^(B1176:G1176/10)/((B1176&gt;0)*1+(C1176&gt;0)*1+(D1176&gt;0)*1+(E1176&gt;0)*1+(F1176&gt;0)*1+(G1176&gt;0)*1)))</f>
        <v>50.98291284</v>
      </c>
      <c r="J1176" s="9">
        <v>0.702025462962963</v>
      </c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AD1176" s="9">
        <v>0.702025462962963</v>
      </c>
      <c r="AE1176" s="10"/>
      <c r="AF1176" s="10"/>
      <c r="AG1176" s="10"/>
      <c r="AH1176" s="10"/>
      <c r="AI1176" s="10"/>
      <c r="AJ1176" s="10"/>
    </row>
    <row r="1177">
      <c r="A1177" s="9">
        <v>0.702037037037037</v>
      </c>
      <c r="B1177" s="10"/>
      <c r="C1177" s="20">
        <v>41.7</v>
      </c>
      <c r="D1177" s="10">
        <v>49.4</v>
      </c>
      <c r="E1177" s="10">
        <v>34.1</v>
      </c>
      <c r="F1177" s="10">
        <v>44.4</v>
      </c>
      <c r="G1177" s="10">
        <v>46.4</v>
      </c>
      <c r="H1177" s="16">
        <f t="array" ref="H1177">10*LOG(SUM(10^(B1177:G1177/10)/((B1177&gt;0)*1+(C1177&gt;0)*1+(D1177&gt;0)*1+(E1177&gt;0)*1+(F1177&gt;0)*1+(G1177&gt;0)*1)))</f>
        <v>45.45684848</v>
      </c>
      <c r="J1177" s="9">
        <v>0.702037037037037</v>
      </c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AD1177" s="9">
        <v>0.702037037037037</v>
      </c>
      <c r="AE1177" s="10"/>
      <c r="AF1177" s="10"/>
      <c r="AG1177" s="10"/>
      <c r="AH1177" s="10"/>
      <c r="AI1177" s="10"/>
      <c r="AJ1177" s="10"/>
    </row>
    <row r="1178">
      <c r="A1178" s="9">
        <v>0.7020486111111112</v>
      </c>
      <c r="B1178" s="10"/>
      <c r="C1178" s="20">
        <v>52.3</v>
      </c>
      <c r="D1178" s="10">
        <v>54.2</v>
      </c>
      <c r="E1178" s="10">
        <v>35.9</v>
      </c>
      <c r="F1178" s="10">
        <v>45.0</v>
      </c>
      <c r="G1178" s="10">
        <v>55.7</v>
      </c>
      <c r="H1178" s="16">
        <f t="array" ref="H1178">10*LOG(SUM(10^(B1178:G1178/10)/((B1178&gt;0)*1+(C1178&gt;0)*1+(D1178&gt;0)*1+(E1178&gt;0)*1+(F1178&gt;0)*1+(G1178&gt;0)*1)))</f>
        <v>52.25257898</v>
      </c>
      <c r="J1178" s="9">
        <v>0.7020486111111112</v>
      </c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AD1178" s="9">
        <v>0.7020486111111112</v>
      </c>
      <c r="AE1178" s="10"/>
      <c r="AF1178" s="10"/>
      <c r="AG1178" s="10"/>
      <c r="AH1178" s="10"/>
      <c r="AI1178" s="10"/>
      <c r="AJ1178" s="10"/>
    </row>
    <row r="1179">
      <c r="A1179" s="9">
        <v>0.7020601851851852</v>
      </c>
      <c r="B1179" s="10"/>
      <c r="C1179" s="20">
        <v>46.4</v>
      </c>
      <c r="D1179" s="10">
        <v>55.6</v>
      </c>
      <c r="E1179" s="10">
        <v>43.4</v>
      </c>
      <c r="F1179" s="10">
        <v>42.1</v>
      </c>
      <c r="G1179" s="10">
        <v>45.9</v>
      </c>
      <c r="H1179" s="16">
        <f t="array" ref="H1179">10*LOG(SUM(10^(B1179:G1179/10)/((B1179&gt;0)*1+(C1179&gt;0)*1+(D1179&gt;0)*1+(E1179&gt;0)*1+(F1179&gt;0)*1+(G1179&gt;0)*1)))</f>
        <v>49.85633799</v>
      </c>
      <c r="J1179" s="9">
        <v>0.7020601851851852</v>
      </c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AD1179" s="9">
        <v>0.7020601851851852</v>
      </c>
      <c r="AE1179" s="10"/>
      <c r="AF1179" s="10"/>
      <c r="AG1179" s="10"/>
      <c r="AH1179" s="10"/>
      <c r="AI1179" s="10"/>
      <c r="AJ1179" s="10"/>
    </row>
    <row r="1180">
      <c r="A1180" s="9">
        <v>0.7020717592592592</v>
      </c>
      <c r="B1180" s="10"/>
      <c r="C1180" s="20">
        <v>40.7</v>
      </c>
      <c r="D1180" s="10">
        <v>42.6</v>
      </c>
      <c r="E1180" s="10">
        <v>30.8</v>
      </c>
      <c r="F1180" s="10">
        <v>49.9</v>
      </c>
      <c r="G1180" s="10">
        <v>40.9</v>
      </c>
      <c r="H1180" s="16">
        <f t="array" ref="H1180">10*LOG(SUM(10^(B1180:G1180/10)/((B1180&gt;0)*1+(C1180&gt;0)*1+(D1180&gt;0)*1+(E1180&gt;0)*1+(F1180&gt;0)*1+(G1180&gt;0)*1)))</f>
        <v>44.50789817</v>
      </c>
      <c r="J1180" s="9">
        <v>0.7020717592592592</v>
      </c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AD1180" s="9">
        <v>0.7020717592592592</v>
      </c>
      <c r="AE1180" s="10"/>
      <c r="AF1180" s="10"/>
      <c r="AG1180" s="10"/>
      <c r="AH1180" s="10"/>
      <c r="AI1180" s="10"/>
      <c r="AJ1180" s="10"/>
    </row>
    <row r="1181">
      <c r="A1181" s="9">
        <v>0.7020833333333333</v>
      </c>
      <c r="B1181" s="10"/>
      <c r="C1181" s="20">
        <v>41.6</v>
      </c>
      <c r="D1181" s="10">
        <v>48.2</v>
      </c>
      <c r="E1181" s="10">
        <v>35.7</v>
      </c>
      <c r="F1181" s="10">
        <v>36.4</v>
      </c>
      <c r="G1181" s="10">
        <v>47.8</v>
      </c>
      <c r="H1181" s="16">
        <f t="array" ref="H1181">10*LOG(SUM(10^(B1181:G1181/10)/((B1181&gt;0)*1+(C1181&gt;0)*1+(D1181&gt;0)*1+(E1181&gt;0)*1+(F1181&gt;0)*1+(G1181&gt;0)*1)))</f>
        <v>44.73811545</v>
      </c>
      <c r="J1181" s="9">
        <v>0.7020833333333333</v>
      </c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AD1181" s="9">
        <v>0.7020833333333333</v>
      </c>
      <c r="AE1181" s="10"/>
      <c r="AF1181" s="10"/>
      <c r="AG1181" s="10"/>
      <c r="AH1181" s="10"/>
      <c r="AI1181" s="10"/>
      <c r="AJ1181" s="10"/>
    </row>
    <row r="1182">
      <c r="A1182" s="9">
        <v>0.7020949074074074</v>
      </c>
      <c r="B1182" s="10"/>
      <c r="C1182" s="20">
        <v>42.2</v>
      </c>
      <c r="D1182" s="10">
        <v>45.9</v>
      </c>
      <c r="E1182" s="10">
        <v>43.5</v>
      </c>
      <c r="F1182" s="10">
        <v>44.7</v>
      </c>
      <c r="G1182" s="10">
        <v>42.9</v>
      </c>
      <c r="H1182" s="16">
        <f t="array" ref="H1182">10*LOG(SUM(10^(B1182:G1182/10)/((B1182&gt;0)*1+(C1182&gt;0)*1+(D1182&gt;0)*1+(E1182&gt;0)*1+(F1182&gt;0)*1+(G1182&gt;0)*1)))</f>
        <v>44.04488651</v>
      </c>
      <c r="J1182" s="9">
        <v>0.7020949074074074</v>
      </c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AD1182" s="9">
        <v>0.7020949074074074</v>
      </c>
      <c r="AE1182" s="10"/>
      <c r="AF1182" s="10"/>
      <c r="AG1182" s="10"/>
      <c r="AH1182" s="10"/>
      <c r="AI1182" s="10"/>
      <c r="AJ1182" s="10"/>
    </row>
    <row r="1183">
      <c r="A1183" s="9">
        <v>0.7021064814814815</v>
      </c>
      <c r="B1183" s="10"/>
      <c r="C1183" s="20">
        <v>41.7</v>
      </c>
      <c r="D1183" s="10">
        <v>51.4</v>
      </c>
      <c r="E1183" s="10">
        <v>44.3</v>
      </c>
      <c r="F1183" s="10">
        <v>47.6</v>
      </c>
      <c r="G1183" s="10">
        <v>53.9</v>
      </c>
      <c r="H1183" s="16">
        <f t="array" ref="H1183">10*LOG(SUM(10^(B1183:G1183/10)/((B1183&gt;0)*1+(C1183&gt;0)*1+(D1183&gt;0)*1+(E1183&gt;0)*1+(F1183&gt;0)*1+(G1183&gt;0)*1)))</f>
        <v>49.84761943</v>
      </c>
      <c r="J1183" s="9">
        <v>0.7021064814814815</v>
      </c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AD1183" s="9">
        <v>0.7021064814814815</v>
      </c>
      <c r="AE1183" s="10"/>
      <c r="AF1183" s="10"/>
      <c r="AG1183" s="10"/>
      <c r="AH1183" s="10"/>
      <c r="AI1183" s="10"/>
      <c r="AJ1183" s="10"/>
    </row>
    <row r="1184">
      <c r="A1184" s="9">
        <v>0.7021180555555555</v>
      </c>
      <c r="B1184" s="10"/>
      <c r="C1184" s="20">
        <v>51.1</v>
      </c>
      <c r="D1184" s="10">
        <v>63.0</v>
      </c>
      <c r="E1184" s="10">
        <v>54.2</v>
      </c>
      <c r="F1184" s="10">
        <v>47.3</v>
      </c>
      <c r="G1184" s="10">
        <v>59.8</v>
      </c>
      <c r="H1184" s="16">
        <f t="array" ref="H1184">10*LOG(SUM(10^(B1184:G1184/10)/((B1184&gt;0)*1+(C1184&gt;0)*1+(D1184&gt;0)*1+(E1184&gt;0)*1+(F1184&gt;0)*1+(G1184&gt;0)*1)))</f>
        <v>58.31973485</v>
      </c>
      <c r="J1184" s="9">
        <v>0.7021180555555555</v>
      </c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AD1184" s="9">
        <v>0.7021180555555555</v>
      </c>
      <c r="AE1184" s="10"/>
      <c r="AF1184" s="10"/>
      <c r="AG1184" s="10"/>
      <c r="AH1184" s="10"/>
      <c r="AI1184" s="10"/>
      <c r="AJ1184" s="10"/>
    </row>
    <row r="1185">
      <c r="A1185" s="9">
        <v>0.7021296296296297</v>
      </c>
      <c r="B1185" s="10"/>
      <c r="C1185" s="20">
        <v>49.6</v>
      </c>
      <c r="D1185" s="10">
        <v>52.4</v>
      </c>
      <c r="E1185" s="10">
        <v>52.3</v>
      </c>
      <c r="F1185" s="10">
        <v>52.8</v>
      </c>
      <c r="G1185" s="10">
        <v>50.1</v>
      </c>
      <c r="H1185" s="16">
        <f t="array" ref="H1185">10*LOG(SUM(10^(B1185:G1185/10)/((B1185&gt;0)*1+(C1185&gt;0)*1+(D1185&gt;0)*1+(E1185&gt;0)*1+(F1185&gt;0)*1+(G1185&gt;0)*1)))</f>
        <v>51.6297157</v>
      </c>
      <c r="J1185" s="9">
        <v>0.7021296296296297</v>
      </c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AD1185" s="9">
        <v>0.7021296296296297</v>
      </c>
      <c r="AE1185" s="10"/>
      <c r="AF1185" s="10"/>
      <c r="AG1185" s="10"/>
      <c r="AH1185" s="10"/>
      <c r="AI1185" s="10"/>
      <c r="AJ1185" s="10"/>
    </row>
    <row r="1186">
      <c r="A1186" s="23">
        <v>0.7021412037037037</v>
      </c>
      <c r="B1186" s="25"/>
      <c r="C1186" s="25">
        <v>47.7</v>
      </c>
      <c r="D1186" s="10">
        <v>48.4</v>
      </c>
      <c r="E1186" s="10">
        <v>35.1</v>
      </c>
      <c r="F1186" s="10">
        <v>48.1</v>
      </c>
      <c r="G1186" s="10">
        <v>46.2</v>
      </c>
      <c r="H1186" s="16">
        <f t="array" ref="H1186">10*LOG(SUM(10^(B1186:G1186/10)/((B1186&gt;0)*1+(C1186&gt;0)*1+(D1186&gt;0)*1+(E1186&gt;0)*1+(F1186&gt;0)*1+(G1186&gt;0)*1)))</f>
        <v>46.7679739</v>
      </c>
      <c r="I1186" s="24"/>
      <c r="J1186" s="23">
        <v>0.7021412037037037</v>
      </c>
      <c r="K1186" s="25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26" t="s">
        <v>62</v>
      </c>
      <c r="W1186" s="26" t="s">
        <v>39</v>
      </c>
      <c r="X1186" s="26" t="s">
        <v>42</v>
      </c>
      <c r="Y1186" s="24"/>
      <c r="Z1186" s="24"/>
      <c r="AA1186" s="24"/>
      <c r="AB1186" s="24"/>
      <c r="AC1186" s="24"/>
      <c r="AD1186" s="23">
        <v>0.7021412037037037</v>
      </c>
      <c r="AE1186" s="10"/>
      <c r="AF1186" s="10"/>
      <c r="AG1186" s="10"/>
      <c r="AH1186" s="10"/>
      <c r="AI1186" s="10"/>
      <c r="AJ1186" s="10"/>
      <c r="AK1186" s="24"/>
    </row>
    <row r="1187">
      <c r="A1187" s="9">
        <v>0.7021527777777777</v>
      </c>
      <c r="B1187" s="10"/>
      <c r="C1187" s="20">
        <v>44.5</v>
      </c>
      <c r="D1187" s="10">
        <v>48.1</v>
      </c>
      <c r="E1187" s="10">
        <v>43.2</v>
      </c>
      <c r="F1187" s="10">
        <v>41.7</v>
      </c>
      <c r="G1187" s="10">
        <v>47.8</v>
      </c>
      <c r="H1187" s="16">
        <f t="array" ref="H1187">10*LOG(SUM(10^(B1187:G1187/10)/((B1187&gt;0)*1+(C1187&gt;0)*1+(D1187&gt;0)*1+(E1187&gt;0)*1+(F1187&gt;0)*1+(G1187&gt;0)*1)))</f>
        <v>45.76779469</v>
      </c>
      <c r="J1187" s="9">
        <v>0.7021527777777777</v>
      </c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AD1187" s="9">
        <v>0.7021527777777777</v>
      </c>
      <c r="AE1187" s="10"/>
      <c r="AF1187" s="10"/>
      <c r="AG1187" s="10"/>
      <c r="AH1187" s="10"/>
      <c r="AI1187" s="10"/>
      <c r="AJ1187" s="10"/>
    </row>
    <row r="1188">
      <c r="A1188" s="9">
        <v>0.7021643518518519</v>
      </c>
      <c r="B1188" s="10"/>
      <c r="C1188" s="20">
        <v>49.9</v>
      </c>
      <c r="D1188" s="10">
        <v>53.7</v>
      </c>
      <c r="E1188" s="10">
        <v>47.4</v>
      </c>
      <c r="F1188" s="10">
        <v>42.8</v>
      </c>
      <c r="G1188" s="10">
        <v>52.5</v>
      </c>
      <c r="H1188" s="16">
        <f t="array" ref="H1188">10*LOG(SUM(10^(B1188:G1188/10)/((B1188&gt;0)*1+(C1188&gt;0)*1+(D1188&gt;0)*1+(E1188&gt;0)*1+(F1188&gt;0)*1+(G1188&gt;0)*1)))</f>
        <v>50.67431122</v>
      </c>
      <c r="J1188" s="9">
        <v>0.7021643518518519</v>
      </c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AD1188" s="9">
        <v>0.7021643518518519</v>
      </c>
      <c r="AE1188" s="10"/>
      <c r="AF1188" s="10"/>
      <c r="AG1188" s="10"/>
      <c r="AH1188" s="10"/>
      <c r="AI1188" s="10"/>
      <c r="AJ1188" s="10"/>
    </row>
    <row r="1189">
      <c r="A1189" s="9">
        <v>0.7021759259259259</v>
      </c>
      <c r="B1189" s="10"/>
      <c r="C1189" s="20">
        <v>55.3</v>
      </c>
      <c r="D1189" s="10">
        <v>53.3</v>
      </c>
      <c r="E1189" s="10">
        <v>35.8</v>
      </c>
      <c r="F1189" s="10">
        <v>47.5</v>
      </c>
      <c r="G1189" s="10">
        <v>47.6</v>
      </c>
      <c r="H1189" s="16">
        <f t="array" ref="H1189">10*LOG(SUM(10^(B1189:G1189/10)/((B1189&gt;0)*1+(C1189&gt;0)*1+(D1189&gt;0)*1+(E1189&gt;0)*1+(F1189&gt;0)*1+(G1189&gt;0)*1)))</f>
        <v>51.27248277</v>
      </c>
      <c r="J1189" s="9">
        <v>0.7021759259259259</v>
      </c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AD1189" s="9">
        <v>0.7021759259259259</v>
      </c>
      <c r="AE1189" s="10"/>
      <c r="AF1189" s="10"/>
      <c r="AG1189" s="10"/>
      <c r="AH1189" s="10"/>
      <c r="AI1189" s="10"/>
      <c r="AJ1189" s="10"/>
    </row>
    <row r="1190">
      <c r="A1190" s="9">
        <v>0.7021875</v>
      </c>
      <c r="B1190" s="10"/>
      <c r="C1190" s="20">
        <v>37.8</v>
      </c>
      <c r="D1190" s="10">
        <v>43.4</v>
      </c>
      <c r="E1190" s="10">
        <v>37.1</v>
      </c>
      <c r="F1190" s="10">
        <v>37.2</v>
      </c>
      <c r="G1190" s="10">
        <v>42.8</v>
      </c>
      <c r="H1190" s="16">
        <f t="array" ref="H1190">10*LOG(SUM(10^(B1190:G1190/10)/((B1190&gt;0)*1+(C1190&gt;0)*1+(D1190&gt;0)*1+(E1190&gt;0)*1+(F1190&gt;0)*1+(G1190&gt;0)*1)))</f>
        <v>40.59453658</v>
      </c>
      <c r="J1190" s="9">
        <v>0.7021875</v>
      </c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AD1190" s="9">
        <v>0.7021875</v>
      </c>
      <c r="AE1190" s="10"/>
      <c r="AF1190" s="10"/>
      <c r="AG1190" s="10"/>
      <c r="AH1190" s="10"/>
      <c r="AI1190" s="10"/>
      <c r="AJ1190" s="10"/>
    </row>
    <row r="1191">
      <c r="A1191" s="9">
        <v>0.7021990740740741</v>
      </c>
      <c r="B1191" s="10"/>
      <c r="C1191" s="20">
        <v>43.6</v>
      </c>
      <c r="D1191" s="10">
        <v>49.5</v>
      </c>
      <c r="E1191" s="10">
        <v>41.1</v>
      </c>
      <c r="F1191" s="10">
        <v>41.0</v>
      </c>
      <c r="G1191" s="10">
        <v>42.5</v>
      </c>
      <c r="H1191" s="16">
        <f t="array" ref="H1191">10*LOG(SUM(10^(B1191:G1191/10)/((B1191&gt;0)*1+(C1191&gt;0)*1+(D1191&gt;0)*1+(E1191&gt;0)*1+(F1191&gt;0)*1+(G1191&gt;0)*1)))</f>
        <v>44.92171567</v>
      </c>
      <c r="J1191" s="9">
        <v>0.7021990740740741</v>
      </c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AD1191" s="9">
        <v>0.7021990740740741</v>
      </c>
      <c r="AE1191" s="10"/>
      <c r="AF1191" s="10"/>
      <c r="AG1191" s="10"/>
      <c r="AH1191" s="10"/>
      <c r="AI1191" s="10"/>
      <c r="AJ1191" s="10"/>
    </row>
    <row r="1192">
      <c r="A1192" s="9">
        <v>0.7022106481481482</v>
      </c>
      <c r="B1192" s="10"/>
      <c r="C1192" s="20">
        <v>43.8</v>
      </c>
      <c r="D1192" s="10">
        <v>49.8</v>
      </c>
      <c r="E1192" s="10">
        <v>51.2</v>
      </c>
      <c r="F1192" s="10">
        <v>37.8</v>
      </c>
      <c r="G1192" s="10">
        <v>54.1</v>
      </c>
      <c r="H1192" s="16">
        <f t="array" ref="H1192">10*LOG(SUM(10^(B1192:G1192/10)/((B1192&gt;0)*1+(C1192&gt;0)*1+(D1192&gt;0)*1+(E1192&gt;0)*1+(F1192&gt;0)*1+(G1192&gt;0)*1)))</f>
        <v>50.12313593</v>
      </c>
      <c r="J1192" s="9">
        <v>0.7022106481481482</v>
      </c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AD1192" s="9">
        <v>0.7022106481481482</v>
      </c>
      <c r="AE1192" s="10"/>
      <c r="AF1192" s="10"/>
      <c r="AG1192" s="10"/>
      <c r="AH1192" s="10"/>
      <c r="AI1192" s="10"/>
      <c r="AJ1192" s="10"/>
    </row>
    <row r="1193">
      <c r="A1193" s="9">
        <v>0.7022222222222222</v>
      </c>
      <c r="B1193" s="10"/>
      <c r="C1193" s="20">
        <v>46.9</v>
      </c>
      <c r="D1193" s="10">
        <v>43.4</v>
      </c>
      <c r="E1193" s="10">
        <v>44.3</v>
      </c>
      <c r="F1193" s="10">
        <v>52.3</v>
      </c>
      <c r="G1193" s="10">
        <v>52.3</v>
      </c>
      <c r="H1193" s="16">
        <f t="array" ref="H1193">10*LOG(SUM(10^(B1193:G1193/10)/((B1193&gt;0)*1+(C1193&gt;0)*1+(D1193&gt;0)*1+(E1193&gt;0)*1+(F1193&gt;0)*1+(G1193&gt;0)*1)))</f>
        <v>49.41929204</v>
      </c>
      <c r="J1193" s="9">
        <v>0.7022222222222222</v>
      </c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AD1193" s="9">
        <v>0.7022222222222222</v>
      </c>
      <c r="AE1193" s="10"/>
      <c r="AF1193" s="10"/>
      <c r="AG1193" s="10"/>
      <c r="AH1193" s="10"/>
      <c r="AI1193" s="10"/>
      <c r="AJ1193" s="10"/>
    </row>
    <row r="1194">
      <c r="A1194" s="9">
        <v>0.7022337962962963</v>
      </c>
      <c r="B1194" s="10"/>
      <c r="C1194" s="20">
        <v>43.5</v>
      </c>
      <c r="D1194" s="10">
        <v>48.2</v>
      </c>
      <c r="E1194" s="10">
        <v>45.6</v>
      </c>
      <c r="F1194" s="10">
        <v>45.5</v>
      </c>
      <c r="G1194" s="10">
        <v>44.2</v>
      </c>
      <c r="H1194" s="16">
        <f t="array" ref="H1194">10*LOG(SUM(10^(B1194:G1194/10)/((B1194&gt;0)*1+(C1194&gt;0)*1+(D1194&gt;0)*1+(E1194&gt;0)*1+(F1194&gt;0)*1+(G1194&gt;0)*1)))</f>
        <v>45.71823807</v>
      </c>
      <c r="J1194" s="9">
        <v>0.7022337962962963</v>
      </c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AD1194" s="9">
        <v>0.7022337962962963</v>
      </c>
      <c r="AE1194" s="10"/>
      <c r="AF1194" s="10"/>
      <c r="AG1194" s="10"/>
      <c r="AH1194" s="10"/>
      <c r="AI1194" s="10"/>
      <c r="AJ1194" s="10"/>
    </row>
    <row r="1195">
      <c r="A1195" s="9">
        <v>0.7022453703703704</v>
      </c>
      <c r="B1195" s="10"/>
      <c r="C1195" s="20">
        <v>42.9</v>
      </c>
      <c r="D1195" s="10">
        <v>45.3</v>
      </c>
      <c r="E1195" s="10">
        <v>47.8</v>
      </c>
      <c r="F1195" s="10">
        <v>45.4</v>
      </c>
      <c r="G1195" s="10">
        <v>56.0</v>
      </c>
      <c r="H1195" s="16">
        <f t="array" ref="H1195">10*LOG(SUM(10^(B1195:G1195/10)/((B1195&gt;0)*1+(C1195&gt;0)*1+(D1195&gt;0)*1+(E1195&gt;0)*1+(F1195&gt;0)*1+(G1195&gt;0)*1)))</f>
        <v>50.3855712</v>
      </c>
      <c r="J1195" s="9">
        <v>0.7022453703703704</v>
      </c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AD1195" s="9">
        <v>0.7022453703703704</v>
      </c>
      <c r="AE1195" s="10"/>
      <c r="AF1195" s="10"/>
      <c r="AG1195" s="10"/>
      <c r="AH1195" s="10"/>
      <c r="AI1195" s="10"/>
      <c r="AJ1195" s="10"/>
    </row>
    <row r="1196">
      <c r="A1196" s="9">
        <v>0.7022569444444444</v>
      </c>
      <c r="B1196" s="10"/>
      <c r="C1196" s="20">
        <v>46.6</v>
      </c>
      <c r="D1196" s="10">
        <v>54.9</v>
      </c>
      <c r="E1196" s="10">
        <v>54.6</v>
      </c>
      <c r="F1196" s="10">
        <v>54.8</v>
      </c>
      <c r="G1196" s="10">
        <v>56.8</v>
      </c>
      <c r="H1196" s="16">
        <f t="array" ref="H1196">10*LOG(SUM(10^(B1196:G1196/10)/((B1196&gt;0)*1+(C1196&gt;0)*1+(D1196&gt;0)*1+(E1196&gt;0)*1+(F1196&gt;0)*1+(G1196&gt;0)*1)))</f>
        <v>54.54469155</v>
      </c>
      <c r="J1196" s="9">
        <v>0.7022569444444444</v>
      </c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AD1196" s="9">
        <v>0.7022569444444444</v>
      </c>
      <c r="AE1196" s="10"/>
      <c r="AF1196" s="10"/>
      <c r="AG1196" s="10"/>
      <c r="AH1196" s="10"/>
      <c r="AI1196" s="10"/>
      <c r="AJ1196" s="10"/>
    </row>
    <row r="1197">
      <c r="A1197" s="9">
        <v>0.7022685185185186</v>
      </c>
      <c r="B1197" s="10"/>
      <c r="C1197" s="20">
        <v>46.3</v>
      </c>
      <c r="D1197" s="10">
        <v>60.8</v>
      </c>
      <c r="E1197" s="10">
        <v>53.9</v>
      </c>
      <c r="F1197" s="10">
        <v>57.5</v>
      </c>
      <c r="G1197" s="10">
        <v>61.0</v>
      </c>
      <c r="H1197" s="16">
        <f t="array" ref="H1197">10*LOG(SUM(10^(B1197:G1197/10)/((B1197&gt;0)*1+(C1197&gt;0)*1+(D1197&gt;0)*1+(E1197&gt;0)*1+(F1197&gt;0)*1+(G1197&gt;0)*1)))</f>
        <v>58.21075871</v>
      </c>
      <c r="J1197" s="9">
        <v>0.7022685185185186</v>
      </c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AD1197" s="9">
        <v>0.7022685185185186</v>
      </c>
      <c r="AE1197" s="10"/>
      <c r="AF1197" s="10"/>
      <c r="AG1197" s="10"/>
      <c r="AH1197" s="10"/>
      <c r="AI1197" s="10"/>
      <c r="AJ1197" s="10"/>
    </row>
    <row r="1198">
      <c r="A1198" s="9">
        <v>0.7022800925925926</v>
      </c>
      <c r="B1198" s="10"/>
      <c r="C1198" s="20">
        <v>45.2</v>
      </c>
      <c r="D1198" s="10">
        <v>60.7</v>
      </c>
      <c r="E1198" s="10">
        <v>49.4</v>
      </c>
      <c r="F1198" s="10">
        <v>57.0</v>
      </c>
      <c r="G1198" s="10">
        <v>60.6</v>
      </c>
      <c r="H1198" s="16">
        <f t="array" ref="H1198">10*LOG(SUM(10^(B1198:G1198/10)/((B1198&gt;0)*1+(C1198&gt;0)*1+(D1198&gt;0)*1+(E1198&gt;0)*1+(F1198&gt;0)*1+(G1198&gt;0)*1)))</f>
        <v>57.70034015</v>
      </c>
      <c r="J1198" s="9">
        <v>0.7022800925925926</v>
      </c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AD1198" s="9">
        <v>0.7022800925925926</v>
      </c>
      <c r="AE1198" s="10"/>
      <c r="AF1198" s="10"/>
      <c r="AG1198" s="10"/>
      <c r="AH1198" s="10"/>
      <c r="AI1198" s="10"/>
      <c r="AJ1198" s="10"/>
    </row>
    <row r="1199">
      <c r="A1199" s="9">
        <v>0.7022916666666666</v>
      </c>
      <c r="B1199" s="10"/>
      <c r="C1199" s="20">
        <v>42.1</v>
      </c>
      <c r="D1199" s="10">
        <v>53.5</v>
      </c>
      <c r="E1199" s="10">
        <v>53.1</v>
      </c>
      <c r="F1199" s="10">
        <v>51.3</v>
      </c>
      <c r="G1199" s="10">
        <v>54.9</v>
      </c>
      <c r="H1199" s="16">
        <f t="array" ref="H1199">10*LOG(SUM(10^(B1199:G1199/10)/((B1199&gt;0)*1+(C1199&gt;0)*1+(D1199&gt;0)*1+(E1199&gt;0)*1+(F1199&gt;0)*1+(G1199&gt;0)*1)))</f>
        <v>52.49536286</v>
      </c>
      <c r="J1199" s="9">
        <v>0.7022916666666666</v>
      </c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AD1199" s="9">
        <v>0.7022916666666666</v>
      </c>
      <c r="AE1199" s="10"/>
      <c r="AF1199" s="10"/>
      <c r="AG1199" s="10"/>
      <c r="AH1199" s="10"/>
      <c r="AI1199" s="10"/>
      <c r="AJ1199" s="10"/>
    </row>
    <row r="1200">
      <c r="A1200" s="9">
        <v>0.7023032407407407</v>
      </c>
      <c r="B1200" s="10"/>
      <c r="C1200" s="20">
        <v>45.0</v>
      </c>
      <c r="D1200" s="10">
        <v>41.2</v>
      </c>
      <c r="E1200" s="10">
        <v>56.7</v>
      </c>
      <c r="F1200" s="10">
        <v>49.7</v>
      </c>
      <c r="G1200" s="10">
        <v>51.8</v>
      </c>
      <c r="H1200" s="16">
        <f t="array" ref="H1200">10*LOG(SUM(10^(B1200:G1200/10)/((B1200&gt;0)*1+(C1200&gt;0)*1+(D1200&gt;0)*1+(E1200&gt;0)*1+(F1200&gt;0)*1+(G1200&gt;0)*1)))</f>
        <v>51.80253816</v>
      </c>
      <c r="J1200" s="9">
        <v>0.7023032407407407</v>
      </c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AD1200" s="9">
        <v>0.7023032407407407</v>
      </c>
      <c r="AE1200" s="10"/>
      <c r="AF1200" s="10"/>
      <c r="AG1200" s="10"/>
      <c r="AH1200" s="10"/>
      <c r="AI1200" s="10"/>
      <c r="AJ1200" s="10"/>
    </row>
    <row r="1201">
      <c r="A1201" s="9">
        <v>0.7023148148148148</v>
      </c>
      <c r="B1201" s="10"/>
      <c r="C1201" s="20">
        <v>54.5</v>
      </c>
      <c r="D1201" s="10">
        <v>40.3</v>
      </c>
      <c r="E1201" s="10">
        <v>53.6</v>
      </c>
      <c r="F1201" s="10">
        <v>47.3</v>
      </c>
      <c r="G1201" s="10">
        <v>58.7</v>
      </c>
      <c r="H1201" s="16">
        <f t="array" ref="H1201">10*LOG(SUM(10^(B1201:G1201/10)/((B1201&gt;0)*1+(C1201&gt;0)*1+(D1201&gt;0)*1+(E1201&gt;0)*1+(F1201&gt;0)*1+(G1201&gt;0)*1)))</f>
        <v>54.2050188</v>
      </c>
      <c r="J1201" s="9">
        <v>0.7023148148148148</v>
      </c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AD1201" s="9">
        <v>0.7023148148148148</v>
      </c>
      <c r="AE1201" s="10"/>
      <c r="AF1201" s="10"/>
      <c r="AG1201" s="10"/>
      <c r="AH1201" s="10"/>
      <c r="AI1201" s="10"/>
      <c r="AJ1201" s="10"/>
    </row>
    <row r="1202">
      <c r="A1202" s="9">
        <v>0.7023263888888889</v>
      </c>
      <c r="B1202" s="10"/>
      <c r="C1202" s="20">
        <v>50.0</v>
      </c>
      <c r="D1202" s="10">
        <v>50.9</v>
      </c>
      <c r="E1202" s="10">
        <v>49.5</v>
      </c>
      <c r="F1202" s="10">
        <v>45.0</v>
      </c>
      <c r="G1202" s="10">
        <v>53.8</v>
      </c>
      <c r="H1202" s="16">
        <f t="array" ref="H1202">10*LOG(SUM(10^(B1202:G1202/10)/((B1202&gt;0)*1+(C1202&gt;0)*1+(D1202&gt;0)*1+(E1202&gt;0)*1+(F1202&gt;0)*1+(G1202&gt;0)*1)))</f>
        <v>50.67189212</v>
      </c>
      <c r="J1202" s="9">
        <v>0.7023263888888889</v>
      </c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AD1202" s="9">
        <v>0.7023263888888889</v>
      </c>
      <c r="AE1202" s="10"/>
      <c r="AF1202" s="10"/>
      <c r="AG1202" s="10"/>
      <c r="AH1202" s="10"/>
      <c r="AI1202" s="10"/>
      <c r="AJ1202" s="10"/>
    </row>
    <row r="1203">
      <c r="A1203" s="9">
        <v>0.7023379629629629</v>
      </c>
      <c r="B1203" s="10"/>
      <c r="C1203" s="20">
        <v>49.5</v>
      </c>
      <c r="D1203" s="10">
        <v>62.9</v>
      </c>
      <c r="E1203" s="10">
        <v>49.1</v>
      </c>
      <c r="F1203" s="10">
        <v>47.7</v>
      </c>
      <c r="G1203" s="10">
        <v>57.2</v>
      </c>
      <c r="H1203" s="16">
        <f t="array" ref="H1203">10*LOG(SUM(10^(B1203:G1203/10)/((B1203&gt;0)*1+(C1203&gt;0)*1+(D1203&gt;0)*1+(E1203&gt;0)*1+(F1203&gt;0)*1+(G1203&gt;0)*1)))</f>
        <v>57.33027941</v>
      </c>
      <c r="J1203" s="9">
        <v>0.7023379629629629</v>
      </c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AD1203" s="9">
        <v>0.7023379629629629</v>
      </c>
      <c r="AE1203" s="10"/>
      <c r="AF1203" s="10"/>
      <c r="AG1203" s="10"/>
      <c r="AH1203" s="10"/>
      <c r="AI1203" s="10"/>
      <c r="AJ1203" s="10"/>
    </row>
    <row r="1204">
      <c r="A1204" s="9">
        <v>0.7023495370370371</v>
      </c>
      <c r="B1204" s="10"/>
      <c r="C1204" s="20">
        <v>45.6</v>
      </c>
      <c r="D1204" s="10">
        <v>58.8</v>
      </c>
      <c r="E1204" s="10">
        <v>57.5</v>
      </c>
      <c r="F1204" s="10">
        <v>57.5</v>
      </c>
      <c r="G1204" s="10">
        <v>62.8</v>
      </c>
      <c r="H1204" s="16">
        <f t="array" ref="H1204">10*LOG(SUM(10^(B1204:G1204/10)/((B1204&gt;0)*1+(C1204&gt;0)*1+(D1204&gt;0)*1+(E1204&gt;0)*1+(F1204&gt;0)*1+(G1204&gt;0)*1)))</f>
        <v>58.83664813</v>
      </c>
      <c r="J1204" s="9">
        <v>0.7023495370370371</v>
      </c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AD1204" s="9">
        <v>0.7023495370370371</v>
      </c>
      <c r="AE1204" s="10"/>
      <c r="AF1204" s="10"/>
      <c r="AG1204" s="10"/>
      <c r="AH1204" s="10"/>
      <c r="AI1204" s="10"/>
      <c r="AJ1204" s="10"/>
    </row>
    <row r="1205">
      <c r="A1205" s="9">
        <v>0.7023611111111111</v>
      </c>
      <c r="B1205" s="10"/>
      <c r="C1205" s="20">
        <v>47.7</v>
      </c>
      <c r="D1205" s="10">
        <v>62.9</v>
      </c>
      <c r="E1205" s="10">
        <v>51.8</v>
      </c>
      <c r="F1205" s="10">
        <v>66.2</v>
      </c>
      <c r="G1205" s="10">
        <v>54.2</v>
      </c>
      <c r="H1205" s="16">
        <f t="array" ref="H1205">10*LOG(SUM(10^(B1205:G1205/10)/((B1205&gt;0)*1+(C1205&gt;0)*1+(D1205&gt;0)*1+(E1205&gt;0)*1+(F1205&gt;0)*1+(G1205&gt;0)*1)))</f>
        <v>61.20034461</v>
      </c>
      <c r="J1205" s="9">
        <v>0.7023611111111111</v>
      </c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AD1205" s="9">
        <v>0.7023611111111111</v>
      </c>
      <c r="AE1205" s="10"/>
      <c r="AF1205" s="10"/>
      <c r="AG1205" s="10"/>
      <c r="AH1205" s="10"/>
      <c r="AI1205" s="10"/>
      <c r="AJ1205" s="10"/>
    </row>
    <row r="1206">
      <c r="A1206" s="9">
        <v>0.7023726851851851</v>
      </c>
      <c r="B1206" s="10"/>
      <c r="C1206" s="20">
        <v>46.8</v>
      </c>
      <c r="D1206" s="10">
        <v>54.2</v>
      </c>
      <c r="E1206" s="10">
        <v>54.3</v>
      </c>
      <c r="F1206" s="10">
        <v>61.0</v>
      </c>
      <c r="G1206" s="10">
        <v>57.2</v>
      </c>
      <c r="H1206" s="16">
        <f t="array" ref="H1206">10*LOG(SUM(10^(B1206:G1206/10)/((B1206&gt;0)*1+(C1206&gt;0)*1+(D1206&gt;0)*1+(E1206&gt;0)*1+(F1206&gt;0)*1+(G1206&gt;0)*1)))</f>
        <v>56.74636528</v>
      </c>
      <c r="J1206" s="9">
        <v>0.7023726851851851</v>
      </c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AD1206" s="9">
        <v>0.7023726851851851</v>
      </c>
      <c r="AE1206" s="10"/>
      <c r="AF1206" s="10"/>
      <c r="AG1206" s="10"/>
      <c r="AH1206" s="10"/>
      <c r="AI1206" s="10"/>
      <c r="AJ1206" s="10"/>
    </row>
    <row r="1207">
      <c r="A1207" s="9">
        <v>0.7023842592592593</v>
      </c>
      <c r="B1207" s="10"/>
      <c r="C1207" s="20">
        <v>45.9</v>
      </c>
      <c r="D1207" s="10">
        <v>59.9</v>
      </c>
      <c r="E1207" s="10">
        <v>46.8</v>
      </c>
      <c r="F1207" s="10">
        <v>56.9</v>
      </c>
      <c r="G1207" s="10">
        <v>60.0</v>
      </c>
      <c r="H1207" s="16">
        <f t="array" ref="H1207">10*LOG(SUM(10^(B1207:G1207/10)/((B1207&gt;0)*1+(C1207&gt;0)*1+(D1207&gt;0)*1+(E1207&gt;0)*1+(F1207&gt;0)*1+(G1207&gt;0)*1)))</f>
        <v>57.08214253</v>
      </c>
      <c r="J1207" s="9">
        <v>0.7023842592592593</v>
      </c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AD1207" s="9">
        <v>0.7023842592592593</v>
      </c>
      <c r="AE1207" s="10"/>
      <c r="AF1207" s="10"/>
      <c r="AG1207" s="10"/>
      <c r="AH1207" s="10"/>
      <c r="AI1207" s="10"/>
      <c r="AJ1207" s="10"/>
    </row>
    <row r="1208">
      <c r="A1208" s="9">
        <v>0.7023958333333333</v>
      </c>
      <c r="B1208" s="10"/>
      <c r="C1208" s="20">
        <v>57.7</v>
      </c>
      <c r="D1208" s="10">
        <v>60.5</v>
      </c>
      <c r="E1208" s="10">
        <v>41.0</v>
      </c>
      <c r="F1208" s="10">
        <v>54.2</v>
      </c>
      <c r="G1208" s="10">
        <v>62.0</v>
      </c>
      <c r="H1208" s="16">
        <f t="array" ref="H1208">10*LOG(SUM(10^(B1208:G1208/10)/((B1208&gt;0)*1+(C1208&gt;0)*1+(D1208&gt;0)*1+(E1208&gt;0)*1+(F1208&gt;0)*1+(G1208&gt;0)*1)))</f>
        <v>58.53865128</v>
      </c>
      <c r="J1208" s="9">
        <v>0.7023958333333333</v>
      </c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AD1208" s="9">
        <v>0.7023958333333333</v>
      </c>
      <c r="AE1208" s="10"/>
      <c r="AF1208" s="10"/>
      <c r="AG1208" s="10"/>
      <c r="AH1208" s="10"/>
      <c r="AI1208" s="10"/>
      <c r="AJ1208" s="10"/>
    </row>
    <row r="1209">
      <c r="A1209" s="9">
        <v>0.7024074074074074</v>
      </c>
      <c r="B1209" s="10"/>
      <c r="C1209" s="20">
        <v>59.8</v>
      </c>
      <c r="D1209" s="10">
        <v>65.0</v>
      </c>
      <c r="E1209" s="10">
        <v>56.4</v>
      </c>
      <c r="F1209" s="10">
        <v>62.7</v>
      </c>
      <c r="G1209" s="10">
        <v>58.3</v>
      </c>
      <c r="H1209" s="16">
        <f t="array" ref="H1209">10*LOG(SUM(10^(B1209:G1209/10)/((B1209&gt;0)*1+(C1209&gt;0)*1+(D1209&gt;0)*1+(E1209&gt;0)*1+(F1209&gt;0)*1+(G1209&gt;0)*1)))</f>
        <v>61.51796101</v>
      </c>
      <c r="J1209" s="9">
        <v>0.7024074074074074</v>
      </c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AD1209" s="9">
        <v>0.7024074074074074</v>
      </c>
      <c r="AE1209" s="10"/>
      <c r="AF1209" s="10"/>
      <c r="AG1209" s="10"/>
      <c r="AH1209" s="10"/>
      <c r="AI1209" s="10"/>
      <c r="AJ1209" s="10"/>
    </row>
    <row r="1210">
      <c r="A1210" s="9">
        <v>0.7024189814814815</v>
      </c>
      <c r="B1210" s="10"/>
      <c r="C1210" s="20">
        <v>52.2</v>
      </c>
      <c r="D1210" s="10">
        <v>73.6</v>
      </c>
      <c r="E1210" s="10">
        <v>57.9</v>
      </c>
      <c r="F1210" s="10">
        <v>57.5</v>
      </c>
      <c r="G1210" s="10">
        <v>67.8</v>
      </c>
      <c r="H1210" s="16">
        <f t="array" ref="H1210">10*LOG(SUM(10^(B1210:G1210/10)/((B1210&gt;0)*1+(C1210&gt;0)*1+(D1210&gt;0)*1+(E1210&gt;0)*1+(F1210&gt;0)*1+(G1210&gt;0)*1)))</f>
        <v>67.82173939</v>
      </c>
      <c r="J1210" s="9">
        <v>0.7024189814814815</v>
      </c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AD1210" s="9">
        <v>0.7024189814814815</v>
      </c>
      <c r="AE1210" s="10"/>
      <c r="AF1210" s="10"/>
      <c r="AG1210" s="10"/>
      <c r="AH1210" s="10"/>
      <c r="AI1210" s="10"/>
      <c r="AJ1210" s="10"/>
    </row>
    <row r="1211">
      <c r="A1211" s="9">
        <v>0.7024305555555556</v>
      </c>
      <c r="B1211" s="10"/>
      <c r="C1211" s="20">
        <v>64.4</v>
      </c>
      <c r="D1211" s="10">
        <v>63.7</v>
      </c>
      <c r="E1211" s="10">
        <v>57.3</v>
      </c>
      <c r="F1211" s="10">
        <v>45.9</v>
      </c>
      <c r="G1211" s="10">
        <v>56.3</v>
      </c>
      <c r="H1211" s="16">
        <f t="array" ref="H1211">10*LOG(SUM(10^(B1211:G1211/10)/((B1211&gt;0)*1+(C1211&gt;0)*1+(D1211&gt;0)*1+(E1211&gt;0)*1+(F1211&gt;0)*1+(G1211&gt;0)*1)))</f>
        <v>60.86429195</v>
      </c>
      <c r="J1211" s="9">
        <v>0.7024305555555556</v>
      </c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AD1211" s="9">
        <v>0.7024305555555556</v>
      </c>
      <c r="AE1211" s="10"/>
      <c r="AF1211" s="10"/>
      <c r="AG1211" s="10"/>
      <c r="AH1211" s="10"/>
      <c r="AI1211" s="10"/>
      <c r="AJ1211" s="10"/>
    </row>
    <row r="1212">
      <c r="A1212" s="9">
        <v>0.7024421296296296</v>
      </c>
      <c r="B1212" s="10"/>
      <c r="C1212" s="20">
        <v>61.7</v>
      </c>
      <c r="D1212" s="10">
        <v>64.3</v>
      </c>
      <c r="E1212" s="10">
        <v>57.3</v>
      </c>
      <c r="F1212" s="10">
        <v>58.5</v>
      </c>
      <c r="G1212" s="10">
        <v>59.3</v>
      </c>
      <c r="H1212" s="16">
        <f t="array" ref="H1212">10*LOG(SUM(10^(B1212:G1212/10)/((B1212&gt;0)*1+(C1212&gt;0)*1+(D1212&gt;0)*1+(E1212&gt;0)*1+(F1212&gt;0)*1+(G1212&gt;0)*1)))</f>
        <v>60.98073045</v>
      </c>
      <c r="J1212" s="9">
        <v>0.7024421296296296</v>
      </c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AD1212" s="9">
        <v>0.7024421296296296</v>
      </c>
      <c r="AE1212" s="10"/>
      <c r="AF1212" s="10"/>
      <c r="AG1212" s="10"/>
      <c r="AH1212" s="10"/>
      <c r="AI1212" s="10"/>
      <c r="AJ1212" s="10"/>
    </row>
    <row r="1213">
      <c r="A1213" s="9">
        <v>0.7024537037037037</v>
      </c>
      <c r="B1213" s="10"/>
      <c r="C1213" s="20">
        <v>59.3</v>
      </c>
      <c r="D1213" s="10">
        <v>65.0</v>
      </c>
      <c r="E1213" s="10">
        <v>59.3</v>
      </c>
      <c r="F1213" s="10">
        <v>44.9</v>
      </c>
      <c r="G1213" s="10">
        <v>51.8</v>
      </c>
      <c r="H1213" s="16">
        <f t="array" ref="H1213">10*LOG(SUM(10^(B1213:G1213/10)/((B1213&gt;0)*1+(C1213&gt;0)*1+(D1213&gt;0)*1+(E1213&gt;0)*1+(F1213&gt;0)*1+(G1213&gt;0)*1)))</f>
        <v>60.04047279</v>
      </c>
      <c r="J1213" s="9">
        <v>0.7024537037037037</v>
      </c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AD1213" s="9">
        <v>0.7024537037037037</v>
      </c>
      <c r="AE1213" s="10"/>
      <c r="AF1213" s="10"/>
      <c r="AG1213" s="10"/>
      <c r="AH1213" s="10"/>
      <c r="AI1213" s="10"/>
      <c r="AJ1213" s="10"/>
    </row>
    <row r="1214">
      <c r="A1214" s="9">
        <v>0.7024652777777778</v>
      </c>
      <c r="B1214" s="10"/>
      <c r="C1214" s="20">
        <v>57.7</v>
      </c>
      <c r="D1214" s="10">
        <v>49.6</v>
      </c>
      <c r="E1214" s="10">
        <v>57.5</v>
      </c>
      <c r="F1214" s="10">
        <v>54.1</v>
      </c>
      <c r="G1214" s="10">
        <v>46.6</v>
      </c>
      <c r="H1214" s="16">
        <f t="array" ref="H1214">10*LOG(SUM(10^(B1214:G1214/10)/((B1214&gt;0)*1+(C1214&gt;0)*1+(D1214&gt;0)*1+(E1214&gt;0)*1+(F1214&gt;0)*1+(G1214&gt;0)*1)))</f>
        <v>54.89996556</v>
      </c>
      <c r="J1214" s="9">
        <v>0.7024652777777778</v>
      </c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AD1214" s="9">
        <v>0.7024652777777778</v>
      </c>
      <c r="AE1214" s="10"/>
      <c r="AF1214" s="10"/>
      <c r="AG1214" s="10"/>
      <c r="AH1214" s="10"/>
      <c r="AI1214" s="10"/>
      <c r="AJ1214" s="10"/>
    </row>
    <row r="1215">
      <c r="A1215" s="9">
        <v>0.7024768518518518</v>
      </c>
      <c r="B1215" s="10"/>
      <c r="C1215" s="20">
        <v>58.3</v>
      </c>
      <c r="D1215" s="10">
        <v>53.7</v>
      </c>
      <c r="E1215" s="10">
        <v>57.8</v>
      </c>
      <c r="F1215" s="10">
        <v>60.0</v>
      </c>
      <c r="G1215" s="10">
        <v>55.6</v>
      </c>
      <c r="H1215" s="16">
        <f t="array" ref="H1215">10*LOG(SUM(10^(B1215:G1215/10)/((B1215&gt;0)*1+(C1215&gt;0)*1+(D1215&gt;0)*1+(E1215&gt;0)*1+(F1215&gt;0)*1+(G1215&gt;0)*1)))</f>
        <v>57.59840697</v>
      </c>
      <c r="J1215" s="9">
        <v>0.7024768518518518</v>
      </c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AD1215" s="9">
        <v>0.7024768518518518</v>
      </c>
      <c r="AE1215" s="10"/>
      <c r="AF1215" s="10"/>
      <c r="AG1215" s="10"/>
      <c r="AH1215" s="10"/>
      <c r="AI1215" s="10"/>
      <c r="AJ1215" s="10"/>
    </row>
    <row r="1216">
      <c r="A1216" s="9">
        <v>0.702488425925926</v>
      </c>
      <c r="B1216" s="10"/>
      <c r="C1216" s="20">
        <v>59.2</v>
      </c>
      <c r="D1216" s="10">
        <v>59.5</v>
      </c>
      <c r="E1216" s="10">
        <v>51.9</v>
      </c>
      <c r="F1216" s="10">
        <v>43.0</v>
      </c>
      <c r="G1216" s="10">
        <v>44.2</v>
      </c>
      <c r="H1216" s="16">
        <f t="array" ref="H1216">10*LOG(SUM(10^(B1216:G1216/10)/((B1216&gt;0)*1+(C1216&gt;0)*1+(D1216&gt;0)*1+(E1216&gt;0)*1+(F1216&gt;0)*1+(G1216&gt;0)*1)))</f>
        <v>55.85269524</v>
      </c>
      <c r="J1216" s="9">
        <v>0.702488425925926</v>
      </c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AD1216" s="9">
        <v>0.702488425925926</v>
      </c>
      <c r="AE1216" s="10"/>
      <c r="AF1216" s="10"/>
      <c r="AG1216" s="10"/>
      <c r="AH1216" s="10"/>
      <c r="AI1216" s="10"/>
      <c r="AJ1216" s="10"/>
    </row>
    <row r="1217">
      <c r="A1217" s="9">
        <v>0.7025</v>
      </c>
      <c r="B1217" s="10"/>
      <c r="C1217" s="20">
        <v>63.1</v>
      </c>
      <c r="D1217" s="10">
        <v>43.5</v>
      </c>
      <c r="E1217" s="10">
        <v>55.6</v>
      </c>
      <c r="F1217" s="10">
        <v>55.6</v>
      </c>
      <c r="G1217" s="10">
        <v>43.8</v>
      </c>
      <c r="H1217" s="16">
        <f t="array" ref="H1217">10*LOG(SUM(10^(B1217:G1217/10)/((B1217&gt;0)*1+(C1217&gt;0)*1+(D1217&gt;0)*1+(E1217&gt;0)*1+(F1217&gt;0)*1+(G1217&gt;0)*1)))</f>
        <v>57.50395849</v>
      </c>
      <c r="J1217" s="9">
        <v>0.7025</v>
      </c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AD1217" s="9">
        <v>0.7025</v>
      </c>
      <c r="AE1217" s="10"/>
      <c r="AF1217" s="10"/>
      <c r="AG1217" s="10"/>
      <c r="AH1217" s="10"/>
      <c r="AI1217" s="10"/>
      <c r="AJ1217" s="10"/>
    </row>
    <row r="1218">
      <c r="A1218" s="9">
        <v>0.702511574074074</v>
      </c>
      <c r="B1218" s="10"/>
      <c r="C1218" s="20">
        <v>53.7</v>
      </c>
      <c r="D1218" s="10">
        <v>54.9</v>
      </c>
      <c r="E1218" s="10">
        <v>57.1</v>
      </c>
      <c r="F1218" s="10">
        <v>45.9</v>
      </c>
      <c r="G1218" s="10">
        <v>65.3</v>
      </c>
      <c r="H1218" s="16">
        <f t="array" ref="H1218">10*LOG(SUM(10^(B1218:G1218/10)/((B1218&gt;0)*1+(C1218&gt;0)*1+(D1218&gt;0)*1+(E1218&gt;0)*1+(F1218&gt;0)*1+(G1218&gt;0)*1)))</f>
        <v>59.52662754</v>
      </c>
      <c r="J1218" s="9">
        <v>0.702511574074074</v>
      </c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AD1218" s="9">
        <v>0.702511574074074</v>
      </c>
      <c r="AE1218" s="10"/>
      <c r="AF1218" s="10"/>
      <c r="AG1218" s="10"/>
      <c r="AH1218" s="10"/>
      <c r="AI1218" s="10"/>
      <c r="AJ1218" s="10"/>
    </row>
    <row r="1219">
      <c r="A1219" s="9">
        <v>0.7025231481481482</v>
      </c>
      <c r="B1219" s="10"/>
      <c r="C1219" s="20">
        <v>60.7</v>
      </c>
      <c r="D1219" s="10">
        <v>50.9</v>
      </c>
      <c r="E1219" s="10">
        <v>59.0</v>
      </c>
      <c r="F1219" s="10">
        <v>51.3</v>
      </c>
      <c r="G1219" s="10">
        <v>61.5</v>
      </c>
      <c r="H1219" s="16">
        <f t="array" ref="H1219">10*LOG(SUM(10^(B1219:G1219/10)/((B1219&gt;0)*1+(C1219&gt;0)*1+(D1219&gt;0)*1+(E1219&gt;0)*1+(F1219&gt;0)*1+(G1219&gt;0)*1)))</f>
        <v>58.62094093</v>
      </c>
      <c r="J1219" s="9">
        <v>0.7025231481481482</v>
      </c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AD1219" s="9">
        <v>0.7025231481481482</v>
      </c>
      <c r="AE1219" s="10"/>
      <c r="AF1219" s="10"/>
      <c r="AG1219" s="10"/>
      <c r="AH1219" s="10"/>
      <c r="AI1219" s="10"/>
      <c r="AJ1219" s="10"/>
    </row>
    <row r="1220">
      <c r="A1220" s="9">
        <v>0.7025347222222222</v>
      </c>
      <c r="B1220" s="10"/>
      <c r="C1220" s="20">
        <v>67.9</v>
      </c>
      <c r="D1220" s="10">
        <v>60.4</v>
      </c>
      <c r="E1220" s="10">
        <v>63.5</v>
      </c>
      <c r="F1220" s="10">
        <v>61.8</v>
      </c>
      <c r="G1220" s="10">
        <v>67.0</v>
      </c>
      <c r="H1220" s="16">
        <f t="array" ref="H1220">10*LOG(SUM(10^(B1220:G1220/10)/((B1220&gt;0)*1+(C1220&gt;0)*1+(D1220&gt;0)*1+(E1220&gt;0)*1+(F1220&gt;0)*1+(G1220&gt;0)*1)))</f>
        <v>65.05870958</v>
      </c>
      <c r="J1220" s="9">
        <v>0.7025347222222222</v>
      </c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AD1220" s="9">
        <v>0.7025347222222222</v>
      </c>
      <c r="AE1220" s="10"/>
      <c r="AF1220" s="10"/>
      <c r="AG1220" s="10"/>
      <c r="AH1220" s="10"/>
      <c r="AI1220" s="10"/>
      <c r="AJ1220" s="10"/>
    </row>
    <row r="1221">
      <c r="A1221" s="9">
        <v>0.7025462962962963</v>
      </c>
      <c r="B1221" s="10"/>
      <c r="C1221" s="20">
        <v>58.5</v>
      </c>
      <c r="D1221" s="10">
        <v>55.1</v>
      </c>
      <c r="E1221" s="10">
        <v>61.1</v>
      </c>
      <c r="F1221" s="10">
        <v>53.4</v>
      </c>
      <c r="G1221" s="10">
        <v>65.0</v>
      </c>
      <c r="H1221" s="16">
        <f t="array" ref="H1221">10*LOG(SUM(10^(B1221:G1221/10)/((B1221&gt;0)*1+(C1221&gt;0)*1+(D1221&gt;0)*1+(E1221&gt;0)*1+(F1221&gt;0)*1+(G1221&gt;0)*1)))</f>
        <v>60.56969139</v>
      </c>
      <c r="J1221" s="9">
        <v>0.7025462962962963</v>
      </c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AD1221" s="9">
        <v>0.7025462962962963</v>
      </c>
      <c r="AE1221" s="10"/>
      <c r="AF1221" s="10"/>
      <c r="AG1221" s="10"/>
      <c r="AH1221" s="10"/>
      <c r="AI1221" s="10"/>
      <c r="AJ1221" s="10"/>
    </row>
    <row r="1222">
      <c r="A1222" s="9">
        <v>0.7025578703703703</v>
      </c>
      <c r="B1222" s="10"/>
      <c r="C1222" s="20">
        <v>54.3</v>
      </c>
      <c r="D1222" s="10">
        <v>48.3</v>
      </c>
      <c r="E1222" s="10">
        <v>50.3</v>
      </c>
      <c r="F1222" s="10">
        <v>51.6</v>
      </c>
      <c r="G1222" s="10">
        <v>46.8</v>
      </c>
      <c r="H1222" s="16">
        <f t="array" ref="H1222">10*LOG(SUM(10^(B1222:G1222/10)/((B1222&gt;0)*1+(C1222&gt;0)*1+(D1222&gt;0)*1+(E1222&gt;0)*1+(F1222&gt;0)*1+(G1222&gt;0)*1)))</f>
        <v>51.04706726</v>
      </c>
      <c r="J1222" s="9">
        <v>0.7025578703703703</v>
      </c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AD1222" s="9">
        <v>0.7025578703703703</v>
      </c>
      <c r="AE1222" s="10"/>
      <c r="AF1222" s="10"/>
      <c r="AG1222" s="10"/>
      <c r="AH1222" s="10"/>
      <c r="AI1222" s="10"/>
      <c r="AJ1222" s="10"/>
    </row>
    <row r="1223">
      <c r="A1223" s="9">
        <v>0.7025694444444445</v>
      </c>
      <c r="B1223" s="10"/>
      <c r="C1223" s="20">
        <v>50.8</v>
      </c>
      <c r="D1223" s="10">
        <v>42.5</v>
      </c>
      <c r="E1223" s="10">
        <v>50.6</v>
      </c>
      <c r="F1223" s="10">
        <v>56.0</v>
      </c>
      <c r="G1223" s="10">
        <v>49.0</v>
      </c>
      <c r="H1223" s="16">
        <f t="array" ref="H1223">10*LOG(SUM(10^(B1223:G1223/10)/((B1223&gt;0)*1+(C1223&gt;0)*1+(D1223&gt;0)*1+(E1223&gt;0)*1+(F1223&gt;0)*1+(G1223&gt;0)*1)))</f>
        <v>51.64570302</v>
      </c>
      <c r="J1223" s="9">
        <v>0.7025694444444445</v>
      </c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AD1223" s="9">
        <v>0.7025694444444445</v>
      </c>
      <c r="AE1223" s="10"/>
      <c r="AF1223" s="10"/>
      <c r="AG1223" s="10"/>
      <c r="AH1223" s="10"/>
      <c r="AI1223" s="10"/>
      <c r="AJ1223" s="10"/>
    </row>
    <row r="1224">
      <c r="A1224" s="9">
        <v>0.7025810185185185</v>
      </c>
      <c r="B1224" s="10"/>
      <c r="C1224" s="20">
        <v>58.9</v>
      </c>
      <c r="D1224" s="10">
        <v>42.4</v>
      </c>
      <c r="E1224" s="10">
        <v>48.7</v>
      </c>
      <c r="F1224" s="10">
        <v>35.5</v>
      </c>
      <c r="G1224" s="10">
        <v>44.4</v>
      </c>
      <c r="H1224" s="16">
        <f t="array" ref="H1224">10*LOG(SUM(10^(B1224:G1224/10)/((B1224&gt;0)*1+(C1224&gt;0)*1+(D1224&gt;0)*1+(E1224&gt;0)*1+(F1224&gt;0)*1+(G1224&gt;0)*1)))</f>
        <v>52.54716044</v>
      </c>
      <c r="J1224" s="9">
        <v>0.7025810185185185</v>
      </c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AD1224" s="9">
        <v>0.7025810185185185</v>
      </c>
      <c r="AE1224" s="10"/>
      <c r="AF1224" s="10"/>
      <c r="AG1224" s="10"/>
      <c r="AH1224" s="10"/>
      <c r="AI1224" s="10"/>
      <c r="AJ1224" s="10"/>
    </row>
    <row r="1225">
      <c r="A1225" s="9">
        <v>0.7025925925925925</v>
      </c>
      <c r="B1225" s="10"/>
      <c r="C1225" s="20">
        <v>56.0</v>
      </c>
      <c r="D1225" s="10">
        <v>42.6</v>
      </c>
      <c r="E1225" s="10">
        <v>47.4</v>
      </c>
      <c r="F1225" s="10">
        <v>51.2</v>
      </c>
      <c r="G1225" s="10">
        <v>64.0</v>
      </c>
      <c r="H1225" s="16">
        <f t="array" ref="H1225">10*LOG(SUM(10^(B1225:G1225/10)/((B1225&gt;0)*1+(C1225&gt;0)*1+(D1225&gt;0)*1+(E1225&gt;0)*1+(F1225&gt;0)*1+(G1225&gt;0)*1)))</f>
        <v>57.94484055</v>
      </c>
      <c r="J1225" s="9">
        <v>0.7025925925925925</v>
      </c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AD1225" s="9">
        <v>0.7025925925925925</v>
      </c>
      <c r="AE1225" s="10"/>
      <c r="AF1225" s="10"/>
      <c r="AG1225" s="10"/>
      <c r="AH1225" s="10"/>
      <c r="AI1225" s="10"/>
      <c r="AJ1225" s="10"/>
    </row>
    <row r="1226">
      <c r="A1226" s="9">
        <v>0.7026041666666667</v>
      </c>
      <c r="B1226" s="10"/>
      <c r="C1226" s="20">
        <v>56.2</v>
      </c>
      <c r="D1226" s="10">
        <v>64.6</v>
      </c>
      <c r="E1226" s="10">
        <v>57.4</v>
      </c>
      <c r="F1226" s="10">
        <v>47.5</v>
      </c>
      <c r="G1226" s="10">
        <v>47.6</v>
      </c>
      <c r="H1226" s="16">
        <f t="array" ref="H1226">10*LOG(SUM(10^(B1226:G1226/10)/((B1226&gt;0)*1+(C1226&gt;0)*1+(D1226&gt;0)*1+(E1226&gt;0)*1+(F1226&gt;0)*1+(G1226&gt;0)*1)))</f>
        <v>58.99187841</v>
      </c>
      <c r="J1226" s="9">
        <v>0.7026041666666667</v>
      </c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AD1226" s="9">
        <v>0.7026041666666667</v>
      </c>
      <c r="AE1226" s="10"/>
      <c r="AF1226" s="10"/>
      <c r="AG1226" s="10"/>
      <c r="AH1226" s="10"/>
      <c r="AI1226" s="10"/>
      <c r="AJ1226" s="10"/>
    </row>
    <row r="1227">
      <c r="A1227" s="9">
        <v>0.7026157407407407</v>
      </c>
      <c r="B1227" s="10"/>
      <c r="C1227" s="20">
        <v>56.6</v>
      </c>
      <c r="D1227" s="10">
        <v>50.8</v>
      </c>
      <c r="E1227" s="10">
        <v>44.4</v>
      </c>
      <c r="F1227" s="10">
        <v>50.8</v>
      </c>
      <c r="G1227" s="10">
        <v>50.1</v>
      </c>
      <c r="H1227" s="16">
        <f t="array" ref="H1227">10*LOG(SUM(10^(B1227:G1227/10)/((B1227&gt;0)*1+(C1227&gt;0)*1+(D1227&gt;0)*1+(E1227&gt;0)*1+(F1227&gt;0)*1+(G1227&gt;0)*1)))</f>
        <v>52.18752684</v>
      </c>
      <c r="J1227" s="9">
        <v>0.7026157407407407</v>
      </c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AD1227" s="9">
        <v>0.7026157407407407</v>
      </c>
      <c r="AE1227" s="10"/>
      <c r="AF1227" s="10"/>
      <c r="AG1227" s="10"/>
      <c r="AH1227" s="10"/>
      <c r="AI1227" s="10"/>
      <c r="AJ1227" s="10"/>
    </row>
    <row r="1228">
      <c r="A1228" s="9">
        <v>0.7026273148148148</v>
      </c>
      <c r="B1228" s="10"/>
      <c r="C1228" s="20">
        <v>54.3</v>
      </c>
      <c r="D1228" s="10">
        <v>46.6</v>
      </c>
      <c r="E1228" s="10">
        <v>33.1</v>
      </c>
      <c r="F1228" s="10">
        <v>52.4</v>
      </c>
      <c r="G1228" s="10">
        <v>52.1</v>
      </c>
      <c r="H1228" s="16">
        <f t="array" ref="H1228">10*LOG(SUM(10^(B1228:G1228/10)/((B1228&gt;0)*1+(C1228&gt;0)*1+(D1228&gt;0)*1+(E1228&gt;0)*1+(F1228&gt;0)*1+(G1228&gt;0)*1)))</f>
        <v>51.15854134</v>
      </c>
      <c r="J1228" s="9">
        <v>0.7026273148148148</v>
      </c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AD1228" s="9">
        <v>0.7026273148148148</v>
      </c>
      <c r="AE1228" s="10"/>
      <c r="AF1228" s="10"/>
      <c r="AG1228" s="10"/>
      <c r="AH1228" s="10"/>
      <c r="AI1228" s="10"/>
      <c r="AJ1228" s="10"/>
    </row>
    <row r="1229">
      <c r="A1229" s="9">
        <v>0.7026388888888889</v>
      </c>
      <c r="B1229" s="10"/>
      <c r="C1229" s="20">
        <v>42.9</v>
      </c>
      <c r="D1229" s="10">
        <v>43.7</v>
      </c>
      <c r="E1229" s="10">
        <v>40.6</v>
      </c>
      <c r="F1229" s="10">
        <v>62.5</v>
      </c>
      <c r="G1229" s="10">
        <v>57.4</v>
      </c>
      <c r="H1229" s="16">
        <f t="array" ref="H1229">10*LOG(SUM(10^(B1229:G1229/10)/((B1229&gt;0)*1+(C1229&gt;0)*1+(D1229&gt;0)*1+(E1229&gt;0)*1+(F1229&gt;0)*1+(G1229&gt;0)*1)))</f>
        <v>56.78016156</v>
      </c>
      <c r="J1229" s="9">
        <v>0.7026388888888889</v>
      </c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AD1229" s="9">
        <v>0.7026388888888889</v>
      </c>
      <c r="AE1229" s="10"/>
      <c r="AF1229" s="10"/>
      <c r="AG1229" s="10"/>
      <c r="AH1229" s="10"/>
      <c r="AI1229" s="10"/>
      <c r="AJ1229" s="10"/>
    </row>
    <row r="1230">
      <c r="A1230" s="9">
        <v>0.702650462962963</v>
      </c>
      <c r="B1230" s="10"/>
      <c r="C1230" s="20">
        <v>50.7</v>
      </c>
      <c r="D1230" s="10">
        <v>44.4</v>
      </c>
      <c r="E1230" s="10">
        <v>37.2</v>
      </c>
      <c r="F1230" s="10">
        <v>46.9</v>
      </c>
      <c r="G1230" s="10">
        <v>47.8</v>
      </c>
      <c r="H1230" s="16">
        <f t="array" ref="H1230">10*LOG(SUM(10^(B1230:G1230/10)/((B1230&gt;0)*1+(C1230&gt;0)*1+(D1230&gt;0)*1+(E1230&gt;0)*1+(F1230&gt;0)*1+(G1230&gt;0)*1)))</f>
        <v>47.1519239</v>
      </c>
      <c r="J1230" s="9">
        <v>0.702650462962963</v>
      </c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AD1230" s="9">
        <v>0.702650462962963</v>
      </c>
      <c r="AE1230" s="10"/>
      <c r="AF1230" s="10"/>
      <c r="AG1230" s="10"/>
      <c r="AH1230" s="10"/>
      <c r="AI1230" s="10"/>
      <c r="AJ1230" s="10"/>
    </row>
    <row r="1231">
      <c r="A1231" s="9">
        <v>0.702662037037037</v>
      </c>
      <c r="B1231" s="10"/>
      <c r="C1231" s="20">
        <v>61.4</v>
      </c>
      <c r="D1231" s="10">
        <v>51.9</v>
      </c>
      <c r="E1231" s="10">
        <v>37.8</v>
      </c>
      <c r="F1231" s="10">
        <v>52.5</v>
      </c>
      <c r="G1231" s="10">
        <v>49.5</v>
      </c>
      <c r="H1231" s="16">
        <f t="array" ref="H1231">10*LOG(SUM(10^(B1231:G1231/10)/((B1231&gt;0)*1+(C1231&gt;0)*1+(D1231&gt;0)*1+(E1231&gt;0)*1+(F1231&gt;0)*1+(G1231&gt;0)*1)))</f>
        <v>55.58287402</v>
      </c>
      <c r="J1231" s="9">
        <v>0.702662037037037</v>
      </c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AD1231" s="9">
        <v>0.702662037037037</v>
      </c>
      <c r="AE1231" s="10"/>
      <c r="AF1231" s="10"/>
      <c r="AG1231" s="10"/>
      <c r="AH1231" s="10"/>
      <c r="AI1231" s="10"/>
      <c r="AJ1231" s="10"/>
    </row>
    <row r="1232">
      <c r="A1232" s="9">
        <v>0.7026736111111112</v>
      </c>
      <c r="B1232" s="10"/>
      <c r="C1232" s="20">
        <v>60.3</v>
      </c>
      <c r="D1232" s="10">
        <v>43.9</v>
      </c>
      <c r="E1232" s="10">
        <v>50.5</v>
      </c>
      <c r="F1232" s="10">
        <v>46.3</v>
      </c>
      <c r="G1232" s="10">
        <v>51.6</v>
      </c>
      <c r="H1232" s="16">
        <f t="array" ref="H1232">10*LOG(SUM(10^(B1232:G1232/10)/((B1232&gt;0)*1+(C1232&gt;0)*1+(D1232&gt;0)*1+(E1232&gt;0)*1+(F1232&gt;0)*1+(G1232&gt;0)*1)))</f>
        <v>54.45750864</v>
      </c>
      <c r="J1232" s="9">
        <v>0.7026736111111112</v>
      </c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AD1232" s="9">
        <v>0.7026736111111112</v>
      </c>
      <c r="AE1232" s="10"/>
      <c r="AF1232" s="10"/>
      <c r="AG1232" s="10"/>
      <c r="AH1232" s="10"/>
      <c r="AI1232" s="10"/>
      <c r="AJ1232" s="10"/>
    </row>
    <row r="1233">
      <c r="A1233" s="9">
        <v>0.7026851851851852</v>
      </c>
      <c r="B1233" s="10"/>
      <c r="C1233" s="20">
        <v>56.7</v>
      </c>
      <c r="D1233" s="10">
        <v>68.0</v>
      </c>
      <c r="E1233" s="10">
        <v>34.3</v>
      </c>
      <c r="F1233" s="10">
        <v>50.8</v>
      </c>
      <c r="G1233" s="10">
        <v>45.8</v>
      </c>
      <c r="H1233" s="16">
        <f t="array" ref="H1233">10*LOG(SUM(10^(B1233:G1233/10)/((B1233&gt;0)*1+(C1233&gt;0)*1+(D1233&gt;0)*1+(E1233&gt;0)*1+(F1233&gt;0)*1+(G1233&gt;0)*1)))</f>
        <v>61.42279721</v>
      </c>
      <c r="J1233" s="9">
        <v>0.7026851851851852</v>
      </c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AD1233" s="9">
        <v>0.7026851851851852</v>
      </c>
      <c r="AE1233" s="10"/>
      <c r="AF1233" s="10"/>
      <c r="AG1233" s="10"/>
      <c r="AH1233" s="10"/>
      <c r="AI1233" s="10"/>
      <c r="AJ1233" s="10"/>
    </row>
    <row r="1234">
      <c r="A1234" s="9">
        <v>0.7026967592592592</v>
      </c>
      <c r="B1234" s="10"/>
      <c r="C1234" s="20">
        <v>59.3</v>
      </c>
      <c r="D1234" s="10">
        <v>43.7</v>
      </c>
      <c r="E1234" s="10">
        <v>42.4</v>
      </c>
      <c r="F1234" s="10">
        <v>41.7</v>
      </c>
      <c r="G1234" s="10">
        <v>61.4</v>
      </c>
      <c r="H1234" s="16">
        <f t="array" ref="H1234">10*LOG(SUM(10^(B1234:G1234/10)/((B1234&gt;0)*1+(C1234&gt;0)*1+(D1234&gt;0)*1+(E1234&gt;0)*1+(F1234&gt;0)*1+(G1234&gt;0)*1)))</f>
        <v>56.60321735</v>
      </c>
      <c r="J1234" s="9">
        <v>0.7026967592592592</v>
      </c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AD1234" s="9">
        <v>0.7026967592592592</v>
      </c>
      <c r="AE1234" s="10"/>
      <c r="AF1234" s="10"/>
      <c r="AG1234" s="10"/>
      <c r="AH1234" s="10"/>
      <c r="AI1234" s="10"/>
      <c r="AJ1234" s="10"/>
    </row>
    <row r="1235">
      <c r="A1235" s="9">
        <v>0.7027083333333334</v>
      </c>
      <c r="B1235" s="10"/>
      <c r="C1235" s="20">
        <v>58.6</v>
      </c>
      <c r="D1235" s="10">
        <v>46.6</v>
      </c>
      <c r="E1235" s="10">
        <v>43.2</v>
      </c>
      <c r="F1235" s="10">
        <v>52.9</v>
      </c>
      <c r="G1235" s="10">
        <v>60.8</v>
      </c>
      <c r="H1235" s="16">
        <f t="array" ref="H1235">10*LOG(SUM(10^(B1235:G1235/10)/((B1235&gt;0)*1+(C1235&gt;0)*1+(D1235&gt;0)*1+(E1235&gt;0)*1+(F1235&gt;0)*1+(G1235&gt;0)*1)))</f>
        <v>56.41134402</v>
      </c>
      <c r="J1235" s="9">
        <v>0.7027083333333334</v>
      </c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AD1235" s="9">
        <v>0.7027083333333334</v>
      </c>
      <c r="AE1235" s="10"/>
      <c r="AF1235" s="10"/>
      <c r="AG1235" s="10"/>
      <c r="AH1235" s="10"/>
      <c r="AI1235" s="10"/>
      <c r="AJ1235" s="10"/>
    </row>
    <row r="1236">
      <c r="A1236" s="9">
        <v>0.7027199074074074</v>
      </c>
      <c r="B1236" s="10"/>
      <c r="C1236" s="20">
        <v>43.7</v>
      </c>
      <c r="D1236" s="10">
        <v>45.0</v>
      </c>
      <c r="E1236" s="10">
        <v>48.5</v>
      </c>
      <c r="F1236" s="10">
        <v>46.3</v>
      </c>
      <c r="G1236" s="10">
        <v>50.0</v>
      </c>
      <c r="H1236" s="16">
        <f t="array" ref="H1236">10*LOG(SUM(10^(B1236:G1236/10)/((B1236&gt;0)*1+(C1236&gt;0)*1+(D1236&gt;0)*1+(E1236&gt;0)*1+(F1236&gt;0)*1+(G1236&gt;0)*1)))</f>
        <v>47.30004362</v>
      </c>
      <c r="J1236" s="9">
        <v>0.7027199074074074</v>
      </c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AD1236" s="9">
        <v>0.7027199074074074</v>
      </c>
      <c r="AE1236" s="10"/>
      <c r="AF1236" s="10"/>
      <c r="AG1236" s="10"/>
      <c r="AH1236" s="10"/>
      <c r="AI1236" s="10"/>
      <c r="AJ1236" s="10"/>
    </row>
    <row r="1237">
      <c r="A1237" s="9">
        <v>0.7027314814814815</v>
      </c>
      <c r="B1237" s="10"/>
      <c r="C1237" s="20">
        <v>44.1</v>
      </c>
      <c r="D1237" s="10">
        <v>44.5</v>
      </c>
      <c r="E1237" s="10">
        <v>35.9</v>
      </c>
      <c r="F1237" s="10">
        <v>41.5</v>
      </c>
      <c r="G1237" s="10">
        <v>52.7</v>
      </c>
      <c r="H1237" s="16">
        <f t="array" ref="H1237">10*LOG(SUM(10^(B1237:G1237/10)/((B1237&gt;0)*1+(C1237&gt;0)*1+(D1237&gt;0)*1+(E1237&gt;0)*1+(F1237&gt;0)*1+(G1237&gt;0)*1)))</f>
        <v>47.12840426</v>
      </c>
      <c r="J1237" s="9">
        <v>0.7027314814814815</v>
      </c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AD1237" s="9">
        <v>0.7027314814814815</v>
      </c>
      <c r="AE1237" s="10"/>
      <c r="AF1237" s="10"/>
      <c r="AG1237" s="10"/>
      <c r="AH1237" s="10"/>
      <c r="AI1237" s="10"/>
      <c r="AJ1237" s="10"/>
    </row>
    <row r="1238">
      <c r="A1238" s="9">
        <v>0.7027430555555556</v>
      </c>
      <c r="B1238" s="10"/>
      <c r="C1238" s="20">
        <v>46.3</v>
      </c>
      <c r="D1238" s="10">
        <v>43.6</v>
      </c>
      <c r="E1238" s="10">
        <v>46.2</v>
      </c>
      <c r="F1238" s="10">
        <v>43.1</v>
      </c>
      <c r="G1238" s="10">
        <v>48.7</v>
      </c>
      <c r="H1238" s="16">
        <f t="array" ref="H1238">10*LOG(SUM(10^(B1238:G1238/10)/((B1238&gt;0)*1+(C1238&gt;0)*1+(D1238&gt;0)*1+(E1238&gt;0)*1+(F1238&gt;0)*1+(G1238&gt;0)*1)))</f>
        <v>46.0595755</v>
      </c>
      <c r="J1238" s="9">
        <v>0.7027430555555556</v>
      </c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AD1238" s="9">
        <v>0.7027430555555556</v>
      </c>
      <c r="AE1238" s="10"/>
      <c r="AF1238" s="10"/>
      <c r="AG1238" s="10"/>
      <c r="AH1238" s="10"/>
      <c r="AI1238" s="10"/>
      <c r="AJ1238" s="10"/>
    </row>
    <row r="1239">
      <c r="A1239" s="9">
        <v>0.7027546296296296</v>
      </c>
      <c r="B1239" s="10"/>
      <c r="C1239" s="20">
        <v>45.9</v>
      </c>
      <c r="D1239" s="10">
        <v>43.8</v>
      </c>
      <c r="E1239" s="10">
        <v>49.5</v>
      </c>
      <c r="F1239" s="10">
        <v>34.1</v>
      </c>
      <c r="G1239" s="10">
        <v>52.4</v>
      </c>
      <c r="H1239" s="16">
        <f t="array" ref="H1239">10*LOG(SUM(10^(B1239:G1239/10)/((B1239&gt;0)*1+(C1239&gt;0)*1+(D1239&gt;0)*1+(E1239&gt;0)*1+(F1239&gt;0)*1+(G1239&gt;0)*1)))</f>
        <v>48.17392696</v>
      </c>
      <c r="J1239" s="9">
        <v>0.7027546296296296</v>
      </c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AD1239" s="9">
        <v>0.7027546296296296</v>
      </c>
      <c r="AE1239" s="10"/>
      <c r="AF1239" s="10"/>
      <c r="AG1239" s="10"/>
      <c r="AH1239" s="10"/>
      <c r="AI1239" s="10"/>
      <c r="AJ1239" s="10"/>
    </row>
    <row r="1240">
      <c r="A1240" s="9">
        <v>0.7027662037037037</v>
      </c>
      <c r="B1240" s="10"/>
      <c r="C1240" s="20">
        <v>51.6</v>
      </c>
      <c r="D1240" s="10">
        <v>45.4</v>
      </c>
      <c r="E1240" s="10">
        <v>52.1</v>
      </c>
      <c r="F1240" s="10">
        <v>42.1</v>
      </c>
      <c r="G1240" s="10">
        <v>55.9</v>
      </c>
      <c r="H1240" s="16">
        <f t="array" ref="H1240">10*LOG(SUM(10^(B1240:G1240/10)/((B1240&gt;0)*1+(C1240&gt;0)*1+(D1240&gt;0)*1+(E1240&gt;0)*1+(F1240&gt;0)*1+(G1240&gt;0)*1)))</f>
        <v>51.74154579</v>
      </c>
      <c r="J1240" s="9">
        <v>0.7027662037037037</v>
      </c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AD1240" s="9">
        <v>0.7027662037037037</v>
      </c>
      <c r="AE1240" s="10"/>
      <c r="AF1240" s="10"/>
      <c r="AG1240" s="10"/>
      <c r="AH1240" s="10"/>
      <c r="AI1240" s="10"/>
      <c r="AJ1240" s="10"/>
    </row>
    <row r="1241">
      <c r="A1241" s="9">
        <v>0.7027777777777777</v>
      </c>
      <c r="B1241" s="10"/>
      <c r="C1241" s="20">
        <v>52.8</v>
      </c>
      <c r="D1241" s="10">
        <v>44.5</v>
      </c>
      <c r="E1241" s="10">
        <v>51.3</v>
      </c>
      <c r="F1241" s="10">
        <v>45.3</v>
      </c>
      <c r="G1241" s="10">
        <v>51.2</v>
      </c>
      <c r="H1241" s="16">
        <f t="array" ref="H1241">10*LOG(SUM(10^(B1241:G1241/10)/((B1241&gt;0)*1+(C1241&gt;0)*1+(D1241&gt;0)*1+(E1241&gt;0)*1+(F1241&gt;0)*1+(G1241&gt;0)*1)))</f>
        <v>50.16479494</v>
      </c>
      <c r="J1241" s="9">
        <v>0.7027777777777777</v>
      </c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AD1241" s="9">
        <v>0.7027777777777777</v>
      </c>
      <c r="AE1241" s="10"/>
      <c r="AF1241" s="10"/>
      <c r="AG1241" s="10"/>
      <c r="AH1241" s="10"/>
      <c r="AI1241" s="10"/>
      <c r="AJ1241" s="10"/>
    </row>
    <row r="1242">
      <c r="A1242" s="9">
        <v>0.7027893518518519</v>
      </c>
      <c r="B1242" s="10"/>
      <c r="C1242" s="20">
        <v>50.0</v>
      </c>
      <c r="D1242" s="10">
        <v>44.7</v>
      </c>
      <c r="E1242" s="10">
        <v>46.6</v>
      </c>
      <c r="F1242" s="10">
        <v>42.4</v>
      </c>
      <c r="G1242" s="10">
        <v>49.2</v>
      </c>
      <c r="H1242" s="16">
        <f t="array" ref="H1242">10*LOG(SUM(10^(B1242:G1242/10)/((B1242&gt;0)*1+(C1242&gt;0)*1+(D1242&gt;0)*1+(E1242&gt;0)*1+(F1242&gt;0)*1+(G1242&gt;0)*1)))</f>
        <v>47.41586931</v>
      </c>
      <c r="J1242" s="9">
        <v>0.7027893518518519</v>
      </c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AD1242" s="9">
        <v>0.7027893518518519</v>
      </c>
      <c r="AE1242" s="10"/>
      <c r="AF1242" s="10"/>
      <c r="AG1242" s="10"/>
      <c r="AH1242" s="10"/>
      <c r="AI1242" s="10"/>
      <c r="AJ1242" s="10"/>
    </row>
    <row r="1243">
      <c r="A1243" s="9">
        <v>0.7028009259259259</v>
      </c>
      <c r="B1243" s="10"/>
      <c r="C1243" s="20">
        <v>46.6</v>
      </c>
      <c r="D1243" s="10">
        <v>45.8</v>
      </c>
      <c r="E1243" s="10">
        <v>42.8</v>
      </c>
      <c r="F1243" s="10">
        <v>41.5</v>
      </c>
      <c r="G1243" s="10">
        <v>42.6</v>
      </c>
      <c r="H1243" s="16">
        <f t="array" ref="H1243">10*LOG(SUM(10^(B1243:G1243/10)/((B1243&gt;0)*1+(C1243&gt;0)*1+(D1243&gt;0)*1+(E1243&gt;0)*1+(F1243&gt;0)*1+(G1243&gt;0)*1)))</f>
        <v>44.31703828</v>
      </c>
      <c r="J1243" s="9">
        <v>0.7028009259259259</v>
      </c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AD1243" s="9">
        <v>0.7028009259259259</v>
      </c>
      <c r="AE1243" s="10"/>
      <c r="AF1243" s="10"/>
      <c r="AG1243" s="10"/>
      <c r="AH1243" s="10"/>
      <c r="AI1243" s="10"/>
      <c r="AJ1243" s="10"/>
    </row>
    <row r="1244">
      <c r="A1244" s="9">
        <v>0.7028125</v>
      </c>
      <c r="B1244" s="10"/>
      <c r="C1244" s="20">
        <v>51.2</v>
      </c>
      <c r="D1244" s="10">
        <v>46.5</v>
      </c>
      <c r="E1244" s="10">
        <v>45.9</v>
      </c>
      <c r="F1244" s="10">
        <v>40.5</v>
      </c>
      <c r="G1244" s="10">
        <v>43.6</v>
      </c>
      <c r="H1244" s="16">
        <f t="array" ref="H1244">10*LOG(SUM(10^(B1244:G1244/10)/((B1244&gt;0)*1+(C1244&gt;0)*1+(D1244&gt;0)*1+(E1244&gt;0)*1+(F1244&gt;0)*1+(G1244&gt;0)*1)))</f>
        <v>46.98149993</v>
      </c>
      <c r="J1244" s="9">
        <v>0.7028125</v>
      </c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AD1244" s="9">
        <v>0.7028125</v>
      </c>
      <c r="AE1244" s="10"/>
      <c r="AF1244" s="10"/>
      <c r="AG1244" s="10"/>
      <c r="AH1244" s="10"/>
      <c r="AI1244" s="10"/>
      <c r="AJ1244" s="10"/>
    </row>
    <row r="1245">
      <c r="A1245" s="9">
        <v>0.7028240740740741</v>
      </c>
      <c r="B1245" s="10"/>
      <c r="C1245" s="20">
        <v>47.9</v>
      </c>
      <c r="D1245" s="10">
        <v>44.2</v>
      </c>
      <c r="E1245" s="10">
        <v>30.8</v>
      </c>
      <c r="F1245" s="10">
        <v>35.9</v>
      </c>
      <c r="G1245" s="10">
        <v>46.9</v>
      </c>
      <c r="H1245" s="16">
        <f t="array" ref="H1245">10*LOG(SUM(10^(B1245:G1245/10)/((B1245&gt;0)*1+(C1245&gt;0)*1+(D1245&gt;0)*1+(E1245&gt;0)*1+(F1245&gt;0)*1+(G1245&gt;0)*1)))</f>
        <v>44.53421635</v>
      </c>
      <c r="J1245" s="9">
        <v>0.7028240740740741</v>
      </c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AD1245" s="9">
        <v>0.7028240740740741</v>
      </c>
      <c r="AE1245" s="10"/>
      <c r="AF1245" s="10"/>
      <c r="AG1245" s="10"/>
      <c r="AH1245" s="10"/>
      <c r="AI1245" s="10"/>
      <c r="AJ1245" s="10"/>
    </row>
    <row r="1246">
      <c r="A1246" s="9">
        <v>0.7028356481481481</v>
      </c>
      <c r="B1246" s="10"/>
      <c r="C1246" s="20">
        <v>44.0</v>
      </c>
      <c r="D1246" s="10">
        <v>41.9</v>
      </c>
      <c r="E1246" s="10">
        <v>37.7</v>
      </c>
      <c r="F1246" s="10">
        <v>41.9</v>
      </c>
      <c r="G1246" s="10">
        <v>46.8</v>
      </c>
      <c r="H1246" s="16">
        <f t="array" ref="H1246">10*LOG(SUM(10^(B1246:G1246/10)/((B1246&gt;0)*1+(C1246&gt;0)*1+(D1246&gt;0)*1+(E1246&gt;0)*1+(F1246&gt;0)*1+(G1246&gt;0)*1)))</f>
        <v>43.41820736</v>
      </c>
      <c r="J1246" s="9">
        <v>0.7028356481481481</v>
      </c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AD1246" s="9">
        <v>0.7028356481481481</v>
      </c>
      <c r="AE1246" s="10"/>
      <c r="AF1246" s="10"/>
      <c r="AG1246" s="10"/>
      <c r="AH1246" s="10"/>
      <c r="AI1246" s="10"/>
      <c r="AJ1246" s="10"/>
    </row>
    <row r="1247">
      <c r="A1247" s="9">
        <v>0.7028472222222222</v>
      </c>
      <c r="B1247" s="10"/>
      <c r="C1247" s="20">
        <v>47.8</v>
      </c>
      <c r="D1247" s="10">
        <v>43.5</v>
      </c>
      <c r="E1247" s="10">
        <v>36.9</v>
      </c>
      <c r="F1247" s="10">
        <v>41.9</v>
      </c>
      <c r="G1247" s="10">
        <v>43.4</v>
      </c>
      <c r="H1247" s="16">
        <f t="array" ref="H1247">10*LOG(SUM(10^(B1247:G1247/10)/((B1247&gt;0)*1+(C1247&gt;0)*1+(D1247&gt;0)*1+(E1247&gt;0)*1+(F1247&gt;0)*1+(G1247&gt;0)*1)))</f>
        <v>43.97619348</v>
      </c>
      <c r="J1247" s="9">
        <v>0.7028472222222222</v>
      </c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AD1247" s="9">
        <v>0.7028472222222222</v>
      </c>
      <c r="AE1247" s="10"/>
      <c r="AF1247" s="10"/>
      <c r="AG1247" s="10"/>
      <c r="AH1247" s="10"/>
      <c r="AI1247" s="10"/>
      <c r="AJ1247" s="10"/>
    </row>
    <row r="1248">
      <c r="A1248" s="9">
        <v>0.7028587962962963</v>
      </c>
      <c r="B1248" s="10"/>
      <c r="C1248" s="20">
        <v>47.2</v>
      </c>
      <c r="D1248" s="10">
        <v>47.9</v>
      </c>
      <c r="E1248" s="10">
        <v>40.8</v>
      </c>
      <c r="F1248" s="10">
        <v>30.8</v>
      </c>
      <c r="G1248" s="10">
        <v>46.1</v>
      </c>
      <c r="H1248" s="16">
        <f t="array" ref="H1248">10*LOG(SUM(10^(B1248:G1248/10)/((B1248&gt;0)*1+(C1248&gt;0)*1+(D1248&gt;0)*1+(E1248&gt;0)*1+(F1248&gt;0)*1+(G1248&gt;0)*1)))</f>
        <v>45.26608515</v>
      </c>
      <c r="J1248" s="9">
        <v>0.7028587962962963</v>
      </c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AD1248" s="9">
        <v>0.7028587962962963</v>
      </c>
      <c r="AE1248" s="10"/>
      <c r="AF1248" s="10"/>
      <c r="AG1248" s="10"/>
      <c r="AH1248" s="10"/>
      <c r="AI1248" s="10"/>
      <c r="AJ1248" s="10"/>
    </row>
    <row r="1249">
      <c r="A1249" s="9">
        <v>0.7028703703703704</v>
      </c>
      <c r="B1249" s="10"/>
      <c r="C1249" s="20">
        <v>50.7</v>
      </c>
      <c r="D1249" s="10">
        <v>45.6</v>
      </c>
      <c r="E1249" s="10">
        <v>35.1</v>
      </c>
      <c r="F1249" s="10">
        <v>41.2</v>
      </c>
      <c r="G1249" s="10">
        <v>43.4</v>
      </c>
      <c r="H1249" s="16">
        <f t="array" ref="H1249">10*LOG(SUM(10^(B1249:G1249/10)/((B1249&gt;0)*1+(C1249&gt;0)*1+(D1249&gt;0)*1+(E1249&gt;0)*1+(F1249&gt;0)*1+(G1249&gt;0)*1)))</f>
        <v>45.84545336</v>
      </c>
      <c r="J1249" s="9">
        <v>0.7028703703703704</v>
      </c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AD1249" s="9">
        <v>0.7028703703703704</v>
      </c>
      <c r="AE1249" s="10"/>
      <c r="AF1249" s="10"/>
      <c r="AG1249" s="10"/>
      <c r="AH1249" s="10"/>
      <c r="AI1249" s="10"/>
      <c r="AJ1249" s="10"/>
    </row>
    <row r="1250">
      <c r="A1250" s="9">
        <v>0.7028819444444444</v>
      </c>
      <c r="B1250" s="10"/>
      <c r="C1250" s="20">
        <v>50.9</v>
      </c>
      <c r="D1250" s="10">
        <v>43.3</v>
      </c>
      <c r="E1250" s="10">
        <v>49.6</v>
      </c>
      <c r="F1250" s="10">
        <v>43.0</v>
      </c>
      <c r="G1250" s="10">
        <v>54.6</v>
      </c>
      <c r="H1250" s="16">
        <f t="array" ref="H1250">10*LOG(SUM(10^(B1250:G1250/10)/((B1250&gt;0)*1+(C1250&gt;0)*1+(D1250&gt;0)*1+(E1250&gt;0)*1+(F1250&gt;0)*1+(G1250&gt;0)*1)))</f>
        <v>50.36600438</v>
      </c>
      <c r="J1250" s="9">
        <v>0.7028819444444444</v>
      </c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AD1250" s="9">
        <v>0.7028819444444444</v>
      </c>
      <c r="AE1250" s="10"/>
      <c r="AF1250" s="10"/>
      <c r="AG1250" s="10"/>
      <c r="AH1250" s="10"/>
      <c r="AI1250" s="10"/>
      <c r="AJ1250" s="10"/>
    </row>
    <row r="1251">
      <c r="A1251" s="9">
        <v>0.7028935185185186</v>
      </c>
      <c r="B1251" s="10"/>
      <c r="C1251" s="20">
        <v>48.3</v>
      </c>
      <c r="D1251" s="10">
        <v>43.0</v>
      </c>
      <c r="E1251" s="10">
        <v>40.9</v>
      </c>
      <c r="F1251" s="10">
        <v>49.9</v>
      </c>
      <c r="G1251" s="10">
        <v>48.3</v>
      </c>
      <c r="H1251" s="16">
        <f t="array" ref="H1251">10*LOG(SUM(10^(B1251:G1251/10)/((B1251&gt;0)*1+(C1251&gt;0)*1+(D1251&gt;0)*1+(E1251&gt;0)*1+(F1251&gt;0)*1+(G1251&gt;0)*1)))</f>
        <v>47.24597993</v>
      </c>
      <c r="J1251" s="9">
        <v>0.7028935185185186</v>
      </c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AD1251" s="9">
        <v>0.7028935185185186</v>
      </c>
      <c r="AE1251" s="10"/>
      <c r="AF1251" s="10"/>
      <c r="AG1251" s="10"/>
      <c r="AH1251" s="10"/>
      <c r="AI1251" s="10"/>
      <c r="AJ1251" s="10"/>
    </row>
    <row r="1252">
      <c r="A1252" s="9">
        <v>0.7029050925925926</v>
      </c>
      <c r="B1252" s="10"/>
      <c r="C1252" s="20">
        <v>43.5</v>
      </c>
      <c r="D1252" s="10">
        <v>52.9</v>
      </c>
      <c r="E1252" s="10">
        <v>37.1</v>
      </c>
      <c r="F1252" s="10">
        <v>43.1</v>
      </c>
      <c r="G1252" s="10">
        <v>42.2</v>
      </c>
      <c r="H1252" s="16">
        <f t="array" ref="H1252">10*LOG(SUM(10^(B1252:G1252/10)/((B1252&gt;0)*1+(C1252&gt;0)*1+(D1252&gt;0)*1+(E1252&gt;0)*1+(F1252&gt;0)*1+(G1252&gt;0)*1)))</f>
        <v>47.15191681</v>
      </c>
      <c r="J1252" s="9">
        <v>0.7029050925925926</v>
      </c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AD1252" s="9">
        <v>0.7029050925925926</v>
      </c>
      <c r="AE1252" s="10"/>
      <c r="AF1252" s="10"/>
      <c r="AG1252" s="10"/>
      <c r="AH1252" s="10"/>
      <c r="AI1252" s="10"/>
      <c r="AJ1252" s="10"/>
    </row>
    <row r="1253">
      <c r="A1253" s="9">
        <v>0.7029166666666666</v>
      </c>
      <c r="B1253" s="10"/>
      <c r="C1253" s="20">
        <v>49.5</v>
      </c>
      <c r="D1253" s="10">
        <v>55.9</v>
      </c>
      <c r="E1253" s="10">
        <v>45.2</v>
      </c>
      <c r="F1253" s="10">
        <v>41.7</v>
      </c>
      <c r="G1253" s="10">
        <v>43.3</v>
      </c>
      <c r="H1253" s="16">
        <f t="array" ref="H1253">10*LOG(SUM(10^(B1253:G1253/10)/((B1253&gt;0)*1+(C1253&gt;0)*1+(D1253&gt;0)*1+(E1253&gt;0)*1+(F1253&gt;0)*1+(G1253&gt;0)*1)))</f>
        <v>50.39378466</v>
      </c>
      <c r="J1253" s="9">
        <v>0.7029166666666666</v>
      </c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AD1253" s="9">
        <v>0.7029166666666666</v>
      </c>
      <c r="AE1253" s="10"/>
      <c r="AF1253" s="10"/>
      <c r="AG1253" s="10"/>
      <c r="AH1253" s="10"/>
      <c r="AI1253" s="10"/>
      <c r="AJ1253" s="10"/>
    </row>
    <row r="1254">
      <c r="A1254" s="9">
        <v>0.7029282407407408</v>
      </c>
      <c r="B1254" s="10"/>
      <c r="C1254" s="20">
        <v>55.2</v>
      </c>
      <c r="D1254" s="10">
        <v>60.0</v>
      </c>
      <c r="E1254" s="10">
        <v>47.6</v>
      </c>
      <c r="F1254" s="10">
        <v>42.4</v>
      </c>
      <c r="G1254" s="10">
        <v>48.1</v>
      </c>
      <c r="H1254" s="16">
        <f t="array" ref="H1254">10*LOG(SUM(10^(B1254:G1254/10)/((B1254&gt;0)*1+(C1254&gt;0)*1+(D1254&gt;0)*1+(E1254&gt;0)*1+(F1254&gt;0)*1+(G1254&gt;0)*1)))</f>
        <v>54.6853033</v>
      </c>
      <c r="J1254" s="9">
        <v>0.7029282407407408</v>
      </c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AD1254" s="9">
        <v>0.7029282407407408</v>
      </c>
      <c r="AE1254" s="10"/>
      <c r="AF1254" s="10"/>
      <c r="AG1254" s="10"/>
      <c r="AH1254" s="10"/>
      <c r="AI1254" s="10"/>
      <c r="AJ1254" s="10"/>
    </row>
    <row r="1255">
      <c r="A1255" s="9">
        <v>0.7029398148148148</v>
      </c>
      <c r="B1255" s="10"/>
      <c r="C1255" s="20">
        <v>58.1</v>
      </c>
      <c r="D1255" s="10">
        <v>52.6</v>
      </c>
      <c r="E1255" s="10">
        <v>55.4</v>
      </c>
      <c r="F1255" s="10">
        <v>56.7</v>
      </c>
      <c r="G1255" s="10">
        <v>50.7</v>
      </c>
      <c r="H1255" s="16">
        <f t="array" ref="H1255">10*LOG(SUM(10^(B1255:G1255/10)/((B1255&gt;0)*1+(C1255&gt;0)*1+(D1255&gt;0)*1+(E1255&gt;0)*1+(F1255&gt;0)*1+(G1255&gt;0)*1)))</f>
        <v>55.46440756</v>
      </c>
      <c r="J1255" s="9">
        <v>0.7029398148148148</v>
      </c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AD1255" s="9">
        <v>0.7029398148148148</v>
      </c>
      <c r="AE1255" s="10"/>
      <c r="AF1255" s="10"/>
      <c r="AG1255" s="10"/>
      <c r="AH1255" s="10"/>
      <c r="AI1255" s="10"/>
      <c r="AJ1255" s="10"/>
    </row>
    <row r="1256">
      <c r="A1256" s="9">
        <v>0.7029513888888889</v>
      </c>
      <c r="B1256" s="10"/>
      <c r="C1256" s="20">
        <v>55.6</v>
      </c>
      <c r="D1256" s="10">
        <v>43.9</v>
      </c>
      <c r="E1256" s="10">
        <v>46.8</v>
      </c>
      <c r="F1256" s="10">
        <v>55.1</v>
      </c>
      <c r="G1256" s="10">
        <v>55.0</v>
      </c>
      <c r="H1256" s="16">
        <f t="array" ref="H1256">10*LOG(SUM(10^(B1256:G1256/10)/((B1256&gt;0)*1+(C1256&gt;0)*1+(D1256&gt;0)*1+(E1256&gt;0)*1+(F1256&gt;0)*1+(G1256&gt;0)*1)))</f>
        <v>53.32563913</v>
      </c>
      <c r="J1256" s="9">
        <v>0.7029513888888889</v>
      </c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AD1256" s="9">
        <v>0.7029513888888889</v>
      </c>
      <c r="AE1256" s="10"/>
      <c r="AF1256" s="10"/>
      <c r="AG1256" s="10"/>
      <c r="AH1256" s="10"/>
      <c r="AI1256" s="10"/>
      <c r="AJ1256" s="10"/>
    </row>
    <row r="1257">
      <c r="A1257" s="9">
        <v>0.702962962962963</v>
      </c>
      <c r="B1257" s="10"/>
      <c r="C1257" s="20">
        <v>55.0</v>
      </c>
      <c r="D1257" s="10">
        <v>57.7</v>
      </c>
      <c r="E1257" s="10">
        <v>54.9</v>
      </c>
      <c r="F1257" s="10">
        <v>49.3</v>
      </c>
      <c r="G1257" s="10">
        <v>51.0</v>
      </c>
      <c r="H1257" s="16">
        <f t="array" ref="H1257">10*LOG(SUM(10^(B1257:G1257/10)/((B1257&gt;0)*1+(C1257&gt;0)*1+(D1257&gt;0)*1+(E1257&gt;0)*1+(F1257&gt;0)*1+(G1257&gt;0)*1)))</f>
        <v>54.54877868</v>
      </c>
      <c r="J1257" s="9">
        <v>0.702962962962963</v>
      </c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AD1257" s="9">
        <v>0.702962962962963</v>
      </c>
      <c r="AE1257" s="10"/>
      <c r="AF1257" s="10"/>
      <c r="AG1257" s="10"/>
      <c r="AH1257" s="10"/>
      <c r="AI1257" s="10"/>
      <c r="AJ1257" s="10"/>
    </row>
    <row r="1258">
      <c r="A1258" s="9">
        <v>0.702974537037037</v>
      </c>
      <c r="B1258" s="10"/>
      <c r="C1258" s="20">
        <v>52.9</v>
      </c>
      <c r="D1258" s="10">
        <v>42.3</v>
      </c>
      <c r="E1258" s="10">
        <v>35.5</v>
      </c>
      <c r="F1258" s="10">
        <v>50.1</v>
      </c>
      <c r="G1258" s="10">
        <v>57.6</v>
      </c>
      <c r="H1258" s="16">
        <f t="array" ref="H1258">10*LOG(SUM(10^(B1258:G1258/10)/((B1258&gt;0)*1+(C1258&gt;0)*1+(D1258&gt;0)*1+(E1258&gt;0)*1+(F1258&gt;0)*1+(G1258&gt;0)*1)))</f>
        <v>52.52020167</v>
      </c>
      <c r="J1258" s="9">
        <v>0.702974537037037</v>
      </c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AD1258" s="9">
        <v>0.702974537037037</v>
      </c>
      <c r="AE1258" s="10"/>
      <c r="AF1258" s="10"/>
      <c r="AG1258" s="10"/>
      <c r="AH1258" s="10"/>
      <c r="AI1258" s="10"/>
      <c r="AJ1258" s="10"/>
    </row>
    <row r="1259">
      <c r="A1259" s="9">
        <v>0.7029861111111111</v>
      </c>
      <c r="B1259" s="10"/>
      <c r="C1259" s="20">
        <v>55.6</v>
      </c>
      <c r="D1259" s="10">
        <v>46.9</v>
      </c>
      <c r="E1259" s="10">
        <v>45.2</v>
      </c>
      <c r="F1259" s="10">
        <v>46.5</v>
      </c>
      <c r="G1259" s="10">
        <v>41.0</v>
      </c>
      <c r="H1259" s="16">
        <f t="array" ref="H1259">10*LOG(SUM(10^(B1259:G1259/10)/((B1259&gt;0)*1+(C1259&gt;0)*1+(D1259&gt;0)*1+(E1259&gt;0)*1+(F1259&gt;0)*1+(G1259&gt;0)*1)))</f>
        <v>50.02103538</v>
      </c>
      <c r="J1259" s="9">
        <v>0.7029861111111111</v>
      </c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AD1259" s="9">
        <v>0.7029861111111111</v>
      </c>
      <c r="AE1259" s="10"/>
      <c r="AF1259" s="10"/>
      <c r="AG1259" s="10"/>
      <c r="AH1259" s="10"/>
      <c r="AI1259" s="10"/>
      <c r="AJ1259" s="10"/>
    </row>
    <row r="1260">
      <c r="A1260" s="9">
        <v>0.7029976851851852</v>
      </c>
      <c r="B1260" s="10"/>
      <c r="C1260" s="20">
        <v>54.9</v>
      </c>
      <c r="D1260" s="10">
        <v>40.1</v>
      </c>
      <c r="E1260" s="10">
        <v>31.6</v>
      </c>
      <c r="F1260" s="10">
        <v>58.9</v>
      </c>
      <c r="G1260" s="10">
        <v>43.5</v>
      </c>
      <c r="H1260" s="16">
        <f t="array" ref="H1260">10*LOG(SUM(10^(B1260:G1260/10)/((B1260&gt;0)*1+(C1260&gt;0)*1+(D1260&gt;0)*1+(E1260&gt;0)*1+(F1260&gt;0)*1+(G1260&gt;0)*1)))</f>
        <v>53.49993277</v>
      </c>
      <c r="J1260" s="9">
        <v>0.7029976851851852</v>
      </c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AD1260" s="9">
        <v>0.7029976851851852</v>
      </c>
      <c r="AE1260" s="10"/>
      <c r="AF1260" s="10"/>
      <c r="AG1260" s="10"/>
      <c r="AH1260" s="10"/>
      <c r="AI1260" s="10"/>
      <c r="AJ1260" s="10"/>
    </row>
    <row r="1261">
      <c r="A1261" s="9">
        <v>0.7030092592592593</v>
      </c>
      <c r="B1261" s="10"/>
      <c r="C1261" s="20">
        <v>48.1</v>
      </c>
      <c r="D1261" s="10">
        <v>40.7</v>
      </c>
      <c r="E1261" s="10">
        <v>42.9</v>
      </c>
      <c r="F1261" s="10">
        <v>36.9</v>
      </c>
      <c r="G1261" s="10">
        <v>41.4</v>
      </c>
      <c r="H1261" s="16">
        <f t="array" ref="H1261">10*LOG(SUM(10^(B1261:G1261/10)/((B1261&gt;0)*1+(C1261&gt;0)*1+(D1261&gt;0)*1+(E1261&gt;0)*1+(F1261&gt;0)*1+(G1261&gt;0)*1)))</f>
        <v>43.59894176</v>
      </c>
      <c r="J1261" s="9">
        <v>0.7030092592592593</v>
      </c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AD1261" s="9">
        <v>0.7030092592592593</v>
      </c>
      <c r="AE1261" s="10"/>
      <c r="AF1261" s="10"/>
      <c r="AG1261" s="10"/>
      <c r="AH1261" s="10"/>
      <c r="AI1261" s="10"/>
      <c r="AJ1261" s="10"/>
    </row>
    <row r="1262">
      <c r="A1262" s="9">
        <v>0.7030208333333333</v>
      </c>
      <c r="B1262" s="10"/>
      <c r="C1262" s="20">
        <v>50.8</v>
      </c>
      <c r="D1262" s="10">
        <v>48.5</v>
      </c>
      <c r="E1262" s="10">
        <v>54.1</v>
      </c>
      <c r="F1262" s="10">
        <v>43.1</v>
      </c>
      <c r="G1262" s="10">
        <v>45.0</v>
      </c>
      <c r="H1262" s="16">
        <f t="array" ref="H1262">10*LOG(SUM(10^(B1262:G1262/10)/((B1262&gt;0)*1+(C1262&gt;0)*1+(D1262&gt;0)*1+(E1262&gt;0)*1+(F1262&gt;0)*1+(G1262&gt;0)*1)))</f>
        <v>50.00088375</v>
      </c>
      <c r="J1262" s="9">
        <v>0.7030208333333333</v>
      </c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AD1262" s="9">
        <v>0.7030208333333333</v>
      </c>
      <c r="AE1262" s="10"/>
      <c r="AF1262" s="10"/>
      <c r="AG1262" s="10"/>
      <c r="AH1262" s="10"/>
      <c r="AI1262" s="10"/>
      <c r="AJ1262" s="10"/>
    </row>
    <row r="1263">
      <c r="A1263" s="9">
        <v>0.7030324074074074</v>
      </c>
      <c r="B1263" s="10"/>
      <c r="C1263" s="20">
        <v>48.6</v>
      </c>
      <c r="D1263" s="10">
        <v>45.2</v>
      </c>
      <c r="E1263" s="10">
        <v>57.2</v>
      </c>
      <c r="F1263" s="10">
        <v>51.1</v>
      </c>
      <c r="G1263" s="10">
        <v>53.0</v>
      </c>
      <c r="H1263" s="16">
        <f t="array" ref="H1263">10*LOG(SUM(10^(B1263:G1263/10)/((B1263&gt;0)*1+(C1263&gt;0)*1+(D1263&gt;0)*1+(E1263&gt;0)*1+(F1263&gt;0)*1+(G1263&gt;0)*1)))</f>
        <v>52.82720132</v>
      </c>
      <c r="J1263" s="9">
        <v>0.7030324074074074</v>
      </c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AD1263" s="9">
        <v>0.7030324074074074</v>
      </c>
      <c r="AE1263" s="10"/>
      <c r="AF1263" s="10"/>
      <c r="AG1263" s="10"/>
      <c r="AH1263" s="10"/>
      <c r="AI1263" s="10"/>
      <c r="AJ1263" s="10"/>
    </row>
    <row r="1264">
      <c r="A1264" s="9">
        <v>0.7030439814814815</v>
      </c>
      <c r="B1264" s="10"/>
      <c r="C1264" s="20">
        <v>68.2</v>
      </c>
      <c r="D1264" s="10">
        <v>53.8</v>
      </c>
      <c r="E1264" s="10">
        <v>58.1</v>
      </c>
      <c r="F1264" s="10">
        <v>65.2</v>
      </c>
      <c r="G1264" s="10">
        <v>46.0</v>
      </c>
      <c r="H1264" s="16">
        <f t="array" ref="H1264">10*LOG(SUM(10^(B1264:G1264/10)/((B1264&gt;0)*1+(C1264&gt;0)*1+(D1264&gt;0)*1+(E1264&gt;0)*1+(F1264&gt;0)*1+(G1264&gt;0)*1)))</f>
        <v>63.36203282</v>
      </c>
      <c r="J1264" s="9">
        <v>0.7030439814814815</v>
      </c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AD1264" s="9">
        <v>0.7030439814814815</v>
      </c>
      <c r="AE1264" s="10"/>
      <c r="AF1264" s="10"/>
      <c r="AG1264" s="10"/>
      <c r="AH1264" s="10"/>
      <c r="AI1264" s="10"/>
      <c r="AJ1264" s="10"/>
    </row>
    <row r="1265">
      <c r="A1265" s="9">
        <v>0.7030555555555555</v>
      </c>
      <c r="B1265" s="10"/>
      <c r="C1265" s="20">
        <v>57.0</v>
      </c>
      <c r="D1265" s="10">
        <v>47.7</v>
      </c>
      <c r="E1265" s="10">
        <v>57.0</v>
      </c>
      <c r="F1265" s="10">
        <v>52.6</v>
      </c>
      <c r="G1265" s="10">
        <v>45.5</v>
      </c>
      <c r="H1265" s="16">
        <f t="array" ref="H1265">10*LOG(SUM(10^(B1265:G1265/10)/((B1265&gt;0)*1+(C1265&gt;0)*1+(D1265&gt;0)*1+(E1265&gt;0)*1+(F1265&gt;0)*1+(G1265&gt;0)*1)))</f>
        <v>54.07802484</v>
      </c>
      <c r="J1265" s="9">
        <v>0.7030555555555555</v>
      </c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AD1265" s="9">
        <v>0.7030555555555555</v>
      </c>
      <c r="AE1265" s="10"/>
      <c r="AF1265" s="10"/>
      <c r="AG1265" s="10"/>
      <c r="AH1265" s="10"/>
      <c r="AI1265" s="10"/>
      <c r="AJ1265" s="10"/>
    </row>
    <row r="1266">
      <c r="A1266" s="9">
        <v>0.7030671296296296</v>
      </c>
      <c r="B1266" s="10"/>
      <c r="C1266" s="20">
        <v>54.2</v>
      </c>
      <c r="D1266" s="10">
        <v>41.6</v>
      </c>
      <c r="E1266" s="10">
        <v>50.2</v>
      </c>
      <c r="F1266" s="10">
        <v>51.6</v>
      </c>
      <c r="G1266" s="10">
        <v>51.4</v>
      </c>
      <c r="H1266" s="16">
        <f t="array" ref="H1266">10*LOG(SUM(10^(B1266:G1266/10)/((B1266&gt;0)*1+(C1266&gt;0)*1+(D1266&gt;0)*1+(E1266&gt;0)*1+(F1266&gt;0)*1+(G1266&gt;0)*1)))</f>
        <v>51.23706278</v>
      </c>
      <c r="J1266" s="9">
        <v>0.7030671296296296</v>
      </c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AD1266" s="9">
        <v>0.7030671296296296</v>
      </c>
      <c r="AE1266" s="10"/>
      <c r="AF1266" s="10"/>
      <c r="AG1266" s="10"/>
      <c r="AH1266" s="10"/>
      <c r="AI1266" s="10"/>
      <c r="AJ1266" s="10"/>
    </row>
    <row r="1267">
      <c r="A1267" s="9">
        <v>0.7030787037037037</v>
      </c>
      <c r="B1267" s="10"/>
      <c r="C1267" s="20">
        <v>53.1</v>
      </c>
      <c r="D1267" s="10">
        <v>42.4</v>
      </c>
      <c r="E1267" s="10">
        <v>36.4</v>
      </c>
      <c r="F1267" s="10">
        <v>45.1</v>
      </c>
      <c r="G1267" s="10">
        <v>40.6</v>
      </c>
      <c r="H1267" s="16">
        <f t="array" ref="H1267">10*LOG(SUM(10^(B1267:G1267/10)/((B1267&gt;0)*1+(C1267&gt;0)*1+(D1267&gt;0)*1+(E1267&gt;0)*1+(F1267&gt;0)*1+(G1267&gt;0)*1)))</f>
        <v>47.32005718</v>
      </c>
      <c r="J1267" s="9">
        <v>0.7030787037037037</v>
      </c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AD1267" s="9">
        <v>0.7030787037037037</v>
      </c>
      <c r="AE1267" s="10"/>
      <c r="AF1267" s="10"/>
      <c r="AG1267" s="10"/>
      <c r="AH1267" s="10"/>
      <c r="AI1267" s="10"/>
      <c r="AJ1267" s="10"/>
    </row>
    <row r="1268">
      <c r="A1268" s="9">
        <v>0.7030902777777778</v>
      </c>
      <c r="B1268" s="10"/>
      <c r="C1268" s="20">
        <v>54.5</v>
      </c>
      <c r="D1268" s="10">
        <v>40.5</v>
      </c>
      <c r="E1268" s="10">
        <v>34.6</v>
      </c>
      <c r="F1268" s="10">
        <v>40.2</v>
      </c>
      <c r="G1268" s="10">
        <v>45.6</v>
      </c>
      <c r="H1268" s="16">
        <f t="array" ref="H1268">10*LOG(SUM(10^(B1268:G1268/10)/((B1268&gt;0)*1+(C1268&gt;0)*1+(D1268&gt;0)*1+(E1268&gt;0)*1+(F1268&gt;0)*1+(G1268&gt;0)*1)))</f>
        <v>48.3597274</v>
      </c>
      <c r="J1268" s="9">
        <v>0.7030902777777778</v>
      </c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AD1268" s="9">
        <v>0.7030902777777778</v>
      </c>
      <c r="AE1268" s="10"/>
      <c r="AF1268" s="10"/>
      <c r="AG1268" s="10"/>
      <c r="AH1268" s="10"/>
      <c r="AI1268" s="10"/>
      <c r="AJ1268" s="10"/>
    </row>
    <row r="1269">
      <c r="A1269" s="9">
        <v>0.7031018518518518</v>
      </c>
      <c r="B1269" s="10"/>
      <c r="C1269" s="20">
        <v>64.0</v>
      </c>
      <c r="D1269" s="10">
        <v>40.6</v>
      </c>
      <c r="E1269" s="10">
        <v>44.9</v>
      </c>
      <c r="F1269" s="10">
        <v>32.7</v>
      </c>
      <c r="G1269" s="10">
        <v>45.1</v>
      </c>
      <c r="H1269" s="16">
        <f t="array" ref="H1269">10*LOG(SUM(10^(B1269:G1269/10)/((B1269&gt;0)*1+(C1269&gt;0)*1+(D1269&gt;0)*1+(E1269&gt;0)*1+(F1269&gt;0)*1+(G1269&gt;0)*1)))</f>
        <v>57.14077053</v>
      </c>
      <c r="J1269" s="9">
        <v>0.7031018518518518</v>
      </c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AD1269" s="9">
        <v>0.7031018518518518</v>
      </c>
      <c r="AE1269" s="10"/>
      <c r="AF1269" s="10"/>
      <c r="AG1269" s="10"/>
      <c r="AH1269" s="10"/>
      <c r="AI1269" s="10"/>
      <c r="AJ1269" s="10"/>
    </row>
    <row r="1270">
      <c r="A1270" s="9">
        <v>0.703113425925926</v>
      </c>
      <c r="B1270" s="10"/>
      <c r="C1270" s="20">
        <v>50.0</v>
      </c>
      <c r="D1270" s="10">
        <v>46.1</v>
      </c>
      <c r="E1270" s="10">
        <v>51.2</v>
      </c>
      <c r="F1270" s="10">
        <v>40.2</v>
      </c>
      <c r="G1270" s="10">
        <v>48.2</v>
      </c>
      <c r="H1270" s="16">
        <f t="array" ref="H1270">10*LOG(SUM(10^(B1270:G1270/10)/((B1270&gt;0)*1+(C1270&gt;0)*1+(D1270&gt;0)*1+(E1270&gt;0)*1+(F1270&gt;0)*1+(G1270&gt;0)*1)))</f>
        <v>48.43986478</v>
      </c>
      <c r="J1270" s="9">
        <v>0.703113425925926</v>
      </c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AD1270" s="9">
        <v>0.703113425925926</v>
      </c>
      <c r="AE1270" s="10"/>
      <c r="AF1270" s="10"/>
      <c r="AG1270" s="10"/>
      <c r="AH1270" s="10"/>
      <c r="AI1270" s="10"/>
      <c r="AJ1270" s="10"/>
    </row>
    <row r="1271">
      <c r="A1271" s="9">
        <v>0.703125</v>
      </c>
      <c r="B1271" s="10"/>
      <c r="C1271" s="20">
        <v>53.2</v>
      </c>
      <c r="D1271" s="10">
        <v>44.3</v>
      </c>
      <c r="E1271" s="10">
        <v>53.3</v>
      </c>
      <c r="F1271" s="10">
        <v>44.0</v>
      </c>
      <c r="G1271" s="10">
        <v>59.7</v>
      </c>
      <c r="H1271" s="16">
        <f t="array" ref="H1271">10*LOG(SUM(10^(B1271:G1271/10)/((B1271&gt;0)*1+(C1271&gt;0)*1+(D1271&gt;0)*1+(E1271&gt;0)*1+(F1271&gt;0)*1+(G1271&gt;0)*1)))</f>
        <v>54.49637381</v>
      </c>
      <c r="J1271" s="9">
        <v>0.703125</v>
      </c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AD1271" s="9">
        <v>0.703125</v>
      </c>
      <c r="AE1271" s="10"/>
      <c r="AF1271" s="10"/>
      <c r="AG1271" s="10"/>
      <c r="AH1271" s="10"/>
      <c r="AI1271" s="10"/>
      <c r="AJ1271" s="10"/>
    </row>
    <row r="1272">
      <c r="A1272" s="9">
        <v>0.703136574074074</v>
      </c>
      <c r="B1272" s="10"/>
      <c r="C1272" s="20">
        <v>52.4</v>
      </c>
      <c r="D1272" s="10">
        <v>41.8</v>
      </c>
      <c r="E1272" s="10">
        <v>52.1</v>
      </c>
      <c r="F1272" s="10">
        <v>49.0</v>
      </c>
      <c r="G1272" s="10">
        <v>44.6</v>
      </c>
      <c r="H1272" s="16">
        <f t="array" ref="H1272">10*LOG(SUM(10^(B1272:G1272/10)/((B1272&gt;0)*1+(C1272&gt;0)*1+(D1272&gt;0)*1+(E1272&gt;0)*1+(F1272&gt;0)*1+(G1272&gt;0)*1)))</f>
        <v>49.63193423</v>
      </c>
      <c r="J1272" s="9">
        <v>0.703136574074074</v>
      </c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AD1272" s="9">
        <v>0.703136574074074</v>
      </c>
      <c r="AE1272" s="10"/>
      <c r="AF1272" s="10"/>
      <c r="AG1272" s="10"/>
      <c r="AH1272" s="10"/>
      <c r="AI1272" s="10"/>
      <c r="AJ1272" s="10"/>
    </row>
    <row r="1273">
      <c r="A1273" s="9">
        <v>0.7031481481481482</v>
      </c>
      <c r="B1273" s="10"/>
      <c r="C1273" s="20">
        <v>53.7</v>
      </c>
      <c r="D1273" s="10">
        <v>45.8</v>
      </c>
      <c r="E1273" s="10">
        <v>51.7</v>
      </c>
      <c r="F1273" s="10">
        <v>51.6</v>
      </c>
      <c r="G1273" s="10">
        <v>57.5</v>
      </c>
      <c r="H1273" s="16">
        <f t="array" ref="H1273">10*LOG(SUM(10^(B1273:G1273/10)/((B1273&gt;0)*1+(C1273&gt;0)*1+(D1273&gt;0)*1+(E1273&gt;0)*1+(F1273&gt;0)*1+(G1273&gt;0)*1)))</f>
        <v>53.53045987</v>
      </c>
      <c r="J1273" s="9">
        <v>0.7031481481481482</v>
      </c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AD1273" s="9">
        <v>0.7031481481481482</v>
      </c>
      <c r="AE1273" s="10"/>
      <c r="AF1273" s="10"/>
      <c r="AG1273" s="10"/>
      <c r="AH1273" s="10"/>
      <c r="AI1273" s="10"/>
      <c r="AJ1273" s="10"/>
    </row>
    <row r="1274">
      <c r="A1274" s="9">
        <v>0.7031597222222222</v>
      </c>
      <c r="B1274" s="10"/>
      <c r="C1274" s="20">
        <v>51.9</v>
      </c>
      <c r="D1274" s="10">
        <v>42.5</v>
      </c>
      <c r="E1274" s="10">
        <v>51.2</v>
      </c>
      <c r="F1274" s="10">
        <v>48.8</v>
      </c>
      <c r="G1274" s="10">
        <v>57.4</v>
      </c>
      <c r="H1274" s="16">
        <f t="array" ref="H1274">10*LOG(SUM(10^(B1274:G1274/10)/((B1274&gt;0)*1+(C1274&gt;0)*1+(D1274&gt;0)*1+(E1274&gt;0)*1+(F1274&gt;0)*1+(G1274&gt;0)*1)))</f>
        <v>52.69461461</v>
      </c>
      <c r="J1274" s="9">
        <v>0.7031597222222222</v>
      </c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AD1274" s="9">
        <v>0.7031597222222222</v>
      </c>
      <c r="AE1274" s="10"/>
      <c r="AF1274" s="10"/>
      <c r="AG1274" s="10"/>
      <c r="AH1274" s="10"/>
      <c r="AI1274" s="10"/>
      <c r="AJ1274" s="10"/>
    </row>
    <row r="1275">
      <c r="A1275" s="9">
        <v>0.7031712962962963</v>
      </c>
      <c r="B1275" s="10"/>
      <c r="C1275" s="20">
        <v>55.3</v>
      </c>
      <c r="D1275" s="10">
        <v>48.7</v>
      </c>
      <c r="E1275" s="10">
        <v>37.2</v>
      </c>
      <c r="F1275" s="10">
        <v>45.0</v>
      </c>
      <c r="G1275" s="10">
        <v>55.1</v>
      </c>
      <c r="H1275" s="16">
        <f t="array" ref="H1275">10*LOG(SUM(10^(B1275:G1275/10)/((B1275&gt;0)*1+(C1275&gt;0)*1+(D1275&gt;0)*1+(E1275&gt;0)*1+(F1275&gt;0)*1+(G1275&gt;0)*1)))</f>
        <v>51.89457011</v>
      </c>
      <c r="J1275" s="9">
        <v>0.7031712962962963</v>
      </c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AD1275" s="9">
        <v>0.7031712962962963</v>
      </c>
      <c r="AE1275" s="10"/>
      <c r="AF1275" s="10"/>
      <c r="AG1275" s="10"/>
      <c r="AH1275" s="10"/>
      <c r="AI1275" s="10"/>
      <c r="AJ1275" s="10"/>
    </row>
    <row r="1276">
      <c r="A1276" s="9">
        <v>0.7031828703703704</v>
      </c>
      <c r="B1276" s="10"/>
      <c r="C1276" s="20">
        <v>51.2</v>
      </c>
      <c r="D1276" s="10">
        <v>44.2</v>
      </c>
      <c r="E1276" s="10">
        <v>41.6</v>
      </c>
      <c r="F1276" s="10">
        <v>46.5</v>
      </c>
      <c r="G1276" s="10">
        <v>42.4</v>
      </c>
      <c r="H1276" s="16">
        <f t="array" ref="H1276">10*LOG(SUM(10^(B1276:G1276/10)/((B1276&gt;0)*1+(C1276&gt;0)*1+(D1276&gt;0)*1+(E1276&gt;0)*1+(F1276&gt;0)*1+(G1276&gt;0)*1)))</f>
        <v>46.71413757</v>
      </c>
      <c r="J1276" s="9">
        <v>0.7031828703703704</v>
      </c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AD1276" s="9">
        <v>0.7031828703703704</v>
      </c>
      <c r="AE1276" s="10"/>
      <c r="AF1276" s="10"/>
      <c r="AG1276" s="10"/>
      <c r="AH1276" s="10"/>
      <c r="AI1276" s="10"/>
      <c r="AJ1276" s="10"/>
    </row>
    <row r="1277">
      <c r="A1277" s="9">
        <v>0.7031944444444445</v>
      </c>
      <c r="B1277" s="10"/>
      <c r="C1277" s="20">
        <v>51.3</v>
      </c>
      <c r="D1277" s="10">
        <v>48.8</v>
      </c>
      <c r="E1277" s="10">
        <v>45.5</v>
      </c>
      <c r="F1277" s="10">
        <v>42.8</v>
      </c>
      <c r="G1277" s="10">
        <v>49.0</v>
      </c>
      <c r="H1277" s="16">
        <f t="array" ref="H1277">10*LOG(SUM(10^(B1277:G1277/10)/((B1277&gt;0)*1+(C1277&gt;0)*1+(D1277&gt;0)*1+(E1277&gt;0)*1+(F1277&gt;0)*1+(G1277&gt;0)*1)))</f>
        <v>48.38501283</v>
      </c>
      <c r="J1277" s="9">
        <v>0.7031944444444445</v>
      </c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AD1277" s="9">
        <v>0.7031944444444445</v>
      </c>
      <c r="AE1277" s="10"/>
      <c r="AF1277" s="10"/>
      <c r="AG1277" s="10"/>
      <c r="AH1277" s="10"/>
      <c r="AI1277" s="10"/>
      <c r="AJ1277" s="10"/>
    </row>
    <row r="1278">
      <c r="A1278" s="9">
        <v>0.7032060185185185</v>
      </c>
      <c r="B1278" s="10"/>
      <c r="C1278" s="20">
        <v>55.3</v>
      </c>
      <c r="D1278" s="10">
        <v>42.3</v>
      </c>
      <c r="E1278" s="10">
        <v>37.8</v>
      </c>
      <c r="F1278" s="10">
        <v>43.8</v>
      </c>
      <c r="G1278" s="10">
        <v>43.0</v>
      </c>
      <c r="H1278" s="16">
        <f t="array" ref="H1278">10*LOG(SUM(10^(B1278:G1278/10)/((B1278&gt;0)*1+(C1278&gt;0)*1+(D1278&gt;0)*1+(E1278&gt;0)*1+(F1278&gt;0)*1+(G1278&gt;0)*1)))</f>
        <v>49.09335768</v>
      </c>
      <c r="J1278" s="9">
        <v>0.7032060185185185</v>
      </c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AD1278" s="9">
        <v>0.7032060185185185</v>
      </c>
      <c r="AE1278" s="10"/>
      <c r="AF1278" s="10"/>
      <c r="AG1278" s="10"/>
      <c r="AH1278" s="10"/>
      <c r="AI1278" s="10"/>
      <c r="AJ1278" s="10"/>
    </row>
    <row r="1279">
      <c r="A1279" s="9">
        <v>0.7032175925925926</v>
      </c>
      <c r="B1279" s="10"/>
      <c r="C1279" s="20">
        <v>47.6</v>
      </c>
      <c r="D1279" s="10">
        <v>42.1</v>
      </c>
      <c r="E1279" s="10">
        <v>35.5</v>
      </c>
      <c r="F1279" s="10">
        <v>44.1</v>
      </c>
      <c r="G1279" s="10">
        <v>46.7</v>
      </c>
      <c r="H1279" s="16">
        <f t="array" ref="H1279">10*LOG(SUM(10^(B1279:G1279/10)/((B1279&gt;0)*1+(C1279&gt;0)*1+(D1279&gt;0)*1+(E1279&gt;0)*1+(F1279&gt;0)*1+(G1279&gt;0)*1)))</f>
        <v>44.76509049</v>
      </c>
      <c r="J1279" s="9">
        <v>0.7032175925925926</v>
      </c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AD1279" s="9">
        <v>0.7032175925925926</v>
      </c>
      <c r="AE1279" s="10"/>
      <c r="AF1279" s="10"/>
      <c r="AG1279" s="10"/>
      <c r="AH1279" s="10"/>
      <c r="AI1279" s="10"/>
      <c r="AJ1279" s="10"/>
    </row>
    <row r="1280">
      <c r="A1280" s="9">
        <v>0.7032291666666667</v>
      </c>
      <c r="B1280" s="10"/>
      <c r="C1280" s="20">
        <v>48.2</v>
      </c>
      <c r="D1280" s="10">
        <v>43.5</v>
      </c>
      <c r="E1280" s="10">
        <v>34.1</v>
      </c>
      <c r="F1280" s="10">
        <v>41.9</v>
      </c>
      <c r="G1280" s="10">
        <v>41.9</v>
      </c>
      <c r="H1280" s="16">
        <f t="array" ref="H1280">10*LOG(SUM(10^(B1280:G1280/10)/((B1280&gt;0)*1+(C1280&gt;0)*1+(D1280&gt;0)*1+(E1280&gt;0)*1+(F1280&gt;0)*1+(G1280&gt;0)*1)))</f>
        <v>43.87405077</v>
      </c>
      <c r="J1280" s="9">
        <v>0.7032291666666667</v>
      </c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AD1280" s="9">
        <v>0.7032291666666667</v>
      </c>
      <c r="AE1280" s="10"/>
      <c r="AF1280" s="10"/>
      <c r="AG1280" s="10"/>
      <c r="AH1280" s="10"/>
      <c r="AI1280" s="10"/>
      <c r="AJ1280" s="10"/>
    </row>
    <row r="1281">
      <c r="A1281" s="9">
        <v>0.7032407407407407</v>
      </c>
      <c r="B1281" s="10"/>
      <c r="C1281" s="20">
        <v>45.2</v>
      </c>
      <c r="D1281" s="10">
        <v>47.9</v>
      </c>
      <c r="E1281" s="10">
        <v>32.1</v>
      </c>
      <c r="F1281" s="10">
        <v>40.7</v>
      </c>
      <c r="G1281" s="10">
        <v>51.5</v>
      </c>
      <c r="H1281" s="16">
        <f t="array" ref="H1281">10*LOG(SUM(10^(B1281:G1281/10)/((B1281&gt;0)*1+(C1281&gt;0)*1+(D1281&gt;0)*1+(E1281&gt;0)*1+(F1281&gt;0)*1+(G1281&gt;0)*1)))</f>
        <v>46.97923228</v>
      </c>
      <c r="J1281" s="9">
        <v>0.7032407407407407</v>
      </c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AD1281" s="9">
        <v>0.7032407407407407</v>
      </c>
      <c r="AE1281" s="10"/>
      <c r="AF1281" s="10"/>
      <c r="AG1281" s="10"/>
      <c r="AH1281" s="10"/>
      <c r="AI1281" s="10"/>
      <c r="AJ1281" s="10"/>
    </row>
    <row r="1282">
      <c r="A1282" s="9">
        <v>0.7032523148148148</v>
      </c>
      <c r="B1282" s="10"/>
      <c r="C1282" s="20">
        <v>46.6</v>
      </c>
      <c r="D1282" s="10">
        <v>43.5</v>
      </c>
      <c r="E1282" s="10">
        <v>37.7</v>
      </c>
      <c r="F1282" s="10">
        <v>40.4</v>
      </c>
      <c r="G1282" s="10">
        <v>46.1</v>
      </c>
      <c r="H1282" s="16">
        <f t="array" ref="H1282">10*LOG(SUM(10^(B1282:G1282/10)/((B1282&gt;0)*1+(C1282&gt;0)*1+(D1282&gt;0)*1+(E1282&gt;0)*1+(F1282&gt;0)*1+(G1282&gt;0)*1)))</f>
        <v>44.00324767</v>
      </c>
      <c r="J1282" s="9">
        <v>0.7032523148148148</v>
      </c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AD1282" s="9">
        <v>0.7032523148148148</v>
      </c>
      <c r="AE1282" s="10"/>
      <c r="AF1282" s="10"/>
      <c r="AG1282" s="10"/>
      <c r="AH1282" s="10"/>
      <c r="AI1282" s="10"/>
      <c r="AJ1282" s="10"/>
    </row>
    <row r="1283">
      <c r="A1283" s="9">
        <v>0.7032638888888889</v>
      </c>
      <c r="B1283" s="10"/>
      <c r="C1283" s="20">
        <v>47.9</v>
      </c>
      <c r="D1283" s="10">
        <v>43.0</v>
      </c>
      <c r="E1283" s="10">
        <v>43.0</v>
      </c>
      <c r="F1283" s="10">
        <v>41.4</v>
      </c>
      <c r="G1283" s="10">
        <v>45.7</v>
      </c>
      <c r="H1283" s="16">
        <f t="array" ref="H1283">10*LOG(SUM(10^(B1283:G1283/10)/((B1283&gt;0)*1+(C1283&gt;0)*1+(D1283&gt;0)*1+(E1283&gt;0)*1+(F1283&gt;0)*1+(G1283&gt;0)*1)))</f>
        <v>44.84365654</v>
      </c>
      <c r="J1283" s="9">
        <v>0.7032638888888889</v>
      </c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AD1283" s="9">
        <v>0.7032638888888889</v>
      </c>
      <c r="AE1283" s="10"/>
      <c r="AF1283" s="10"/>
      <c r="AG1283" s="10"/>
      <c r="AH1283" s="10"/>
      <c r="AI1283" s="10"/>
      <c r="AJ1283" s="10"/>
    </row>
    <row r="1284">
      <c r="A1284" s="9">
        <v>0.703275462962963</v>
      </c>
      <c r="B1284" s="10"/>
      <c r="C1284" s="20">
        <v>48.2</v>
      </c>
      <c r="D1284" s="10">
        <v>51.1</v>
      </c>
      <c r="E1284" s="10">
        <v>36.9</v>
      </c>
      <c r="F1284" s="10">
        <v>43.7</v>
      </c>
      <c r="G1284" s="10">
        <v>45.9</v>
      </c>
      <c r="H1284" s="16">
        <f t="array" ref="H1284">10*LOG(SUM(10^(B1284:G1284/10)/((B1284&gt;0)*1+(C1284&gt;0)*1+(D1284&gt;0)*1+(E1284&gt;0)*1+(F1284&gt;0)*1+(G1284&gt;0)*1)))</f>
        <v>47.1956311</v>
      </c>
      <c r="J1284" s="9">
        <v>0.703275462962963</v>
      </c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AD1284" s="9">
        <v>0.703275462962963</v>
      </c>
      <c r="AE1284" s="10"/>
      <c r="AF1284" s="10"/>
      <c r="AG1284" s="10"/>
      <c r="AH1284" s="10"/>
      <c r="AI1284" s="10"/>
      <c r="AJ1284" s="10"/>
    </row>
    <row r="1285">
      <c r="A1285" s="9">
        <v>0.703287037037037</v>
      </c>
      <c r="B1285" s="10"/>
      <c r="C1285" s="20">
        <v>49.8</v>
      </c>
      <c r="D1285" s="10">
        <v>42.2</v>
      </c>
      <c r="E1285" s="10">
        <v>35.1</v>
      </c>
      <c r="F1285" s="10">
        <v>43.9</v>
      </c>
      <c r="G1285" s="10">
        <v>45.3</v>
      </c>
      <c r="H1285" s="16">
        <f t="array" ref="H1285">10*LOG(SUM(10^(B1285:G1285/10)/((B1285&gt;0)*1+(C1285&gt;0)*1+(D1285&gt;0)*1+(E1285&gt;0)*1+(F1285&gt;0)*1+(G1285&gt;0)*1)))</f>
        <v>45.40988724</v>
      </c>
      <c r="J1285" s="9">
        <v>0.703287037037037</v>
      </c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AD1285" s="9">
        <v>0.703287037037037</v>
      </c>
      <c r="AE1285" s="10"/>
      <c r="AF1285" s="10"/>
      <c r="AG1285" s="10"/>
      <c r="AH1285" s="10"/>
      <c r="AI1285" s="10"/>
      <c r="AJ1285" s="10"/>
    </row>
    <row r="1286">
      <c r="A1286" s="9">
        <v>0.7032986111111111</v>
      </c>
      <c r="B1286" s="10"/>
      <c r="C1286" s="20">
        <v>49.0</v>
      </c>
      <c r="D1286" s="10">
        <v>52.0</v>
      </c>
      <c r="E1286" s="10">
        <v>44.3</v>
      </c>
      <c r="F1286" s="10">
        <v>42.7</v>
      </c>
      <c r="G1286" s="10">
        <v>53.5</v>
      </c>
      <c r="H1286" s="16">
        <f t="array" ref="H1286">10*LOG(SUM(10^(B1286:G1286/10)/((B1286&gt;0)*1+(C1286&gt;0)*1+(D1286&gt;0)*1+(E1286&gt;0)*1+(F1286&gt;0)*1+(G1286&gt;0)*1)))</f>
        <v>50.06321803</v>
      </c>
      <c r="J1286" s="9">
        <v>0.7032986111111111</v>
      </c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AD1286" s="9">
        <v>0.7032986111111111</v>
      </c>
      <c r="AE1286" s="10"/>
      <c r="AF1286" s="10"/>
      <c r="AG1286" s="10"/>
      <c r="AH1286" s="10"/>
      <c r="AI1286" s="10"/>
      <c r="AJ1286" s="10"/>
    </row>
    <row r="1287">
      <c r="A1287" s="9">
        <v>0.7033101851851852</v>
      </c>
      <c r="B1287" s="10"/>
      <c r="C1287" s="20">
        <v>53.1</v>
      </c>
      <c r="D1287" s="10">
        <v>47.6</v>
      </c>
      <c r="E1287" s="10">
        <v>35.8</v>
      </c>
      <c r="F1287" s="10">
        <v>43.2</v>
      </c>
      <c r="G1287" s="10">
        <v>40.9</v>
      </c>
      <c r="H1287" s="16">
        <f t="array" ref="H1287">10*LOG(SUM(10^(B1287:G1287/10)/((B1287&gt;0)*1+(C1287&gt;0)*1+(D1287&gt;0)*1+(E1287&gt;0)*1+(F1287&gt;0)*1+(G1287&gt;0)*1)))</f>
        <v>47.76288962</v>
      </c>
      <c r="J1287" s="9">
        <v>0.7033101851851852</v>
      </c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AD1287" s="9">
        <v>0.7033101851851852</v>
      </c>
      <c r="AE1287" s="10"/>
      <c r="AF1287" s="10"/>
      <c r="AG1287" s="10"/>
      <c r="AH1287" s="10"/>
      <c r="AI1287" s="10"/>
      <c r="AJ1287" s="10"/>
    </row>
    <row r="1288">
      <c r="A1288" s="9">
        <v>0.7033217592592592</v>
      </c>
      <c r="B1288" s="10"/>
      <c r="C1288" s="20">
        <v>45.4</v>
      </c>
      <c r="D1288" s="10">
        <v>46.3</v>
      </c>
      <c r="E1288" s="10">
        <v>35.5</v>
      </c>
      <c r="F1288" s="10">
        <v>46.9</v>
      </c>
      <c r="G1288" s="10">
        <v>45.3</v>
      </c>
      <c r="H1288" s="16">
        <f t="array" ref="H1288">10*LOG(SUM(10^(B1288:G1288/10)/((B1288&gt;0)*1+(C1288&gt;0)*1+(D1288&gt;0)*1+(E1288&gt;0)*1+(F1288&gt;0)*1+(G1288&gt;0)*1)))</f>
        <v>45.1519292</v>
      </c>
      <c r="J1288" s="9">
        <v>0.7033217592592592</v>
      </c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AD1288" s="9">
        <v>0.7033217592592592</v>
      </c>
      <c r="AE1288" s="10"/>
      <c r="AF1288" s="10"/>
      <c r="AG1288" s="10"/>
      <c r="AH1288" s="10"/>
      <c r="AI1288" s="10"/>
      <c r="AJ1288" s="10"/>
    </row>
    <row r="1289">
      <c r="A1289" s="9">
        <v>0.7033333333333334</v>
      </c>
      <c r="B1289" s="10"/>
      <c r="C1289" s="20">
        <v>48.5</v>
      </c>
      <c r="D1289" s="10">
        <v>55.1</v>
      </c>
      <c r="E1289" s="10">
        <v>31.6</v>
      </c>
      <c r="F1289" s="10">
        <v>47.1</v>
      </c>
      <c r="G1289" s="10">
        <v>50.0</v>
      </c>
      <c r="H1289" s="16">
        <f t="array" ref="H1289">10*LOG(SUM(10^(B1289:G1289/10)/((B1289&gt;0)*1+(C1289&gt;0)*1+(D1289&gt;0)*1+(E1289&gt;0)*1+(F1289&gt;0)*1+(G1289&gt;0)*1)))</f>
        <v>50.39113232</v>
      </c>
      <c r="J1289" s="9">
        <v>0.7033333333333334</v>
      </c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AD1289" s="9">
        <v>0.7033333333333334</v>
      </c>
      <c r="AE1289" s="10"/>
      <c r="AF1289" s="10"/>
      <c r="AG1289" s="10"/>
      <c r="AH1289" s="10"/>
      <c r="AI1289" s="10"/>
      <c r="AJ1289" s="10"/>
    </row>
    <row r="1290">
      <c r="A1290" s="9">
        <v>0.7033449074074074</v>
      </c>
      <c r="B1290" s="10"/>
      <c r="C1290" s="20">
        <v>57.0</v>
      </c>
      <c r="D1290" s="10">
        <v>52.6</v>
      </c>
      <c r="E1290" s="10">
        <v>46.7</v>
      </c>
      <c r="F1290" s="10">
        <v>52.0</v>
      </c>
      <c r="G1290" s="10">
        <v>58.8</v>
      </c>
      <c r="H1290" s="16">
        <f t="array" ref="H1290">10*LOG(SUM(10^(B1290:G1290/10)/((B1290&gt;0)*1+(C1290&gt;0)*1+(D1290&gt;0)*1+(E1290&gt;0)*1+(F1290&gt;0)*1+(G1290&gt;0)*1)))</f>
        <v>55.17723259</v>
      </c>
      <c r="J1290" s="9">
        <v>0.7033449074074074</v>
      </c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AD1290" s="9">
        <v>0.7033449074074074</v>
      </c>
      <c r="AE1290" s="10"/>
      <c r="AF1290" s="10"/>
      <c r="AG1290" s="10"/>
      <c r="AH1290" s="10"/>
      <c r="AI1290" s="10"/>
      <c r="AJ1290" s="10"/>
    </row>
    <row r="1291">
      <c r="A1291" s="9">
        <v>0.7033564814814814</v>
      </c>
      <c r="B1291" s="10"/>
      <c r="C1291" s="20">
        <v>60.6</v>
      </c>
      <c r="D1291" s="10">
        <v>56.4</v>
      </c>
      <c r="E1291" s="10">
        <v>47.3</v>
      </c>
      <c r="F1291" s="10">
        <v>55.5</v>
      </c>
      <c r="G1291" s="10">
        <v>57.9</v>
      </c>
      <c r="H1291" s="16">
        <f t="array" ref="H1291">10*LOG(SUM(10^(B1291:G1291/10)/((B1291&gt;0)*1+(C1291&gt;0)*1+(D1291&gt;0)*1+(E1291&gt;0)*1+(F1291&gt;0)*1+(G1291&gt;0)*1)))</f>
        <v>57.17634231</v>
      </c>
      <c r="J1291" s="9">
        <v>0.7033564814814814</v>
      </c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AD1291" s="9">
        <v>0.7033564814814814</v>
      </c>
      <c r="AE1291" s="10"/>
      <c r="AF1291" s="10"/>
      <c r="AG1291" s="10"/>
      <c r="AH1291" s="10"/>
      <c r="AI1291" s="10"/>
      <c r="AJ1291" s="10"/>
    </row>
    <row r="1292">
      <c r="A1292" s="9">
        <v>0.7033680555555556</v>
      </c>
      <c r="B1292" s="10"/>
      <c r="C1292" s="20">
        <v>62.0</v>
      </c>
      <c r="D1292" s="10">
        <v>43.3</v>
      </c>
      <c r="E1292" s="10">
        <v>43.7</v>
      </c>
      <c r="F1292" s="10">
        <v>51.4</v>
      </c>
      <c r="G1292" s="10">
        <v>65.0</v>
      </c>
      <c r="H1292" s="16">
        <f t="array" ref="H1292">10*LOG(SUM(10^(B1292:G1292/10)/((B1292&gt;0)*1+(C1292&gt;0)*1+(D1292&gt;0)*1+(E1292&gt;0)*1+(F1292&gt;0)*1+(G1292&gt;0)*1)))</f>
        <v>59.9387975</v>
      </c>
      <c r="J1292" s="9">
        <v>0.7033680555555556</v>
      </c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AD1292" s="9">
        <v>0.7033680555555556</v>
      </c>
      <c r="AE1292" s="10"/>
      <c r="AF1292" s="10"/>
      <c r="AG1292" s="10"/>
      <c r="AH1292" s="10"/>
      <c r="AI1292" s="10"/>
      <c r="AJ1292" s="10"/>
    </row>
    <row r="1293">
      <c r="A1293" s="9">
        <v>0.7033796296296296</v>
      </c>
      <c r="B1293" s="10"/>
      <c r="C1293" s="20">
        <v>62.9</v>
      </c>
      <c r="D1293" s="10">
        <v>43.3</v>
      </c>
      <c r="E1293" s="10">
        <v>53.2</v>
      </c>
      <c r="F1293" s="10">
        <v>53.7</v>
      </c>
      <c r="G1293" s="10">
        <v>58.8</v>
      </c>
      <c r="H1293" s="16">
        <f t="array" ref="H1293">10*LOG(SUM(10^(B1293:G1293/10)/((B1293&gt;0)*1+(C1293&gt;0)*1+(D1293&gt;0)*1+(E1293&gt;0)*1+(F1293&gt;0)*1+(G1293&gt;0)*1)))</f>
        <v>58.02521322</v>
      </c>
      <c r="J1293" s="9">
        <v>0.7033796296296296</v>
      </c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AD1293" s="9">
        <v>0.7033796296296296</v>
      </c>
      <c r="AE1293" s="10"/>
      <c r="AF1293" s="10"/>
      <c r="AG1293" s="10"/>
      <c r="AH1293" s="10"/>
      <c r="AI1293" s="10"/>
      <c r="AJ1293" s="10"/>
    </row>
    <row r="1294">
      <c r="A1294" s="9">
        <v>0.7033912037037037</v>
      </c>
      <c r="B1294" s="10"/>
      <c r="C1294" s="20">
        <v>55.9</v>
      </c>
      <c r="D1294" s="10">
        <v>46.5</v>
      </c>
      <c r="E1294" s="10">
        <v>56.8</v>
      </c>
      <c r="F1294" s="10">
        <v>51.8</v>
      </c>
      <c r="G1294" s="10">
        <v>61.6</v>
      </c>
      <c r="H1294" s="16">
        <f t="array" ref="H1294">10*LOG(SUM(10^(B1294:G1294/10)/((B1294&gt;0)*1+(C1294&gt;0)*1+(D1294&gt;0)*1+(E1294&gt;0)*1+(F1294&gt;0)*1+(G1294&gt;0)*1)))</f>
        <v>57.00554975</v>
      </c>
      <c r="J1294" s="9">
        <v>0.7033912037037037</v>
      </c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AD1294" s="9">
        <v>0.7033912037037037</v>
      </c>
      <c r="AE1294" s="10"/>
      <c r="AF1294" s="10"/>
      <c r="AG1294" s="10"/>
      <c r="AH1294" s="10"/>
      <c r="AI1294" s="10"/>
      <c r="AJ1294" s="10"/>
    </row>
    <row r="1295">
      <c r="A1295" s="9">
        <v>0.7034027777777778</v>
      </c>
      <c r="B1295" s="10"/>
      <c r="C1295" s="20">
        <v>57.6</v>
      </c>
      <c r="D1295" s="10">
        <v>43.0</v>
      </c>
      <c r="E1295" s="10">
        <v>55.2</v>
      </c>
      <c r="F1295" s="10">
        <v>56.1</v>
      </c>
      <c r="G1295" s="10">
        <v>63.8</v>
      </c>
      <c r="H1295" s="16">
        <f t="array" ref="H1295">10*LOG(SUM(10^(B1295:G1295/10)/((B1295&gt;0)*1+(C1295&gt;0)*1+(D1295&gt;0)*1+(E1295&gt;0)*1+(F1295&gt;0)*1+(G1295&gt;0)*1)))</f>
        <v>58.7305749</v>
      </c>
      <c r="J1295" s="9">
        <v>0.7034027777777778</v>
      </c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AD1295" s="9">
        <v>0.7034027777777778</v>
      </c>
      <c r="AE1295" s="10"/>
      <c r="AF1295" s="10"/>
      <c r="AG1295" s="10"/>
      <c r="AH1295" s="10"/>
      <c r="AI1295" s="10"/>
      <c r="AJ1295" s="10"/>
    </row>
    <row r="1296">
      <c r="A1296" s="9">
        <v>0.7034143518518519</v>
      </c>
      <c r="B1296" s="10"/>
      <c r="C1296" s="20">
        <v>52.1</v>
      </c>
      <c r="D1296" s="10">
        <v>60.2</v>
      </c>
      <c r="E1296" s="10">
        <v>48.5</v>
      </c>
      <c r="F1296" s="10">
        <v>46.4</v>
      </c>
      <c r="G1296" s="10">
        <v>52.9</v>
      </c>
      <c r="H1296" s="16">
        <f t="array" ref="H1296">10*LOG(SUM(10^(B1296:G1296/10)/((B1296&gt;0)*1+(C1296&gt;0)*1+(D1296&gt;0)*1+(E1296&gt;0)*1+(F1296&gt;0)*1+(G1296&gt;0)*1)))</f>
        <v>54.82513764</v>
      </c>
      <c r="J1296" s="9">
        <v>0.7034143518518519</v>
      </c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AD1296" s="9">
        <v>0.7034143518518519</v>
      </c>
      <c r="AE1296" s="10"/>
      <c r="AF1296" s="10"/>
      <c r="AG1296" s="10"/>
      <c r="AH1296" s="10"/>
      <c r="AI1296" s="10"/>
      <c r="AJ1296" s="10"/>
    </row>
    <row r="1297">
      <c r="A1297" s="9">
        <v>0.7034259259259259</v>
      </c>
      <c r="B1297" s="10"/>
      <c r="C1297" s="20">
        <v>56.0</v>
      </c>
      <c r="D1297" s="10">
        <v>60.9</v>
      </c>
      <c r="E1297" s="10">
        <v>34.6</v>
      </c>
      <c r="F1297" s="10">
        <v>52.2</v>
      </c>
      <c r="G1297" s="10">
        <v>42.6</v>
      </c>
      <c r="H1297" s="16">
        <f t="array" ref="H1297">10*LOG(SUM(10^(B1297:G1297/10)/((B1297&gt;0)*1+(C1297&gt;0)*1+(D1297&gt;0)*1+(E1297&gt;0)*1+(F1297&gt;0)*1+(G1297&gt;0)*1)))</f>
        <v>55.60006315</v>
      </c>
      <c r="J1297" s="9">
        <v>0.7034259259259259</v>
      </c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AD1297" s="9">
        <v>0.7034259259259259</v>
      </c>
      <c r="AE1297" s="10"/>
      <c r="AF1297" s="10"/>
      <c r="AG1297" s="10"/>
      <c r="AH1297" s="10"/>
      <c r="AI1297" s="10"/>
      <c r="AJ1297" s="10"/>
    </row>
    <row r="1298">
      <c r="A1298" s="9">
        <v>0.7034375</v>
      </c>
      <c r="B1298" s="10"/>
      <c r="C1298" s="20">
        <v>55.1</v>
      </c>
      <c r="D1298" s="10">
        <v>42.2</v>
      </c>
      <c r="E1298" s="10">
        <v>42.9</v>
      </c>
      <c r="F1298" s="10">
        <v>42.7</v>
      </c>
      <c r="G1298" s="10">
        <v>48.3</v>
      </c>
      <c r="H1298" s="16">
        <f t="array" ref="H1298">10*LOG(SUM(10^(B1298:G1298/10)/((B1298&gt;0)*1+(C1298&gt;0)*1+(D1298&gt;0)*1+(E1298&gt;0)*1+(F1298&gt;0)*1+(G1298&gt;0)*1)))</f>
        <v>49.50285136</v>
      </c>
      <c r="J1298" s="9">
        <v>0.7034375</v>
      </c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AD1298" s="9">
        <v>0.7034375</v>
      </c>
      <c r="AE1298" s="10"/>
      <c r="AF1298" s="10"/>
      <c r="AG1298" s="10"/>
      <c r="AH1298" s="10"/>
      <c r="AI1298" s="10"/>
      <c r="AJ1298" s="10"/>
    </row>
    <row r="1299">
      <c r="A1299" s="9">
        <v>0.7034490740740741</v>
      </c>
      <c r="B1299" s="10"/>
      <c r="C1299" s="20">
        <v>53.1</v>
      </c>
      <c r="D1299" s="10">
        <v>56.4</v>
      </c>
      <c r="E1299" s="10">
        <v>41.6</v>
      </c>
      <c r="F1299" s="10">
        <v>46.2</v>
      </c>
      <c r="G1299" s="10">
        <v>44.6</v>
      </c>
      <c r="H1299" s="16">
        <f t="array" ref="H1299">10*LOG(SUM(10^(B1299:G1299/10)/((B1299&gt;0)*1+(C1299&gt;0)*1+(D1299&gt;0)*1+(E1299&gt;0)*1+(F1299&gt;0)*1+(G1299&gt;0)*1)))</f>
        <v>51.61770528</v>
      </c>
      <c r="J1299" s="9">
        <v>0.7034490740740741</v>
      </c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AD1299" s="9">
        <v>0.7034490740740741</v>
      </c>
      <c r="AE1299" s="10"/>
      <c r="AF1299" s="10"/>
      <c r="AG1299" s="10"/>
      <c r="AH1299" s="10"/>
      <c r="AI1299" s="10"/>
      <c r="AJ1299" s="10"/>
    </row>
    <row r="1300">
      <c r="A1300" s="9">
        <v>0.7034606481481481</v>
      </c>
      <c r="B1300" s="10"/>
      <c r="C1300" s="20">
        <v>51.4</v>
      </c>
      <c r="D1300" s="10">
        <v>54.2</v>
      </c>
      <c r="E1300" s="10">
        <v>43.2</v>
      </c>
      <c r="F1300" s="10">
        <v>52.1</v>
      </c>
      <c r="G1300" s="10">
        <v>45.4</v>
      </c>
      <c r="H1300" s="16">
        <f t="array" ref="H1300">10*LOG(SUM(10^(B1300:G1300/10)/((B1300&gt;0)*1+(C1300&gt;0)*1+(D1300&gt;0)*1+(E1300&gt;0)*1+(F1300&gt;0)*1+(G1300&gt;0)*1)))</f>
        <v>50.92590043</v>
      </c>
      <c r="J1300" s="9">
        <v>0.7034606481481481</v>
      </c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AD1300" s="9">
        <v>0.7034606481481481</v>
      </c>
      <c r="AE1300" s="10"/>
      <c r="AF1300" s="10"/>
      <c r="AG1300" s="10"/>
      <c r="AH1300" s="10"/>
      <c r="AI1300" s="10"/>
      <c r="AJ1300" s="10"/>
    </row>
    <row r="1301">
      <c r="A1301" s="9">
        <v>0.7034722222222223</v>
      </c>
      <c r="B1301" s="10"/>
      <c r="C1301" s="20">
        <v>48.9</v>
      </c>
      <c r="D1301" s="10">
        <v>52.0</v>
      </c>
      <c r="E1301" s="10">
        <v>51.7</v>
      </c>
      <c r="F1301" s="10">
        <v>46.8</v>
      </c>
      <c r="G1301" s="10">
        <v>44.5</v>
      </c>
      <c r="H1301" s="16">
        <f t="array" ref="H1301">10*LOG(SUM(10^(B1301:G1301/10)/((B1301&gt;0)*1+(C1301&gt;0)*1+(D1301&gt;0)*1+(E1301&gt;0)*1+(F1301&gt;0)*1+(G1301&gt;0)*1)))</f>
        <v>49.63856467</v>
      </c>
      <c r="J1301" s="9">
        <v>0.7034722222222223</v>
      </c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AD1301" s="9">
        <v>0.7034722222222223</v>
      </c>
      <c r="AE1301" s="10"/>
      <c r="AF1301" s="10"/>
      <c r="AG1301" s="10"/>
      <c r="AH1301" s="10"/>
      <c r="AI1301" s="10"/>
      <c r="AJ1301" s="10"/>
    </row>
    <row r="1302">
      <c r="A1302" s="9">
        <v>0.7034837962962963</v>
      </c>
      <c r="B1302" s="10"/>
      <c r="C1302" s="20">
        <v>49.8</v>
      </c>
      <c r="D1302" s="10">
        <v>59.8</v>
      </c>
      <c r="E1302" s="10">
        <v>53.0</v>
      </c>
      <c r="F1302" s="10">
        <v>45.6</v>
      </c>
      <c r="G1302" s="10">
        <v>56.2</v>
      </c>
      <c r="H1302" s="16">
        <f t="array" ref="H1302">10*LOG(SUM(10^(B1302:G1302/10)/((B1302&gt;0)*1+(C1302&gt;0)*1+(D1302&gt;0)*1+(E1302&gt;0)*1+(F1302&gt;0)*1+(G1302&gt;0)*1)))</f>
        <v>55.32294692</v>
      </c>
      <c r="J1302" s="9">
        <v>0.7034837962962963</v>
      </c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AD1302" s="9">
        <v>0.7034837962962963</v>
      </c>
      <c r="AE1302" s="10"/>
      <c r="AF1302" s="10"/>
      <c r="AG1302" s="10"/>
      <c r="AH1302" s="10"/>
      <c r="AI1302" s="10"/>
      <c r="AJ1302" s="10"/>
    </row>
    <row r="1303">
      <c r="A1303" s="9">
        <v>0.7034953703703704</v>
      </c>
      <c r="B1303" s="10"/>
      <c r="C1303" s="20">
        <v>60.3</v>
      </c>
      <c r="D1303" s="10">
        <v>58.9</v>
      </c>
      <c r="E1303" s="10">
        <v>52.9</v>
      </c>
      <c r="F1303" s="10">
        <v>54.7</v>
      </c>
      <c r="G1303" s="10">
        <v>56.7</v>
      </c>
      <c r="H1303" s="16">
        <f t="array" ref="H1303">10*LOG(SUM(10^(B1303:G1303/10)/((B1303&gt;0)*1+(C1303&gt;0)*1+(D1303&gt;0)*1+(E1303&gt;0)*1+(F1303&gt;0)*1+(G1303&gt;0)*1)))</f>
        <v>57.49056979</v>
      </c>
      <c r="J1303" s="9">
        <v>0.7034953703703704</v>
      </c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AD1303" s="9">
        <v>0.7034953703703704</v>
      </c>
      <c r="AE1303" s="10"/>
      <c r="AF1303" s="10"/>
      <c r="AG1303" s="10"/>
      <c r="AH1303" s="10"/>
      <c r="AI1303" s="10"/>
      <c r="AJ1303" s="10"/>
    </row>
    <row r="1304">
      <c r="A1304" s="9">
        <v>0.7035069444444444</v>
      </c>
      <c r="B1304" s="10"/>
      <c r="C1304" s="20">
        <v>55.2</v>
      </c>
      <c r="D1304" s="10">
        <v>60.5</v>
      </c>
      <c r="E1304" s="10">
        <v>53.6</v>
      </c>
      <c r="F1304" s="10">
        <v>51.0</v>
      </c>
      <c r="G1304" s="10">
        <v>59.1</v>
      </c>
      <c r="H1304" s="16">
        <f t="array" ref="H1304">10*LOG(SUM(10^(B1304:G1304/10)/((B1304&gt;0)*1+(C1304&gt;0)*1+(D1304&gt;0)*1+(E1304&gt;0)*1+(F1304&gt;0)*1+(G1304&gt;0)*1)))</f>
        <v>57.19490455</v>
      </c>
      <c r="J1304" s="9">
        <v>0.7035069444444444</v>
      </c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AD1304" s="9">
        <v>0.7035069444444444</v>
      </c>
      <c r="AE1304" s="10"/>
      <c r="AF1304" s="10"/>
      <c r="AG1304" s="10"/>
      <c r="AH1304" s="10"/>
      <c r="AI1304" s="10"/>
      <c r="AJ1304" s="10"/>
    </row>
    <row r="1305">
      <c r="A1305" s="9">
        <v>0.7035185185185185</v>
      </c>
      <c r="B1305" s="10"/>
      <c r="C1305" s="20">
        <v>54.7</v>
      </c>
      <c r="D1305" s="10">
        <v>64.6</v>
      </c>
      <c r="E1305" s="10">
        <v>53.4</v>
      </c>
      <c r="F1305" s="10">
        <v>48.3</v>
      </c>
      <c r="G1305" s="10">
        <v>53.0</v>
      </c>
      <c r="H1305" s="16">
        <f t="array" ref="H1305">10*LOG(SUM(10^(B1305:G1305/10)/((B1305&gt;0)*1+(C1305&gt;0)*1+(D1305&gt;0)*1+(E1305&gt;0)*1+(F1305&gt;0)*1+(G1305&gt;0)*1)))</f>
        <v>58.65111572</v>
      </c>
      <c r="J1305" s="9">
        <v>0.7035185185185185</v>
      </c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AD1305" s="9">
        <v>0.7035185185185185</v>
      </c>
      <c r="AE1305" s="10"/>
      <c r="AF1305" s="10"/>
      <c r="AG1305" s="10"/>
      <c r="AH1305" s="10"/>
      <c r="AI1305" s="10"/>
      <c r="AJ1305" s="10"/>
    </row>
    <row r="1306">
      <c r="A1306" s="9">
        <v>0.7035300925925926</v>
      </c>
      <c r="B1306" s="10"/>
      <c r="C1306" s="20">
        <v>52.6</v>
      </c>
      <c r="D1306" s="10">
        <v>58.0</v>
      </c>
      <c r="E1306" s="10">
        <v>47.0</v>
      </c>
      <c r="F1306" s="10">
        <v>44.9</v>
      </c>
      <c r="G1306" s="10">
        <v>54.1</v>
      </c>
      <c r="H1306" s="16">
        <f t="array" ref="H1306">10*LOG(SUM(10^(B1306:G1306/10)/((B1306&gt;0)*1+(C1306&gt;0)*1+(D1306&gt;0)*1+(E1306&gt;0)*1+(F1306&gt;0)*1+(G1306&gt;0)*1)))</f>
        <v>53.62101428</v>
      </c>
      <c r="J1306" s="9">
        <v>0.7035300925925926</v>
      </c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AD1306" s="9">
        <v>0.7035300925925926</v>
      </c>
      <c r="AE1306" s="10"/>
      <c r="AF1306" s="10"/>
      <c r="AG1306" s="10"/>
      <c r="AH1306" s="10"/>
      <c r="AI1306" s="10"/>
      <c r="AJ1306" s="10"/>
    </row>
    <row r="1307">
      <c r="A1307" s="9">
        <v>0.7035416666666666</v>
      </c>
      <c r="B1307" s="10"/>
      <c r="C1307" s="20">
        <v>45.4</v>
      </c>
      <c r="D1307" s="10">
        <v>64.2</v>
      </c>
      <c r="E1307" s="10">
        <v>46.7</v>
      </c>
      <c r="F1307" s="10">
        <v>44.7</v>
      </c>
      <c r="G1307" s="10">
        <v>49.0</v>
      </c>
      <c r="H1307" s="16">
        <f t="array" ref="H1307">10*LOG(SUM(10^(B1307:G1307/10)/((B1307&gt;0)*1+(C1307&gt;0)*1+(D1307&gt;0)*1+(E1307&gt;0)*1+(F1307&gt;0)*1+(G1307&gt;0)*1)))</f>
        <v>57.51380906</v>
      </c>
      <c r="J1307" s="9">
        <v>0.7035416666666666</v>
      </c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AD1307" s="9">
        <v>0.7035416666666666</v>
      </c>
      <c r="AE1307" s="10"/>
      <c r="AF1307" s="10"/>
      <c r="AG1307" s="10"/>
      <c r="AH1307" s="10"/>
      <c r="AI1307" s="10"/>
      <c r="AJ1307" s="10"/>
    </row>
    <row r="1308">
      <c r="A1308" s="9">
        <v>0.7035532407407408</v>
      </c>
      <c r="B1308" s="10"/>
      <c r="C1308" s="20">
        <v>49.8</v>
      </c>
      <c r="D1308" s="10">
        <v>66.7</v>
      </c>
      <c r="E1308" s="10">
        <v>50.6</v>
      </c>
      <c r="F1308" s="10">
        <v>46.6</v>
      </c>
      <c r="G1308" s="10">
        <v>58.1</v>
      </c>
      <c r="H1308" s="16">
        <f t="array" ref="H1308">10*LOG(SUM(10^(B1308:G1308/10)/((B1308&gt;0)*1+(C1308&gt;0)*1+(D1308&gt;0)*1+(E1308&gt;0)*1+(F1308&gt;0)*1+(G1308&gt;0)*1)))</f>
        <v>60.47588699</v>
      </c>
      <c r="J1308" s="9">
        <v>0.7035532407407408</v>
      </c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AD1308" s="9">
        <v>0.7035532407407408</v>
      </c>
      <c r="AE1308" s="10"/>
      <c r="AF1308" s="10"/>
      <c r="AG1308" s="10"/>
      <c r="AH1308" s="10"/>
      <c r="AI1308" s="10"/>
      <c r="AJ1308" s="10"/>
    </row>
    <row r="1309">
      <c r="A1309" s="9">
        <v>0.7035648148148148</v>
      </c>
      <c r="B1309" s="10"/>
      <c r="C1309" s="20">
        <v>54.1</v>
      </c>
      <c r="D1309" s="10">
        <v>49.6</v>
      </c>
      <c r="E1309" s="10">
        <v>45.4</v>
      </c>
      <c r="F1309" s="10">
        <v>55.2</v>
      </c>
      <c r="G1309" s="10">
        <v>53.2</v>
      </c>
      <c r="H1309" s="16">
        <f t="array" ref="H1309">10*LOG(SUM(10^(B1309:G1309/10)/((B1309&gt;0)*1+(C1309&gt;0)*1+(D1309&gt;0)*1+(E1309&gt;0)*1+(F1309&gt;0)*1+(G1309&gt;0)*1)))</f>
        <v>52.66220442</v>
      </c>
      <c r="J1309" s="9">
        <v>0.7035648148148148</v>
      </c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AD1309" s="9">
        <v>0.7035648148148148</v>
      </c>
      <c r="AE1309" s="10"/>
      <c r="AF1309" s="10"/>
      <c r="AG1309" s="10"/>
      <c r="AH1309" s="10"/>
      <c r="AI1309" s="10"/>
      <c r="AJ1309" s="10"/>
    </row>
    <row r="1310">
      <c r="A1310" s="9">
        <v>0.7035763888888888</v>
      </c>
      <c r="B1310" s="10"/>
      <c r="C1310" s="20">
        <v>50.1</v>
      </c>
      <c r="D1310" s="10">
        <v>46.2</v>
      </c>
      <c r="E1310" s="10">
        <v>40.8</v>
      </c>
      <c r="F1310" s="10">
        <v>45.5</v>
      </c>
      <c r="G1310" s="10">
        <v>47.3</v>
      </c>
      <c r="H1310" s="16">
        <f t="array" ref="H1310">10*LOG(SUM(10^(B1310:G1310/10)/((B1310&gt;0)*1+(C1310&gt;0)*1+(D1310&gt;0)*1+(E1310&gt;0)*1+(F1310&gt;0)*1+(G1310&gt;0)*1)))</f>
        <v>46.90593677</v>
      </c>
      <c r="J1310" s="9">
        <v>0.7035763888888888</v>
      </c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AD1310" s="9">
        <v>0.7035763888888888</v>
      </c>
      <c r="AE1310" s="10"/>
      <c r="AF1310" s="10"/>
      <c r="AG1310" s="10"/>
      <c r="AH1310" s="10"/>
      <c r="AI1310" s="10"/>
      <c r="AJ1310" s="10"/>
    </row>
    <row r="1311">
      <c r="A1311" s="9">
        <v>0.703587962962963</v>
      </c>
      <c r="B1311" s="10"/>
      <c r="C1311" s="20">
        <v>48.5</v>
      </c>
      <c r="D1311" s="10">
        <v>46.9</v>
      </c>
      <c r="E1311" s="10">
        <v>37.2</v>
      </c>
      <c r="F1311" s="10">
        <v>43.7</v>
      </c>
      <c r="G1311" s="10">
        <v>49.4</v>
      </c>
      <c r="H1311" s="16">
        <f t="array" ref="H1311">10*LOG(SUM(10^(B1311:G1311/10)/((B1311&gt;0)*1+(C1311&gt;0)*1+(D1311&gt;0)*1+(E1311&gt;0)*1+(F1311&gt;0)*1+(G1311&gt;0)*1)))</f>
        <v>46.73131877</v>
      </c>
      <c r="J1311" s="9">
        <v>0.703587962962963</v>
      </c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AD1311" s="9">
        <v>0.703587962962963</v>
      </c>
      <c r="AE1311" s="10"/>
      <c r="AF1311" s="10"/>
      <c r="AG1311" s="10"/>
      <c r="AH1311" s="10"/>
      <c r="AI1311" s="10"/>
      <c r="AJ1311" s="10"/>
    </row>
    <row r="1312">
      <c r="A1312" s="9">
        <v>0.703599537037037</v>
      </c>
      <c r="B1312" s="10"/>
      <c r="C1312" s="20">
        <v>50.0</v>
      </c>
      <c r="D1312" s="10">
        <v>50.0</v>
      </c>
      <c r="E1312" s="10">
        <v>35.5</v>
      </c>
      <c r="F1312" s="10">
        <v>45.6</v>
      </c>
      <c r="G1312" s="10">
        <v>44.0</v>
      </c>
      <c r="H1312" s="16">
        <f t="array" ref="H1312">10*LOG(SUM(10^(B1312:G1312/10)/((B1312&gt;0)*1+(C1312&gt;0)*1+(D1312&gt;0)*1+(E1312&gt;0)*1+(F1312&gt;0)*1+(G1312&gt;0)*1)))</f>
        <v>47.24236214</v>
      </c>
      <c r="J1312" s="9">
        <v>0.703599537037037</v>
      </c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AD1312" s="9">
        <v>0.703599537037037</v>
      </c>
      <c r="AE1312" s="10"/>
      <c r="AF1312" s="10"/>
      <c r="AG1312" s="10"/>
      <c r="AH1312" s="10"/>
      <c r="AI1312" s="10"/>
      <c r="AJ1312" s="10"/>
    </row>
    <row r="1313">
      <c r="A1313" s="9">
        <v>0.7036111111111111</v>
      </c>
      <c r="B1313" s="10"/>
      <c r="C1313" s="20">
        <v>48.3</v>
      </c>
      <c r="D1313" s="10">
        <v>45.0</v>
      </c>
      <c r="E1313" s="10">
        <v>34.3</v>
      </c>
      <c r="F1313" s="10">
        <v>46.9</v>
      </c>
      <c r="G1313" s="10">
        <v>44.8</v>
      </c>
      <c r="H1313" s="16">
        <f t="array" ref="H1313">10*LOG(SUM(10^(B1313:G1313/10)/((B1313&gt;0)*1+(C1313&gt;0)*1+(D1313&gt;0)*1+(E1313&gt;0)*1+(F1313&gt;0)*1+(G1313&gt;0)*1)))</f>
        <v>45.58950863</v>
      </c>
      <c r="J1313" s="9">
        <v>0.7036111111111111</v>
      </c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AD1313" s="9">
        <v>0.7036111111111111</v>
      </c>
      <c r="AE1313" s="10"/>
      <c r="AF1313" s="10"/>
      <c r="AG1313" s="10"/>
      <c r="AH1313" s="10"/>
      <c r="AI1313" s="10"/>
      <c r="AJ1313" s="10"/>
    </row>
    <row r="1314">
      <c r="A1314" s="9">
        <v>0.7036226851851852</v>
      </c>
      <c r="B1314" s="10"/>
      <c r="C1314" s="20">
        <v>50.6</v>
      </c>
      <c r="D1314" s="10">
        <v>46.3</v>
      </c>
      <c r="E1314" s="10">
        <v>35.9</v>
      </c>
      <c r="F1314" s="10">
        <v>46.4</v>
      </c>
      <c r="G1314" s="10">
        <v>46.0</v>
      </c>
      <c r="H1314" s="16">
        <f t="array" ref="H1314">10*LOG(SUM(10^(B1314:G1314/10)/((B1314&gt;0)*1+(C1314&gt;0)*1+(D1314&gt;0)*1+(E1314&gt;0)*1+(F1314&gt;0)*1+(G1314&gt;0)*1)))</f>
        <v>46.89889423</v>
      </c>
      <c r="J1314" s="9">
        <v>0.7036226851851852</v>
      </c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AD1314" s="9">
        <v>0.7036226851851852</v>
      </c>
      <c r="AE1314" s="10"/>
      <c r="AF1314" s="10"/>
      <c r="AG1314" s="10"/>
      <c r="AH1314" s="10"/>
      <c r="AI1314" s="10"/>
      <c r="AJ1314" s="10"/>
    </row>
    <row r="1315">
      <c r="A1315" s="9">
        <v>0.7036342592592593</v>
      </c>
      <c r="B1315" s="10"/>
      <c r="C1315" s="20">
        <v>55.1</v>
      </c>
      <c r="D1315" s="10">
        <v>43.1</v>
      </c>
      <c r="E1315" s="10">
        <v>30.8</v>
      </c>
      <c r="F1315" s="10">
        <v>43.8</v>
      </c>
      <c r="G1315" s="10">
        <v>51.5</v>
      </c>
      <c r="H1315" s="16">
        <f t="array" ref="H1315">10*LOG(SUM(10^(B1315:G1315/10)/((B1315&gt;0)*1+(C1315&gt;0)*1+(D1315&gt;0)*1+(E1315&gt;0)*1+(F1315&gt;0)*1+(G1315&gt;0)*1)))</f>
        <v>50.08988636</v>
      </c>
      <c r="J1315" s="9">
        <v>0.7036342592592593</v>
      </c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AD1315" s="9">
        <v>0.7036342592592593</v>
      </c>
      <c r="AE1315" s="10"/>
      <c r="AF1315" s="10"/>
      <c r="AG1315" s="10"/>
      <c r="AH1315" s="10"/>
      <c r="AI1315" s="10"/>
      <c r="AJ1315" s="10"/>
    </row>
    <row r="1316">
      <c r="A1316" s="9">
        <v>0.7036458333333333</v>
      </c>
      <c r="B1316" s="10"/>
      <c r="C1316" s="20">
        <v>53.0</v>
      </c>
      <c r="D1316" s="10">
        <v>46.8</v>
      </c>
      <c r="E1316" s="10">
        <v>35.7</v>
      </c>
      <c r="F1316" s="10">
        <v>46.4</v>
      </c>
      <c r="G1316" s="10">
        <v>45.9</v>
      </c>
      <c r="H1316" s="16">
        <f t="array" ref="H1316">10*LOG(SUM(10^(B1316:G1316/10)/((B1316&gt;0)*1+(C1316&gt;0)*1+(D1316&gt;0)*1+(E1316&gt;0)*1+(F1316&gt;0)*1+(G1316&gt;0)*1)))</f>
        <v>48.24336342</v>
      </c>
      <c r="J1316" s="9">
        <v>0.7036458333333333</v>
      </c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AD1316" s="9">
        <v>0.7036458333333333</v>
      </c>
      <c r="AE1316" s="10"/>
      <c r="AF1316" s="10"/>
      <c r="AG1316" s="10"/>
      <c r="AH1316" s="10"/>
      <c r="AI1316" s="10"/>
      <c r="AJ1316" s="10"/>
    </row>
    <row r="1317">
      <c r="A1317" s="9">
        <v>0.7036574074074075</v>
      </c>
      <c r="B1317" s="10"/>
      <c r="C1317" s="20">
        <v>48.9</v>
      </c>
      <c r="D1317" s="10">
        <v>45.1</v>
      </c>
      <c r="E1317" s="10">
        <v>42.8</v>
      </c>
      <c r="F1317" s="10">
        <v>45.7</v>
      </c>
      <c r="G1317" s="10">
        <v>46.0</v>
      </c>
      <c r="H1317" s="16">
        <f t="array" ref="H1317">10*LOG(SUM(10^(B1317:G1317/10)/((B1317&gt;0)*1+(C1317&gt;0)*1+(D1317&gt;0)*1+(E1317&gt;0)*1+(F1317&gt;0)*1+(G1317&gt;0)*1)))</f>
        <v>46.1490549</v>
      </c>
      <c r="J1317" s="9">
        <v>0.7036574074074075</v>
      </c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AD1317" s="9">
        <v>0.7036574074074075</v>
      </c>
      <c r="AE1317" s="10"/>
      <c r="AF1317" s="10"/>
      <c r="AG1317" s="10"/>
      <c r="AH1317" s="10"/>
      <c r="AI1317" s="10"/>
      <c r="AJ1317" s="10"/>
    </row>
    <row r="1318">
      <c r="A1318" s="9">
        <v>0.7036689814814815</v>
      </c>
      <c r="B1318" s="10"/>
      <c r="C1318" s="20">
        <v>56.1</v>
      </c>
      <c r="D1318" s="10">
        <v>46.4</v>
      </c>
      <c r="E1318" s="10">
        <v>49.1</v>
      </c>
      <c r="F1318" s="10">
        <v>43.9</v>
      </c>
      <c r="G1318" s="10">
        <v>48.2</v>
      </c>
      <c r="H1318" s="16">
        <f t="array" ref="H1318">10*LOG(SUM(10^(B1318:G1318/10)/((B1318&gt;0)*1+(C1318&gt;0)*1+(D1318&gt;0)*1+(E1318&gt;0)*1+(F1318&gt;0)*1+(G1318&gt;0)*1)))</f>
        <v>50.95470878</v>
      </c>
      <c r="J1318" s="9">
        <v>0.7036689814814815</v>
      </c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AD1318" s="9">
        <v>0.7036689814814815</v>
      </c>
      <c r="AE1318" s="10"/>
      <c r="AF1318" s="10"/>
      <c r="AG1318" s="10"/>
      <c r="AH1318" s="10"/>
      <c r="AI1318" s="10"/>
      <c r="AJ1318" s="10"/>
    </row>
    <row r="1319">
      <c r="A1319" s="9">
        <v>0.7036805555555555</v>
      </c>
      <c r="B1319" s="10"/>
      <c r="C1319" s="20">
        <v>63.7</v>
      </c>
      <c r="D1319" s="10">
        <v>53.3</v>
      </c>
      <c r="E1319" s="10">
        <v>55.0</v>
      </c>
      <c r="F1319" s="10">
        <v>60.3</v>
      </c>
      <c r="G1319" s="10">
        <v>63.7</v>
      </c>
      <c r="H1319" s="16">
        <f t="array" ref="H1319">10*LOG(SUM(10^(B1319:G1319/10)/((B1319&gt;0)*1+(C1319&gt;0)*1+(D1319&gt;0)*1+(E1319&gt;0)*1+(F1319&gt;0)*1+(G1319&gt;0)*1)))</f>
        <v>60.99680773</v>
      </c>
      <c r="J1319" s="9">
        <v>0.7036805555555555</v>
      </c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AD1319" s="9">
        <v>0.7036805555555555</v>
      </c>
      <c r="AE1319" s="10"/>
      <c r="AF1319" s="10"/>
      <c r="AG1319" s="10"/>
      <c r="AH1319" s="10"/>
      <c r="AI1319" s="10"/>
      <c r="AJ1319" s="10"/>
    </row>
    <row r="1320">
      <c r="A1320" s="9">
        <v>0.7036921296296297</v>
      </c>
      <c r="B1320" s="10"/>
      <c r="C1320" s="20">
        <v>67.3</v>
      </c>
      <c r="D1320" s="10">
        <v>59.0</v>
      </c>
      <c r="E1320" s="10">
        <v>57.6</v>
      </c>
      <c r="F1320" s="10">
        <v>60.2</v>
      </c>
      <c r="G1320" s="10">
        <v>60.3</v>
      </c>
      <c r="H1320" s="16">
        <f t="array" ref="H1320">10*LOG(SUM(10^(B1320:G1320/10)/((B1320&gt;0)*1+(C1320&gt;0)*1+(D1320&gt;0)*1+(E1320&gt;0)*1+(F1320&gt;0)*1+(G1320&gt;0)*1)))</f>
        <v>62.48401706</v>
      </c>
      <c r="J1320" s="9">
        <v>0.7036921296296297</v>
      </c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AD1320" s="9">
        <v>0.7036921296296297</v>
      </c>
      <c r="AE1320" s="10"/>
      <c r="AF1320" s="10"/>
      <c r="AG1320" s="10"/>
      <c r="AH1320" s="10"/>
      <c r="AI1320" s="10"/>
      <c r="AJ1320" s="10"/>
    </row>
    <row r="1321">
      <c r="A1321" s="9">
        <v>0.7037037037037037</v>
      </c>
      <c r="B1321" s="10"/>
      <c r="C1321" s="20">
        <v>53.8</v>
      </c>
      <c r="D1321" s="10">
        <v>53.9</v>
      </c>
      <c r="E1321" s="10">
        <v>46.4</v>
      </c>
      <c r="F1321" s="10">
        <v>51.7</v>
      </c>
      <c r="G1321" s="10">
        <v>62.0</v>
      </c>
      <c r="H1321" s="16">
        <f t="array" ref="H1321">10*LOG(SUM(10^(B1321:G1321/10)/((B1321&gt;0)*1+(C1321&gt;0)*1+(D1321&gt;0)*1+(E1321&gt;0)*1+(F1321&gt;0)*1+(G1321&gt;0)*1)))</f>
        <v>56.55486269</v>
      </c>
      <c r="J1321" s="9">
        <v>0.7037037037037037</v>
      </c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AD1321" s="9">
        <v>0.7037037037037037</v>
      </c>
      <c r="AE1321" s="10"/>
      <c r="AF1321" s="10"/>
      <c r="AG1321" s="10"/>
      <c r="AH1321" s="10"/>
      <c r="AI1321" s="10"/>
      <c r="AJ1321" s="10"/>
    </row>
    <row r="1322">
      <c r="A1322" s="9">
        <v>0.7037152777777778</v>
      </c>
      <c r="B1322" s="10"/>
      <c r="C1322" s="20">
        <v>49.3</v>
      </c>
      <c r="D1322" s="10">
        <v>49.6</v>
      </c>
      <c r="E1322" s="10">
        <v>49.1</v>
      </c>
      <c r="F1322" s="10">
        <v>56.1</v>
      </c>
      <c r="G1322" s="10">
        <v>60.8</v>
      </c>
      <c r="H1322" s="16">
        <f t="array" ref="H1322">10*LOG(SUM(10^(B1322:G1322/10)/((B1322&gt;0)*1+(C1322&gt;0)*1+(D1322&gt;0)*1+(E1322&gt;0)*1+(F1322&gt;0)*1+(G1322&gt;0)*1)))</f>
        <v>55.72230987</v>
      </c>
      <c r="J1322" s="9">
        <v>0.7037152777777778</v>
      </c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AD1322" s="9">
        <v>0.7037152777777778</v>
      </c>
      <c r="AE1322" s="10"/>
      <c r="AF1322" s="10"/>
      <c r="AG1322" s="10"/>
      <c r="AH1322" s="10"/>
      <c r="AI1322" s="10"/>
      <c r="AJ1322" s="10"/>
    </row>
    <row r="1323">
      <c r="A1323" s="9">
        <v>0.7037268518518518</v>
      </c>
      <c r="B1323" s="10"/>
      <c r="C1323" s="20">
        <v>53.1</v>
      </c>
      <c r="D1323" s="10">
        <v>59.7</v>
      </c>
      <c r="E1323" s="10">
        <v>47.0</v>
      </c>
      <c r="F1323" s="10">
        <v>55.6</v>
      </c>
      <c r="G1323" s="10">
        <v>49.1</v>
      </c>
      <c r="H1323" s="16">
        <f t="array" ref="H1323">10*LOG(SUM(10^(B1323:G1323/10)/((B1323&gt;0)*1+(C1323&gt;0)*1+(D1323&gt;0)*1+(E1323&gt;0)*1+(F1323&gt;0)*1+(G1323&gt;0)*1)))</f>
        <v>55.13725913</v>
      </c>
      <c r="J1323" s="9">
        <v>0.7037268518518518</v>
      </c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AD1323" s="9">
        <v>0.7037268518518518</v>
      </c>
      <c r="AE1323" s="10"/>
      <c r="AF1323" s="10"/>
      <c r="AG1323" s="10"/>
      <c r="AH1323" s="10"/>
      <c r="AI1323" s="10"/>
      <c r="AJ1323" s="10"/>
    </row>
    <row r="1324">
      <c r="A1324" s="9">
        <v>0.703738425925926</v>
      </c>
      <c r="B1324" s="10"/>
      <c r="C1324" s="20">
        <v>48.8</v>
      </c>
      <c r="D1324" s="10">
        <v>47.4</v>
      </c>
      <c r="E1324" s="10">
        <v>44.1</v>
      </c>
      <c r="F1324" s="10">
        <v>47.3</v>
      </c>
      <c r="G1324" s="10">
        <v>52.1</v>
      </c>
      <c r="H1324" s="16">
        <f t="array" ref="H1324">10*LOG(SUM(10^(B1324:G1324/10)/((B1324&gt;0)*1+(C1324&gt;0)*1+(D1324&gt;0)*1+(E1324&gt;0)*1+(F1324&gt;0)*1+(G1324&gt;0)*1)))</f>
        <v>48.72040825</v>
      </c>
      <c r="J1324" s="9">
        <v>0.703738425925926</v>
      </c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AD1324" s="9">
        <v>0.703738425925926</v>
      </c>
      <c r="AE1324" s="10"/>
      <c r="AF1324" s="10"/>
      <c r="AG1324" s="10"/>
      <c r="AH1324" s="10"/>
      <c r="AI1324" s="10"/>
      <c r="AJ1324" s="10"/>
    </row>
    <row r="1325">
      <c r="A1325" s="9">
        <v>0.70375</v>
      </c>
      <c r="B1325" s="10"/>
      <c r="C1325" s="20">
        <v>52.2</v>
      </c>
      <c r="D1325" s="10">
        <v>49.4</v>
      </c>
      <c r="E1325" s="10">
        <v>52.7</v>
      </c>
      <c r="F1325" s="10">
        <v>44.6</v>
      </c>
      <c r="G1325" s="10">
        <v>53.5</v>
      </c>
      <c r="H1325" s="16">
        <f t="array" ref="H1325">10*LOG(SUM(10^(B1325:G1325/10)/((B1325&gt;0)*1+(C1325&gt;0)*1+(D1325&gt;0)*1+(E1325&gt;0)*1+(F1325&gt;0)*1+(G1325&gt;0)*1)))</f>
        <v>51.41121776</v>
      </c>
      <c r="J1325" s="9">
        <v>0.70375</v>
      </c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AD1325" s="9">
        <v>0.70375</v>
      </c>
      <c r="AE1325" s="10"/>
      <c r="AF1325" s="10"/>
      <c r="AG1325" s="10"/>
      <c r="AH1325" s="10"/>
      <c r="AI1325" s="10"/>
      <c r="AJ1325" s="10"/>
    </row>
    <row r="1326">
      <c r="A1326" s="9">
        <v>0.703761574074074</v>
      </c>
      <c r="B1326" s="10"/>
      <c r="C1326" s="20">
        <v>50.9</v>
      </c>
      <c r="D1326" s="10">
        <v>54.4</v>
      </c>
      <c r="E1326" s="10">
        <v>48.9</v>
      </c>
      <c r="F1326" s="10">
        <v>46.7</v>
      </c>
      <c r="G1326" s="10">
        <v>54.1</v>
      </c>
      <c r="H1326" s="16">
        <f t="array" ref="H1326">10*LOG(SUM(10^(B1326:G1326/10)/((B1326&gt;0)*1+(C1326&gt;0)*1+(D1326&gt;0)*1+(E1326&gt;0)*1+(F1326&gt;0)*1+(G1326&gt;0)*1)))</f>
        <v>51.93062541</v>
      </c>
      <c r="J1326" s="9">
        <v>0.703761574074074</v>
      </c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AD1326" s="9">
        <v>0.703761574074074</v>
      </c>
      <c r="AE1326" s="10"/>
      <c r="AF1326" s="10"/>
      <c r="AG1326" s="10"/>
      <c r="AH1326" s="10"/>
      <c r="AI1326" s="10"/>
      <c r="AJ1326" s="10"/>
    </row>
    <row r="1327">
      <c r="A1327" s="9">
        <v>0.7037731481481482</v>
      </c>
      <c r="B1327" s="10"/>
      <c r="C1327" s="20">
        <v>51.9</v>
      </c>
      <c r="D1327" s="10">
        <v>52.5</v>
      </c>
      <c r="E1327" s="10">
        <v>56.3</v>
      </c>
      <c r="F1327" s="10">
        <v>52.6</v>
      </c>
      <c r="G1327" s="10">
        <v>61.0</v>
      </c>
      <c r="H1327" s="16">
        <f t="array" ref="H1327">10*LOG(SUM(10^(B1327:G1327/10)/((B1327&gt;0)*1+(C1327&gt;0)*1+(D1327&gt;0)*1+(E1327&gt;0)*1+(F1327&gt;0)*1+(G1327&gt;0)*1)))</f>
        <v>56.43489317</v>
      </c>
      <c r="J1327" s="9">
        <v>0.7037731481481482</v>
      </c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AD1327" s="9">
        <v>0.7037731481481482</v>
      </c>
      <c r="AE1327" s="10"/>
      <c r="AF1327" s="10"/>
      <c r="AG1327" s="10"/>
      <c r="AH1327" s="10"/>
      <c r="AI1327" s="10"/>
      <c r="AJ1327" s="10"/>
    </row>
    <row r="1328">
      <c r="A1328" s="9">
        <v>0.7037847222222222</v>
      </c>
      <c r="B1328" s="10"/>
      <c r="C1328" s="20">
        <v>58.8</v>
      </c>
      <c r="D1328" s="10">
        <v>66.7</v>
      </c>
      <c r="E1328" s="10">
        <v>63.8</v>
      </c>
      <c r="F1328" s="10">
        <v>60.3</v>
      </c>
      <c r="G1328" s="10">
        <v>67.8</v>
      </c>
      <c r="H1328" s="16">
        <f t="array" ref="H1328">10*LOG(SUM(10^(B1328:G1328/10)/((B1328&gt;0)*1+(C1328&gt;0)*1+(D1328&gt;0)*1+(E1328&gt;0)*1+(F1328&gt;0)*1+(G1328&gt;0)*1)))</f>
        <v>64.75144431</v>
      </c>
      <c r="J1328" s="9">
        <v>0.7037847222222222</v>
      </c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AD1328" s="9">
        <v>0.7037847222222222</v>
      </c>
      <c r="AE1328" s="10"/>
      <c r="AF1328" s="10"/>
      <c r="AG1328" s="10"/>
      <c r="AH1328" s="10"/>
      <c r="AI1328" s="10"/>
      <c r="AJ1328" s="10"/>
    </row>
    <row r="1329">
      <c r="A1329" s="9">
        <v>0.7037962962962963</v>
      </c>
      <c r="B1329" s="10"/>
      <c r="C1329" s="20">
        <v>57.3</v>
      </c>
      <c r="D1329" s="10">
        <v>54.0</v>
      </c>
      <c r="E1329" s="10">
        <v>52.8</v>
      </c>
      <c r="F1329" s="10">
        <v>59.8</v>
      </c>
      <c r="G1329" s="10">
        <v>57.8</v>
      </c>
      <c r="H1329" s="16">
        <f t="array" ref="H1329">10*LOG(SUM(10^(B1329:G1329/10)/((B1329&gt;0)*1+(C1329&gt;0)*1+(D1329&gt;0)*1+(E1329&gt;0)*1+(F1329&gt;0)*1+(G1329&gt;0)*1)))</f>
        <v>57.05233988</v>
      </c>
      <c r="J1329" s="9">
        <v>0.7037962962962963</v>
      </c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AD1329" s="9">
        <v>0.7037962962962963</v>
      </c>
      <c r="AE1329" s="10"/>
      <c r="AF1329" s="10"/>
      <c r="AG1329" s="10"/>
      <c r="AH1329" s="10"/>
      <c r="AI1329" s="10"/>
      <c r="AJ1329" s="10"/>
    </row>
    <row r="1330">
      <c r="A1330" s="9">
        <v>0.7038078703703704</v>
      </c>
      <c r="B1330" s="10"/>
      <c r="C1330" s="20">
        <v>58.7</v>
      </c>
      <c r="D1330" s="10">
        <v>54.8</v>
      </c>
      <c r="E1330" s="10">
        <v>51.8</v>
      </c>
      <c r="F1330" s="10">
        <v>44.1</v>
      </c>
      <c r="G1330" s="10">
        <v>52.7</v>
      </c>
      <c r="H1330" s="16">
        <f t="array" ref="H1330">10*LOG(SUM(10^(B1330:G1330/10)/((B1330&gt;0)*1+(C1330&gt;0)*1+(D1330&gt;0)*1+(E1330&gt;0)*1+(F1330&gt;0)*1+(G1330&gt;0)*1)))</f>
        <v>54.49192955</v>
      </c>
      <c r="J1330" s="9">
        <v>0.7038078703703704</v>
      </c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AD1330" s="9">
        <v>0.7038078703703704</v>
      </c>
      <c r="AE1330" s="10"/>
      <c r="AF1330" s="10"/>
      <c r="AG1330" s="10"/>
      <c r="AH1330" s="10"/>
      <c r="AI1330" s="10"/>
      <c r="AJ1330" s="10"/>
    </row>
    <row r="1331">
      <c r="A1331" s="9">
        <v>0.7038194444444444</v>
      </c>
      <c r="B1331" s="10"/>
      <c r="C1331" s="20">
        <v>57.7</v>
      </c>
      <c r="D1331" s="10">
        <v>50.0</v>
      </c>
      <c r="E1331" s="10">
        <v>52.2</v>
      </c>
      <c r="F1331" s="10">
        <v>53.9</v>
      </c>
      <c r="G1331" s="10">
        <v>57.7</v>
      </c>
      <c r="H1331" s="16">
        <f t="array" ref="H1331">10*LOG(SUM(10^(B1331:G1331/10)/((B1331&gt;0)*1+(C1331&gt;0)*1+(D1331&gt;0)*1+(E1331&gt;0)*1+(F1331&gt;0)*1+(G1331&gt;0)*1)))</f>
        <v>55.28689958</v>
      </c>
      <c r="J1331" s="9">
        <v>0.7038194444444444</v>
      </c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AD1331" s="9">
        <v>0.7038194444444444</v>
      </c>
      <c r="AE1331" s="10"/>
      <c r="AF1331" s="10"/>
      <c r="AG1331" s="10"/>
      <c r="AH1331" s="10"/>
      <c r="AI1331" s="10"/>
      <c r="AJ1331" s="10"/>
    </row>
    <row r="1332">
      <c r="A1332" s="9">
        <v>0.7038310185185185</v>
      </c>
      <c r="B1332" s="10"/>
      <c r="C1332" s="20">
        <v>57.6</v>
      </c>
      <c r="D1332" s="10">
        <v>46.1</v>
      </c>
      <c r="E1332" s="10">
        <v>53.7</v>
      </c>
      <c r="F1332" s="10">
        <v>50.4</v>
      </c>
      <c r="G1332" s="10">
        <v>51.1</v>
      </c>
      <c r="H1332" s="16">
        <f t="array" ref="H1332">10*LOG(SUM(10^(B1332:G1332/10)/((B1332&gt;0)*1+(C1332&gt;0)*1+(D1332&gt;0)*1+(E1332&gt;0)*1+(F1332&gt;0)*1+(G1332&gt;0)*1)))</f>
        <v>53.38087634</v>
      </c>
      <c r="J1332" s="9">
        <v>0.7038310185185185</v>
      </c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AD1332" s="9">
        <v>0.7038310185185185</v>
      </c>
      <c r="AE1332" s="10"/>
      <c r="AF1332" s="10"/>
      <c r="AG1332" s="10"/>
      <c r="AH1332" s="10"/>
      <c r="AI1332" s="10"/>
      <c r="AJ1332" s="10"/>
    </row>
    <row r="1333">
      <c r="A1333" s="9">
        <v>0.7038425925925926</v>
      </c>
      <c r="B1333" s="10"/>
      <c r="C1333" s="20">
        <v>55.5</v>
      </c>
      <c r="D1333" s="10">
        <v>53.9</v>
      </c>
      <c r="E1333" s="10">
        <v>61.2</v>
      </c>
      <c r="F1333" s="10">
        <v>47.7</v>
      </c>
      <c r="G1333" s="10">
        <v>59.8</v>
      </c>
      <c r="H1333" s="16">
        <f t="array" ref="H1333">10*LOG(SUM(10^(B1333:G1333/10)/((B1333&gt;0)*1+(C1333&gt;0)*1+(D1333&gt;0)*1+(E1333&gt;0)*1+(F1333&gt;0)*1+(G1333&gt;0)*1)))</f>
        <v>57.68256016</v>
      </c>
      <c r="J1333" s="9">
        <v>0.7038425925925926</v>
      </c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AD1333" s="9">
        <v>0.7038425925925926</v>
      </c>
      <c r="AE1333" s="10"/>
      <c r="AF1333" s="10"/>
      <c r="AG1333" s="10"/>
      <c r="AH1333" s="10"/>
      <c r="AI1333" s="10"/>
      <c r="AJ1333" s="10"/>
    </row>
    <row r="1334">
      <c r="A1334" s="9">
        <v>0.7038541666666667</v>
      </c>
      <c r="B1334" s="10"/>
      <c r="C1334" s="20">
        <v>58.7</v>
      </c>
      <c r="D1334" s="10">
        <v>47.1</v>
      </c>
      <c r="E1334" s="10">
        <v>57.7</v>
      </c>
      <c r="F1334" s="10">
        <v>52.4</v>
      </c>
      <c r="G1334" s="10">
        <v>53.8</v>
      </c>
      <c r="H1334" s="16">
        <f t="array" ref="H1334">10*LOG(SUM(10^(B1334:G1334/10)/((B1334&gt;0)*1+(C1334&gt;0)*1+(D1334&gt;0)*1+(E1334&gt;0)*1+(F1334&gt;0)*1+(G1334&gt;0)*1)))</f>
        <v>55.55119709</v>
      </c>
      <c r="J1334" s="9">
        <v>0.7038541666666667</v>
      </c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AD1334" s="9">
        <v>0.7038541666666667</v>
      </c>
      <c r="AE1334" s="10"/>
      <c r="AF1334" s="10"/>
      <c r="AG1334" s="10"/>
      <c r="AH1334" s="10"/>
      <c r="AI1334" s="10"/>
      <c r="AJ1334" s="10"/>
    </row>
    <row r="1335">
      <c r="A1335" s="9">
        <v>0.7038657407407407</v>
      </c>
      <c r="B1335" s="10"/>
      <c r="C1335" s="20">
        <v>51.1</v>
      </c>
      <c r="D1335" s="10">
        <v>45.7</v>
      </c>
      <c r="E1335" s="10">
        <v>55.0</v>
      </c>
      <c r="F1335" s="10">
        <v>43.3</v>
      </c>
      <c r="G1335" s="10">
        <v>56.5</v>
      </c>
      <c r="H1335" s="16">
        <f t="array" ref="H1335">10*LOG(SUM(10^(B1335:G1335/10)/((B1335&gt;0)*1+(C1335&gt;0)*1+(D1335&gt;0)*1+(E1335&gt;0)*1+(F1335&gt;0)*1+(G1335&gt;0)*1)))</f>
        <v>52.78877223</v>
      </c>
      <c r="J1335" s="9">
        <v>0.7038657407407407</v>
      </c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AD1335" s="9">
        <v>0.7038657407407407</v>
      </c>
      <c r="AE1335" s="10"/>
      <c r="AF1335" s="10"/>
      <c r="AG1335" s="10"/>
      <c r="AH1335" s="10"/>
      <c r="AI1335" s="10"/>
      <c r="AJ1335" s="10"/>
    </row>
    <row r="1336">
      <c r="A1336" s="9">
        <v>0.7038773148148149</v>
      </c>
      <c r="B1336" s="10"/>
      <c r="C1336" s="20">
        <v>58.1</v>
      </c>
      <c r="D1336" s="10">
        <v>53.3</v>
      </c>
      <c r="E1336" s="10">
        <v>55.1</v>
      </c>
      <c r="F1336" s="10">
        <v>49.3</v>
      </c>
      <c r="G1336" s="10">
        <v>64.4</v>
      </c>
      <c r="H1336" s="16">
        <f t="array" ref="H1336">10*LOG(SUM(10^(B1336:G1336/10)/((B1336&gt;0)*1+(C1336&gt;0)*1+(D1336&gt;0)*1+(E1336&gt;0)*1+(F1336&gt;0)*1+(G1336&gt;0)*1)))</f>
        <v>59.05513913</v>
      </c>
      <c r="J1336" s="9">
        <v>0.7038773148148149</v>
      </c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AD1336" s="9">
        <v>0.7038773148148149</v>
      </c>
      <c r="AE1336" s="10"/>
      <c r="AF1336" s="10"/>
      <c r="AG1336" s="10"/>
      <c r="AH1336" s="10"/>
      <c r="AI1336" s="10"/>
      <c r="AJ1336" s="10"/>
    </row>
    <row r="1337">
      <c r="A1337" s="9">
        <v>0.7038888888888889</v>
      </c>
      <c r="B1337" s="10"/>
      <c r="C1337" s="20">
        <v>61.3</v>
      </c>
      <c r="D1337" s="10">
        <v>58.8</v>
      </c>
      <c r="E1337" s="10">
        <v>59.3</v>
      </c>
      <c r="F1337" s="10">
        <v>56.2</v>
      </c>
      <c r="G1337" s="10">
        <v>59.3</v>
      </c>
      <c r="H1337" s="16">
        <f t="array" ref="H1337">10*LOG(SUM(10^(B1337:G1337/10)/((B1337&gt;0)*1+(C1337&gt;0)*1+(D1337&gt;0)*1+(E1337&gt;0)*1+(F1337&gt;0)*1+(G1337&gt;0)*1)))</f>
        <v>59.27030075</v>
      </c>
      <c r="J1337" s="9">
        <v>0.7038888888888889</v>
      </c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AD1337" s="9">
        <v>0.7038888888888889</v>
      </c>
      <c r="AE1337" s="10"/>
      <c r="AF1337" s="10"/>
      <c r="AG1337" s="10"/>
      <c r="AH1337" s="10"/>
      <c r="AI1337" s="10"/>
      <c r="AJ1337" s="10"/>
    </row>
    <row r="1338">
      <c r="A1338" s="9">
        <v>0.7039004629629629</v>
      </c>
      <c r="B1338" s="10"/>
      <c r="C1338" s="20">
        <v>61.2</v>
      </c>
      <c r="D1338" s="10">
        <v>78.2</v>
      </c>
      <c r="E1338" s="10">
        <v>65.6</v>
      </c>
      <c r="F1338" s="10">
        <v>54.5</v>
      </c>
      <c r="G1338" s="10">
        <v>65.3</v>
      </c>
      <c r="H1338" s="16">
        <f t="array" ref="H1338">10*LOG(SUM(10^(B1338:G1338/10)/((B1338&gt;0)*1+(C1338&gt;0)*1+(D1338&gt;0)*1+(E1338&gt;0)*1+(F1338&gt;0)*1+(G1338&gt;0)*1)))</f>
        <v>71.74284681</v>
      </c>
      <c r="J1338" s="9">
        <v>0.7039004629629629</v>
      </c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AD1338" s="9">
        <v>0.7039004629629629</v>
      </c>
      <c r="AE1338" s="10"/>
      <c r="AF1338" s="10"/>
      <c r="AG1338" s="10"/>
      <c r="AH1338" s="10"/>
      <c r="AI1338" s="10"/>
      <c r="AJ1338" s="10"/>
    </row>
    <row r="1339">
      <c r="A1339" s="9">
        <v>0.7039120370370371</v>
      </c>
      <c r="B1339" s="10"/>
      <c r="C1339" s="20">
        <v>62.7</v>
      </c>
      <c r="D1339" s="10">
        <v>54.6</v>
      </c>
      <c r="E1339" s="10">
        <v>58.8</v>
      </c>
      <c r="F1339" s="10">
        <v>60.3</v>
      </c>
      <c r="G1339" s="10">
        <v>58.6</v>
      </c>
      <c r="H1339" s="16">
        <f t="array" ref="H1339">10*LOG(SUM(10^(B1339:G1339/10)/((B1339&gt;0)*1+(C1339&gt;0)*1+(D1339&gt;0)*1+(E1339&gt;0)*1+(F1339&gt;0)*1+(G1339&gt;0)*1)))</f>
        <v>59.7359185</v>
      </c>
      <c r="J1339" s="9">
        <v>0.7039120370370371</v>
      </c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AD1339" s="9">
        <v>0.7039120370370371</v>
      </c>
      <c r="AE1339" s="10"/>
      <c r="AF1339" s="10"/>
      <c r="AG1339" s="10"/>
      <c r="AH1339" s="10"/>
      <c r="AI1339" s="10"/>
      <c r="AJ1339" s="10"/>
    </row>
    <row r="1340">
      <c r="A1340" s="9">
        <v>0.7039236111111111</v>
      </c>
      <c r="B1340" s="10"/>
      <c r="C1340" s="20">
        <v>56.6</v>
      </c>
      <c r="D1340" s="10">
        <v>47.5</v>
      </c>
      <c r="E1340" s="10">
        <v>56.0</v>
      </c>
      <c r="F1340" s="10">
        <v>54.6</v>
      </c>
      <c r="G1340" s="10">
        <v>56.7</v>
      </c>
      <c r="H1340" s="16">
        <f t="array" ref="H1340">10*LOG(SUM(10^(B1340:G1340/10)/((B1340&gt;0)*1+(C1340&gt;0)*1+(D1340&gt;0)*1+(E1340&gt;0)*1+(F1340&gt;0)*1+(G1340&gt;0)*1)))</f>
        <v>55.23113753</v>
      </c>
      <c r="J1340" s="9">
        <v>0.7039236111111111</v>
      </c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AD1340" s="9">
        <v>0.7039236111111111</v>
      </c>
      <c r="AE1340" s="10"/>
      <c r="AF1340" s="10"/>
      <c r="AG1340" s="10"/>
      <c r="AH1340" s="10"/>
      <c r="AI1340" s="10"/>
      <c r="AJ1340" s="10"/>
    </row>
    <row r="1341">
      <c r="A1341" s="9">
        <v>0.7039351851851852</v>
      </c>
      <c r="B1341" s="10"/>
      <c r="C1341" s="20">
        <v>63.0</v>
      </c>
      <c r="D1341" s="10">
        <v>53.9</v>
      </c>
      <c r="E1341" s="10">
        <v>55.4</v>
      </c>
      <c r="F1341" s="10">
        <v>45.8</v>
      </c>
      <c r="G1341" s="10">
        <v>51.6</v>
      </c>
      <c r="H1341" s="16">
        <f t="array" ref="H1341">10*LOG(SUM(10^(B1341:G1341/10)/((B1341&gt;0)*1+(C1341&gt;0)*1+(D1341&gt;0)*1+(E1341&gt;0)*1+(F1341&gt;0)*1+(G1341&gt;0)*1)))</f>
        <v>57.43515091</v>
      </c>
      <c r="J1341" s="9">
        <v>0.7039351851851852</v>
      </c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AD1341" s="9">
        <v>0.7039351851851852</v>
      </c>
      <c r="AE1341" s="10"/>
      <c r="AF1341" s="10"/>
      <c r="AG1341" s="10"/>
      <c r="AH1341" s="10"/>
      <c r="AI1341" s="10"/>
      <c r="AJ1341" s="10"/>
    </row>
    <row r="1342">
      <c r="A1342" s="9">
        <v>0.7039467592592593</v>
      </c>
      <c r="B1342" s="10"/>
      <c r="C1342" s="20">
        <v>50.4</v>
      </c>
      <c r="D1342" s="10">
        <v>45.9</v>
      </c>
      <c r="E1342" s="10">
        <v>47.4</v>
      </c>
      <c r="F1342" s="10">
        <v>45.2</v>
      </c>
      <c r="G1342" s="10">
        <v>43.2</v>
      </c>
      <c r="H1342" s="16">
        <f t="array" ref="H1342">10*LOG(SUM(10^(B1342:G1342/10)/((B1342&gt;0)*1+(C1342&gt;0)*1+(D1342&gt;0)*1+(E1342&gt;0)*1+(F1342&gt;0)*1+(G1342&gt;0)*1)))</f>
        <v>47.11829989</v>
      </c>
      <c r="J1342" s="9">
        <v>0.7039467592592593</v>
      </c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AD1342" s="9">
        <v>0.7039467592592593</v>
      </c>
      <c r="AE1342" s="10"/>
      <c r="AF1342" s="10"/>
      <c r="AG1342" s="10"/>
      <c r="AH1342" s="10"/>
      <c r="AI1342" s="10"/>
      <c r="AJ1342" s="10"/>
    </row>
    <row r="1343">
      <c r="A1343" s="9">
        <v>0.7039583333333334</v>
      </c>
      <c r="B1343" s="10"/>
      <c r="C1343" s="20">
        <v>59.2</v>
      </c>
      <c r="D1343" s="10">
        <v>48.2</v>
      </c>
      <c r="E1343" s="10">
        <v>53.2</v>
      </c>
      <c r="F1343" s="10">
        <v>49.3</v>
      </c>
      <c r="G1343" s="10">
        <v>59.3</v>
      </c>
      <c r="H1343" s="16">
        <f t="array" ref="H1343">10*LOG(SUM(10^(B1343:G1343/10)/((B1343&gt;0)*1+(C1343&gt;0)*1+(D1343&gt;0)*1+(E1343&gt;0)*1+(F1343&gt;0)*1+(G1343&gt;0)*1)))</f>
        <v>56.11301672</v>
      </c>
      <c r="J1343" s="9">
        <v>0.7039583333333334</v>
      </c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AD1343" s="9">
        <v>0.7039583333333334</v>
      </c>
      <c r="AE1343" s="10"/>
      <c r="AF1343" s="10"/>
      <c r="AG1343" s="10"/>
      <c r="AH1343" s="10"/>
      <c r="AI1343" s="10"/>
      <c r="AJ1343" s="10"/>
    </row>
    <row r="1344">
      <c r="A1344" s="9">
        <v>0.7039699074074074</v>
      </c>
      <c r="B1344" s="10"/>
      <c r="C1344" s="20">
        <v>66.0</v>
      </c>
      <c r="D1344" s="10">
        <v>62.7</v>
      </c>
      <c r="E1344" s="10">
        <v>55.8</v>
      </c>
      <c r="F1344" s="10">
        <v>58.4</v>
      </c>
      <c r="G1344" s="10">
        <v>54.2</v>
      </c>
      <c r="H1344" s="16">
        <f t="array" ref="H1344">10*LOG(SUM(10^(B1344:G1344/10)/((B1344&gt;0)*1+(C1344&gt;0)*1+(D1344&gt;0)*1+(E1344&gt;0)*1+(F1344&gt;0)*1+(G1344&gt;0)*1)))</f>
        <v>61.57045974</v>
      </c>
      <c r="J1344" s="9">
        <v>0.7039699074074074</v>
      </c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AD1344" s="9">
        <v>0.7039699074074074</v>
      </c>
      <c r="AE1344" s="10"/>
      <c r="AF1344" s="10"/>
      <c r="AG1344" s="10"/>
      <c r="AH1344" s="10"/>
      <c r="AI1344" s="10"/>
      <c r="AJ1344" s="10"/>
    </row>
    <row r="1345">
      <c r="A1345" s="9">
        <v>0.7039814814814814</v>
      </c>
      <c r="B1345" s="10"/>
      <c r="C1345" s="20">
        <v>67.8</v>
      </c>
      <c r="D1345" s="10">
        <v>62.2</v>
      </c>
      <c r="E1345" s="10">
        <v>68.9</v>
      </c>
      <c r="F1345" s="10">
        <v>49.2</v>
      </c>
      <c r="G1345" s="10">
        <v>84.2</v>
      </c>
      <c r="H1345" s="16">
        <f t="array" ref="H1345">10*LOG(SUM(10^(B1345:G1345/10)/((B1345&gt;0)*1+(C1345&gt;0)*1+(D1345&gt;0)*1+(E1345&gt;0)*1+(F1345&gt;0)*1+(G1345&gt;0)*1)))</f>
        <v>77.45945055</v>
      </c>
      <c r="J1345" s="9">
        <v>0.7039814814814814</v>
      </c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AD1345" s="9">
        <v>0.7039814814814814</v>
      </c>
      <c r="AE1345" s="10"/>
      <c r="AF1345" s="10"/>
      <c r="AG1345" s="10"/>
      <c r="AH1345" s="10"/>
      <c r="AI1345" s="10"/>
      <c r="AJ1345" s="10"/>
    </row>
    <row r="1346">
      <c r="A1346" s="9">
        <v>0.7039930555555556</v>
      </c>
      <c r="B1346" s="10"/>
      <c r="C1346" s="20">
        <v>68.1</v>
      </c>
      <c r="D1346" s="10">
        <v>62.6</v>
      </c>
      <c r="E1346" s="10">
        <v>64.5</v>
      </c>
      <c r="F1346" s="10">
        <v>59.3</v>
      </c>
      <c r="G1346" s="10">
        <v>68.2</v>
      </c>
      <c r="H1346" s="16">
        <f t="array" ref="H1346">10*LOG(SUM(10^(B1346:G1346/10)/((B1346&gt;0)*1+(C1346&gt;0)*1+(D1346&gt;0)*1+(E1346&gt;0)*1+(F1346&gt;0)*1+(G1346&gt;0)*1)))</f>
        <v>65.69437108</v>
      </c>
      <c r="J1346" s="9">
        <v>0.7039930555555556</v>
      </c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AD1346" s="9">
        <v>0.7039930555555556</v>
      </c>
      <c r="AE1346" s="10"/>
      <c r="AF1346" s="10"/>
      <c r="AG1346" s="10"/>
      <c r="AH1346" s="10"/>
      <c r="AI1346" s="10"/>
      <c r="AJ1346" s="10"/>
    </row>
    <row r="1347">
      <c r="A1347" s="9">
        <v>0.7040046296296296</v>
      </c>
      <c r="B1347" s="10"/>
      <c r="C1347" s="20">
        <v>67.9</v>
      </c>
      <c r="D1347" s="10">
        <v>62.2</v>
      </c>
      <c r="E1347" s="10">
        <v>66.7</v>
      </c>
      <c r="F1347" s="10">
        <v>64.1</v>
      </c>
      <c r="G1347" s="10">
        <v>67.8</v>
      </c>
      <c r="H1347" s="16">
        <f t="array" ref="H1347">10*LOG(SUM(10^(B1347:G1347/10)/((B1347&gt;0)*1+(C1347&gt;0)*1+(D1347&gt;0)*1+(E1347&gt;0)*1+(F1347&gt;0)*1+(G1347&gt;0)*1)))</f>
        <v>66.25289418</v>
      </c>
      <c r="J1347" s="9">
        <v>0.7040046296296296</v>
      </c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AD1347" s="9">
        <v>0.7040046296296296</v>
      </c>
      <c r="AE1347" s="10"/>
      <c r="AF1347" s="10"/>
      <c r="AG1347" s="10"/>
      <c r="AH1347" s="10"/>
      <c r="AI1347" s="10"/>
      <c r="AJ1347" s="10"/>
    </row>
    <row r="1348">
      <c r="A1348" s="9">
        <v>0.7040162037037037</v>
      </c>
      <c r="B1348" s="10"/>
      <c r="C1348" s="20">
        <v>65.4</v>
      </c>
      <c r="D1348" s="10">
        <v>60.7</v>
      </c>
      <c r="E1348" s="10">
        <v>67.3</v>
      </c>
      <c r="F1348" s="10">
        <v>66.9</v>
      </c>
      <c r="G1348" s="10">
        <v>76.8</v>
      </c>
      <c r="H1348" s="16">
        <f t="array" ref="H1348">10*LOG(SUM(10^(B1348:G1348/10)/((B1348&gt;0)*1+(C1348&gt;0)*1+(D1348&gt;0)*1+(E1348&gt;0)*1+(F1348&gt;0)*1+(G1348&gt;0)*1)))</f>
        <v>70.98805526</v>
      </c>
      <c r="J1348" s="9">
        <v>0.7040162037037037</v>
      </c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AD1348" s="9">
        <v>0.7040162037037037</v>
      </c>
      <c r="AE1348" s="10"/>
      <c r="AF1348" s="10"/>
      <c r="AG1348" s="10"/>
      <c r="AH1348" s="10"/>
      <c r="AI1348" s="10"/>
      <c r="AJ1348" s="10"/>
    </row>
    <row r="1349">
      <c r="A1349" s="9">
        <v>0.7040277777777778</v>
      </c>
      <c r="B1349" s="10"/>
      <c r="C1349" s="20">
        <v>76.7</v>
      </c>
      <c r="D1349" s="10">
        <v>52.7</v>
      </c>
      <c r="E1349" s="10">
        <v>64.7</v>
      </c>
      <c r="F1349" s="10">
        <v>63.7</v>
      </c>
      <c r="G1349" s="10">
        <v>64.1</v>
      </c>
      <c r="H1349" s="16">
        <f t="array" ref="H1349">10*LOG(SUM(10^(B1349:G1349/10)/((B1349&gt;0)*1+(C1349&gt;0)*1+(D1349&gt;0)*1+(E1349&gt;0)*1+(F1349&gt;0)*1+(G1349&gt;0)*1)))</f>
        <v>70.40013054</v>
      </c>
      <c r="J1349" s="9">
        <v>0.7040277777777778</v>
      </c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AD1349" s="9">
        <v>0.7040277777777778</v>
      </c>
      <c r="AE1349" s="10"/>
      <c r="AF1349" s="10"/>
      <c r="AG1349" s="10"/>
      <c r="AH1349" s="10"/>
      <c r="AI1349" s="10"/>
      <c r="AJ1349" s="10"/>
    </row>
    <row r="1350">
      <c r="A1350" s="9">
        <v>0.7040393518518518</v>
      </c>
      <c r="B1350" s="10"/>
      <c r="C1350" s="20">
        <v>65.0</v>
      </c>
      <c r="D1350" s="10">
        <v>50.1</v>
      </c>
      <c r="E1350" s="10">
        <v>62.8</v>
      </c>
      <c r="F1350" s="10">
        <v>63.4</v>
      </c>
      <c r="G1350" s="10">
        <v>64.1</v>
      </c>
      <c r="H1350" s="16">
        <f t="array" ref="H1350">10*LOG(SUM(10^(B1350:G1350/10)/((B1350&gt;0)*1+(C1350&gt;0)*1+(D1350&gt;0)*1+(E1350&gt;0)*1+(F1350&gt;0)*1+(G1350&gt;0)*1)))</f>
        <v>62.97901654</v>
      </c>
      <c r="J1350" s="9">
        <v>0.7040393518518518</v>
      </c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AD1350" s="9">
        <v>0.7040393518518518</v>
      </c>
      <c r="AE1350" s="10"/>
      <c r="AF1350" s="10"/>
      <c r="AG1350" s="10"/>
      <c r="AH1350" s="10"/>
      <c r="AI1350" s="10"/>
      <c r="AJ1350" s="10"/>
    </row>
    <row r="1351">
      <c r="A1351" s="9">
        <v>0.7040509259259259</v>
      </c>
      <c r="B1351" s="10"/>
      <c r="C1351" s="20">
        <v>69.4</v>
      </c>
      <c r="D1351" s="10">
        <v>54.0</v>
      </c>
      <c r="E1351" s="10">
        <v>64.5</v>
      </c>
      <c r="F1351" s="10">
        <v>54.6</v>
      </c>
      <c r="G1351" s="10">
        <v>65.5</v>
      </c>
      <c r="H1351" s="16">
        <f t="array" ref="H1351">10*LOG(SUM(10^(B1351:G1351/10)/((B1351&gt;0)*1+(C1351&gt;0)*1+(D1351&gt;0)*1+(E1351&gt;0)*1+(F1351&gt;0)*1+(G1351&gt;0)*1)))</f>
        <v>64.94592719</v>
      </c>
      <c r="J1351" s="9">
        <v>0.7040509259259259</v>
      </c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AD1351" s="9">
        <v>0.7040509259259259</v>
      </c>
      <c r="AE1351" s="10"/>
      <c r="AF1351" s="10"/>
      <c r="AG1351" s="10"/>
      <c r="AH1351" s="10"/>
      <c r="AI1351" s="10"/>
      <c r="AJ1351" s="10"/>
    </row>
    <row r="1352">
      <c r="A1352" s="9">
        <v>0.7040625</v>
      </c>
      <c r="B1352" s="10"/>
      <c r="C1352" s="20">
        <v>66.4</v>
      </c>
      <c r="D1352" s="10">
        <v>54.9</v>
      </c>
      <c r="E1352" s="10">
        <v>66.6</v>
      </c>
      <c r="F1352" s="10">
        <v>65.1</v>
      </c>
      <c r="G1352" s="10">
        <v>65.5</v>
      </c>
      <c r="H1352" s="16">
        <f t="array" ref="H1352">10*LOG(SUM(10^(B1352:G1352/10)/((B1352&gt;0)*1+(C1352&gt;0)*1+(D1352&gt;0)*1+(E1352&gt;0)*1+(F1352&gt;0)*1+(G1352&gt;0)*1)))</f>
        <v>65.05940251</v>
      </c>
      <c r="J1352" s="9">
        <v>0.7040625</v>
      </c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AD1352" s="9">
        <v>0.7040625</v>
      </c>
      <c r="AE1352" s="10"/>
      <c r="AF1352" s="10"/>
      <c r="AG1352" s="10"/>
      <c r="AH1352" s="10"/>
      <c r="AI1352" s="10"/>
      <c r="AJ1352" s="10"/>
    </row>
    <row r="1353">
      <c r="A1353" s="9">
        <v>0.7040740740740741</v>
      </c>
      <c r="B1353" s="10"/>
      <c r="C1353" s="20">
        <v>62.6</v>
      </c>
      <c r="D1353" s="10">
        <v>49.6</v>
      </c>
      <c r="E1353" s="10">
        <v>57.0</v>
      </c>
      <c r="F1353" s="10">
        <v>64.5</v>
      </c>
      <c r="G1353" s="10">
        <v>63.6</v>
      </c>
      <c r="H1353" s="16">
        <f t="array" ref="H1353">10*LOG(SUM(10^(B1353:G1353/10)/((B1353&gt;0)*1+(C1353&gt;0)*1+(D1353&gt;0)*1+(E1353&gt;0)*1+(F1353&gt;0)*1+(G1353&gt;0)*1)))</f>
        <v>61.77325261</v>
      </c>
      <c r="J1353" s="9">
        <v>0.7040740740740741</v>
      </c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AD1353" s="9">
        <v>0.7040740740740741</v>
      </c>
      <c r="AE1353" s="10"/>
      <c r="AF1353" s="10"/>
      <c r="AG1353" s="10"/>
      <c r="AH1353" s="10"/>
      <c r="AI1353" s="10"/>
      <c r="AJ1353" s="10"/>
    </row>
    <row r="1354">
      <c r="A1354" s="9">
        <v>0.7040856481481481</v>
      </c>
      <c r="B1354" s="10"/>
      <c r="C1354" s="20">
        <v>61.7</v>
      </c>
      <c r="D1354" s="10">
        <v>46.1</v>
      </c>
      <c r="E1354" s="10">
        <v>64.3</v>
      </c>
      <c r="F1354" s="10">
        <v>66.0</v>
      </c>
      <c r="G1354" s="10">
        <v>68.8</v>
      </c>
      <c r="H1354" s="16">
        <f t="array" ref="H1354">10*LOG(SUM(10^(B1354:G1354/10)/((B1354&gt;0)*1+(C1354&gt;0)*1+(D1354&gt;0)*1+(E1354&gt;0)*1+(F1354&gt;0)*1+(G1354&gt;0)*1)))</f>
        <v>64.99088269</v>
      </c>
      <c r="J1354" s="9">
        <v>0.7040856481481481</v>
      </c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AD1354" s="9">
        <v>0.7040856481481481</v>
      </c>
      <c r="AE1354" s="10"/>
      <c r="AF1354" s="10"/>
      <c r="AG1354" s="10"/>
      <c r="AH1354" s="10"/>
      <c r="AI1354" s="10"/>
      <c r="AJ1354" s="10"/>
    </row>
    <row r="1355">
      <c r="A1355" s="9">
        <v>0.7040972222222223</v>
      </c>
      <c r="B1355" s="10"/>
      <c r="C1355" s="20">
        <v>66.0</v>
      </c>
      <c r="D1355" s="10">
        <v>52.3</v>
      </c>
      <c r="E1355" s="10">
        <v>57.6</v>
      </c>
      <c r="F1355" s="10">
        <v>61.7</v>
      </c>
      <c r="G1355" s="10">
        <v>65.2</v>
      </c>
      <c r="H1355" s="16">
        <f t="array" ref="H1355">10*LOG(SUM(10^(B1355:G1355/10)/((B1355&gt;0)*1+(C1355&gt;0)*1+(D1355&gt;0)*1+(E1355&gt;0)*1+(F1355&gt;0)*1+(G1355&gt;0)*1)))</f>
        <v>62.79518958</v>
      </c>
      <c r="J1355" s="9">
        <v>0.7040972222222223</v>
      </c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AD1355" s="9">
        <v>0.7040972222222223</v>
      </c>
      <c r="AE1355" s="10"/>
      <c r="AF1355" s="10"/>
      <c r="AG1355" s="10"/>
      <c r="AH1355" s="10"/>
      <c r="AI1355" s="10"/>
      <c r="AJ1355" s="10"/>
    </row>
    <row r="1356">
      <c r="A1356" s="9">
        <v>0.7041087962962963</v>
      </c>
      <c r="B1356" s="10"/>
      <c r="C1356" s="20">
        <v>58.0</v>
      </c>
      <c r="D1356" s="10">
        <v>44.2</v>
      </c>
      <c r="E1356" s="10">
        <v>52.9</v>
      </c>
      <c r="F1356" s="10">
        <v>69.9</v>
      </c>
      <c r="G1356" s="10">
        <v>54.4</v>
      </c>
      <c r="H1356" s="16">
        <f t="array" ref="H1356">10*LOG(SUM(10^(B1356:G1356/10)/((B1356&gt;0)*1+(C1356&gt;0)*1+(D1356&gt;0)*1+(E1356&gt;0)*1+(F1356&gt;0)*1+(G1356&gt;0)*1)))</f>
        <v>63.3845811</v>
      </c>
      <c r="J1356" s="9">
        <v>0.7041087962962963</v>
      </c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AD1356" s="9">
        <v>0.7041087962962963</v>
      </c>
      <c r="AE1356" s="10"/>
      <c r="AF1356" s="10"/>
      <c r="AG1356" s="10"/>
      <c r="AH1356" s="10"/>
      <c r="AI1356" s="10"/>
      <c r="AJ1356" s="10"/>
    </row>
    <row r="1357">
      <c r="A1357" s="9">
        <v>0.7041203703703703</v>
      </c>
      <c r="B1357" s="10"/>
      <c r="C1357" s="20">
        <v>58.0</v>
      </c>
      <c r="D1357" s="10">
        <v>57.9</v>
      </c>
      <c r="E1357" s="10">
        <v>60.9</v>
      </c>
      <c r="F1357" s="10">
        <v>55.4</v>
      </c>
      <c r="G1357" s="10">
        <v>65.7</v>
      </c>
      <c r="H1357" s="16">
        <f t="array" ref="H1357">10*LOG(SUM(10^(B1357:G1357/10)/((B1357&gt;0)*1+(C1357&gt;0)*1+(D1357&gt;0)*1+(E1357&gt;0)*1+(F1357&gt;0)*1+(G1357&gt;0)*1)))</f>
        <v>61.16601851</v>
      </c>
      <c r="J1357" s="9">
        <v>0.7041203703703703</v>
      </c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AD1357" s="9">
        <v>0.7041203703703703</v>
      </c>
      <c r="AE1357" s="10"/>
      <c r="AF1357" s="10"/>
      <c r="AG1357" s="10"/>
      <c r="AH1357" s="10"/>
      <c r="AI1357" s="10"/>
      <c r="AJ1357" s="10"/>
    </row>
    <row r="1358">
      <c r="A1358" s="9">
        <v>0.7041319444444445</v>
      </c>
      <c r="B1358" s="10"/>
      <c r="C1358" s="20">
        <v>63.7</v>
      </c>
      <c r="D1358" s="10">
        <v>58.8</v>
      </c>
      <c r="E1358" s="10">
        <v>65.4</v>
      </c>
      <c r="F1358" s="10">
        <v>53.5</v>
      </c>
      <c r="G1358" s="10">
        <v>68.7</v>
      </c>
      <c r="H1358" s="16">
        <f t="array" ref="H1358">10*LOG(SUM(10^(B1358:G1358/10)/((B1358&gt;0)*1+(C1358&gt;0)*1+(D1358&gt;0)*1+(E1358&gt;0)*1+(F1358&gt;0)*1+(G1358&gt;0)*1)))</f>
        <v>64.53536974</v>
      </c>
      <c r="J1358" s="9">
        <v>0.7041319444444445</v>
      </c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AD1358" s="9">
        <v>0.7041319444444445</v>
      </c>
      <c r="AE1358" s="10"/>
      <c r="AF1358" s="10"/>
      <c r="AG1358" s="10"/>
      <c r="AH1358" s="10"/>
      <c r="AI1358" s="10"/>
      <c r="AJ1358" s="10"/>
    </row>
    <row r="1359">
      <c r="A1359" s="9">
        <v>0.7041435185185185</v>
      </c>
      <c r="B1359" s="10"/>
      <c r="C1359" s="20">
        <v>66.4</v>
      </c>
      <c r="D1359" s="10">
        <v>45.0</v>
      </c>
      <c r="E1359" s="10">
        <v>61.4</v>
      </c>
      <c r="F1359" s="10">
        <v>52.2</v>
      </c>
      <c r="G1359" s="10">
        <v>66.6</v>
      </c>
      <c r="H1359" s="16">
        <f t="array" ref="H1359">10*LOG(SUM(10^(B1359:G1359/10)/((B1359&gt;0)*1+(C1359&gt;0)*1+(D1359&gt;0)*1+(E1359&gt;0)*1+(F1359&gt;0)*1+(G1359&gt;0)*1)))</f>
        <v>63.22798255</v>
      </c>
      <c r="J1359" s="9">
        <v>0.7041435185185185</v>
      </c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AD1359" s="9">
        <v>0.7041435185185185</v>
      </c>
      <c r="AE1359" s="10"/>
      <c r="AF1359" s="10"/>
      <c r="AG1359" s="10"/>
      <c r="AH1359" s="10"/>
      <c r="AI1359" s="10"/>
      <c r="AJ1359" s="10"/>
    </row>
    <row r="1360">
      <c r="A1360" s="9">
        <v>0.7041550925925926</v>
      </c>
      <c r="B1360" s="10"/>
      <c r="C1360" s="20">
        <v>61.5</v>
      </c>
      <c r="D1360" s="10">
        <v>47.0</v>
      </c>
      <c r="E1360" s="10">
        <v>47.8</v>
      </c>
      <c r="F1360" s="10">
        <v>56.6</v>
      </c>
      <c r="G1360" s="10">
        <v>66.6</v>
      </c>
      <c r="H1360" s="16">
        <f t="array" ref="H1360">10*LOG(SUM(10^(B1360:G1360/10)/((B1360&gt;0)*1+(C1360&gt;0)*1+(D1360&gt;0)*1+(E1360&gt;0)*1+(F1360&gt;0)*1+(G1360&gt;0)*1)))</f>
        <v>61.17329859</v>
      </c>
      <c r="J1360" s="9">
        <v>0.7041550925925926</v>
      </c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AD1360" s="9">
        <v>0.7041550925925926</v>
      </c>
      <c r="AE1360" s="10"/>
      <c r="AF1360" s="10"/>
      <c r="AG1360" s="10"/>
      <c r="AH1360" s="10"/>
      <c r="AI1360" s="10"/>
      <c r="AJ1360" s="10"/>
    </row>
    <row r="1361">
      <c r="A1361" s="9">
        <v>0.7041666666666667</v>
      </c>
      <c r="B1361" s="10"/>
      <c r="C1361" s="20">
        <v>62.4</v>
      </c>
      <c r="D1361" s="10">
        <v>46.6</v>
      </c>
      <c r="E1361" s="10">
        <v>59.0</v>
      </c>
      <c r="F1361" s="10">
        <v>45.2</v>
      </c>
      <c r="G1361" s="10">
        <v>67.2</v>
      </c>
      <c r="H1361" s="16">
        <f t="array" ref="H1361">10*LOG(SUM(10^(B1361:G1361/10)/((B1361&gt;0)*1+(C1361&gt;0)*1+(D1361&gt;0)*1+(E1361&gt;0)*1+(F1361&gt;0)*1+(G1361&gt;0)*1)))</f>
        <v>61.96398754</v>
      </c>
      <c r="J1361" s="9">
        <v>0.7041666666666667</v>
      </c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AD1361" s="9">
        <v>0.7041666666666667</v>
      </c>
      <c r="AE1361" s="10"/>
      <c r="AF1361" s="10"/>
      <c r="AG1361" s="10"/>
      <c r="AH1361" s="10"/>
      <c r="AI1361" s="10"/>
      <c r="AJ1361" s="10"/>
    </row>
    <row r="1362">
      <c r="A1362" s="9">
        <v>0.7041782407407408</v>
      </c>
      <c r="B1362" s="10"/>
      <c r="C1362" s="20">
        <v>64.6</v>
      </c>
      <c r="D1362" s="10">
        <v>46.1</v>
      </c>
      <c r="E1362" s="10">
        <v>57.1</v>
      </c>
      <c r="F1362" s="10">
        <v>51.4</v>
      </c>
      <c r="G1362" s="10">
        <v>59.8</v>
      </c>
      <c r="H1362" s="16">
        <f t="array" ref="H1362">10*LOG(SUM(10^(B1362:G1362/10)/((B1362&gt;0)*1+(C1362&gt;0)*1+(D1362&gt;0)*1+(E1362&gt;0)*1+(F1362&gt;0)*1+(G1362&gt;0)*1)))</f>
        <v>59.57191748</v>
      </c>
      <c r="J1362" s="9">
        <v>0.7041782407407408</v>
      </c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AD1362" s="9">
        <v>0.7041782407407408</v>
      </c>
      <c r="AE1362" s="10"/>
      <c r="AF1362" s="10"/>
      <c r="AG1362" s="10"/>
      <c r="AH1362" s="10"/>
      <c r="AI1362" s="10"/>
      <c r="AJ1362" s="10"/>
    </row>
    <row r="1363">
      <c r="A1363" s="9">
        <v>0.7041898148148148</v>
      </c>
      <c r="B1363" s="10"/>
      <c r="C1363" s="20">
        <v>58.4</v>
      </c>
      <c r="D1363" s="10">
        <v>48.2</v>
      </c>
      <c r="E1363" s="10">
        <v>61.1</v>
      </c>
      <c r="F1363" s="10">
        <v>42.0</v>
      </c>
      <c r="G1363" s="10">
        <v>66.9</v>
      </c>
      <c r="H1363" s="16">
        <f t="array" ref="H1363">10*LOG(SUM(10^(B1363:G1363/10)/((B1363&gt;0)*1+(C1363&gt;0)*1+(D1363&gt;0)*1+(E1363&gt;0)*1+(F1363&gt;0)*1+(G1363&gt;0)*1)))</f>
        <v>61.43626006</v>
      </c>
      <c r="J1363" s="9">
        <v>0.7041898148148148</v>
      </c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AD1363" s="9">
        <v>0.7041898148148148</v>
      </c>
      <c r="AE1363" s="10"/>
      <c r="AF1363" s="10"/>
      <c r="AG1363" s="10"/>
      <c r="AH1363" s="10"/>
      <c r="AI1363" s="10"/>
      <c r="AJ1363" s="10"/>
    </row>
    <row r="1364">
      <c r="A1364" s="9">
        <v>0.7042013888888888</v>
      </c>
      <c r="B1364" s="10"/>
      <c r="C1364" s="20">
        <v>65.5</v>
      </c>
      <c r="D1364" s="10">
        <v>48.1</v>
      </c>
      <c r="E1364" s="10">
        <v>62.4</v>
      </c>
      <c r="F1364" s="10">
        <v>61.1</v>
      </c>
      <c r="G1364" s="10">
        <v>64.9</v>
      </c>
      <c r="H1364" s="16">
        <f t="array" ref="H1364">10*LOG(SUM(10^(B1364:G1364/10)/((B1364&gt;0)*1+(C1364&gt;0)*1+(D1364&gt;0)*1+(E1364&gt;0)*1+(F1364&gt;0)*1+(G1364&gt;0)*1)))</f>
        <v>62.89100258</v>
      </c>
      <c r="J1364" s="9">
        <v>0.7042013888888888</v>
      </c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AD1364" s="9">
        <v>0.7042013888888888</v>
      </c>
      <c r="AE1364" s="10"/>
      <c r="AF1364" s="10"/>
      <c r="AG1364" s="10"/>
      <c r="AH1364" s="10"/>
      <c r="AI1364" s="10"/>
      <c r="AJ1364" s="10"/>
    </row>
    <row r="1365">
      <c r="A1365" s="9">
        <v>0.704212962962963</v>
      </c>
      <c r="B1365" s="10"/>
      <c r="C1365" s="20">
        <v>69.2</v>
      </c>
      <c r="D1365" s="10">
        <v>46.6</v>
      </c>
      <c r="E1365" s="10">
        <v>63.7</v>
      </c>
      <c r="F1365" s="10">
        <v>65.8</v>
      </c>
      <c r="G1365" s="10">
        <v>64.5</v>
      </c>
      <c r="H1365" s="16">
        <f t="array" ref="H1365">10*LOG(SUM(10^(B1365:G1365/10)/((B1365&gt;0)*1+(C1365&gt;0)*1+(D1365&gt;0)*1+(E1365&gt;0)*1+(F1365&gt;0)*1+(G1365&gt;0)*1)))</f>
        <v>65.39774757</v>
      </c>
      <c r="J1365" s="9">
        <v>0.704212962962963</v>
      </c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AD1365" s="9">
        <v>0.704212962962963</v>
      </c>
      <c r="AE1365" s="10"/>
      <c r="AF1365" s="10"/>
      <c r="AG1365" s="10"/>
      <c r="AH1365" s="10"/>
      <c r="AI1365" s="10"/>
      <c r="AJ1365" s="10"/>
    </row>
    <row r="1366">
      <c r="A1366" s="9">
        <v>0.704224537037037</v>
      </c>
      <c r="B1366" s="10"/>
      <c r="C1366" s="20">
        <v>66.2</v>
      </c>
      <c r="D1366" s="10">
        <v>47.5</v>
      </c>
      <c r="E1366" s="10">
        <v>57.8</v>
      </c>
      <c r="F1366" s="10">
        <v>49.0</v>
      </c>
      <c r="G1366" s="10">
        <v>51.2</v>
      </c>
      <c r="H1366" s="16">
        <f t="array" ref="H1366">10*LOG(SUM(10^(B1366:G1366/10)/((B1366&gt;0)*1+(C1366&gt;0)*1+(D1366&gt;0)*1+(E1366&gt;0)*1+(F1366&gt;0)*1+(G1366&gt;0)*1)))</f>
        <v>60.03352553</v>
      </c>
      <c r="J1366" s="9">
        <v>0.704224537037037</v>
      </c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AD1366" s="9">
        <v>0.704224537037037</v>
      </c>
      <c r="AE1366" s="10"/>
      <c r="AF1366" s="10"/>
      <c r="AG1366" s="10"/>
      <c r="AH1366" s="10"/>
      <c r="AI1366" s="10"/>
      <c r="AJ1366" s="10"/>
    </row>
    <row r="1367">
      <c r="A1367" s="9">
        <v>0.7042361111111111</v>
      </c>
      <c r="B1367" s="10"/>
      <c r="C1367" s="20">
        <v>55.1</v>
      </c>
      <c r="D1367" s="10">
        <v>43.4</v>
      </c>
      <c r="E1367" s="10">
        <v>54.7</v>
      </c>
      <c r="F1367" s="10">
        <v>52.4</v>
      </c>
      <c r="G1367" s="10">
        <v>62.4</v>
      </c>
      <c r="H1367" s="16">
        <f t="array" ref="H1367">10*LOG(SUM(10^(B1367:G1367/10)/((B1367&gt;0)*1+(C1367&gt;0)*1+(D1367&gt;0)*1+(E1367&gt;0)*1+(F1367&gt;0)*1+(G1367&gt;0)*1)))</f>
        <v>57.07940294</v>
      </c>
      <c r="J1367" s="9">
        <v>0.7042361111111111</v>
      </c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AD1367" s="9">
        <v>0.7042361111111111</v>
      </c>
      <c r="AE1367" s="10"/>
      <c r="AF1367" s="10"/>
      <c r="AG1367" s="10"/>
      <c r="AH1367" s="10"/>
      <c r="AI1367" s="10"/>
      <c r="AJ1367" s="10"/>
    </row>
    <row r="1368">
      <c r="A1368" s="9">
        <v>0.7042476851851852</v>
      </c>
      <c r="B1368" s="10"/>
      <c r="C1368" s="20">
        <v>43.7</v>
      </c>
      <c r="D1368" s="10">
        <v>44.8</v>
      </c>
      <c r="E1368" s="10">
        <v>56.6</v>
      </c>
      <c r="F1368" s="10">
        <v>45.3</v>
      </c>
      <c r="G1368" s="10">
        <v>62.6</v>
      </c>
      <c r="H1368" s="16">
        <f t="array" ref="H1368">10*LOG(SUM(10^(B1368:G1368/10)/((B1368&gt;0)*1+(C1368&gt;0)*1+(D1368&gt;0)*1+(E1368&gt;0)*1+(F1368&gt;0)*1+(G1368&gt;0)*1)))</f>
        <v>56.74735566</v>
      </c>
      <c r="J1368" s="9">
        <v>0.7042476851851852</v>
      </c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AD1368" s="9">
        <v>0.7042476851851852</v>
      </c>
      <c r="AE1368" s="10"/>
      <c r="AF1368" s="10"/>
      <c r="AG1368" s="10"/>
      <c r="AH1368" s="10"/>
      <c r="AI1368" s="10"/>
      <c r="AJ1368" s="10"/>
    </row>
    <row r="1369">
      <c r="A1369" s="9">
        <v>0.7042592592592593</v>
      </c>
      <c r="B1369" s="10"/>
      <c r="C1369" s="20">
        <v>58.8</v>
      </c>
      <c r="D1369" s="10">
        <v>47.1</v>
      </c>
      <c r="E1369" s="10">
        <v>52.9</v>
      </c>
      <c r="F1369" s="10">
        <v>49.9</v>
      </c>
      <c r="G1369" s="10">
        <v>51.6</v>
      </c>
      <c r="H1369" s="16">
        <f t="array" ref="H1369">10*LOG(SUM(10^(B1369:G1369/10)/((B1369&gt;0)*1+(C1369&gt;0)*1+(D1369&gt;0)*1+(E1369&gt;0)*1+(F1369&gt;0)*1+(G1369&gt;0)*1)))</f>
        <v>53.96937151</v>
      </c>
      <c r="J1369" s="9">
        <v>0.7042592592592593</v>
      </c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AD1369" s="9">
        <v>0.7042592592592593</v>
      </c>
      <c r="AE1369" s="10"/>
      <c r="AF1369" s="10"/>
      <c r="AG1369" s="10"/>
      <c r="AH1369" s="10"/>
      <c r="AI1369" s="10"/>
      <c r="AJ1369" s="10"/>
    </row>
    <row r="1370">
      <c r="A1370" s="9">
        <v>0.7042708333333333</v>
      </c>
      <c r="B1370" s="10"/>
      <c r="C1370" s="20">
        <v>50.4</v>
      </c>
      <c r="D1370" s="10">
        <v>58.7</v>
      </c>
      <c r="E1370" s="10">
        <v>49.2</v>
      </c>
      <c r="F1370" s="10">
        <v>51.6</v>
      </c>
      <c r="G1370" s="10">
        <v>45.6</v>
      </c>
      <c r="H1370" s="16">
        <f t="array" ref="H1370">10*LOG(SUM(10^(B1370:G1370/10)/((B1370&gt;0)*1+(C1370&gt;0)*1+(D1370&gt;0)*1+(E1370&gt;0)*1+(F1370&gt;0)*1+(G1370&gt;0)*1)))</f>
        <v>53.48299885</v>
      </c>
      <c r="J1370" s="9">
        <v>0.7042708333333333</v>
      </c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AD1370" s="9">
        <v>0.7042708333333333</v>
      </c>
      <c r="AE1370" s="10"/>
      <c r="AF1370" s="10"/>
      <c r="AG1370" s="10"/>
      <c r="AH1370" s="10"/>
      <c r="AI1370" s="10"/>
      <c r="AJ1370" s="10"/>
    </row>
    <row r="1371">
      <c r="A1371" s="9">
        <v>0.7042824074074074</v>
      </c>
      <c r="B1371" s="10"/>
      <c r="C1371" s="20">
        <v>49.7</v>
      </c>
      <c r="D1371" s="10">
        <v>49.4</v>
      </c>
      <c r="E1371" s="10">
        <v>50.8</v>
      </c>
      <c r="F1371" s="10">
        <v>48.5</v>
      </c>
      <c r="G1371" s="10">
        <v>58.2</v>
      </c>
      <c r="H1371" s="16">
        <f t="array" ref="H1371">10*LOG(SUM(10^(B1371:G1371/10)/((B1371&gt;0)*1+(C1371&gt;0)*1+(D1371&gt;0)*1+(E1371&gt;0)*1+(F1371&gt;0)*1+(G1371&gt;0)*1)))</f>
        <v>53.14767452</v>
      </c>
      <c r="J1371" s="9">
        <v>0.7042824074074074</v>
      </c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AD1371" s="9">
        <v>0.7042824074074074</v>
      </c>
      <c r="AE1371" s="10"/>
      <c r="AF1371" s="10"/>
      <c r="AG1371" s="10"/>
      <c r="AH1371" s="10"/>
      <c r="AI1371" s="10"/>
      <c r="AJ1371" s="10"/>
    </row>
    <row r="1372">
      <c r="A1372" s="9">
        <v>0.7042939814814815</v>
      </c>
      <c r="B1372" s="10"/>
      <c r="C1372" s="20">
        <v>52.6</v>
      </c>
      <c r="D1372" s="10">
        <v>47.7</v>
      </c>
      <c r="E1372" s="10">
        <v>50.7</v>
      </c>
      <c r="F1372" s="10">
        <v>35.8</v>
      </c>
      <c r="G1372" s="10">
        <v>56.8</v>
      </c>
      <c r="H1372" s="16">
        <f t="array" ref="H1372">10*LOG(SUM(10^(B1372:G1372/10)/((B1372&gt;0)*1+(C1372&gt;0)*1+(D1372&gt;0)*1+(E1372&gt;0)*1+(F1372&gt;0)*1+(G1372&gt;0)*1)))</f>
        <v>52.25710918</v>
      </c>
      <c r="J1372" s="9">
        <v>0.7042939814814815</v>
      </c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AD1372" s="9">
        <v>0.7042939814814815</v>
      </c>
      <c r="AE1372" s="10"/>
      <c r="AF1372" s="10"/>
      <c r="AG1372" s="10"/>
      <c r="AH1372" s="10"/>
      <c r="AI1372" s="10"/>
      <c r="AJ1372" s="10"/>
    </row>
    <row r="1373">
      <c r="A1373" s="9">
        <v>0.7043055555555555</v>
      </c>
      <c r="B1373" s="10"/>
      <c r="C1373" s="20">
        <v>55.6</v>
      </c>
      <c r="D1373" s="10">
        <v>47.6</v>
      </c>
      <c r="E1373" s="10">
        <v>51.2</v>
      </c>
      <c r="F1373" s="10">
        <v>53.5</v>
      </c>
      <c r="G1373" s="10">
        <v>59.4</v>
      </c>
      <c r="H1373" s="16">
        <f t="array" ref="H1373">10*LOG(SUM(10^(B1373:G1373/10)/((B1373&gt;0)*1+(C1373&gt;0)*1+(D1373&gt;0)*1+(E1373&gt;0)*1+(F1373&gt;0)*1+(G1373&gt;0)*1)))</f>
        <v>55.17798588</v>
      </c>
      <c r="J1373" s="9">
        <v>0.7043055555555555</v>
      </c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AD1373" s="9">
        <v>0.7043055555555555</v>
      </c>
      <c r="AE1373" s="10"/>
      <c r="AF1373" s="10"/>
      <c r="AG1373" s="10"/>
      <c r="AH1373" s="10"/>
      <c r="AI1373" s="10"/>
      <c r="AJ1373" s="10"/>
    </row>
    <row r="1374">
      <c r="A1374" s="9">
        <v>0.7043171296296297</v>
      </c>
      <c r="B1374" s="10"/>
      <c r="C1374" s="20">
        <v>62.1</v>
      </c>
      <c r="D1374" s="10">
        <v>53.9</v>
      </c>
      <c r="E1374" s="10">
        <v>57.5</v>
      </c>
      <c r="F1374" s="10">
        <v>49.2</v>
      </c>
      <c r="G1374" s="10">
        <v>64.7</v>
      </c>
      <c r="H1374" s="16">
        <f t="array" ref="H1374">10*LOG(SUM(10^(B1374:G1374/10)/((B1374&gt;0)*1+(C1374&gt;0)*1+(D1374&gt;0)*1+(E1374&gt;0)*1+(F1374&gt;0)*1+(G1374&gt;0)*1)))</f>
        <v>60.38541395</v>
      </c>
      <c r="J1374" s="9">
        <v>0.7043171296296297</v>
      </c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AD1374" s="9">
        <v>0.7043171296296297</v>
      </c>
      <c r="AE1374" s="10"/>
      <c r="AF1374" s="10"/>
      <c r="AG1374" s="10"/>
      <c r="AH1374" s="10"/>
      <c r="AI1374" s="10"/>
      <c r="AJ1374" s="10"/>
    </row>
    <row r="1375">
      <c r="A1375" s="9">
        <v>0.7043287037037037</v>
      </c>
      <c r="B1375" s="10"/>
      <c r="C1375" s="20">
        <v>50.5</v>
      </c>
      <c r="D1375" s="10">
        <v>57.3</v>
      </c>
      <c r="E1375" s="10">
        <v>53.8</v>
      </c>
      <c r="F1375" s="10">
        <v>55.4</v>
      </c>
      <c r="G1375" s="10">
        <v>55.2</v>
      </c>
      <c r="H1375" s="16">
        <f t="array" ref="H1375">10*LOG(SUM(10^(B1375:G1375/10)/((B1375&gt;0)*1+(C1375&gt;0)*1+(D1375&gt;0)*1+(E1375&gt;0)*1+(F1375&gt;0)*1+(G1375&gt;0)*1)))</f>
        <v>54.96095086</v>
      </c>
      <c r="J1375" s="9">
        <v>0.7043287037037037</v>
      </c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AD1375" s="9">
        <v>0.7043287037037037</v>
      </c>
      <c r="AE1375" s="10"/>
      <c r="AF1375" s="10"/>
      <c r="AG1375" s="10"/>
      <c r="AH1375" s="10"/>
      <c r="AI1375" s="10"/>
      <c r="AJ1375" s="10"/>
    </row>
    <row r="1376">
      <c r="A1376" s="9">
        <v>0.7043402777777777</v>
      </c>
      <c r="B1376" s="10"/>
      <c r="C1376" s="20">
        <v>45.2</v>
      </c>
      <c r="D1376" s="10">
        <v>51.7</v>
      </c>
      <c r="E1376" s="10">
        <v>53.9</v>
      </c>
      <c r="F1376" s="10">
        <v>55.4</v>
      </c>
      <c r="G1376" s="10">
        <v>51.4</v>
      </c>
      <c r="H1376" s="16">
        <f t="array" ref="H1376">10*LOG(SUM(10^(B1376:G1376/10)/((B1376&gt;0)*1+(C1376&gt;0)*1+(D1376&gt;0)*1+(E1376&gt;0)*1+(F1376&gt;0)*1+(G1376&gt;0)*1)))</f>
        <v>52.60677602</v>
      </c>
      <c r="J1376" s="9">
        <v>0.7043402777777777</v>
      </c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AD1376" s="9">
        <v>0.7043402777777777</v>
      </c>
      <c r="AE1376" s="10"/>
      <c r="AF1376" s="10"/>
      <c r="AG1376" s="10"/>
      <c r="AH1376" s="10"/>
      <c r="AI1376" s="10"/>
      <c r="AJ1376" s="10"/>
    </row>
    <row r="1377">
      <c r="A1377" s="9">
        <v>0.7043518518518519</v>
      </c>
      <c r="B1377" s="10"/>
      <c r="C1377" s="20">
        <v>48.5</v>
      </c>
      <c r="D1377" s="10">
        <v>44.5</v>
      </c>
      <c r="E1377" s="10">
        <v>53.2</v>
      </c>
      <c r="F1377" s="10">
        <v>43.7</v>
      </c>
      <c r="G1377" s="10">
        <v>60.5</v>
      </c>
      <c r="H1377" s="16">
        <f t="array" ref="H1377">10*LOG(SUM(10^(B1377:G1377/10)/((B1377&gt;0)*1+(C1377&gt;0)*1+(D1377&gt;0)*1+(E1377&gt;0)*1+(F1377&gt;0)*1+(G1377&gt;0)*1)))</f>
        <v>54.63406116</v>
      </c>
      <c r="J1377" s="9">
        <v>0.7043518518518519</v>
      </c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AD1377" s="9">
        <v>0.7043518518518519</v>
      </c>
      <c r="AE1377" s="10"/>
      <c r="AF1377" s="10"/>
      <c r="AG1377" s="10"/>
      <c r="AH1377" s="10"/>
      <c r="AI1377" s="10"/>
      <c r="AJ1377" s="10"/>
    </row>
    <row r="1378">
      <c r="A1378" s="9">
        <v>0.7043634259259259</v>
      </c>
      <c r="B1378" s="10"/>
      <c r="C1378" s="20">
        <v>54.7</v>
      </c>
      <c r="D1378" s="10">
        <v>46.4</v>
      </c>
      <c r="E1378" s="10">
        <v>55.4</v>
      </c>
      <c r="F1378" s="10">
        <v>45.4</v>
      </c>
      <c r="G1378" s="10">
        <v>58.9</v>
      </c>
      <c r="H1378" s="16">
        <f t="array" ref="H1378">10*LOG(SUM(10^(B1378:G1378/10)/((B1378&gt;0)*1+(C1378&gt;0)*1+(D1378&gt;0)*1+(E1378&gt;0)*1+(F1378&gt;0)*1+(G1378&gt;0)*1)))</f>
        <v>54.76086738</v>
      </c>
      <c r="J1378" s="9">
        <v>0.7043634259259259</v>
      </c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AD1378" s="9">
        <v>0.7043634259259259</v>
      </c>
      <c r="AE1378" s="10"/>
      <c r="AF1378" s="10"/>
      <c r="AG1378" s="10"/>
      <c r="AH1378" s="10"/>
      <c r="AI1378" s="10"/>
      <c r="AJ1378" s="10"/>
    </row>
    <row r="1379">
      <c r="A1379" s="9">
        <v>0.704375</v>
      </c>
      <c r="B1379" s="10"/>
      <c r="C1379" s="20">
        <v>55.9</v>
      </c>
      <c r="D1379" s="10">
        <v>45.0</v>
      </c>
      <c r="E1379" s="10">
        <v>48.2</v>
      </c>
      <c r="F1379" s="10">
        <v>42.3</v>
      </c>
      <c r="G1379" s="10">
        <v>45.1</v>
      </c>
      <c r="H1379" s="16">
        <f t="array" ref="H1379">10*LOG(SUM(10^(B1379:G1379/10)/((B1379&gt;0)*1+(C1379&gt;0)*1+(D1379&gt;0)*1+(E1379&gt;0)*1+(F1379&gt;0)*1+(G1379&gt;0)*1)))</f>
        <v>50.30259656</v>
      </c>
      <c r="J1379" s="9">
        <v>0.704375</v>
      </c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AD1379" s="9">
        <v>0.704375</v>
      </c>
      <c r="AE1379" s="10"/>
      <c r="AF1379" s="10"/>
      <c r="AG1379" s="10"/>
      <c r="AH1379" s="10"/>
      <c r="AI1379" s="10"/>
      <c r="AJ1379" s="10"/>
    </row>
    <row r="1380">
      <c r="A1380" s="9">
        <v>0.7043865740740741</v>
      </c>
      <c r="B1380" s="10"/>
      <c r="C1380" s="20">
        <v>59.9</v>
      </c>
      <c r="D1380" s="10">
        <v>46.8</v>
      </c>
      <c r="E1380" s="10">
        <v>46.0</v>
      </c>
      <c r="F1380" s="10">
        <v>44.2</v>
      </c>
      <c r="G1380" s="10">
        <v>56.2</v>
      </c>
      <c r="H1380" s="16">
        <f t="array" ref="H1380">10*LOG(SUM(10^(B1380:G1380/10)/((B1380&gt;0)*1+(C1380&gt;0)*1+(D1380&gt;0)*1+(E1380&gt;0)*1+(F1380&gt;0)*1+(G1380&gt;0)*1)))</f>
        <v>54.79455531</v>
      </c>
      <c r="J1380" s="9">
        <v>0.7043865740740741</v>
      </c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AD1380" s="9">
        <v>0.7043865740740741</v>
      </c>
      <c r="AE1380" s="10"/>
      <c r="AF1380" s="10"/>
      <c r="AG1380" s="10"/>
      <c r="AH1380" s="10"/>
      <c r="AI1380" s="10"/>
      <c r="AJ1380" s="10"/>
    </row>
    <row r="1381">
      <c r="A1381" s="9">
        <v>0.7043981481481482</v>
      </c>
      <c r="B1381" s="10"/>
      <c r="C1381" s="20">
        <v>47.0</v>
      </c>
      <c r="D1381" s="10">
        <v>44.2</v>
      </c>
      <c r="E1381" s="10">
        <v>40.5</v>
      </c>
      <c r="F1381" s="10">
        <v>53.2</v>
      </c>
      <c r="G1381" s="10">
        <v>52.3</v>
      </c>
      <c r="H1381" s="16">
        <f t="array" ref="H1381">10*LOG(SUM(10^(B1381:G1381/10)/((B1381&gt;0)*1+(C1381&gt;0)*1+(D1381&gt;0)*1+(E1381&gt;0)*1+(F1381&gt;0)*1+(G1381&gt;0)*1)))</f>
        <v>49.6978534</v>
      </c>
      <c r="J1381" s="9">
        <v>0.7043981481481482</v>
      </c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AD1381" s="9">
        <v>0.7043981481481482</v>
      </c>
      <c r="AE1381" s="10"/>
      <c r="AF1381" s="10"/>
      <c r="AG1381" s="10"/>
      <c r="AH1381" s="10"/>
      <c r="AI1381" s="10"/>
      <c r="AJ1381" s="10"/>
    </row>
    <row r="1382">
      <c r="A1382" s="9">
        <v>0.7044097222222222</v>
      </c>
      <c r="B1382" s="10"/>
      <c r="C1382" s="20">
        <v>53.1</v>
      </c>
      <c r="D1382" s="10">
        <v>43.8</v>
      </c>
      <c r="E1382" s="10">
        <v>50.3</v>
      </c>
      <c r="F1382" s="10">
        <v>53.0</v>
      </c>
      <c r="G1382" s="10">
        <v>44.5</v>
      </c>
      <c r="H1382" s="16">
        <f t="array" ref="H1382">10*LOG(SUM(10^(B1382:G1382/10)/((B1382&gt;0)*1+(C1382&gt;0)*1+(D1382&gt;0)*1+(E1382&gt;0)*1+(F1382&gt;0)*1+(G1382&gt;0)*1)))</f>
        <v>50.51557764</v>
      </c>
      <c r="J1382" s="9">
        <v>0.7044097222222222</v>
      </c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AD1382" s="9">
        <v>0.7044097222222222</v>
      </c>
      <c r="AE1382" s="10"/>
      <c r="AF1382" s="10"/>
      <c r="AG1382" s="10"/>
      <c r="AH1382" s="10"/>
      <c r="AI1382" s="10"/>
      <c r="AJ1382" s="10"/>
    </row>
    <row r="1383">
      <c r="A1383" s="9">
        <v>0.7044212962962964</v>
      </c>
      <c r="B1383" s="10"/>
      <c r="C1383" s="20">
        <v>50.7</v>
      </c>
      <c r="D1383" s="10">
        <v>44.3</v>
      </c>
      <c r="E1383" s="10">
        <v>52.8</v>
      </c>
      <c r="F1383" s="10">
        <v>42.3</v>
      </c>
      <c r="G1383" s="10">
        <v>43.6</v>
      </c>
      <c r="H1383" s="16">
        <f t="array" ref="H1383">10*LOG(SUM(10^(B1383:G1383/10)/((B1383&gt;0)*1+(C1383&gt;0)*1+(D1383&gt;0)*1+(E1383&gt;0)*1+(F1383&gt;0)*1+(G1383&gt;0)*1)))</f>
        <v>48.74879735</v>
      </c>
      <c r="J1383" s="9">
        <v>0.7044212962962964</v>
      </c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AD1383" s="9">
        <v>0.7044212962962964</v>
      </c>
      <c r="AE1383" s="10"/>
      <c r="AF1383" s="10"/>
      <c r="AG1383" s="10"/>
      <c r="AH1383" s="10"/>
      <c r="AI1383" s="10"/>
      <c r="AJ1383" s="10"/>
    </row>
    <row r="1384">
      <c r="A1384" s="9">
        <v>0.7044328703703704</v>
      </c>
      <c r="B1384" s="10"/>
      <c r="C1384" s="20">
        <v>52.9</v>
      </c>
      <c r="D1384" s="10">
        <v>62.7</v>
      </c>
      <c r="E1384" s="10">
        <v>51.8</v>
      </c>
      <c r="F1384" s="10">
        <v>45.3</v>
      </c>
      <c r="G1384" s="10">
        <v>47.9</v>
      </c>
      <c r="H1384" s="16">
        <f t="array" ref="H1384">10*LOG(SUM(10^(B1384:G1384/10)/((B1384&gt;0)*1+(C1384&gt;0)*1+(D1384&gt;0)*1+(E1384&gt;0)*1+(F1384&gt;0)*1+(G1384&gt;0)*1)))</f>
        <v>56.63507313</v>
      </c>
      <c r="J1384" s="9">
        <v>0.7044328703703704</v>
      </c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AD1384" s="9">
        <v>0.7044328703703704</v>
      </c>
      <c r="AE1384" s="10"/>
      <c r="AF1384" s="10"/>
      <c r="AG1384" s="10"/>
      <c r="AH1384" s="10"/>
      <c r="AI1384" s="10"/>
      <c r="AJ1384" s="10"/>
    </row>
    <row r="1385">
      <c r="A1385" s="9">
        <v>0.7044444444444444</v>
      </c>
      <c r="B1385" s="10"/>
      <c r="C1385" s="20">
        <v>64.6</v>
      </c>
      <c r="D1385" s="10">
        <v>63.5</v>
      </c>
      <c r="E1385" s="10">
        <v>53.8</v>
      </c>
      <c r="F1385" s="10">
        <v>56.6</v>
      </c>
      <c r="G1385" s="10">
        <v>52.8</v>
      </c>
      <c r="H1385" s="16">
        <f t="array" ref="H1385">10*LOG(SUM(10^(B1385:G1385/10)/((B1385&gt;0)*1+(C1385&gt;0)*1+(D1385&gt;0)*1+(E1385&gt;0)*1+(F1385&gt;0)*1+(G1385&gt;0)*1)))</f>
        <v>60.79924064</v>
      </c>
      <c r="J1385" s="9">
        <v>0.7044444444444444</v>
      </c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AD1385" s="9">
        <v>0.7044444444444444</v>
      </c>
      <c r="AE1385" s="10"/>
      <c r="AF1385" s="10"/>
      <c r="AG1385" s="10"/>
      <c r="AH1385" s="10"/>
      <c r="AI1385" s="10"/>
      <c r="AJ1385" s="10"/>
    </row>
    <row r="1386">
      <c r="A1386" s="9">
        <v>0.7044560185185185</v>
      </c>
      <c r="B1386" s="10"/>
      <c r="C1386" s="20">
        <v>59.6</v>
      </c>
      <c r="D1386" s="10">
        <v>69.0</v>
      </c>
      <c r="E1386" s="10">
        <v>55.4</v>
      </c>
      <c r="F1386" s="10">
        <v>58.8</v>
      </c>
      <c r="G1386" s="10">
        <v>69.6</v>
      </c>
      <c r="H1386" s="16">
        <f t="array" ref="H1386">10*LOG(SUM(10^(B1386:G1386/10)/((B1386&gt;0)*1+(C1386&gt;0)*1+(D1386&gt;0)*1+(E1386&gt;0)*1+(F1386&gt;0)*1+(G1386&gt;0)*1)))</f>
        <v>65.81624686</v>
      </c>
      <c r="J1386" s="9">
        <v>0.7044560185185185</v>
      </c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AD1386" s="9">
        <v>0.7044560185185185</v>
      </c>
      <c r="AE1386" s="10"/>
      <c r="AF1386" s="10"/>
      <c r="AG1386" s="10"/>
      <c r="AH1386" s="10"/>
      <c r="AI1386" s="10"/>
      <c r="AJ1386" s="10"/>
    </row>
    <row r="1387">
      <c r="A1387" s="9">
        <v>0.7044675925925926</v>
      </c>
      <c r="B1387" s="10"/>
      <c r="C1387" s="20">
        <v>65.5</v>
      </c>
      <c r="D1387" s="10">
        <v>54.3</v>
      </c>
      <c r="E1387" s="10">
        <v>53.2</v>
      </c>
      <c r="F1387" s="10">
        <v>50.1</v>
      </c>
      <c r="G1387" s="10">
        <v>58.1</v>
      </c>
      <c r="H1387" s="16">
        <f t="array" ref="H1387">10*LOG(SUM(10^(B1387:G1387/10)/((B1387&gt;0)*1+(C1387&gt;0)*1+(D1387&gt;0)*1+(E1387&gt;0)*1+(F1387&gt;0)*1+(G1387&gt;0)*1)))</f>
        <v>59.79930742</v>
      </c>
      <c r="J1387" s="9">
        <v>0.7044675925925926</v>
      </c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AD1387" s="9">
        <v>0.7044675925925926</v>
      </c>
      <c r="AE1387" s="10"/>
      <c r="AF1387" s="10"/>
      <c r="AG1387" s="10"/>
      <c r="AH1387" s="10"/>
      <c r="AI1387" s="10"/>
      <c r="AJ1387" s="10"/>
    </row>
    <row r="1388">
      <c r="A1388" s="9">
        <v>0.7044791666666667</v>
      </c>
      <c r="B1388" s="10"/>
      <c r="C1388" s="20">
        <v>57.2</v>
      </c>
      <c r="D1388" s="10">
        <v>57.6</v>
      </c>
      <c r="E1388" s="10">
        <v>53.9</v>
      </c>
      <c r="F1388" s="10">
        <v>65.5</v>
      </c>
      <c r="G1388" s="10">
        <v>50.6</v>
      </c>
      <c r="H1388" s="16">
        <f t="array" ref="H1388">10*LOG(SUM(10^(B1388:G1388/10)/((B1388&gt;0)*1+(C1388&gt;0)*1+(D1388&gt;0)*1+(E1388&gt;0)*1+(F1388&gt;0)*1+(G1388&gt;0)*1)))</f>
        <v>60.00752288</v>
      </c>
      <c r="J1388" s="9">
        <v>0.7044791666666667</v>
      </c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AD1388" s="9">
        <v>0.7044791666666667</v>
      </c>
      <c r="AE1388" s="10"/>
      <c r="AF1388" s="10"/>
      <c r="AG1388" s="10"/>
      <c r="AH1388" s="10"/>
      <c r="AI1388" s="10"/>
      <c r="AJ1388" s="10"/>
    </row>
    <row r="1389">
      <c r="A1389" s="9">
        <v>0.7044907407407407</v>
      </c>
      <c r="B1389" s="10"/>
      <c r="C1389" s="20">
        <v>60.5</v>
      </c>
      <c r="D1389" s="10">
        <v>63.3</v>
      </c>
      <c r="E1389" s="10">
        <v>52.5</v>
      </c>
      <c r="F1389" s="10">
        <v>56.6</v>
      </c>
      <c r="G1389" s="10">
        <v>77.6</v>
      </c>
      <c r="H1389" s="16">
        <f t="array" ref="H1389">10*LOG(SUM(10^(B1389:G1389/10)/((B1389&gt;0)*1+(C1389&gt;0)*1+(D1389&gt;0)*1+(E1389&gt;0)*1+(F1389&gt;0)*1+(G1389&gt;0)*1)))</f>
        <v>70.89473366</v>
      </c>
      <c r="J1389" s="9">
        <v>0.7044907407407407</v>
      </c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AD1389" s="9">
        <v>0.7044907407407407</v>
      </c>
      <c r="AE1389" s="10"/>
      <c r="AF1389" s="10"/>
      <c r="AG1389" s="10"/>
      <c r="AH1389" s="10"/>
      <c r="AI1389" s="10"/>
      <c r="AJ1389" s="10"/>
    </row>
    <row r="1390">
      <c r="A1390" s="9">
        <v>0.7045023148148148</v>
      </c>
      <c r="B1390" s="10"/>
      <c r="C1390" s="20">
        <v>67.6</v>
      </c>
      <c r="D1390" s="10">
        <v>67.4</v>
      </c>
      <c r="E1390" s="10">
        <v>63.2</v>
      </c>
      <c r="F1390" s="10">
        <v>69.7</v>
      </c>
      <c r="G1390" s="10">
        <v>75.2</v>
      </c>
      <c r="H1390" s="16">
        <f t="array" ref="H1390">10*LOG(SUM(10^(B1390:G1390/10)/((B1390&gt;0)*1+(C1390&gt;0)*1+(D1390&gt;0)*1+(E1390&gt;0)*1+(F1390&gt;0)*1+(G1390&gt;0)*1)))</f>
        <v>70.47545568</v>
      </c>
      <c r="J1390" s="9">
        <v>0.7045023148148148</v>
      </c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AD1390" s="9">
        <v>0.7045023148148148</v>
      </c>
      <c r="AE1390" s="10"/>
      <c r="AF1390" s="10"/>
      <c r="AG1390" s="10"/>
      <c r="AH1390" s="10"/>
      <c r="AI1390" s="10"/>
      <c r="AJ1390" s="10"/>
    </row>
    <row r="1391">
      <c r="A1391" s="9">
        <v>0.7045138888888889</v>
      </c>
      <c r="B1391" s="10"/>
      <c r="C1391" s="20">
        <v>65.5</v>
      </c>
      <c r="D1391" s="10">
        <v>55.0</v>
      </c>
      <c r="E1391" s="10">
        <v>62.6</v>
      </c>
      <c r="F1391" s="10">
        <v>66.8</v>
      </c>
      <c r="G1391" s="10">
        <v>66.4</v>
      </c>
      <c r="H1391" s="16">
        <f t="array" ref="H1391">10*LOG(SUM(10^(B1391:G1391/10)/((B1391&gt;0)*1+(C1391&gt;0)*1+(D1391&gt;0)*1+(E1391&gt;0)*1+(F1391&gt;0)*1+(G1391&gt;0)*1)))</f>
        <v>64.7233285</v>
      </c>
      <c r="J1391" s="9">
        <v>0.7045138888888889</v>
      </c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AD1391" s="9">
        <v>0.7045138888888889</v>
      </c>
      <c r="AE1391" s="10"/>
      <c r="AF1391" s="10"/>
      <c r="AG1391" s="10"/>
      <c r="AH1391" s="10"/>
      <c r="AI1391" s="10"/>
      <c r="AJ1391" s="10"/>
    </row>
    <row r="1392">
      <c r="A1392" s="9">
        <v>0.7045254629629629</v>
      </c>
      <c r="B1392" s="10"/>
      <c r="C1392" s="20">
        <v>62.6</v>
      </c>
      <c r="D1392" s="10">
        <v>65.9</v>
      </c>
      <c r="E1392" s="10">
        <v>60.7</v>
      </c>
      <c r="F1392" s="10">
        <v>62.0</v>
      </c>
      <c r="G1392" s="10">
        <v>65.8</v>
      </c>
      <c r="H1392" s="16">
        <f t="array" ref="H1392">10*LOG(SUM(10^(B1392:G1392/10)/((B1392&gt;0)*1+(C1392&gt;0)*1+(D1392&gt;0)*1+(E1392&gt;0)*1+(F1392&gt;0)*1+(G1392&gt;0)*1)))</f>
        <v>63.8993961</v>
      </c>
      <c r="J1392" s="9">
        <v>0.7045254629629629</v>
      </c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AD1392" s="9">
        <v>0.7045254629629629</v>
      </c>
      <c r="AE1392" s="10"/>
      <c r="AF1392" s="10"/>
      <c r="AG1392" s="10"/>
      <c r="AH1392" s="10"/>
      <c r="AI1392" s="10"/>
      <c r="AJ1392" s="10"/>
    </row>
    <row r="1393">
      <c r="A1393" s="9">
        <v>0.7045370370370371</v>
      </c>
      <c r="B1393" s="10"/>
      <c r="C1393" s="20">
        <v>66.9</v>
      </c>
      <c r="D1393" s="10">
        <v>73.5</v>
      </c>
      <c r="E1393" s="10">
        <v>61.4</v>
      </c>
      <c r="F1393" s="10">
        <v>60.2</v>
      </c>
      <c r="G1393" s="10">
        <v>69.0</v>
      </c>
      <c r="H1393" s="16">
        <f t="array" ref="H1393">10*LOG(SUM(10^(B1393:G1393/10)/((B1393&gt;0)*1+(C1393&gt;0)*1+(D1393&gt;0)*1+(E1393&gt;0)*1+(F1393&gt;0)*1+(G1393&gt;0)*1)))</f>
        <v>68.76861825</v>
      </c>
      <c r="J1393" s="9">
        <v>0.7045370370370371</v>
      </c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AD1393" s="9">
        <v>0.7045370370370371</v>
      </c>
      <c r="AE1393" s="10"/>
      <c r="AF1393" s="10"/>
      <c r="AG1393" s="10"/>
      <c r="AH1393" s="10"/>
      <c r="AI1393" s="10"/>
      <c r="AJ1393" s="10"/>
    </row>
    <row r="1394">
      <c r="A1394" s="9">
        <v>0.7045486111111111</v>
      </c>
      <c r="B1394" s="10"/>
      <c r="C1394" s="20">
        <v>59.0</v>
      </c>
      <c r="D1394" s="10">
        <v>65.6</v>
      </c>
      <c r="E1394" s="10">
        <v>62.0</v>
      </c>
      <c r="F1394" s="10">
        <v>56.1</v>
      </c>
      <c r="G1394" s="10">
        <v>69.1</v>
      </c>
      <c r="H1394" s="16">
        <f t="array" ref="H1394">10*LOG(SUM(10^(B1394:G1394/10)/((B1394&gt;0)*1+(C1394&gt;0)*1+(D1394&gt;0)*1+(E1394&gt;0)*1+(F1394&gt;0)*1+(G1394&gt;0)*1)))</f>
        <v>64.63764276</v>
      </c>
      <c r="J1394" s="9">
        <v>0.7045486111111111</v>
      </c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AD1394" s="9">
        <v>0.7045486111111111</v>
      </c>
      <c r="AE1394" s="10"/>
      <c r="AF1394" s="10"/>
      <c r="AG1394" s="10"/>
      <c r="AH1394" s="10"/>
      <c r="AI1394" s="10"/>
      <c r="AJ1394" s="10"/>
    </row>
    <row r="1395">
      <c r="A1395" s="9">
        <v>0.7045601851851852</v>
      </c>
      <c r="B1395" s="10"/>
      <c r="C1395" s="20">
        <v>68.2</v>
      </c>
      <c r="D1395" s="10">
        <v>69.2</v>
      </c>
      <c r="E1395" s="10">
        <v>61.4</v>
      </c>
      <c r="F1395" s="10">
        <v>60.3</v>
      </c>
      <c r="G1395" s="10">
        <v>64.7</v>
      </c>
      <c r="H1395" s="16">
        <f t="array" ref="H1395">10*LOG(SUM(10^(B1395:G1395/10)/((B1395&gt;0)*1+(C1395&gt;0)*1+(D1395&gt;0)*1+(E1395&gt;0)*1+(F1395&gt;0)*1+(G1395&gt;0)*1)))</f>
        <v>66.09117939</v>
      </c>
      <c r="J1395" s="9">
        <v>0.7045601851851852</v>
      </c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AD1395" s="9">
        <v>0.7045601851851852</v>
      </c>
      <c r="AE1395" s="10"/>
      <c r="AF1395" s="10"/>
      <c r="AG1395" s="10"/>
      <c r="AH1395" s="10"/>
      <c r="AI1395" s="10"/>
      <c r="AJ1395" s="10"/>
    </row>
    <row r="1396">
      <c r="A1396" s="9">
        <v>0.7045717592592593</v>
      </c>
      <c r="B1396" s="10"/>
      <c r="C1396" s="20">
        <v>61.9</v>
      </c>
      <c r="D1396" s="10">
        <v>47.7</v>
      </c>
      <c r="E1396" s="10">
        <v>54.0</v>
      </c>
      <c r="F1396" s="10">
        <v>57.8</v>
      </c>
      <c r="G1396" s="10">
        <v>56.8</v>
      </c>
      <c r="H1396" s="16">
        <f t="array" ref="H1396">10*LOG(SUM(10^(B1396:G1396/10)/((B1396&gt;0)*1+(C1396&gt;0)*1+(D1396&gt;0)*1+(E1396&gt;0)*1+(F1396&gt;0)*1+(G1396&gt;0)*1)))</f>
        <v>57.69389189</v>
      </c>
      <c r="J1396" s="9">
        <v>0.7045717592592593</v>
      </c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AD1396" s="9">
        <v>0.7045717592592593</v>
      </c>
      <c r="AE1396" s="10"/>
      <c r="AF1396" s="10"/>
      <c r="AG1396" s="10"/>
      <c r="AH1396" s="10"/>
      <c r="AI1396" s="10"/>
      <c r="AJ1396" s="10"/>
    </row>
    <row r="1397">
      <c r="A1397" s="9">
        <v>0.7045833333333333</v>
      </c>
      <c r="B1397" s="10"/>
      <c r="C1397" s="20">
        <v>56.9</v>
      </c>
      <c r="D1397" s="10">
        <v>50.5</v>
      </c>
      <c r="E1397" s="10">
        <v>60.8</v>
      </c>
      <c r="F1397" s="10">
        <v>54.2</v>
      </c>
      <c r="G1397" s="10">
        <v>63.2</v>
      </c>
      <c r="H1397" s="16">
        <f t="array" ref="H1397">10*LOG(SUM(10^(B1397:G1397/10)/((B1397&gt;0)*1+(C1397&gt;0)*1+(D1397&gt;0)*1+(E1397&gt;0)*1+(F1397&gt;0)*1+(G1397&gt;0)*1)))</f>
        <v>59.19764993</v>
      </c>
      <c r="J1397" s="9">
        <v>0.7045833333333333</v>
      </c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AD1397" s="9">
        <v>0.7045833333333333</v>
      </c>
      <c r="AE1397" s="10"/>
      <c r="AF1397" s="10"/>
      <c r="AG1397" s="10"/>
      <c r="AH1397" s="10"/>
      <c r="AI1397" s="10"/>
      <c r="AJ1397" s="10"/>
    </row>
    <row r="1398">
      <c r="A1398" s="9">
        <v>0.7045949074074074</v>
      </c>
      <c r="B1398" s="10"/>
      <c r="C1398" s="20">
        <v>63.7</v>
      </c>
      <c r="D1398" s="10">
        <v>56.1</v>
      </c>
      <c r="E1398" s="10">
        <v>62.2</v>
      </c>
      <c r="F1398" s="10">
        <v>59.6</v>
      </c>
      <c r="G1398" s="10">
        <v>65.8</v>
      </c>
      <c r="H1398" s="16">
        <f t="array" ref="H1398">10*LOG(SUM(10^(B1398:G1398/10)/((B1398&gt;0)*1+(C1398&gt;0)*1+(D1398&gt;0)*1+(E1398&gt;0)*1+(F1398&gt;0)*1+(G1398&gt;0)*1)))</f>
        <v>62.61267714</v>
      </c>
      <c r="J1398" s="9">
        <v>0.7045949074074074</v>
      </c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AD1398" s="9">
        <v>0.7045949074074074</v>
      </c>
      <c r="AE1398" s="10"/>
      <c r="AF1398" s="10"/>
      <c r="AG1398" s="10"/>
      <c r="AH1398" s="10"/>
      <c r="AI1398" s="10"/>
      <c r="AJ1398" s="10"/>
    </row>
    <row r="1399">
      <c r="A1399" s="9">
        <v>0.7046064814814815</v>
      </c>
      <c r="B1399" s="10"/>
      <c r="C1399" s="20">
        <v>62.0</v>
      </c>
      <c r="D1399" s="10">
        <v>62.2</v>
      </c>
      <c r="E1399" s="10">
        <v>57.1</v>
      </c>
      <c r="F1399" s="10">
        <v>52.9</v>
      </c>
      <c r="G1399" s="10">
        <v>60.4</v>
      </c>
      <c r="H1399" s="16">
        <f t="array" ref="H1399">10*LOG(SUM(10^(B1399:G1399/10)/((B1399&gt;0)*1+(C1399&gt;0)*1+(D1399&gt;0)*1+(E1399&gt;0)*1+(F1399&gt;0)*1+(G1399&gt;0)*1)))</f>
        <v>60.04218605</v>
      </c>
      <c r="J1399" s="9">
        <v>0.7046064814814815</v>
      </c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AD1399" s="9">
        <v>0.7046064814814815</v>
      </c>
      <c r="AE1399" s="10"/>
      <c r="AF1399" s="10"/>
      <c r="AG1399" s="10"/>
      <c r="AH1399" s="10"/>
      <c r="AI1399" s="10"/>
      <c r="AJ1399" s="10"/>
    </row>
    <row r="1400">
      <c r="A1400" s="9">
        <v>0.7046180555555556</v>
      </c>
      <c r="B1400" s="10"/>
      <c r="C1400" s="20">
        <v>63.1</v>
      </c>
      <c r="D1400" s="10">
        <v>61.2</v>
      </c>
      <c r="E1400" s="10">
        <v>54.9</v>
      </c>
      <c r="F1400" s="10">
        <v>58.1</v>
      </c>
      <c r="G1400" s="10">
        <v>58.5</v>
      </c>
      <c r="H1400" s="16">
        <f t="array" ref="H1400">10*LOG(SUM(10^(B1400:G1400/10)/((B1400&gt;0)*1+(C1400&gt;0)*1+(D1400&gt;0)*1+(E1400&gt;0)*1+(F1400&gt;0)*1+(G1400&gt;0)*1)))</f>
        <v>60.0196077</v>
      </c>
      <c r="J1400" s="9">
        <v>0.7046180555555556</v>
      </c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AD1400" s="9">
        <v>0.7046180555555556</v>
      </c>
      <c r="AE1400" s="10"/>
      <c r="AF1400" s="10"/>
      <c r="AG1400" s="10"/>
      <c r="AH1400" s="10"/>
      <c r="AI1400" s="10"/>
      <c r="AJ1400" s="10"/>
    </row>
    <row r="1401">
      <c r="A1401" s="9">
        <v>0.7046296296296296</v>
      </c>
      <c r="B1401" s="10"/>
      <c r="C1401" s="20">
        <v>62.7</v>
      </c>
      <c r="D1401" s="10">
        <v>61.3</v>
      </c>
      <c r="E1401" s="10">
        <v>56.7</v>
      </c>
      <c r="F1401" s="10">
        <v>63.4</v>
      </c>
      <c r="G1401" s="10">
        <v>60.5</v>
      </c>
      <c r="H1401" s="16">
        <f t="array" ref="H1401">10*LOG(SUM(10^(B1401:G1401/10)/((B1401&gt;0)*1+(C1401&gt;0)*1+(D1401&gt;0)*1+(E1401&gt;0)*1+(F1401&gt;0)*1+(G1401&gt;0)*1)))</f>
        <v>61.45418082</v>
      </c>
      <c r="J1401" s="9">
        <v>0.7046296296296296</v>
      </c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AD1401" s="9">
        <v>0.7046296296296296</v>
      </c>
      <c r="AE1401" s="10"/>
      <c r="AF1401" s="10"/>
      <c r="AG1401" s="10"/>
      <c r="AH1401" s="10"/>
      <c r="AI1401" s="10"/>
      <c r="AJ1401" s="10"/>
    </row>
    <row r="1402">
      <c r="A1402" s="9">
        <v>0.7046412037037038</v>
      </c>
      <c r="B1402" s="10"/>
      <c r="C1402" s="20">
        <v>54.3</v>
      </c>
      <c r="D1402" s="10">
        <v>44.0</v>
      </c>
      <c r="E1402" s="10">
        <v>53.7</v>
      </c>
      <c r="F1402" s="10">
        <v>50.9</v>
      </c>
      <c r="G1402" s="10">
        <v>56.0</v>
      </c>
      <c r="H1402" s="16">
        <f t="array" ref="H1402">10*LOG(SUM(10^(B1402:G1402/10)/((B1402&gt;0)*1+(C1402&gt;0)*1+(D1402&gt;0)*1+(E1402&gt;0)*1+(F1402&gt;0)*1+(G1402&gt;0)*1)))</f>
        <v>53.22149088</v>
      </c>
      <c r="J1402" s="9">
        <v>0.7046412037037038</v>
      </c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AD1402" s="9">
        <v>0.7046412037037038</v>
      </c>
      <c r="AE1402" s="10"/>
      <c r="AF1402" s="10"/>
      <c r="AG1402" s="10"/>
      <c r="AH1402" s="10"/>
      <c r="AI1402" s="10"/>
      <c r="AJ1402" s="10"/>
    </row>
    <row r="1403">
      <c r="A1403" s="9">
        <v>0.7046527777777778</v>
      </c>
      <c r="B1403" s="10"/>
      <c r="C1403" s="20">
        <v>49.4</v>
      </c>
      <c r="D1403" s="10">
        <v>49.0</v>
      </c>
      <c r="E1403" s="10">
        <v>40.1</v>
      </c>
      <c r="F1403" s="10">
        <v>42.6</v>
      </c>
      <c r="G1403" s="10">
        <v>50.0</v>
      </c>
      <c r="H1403" s="16">
        <f t="array" ref="H1403">10*LOG(SUM(10^(B1403:G1403/10)/((B1403&gt;0)*1+(C1403&gt;0)*1+(D1403&gt;0)*1+(E1403&gt;0)*1+(F1403&gt;0)*1+(G1403&gt;0)*1)))</f>
        <v>47.70793298</v>
      </c>
      <c r="J1403" s="9">
        <v>0.7046527777777778</v>
      </c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AD1403" s="9">
        <v>0.7046527777777778</v>
      </c>
      <c r="AE1403" s="10"/>
      <c r="AF1403" s="10"/>
      <c r="AG1403" s="10"/>
      <c r="AH1403" s="10"/>
      <c r="AI1403" s="10"/>
      <c r="AJ1403" s="10"/>
    </row>
    <row r="1404">
      <c r="A1404" s="9">
        <v>0.7046643518518518</v>
      </c>
      <c r="B1404" s="10"/>
      <c r="C1404" s="20">
        <v>59.0</v>
      </c>
      <c r="D1404" s="10">
        <v>59.1</v>
      </c>
      <c r="E1404" s="10">
        <v>41.8</v>
      </c>
      <c r="F1404" s="10">
        <v>62.6</v>
      </c>
      <c r="G1404" s="10">
        <v>50.4</v>
      </c>
      <c r="H1404" s="16">
        <f t="array" ref="H1404">10*LOG(SUM(10^(B1404:G1404/10)/((B1404&gt;0)*1+(C1404&gt;0)*1+(D1404&gt;0)*1+(E1404&gt;0)*1+(F1404&gt;0)*1+(G1404&gt;0)*1)))</f>
        <v>58.51459428</v>
      </c>
      <c r="J1404" s="9">
        <v>0.7046643518518518</v>
      </c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AD1404" s="9">
        <v>0.7046643518518518</v>
      </c>
      <c r="AE1404" s="10"/>
      <c r="AF1404" s="10"/>
      <c r="AG1404" s="10"/>
      <c r="AH1404" s="10"/>
      <c r="AI1404" s="10"/>
      <c r="AJ1404" s="10"/>
    </row>
    <row r="1405">
      <c r="A1405" s="9">
        <v>0.7046759259259259</v>
      </c>
      <c r="B1405" s="10"/>
      <c r="C1405" s="20">
        <v>58.0</v>
      </c>
      <c r="D1405" s="10">
        <v>56.1</v>
      </c>
      <c r="E1405" s="10">
        <v>58.0</v>
      </c>
      <c r="F1405" s="10">
        <v>51.4</v>
      </c>
      <c r="G1405" s="10">
        <v>57.1</v>
      </c>
      <c r="H1405" s="16">
        <f t="array" ref="H1405">10*LOG(SUM(10^(B1405:G1405/10)/((B1405&gt;0)*1+(C1405&gt;0)*1+(D1405&gt;0)*1+(E1405&gt;0)*1+(F1405&gt;0)*1+(G1405&gt;0)*1)))</f>
        <v>56.66554628</v>
      </c>
      <c r="J1405" s="9">
        <v>0.7046759259259259</v>
      </c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AD1405" s="9">
        <v>0.7046759259259259</v>
      </c>
      <c r="AE1405" s="10"/>
      <c r="AF1405" s="10"/>
      <c r="AG1405" s="10"/>
      <c r="AH1405" s="10"/>
      <c r="AI1405" s="10"/>
      <c r="AJ1405" s="10"/>
    </row>
    <row r="1406">
      <c r="A1406" s="9">
        <v>0.7046875</v>
      </c>
      <c r="B1406" s="10"/>
      <c r="C1406" s="20">
        <v>53.8</v>
      </c>
      <c r="D1406" s="10">
        <v>55.1</v>
      </c>
      <c r="E1406" s="10">
        <v>56.8</v>
      </c>
      <c r="F1406" s="10">
        <v>57.4</v>
      </c>
      <c r="G1406" s="10">
        <v>59.9</v>
      </c>
      <c r="H1406" s="16">
        <f t="array" ref="H1406">10*LOG(SUM(10^(B1406:G1406/10)/((B1406&gt;0)*1+(C1406&gt;0)*1+(D1406&gt;0)*1+(E1406&gt;0)*1+(F1406&gt;0)*1+(G1406&gt;0)*1)))</f>
        <v>57.10774851</v>
      </c>
      <c r="J1406" s="9">
        <v>0.7046875</v>
      </c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AD1406" s="9">
        <v>0.7046875</v>
      </c>
      <c r="AE1406" s="10"/>
      <c r="AF1406" s="10"/>
      <c r="AG1406" s="10"/>
      <c r="AH1406" s="10"/>
      <c r="AI1406" s="10"/>
      <c r="AJ1406" s="10"/>
    </row>
    <row r="1407">
      <c r="A1407" s="9">
        <v>0.7046990740740741</v>
      </c>
      <c r="B1407" s="10"/>
      <c r="C1407" s="20">
        <v>60.9</v>
      </c>
      <c r="D1407" s="10">
        <v>55.5</v>
      </c>
      <c r="E1407" s="10">
        <v>59.1</v>
      </c>
      <c r="F1407" s="10">
        <v>48.6</v>
      </c>
      <c r="G1407" s="10">
        <v>64.2</v>
      </c>
      <c r="H1407" s="16">
        <f t="array" ref="H1407">10*LOG(SUM(10^(B1407:G1407/10)/((B1407&gt;0)*1+(C1407&gt;0)*1+(D1407&gt;0)*1+(E1407&gt;0)*1+(F1407&gt;0)*1+(G1407&gt;0)*1)))</f>
        <v>60.08653413</v>
      </c>
      <c r="J1407" s="9">
        <v>0.7046990740740741</v>
      </c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AD1407" s="9">
        <v>0.7046990740740741</v>
      </c>
      <c r="AE1407" s="10"/>
      <c r="AF1407" s="10"/>
      <c r="AG1407" s="10"/>
      <c r="AH1407" s="10"/>
      <c r="AI1407" s="10"/>
      <c r="AJ1407" s="10"/>
    </row>
    <row r="1408">
      <c r="A1408" s="9">
        <v>0.7047106481481481</v>
      </c>
      <c r="B1408" s="10"/>
      <c r="C1408" s="20">
        <v>57.8</v>
      </c>
      <c r="D1408" s="10">
        <v>51.8</v>
      </c>
      <c r="E1408" s="10">
        <v>55.7</v>
      </c>
      <c r="F1408" s="10">
        <v>59.7</v>
      </c>
      <c r="G1408" s="10">
        <v>59.0</v>
      </c>
      <c r="H1408" s="16">
        <f t="array" ref="H1408">10*LOG(SUM(10^(B1408:G1408/10)/((B1408&gt;0)*1+(C1408&gt;0)*1+(D1408&gt;0)*1+(E1408&gt;0)*1+(F1408&gt;0)*1+(G1408&gt;0)*1)))</f>
        <v>57.56337015</v>
      </c>
      <c r="J1408" s="9">
        <v>0.7047106481481481</v>
      </c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AD1408" s="9">
        <v>0.7047106481481481</v>
      </c>
      <c r="AE1408" s="10"/>
      <c r="AF1408" s="10"/>
      <c r="AG1408" s="10"/>
      <c r="AH1408" s="10"/>
      <c r="AI1408" s="10"/>
      <c r="AJ1408" s="10"/>
    </row>
    <row r="1409">
      <c r="A1409" s="9">
        <v>0.7047222222222222</v>
      </c>
      <c r="B1409" s="10"/>
      <c r="C1409" s="20">
        <v>64.4</v>
      </c>
      <c r="D1409" s="10">
        <v>63.5</v>
      </c>
      <c r="E1409" s="10">
        <v>55.3</v>
      </c>
      <c r="F1409" s="10">
        <v>59.4</v>
      </c>
      <c r="G1409" s="10">
        <v>50.4</v>
      </c>
      <c r="H1409" s="16">
        <f t="array" ref="H1409">10*LOG(SUM(10^(B1409:G1409/10)/((B1409&gt;0)*1+(C1409&gt;0)*1+(D1409&gt;0)*1+(E1409&gt;0)*1+(F1409&gt;0)*1+(G1409&gt;0)*1)))</f>
        <v>61.01224948</v>
      </c>
      <c r="J1409" s="9">
        <v>0.7047222222222222</v>
      </c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AD1409" s="9">
        <v>0.7047222222222222</v>
      </c>
      <c r="AE1409" s="10"/>
      <c r="AF1409" s="10"/>
      <c r="AG1409" s="10"/>
      <c r="AH1409" s="10"/>
      <c r="AI1409" s="10"/>
      <c r="AJ1409" s="10"/>
    </row>
    <row r="1410">
      <c r="A1410" s="9">
        <v>0.7047337962962963</v>
      </c>
      <c r="B1410" s="10"/>
      <c r="C1410" s="20">
        <v>54.6</v>
      </c>
      <c r="D1410" s="10">
        <v>52.6</v>
      </c>
      <c r="E1410" s="10">
        <v>56.1</v>
      </c>
      <c r="F1410" s="10">
        <v>51.5</v>
      </c>
      <c r="G1410" s="10">
        <v>50.0</v>
      </c>
      <c r="H1410" s="16">
        <f t="array" ref="H1410">10*LOG(SUM(10^(B1410:G1410/10)/((B1410&gt;0)*1+(C1410&gt;0)*1+(D1410&gt;0)*1+(E1410&gt;0)*1+(F1410&gt;0)*1+(G1410&gt;0)*1)))</f>
        <v>53.49863291</v>
      </c>
      <c r="J1410" s="9">
        <v>0.7047337962962963</v>
      </c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AD1410" s="9">
        <v>0.7047337962962963</v>
      </c>
      <c r="AE1410" s="10"/>
      <c r="AF1410" s="10"/>
      <c r="AG1410" s="10"/>
      <c r="AH1410" s="10"/>
      <c r="AI1410" s="10"/>
      <c r="AJ1410" s="10"/>
    </row>
    <row r="1411">
      <c r="A1411" s="9">
        <v>0.7047453703703703</v>
      </c>
      <c r="B1411" s="10"/>
      <c r="C1411" s="20">
        <v>57.0</v>
      </c>
      <c r="D1411" s="10">
        <v>49.0</v>
      </c>
      <c r="E1411" s="10">
        <v>54.8</v>
      </c>
      <c r="F1411" s="10">
        <v>60.5</v>
      </c>
      <c r="G1411" s="10">
        <v>57.7</v>
      </c>
      <c r="H1411" s="16">
        <f t="array" ref="H1411">10*LOG(SUM(10^(B1411:G1411/10)/((B1411&gt;0)*1+(C1411&gt;0)*1+(D1411&gt;0)*1+(E1411&gt;0)*1+(F1411&gt;0)*1+(G1411&gt;0)*1)))</f>
        <v>57.14912621</v>
      </c>
      <c r="J1411" s="9">
        <v>0.7047453703703703</v>
      </c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AD1411" s="9">
        <v>0.7047453703703703</v>
      </c>
      <c r="AE1411" s="10"/>
      <c r="AF1411" s="10"/>
      <c r="AG1411" s="10"/>
      <c r="AH1411" s="10"/>
      <c r="AI1411" s="10"/>
      <c r="AJ1411" s="10"/>
    </row>
    <row r="1412">
      <c r="A1412" s="9">
        <v>0.7047569444444445</v>
      </c>
      <c r="B1412" s="10"/>
      <c r="C1412" s="20">
        <v>54.9</v>
      </c>
      <c r="D1412" s="10">
        <v>46.7</v>
      </c>
      <c r="E1412" s="10">
        <v>52.4</v>
      </c>
      <c r="F1412" s="10">
        <v>53.8</v>
      </c>
      <c r="G1412" s="10">
        <v>66.1</v>
      </c>
      <c r="H1412" s="16">
        <f t="array" ref="H1412">10*LOG(SUM(10^(B1412:G1412/10)/((B1412&gt;0)*1+(C1412&gt;0)*1+(D1412&gt;0)*1+(E1412&gt;0)*1+(F1412&gt;0)*1+(G1412&gt;0)*1)))</f>
        <v>59.86168695</v>
      </c>
      <c r="J1412" s="9">
        <v>0.7047569444444445</v>
      </c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AD1412" s="9">
        <v>0.7047569444444445</v>
      </c>
      <c r="AE1412" s="10"/>
      <c r="AF1412" s="10"/>
      <c r="AG1412" s="10"/>
      <c r="AH1412" s="10"/>
      <c r="AI1412" s="10"/>
      <c r="AJ1412" s="10"/>
    </row>
    <row r="1413">
      <c r="A1413" s="9">
        <v>0.7047685185185185</v>
      </c>
      <c r="B1413" s="10"/>
      <c r="C1413" s="20">
        <v>67.2</v>
      </c>
      <c r="D1413" s="10">
        <v>49.7</v>
      </c>
      <c r="E1413" s="10">
        <v>56.2</v>
      </c>
      <c r="F1413" s="10">
        <v>57.0</v>
      </c>
      <c r="G1413" s="10">
        <v>62.5</v>
      </c>
      <c r="H1413" s="16">
        <f t="array" ref="H1413">10*LOG(SUM(10^(B1413:G1413/10)/((B1413&gt;0)*1+(C1413&gt;0)*1+(D1413&gt;0)*1+(E1413&gt;0)*1+(F1413&gt;0)*1+(G1413&gt;0)*1)))</f>
        <v>62.06163791</v>
      </c>
      <c r="J1413" s="9">
        <v>0.7047685185185185</v>
      </c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AD1413" s="9">
        <v>0.7047685185185185</v>
      </c>
      <c r="AE1413" s="10"/>
      <c r="AF1413" s="10"/>
      <c r="AG1413" s="10"/>
      <c r="AH1413" s="10"/>
      <c r="AI1413" s="10"/>
      <c r="AJ1413" s="10"/>
    </row>
    <row r="1414">
      <c r="A1414" s="9">
        <v>0.7047800925925926</v>
      </c>
      <c r="B1414" s="10"/>
      <c r="C1414" s="20">
        <v>65.2</v>
      </c>
      <c r="D1414" s="10">
        <v>56.7</v>
      </c>
      <c r="E1414" s="10">
        <v>57.6</v>
      </c>
      <c r="F1414" s="10">
        <v>53.1</v>
      </c>
      <c r="G1414" s="10">
        <v>64.1</v>
      </c>
      <c r="H1414" s="16">
        <f t="array" ref="H1414">10*LOG(SUM(10^(B1414:G1414/10)/((B1414&gt;0)*1+(C1414&gt;0)*1+(D1414&gt;0)*1+(E1414&gt;0)*1+(F1414&gt;0)*1+(G1414&gt;0)*1)))</f>
        <v>61.54062075</v>
      </c>
      <c r="J1414" s="9">
        <v>0.7047800925925926</v>
      </c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AD1414" s="9">
        <v>0.7047800925925926</v>
      </c>
      <c r="AE1414" s="10"/>
      <c r="AF1414" s="10"/>
      <c r="AG1414" s="10"/>
      <c r="AH1414" s="10"/>
      <c r="AI1414" s="10"/>
      <c r="AJ1414" s="10"/>
    </row>
    <row r="1415">
      <c r="A1415" s="9">
        <v>0.7047916666666667</v>
      </c>
      <c r="B1415" s="10"/>
      <c r="C1415" s="20">
        <v>56.3</v>
      </c>
      <c r="D1415" s="10">
        <v>56.7</v>
      </c>
      <c r="E1415" s="10">
        <v>52.7</v>
      </c>
      <c r="F1415" s="10">
        <v>55.1</v>
      </c>
      <c r="G1415" s="10">
        <v>53.7</v>
      </c>
      <c r="H1415" s="16">
        <f t="array" ref="H1415">10*LOG(SUM(10^(B1415:G1415/10)/((B1415&gt;0)*1+(C1415&gt;0)*1+(D1415&gt;0)*1+(E1415&gt;0)*1+(F1415&gt;0)*1+(G1415&gt;0)*1)))</f>
        <v>55.15487285</v>
      </c>
      <c r="J1415" s="9">
        <v>0.7047916666666667</v>
      </c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AD1415" s="9">
        <v>0.7047916666666667</v>
      </c>
      <c r="AE1415" s="10"/>
      <c r="AF1415" s="10"/>
      <c r="AG1415" s="10"/>
      <c r="AH1415" s="10"/>
      <c r="AI1415" s="10"/>
      <c r="AJ1415" s="10"/>
    </row>
    <row r="1416">
      <c r="A1416" s="9">
        <v>0.7048032407407407</v>
      </c>
      <c r="B1416" s="10"/>
      <c r="C1416" s="20">
        <v>50.9</v>
      </c>
      <c r="D1416" s="10">
        <v>45.2</v>
      </c>
      <c r="E1416" s="10">
        <v>44.8</v>
      </c>
      <c r="F1416" s="10">
        <v>52.6</v>
      </c>
      <c r="G1416" s="10">
        <v>52.7</v>
      </c>
      <c r="H1416" s="16">
        <f t="array" ref="H1416">10*LOG(SUM(10^(B1416:G1416/10)/((B1416&gt;0)*1+(C1416&gt;0)*1+(D1416&gt;0)*1+(E1416&gt;0)*1+(F1416&gt;0)*1+(G1416&gt;0)*1)))</f>
        <v>50.44946667</v>
      </c>
      <c r="J1416" s="9">
        <v>0.7048032407407407</v>
      </c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AD1416" s="9">
        <v>0.7048032407407407</v>
      </c>
      <c r="AE1416" s="10"/>
      <c r="AF1416" s="10"/>
      <c r="AG1416" s="10"/>
      <c r="AH1416" s="10"/>
      <c r="AI1416" s="10"/>
      <c r="AJ1416" s="10"/>
    </row>
    <row r="1417">
      <c r="A1417" s="9">
        <v>0.7048148148148148</v>
      </c>
      <c r="B1417" s="10"/>
      <c r="C1417" s="20">
        <v>56.1</v>
      </c>
      <c r="D1417" s="10">
        <v>63.6</v>
      </c>
      <c r="E1417" s="10">
        <v>54.8</v>
      </c>
      <c r="F1417" s="10">
        <v>48.9</v>
      </c>
      <c r="G1417" s="10">
        <v>54.9</v>
      </c>
      <c r="H1417" s="16">
        <f t="array" ref="H1417">10*LOG(SUM(10^(B1417:G1417/10)/((B1417&gt;0)*1+(C1417&gt;0)*1+(D1417&gt;0)*1+(E1417&gt;0)*1+(F1417&gt;0)*1+(G1417&gt;0)*1)))</f>
        <v>58.30832159</v>
      </c>
      <c r="J1417" s="9">
        <v>0.7048148148148148</v>
      </c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AD1417" s="9">
        <v>0.7048148148148148</v>
      </c>
      <c r="AE1417" s="10"/>
      <c r="AF1417" s="10"/>
      <c r="AG1417" s="10"/>
      <c r="AH1417" s="10"/>
      <c r="AI1417" s="10"/>
      <c r="AJ1417" s="10"/>
    </row>
    <row r="1418">
      <c r="A1418" s="9">
        <v>0.7048263888888889</v>
      </c>
      <c r="B1418" s="10"/>
      <c r="C1418" s="20">
        <v>52.3</v>
      </c>
      <c r="D1418" s="10">
        <v>61.2</v>
      </c>
      <c r="E1418" s="10">
        <v>55.2</v>
      </c>
      <c r="F1418" s="10">
        <v>65.4</v>
      </c>
      <c r="G1418" s="10">
        <v>60.5</v>
      </c>
      <c r="H1418" s="16">
        <f t="array" ref="H1418">10*LOG(SUM(10^(B1418:G1418/10)/((B1418&gt;0)*1+(C1418&gt;0)*1+(D1418&gt;0)*1+(E1418&gt;0)*1+(F1418&gt;0)*1+(G1418&gt;0)*1)))</f>
        <v>61.07793174</v>
      </c>
      <c r="J1418" s="9">
        <v>0.7048263888888889</v>
      </c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AD1418" s="9">
        <v>0.7048263888888889</v>
      </c>
      <c r="AE1418" s="10"/>
      <c r="AF1418" s="10"/>
      <c r="AG1418" s="10"/>
      <c r="AH1418" s="10"/>
      <c r="AI1418" s="10"/>
      <c r="AJ1418" s="10"/>
    </row>
    <row r="1419">
      <c r="A1419" s="9">
        <v>0.704837962962963</v>
      </c>
      <c r="B1419" s="10"/>
      <c r="C1419" s="20">
        <v>53.0</v>
      </c>
      <c r="D1419" s="10">
        <v>57.6</v>
      </c>
      <c r="E1419" s="10">
        <v>58.3</v>
      </c>
      <c r="F1419" s="10">
        <v>55.1</v>
      </c>
      <c r="G1419" s="10">
        <v>62.4</v>
      </c>
      <c r="H1419" s="16">
        <f t="array" ref="H1419">10*LOG(SUM(10^(B1419:G1419/10)/((B1419&gt;0)*1+(C1419&gt;0)*1+(D1419&gt;0)*1+(E1419&gt;0)*1+(F1419&gt;0)*1+(G1419&gt;0)*1)))</f>
        <v>58.46639482</v>
      </c>
      <c r="J1419" s="9">
        <v>0.704837962962963</v>
      </c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AD1419" s="9">
        <v>0.704837962962963</v>
      </c>
      <c r="AE1419" s="10"/>
      <c r="AF1419" s="10"/>
      <c r="AG1419" s="10"/>
      <c r="AH1419" s="10"/>
      <c r="AI1419" s="10"/>
      <c r="AJ1419" s="10"/>
    </row>
    <row r="1420">
      <c r="A1420" s="9">
        <v>0.704849537037037</v>
      </c>
      <c r="B1420" s="10"/>
      <c r="C1420" s="20">
        <v>62.5</v>
      </c>
      <c r="D1420" s="10">
        <v>55.5</v>
      </c>
      <c r="E1420" s="10">
        <v>58.1</v>
      </c>
      <c r="F1420" s="10">
        <v>53.2</v>
      </c>
      <c r="G1420" s="10">
        <v>59.3</v>
      </c>
      <c r="H1420" s="16">
        <f t="array" ref="H1420">10*LOG(SUM(10^(B1420:G1420/10)/((B1420&gt;0)*1+(C1420&gt;0)*1+(D1420&gt;0)*1+(E1420&gt;0)*1+(F1420&gt;0)*1+(G1420&gt;0)*1)))</f>
        <v>58.85227256</v>
      </c>
      <c r="J1420" s="9">
        <v>0.704849537037037</v>
      </c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AD1420" s="9">
        <v>0.704849537037037</v>
      </c>
      <c r="AE1420" s="10"/>
      <c r="AF1420" s="10"/>
      <c r="AG1420" s="10"/>
      <c r="AH1420" s="10"/>
      <c r="AI1420" s="10"/>
      <c r="AJ1420" s="10"/>
    </row>
    <row r="1421">
      <c r="A1421" s="9">
        <v>0.7048611111111112</v>
      </c>
      <c r="B1421" s="10"/>
      <c r="C1421" s="20">
        <v>61.9</v>
      </c>
      <c r="D1421" s="10">
        <v>56.1</v>
      </c>
      <c r="E1421" s="10">
        <v>62.8</v>
      </c>
      <c r="F1421" s="10">
        <v>45.3</v>
      </c>
      <c r="G1421" s="10">
        <v>59.3</v>
      </c>
      <c r="H1421" s="16">
        <f t="array" ref="H1421">10*LOG(SUM(10^(B1421:G1421/10)/((B1421&gt;0)*1+(C1421&gt;0)*1+(D1421&gt;0)*1+(E1421&gt;0)*1+(F1421&gt;0)*1+(G1421&gt;0)*1)))</f>
        <v>59.77420048</v>
      </c>
      <c r="J1421" s="9">
        <v>0.7048611111111112</v>
      </c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AD1421" s="9">
        <v>0.7048611111111112</v>
      </c>
      <c r="AE1421" s="10"/>
      <c r="AF1421" s="10"/>
      <c r="AG1421" s="10"/>
      <c r="AH1421" s="10"/>
      <c r="AI1421" s="10"/>
      <c r="AJ1421" s="10"/>
    </row>
    <row r="1422">
      <c r="A1422" s="9">
        <v>0.7048726851851852</v>
      </c>
      <c r="B1422" s="10"/>
      <c r="C1422" s="20">
        <v>56.8</v>
      </c>
      <c r="D1422" s="10">
        <v>59.5</v>
      </c>
      <c r="E1422" s="10">
        <v>64.2</v>
      </c>
      <c r="F1422" s="10">
        <v>49.5</v>
      </c>
      <c r="G1422" s="10">
        <v>63.2</v>
      </c>
      <c r="H1422" s="16">
        <f t="array" ref="H1422">10*LOG(SUM(10^(B1422:G1422/10)/((B1422&gt;0)*1+(C1422&gt;0)*1+(D1422&gt;0)*1+(E1422&gt;0)*1+(F1422&gt;0)*1+(G1422&gt;0)*1)))</f>
        <v>60.91918055</v>
      </c>
      <c r="J1422" s="9">
        <v>0.7048726851851852</v>
      </c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AD1422" s="9">
        <v>0.7048726851851852</v>
      </c>
      <c r="AE1422" s="10"/>
      <c r="AF1422" s="10"/>
      <c r="AG1422" s="10"/>
      <c r="AH1422" s="10"/>
      <c r="AI1422" s="10"/>
      <c r="AJ1422" s="10"/>
    </row>
    <row r="1423">
      <c r="A1423" s="9">
        <v>0.7048842592592592</v>
      </c>
      <c r="B1423" s="10"/>
      <c r="C1423" s="20">
        <v>59.3</v>
      </c>
      <c r="D1423" s="10">
        <v>59.3</v>
      </c>
      <c r="E1423" s="10">
        <v>57.3</v>
      </c>
      <c r="F1423" s="10">
        <v>57.6</v>
      </c>
      <c r="G1423" s="10">
        <v>60.8</v>
      </c>
      <c r="H1423" s="16">
        <f t="array" ref="H1423">10*LOG(SUM(10^(B1423:G1423/10)/((B1423&gt;0)*1+(C1423&gt;0)*1+(D1423&gt;0)*1+(E1423&gt;0)*1+(F1423&gt;0)*1+(G1423&gt;0)*1)))</f>
        <v>59.04933259</v>
      </c>
      <c r="J1423" s="9">
        <v>0.7048842592592592</v>
      </c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AD1423" s="9">
        <v>0.7048842592592592</v>
      </c>
      <c r="AE1423" s="10"/>
      <c r="AF1423" s="10"/>
      <c r="AG1423" s="10"/>
      <c r="AH1423" s="10"/>
      <c r="AI1423" s="10"/>
      <c r="AJ1423" s="10"/>
    </row>
    <row r="1424">
      <c r="A1424" s="9">
        <v>0.7048958333333334</v>
      </c>
      <c r="B1424" s="10"/>
      <c r="C1424" s="20">
        <v>58.5</v>
      </c>
      <c r="D1424" s="10">
        <v>45.5</v>
      </c>
      <c r="E1424" s="10">
        <v>55.7</v>
      </c>
      <c r="F1424" s="10">
        <v>52.2</v>
      </c>
      <c r="G1424" s="10">
        <v>63.9</v>
      </c>
      <c r="H1424" s="16">
        <f t="array" ref="H1424">10*LOG(SUM(10^(B1424:G1424/10)/((B1424&gt;0)*1+(C1424&gt;0)*1+(D1424&gt;0)*1+(E1424&gt;0)*1+(F1424&gt;0)*1+(G1424&gt;0)*1)))</f>
        <v>58.73393962</v>
      </c>
      <c r="J1424" s="9">
        <v>0.7048958333333334</v>
      </c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AD1424" s="9">
        <v>0.7048958333333334</v>
      </c>
      <c r="AE1424" s="10"/>
      <c r="AF1424" s="10"/>
      <c r="AG1424" s="10"/>
      <c r="AH1424" s="10"/>
      <c r="AI1424" s="10"/>
      <c r="AJ1424" s="10"/>
    </row>
    <row r="1425">
      <c r="A1425" s="9">
        <v>0.7049074074074074</v>
      </c>
      <c r="B1425" s="10"/>
      <c r="C1425" s="20">
        <v>62.9</v>
      </c>
      <c r="D1425" s="10">
        <v>54.6</v>
      </c>
      <c r="E1425" s="10">
        <v>55.3</v>
      </c>
      <c r="F1425" s="10">
        <v>54.8</v>
      </c>
      <c r="G1425" s="10">
        <v>58.8</v>
      </c>
      <c r="H1425" s="16">
        <f t="array" ref="H1425">10*LOG(SUM(10^(B1425:G1425/10)/((B1425&gt;0)*1+(C1425&gt;0)*1+(D1425&gt;0)*1+(E1425&gt;0)*1+(F1425&gt;0)*1+(G1425&gt;0)*1)))</f>
        <v>58.61852775</v>
      </c>
      <c r="J1425" s="9">
        <v>0.7049074074074074</v>
      </c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AD1425" s="9">
        <v>0.7049074074074074</v>
      </c>
      <c r="AE1425" s="10"/>
      <c r="AF1425" s="10"/>
      <c r="AG1425" s="10"/>
      <c r="AH1425" s="10"/>
      <c r="AI1425" s="10"/>
      <c r="AJ1425" s="10"/>
    </row>
    <row r="1426">
      <c r="A1426" s="9">
        <v>0.7049189814814815</v>
      </c>
      <c r="B1426" s="10"/>
      <c r="C1426" s="20">
        <v>63.4</v>
      </c>
      <c r="D1426" s="10">
        <v>57.6</v>
      </c>
      <c r="E1426" s="10">
        <v>66.2</v>
      </c>
      <c r="F1426" s="10">
        <v>58.4</v>
      </c>
      <c r="G1426" s="10">
        <v>55.0</v>
      </c>
      <c r="H1426" s="16">
        <f t="array" ref="H1426">10*LOG(SUM(10^(B1426:G1426/10)/((B1426&gt;0)*1+(C1426&gt;0)*1+(D1426&gt;0)*1+(E1426&gt;0)*1+(F1426&gt;0)*1+(G1426&gt;0)*1)))</f>
        <v>62.00848044</v>
      </c>
      <c r="J1426" s="9">
        <v>0.7049189814814815</v>
      </c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AD1426" s="9">
        <v>0.7049189814814815</v>
      </c>
      <c r="AE1426" s="10"/>
      <c r="AF1426" s="10"/>
      <c r="AG1426" s="10"/>
      <c r="AH1426" s="10"/>
      <c r="AI1426" s="10"/>
      <c r="AJ1426" s="10"/>
    </row>
    <row r="1427">
      <c r="A1427" s="9">
        <v>0.7049305555555555</v>
      </c>
      <c r="B1427" s="10"/>
      <c r="C1427" s="20">
        <v>64.4</v>
      </c>
      <c r="D1427" s="10">
        <v>62.0</v>
      </c>
      <c r="E1427" s="10">
        <v>60.5</v>
      </c>
      <c r="F1427" s="10">
        <v>60.0</v>
      </c>
      <c r="G1427" s="10">
        <v>62.9</v>
      </c>
      <c r="H1427" s="16">
        <f t="array" ref="H1427">10*LOG(SUM(10^(B1427:G1427/10)/((B1427&gt;0)*1+(C1427&gt;0)*1+(D1427&gt;0)*1+(E1427&gt;0)*1+(F1427&gt;0)*1+(G1427&gt;0)*1)))</f>
        <v>62.25876903</v>
      </c>
      <c r="J1427" s="9">
        <v>0.7049305555555555</v>
      </c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AD1427" s="9">
        <v>0.7049305555555555</v>
      </c>
      <c r="AE1427" s="10"/>
      <c r="AF1427" s="10"/>
      <c r="AG1427" s="10"/>
      <c r="AH1427" s="10"/>
      <c r="AI1427" s="10"/>
      <c r="AJ1427" s="10"/>
    </row>
    <row r="1428">
      <c r="A1428" s="9">
        <v>0.7049421296296297</v>
      </c>
      <c r="B1428" s="10"/>
      <c r="C1428" s="20">
        <v>53.6</v>
      </c>
      <c r="D1428" s="10">
        <v>55.3</v>
      </c>
      <c r="E1428" s="10">
        <v>56.7</v>
      </c>
      <c r="F1428" s="10">
        <v>63.1</v>
      </c>
      <c r="G1428" s="10">
        <v>59.4</v>
      </c>
      <c r="H1428" s="16">
        <f t="array" ref="H1428">10*LOG(SUM(10^(B1428:G1428/10)/((B1428&gt;0)*1+(C1428&gt;0)*1+(D1428&gt;0)*1+(E1428&gt;0)*1+(F1428&gt;0)*1+(G1428&gt;0)*1)))</f>
        <v>58.97447685</v>
      </c>
      <c r="J1428" s="9">
        <v>0.7049421296296297</v>
      </c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AD1428" s="9">
        <v>0.7049421296296297</v>
      </c>
      <c r="AE1428" s="10"/>
      <c r="AF1428" s="10"/>
      <c r="AG1428" s="10"/>
      <c r="AH1428" s="10"/>
      <c r="AI1428" s="10"/>
      <c r="AJ1428" s="10"/>
    </row>
    <row r="1429">
      <c r="A1429" s="9">
        <v>0.7049537037037037</v>
      </c>
      <c r="B1429" s="10"/>
      <c r="C1429" s="20">
        <v>54.3</v>
      </c>
      <c r="D1429" s="10">
        <v>64.1</v>
      </c>
      <c r="E1429" s="10">
        <v>43.6</v>
      </c>
      <c r="F1429" s="10">
        <v>59.7</v>
      </c>
      <c r="G1429" s="10">
        <v>65.0</v>
      </c>
      <c r="H1429" s="16">
        <f t="array" ref="H1429">10*LOG(SUM(10^(B1429:G1429/10)/((B1429&gt;0)*1+(C1429&gt;0)*1+(D1429&gt;0)*1+(E1429&gt;0)*1+(F1429&gt;0)*1+(G1429&gt;0)*1)))</f>
        <v>61.43513852</v>
      </c>
      <c r="J1429" s="9">
        <v>0.7049537037037037</v>
      </c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AD1429" s="9">
        <v>0.7049537037037037</v>
      </c>
      <c r="AE1429" s="10"/>
      <c r="AF1429" s="10"/>
      <c r="AG1429" s="10"/>
      <c r="AH1429" s="10"/>
      <c r="AI1429" s="10"/>
      <c r="AJ1429" s="10"/>
    </row>
    <row r="1430">
      <c r="A1430" s="9">
        <v>0.7049652777777777</v>
      </c>
      <c r="B1430" s="10"/>
      <c r="C1430" s="20">
        <v>48.1</v>
      </c>
      <c r="D1430" s="10">
        <v>57.5</v>
      </c>
      <c r="E1430" s="10">
        <v>46.3</v>
      </c>
      <c r="F1430" s="10">
        <v>46.9</v>
      </c>
      <c r="G1430" s="10">
        <v>51.4</v>
      </c>
      <c r="H1430" s="16">
        <f t="array" ref="H1430">10*LOG(SUM(10^(B1430:G1430/10)/((B1430&gt;0)*1+(C1430&gt;0)*1+(D1430&gt;0)*1+(E1430&gt;0)*1+(F1430&gt;0)*1+(G1430&gt;0)*1)))</f>
        <v>52.33798944</v>
      </c>
      <c r="J1430" s="9">
        <v>0.7049652777777777</v>
      </c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AD1430" s="9">
        <v>0.7049652777777777</v>
      </c>
      <c r="AE1430" s="10"/>
      <c r="AF1430" s="10"/>
      <c r="AG1430" s="10"/>
      <c r="AH1430" s="10"/>
      <c r="AI1430" s="10"/>
      <c r="AJ1430" s="10"/>
    </row>
    <row r="1431">
      <c r="A1431" s="9">
        <v>0.7049768518518519</v>
      </c>
      <c r="B1431" s="10"/>
      <c r="C1431" s="20">
        <v>53.2</v>
      </c>
      <c r="D1431" s="10">
        <v>47.8</v>
      </c>
      <c r="E1431" s="10">
        <v>42.5</v>
      </c>
      <c r="F1431" s="10">
        <v>57.5</v>
      </c>
      <c r="G1431" s="10">
        <v>59.0</v>
      </c>
      <c r="H1431" s="16">
        <f t="array" ref="H1431">10*LOG(SUM(10^(B1431:G1431/10)/((B1431&gt;0)*1+(C1431&gt;0)*1+(D1431&gt;0)*1+(E1431&gt;0)*1+(F1431&gt;0)*1+(G1431&gt;0)*1)))</f>
        <v>55.16836414</v>
      </c>
      <c r="J1431" s="9">
        <v>0.7049768518518519</v>
      </c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AD1431" s="9">
        <v>0.7049768518518519</v>
      </c>
      <c r="AE1431" s="10"/>
      <c r="AF1431" s="10"/>
      <c r="AG1431" s="10"/>
      <c r="AH1431" s="10"/>
      <c r="AI1431" s="10"/>
      <c r="AJ1431" s="10"/>
    </row>
    <row r="1432">
      <c r="A1432" s="9">
        <v>0.7049884259259259</v>
      </c>
      <c r="B1432" s="10"/>
      <c r="C1432" s="20">
        <v>47.0</v>
      </c>
      <c r="D1432" s="10">
        <v>46.1</v>
      </c>
      <c r="E1432" s="10">
        <v>49.4</v>
      </c>
      <c r="F1432" s="10">
        <v>52.8</v>
      </c>
      <c r="G1432" s="10">
        <v>56.8</v>
      </c>
      <c r="H1432" s="16">
        <f t="array" ref="H1432">10*LOG(SUM(10^(B1432:G1432/10)/((B1432&gt;0)*1+(C1432&gt;0)*1+(D1432&gt;0)*1+(E1432&gt;0)*1+(F1432&gt;0)*1+(G1432&gt;0)*1)))</f>
        <v>52.28980198</v>
      </c>
      <c r="J1432" s="9">
        <v>0.7049884259259259</v>
      </c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AD1432" s="9">
        <v>0.7049884259259259</v>
      </c>
      <c r="AE1432" s="10"/>
      <c r="AF1432" s="10"/>
      <c r="AG1432" s="10"/>
      <c r="AH1432" s="10"/>
      <c r="AI1432" s="10"/>
      <c r="AJ1432" s="10"/>
    </row>
    <row r="1433">
      <c r="A1433" s="9">
        <v>0.705</v>
      </c>
      <c r="B1433" s="10"/>
      <c r="C1433" s="20">
        <v>56.4</v>
      </c>
      <c r="D1433" s="10">
        <v>47.6</v>
      </c>
      <c r="E1433" s="10">
        <v>45.0</v>
      </c>
      <c r="F1433" s="10">
        <v>42.1</v>
      </c>
      <c r="G1433" s="10">
        <v>52.7</v>
      </c>
      <c r="H1433" s="16">
        <f t="array" ref="H1433">10*LOG(SUM(10^(B1433:G1433/10)/((B1433&gt;0)*1+(C1433&gt;0)*1+(D1433&gt;0)*1+(E1433&gt;0)*1+(F1433&gt;0)*1+(G1433&gt;0)*1)))</f>
        <v>51.6322724</v>
      </c>
      <c r="J1433" s="9">
        <v>0.705</v>
      </c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AD1433" s="9">
        <v>0.705</v>
      </c>
      <c r="AE1433" s="10"/>
      <c r="AF1433" s="10"/>
      <c r="AG1433" s="10"/>
      <c r="AH1433" s="10"/>
      <c r="AI1433" s="10"/>
      <c r="AJ1433" s="10"/>
    </row>
    <row r="1434">
      <c r="A1434" s="9">
        <v>0.7050115740740741</v>
      </c>
      <c r="B1434" s="10"/>
      <c r="C1434" s="20">
        <v>55.3</v>
      </c>
      <c r="D1434" s="10">
        <v>51.8</v>
      </c>
      <c r="E1434" s="10">
        <v>53.7</v>
      </c>
      <c r="F1434" s="10">
        <v>53.2</v>
      </c>
      <c r="G1434" s="10">
        <v>48.5</v>
      </c>
      <c r="H1434" s="16">
        <f t="array" ref="H1434">10*LOG(SUM(10^(B1434:G1434/10)/((B1434&gt;0)*1+(C1434&gt;0)*1+(D1434&gt;0)*1+(E1434&gt;0)*1+(F1434&gt;0)*1+(G1434&gt;0)*1)))</f>
        <v>53.02914368</v>
      </c>
      <c r="J1434" s="9">
        <v>0.7050115740740741</v>
      </c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AD1434" s="9">
        <v>0.7050115740740741</v>
      </c>
      <c r="AE1434" s="10"/>
      <c r="AF1434" s="10"/>
      <c r="AG1434" s="10"/>
      <c r="AH1434" s="10"/>
      <c r="AI1434" s="10"/>
      <c r="AJ1434" s="10"/>
    </row>
    <row r="1435">
      <c r="A1435" s="9">
        <v>0.7050231481481481</v>
      </c>
      <c r="B1435" s="10"/>
      <c r="C1435" s="20">
        <v>54.9</v>
      </c>
      <c r="D1435" s="10">
        <v>62.7</v>
      </c>
      <c r="E1435" s="10">
        <v>56.6</v>
      </c>
      <c r="F1435" s="10">
        <v>54.9</v>
      </c>
      <c r="G1435" s="10">
        <v>58.8</v>
      </c>
      <c r="H1435" s="16">
        <f t="array" ref="H1435">10*LOG(SUM(10^(B1435:G1435/10)/((B1435&gt;0)*1+(C1435&gt;0)*1+(D1435&gt;0)*1+(E1435&gt;0)*1+(F1435&gt;0)*1+(G1435&gt;0)*1)))</f>
        <v>58.68739983</v>
      </c>
      <c r="J1435" s="9">
        <v>0.7050231481481481</v>
      </c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AD1435" s="9">
        <v>0.7050231481481481</v>
      </c>
      <c r="AE1435" s="10"/>
      <c r="AF1435" s="10"/>
      <c r="AG1435" s="10"/>
      <c r="AH1435" s="10"/>
      <c r="AI1435" s="10"/>
      <c r="AJ1435" s="10"/>
    </row>
    <row r="1436">
      <c r="A1436" s="9">
        <v>0.7050347222222222</v>
      </c>
      <c r="B1436" s="10"/>
      <c r="C1436" s="20">
        <v>50.3</v>
      </c>
      <c r="D1436" s="10">
        <v>56.6</v>
      </c>
      <c r="E1436" s="10">
        <v>55.6</v>
      </c>
      <c r="F1436" s="10">
        <v>49.9</v>
      </c>
      <c r="G1436" s="10">
        <v>55.8</v>
      </c>
      <c r="H1436" s="16">
        <f t="array" ref="H1436">10*LOG(SUM(10^(B1436:G1436/10)/((B1436&gt;0)*1+(C1436&gt;0)*1+(D1436&gt;0)*1+(E1436&gt;0)*1+(F1436&gt;0)*1+(G1436&gt;0)*1)))</f>
        <v>54.48778117</v>
      </c>
      <c r="J1436" s="9">
        <v>0.7050347222222222</v>
      </c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AD1436" s="9">
        <v>0.7050347222222222</v>
      </c>
      <c r="AE1436" s="10"/>
      <c r="AF1436" s="10"/>
      <c r="AG1436" s="10"/>
      <c r="AH1436" s="10"/>
      <c r="AI1436" s="10"/>
      <c r="AJ1436" s="10"/>
    </row>
    <row r="1437">
      <c r="A1437" s="9">
        <v>0.7050462962962963</v>
      </c>
      <c r="B1437" s="10"/>
      <c r="C1437" s="20">
        <v>42.7</v>
      </c>
      <c r="D1437" s="10">
        <v>53.0</v>
      </c>
      <c r="E1437" s="10">
        <v>51.3</v>
      </c>
      <c r="F1437" s="10">
        <v>45.7</v>
      </c>
      <c r="G1437" s="10">
        <v>54.5</v>
      </c>
      <c r="H1437" s="16">
        <f t="array" ref="H1437">10*LOG(SUM(10^(B1437:G1437/10)/((B1437&gt;0)*1+(C1437&gt;0)*1+(D1437&gt;0)*1+(E1437&gt;0)*1+(F1437&gt;0)*1+(G1437&gt;0)*1)))</f>
        <v>51.28422668</v>
      </c>
      <c r="J1437" s="9">
        <v>0.7050462962962963</v>
      </c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AD1437" s="9">
        <v>0.7050462962962963</v>
      </c>
      <c r="AE1437" s="10"/>
      <c r="AF1437" s="10"/>
      <c r="AG1437" s="10"/>
      <c r="AH1437" s="10"/>
      <c r="AI1437" s="10"/>
      <c r="AJ1437" s="10"/>
    </row>
    <row r="1438">
      <c r="A1438" s="9">
        <v>0.7050578703703704</v>
      </c>
      <c r="B1438" s="10"/>
      <c r="C1438" s="20">
        <v>49.8</v>
      </c>
      <c r="D1438" s="10">
        <v>43.8</v>
      </c>
      <c r="E1438" s="10">
        <v>50.0</v>
      </c>
      <c r="F1438" s="10">
        <v>41.2</v>
      </c>
      <c r="G1438" s="10">
        <v>51.5</v>
      </c>
      <c r="H1438" s="16">
        <f t="array" ref="H1438">10*LOG(SUM(10^(B1438:G1438/10)/((B1438&gt;0)*1+(C1438&gt;0)*1+(D1438&gt;0)*1+(E1438&gt;0)*1+(F1438&gt;0)*1+(G1438&gt;0)*1)))</f>
        <v>48.73814393</v>
      </c>
      <c r="J1438" s="9">
        <v>0.7050578703703704</v>
      </c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AD1438" s="9">
        <v>0.7050578703703704</v>
      </c>
      <c r="AE1438" s="10"/>
      <c r="AF1438" s="10"/>
      <c r="AG1438" s="10"/>
      <c r="AH1438" s="10"/>
      <c r="AI1438" s="10"/>
      <c r="AJ1438" s="10"/>
    </row>
    <row r="1439">
      <c r="A1439" s="9">
        <v>0.7050694444444444</v>
      </c>
      <c r="B1439" s="10"/>
      <c r="C1439" s="20">
        <v>46.9</v>
      </c>
      <c r="D1439" s="10">
        <v>45.3</v>
      </c>
      <c r="E1439" s="10">
        <v>49.6</v>
      </c>
      <c r="F1439" s="10">
        <v>46.1</v>
      </c>
      <c r="G1439" s="10">
        <v>66.1</v>
      </c>
      <c r="H1439" s="16">
        <f t="array" ref="H1439">10*LOG(SUM(10^(B1439:G1439/10)/((B1439&gt;0)*1+(C1439&gt;0)*1+(D1439&gt;0)*1+(E1439&gt;0)*1+(F1439&gt;0)*1+(G1439&gt;0)*1)))</f>
        <v>59.33346062</v>
      </c>
      <c r="J1439" s="9">
        <v>0.7050694444444444</v>
      </c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AD1439" s="9">
        <v>0.7050694444444444</v>
      </c>
      <c r="AE1439" s="10"/>
      <c r="AF1439" s="10"/>
      <c r="AG1439" s="10"/>
      <c r="AH1439" s="10"/>
      <c r="AI1439" s="10"/>
      <c r="AJ1439" s="10"/>
    </row>
    <row r="1440">
      <c r="A1440" s="9">
        <v>0.7050810185185186</v>
      </c>
      <c r="B1440" s="10"/>
      <c r="C1440" s="20">
        <v>57.7</v>
      </c>
      <c r="D1440" s="10">
        <v>50.7</v>
      </c>
      <c r="E1440" s="10">
        <v>55.8</v>
      </c>
      <c r="F1440" s="10">
        <v>56.1</v>
      </c>
      <c r="G1440" s="10">
        <v>67.8</v>
      </c>
      <c r="H1440" s="16">
        <f t="array" ref="H1440">10*LOG(SUM(10^(B1440:G1440/10)/((B1440&gt;0)*1+(C1440&gt;0)*1+(D1440&gt;0)*1+(E1440&gt;0)*1+(F1440&gt;0)*1+(G1440&gt;0)*1)))</f>
        <v>61.77218956</v>
      </c>
      <c r="J1440" s="9">
        <v>0.7050810185185186</v>
      </c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AD1440" s="9">
        <v>0.7050810185185186</v>
      </c>
      <c r="AE1440" s="10"/>
      <c r="AF1440" s="10"/>
      <c r="AG1440" s="10"/>
      <c r="AH1440" s="10"/>
      <c r="AI1440" s="10"/>
      <c r="AJ1440" s="10"/>
    </row>
    <row r="1441">
      <c r="A1441" s="9">
        <v>0.7050925925925926</v>
      </c>
      <c r="B1441" s="10"/>
      <c r="C1441" s="20">
        <v>56.1</v>
      </c>
      <c r="D1441" s="10">
        <v>56.4</v>
      </c>
      <c r="E1441" s="10">
        <v>52.2</v>
      </c>
      <c r="F1441" s="10">
        <v>57.6</v>
      </c>
      <c r="G1441" s="10">
        <v>61.0</v>
      </c>
      <c r="H1441" s="16">
        <f t="array" ref="H1441">10*LOG(SUM(10^(B1441:G1441/10)/((B1441&gt;0)*1+(C1441&gt;0)*1+(D1441&gt;0)*1+(E1441&gt;0)*1+(F1441&gt;0)*1+(G1441&gt;0)*1)))</f>
        <v>57.54993357</v>
      </c>
      <c r="J1441" s="9">
        <v>0.7050925925925926</v>
      </c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AD1441" s="9">
        <v>0.7050925925925926</v>
      </c>
      <c r="AE1441" s="10"/>
      <c r="AF1441" s="10"/>
      <c r="AG1441" s="10"/>
      <c r="AH1441" s="10"/>
      <c r="AI1441" s="10"/>
      <c r="AJ1441" s="10"/>
    </row>
    <row r="1442">
      <c r="A1442" s="9">
        <v>0.7051041666666666</v>
      </c>
      <c r="B1442" s="10"/>
      <c r="C1442" s="20">
        <v>60.0</v>
      </c>
      <c r="D1442" s="10">
        <v>46.5</v>
      </c>
      <c r="E1442" s="10">
        <v>51.9</v>
      </c>
      <c r="F1442" s="10">
        <v>58.5</v>
      </c>
      <c r="G1442" s="10">
        <v>54.6</v>
      </c>
      <c r="H1442" s="16">
        <f t="array" ref="H1442">10*LOG(SUM(10^(B1442:G1442/10)/((B1442&gt;0)*1+(C1442&gt;0)*1+(D1442&gt;0)*1+(E1442&gt;0)*1+(F1442&gt;0)*1+(G1442&gt;0)*1)))</f>
        <v>56.42642546</v>
      </c>
      <c r="J1442" s="9">
        <v>0.7051041666666666</v>
      </c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AD1442" s="9">
        <v>0.7051041666666666</v>
      </c>
      <c r="AE1442" s="10"/>
      <c r="AF1442" s="10"/>
      <c r="AG1442" s="10"/>
      <c r="AH1442" s="10"/>
      <c r="AI1442" s="10"/>
      <c r="AJ1442" s="10"/>
    </row>
    <row r="1443">
      <c r="A1443" s="9">
        <v>0.7051157407407408</v>
      </c>
      <c r="B1443" s="10"/>
      <c r="C1443" s="20">
        <v>57.6</v>
      </c>
      <c r="D1443" s="10">
        <v>49.6</v>
      </c>
      <c r="E1443" s="10">
        <v>41.7</v>
      </c>
      <c r="F1443" s="10">
        <v>51.5</v>
      </c>
      <c r="G1443" s="10">
        <v>53.3</v>
      </c>
      <c r="H1443" s="16">
        <f t="array" ref="H1443">10*LOG(SUM(10^(B1443:G1443/10)/((B1443&gt;0)*1+(C1443&gt;0)*1+(D1443&gt;0)*1+(E1443&gt;0)*1+(F1443&gt;0)*1+(G1443&gt;0)*1)))</f>
        <v>53.16592208</v>
      </c>
      <c r="J1443" s="9">
        <v>0.7051157407407408</v>
      </c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AD1443" s="9">
        <v>0.7051157407407408</v>
      </c>
      <c r="AE1443" s="10"/>
      <c r="AF1443" s="10"/>
      <c r="AG1443" s="10"/>
      <c r="AH1443" s="10"/>
      <c r="AI1443" s="10"/>
      <c r="AJ1443" s="10"/>
    </row>
    <row r="1444">
      <c r="A1444" s="9">
        <v>0.7051273148148148</v>
      </c>
      <c r="B1444" s="10"/>
      <c r="C1444" s="20">
        <v>51.0</v>
      </c>
      <c r="D1444" s="10">
        <v>53.9</v>
      </c>
      <c r="E1444" s="10">
        <v>43.6</v>
      </c>
      <c r="F1444" s="10">
        <v>49.6</v>
      </c>
      <c r="G1444" s="10">
        <v>51.2</v>
      </c>
      <c r="H1444" s="16">
        <f t="array" ref="H1444">10*LOG(SUM(10^(B1444:G1444/10)/((B1444&gt;0)*1+(C1444&gt;0)*1+(D1444&gt;0)*1+(E1444&gt;0)*1+(F1444&gt;0)*1+(G1444&gt;0)*1)))</f>
        <v>50.91526179</v>
      </c>
      <c r="J1444" s="9">
        <v>0.7051273148148148</v>
      </c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AD1444" s="9">
        <v>0.7051273148148148</v>
      </c>
      <c r="AE1444" s="10"/>
      <c r="AF1444" s="10"/>
      <c r="AG1444" s="10"/>
      <c r="AH1444" s="10"/>
      <c r="AI1444" s="10"/>
      <c r="AJ1444" s="10"/>
    </row>
    <row r="1445">
      <c r="A1445" s="9">
        <v>0.7051388888888889</v>
      </c>
      <c r="B1445" s="10"/>
      <c r="C1445" s="20">
        <v>59.8</v>
      </c>
      <c r="D1445" s="10">
        <v>50.1</v>
      </c>
      <c r="E1445" s="10">
        <v>32.7</v>
      </c>
      <c r="F1445" s="10">
        <v>46.6</v>
      </c>
      <c r="G1445" s="10">
        <v>47.8</v>
      </c>
      <c r="H1445" s="16">
        <f t="array" ref="H1445">10*LOG(SUM(10^(B1445:G1445/10)/((B1445&gt;0)*1+(C1445&gt;0)*1+(D1445&gt;0)*1+(E1445&gt;0)*1+(F1445&gt;0)*1+(G1445&gt;0)*1)))</f>
        <v>53.67411742</v>
      </c>
      <c r="J1445" s="9">
        <v>0.7051388888888889</v>
      </c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AD1445" s="9">
        <v>0.7051388888888889</v>
      </c>
      <c r="AE1445" s="10"/>
      <c r="AF1445" s="10"/>
      <c r="AG1445" s="10"/>
      <c r="AH1445" s="10"/>
      <c r="AI1445" s="10"/>
      <c r="AJ1445" s="10"/>
    </row>
    <row r="1446">
      <c r="A1446" s="9">
        <v>0.7051504629629629</v>
      </c>
      <c r="B1446" s="10"/>
      <c r="C1446" s="20">
        <v>50.9</v>
      </c>
      <c r="D1446" s="10">
        <v>51.4</v>
      </c>
      <c r="E1446" s="10">
        <v>49.4</v>
      </c>
      <c r="F1446" s="10">
        <v>47.7</v>
      </c>
      <c r="G1446" s="10">
        <v>50.4</v>
      </c>
      <c r="H1446" s="16">
        <f t="array" ref="H1446">10*LOG(SUM(10^(B1446:G1446/10)/((B1446&gt;0)*1+(C1446&gt;0)*1+(D1446&gt;0)*1+(E1446&gt;0)*1+(F1446&gt;0)*1+(G1446&gt;0)*1)))</f>
        <v>50.14264127</v>
      </c>
      <c r="J1446" s="9">
        <v>0.7051504629629629</v>
      </c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AD1446" s="9">
        <v>0.7051504629629629</v>
      </c>
      <c r="AE1446" s="10"/>
      <c r="AF1446" s="10"/>
      <c r="AG1446" s="10"/>
      <c r="AH1446" s="10"/>
      <c r="AI1446" s="10"/>
      <c r="AJ1446" s="10"/>
    </row>
    <row r="1447">
      <c r="A1447" s="9">
        <v>0.7051620370370371</v>
      </c>
      <c r="B1447" s="10"/>
      <c r="C1447" s="20">
        <v>60.3</v>
      </c>
      <c r="D1447" s="10">
        <v>52.0</v>
      </c>
      <c r="E1447" s="10">
        <v>42.4</v>
      </c>
      <c r="F1447" s="10">
        <v>55.1</v>
      </c>
      <c r="G1447" s="10">
        <v>55.8</v>
      </c>
      <c r="H1447" s="16">
        <f t="array" ref="H1447">10*LOG(SUM(10^(B1447:G1447/10)/((B1447&gt;0)*1+(C1447&gt;0)*1+(D1447&gt;0)*1+(E1447&gt;0)*1+(F1447&gt;0)*1+(G1447&gt;0)*1)))</f>
        <v>55.91325258</v>
      </c>
      <c r="J1447" s="9">
        <v>0.7051620370370371</v>
      </c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AD1447" s="9">
        <v>0.7051620370370371</v>
      </c>
      <c r="AE1447" s="10"/>
      <c r="AF1447" s="10"/>
      <c r="AG1447" s="10"/>
      <c r="AH1447" s="10"/>
      <c r="AI1447" s="10"/>
      <c r="AJ1447" s="10"/>
    </row>
    <row r="1448">
      <c r="A1448" s="9">
        <v>0.7051736111111111</v>
      </c>
      <c r="B1448" s="10"/>
      <c r="C1448" s="20">
        <v>53.2</v>
      </c>
      <c r="D1448" s="10">
        <v>56.8</v>
      </c>
      <c r="E1448" s="10">
        <v>37.1</v>
      </c>
      <c r="F1448" s="10">
        <v>47.2</v>
      </c>
      <c r="G1448" s="10">
        <v>50.9</v>
      </c>
      <c r="H1448" s="16">
        <f t="array" ref="H1448">10*LOG(SUM(10^(B1448:G1448/10)/((B1448&gt;0)*1+(C1448&gt;0)*1+(D1448&gt;0)*1+(E1448&gt;0)*1+(F1448&gt;0)*1+(G1448&gt;0)*1)))</f>
        <v>52.39648248</v>
      </c>
      <c r="J1448" s="9">
        <v>0.7051736111111111</v>
      </c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AD1448" s="9">
        <v>0.7051736111111111</v>
      </c>
      <c r="AE1448" s="10"/>
      <c r="AF1448" s="10"/>
      <c r="AG1448" s="10"/>
      <c r="AH1448" s="10"/>
      <c r="AI1448" s="10"/>
      <c r="AJ1448" s="10"/>
    </row>
    <row r="1449">
      <c r="A1449" s="9">
        <v>0.7051851851851851</v>
      </c>
      <c r="B1449" s="10"/>
      <c r="C1449" s="20">
        <v>59.3</v>
      </c>
      <c r="D1449" s="10">
        <v>51.0</v>
      </c>
      <c r="E1449" s="10">
        <v>52.7</v>
      </c>
      <c r="F1449" s="10">
        <v>47.1</v>
      </c>
      <c r="G1449" s="10">
        <v>58.5</v>
      </c>
      <c r="H1449" s="16">
        <f t="array" ref="H1449">10*LOG(SUM(10^(B1449:G1449/10)/((B1449&gt;0)*1+(C1449&gt;0)*1+(D1449&gt;0)*1+(E1449&gt;0)*1+(F1449&gt;0)*1+(G1449&gt;0)*1)))</f>
        <v>55.84890068</v>
      </c>
      <c r="J1449" s="9">
        <v>0.7051851851851851</v>
      </c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AD1449" s="9">
        <v>0.7051851851851851</v>
      </c>
      <c r="AE1449" s="10"/>
      <c r="AF1449" s="10"/>
      <c r="AG1449" s="10"/>
      <c r="AH1449" s="10"/>
      <c r="AI1449" s="10"/>
      <c r="AJ1449" s="10"/>
    </row>
    <row r="1450">
      <c r="A1450" s="9">
        <v>0.7051967592592593</v>
      </c>
      <c r="B1450" s="10"/>
      <c r="C1450" s="20">
        <v>48.5</v>
      </c>
      <c r="D1450" s="10">
        <v>45.9</v>
      </c>
      <c r="E1450" s="10">
        <v>55.1</v>
      </c>
      <c r="F1450" s="10">
        <v>53.9</v>
      </c>
      <c r="G1450" s="10">
        <v>61.7</v>
      </c>
      <c r="H1450" s="16">
        <f t="array" ref="H1450">10*LOG(SUM(10^(B1450:G1450/10)/((B1450&gt;0)*1+(C1450&gt;0)*1+(D1450&gt;0)*1+(E1450&gt;0)*1+(F1450&gt;0)*1+(G1450&gt;0)*1)))</f>
        <v>56.35055883</v>
      </c>
      <c r="J1450" s="9">
        <v>0.7051967592592593</v>
      </c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AD1450" s="9">
        <v>0.7051967592592593</v>
      </c>
      <c r="AE1450" s="10"/>
      <c r="AF1450" s="10"/>
      <c r="AG1450" s="10"/>
      <c r="AH1450" s="10"/>
      <c r="AI1450" s="10"/>
      <c r="AJ1450" s="10"/>
    </row>
    <row r="1451">
      <c r="A1451" s="9">
        <v>0.7052083333333333</v>
      </c>
      <c r="B1451" s="10"/>
      <c r="C1451" s="20">
        <v>44.6</v>
      </c>
      <c r="D1451" s="10">
        <v>52.2</v>
      </c>
      <c r="E1451" s="10">
        <v>58.3</v>
      </c>
      <c r="F1451" s="10">
        <v>63.3</v>
      </c>
      <c r="G1451" s="10">
        <v>64.6</v>
      </c>
      <c r="H1451" s="16">
        <f t="array" ref="H1451">10*LOG(SUM(10^(B1451:G1451/10)/((B1451&gt;0)*1+(C1451&gt;0)*1+(D1451&gt;0)*1+(E1451&gt;0)*1+(F1451&gt;0)*1+(G1451&gt;0)*1)))</f>
        <v>60.71357341</v>
      </c>
      <c r="J1451" s="9">
        <v>0.7052083333333333</v>
      </c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AD1451" s="9">
        <v>0.7052083333333333</v>
      </c>
      <c r="AE1451" s="10"/>
      <c r="AF1451" s="10"/>
      <c r="AG1451" s="10"/>
      <c r="AH1451" s="10"/>
      <c r="AI1451" s="10"/>
      <c r="AJ1451" s="10"/>
    </row>
    <row r="1452">
      <c r="A1452" s="9">
        <v>0.7052199074074074</v>
      </c>
      <c r="B1452" s="10"/>
      <c r="C1452" s="20">
        <v>45.4</v>
      </c>
      <c r="D1452" s="10">
        <v>53.7</v>
      </c>
      <c r="E1452" s="10">
        <v>48.6</v>
      </c>
      <c r="F1452" s="10">
        <v>54.4</v>
      </c>
      <c r="G1452" s="10">
        <v>62.0</v>
      </c>
      <c r="H1452" s="16">
        <f t="array" ref="H1452">10*LOG(SUM(10^(B1452:G1452/10)/((B1452&gt;0)*1+(C1452&gt;0)*1+(D1452&gt;0)*1+(E1452&gt;0)*1+(F1452&gt;0)*1+(G1452&gt;0)*1)))</f>
        <v>56.4381915</v>
      </c>
      <c r="J1452" s="9">
        <v>0.7052199074074074</v>
      </c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AD1452" s="9">
        <v>0.7052199074074074</v>
      </c>
      <c r="AE1452" s="10"/>
      <c r="AF1452" s="10"/>
      <c r="AG1452" s="10"/>
      <c r="AH1452" s="10"/>
      <c r="AI1452" s="10"/>
      <c r="AJ1452" s="10"/>
    </row>
    <row r="1453">
      <c r="A1453" s="9">
        <v>0.7052314814814815</v>
      </c>
      <c r="B1453" s="10"/>
      <c r="C1453" s="20">
        <v>52.2</v>
      </c>
      <c r="D1453" s="10">
        <v>53.6</v>
      </c>
      <c r="E1453" s="10">
        <v>59.3</v>
      </c>
      <c r="F1453" s="10">
        <v>51.3</v>
      </c>
      <c r="G1453" s="10">
        <v>62.2</v>
      </c>
      <c r="H1453" s="16">
        <f t="array" ref="H1453">10*LOG(SUM(10^(B1453:G1453/10)/((B1453&gt;0)*1+(C1453&gt;0)*1+(D1453&gt;0)*1+(E1453&gt;0)*1+(F1453&gt;0)*1+(G1453&gt;0)*1)))</f>
        <v>57.83998955</v>
      </c>
      <c r="J1453" s="9">
        <v>0.7052314814814815</v>
      </c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AD1453" s="9">
        <v>0.7052314814814815</v>
      </c>
      <c r="AE1453" s="10"/>
      <c r="AF1453" s="10"/>
      <c r="AG1453" s="10"/>
      <c r="AH1453" s="10"/>
      <c r="AI1453" s="10"/>
      <c r="AJ1453" s="10"/>
    </row>
    <row r="1454">
      <c r="A1454" s="9">
        <v>0.7052430555555556</v>
      </c>
      <c r="B1454" s="10"/>
      <c r="C1454" s="20">
        <v>55.7</v>
      </c>
      <c r="D1454" s="10">
        <v>53.2</v>
      </c>
      <c r="E1454" s="10">
        <v>46.8</v>
      </c>
      <c r="F1454" s="10">
        <v>51.9</v>
      </c>
      <c r="G1454" s="10">
        <v>60.0</v>
      </c>
      <c r="H1454" s="16">
        <f t="array" ref="H1454">10*LOG(SUM(10^(B1454:G1454/10)/((B1454&gt;0)*1+(C1454&gt;0)*1+(D1454&gt;0)*1+(E1454&gt;0)*1+(F1454&gt;0)*1+(G1454&gt;0)*1)))</f>
        <v>55.52232612</v>
      </c>
      <c r="J1454" s="9">
        <v>0.7052430555555556</v>
      </c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AD1454" s="9">
        <v>0.7052430555555556</v>
      </c>
      <c r="AE1454" s="10"/>
      <c r="AF1454" s="10"/>
      <c r="AG1454" s="10"/>
      <c r="AH1454" s="10"/>
      <c r="AI1454" s="10"/>
      <c r="AJ1454" s="10"/>
    </row>
    <row r="1455">
      <c r="A1455" s="9">
        <v>0.7052546296296296</v>
      </c>
      <c r="B1455" s="10"/>
      <c r="C1455" s="20">
        <v>57.4</v>
      </c>
      <c r="D1455" s="10">
        <v>47.4</v>
      </c>
      <c r="E1455" s="10">
        <v>57.2</v>
      </c>
      <c r="F1455" s="10">
        <v>54.1</v>
      </c>
      <c r="G1455" s="10">
        <v>58.0</v>
      </c>
      <c r="H1455" s="16">
        <f t="array" ref="H1455">10*LOG(SUM(10^(B1455:G1455/10)/((B1455&gt;0)*1+(C1455&gt;0)*1+(D1455&gt;0)*1+(E1455&gt;0)*1+(F1455&gt;0)*1+(G1455&gt;0)*1)))</f>
        <v>56.05800558</v>
      </c>
      <c r="J1455" s="9">
        <v>0.7052546296296296</v>
      </c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AD1455" s="9">
        <v>0.7052546296296296</v>
      </c>
      <c r="AE1455" s="10"/>
      <c r="AF1455" s="10"/>
      <c r="AG1455" s="10"/>
      <c r="AH1455" s="10"/>
      <c r="AI1455" s="10"/>
      <c r="AJ1455" s="10"/>
    </row>
    <row r="1456">
      <c r="A1456" s="9">
        <v>0.7052662037037037</v>
      </c>
      <c r="B1456" s="10"/>
      <c r="C1456" s="20">
        <v>58.8</v>
      </c>
      <c r="D1456" s="10">
        <v>57.0</v>
      </c>
      <c r="E1456" s="10">
        <v>53.7</v>
      </c>
      <c r="F1456" s="10">
        <v>44.2</v>
      </c>
      <c r="G1456" s="10">
        <v>66.0</v>
      </c>
      <c r="H1456" s="16">
        <f t="array" ref="H1456">10*LOG(SUM(10^(B1456:G1456/10)/((B1456&gt;0)*1+(C1456&gt;0)*1+(D1456&gt;0)*1+(E1456&gt;0)*1+(F1456&gt;0)*1+(G1456&gt;0)*1)))</f>
        <v>60.41516092</v>
      </c>
      <c r="J1456" s="9">
        <v>0.7052662037037037</v>
      </c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AD1456" s="9">
        <v>0.7052662037037037</v>
      </c>
      <c r="AE1456" s="10"/>
      <c r="AF1456" s="10"/>
      <c r="AG1456" s="10"/>
      <c r="AH1456" s="10"/>
      <c r="AI1456" s="10"/>
      <c r="AJ1456" s="10"/>
    </row>
    <row r="1457">
      <c r="A1457" s="9">
        <v>0.7052777777777778</v>
      </c>
      <c r="B1457" s="10"/>
      <c r="C1457" s="20">
        <v>63.8</v>
      </c>
      <c r="D1457" s="10">
        <v>57.4</v>
      </c>
      <c r="E1457" s="10">
        <v>55.2</v>
      </c>
      <c r="F1457" s="10">
        <v>56.1</v>
      </c>
      <c r="G1457" s="10">
        <v>65.0</v>
      </c>
      <c r="H1457" s="16">
        <f t="array" ref="H1457">10*LOG(SUM(10^(B1457:G1457/10)/((B1457&gt;0)*1+(C1457&gt;0)*1+(D1457&gt;0)*1+(E1457&gt;0)*1+(F1457&gt;0)*1+(G1457&gt;0)*1)))</f>
        <v>61.36667552</v>
      </c>
      <c r="J1457" s="9">
        <v>0.7052777777777778</v>
      </c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AD1457" s="9">
        <v>0.7052777777777778</v>
      </c>
      <c r="AE1457" s="10"/>
      <c r="AF1457" s="10"/>
      <c r="AG1457" s="10"/>
      <c r="AH1457" s="10"/>
      <c r="AI1457" s="10"/>
      <c r="AJ1457" s="10"/>
    </row>
    <row r="1458">
      <c r="A1458" s="9">
        <v>0.7052893518518518</v>
      </c>
      <c r="B1458" s="10"/>
      <c r="C1458" s="20">
        <v>50.5</v>
      </c>
      <c r="D1458" s="10">
        <v>58.1</v>
      </c>
      <c r="E1458" s="10">
        <v>51.1</v>
      </c>
      <c r="F1458" s="10">
        <v>49.4</v>
      </c>
      <c r="G1458" s="10">
        <v>63.0</v>
      </c>
      <c r="H1458" s="16">
        <f t="array" ref="H1458">10*LOG(SUM(10^(B1458:G1458/10)/((B1458&gt;0)*1+(C1458&gt;0)*1+(D1458&gt;0)*1+(E1458&gt;0)*1+(F1458&gt;0)*1+(G1458&gt;0)*1)))</f>
        <v>57.73646147</v>
      </c>
      <c r="J1458" s="9">
        <v>0.7052893518518518</v>
      </c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AD1458" s="9">
        <v>0.7052893518518518</v>
      </c>
      <c r="AE1458" s="10"/>
      <c r="AF1458" s="10"/>
      <c r="AG1458" s="10"/>
      <c r="AH1458" s="10"/>
      <c r="AI1458" s="10"/>
      <c r="AJ1458" s="10"/>
    </row>
    <row r="1459">
      <c r="A1459" s="9">
        <v>0.705300925925926</v>
      </c>
      <c r="B1459" s="10"/>
      <c r="C1459" s="20">
        <v>60.9</v>
      </c>
      <c r="D1459" s="10">
        <v>54.8</v>
      </c>
      <c r="E1459" s="10">
        <v>58.7</v>
      </c>
      <c r="F1459" s="10">
        <v>59.1</v>
      </c>
      <c r="G1459" s="10">
        <v>63.7</v>
      </c>
      <c r="H1459" s="16">
        <f t="array" ref="H1459">10*LOG(SUM(10^(B1459:G1459/10)/((B1459&gt;0)*1+(C1459&gt;0)*1+(D1459&gt;0)*1+(E1459&gt;0)*1+(F1459&gt;0)*1+(G1459&gt;0)*1)))</f>
        <v>60.35880571</v>
      </c>
      <c r="J1459" s="9">
        <v>0.705300925925926</v>
      </c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AD1459" s="9">
        <v>0.705300925925926</v>
      </c>
      <c r="AE1459" s="10"/>
      <c r="AF1459" s="10"/>
      <c r="AG1459" s="10"/>
      <c r="AH1459" s="10"/>
      <c r="AI1459" s="10"/>
      <c r="AJ1459" s="10"/>
    </row>
    <row r="1460">
      <c r="A1460" s="9">
        <v>0.7053125</v>
      </c>
      <c r="B1460" s="10"/>
      <c r="C1460" s="20">
        <v>58.4</v>
      </c>
      <c r="D1460" s="10">
        <v>62.5</v>
      </c>
      <c r="E1460" s="10">
        <v>58.8</v>
      </c>
      <c r="F1460" s="10">
        <v>62.0</v>
      </c>
      <c r="G1460" s="10">
        <v>60.5</v>
      </c>
      <c r="H1460" s="16">
        <f t="array" ref="H1460">10*LOG(SUM(10^(B1460:G1460/10)/((B1460&gt;0)*1+(C1460&gt;0)*1+(D1460&gt;0)*1+(E1460&gt;0)*1+(F1460&gt;0)*1+(G1460&gt;0)*1)))</f>
        <v>60.74494666</v>
      </c>
      <c r="J1460" s="9">
        <v>0.7053125</v>
      </c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AD1460" s="9">
        <v>0.7053125</v>
      </c>
      <c r="AE1460" s="10"/>
      <c r="AF1460" s="10"/>
      <c r="AG1460" s="10"/>
      <c r="AH1460" s="10"/>
      <c r="AI1460" s="10"/>
      <c r="AJ1460" s="10"/>
    </row>
    <row r="1461">
      <c r="A1461" s="9">
        <v>0.705324074074074</v>
      </c>
      <c r="B1461" s="10"/>
      <c r="C1461" s="20">
        <v>53.9</v>
      </c>
      <c r="D1461" s="10">
        <v>58.9</v>
      </c>
      <c r="E1461" s="10">
        <v>45.0</v>
      </c>
      <c r="F1461" s="10">
        <v>44.8</v>
      </c>
      <c r="G1461" s="10">
        <v>57.1</v>
      </c>
      <c r="H1461" s="16">
        <f t="array" ref="H1461">10*LOG(SUM(10^(B1461:G1461/10)/((B1461&gt;0)*1+(C1461&gt;0)*1+(D1461&gt;0)*1+(E1461&gt;0)*1+(F1461&gt;0)*1+(G1461&gt;0)*1)))</f>
        <v>55.04172445</v>
      </c>
      <c r="J1461" s="9">
        <v>0.705324074074074</v>
      </c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AD1461" s="9">
        <v>0.705324074074074</v>
      </c>
      <c r="AE1461" s="10"/>
      <c r="AF1461" s="10"/>
      <c r="AG1461" s="10"/>
      <c r="AH1461" s="10"/>
      <c r="AI1461" s="10"/>
      <c r="AJ1461" s="10"/>
    </row>
    <row r="1462">
      <c r="A1462" s="9">
        <v>0.7053356481481482</v>
      </c>
      <c r="B1462" s="10"/>
      <c r="C1462" s="20">
        <v>48.6</v>
      </c>
      <c r="D1462" s="10">
        <v>55.6</v>
      </c>
      <c r="E1462" s="10">
        <v>54.1</v>
      </c>
      <c r="F1462" s="10">
        <v>48.0</v>
      </c>
      <c r="G1462" s="10">
        <v>60.3</v>
      </c>
      <c r="H1462" s="16">
        <f t="array" ref="H1462">10*LOG(SUM(10^(B1462:G1462/10)/((B1462&gt;0)*1+(C1462&gt;0)*1+(D1462&gt;0)*1+(E1462&gt;0)*1+(F1462&gt;0)*1+(G1462&gt;0)*1)))</f>
        <v>55.62810679</v>
      </c>
      <c r="J1462" s="9">
        <v>0.7053356481481482</v>
      </c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AD1462" s="9">
        <v>0.7053356481481482</v>
      </c>
      <c r="AE1462" s="10"/>
      <c r="AF1462" s="10"/>
      <c r="AG1462" s="10"/>
      <c r="AH1462" s="10"/>
      <c r="AI1462" s="10"/>
      <c r="AJ1462" s="10"/>
    </row>
    <row r="1463">
      <c r="A1463" s="9">
        <v>0.7053472222222222</v>
      </c>
      <c r="B1463" s="10"/>
      <c r="C1463" s="20">
        <v>50.3</v>
      </c>
      <c r="D1463" s="10">
        <v>53.3</v>
      </c>
      <c r="E1463" s="10">
        <v>48.4</v>
      </c>
      <c r="F1463" s="10">
        <v>47.7</v>
      </c>
      <c r="G1463" s="10">
        <v>55.5</v>
      </c>
      <c r="H1463" s="16">
        <f t="array" ref="H1463">10*LOG(SUM(10^(B1463:G1463/10)/((B1463&gt;0)*1+(C1463&gt;0)*1+(D1463&gt;0)*1+(E1463&gt;0)*1+(F1463&gt;0)*1+(G1463&gt;0)*1)))</f>
        <v>52.06194202</v>
      </c>
      <c r="J1463" s="9">
        <v>0.7053472222222222</v>
      </c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AD1463" s="9">
        <v>0.7053472222222222</v>
      </c>
      <c r="AE1463" s="10"/>
      <c r="AF1463" s="10"/>
      <c r="AG1463" s="10"/>
      <c r="AH1463" s="10"/>
      <c r="AI1463" s="10"/>
      <c r="AJ1463" s="10"/>
    </row>
    <row r="1464">
      <c r="A1464" s="9">
        <v>0.7053587962962963</v>
      </c>
      <c r="B1464" s="10"/>
      <c r="C1464" s="20">
        <v>48.4</v>
      </c>
      <c r="D1464" s="10">
        <v>55.5</v>
      </c>
      <c r="E1464" s="10">
        <v>46.4</v>
      </c>
      <c r="F1464" s="10">
        <v>51.4</v>
      </c>
      <c r="G1464" s="10">
        <v>59.3</v>
      </c>
      <c r="H1464" s="16">
        <f t="array" ref="H1464">10*LOG(SUM(10^(B1464:G1464/10)/((B1464&gt;0)*1+(C1464&gt;0)*1+(D1464&gt;0)*1+(E1464&gt;0)*1+(F1464&gt;0)*1+(G1464&gt;0)*1)))</f>
        <v>54.64437541</v>
      </c>
      <c r="J1464" s="9">
        <v>0.7053587962962963</v>
      </c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AD1464" s="9">
        <v>0.7053587962962963</v>
      </c>
      <c r="AE1464" s="10"/>
      <c r="AF1464" s="10"/>
      <c r="AG1464" s="10"/>
      <c r="AH1464" s="10"/>
      <c r="AI1464" s="10"/>
      <c r="AJ1464" s="10"/>
    </row>
    <row r="1465">
      <c r="A1465" s="9">
        <v>0.7053703703703704</v>
      </c>
      <c r="B1465" s="10"/>
      <c r="C1465" s="20">
        <v>47.7</v>
      </c>
      <c r="D1465" s="10">
        <v>53.9</v>
      </c>
      <c r="E1465" s="10">
        <v>52.1</v>
      </c>
      <c r="F1465" s="10">
        <v>43.8</v>
      </c>
      <c r="G1465" s="10">
        <v>61.3</v>
      </c>
      <c r="H1465" s="16">
        <f t="array" ref="H1465">10*LOG(SUM(10^(B1465:G1465/10)/((B1465&gt;0)*1+(C1465&gt;0)*1+(D1465&gt;0)*1+(E1465&gt;0)*1+(F1465&gt;0)*1+(G1465&gt;0)*1)))</f>
        <v>55.65727068</v>
      </c>
      <c r="J1465" s="9">
        <v>0.7053703703703704</v>
      </c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AD1465" s="9">
        <v>0.7053703703703704</v>
      </c>
      <c r="AE1465" s="10"/>
      <c r="AF1465" s="10"/>
      <c r="AG1465" s="10"/>
      <c r="AH1465" s="10"/>
      <c r="AI1465" s="10"/>
      <c r="AJ1465" s="10"/>
    </row>
    <row r="1466">
      <c r="A1466" s="23">
        <v>0.7053819444444445</v>
      </c>
      <c r="B1466" s="25"/>
      <c r="C1466" s="25">
        <v>52.9</v>
      </c>
      <c r="D1466" s="10">
        <v>50.6</v>
      </c>
      <c r="E1466" s="10">
        <v>45.8</v>
      </c>
      <c r="F1466" s="10">
        <v>50.4</v>
      </c>
      <c r="G1466" s="10">
        <v>56.3</v>
      </c>
      <c r="H1466" s="16">
        <f t="array" ref="H1466">10*LOG(SUM(10^(B1466:G1466/10)/((B1466&gt;0)*1+(C1466&gt;0)*1+(D1466&gt;0)*1+(E1466&gt;0)*1+(F1466&gt;0)*1+(G1466&gt;0)*1)))</f>
        <v>52.475054</v>
      </c>
      <c r="I1466" s="24"/>
      <c r="J1466" s="23">
        <v>0.7053819444444445</v>
      </c>
      <c r="K1466" s="25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26" t="s">
        <v>63</v>
      </c>
      <c r="W1466" s="26" t="s">
        <v>37</v>
      </c>
      <c r="X1466" s="26" t="s">
        <v>42</v>
      </c>
      <c r="Y1466" s="24"/>
      <c r="Z1466" s="24"/>
      <c r="AA1466" s="24"/>
      <c r="AB1466" s="24"/>
      <c r="AC1466" s="24"/>
      <c r="AD1466" s="23">
        <v>0.7053819444444445</v>
      </c>
      <c r="AE1466" s="10"/>
      <c r="AF1466" s="10"/>
      <c r="AG1466" s="10"/>
      <c r="AH1466" s="10"/>
      <c r="AI1466" s="10"/>
      <c r="AJ1466" s="10"/>
      <c r="AK1466" s="24"/>
    </row>
    <row r="1467">
      <c r="A1467" s="9">
        <v>0.7053935185185185</v>
      </c>
      <c r="B1467" s="10"/>
      <c r="C1467" s="20">
        <v>48.6</v>
      </c>
      <c r="D1467" s="10">
        <v>42.8</v>
      </c>
      <c r="E1467" s="10">
        <v>41.3</v>
      </c>
      <c r="F1467" s="10">
        <v>45.3</v>
      </c>
      <c r="G1467" s="10">
        <v>49.1</v>
      </c>
      <c r="H1467" s="16">
        <f t="array" ref="H1467">10*LOG(SUM(10^(B1467:G1467/10)/((B1467&gt;0)*1+(C1467&gt;0)*1+(D1467&gt;0)*1+(E1467&gt;0)*1+(F1467&gt;0)*1+(G1467&gt;0)*1)))</f>
        <v>46.43761112</v>
      </c>
      <c r="J1467" s="9">
        <v>0.7053935185185185</v>
      </c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AD1467" s="9">
        <v>0.7053935185185185</v>
      </c>
      <c r="AE1467" s="10"/>
      <c r="AF1467" s="10"/>
      <c r="AG1467" s="10"/>
      <c r="AH1467" s="10"/>
      <c r="AI1467" s="10"/>
      <c r="AJ1467" s="10"/>
    </row>
    <row r="1468">
      <c r="A1468" s="9">
        <v>0.7054050925925925</v>
      </c>
      <c r="B1468" s="10"/>
      <c r="C1468" s="20">
        <v>48.8</v>
      </c>
      <c r="D1468" s="10">
        <v>52.0</v>
      </c>
      <c r="E1468" s="10">
        <v>35.5</v>
      </c>
      <c r="F1468" s="10">
        <v>51.9</v>
      </c>
      <c r="G1468" s="10">
        <v>46.6</v>
      </c>
      <c r="H1468" s="16">
        <f t="array" ref="H1468">10*LOG(SUM(10^(B1468:G1468/10)/((B1468&gt;0)*1+(C1468&gt;0)*1+(D1468&gt;0)*1+(E1468&gt;0)*1+(F1468&gt;0)*1+(G1468&gt;0)*1)))</f>
        <v>49.42986412</v>
      </c>
      <c r="J1468" s="9">
        <v>0.7054050925925925</v>
      </c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AD1468" s="9">
        <v>0.7054050925925925</v>
      </c>
      <c r="AE1468" s="10"/>
      <c r="AF1468" s="10"/>
      <c r="AG1468" s="10"/>
      <c r="AH1468" s="10"/>
      <c r="AI1468" s="10"/>
      <c r="AJ1468" s="10"/>
    </row>
    <row r="1469">
      <c r="A1469" s="9">
        <v>0.7054166666666667</v>
      </c>
      <c r="B1469" s="10"/>
      <c r="C1469" s="20">
        <v>51.1</v>
      </c>
      <c r="D1469" s="10">
        <v>47.6</v>
      </c>
      <c r="E1469" s="10">
        <v>31.6</v>
      </c>
      <c r="F1469" s="10">
        <v>58.3</v>
      </c>
      <c r="G1469" s="10">
        <v>42.7</v>
      </c>
      <c r="H1469" s="16">
        <f t="array" ref="H1469">10*LOG(SUM(10^(B1469:G1469/10)/((B1469&gt;0)*1+(C1469&gt;0)*1+(D1469&gt;0)*1+(E1469&gt;0)*1+(F1469&gt;0)*1+(G1469&gt;0)*1)))</f>
        <v>52.46754176</v>
      </c>
      <c r="J1469" s="9">
        <v>0.7054166666666667</v>
      </c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AD1469" s="9">
        <v>0.7054166666666667</v>
      </c>
      <c r="AE1469" s="10"/>
      <c r="AF1469" s="10"/>
      <c r="AG1469" s="10"/>
      <c r="AH1469" s="10"/>
      <c r="AI1469" s="10"/>
      <c r="AJ1469" s="10"/>
    </row>
    <row r="1470">
      <c r="A1470" s="9">
        <v>0.7054282407407407</v>
      </c>
      <c r="B1470" s="10"/>
      <c r="C1470" s="20">
        <v>51.7</v>
      </c>
      <c r="D1470" s="10">
        <v>48.0</v>
      </c>
      <c r="E1470" s="10">
        <v>35.5</v>
      </c>
      <c r="F1470" s="10">
        <v>54.7</v>
      </c>
      <c r="G1470" s="10">
        <v>41.8</v>
      </c>
      <c r="H1470" s="16">
        <f t="array" ref="H1470">10*LOG(SUM(10^(B1470:G1470/10)/((B1470&gt;0)*1+(C1470&gt;0)*1+(D1470&gt;0)*1+(E1470&gt;0)*1+(F1470&gt;0)*1+(G1470&gt;0)*1)))</f>
        <v>50.21033953</v>
      </c>
      <c r="J1470" s="9">
        <v>0.7054282407407407</v>
      </c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AD1470" s="9">
        <v>0.7054282407407407</v>
      </c>
      <c r="AE1470" s="10"/>
      <c r="AF1470" s="10"/>
      <c r="AG1470" s="10"/>
      <c r="AH1470" s="10"/>
      <c r="AI1470" s="10"/>
      <c r="AJ1470" s="10"/>
    </row>
    <row r="1471">
      <c r="A1471" s="9">
        <v>0.7054398148148148</v>
      </c>
      <c r="B1471" s="10"/>
      <c r="C1471" s="20">
        <v>34.3</v>
      </c>
      <c r="D1471" s="10">
        <v>41.1</v>
      </c>
      <c r="E1471" s="10">
        <v>33.1</v>
      </c>
      <c r="F1471" s="10">
        <v>41.4</v>
      </c>
      <c r="G1471" s="10">
        <v>34.6</v>
      </c>
      <c r="H1471" s="16">
        <f t="array" ref="H1471">10*LOG(SUM(10^(B1471:G1471/10)/((B1471&gt;0)*1+(C1471&gt;0)*1+(D1471&gt;0)*1+(E1471&gt;0)*1+(F1471&gt;0)*1+(G1471&gt;0)*1)))</f>
        <v>38.36382892</v>
      </c>
      <c r="J1471" s="9">
        <v>0.7054398148148148</v>
      </c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AD1471" s="9">
        <v>0.7054398148148148</v>
      </c>
      <c r="AE1471" s="10"/>
      <c r="AF1471" s="10"/>
      <c r="AG1471" s="10"/>
      <c r="AH1471" s="10"/>
      <c r="AI1471" s="10"/>
      <c r="AJ1471" s="10"/>
    </row>
    <row r="1472">
      <c r="A1472" s="9">
        <v>0.7054513888888889</v>
      </c>
      <c r="B1472" s="10"/>
      <c r="C1472" s="20">
        <v>35.9</v>
      </c>
      <c r="D1472" s="10">
        <v>47.5</v>
      </c>
      <c r="E1472" s="10">
        <v>34.6</v>
      </c>
      <c r="F1472" s="10">
        <v>35.5</v>
      </c>
      <c r="G1472" s="10">
        <v>41.1</v>
      </c>
      <c r="H1472" s="16">
        <f t="array" ref="H1472">10*LOG(SUM(10^(B1472:G1472/10)/((B1472&gt;0)*1+(C1472&gt;0)*1+(D1472&gt;0)*1+(E1472&gt;0)*1+(F1472&gt;0)*1+(G1472&gt;0)*1)))</f>
        <v>42.0107057</v>
      </c>
      <c r="J1472" s="9">
        <v>0.7054513888888889</v>
      </c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AD1472" s="9">
        <v>0.7054513888888889</v>
      </c>
      <c r="AE1472" s="10"/>
      <c r="AF1472" s="10"/>
      <c r="AG1472" s="10"/>
      <c r="AH1472" s="10"/>
      <c r="AI1472" s="10"/>
      <c r="AJ1472" s="10"/>
    </row>
    <row r="1473">
      <c r="A1473" s="9">
        <v>0.705462962962963</v>
      </c>
      <c r="B1473" s="10"/>
      <c r="C1473" s="20">
        <v>45.0</v>
      </c>
      <c r="D1473" s="10">
        <v>45.1</v>
      </c>
      <c r="E1473" s="10">
        <v>37.8</v>
      </c>
      <c r="F1473" s="10">
        <v>55.3</v>
      </c>
      <c r="G1473" s="10">
        <v>40.4</v>
      </c>
      <c r="H1473" s="16">
        <f t="array" ref="H1473">10*LOG(SUM(10^(B1473:G1473/10)/((B1473&gt;0)*1+(C1473&gt;0)*1+(D1473&gt;0)*1+(E1473&gt;0)*1+(F1473&gt;0)*1+(G1473&gt;0)*1)))</f>
        <v>49.24090716</v>
      </c>
      <c r="J1473" s="9">
        <v>0.705462962962963</v>
      </c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AD1473" s="9">
        <v>0.705462962962963</v>
      </c>
      <c r="AE1473" s="10"/>
      <c r="AF1473" s="10"/>
      <c r="AG1473" s="10"/>
      <c r="AH1473" s="10"/>
      <c r="AI1473" s="10"/>
      <c r="AJ1473" s="10"/>
    </row>
    <row r="1474">
      <c r="A1474" s="9">
        <v>0.705474537037037</v>
      </c>
      <c r="B1474" s="10"/>
      <c r="C1474" s="20">
        <v>55.2</v>
      </c>
      <c r="D1474" s="10">
        <v>49.1</v>
      </c>
      <c r="E1474" s="10">
        <v>44.5</v>
      </c>
      <c r="F1474" s="10">
        <v>58.3</v>
      </c>
      <c r="G1474" s="10">
        <v>42.0</v>
      </c>
      <c r="H1474" s="16">
        <f t="array" ref="H1474">10*LOG(SUM(10^(B1474:G1474/10)/((B1474&gt;0)*1+(C1474&gt;0)*1+(D1474&gt;0)*1+(E1474&gt;0)*1+(F1474&gt;0)*1+(G1474&gt;0)*1)))</f>
        <v>53.5508006</v>
      </c>
      <c r="J1474" s="9">
        <v>0.705474537037037</v>
      </c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AD1474" s="9">
        <v>0.705474537037037</v>
      </c>
      <c r="AE1474" s="10"/>
      <c r="AF1474" s="10"/>
      <c r="AG1474" s="10"/>
      <c r="AH1474" s="10"/>
      <c r="AI1474" s="10"/>
      <c r="AJ1474" s="10"/>
    </row>
    <row r="1475">
      <c r="A1475" s="9">
        <v>0.7054861111111111</v>
      </c>
      <c r="B1475" s="10"/>
      <c r="C1475" s="20">
        <v>50.3</v>
      </c>
      <c r="D1475" s="10">
        <v>50.0</v>
      </c>
      <c r="E1475" s="10">
        <v>45.4</v>
      </c>
      <c r="F1475" s="10">
        <v>53.8</v>
      </c>
      <c r="G1475" s="10">
        <v>48.1</v>
      </c>
      <c r="H1475" s="16">
        <f t="array" ref="H1475">10*LOG(SUM(10^(B1475:G1475/10)/((B1475&gt;0)*1+(C1475&gt;0)*1+(D1475&gt;0)*1+(E1475&gt;0)*1+(F1475&gt;0)*1+(G1475&gt;0)*1)))</f>
        <v>50.38441584</v>
      </c>
      <c r="J1475" s="9">
        <v>0.7054861111111111</v>
      </c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AD1475" s="9">
        <v>0.7054861111111111</v>
      </c>
      <c r="AE1475" s="10"/>
      <c r="AF1475" s="10"/>
      <c r="AG1475" s="10"/>
      <c r="AH1475" s="10"/>
      <c r="AI1475" s="10"/>
      <c r="AJ1475" s="10"/>
    </row>
    <row r="1476">
      <c r="A1476" s="9">
        <v>0.7054976851851852</v>
      </c>
      <c r="B1476" s="10"/>
      <c r="C1476" s="20">
        <v>60.7</v>
      </c>
      <c r="D1476" s="10">
        <v>48.9</v>
      </c>
      <c r="E1476" s="10">
        <v>50.8</v>
      </c>
      <c r="F1476" s="10">
        <v>52.0</v>
      </c>
      <c r="G1476" s="10">
        <v>45.0</v>
      </c>
      <c r="H1476" s="16">
        <f t="array" ref="H1476">10*LOG(SUM(10^(B1476:G1476/10)/((B1476&gt;0)*1+(C1476&gt;0)*1+(D1476&gt;0)*1+(E1476&gt;0)*1+(F1476&gt;0)*1+(G1476&gt;0)*1)))</f>
        <v>54.94950573</v>
      </c>
      <c r="J1476" s="9">
        <v>0.7054976851851852</v>
      </c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AD1476" s="9">
        <v>0.7054976851851852</v>
      </c>
      <c r="AE1476" s="10"/>
      <c r="AF1476" s="10"/>
      <c r="AG1476" s="10"/>
      <c r="AH1476" s="10"/>
      <c r="AI1476" s="10"/>
      <c r="AJ1476" s="10"/>
    </row>
    <row r="1477">
      <c r="A1477" s="9">
        <v>0.7055092592592592</v>
      </c>
      <c r="B1477" s="10"/>
      <c r="C1477" s="20">
        <v>46.3</v>
      </c>
      <c r="D1477" s="10">
        <v>60.2</v>
      </c>
      <c r="E1477" s="10">
        <v>56.0</v>
      </c>
      <c r="F1477" s="10">
        <v>46.1</v>
      </c>
      <c r="G1477" s="10">
        <v>45.1</v>
      </c>
      <c r="H1477" s="16">
        <f t="array" ref="H1477">10*LOG(SUM(10^(B1477:G1477/10)/((B1477&gt;0)*1+(C1477&gt;0)*1+(D1477&gt;0)*1+(E1477&gt;0)*1+(F1477&gt;0)*1+(G1477&gt;0)*1)))</f>
        <v>54.94430691</v>
      </c>
      <c r="J1477" s="9">
        <v>0.7055092592592592</v>
      </c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AD1477" s="9">
        <v>0.7055092592592592</v>
      </c>
      <c r="AE1477" s="10"/>
      <c r="AF1477" s="10"/>
      <c r="AG1477" s="10"/>
      <c r="AH1477" s="10"/>
      <c r="AI1477" s="10"/>
      <c r="AJ1477" s="10"/>
    </row>
    <row r="1478">
      <c r="A1478" s="9">
        <v>0.7055208333333334</v>
      </c>
      <c r="B1478" s="10"/>
      <c r="C1478" s="20">
        <v>32.1</v>
      </c>
      <c r="D1478" s="10">
        <v>45.1</v>
      </c>
      <c r="E1478" s="10">
        <v>45.4</v>
      </c>
      <c r="F1478" s="10">
        <v>35.5</v>
      </c>
      <c r="G1478" s="10">
        <v>45.8</v>
      </c>
      <c r="H1478" s="16">
        <f t="array" ref="H1478">10*LOG(SUM(10^(B1478:G1478/10)/((B1478&gt;0)*1+(C1478&gt;0)*1+(D1478&gt;0)*1+(E1478&gt;0)*1+(F1478&gt;0)*1+(G1478&gt;0)*1)))</f>
        <v>43.43301964</v>
      </c>
      <c r="J1478" s="9">
        <v>0.7055208333333334</v>
      </c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AD1478" s="9">
        <v>0.7055208333333334</v>
      </c>
      <c r="AE1478" s="10"/>
      <c r="AF1478" s="10"/>
      <c r="AG1478" s="10"/>
      <c r="AH1478" s="10"/>
      <c r="AI1478" s="10"/>
      <c r="AJ1478" s="10"/>
    </row>
    <row r="1479">
      <c r="A1479" s="9">
        <v>0.7055324074074074</v>
      </c>
      <c r="B1479" s="10"/>
      <c r="C1479" s="20">
        <v>37.7</v>
      </c>
      <c r="D1479" s="10">
        <v>51.4</v>
      </c>
      <c r="E1479" s="10">
        <v>34.3</v>
      </c>
      <c r="F1479" s="10">
        <v>33.1</v>
      </c>
      <c r="G1479" s="10">
        <v>44.9</v>
      </c>
      <c r="H1479" s="16">
        <f t="array" ref="H1479">10*LOG(SUM(10^(B1479:G1479/10)/((B1479&gt;0)*1+(C1479&gt;0)*1+(D1479&gt;0)*1+(E1479&gt;0)*1+(F1479&gt;0)*1+(G1479&gt;0)*1)))</f>
        <v>45.55249485</v>
      </c>
      <c r="J1479" s="9">
        <v>0.7055324074074074</v>
      </c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AD1479" s="9">
        <v>0.7055324074074074</v>
      </c>
      <c r="AE1479" s="10"/>
      <c r="AF1479" s="10"/>
      <c r="AG1479" s="10"/>
      <c r="AH1479" s="10"/>
      <c r="AI1479" s="10"/>
      <c r="AJ1479" s="10"/>
    </row>
    <row r="1480">
      <c r="A1480" s="9">
        <v>0.7055439814814815</v>
      </c>
      <c r="B1480" s="10"/>
      <c r="C1480" s="20">
        <v>56.0</v>
      </c>
      <c r="D1480" s="10">
        <v>61.7</v>
      </c>
      <c r="E1480" s="10">
        <v>35.9</v>
      </c>
      <c r="F1480" s="10">
        <v>58.4</v>
      </c>
      <c r="G1480" s="10">
        <v>35.5</v>
      </c>
      <c r="H1480" s="16">
        <f t="array" ref="H1480">10*LOG(SUM(10^(B1480:G1480/10)/((B1480&gt;0)*1+(C1480&gt;0)*1+(D1480&gt;0)*1+(E1480&gt;0)*1+(F1480&gt;0)*1+(G1480&gt;0)*1)))</f>
        <v>57.12057802</v>
      </c>
      <c r="J1480" s="9">
        <v>0.7055439814814815</v>
      </c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AD1480" s="9">
        <v>0.7055439814814815</v>
      </c>
      <c r="AE1480" s="10"/>
      <c r="AF1480" s="10"/>
      <c r="AG1480" s="10"/>
      <c r="AH1480" s="10"/>
      <c r="AI1480" s="10"/>
      <c r="AJ1480" s="10"/>
    </row>
    <row r="1481">
      <c r="A1481" s="9">
        <v>0.7055555555555556</v>
      </c>
      <c r="B1481" s="10"/>
      <c r="C1481" s="20">
        <v>54.3</v>
      </c>
      <c r="D1481" s="10">
        <v>55.2</v>
      </c>
      <c r="E1481" s="10">
        <v>30.8</v>
      </c>
      <c r="F1481" s="10">
        <v>34.6</v>
      </c>
      <c r="G1481" s="10">
        <v>40.9</v>
      </c>
      <c r="H1481" s="16">
        <f t="array" ref="H1481">10*LOG(SUM(10^(B1481:G1481/10)/((B1481&gt;0)*1+(C1481&gt;0)*1+(D1481&gt;0)*1+(E1481&gt;0)*1+(F1481&gt;0)*1+(G1481&gt;0)*1)))</f>
        <v>50.91086046</v>
      </c>
      <c r="J1481" s="9">
        <v>0.7055555555555556</v>
      </c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AD1481" s="9">
        <v>0.7055555555555556</v>
      </c>
      <c r="AE1481" s="10"/>
      <c r="AF1481" s="10"/>
      <c r="AG1481" s="10"/>
      <c r="AH1481" s="10"/>
      <c r="AI1481" s="10"/>
      <c r="AJ1481" s="10"/>
    </row>
    <row r="1482">
      <c r="A1482" s="9">
        <v>0.7055671296296296</v>
      </c>
      <c r="B1482" s="10"/>
      <c r="C1482" s="20">
        <v>36.9</v>
      </c>
      <c r="D1482" s="10">
        <v>46.4</v>
      </c>
      <c r="E1482" s="10">
        <v>47.7</v>
      </c>
      <c r="F1482" s="10">
        <v>51.6</v>
      </c>
      <c r="G1482" s="10">
        <v>42.3</v>
      </c>
      <c r="H1482" s="16">
        <f t="array" ref="H1482">10*LOG(SUM(10^(B1482:G1482/10)/((B1482&gt;0)*1+(C1482&gt;0)*1+(D1482&gt;0)*1+(E1482&gt;0)*1+(F1482&gt;0)*1+(G1482&gt;0)*1)))</f>
        <v>47.3071955</v>
      </c>
      <c r="J1482" s="9">
        <v>0.7055671296296296</v>
      </c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AD1482" s="9">
        <v>0.7055671296296296</v>
      </c>
      <c r="AE1482" s="10"/>
      <c r="AF1482" s="10"/>
      <c r="AG1482" s="10"/>
      <c r="AH1482" s="10"/>
      <c r="AI1482" s="10"/>
      <c r="AJ1482" s="10"/>
    </row>
    <row r="1483">
      <c r="A1483" s="9">
        <v>0.7055787037037037</v>
      </c>
      <c r="B1483" s="10"/>
      <c r="C1483" s="20">
        <v>60.3</v>
      </c>
      <c r="D1483" s="10">
        <v>56.5</v>
      </c>
      <c r="E1483" s="10">
        <v>40.2</v>
      </c>
      <c r="F1483" s="10">
        <v>58.8</v>
      </c>
      <c r="G1483" s="10">
        <v>46.6</v>
      </c>
      <c r="H1483" s="16">
        <f t="array" ref="H1483">10*LOG(SUM(10^(B1483:G1483/10)/((B1483&gt;0)*1+(C1483&gt;0)*1+(D1483&gt;0)*1+(E1483&gt;0)*1+(F1483&gt;0)*1+(G1483&gt;0)*1)))</f>
        <v>56.68937582</v>
      </c>
      <c r="J1483" s="9">
        <v>0.7055787037037037</v>
      </c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AD1483" s="9">
        <v>0.7055787037037037</v>
      </c>
      <c r="AE1483" s="10"/>
      <c r="AF1483" s="10"/>
      <c r="AG1483" s="10"/>
      <c r="AH1483" s="10"/>
      <c r="AI1483" s="10"/>
      <c r="AJ1483" s="10"/>
    </row>
    <row r="1484">
      <c r="A1484" s="9">
        <v>0.7055902777777778</v>
      </c>
      <c r="B1484" s="10"/>
      <c r="C1484" s="20">
        <v>49.7</v>
      </c>
      <c r="D1484" s="10">
        <v>67.7</v>
      </c>
      <c r="E1484" s="10">
        <v>53.8</v>
      </c>
      <c r="F1484" s="10">
        <v>57.9</v>
      </c>
      <c r="G1484" s="10">
        <v>49.7</v>
      </c>
      <c r="H1484" s="16">
        <f t="array" ref="H1484">10*LOG(SUM(10^(B1484:G1484/10)/((B1484&gt;0)*1+(C1484&gt;0)*1+(D1484&gt;0)*1+(E1484&gt;0)*1+(F1484&gt;0)*1+(G1484&gt;0)*1)))</f>
        <v>61.41861403</v>
      </c>
      <c r="J1484" s="9">
        <v>0.7055902777777778</v>
      </c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AD1484" s="9">
        <v>0.7055902777777778</v>
      </c>
      <c r="AE1484" s="10"/>
      <c r="AF1484" s="10"/>
      <c r="AG1484" s="10"/>
      <c r="AH1484" s="10"/>
      <c r="AI1484" s="10"/>
      <c r="AJ1484" s="10"/>
    </row>
    <row r="1485">
      <c r="A1485" s="9">
        <v>0.7056018518518519</v>
      </c>
      <c r="B1485" s="10"/>
      <c r="C1485" s="20">
        <v>48.2</v>
      </c>
      <c r="D1485" s="10">
        <v>61.4</v>
      </c>
      <c r="E1485" s="10">
        <v>53.7</v>
      </c>
      <c r="F1485" s="10">
        <v>48.7</v>
      </c>
      <c r="G1485" s="10">
        <v>51.6</v>
      </c>
      <c r="H1485" s="16">
        <f t="array" ref="H1485">10*LOG(SUM(10^(B1485:G1485/10)/((B1485&gt;0)*1+(C1485&gt;0)*1+(D1485&gt;0)*1+(E1485&gt;0)*1+(F1485&gt;0)*1+(G1485&gt;0)*1)))</f>
        <v>55.79681295</v>
      </c>
      <c r="J1485" s="9">
        <v>0.7056018518518519</v>
      </c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AD1485" s="9">
        <v>0.7056018518518519</v>
      </c>
      <c r="AE1485" s="10"/>
      <c r="AF1485" s="10"/>
      <c r="AG1485" s="10"/>
      <c r="AH1485" s="10"/>
      <c r="AI1485" s="10"/>
      <c r="AJ1485" s="10"/>
    </row>
    <row r="1486">
      <c r="A1486" s="9">
        <v>0.7056134259259259</v>
      </c>
      <c r="B1486" s="10"/>
      <c r="C1486" s="20">
        <v>62.8</v>
      </c>
      <c r="D1486" s="10">
        <v>63.2</v>
      </c>
      <c r="E1486" s="10">
        <v>58.9</v>
      </c>
      <c r="F1486" s="10">
        <v>61.1</v>
      </c>
      <c r="G1486" s="10">
        <v>55.5</v>
      </c>
      <c r="H1486" s="16">
        <f t="array" ref="H1486">10*LOG(SUM(10^(B1486:G1486/10)/((B1486&gt;0)*1+(C1486&gt;0)*1+(D1486&gt;0)*1+(E1486&gt;0)*1+(F1486&gt;0)*1+(G1486&gt;0)*1)))</f>
        <v>61.08163549</v>
      </c>
      <c r="J1486" s="9">
        <v>0.7056134259259259</v>
      </c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AD1486" s="9">
        <v>0.7056134259259259</v>
      </c>
      <c r="AE1486" s="10"/>
      <c r="AF1486" s="10"/>
      <c r="AG1486" s="10"/>
      <c r="AH1486" s="10"/>
      <c r="AI1486" s="10"/>
      <c r="AJ1486" s="10"/>
    </row>
    <row r="1487">
      <c r="A1487" s="9">
        <v>0.705625</v>
      </c>
      <c r="B1487" s="10"/>
      <c r="C1487" s="20">
        <v>56.2</v>
      </c>
      <c r="D1487" s="10">
        <v>57.8</v>
      </c>
      <c r="E1487" s="10">
        <v>59.0</v>
      </c>
      <c r="F1487" s="10">
        <v>60.4</v>
      </c>
      <c r="G1487" s="10">
        <v>48.2</v>
      </c>
      <c r="H1487" s="16">
        <f t="array" ref="H1487">10*LOG(SUM(10^(B1487:G1487/10)/((B1487&gt;0)*1+(C1487&gt;0)*1+(D1487&gt;0)*1+(E1487&gt;0)*1+(F1487&gt;0)*1+(G1487&gt;0)*1)))</f>
        <v>57.74707538</v>
      </c>
      <c r="J1487" s="9">
        <v>0.705625</v>
      </c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AD1487" s="9">
        <v>0.705625</v>
      </c>
      <c r="AE1487" s="10"/>
      <c r="AF1487" s="10"/>
      <c r="AG1487" s="10"/>
      <c r="AH1487" s="10"/>
      <c r="AI1487" s="10"/>
      <c r="AJ1487" s="10"/>
    </row>
    <row r="1488">
      <c r="A1488" s="9">
        <v>0.7056365740740741</v>
      </c>
      <c r="B1488" s="10"/>
      <c r="C1488" s="20">
        <v>60.2</v>
      </c>
      <c r="D1488" s="10">
        <v>52.6</v>
      </c>
      <c r="E1488" s="10">
        <v>53.7</v>
      </c>
      <c r="F1488" s="10">
        <v>50.2</v>
      </c>
      <c r="G1488" s="10">
        <v>60.5</v>
      </c>
      <c r="H1488" s="16">
        <f t="array" ref="H1488">10*LOG(SUM(10^(B1488:G1488/10)/((B1488&gt;0)*1+(C1488&gt;0)*1+(D1488&gt;0)*1+(E1488&gt;0)*1+(F1488&gt;0)*1+(G1488&gt;0)*1)))</f>
        <v>57.30823253</v>
      </c>
      <c r="J1488" s="9">
        <v>0.7056365740740741</v>
      </c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AD1488" s="9">
        <v>0.7056365740740741</v>
      </c>
      <c r="AE1488" s="10"/>
      <c r="AF1488" s="10"/>
      <c r="AG1488" s="10"/>
      <c r="AH1488" s="10"/>
      <c r="AI1488" s="10"/>
      <c r="AJ1488" s="10"/>
    </row>
    <row r="1489">
      <c r="A1489" s="9">
        <v>0.7056481481481481</v>
      </c>
      <c r="B1489" s="10"/>
      <c r="C1489" s="20">
        <v>62.8</v>
      </c>
      <c r="D1489" s="10">
        <v>54.9</v>
      </c>
      <c r="E1489" s="10">
        <v>61.0</v>
      </c>
      <c r="F1489" s="10">
        <v>65.5</v>
      </c>
      <c r="G1489" s="10">
        <v>55.9</v>
      </c>
      <c r="H1489" s="16">
        <f t="array" ref="H1489">10*LOG(SUM(10^(B1489:G1489/10)/((B1489&gt;0)*1+(C1489&gt;0)*1+(D1489&gt;0)*1+(E1489&gt;0)*1+(F1489&gt;0)*1+(G1489&gt;0)*1)))</f>
        <v>61.70883116</v>
      </c>
      <c r="J1489" s="9">
        <v>0.7056481481481481</v>
      </c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AD1489" s="9">
        <v>0.7056481481481481</v>
      </c>
      <c r="AE1489" s="10"/>
      <c r="AF1489" s="10"/>
      <c r="AG1489" s="10"/>
      <c r="AH1489" s="10"/>
      <c r="AI1489" s="10"/>
      <c r="AJ1489" s="10"/>
    </row>
    <row r="1490">
      <c r="A1490" s="9">
        <v>0.7056597222222222</v>
      </c>
      <c r="B1490" s="10"/>
      <c r="C1490" s="20">
        <v>48.5</v>
      </c>
      <c r="D1490" s="10">
        <v>52.1</v>
      </c>
      <c r="E1490" s="10">
        <v>50.9</v>
      </c>
      <c r="F1490" s="10">
        <v>47.2</v>
      </c>
      <c r="G1490" s="10">
        <v>57.5</v>
      </c>
      <c r="H1490" s="16">
        <f t="array" ref="H1490">10*LOG(SUM(10^(B1490:G1490/10)/((B1490&gt;0)*1+(C1490&gt;0)*1+(D1490&gt;0)*1+(E1490&gt;0)*1+(F1490&gt;0)*1+(G1490&gt;0)*1)))</f>
        <v>52.88171187</v>
      </c>
      <c r="J1490" s="9">
        <v>0.7056597222222222</v>
      </c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AD1490" s="9">
        <v>0.7056597222222222</v>
      </c>
      <c r="AE1490" s="10"/>
      <c r="AF1490" s="10"/>
      <c r="AG1490" s="10"/>
      <c r="AH1490" s="10"/>
      <c r="AI1490" s="10"/>
      <c r="AJ1490" s="10"/>
    </row>
    <row r="1491">
      <c r="A1491" s="9">
        <v>0.7056712962962963</v>
      </c>
      <c r="B1491" s="10"/>
      <c r="C1491" s="20">
        <v>44.4</v>
      </c>
      <c r="D1491" s="10">
        <v>47.0</v>
      </c>
      <c r="E1491" s="10">
        <v>55.9</v>
      </c>
      <c r="F1491" s="10">
        <v>58.6</v>
      </c>
      <c r="G1491" s="10">
        <v>49.2</v>
      </c>
      <c r="H1491" s="16">
        <f t="array" ref="H1491">10*LOG(SUM(10^(B1491:G1491/10)/((B1491&gt;0)*1+(C1491&gt;0)*1+(D1491&gt;0)*1+(E1491&gt;0)*1+(F1491&gt;0)*1+(G1491&gt;0)*1)))</f>
        <v>54.06308322</v>
      </c>
      <c r="J1491" s="9">
        <v>0.7056712962962963</v>
      </c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AD1491" s="9">
        <v>0.7056712962962963</v>
      </c>
      <c r="AE1491" s="10"/>
      <c r="AF1491" s="10"/>
      <c r="AG1491" s="10"/>
      <c r="AH1491" s="10"/>
      <c r="AI1491" s="10"/>
      <c r="AJ1491" s="10"/>
    </row>
    <row r="1492">
      <c r="A1492" s="9">
        <v>0.7056828703703704</v>
      </c>
      <c r="B1492" s="10"/>
      <c r="C1492" s="20">
        <v>44.4</v>
      </c>
      <c r="D1492" s="10">
        <v>48.1</v>
      </c>
      <c r="E1492" s="10">
        <v>58.9</v>
      </c>
      <c r="F1492" s="10">
        <v>44.5</v>
      </c>
      <c r="G1492" s="10">
        <v>44.2</v>
      </c>
      <c r="H1492" s="16">
        <f t="array" ref="H1492">10*LOG(SUM(10^(B1492:G1492/10)/((B1492&gt;0)*1+(C1492&gt;0)*1+(D1492&gt;0)*1+(E1492&gt;0)*1+(F1492&gt;0)*1+(G1492&gt;0)*1)))</f>
        <v>52.66157505</v>
      </c>
      <c r="J1492" s="9">
        <v>0.7056828703703704</v>
      </c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AD1492" s="9">
        <v>0.7056828703703704</v>
      </c>
      <c r="AE1492" s="10"/>
      <c r="AF1492" s="10"/>
      <c r="AG1492" s="10"/>
      <c r="AH1492" s="10"/>
      <c r="AI1492" s="10"/>
      <c r="AJ1492" s="10"/>
    </row>
    <row r="1493">
      <c r="A1493" s="9">
        <v>0.7056944444444444</v>
      </c>
      <c r="B1493" s="10"/>
      <c r="C1493" s="20">
        <v>46.5</v>
      </c>
      <c r="D1493" s="10">
        <v>50.5</v>
      </c>
      <c r="E1493" s="10">
        <v>55.0</v>
      </c>
      <c r="F1493" s="10">
        <v>48.2</v>
      </c>
      <c r="G1493" s="10">
        <v>60.8</v>
      </c>
      <c r="H1493" s="16">
        <f t="array" ref="H1493">10*LOG(SUM(10^(B1493:G1493/10)/((B1493&gt;0)*1+(C1493&gt;0)*1+(D1493&gt;0)*1+(E1493&gt;0)*1+(F1493&gt;0)*1+(G1493&gt;0)*1)))</f>
        <v>55.41936703</v>
      </c>
      <c r="J1493" s="9">
        <v>0.7056944444444444</v>
      </c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AD1493" s="9">
        <v>0.7056944444444444</v>
      </c>
      <c r="AE1493" s="10"/>
      <c r="AF1493" s="10"/>
      <c r="AG1493" s="10"/>
      <c r="AH1493" s="10"/>
      <c r="AI1493" s="10"/>
      <c r="AJ1493" s="10"/>
    </row>
    <row r="1494">
      <c r="A1494" s="9">
        <v>0.7057060185185186</v>
      </c>
      <c r="B1494" s="10"/>
      <c r="C1494" s="20">
        <v>62.4</v>
      </c>
      <c r="D1494" s="10">
        <v>64.2</v>
      </c>
      <c r="E1494" s="10">
        <v>60.2</v>
      </c>
      <c r="F1494" s="10">
        <v>66.2</v>
      </c>
      <c r="G1494" s="10">
        <v>60.8</v>
      </c>
      <c r="H1494" s="16">
        <f t="array" ref="H1494">10*LOG(SUM(10^(B1494:G1494/10)/((B1494&gt;0)*1+(C1494&gt;0)*1+(D1494&gt;0)*1+(E1494&gt;0)*1+(F1494&gt;0)*1+(G1494&gt;0)*1)))</f>
        <v>63.33896719</v>
      </c>
      <c r="J1494" s="9">
        <v>0.7057060185185186</v>
      </c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AD1494" s="9">
        <v>0.7057060185185186</v>
      </c>
      <c r="AE1494" s="10"/>
      <c r="AF1494" s="10"/>
      <c r="AG1494" s="10"/>
      <c r="AH1494" s="10"/>
      <c r="AI1494" s="10"/>
      <c r="AJ1494" s="10"/>
    </row>
    <row r="1495">
      <c r="A1495" s="9">
        <v>0.7057175925925926</v>
      </c>
      <c r="B1495" s="10"/>
      <c r="C1495" s="20">
        <v>64.8</v>
      </c>
      <c r="D1495" s="10">
        <v>69.4</v>
      </c>
      <c r="E1495" s="10">
        <v>60.4</v>
      </c>
      <c r="F1495" s="10">
        <v>62.5</v>
      </c>
      <c r="G1495" s="10">
        <v>62.3</v>
      </c>
      <c r="H1495" s="16">
        <f t="array" ref="H1495">10*LOG(SUM(10^(B1495:G1495/10)/((B1495&gt;0)*1+(C1495&gt;0)*1+(D1495&gt;0)*1+(E1495&gt;0)*1+(F1495&gt;0)*1+(G1495&gt;0)*1)))</f>
        <v>65.13286599</v>
      </c>
      <c r="J1495" s="9">
        <v>0.7057175925925926</v>
      </c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AD1495" s="9">
        <v>0.7057175925925926</v>
      </c>
      <c r="AE1495" s="10"/>
      <c r="AF1495" s="10"/>
      <c r="AG1495" s="10"/>
      <c r="AH1495" s="10"/>
      <c r="AI1495" s="10"/>
      <c r="AJ1495" s="10"/>
    </row>
    <row r="1496">
      <c r="A1496" s="9">
        <v>0.7057291666666666</v>
      </c>
      <c r="B1496" s="10"/>
      <c r="C1496" s="20">
        <v>57.8</v>
      </c>
      <c r="D1496" s="10">
        <v>61.0</v>
      </c>
      <c r="E1496" s="10">
        <v>59.0</v>
      </c>
      <c r="F1496" s="10">
        <v>62.9</v>
      </c>
      <c r="G1496" s="10">
        <v>46.9</v>
      </c>
      <c r="H1496" s="16">
        <f t="array" ref="H1496">10*LOG(SUM(10^(B1496:G1496/10)/((B1496&gt;0)*1+(C1496&gt;0)*1+(D1496&gt;0)*1+(E1496&gt;0)*1+(F1496&gt;0)*1+(G1496&gt;0)*1)))</f>
        <v>59.68915786</v>
      </c>
      <c r="J1496" s="9">
        <v>0.7057291666666666</v>
      </c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AD1496" s="9">
        <v>0.7057291666666666</v>
      </c>
      <c r="AE1496" s="10"/>
      <c r="AF1496" s="10"/>
      <c r="AG1496" s="10"/>
      <c r="AH1496" s="10"/>
      <c r="AI1496" s="10"/>
      <c r="AJ1496" s="10"/>
    </row>
    <row r="1497">
      <c r="A1497" s="9">
        <v>0.7057407407407408</v>
      </c>
      <c r="B1497" s="10"/>
      <c r="C1497" s="20">
        <v>58.5</v>
      </c>
      <c r="D1497" s="10">
        <v>67.7</v>
      </c>
      <c r="E1497" s="10">
        <v>64.4</v>
      </c>
      <c r="F1497" s="10">
        <v>64.2</v>
      </c>
      <c r="G1497" s="10">
        <v>46.9</v>
      </c>
      <c r="H1497" s="16">
        <f t="array" ref="H1497">10*LOG(SUM(10^(B1497:G1497/10)/((B1497&gt;0)*1+(C1497&gt;0)*1+(D1497&gt;0)*1+(E1497&gt;0)*1+(F1497&gt;0)*1+(G1497&gt;0)*1)))</f>
        <v>63.81290494</v>
      </c>
      <c r="J1497" s="9">
        <v>0.7057407407407408</v>
      </c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AD1497" s="9">
        <v>0.7057407407407408</v>
      </c>
      <c r="AE1497" s="10"/>
      <c r="AF1497" s="10"/>
      <c r="AG1497" s="10"/>
      <c r="AH1497" s="10"/>
      <c r="AI1497" s="10"/>
      <c r="AJ1497" s="10"/>
    </row>
    <row r="1498">
      <c r="A1498" s="9">
        <v>0.7057523148148148</v>
      </c>
      <c r="B1498" s="10"/>
      <c r="C1498" s="20">
        <v>64.9</v>
      </c>
      <c r="D1498" s="10">
        <v>60.9</v>
      </c>
      <c r="E1498" s="10">
        <v>56.9</v>
      </c>
      <c r="F1498" s="10">
        <v>63.6</v>
      </c>
      <c r="G1498" s="10">
        <v>55.2</v>
      </c>
      <c r="H1498" s="16">
        <f t="array" ref="H1498">10*LOG(SUM(10^(B1498:G1498/10)/((B1498&gt;0)*1+(C1498&gt;0)*1+(D1498&gt;0)*1+(E1498&gt;0)*1+(F1498&gt;0)*1+(G1498&gt;0)*1)))</f>
        <v>61.72155728</v>
      </c>
      <c r="J1498" s="9">
        <v>0.7057523148148148</v>
      </c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AD1498" s="9">
        <v>0.7057523148148148</v>
      </c>
      <c r="AE1498" s="10"/>
      <c r="AF1498" s="10"/>
      <c r="AG1498" s="10"/>
      <c r="AH1498" s="10"/>
      <c r="AI1498" s="10"/>
      <c r="AJ1498" s="10"/>
    </row>
    <row r="1499">
      <c r="A1499" s="9">
        <v>0.7057638888888889</v>
      </c>
      <c r="B1499" s="10"/>
      <c r="C1499" s="20">
        <v>62.0</v>
      </c>
      <c r="D1499" s="10">
        <v>66.2</v>
      </c>
      <c r="E1499" s="10">
        <v>60.7</v>
      </c>
      <c r="F1499" s="10">
        <v>61.6</v>
      </c>
      <c r="G1499" s="10">
        <v>52.2</v>
      </c>
      <c r="H1499" s="16">
        <f t="array" ref="H1499">10*LOG(SUM(10^(B1499:G1499/10)/((B1499&gt;0)*1+(C1499&gt;0)*1+(D1499&gt;0)*1+(E1499&gt;0)*1+(F1499&gt;0)*1+(G1499&gt;0)*1)))</f>
        <v>62.32481969</v>
      </c>
      <c r="J1499" s="9">
        <v>0.7057638888888889</v>
      </c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AD1499" s="9">
        <v>0.7057638888888889</v>
      </c>
      <c r="AE1499" s="10"/>
      <c r="AF1499" s="10"/>
      <c r="AG1499" s="10"/>
      <c r="AH1499" s="10"/>
      <c r="AI1499" s="10"/>
      <c r="AJ1499" s="10"/>
    </row>
    <row r="1500">
      <c r="A1500" s="9">
        <v>0.705775462962963</v>
      </c>
      <c r="B1500" s="10"/>
      <c r="C1500" s="20">
        <v>62.6</v>
      </c>
      <c r="D1500" s="10">
        <v>63.2</v>
      </c>
      <c r="E1500" s="10">
        <v>61.3</v>
      </c>
      <c r="F1500" s="10">
        <v>60.3</v>
      </c>
      <c r="G1500" s="10">
        <v>43.1</v>
      </c>
      <c r="H1500" s="16">
        <f t="array" ref="H1500">10*LOG(SUM(10^(B1500:G1500/10)/((B1500&gt;0)*1+(C1500&gt;0)*1+(D1500&gt;0)*1+(E1500&gt;0)*1+(F1500&gt;0)*1+(G1500&gt;0)*1)))</f>
        <v>61.03796715</v>
      </c>
      <c r="J1500" s="9">
        <v>0.705775462962963</v>
      </c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AD1500" s="9">
        <v>0.705775462962963</v>
      </c>
      <c r="AE1500" s="10"/>
      <c r="AF1500" s="10"/>
      <c r="AG1500" s="10"/>
      <c r="AH1500" s="10"/>
      <c r="AI1500" s="10"/>
      <c r="AJ1500" s="10"/>
    </row>
    <row r="1501">
      <c r="A1501" s="9">
        <v>0.705787037037037</v>
      </c>
      <c r="B1501" s="10"/>
      <c r="C1501" s="20">
        <v>56.2</v>
      </c>
      <c r="D1501" s="10">
        <v>67.0</v>
      </c>
      <c r="E1501" s="10">
        <v>35.7</v>
      </c>
      <c r="F1501" s="10">
        <v>55.9</v>
      </c>
      <c r="G1501" s="10">
        <v>66.3</v>
      </c>
      <c r="H1501" s="16">
        <f t="array" ref="H1501">10*LOG(SUM(10^(B1501:G1501/10)/((B1501&gt;0)*1+(C1501&gt;0)*1+(D1501&gt;0)*1+(E1501&gt;0)*1+(F1501&gt;0)*1+(G1501&gt;0)*1)))</f>
        <v>63.04804864</v>
      </c>
      <c r="J1501" s="9">
        <v>0.705787037037037</v>
      </c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AD1501" s="9">
        <v>0.705787037037037</v>
      </c>
      <c r="AE1501" s="10"/>
      <c r="AF1501" s="10"/>
      <c r="AG1501" s="10"/>
      <c r="AH1501" s="10"/>
      <c r="AI1501" s="10"/>
      <c r="AJ1501" s="10"/>
    </row>
    <row r="1502">
      <c r="A1502" s="9">
        <v>0.7057986111111111</v>
      </c>
      <c r="B1502" s="10"/>
      <c r="C1502" s="20">
        <v>59.7</v>
      </c>
      <c r="D1502" s="10">
        <v>64.6</v>
      </c>
      <c r="E1502" s="10">
        <v>50.5</v>
      </c>
      <c r="F1502" s="10">
        <v>66.9</v>
      </c>
      <c r="G1502" s="10">
        <v>54.1</v>
      </c>
      <c r="H1502" s="16">
        <f t="array" ref="H1502">10*LOG(SUM(10^(B1502:G1502/10)/((B1502&gt;0)*1+(C1502&gt;0)*1+(D1502&gt;0)*1+(E1502&gt;0)*1+(F1502&gt;0)*1+(G1502&gt;0)*1)))</f>
        <v>62.59322249</v>
      </c>
      <c r="J1502" s="9">
        <v>0.7057986111111111</v>
      </c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AD1502" s="9">
        <v>0.7057986111111111</v>
      </c>
      <c r="AE1502" s="10"/>
      <c r="AF1502" s="10"/>
      <c r="AG1502" s="10"/>
      <c r="AH1502" s="10"/>
      <c r="AI1502" s="10"/>
      <c r="AJ1502" s="10"/>
    </row>
    <row r="1503">
      <c r="A1503" s="9">
        <v>0.7058101851851852</v>
      </c>
      <c r="B1503" s="10"/>
      <c r="C1503" s="20">
        <v>57.9</v>
      </c>
      <c r="D1503" s="10">
        <v>69.2</v>
      </c>
      <c r="E1503" s="10">
        <v>59.4</v>
      </c>
      <c r="F1503" s="10">
        <v>62.3</v>
      </c>
      <c r="G1503" s="10">
        <v>60.4</v>
      </c>
      <c r="H1503" s="16">
        <f t="array" ref="H1503">10*LOG(SUM(10^(B1503:G1503/10)/((B1503&gt;0)*1+(C1503&gt;0)*1+(D1503&gt;0)*1+(E1503&gt;0)*1+(F1503&gt;0)*1+(G1503&gt;0)*1)))</f>
        <v>64.01397754</v>
      </c>
      <c r="J1503" s="9">
        <v>0.7058101851851852</v>
      </c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AD1503" s="9">
        <v>0.7058101851851852</v>
      </c>
      <c r="AE1503" s="10"/>
      <c r="AF1503" s="10"/>
      <c r="AG1503" s="10"/>
      <c r="AH1503" s="10"/>
      <c r="AI1503" s="10"/>
      <c r="AJ1503" s="10"/>
    </row>
    <row r="1504">
      <c r="A1504" s="9">
        <v>0.7058217592592593</v>
      </c>
      <c r="B1504" s="10"/>
      <c r="C1504" s="20">
        <v>44.3</v>
      </c>
      <c r="D1504" s="10">
        <v>56.6</v>
      </c>
      <c r="E1504" s="10">
        <v>55.4</v>
      </c>
      <c r="F1504" s="10">
        <v>60.3</v>
      </c>
      <c r="G1504" s="10">
        <v>54.8</v>
      </c>
      <c r="H1504" s="16">
        <f t="array" ref="H1504">10*LOG(SUM(10^(B1504:G1504/10)/((B1504&gt;0)*1+(C1504&gt;0)*1+(D1504&gt;0)*1+(E1504&gt;0)*1+(F1504&gt;0)*1+(G1504&gt;0)*1)))</f>
        <v>56.44292001</v>
      </c>
      <c r="J1504" s="9">
        <v>0.7058217592592593</v>
      </c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AD1504" s="9">
        <v>0.7058217592592593</v>
      </c>
      <c r="AE1504" s="10"/>
      <c r="AF1504" s="10"/>
      <c r="AG1504" s="10"/>
      <c r="AH1504" s="10"/>
      <c r="AI1504" s="10"/>
      <c r="AJ1504" s="10"/>
    </row>
    <row r="1505">
      <c r="A1505" s="9">
        <v>0.7058333333333333</v>
      </c>
      <c r="B1505" s="10"/>
      <c r="C1505" s="20">
        <v>59.3</v>
      </c>
      <c r="D1505" s="10">
        <v>61.2</v>
      </c>
      <c r="E1505" s="10">
        <v>60.0</v>
      </c>
      <c r="F1505" s="10">
        <v>61.1</v>
      </c>
      <c r="G1505" s="10">
        <v>58.6</v>
      </c>
      <c r="H1505" s="16">
        <f t="array" ref="H1505">10*LOG(SUM(10^(B1505:G1505/10)/((B1505&gt;0)*1+(C1505&gt;0)*1+(D1505&gt;0)*1+(E1505&gt;0)*1+(F1505&gt;0)*1+(G1505&gt;0)*1)))</f>
        <v>60.15534217</v>
      </c>
      <c r="J1505" s="9">
        <v>0.7058333333333333</v>
      </c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AD1505" s="9">
        <v>0.7058333333333333</v>
      </c>
      <c r="AE1505" s="10"/>
      <c r="AF1505" s="10"/>
      <c r="AG1505" s="10"/>
      <c r="AH1505" s="10"/>
      <c r="AI1505" s="10"/>
      <c r="AJ1505" s="10"/>
    </row>
    <row r="1506">
      <c r="A1506" s="9">
        <v>0.7058449074074075</v>
      </c>
      <c r="B1506" s="10"/>
      <c r="C1506" s="20">
        <v>63.3</v>
      </c>
      <c r="D1506" s="10">
        <v>72.0</v>
      </c>
      <c r="E1506" s="10">
        <v>45.7</v>
      </c>
      <c r="F1506" s="10">
        <v>61.8</v>
      </c>
      <c r="G1506" s="10">
        <v>67.2</v>
      </c>
      <c r="H1506" s="16">
        <f t="array" ref="H1506">10*LOG(SUM(10^(B1506:G1506/10)/((B1506&gt;0)*1+(C1506&gt;0)*1+(D1506&gt;0)*1+(E1506&gt;0)*1+(F1506&gt;0)*1+(G1506&gt;0)*1)))</f>
        <v>66.95230911</v>
      </c>
      <c r="J1506" s="9">
        <v>0.7058449074074075</v>
      </c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AD1506" s="9">
        <v>0.7058449074074075</v>
      </c>
      <c r="AE1506" s="10"/>
      <c r="AF1506" s="10"/>
      <c r="AG1506" s="10"/>
      <c r="AH1506" s="10"/>
      <c r="AI1506" s="10"/>
      <c r="AJ1506" s="10"/>
    </row>
    <row r="1507">
      <c r="A1507" s="9">
        <v>0.7058564814814815</v>
      </c>
      <c r="B1507" s="10"/>
      <c r="C1507" s="20">
        <v>58.3</v>
      </c>
      <c r="D1507" s="10">
        <v>65.1</v>
      </c>
      <c r="E1507" s="10">
        <v>66.6</v>
      </c>
      <c r="F1507" s="10">
        <v>62.0</v>
      </c>
      <c r="G1507" s="10">
        <v>45.2</v>
      </c>
      <c r="H1507" s="16">
        <f t="array" ref="H1507">10*LOG(SUM(10^(B1507:G1507/10)/((B1507&gt;0)*1+(C1507&gt;0)*1+(D1507&gt;0)*1+(E1507&gt;0)*1+(F1507&gt;0)*1+(G1507&gt;0)*1)))</f>
        <v>63.05390443</v>
      </c>
      <c r="J1507" s="9">
        <v>0.7058564814814815</v>
      </c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AD1507" s="9">
        <v>0.7058564814814815</v>
      </c>
      <c r="AE1507" s="10"/>
      <c r="AF1507" s="10"/>
      <c r="AG1507" s="10"/>
      <c r="AH1507" s="10"/>
      <c r="AI1507" s="10"/>
      <c r="AJ1507" s="10"/>
    </row>
    <row r="1508">
      <c r="A1508" s="9">
        <v>0.7058680555555555</v>
      </c>
      <c r="B1508" s="10"/>
      <c r="C1508" s="20">
        <v>54.4</v>
      </c>
      <c r="D1508" s="10">
        <v>59.2</v>
      </c>
      <c r="E1508" s="10">
        <v>49.1</v>
      </c>
      <c r="F1508" s="10">
        <v>60.3</v>
      </c>
      <c r="G1508" s="10">
        <v>63.3</v>
      </c>
      <c r="H1508" s="16">
        <f t="array" ref="H1508">10*LOG(SUM(10^(B1508:G1508/10)/((B1508&gt;0)*1+(C1508&gt;0)*1+(D1508&gt;0)*1+(E1508&gt;0)*1+(F1508&gt;0)*1+(G1508&gt;0)*1)))</f>
        <v>59.44280489</v>
      </c>
      <c r="J1508" s="9">
        <v>0.7058680555555555</v>
      </c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AD1508" s="9">
        <v>0.7058680555555555</v>
      </c>
      <c r="AE1508" s="10"/>
      <c r="AF1508" s="10"/>
      <c r="AG1508" s="10"/>
      <c r="AH1508" s="10"/>
      <c r="AI1508" s="10"/>
      <c r="AJ1508" s="10"/>
    </row>
    <row r="1509">
      <c r="A1509" s="9">
        <v>0.7058796296296296</v>
      </c>
      <c r="B1509" s="10"/>
      <c r="C1509" s="20">
        <v>52.6</v>
      </c>
      <c r="D1509" s="10">
        <v>69.9</v>
      </c>
      <c r="E1509" s="10">
        <v>68.8</v>
      </c>
      <c r="F1509" s="10">
        <v>54.3</v>
      </c>
      <c r="G1509" s="10">
        <v>63.7</v>
      </c>
      <c r="H1509" s="16">
        <f t="array" ref="H1509">10*LOG(SUM(10^(B1509:G1509/10)/((B1509&gt;0)*1+(C1509&gt;0)*1+(D1509&gt;0)*1+(E1509&gt;0)*1+(F1509&gt;0)*1+(G1509&gt;0)*1)))</f>
        <v>66.05380504</v>
      </c>
      <c r="J1509" s="9">
        <v>0.7058796296296296</v>
      </c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AD1509" s="9">
        <v>0.7058796296296296</v>
      </c>
      <c r="AE1509" s="10"/>
      <c r="AF1509" s="10"/>
      <c r="AG1509" s="10"/>
      <c r="AH1509" s="10"/>
      <c r="AI1509" s="10"/>
      <c r="AJ1509" s="10"/>
    </row>
    <row r="1510">
      <c r="A1510" s="9">
        <v>0.7058912037037037</v>
      </c>
      <c r="B1510" s="10"/>
      <c r="C1510" s="20">
        <v>62.7</v>
      </c>
      <c r="D1510" s="10">
        <v>77.2</v>
      </c>
      <c r="E1510" s="10">
        <v>78.4</v>
      </c>
      <c r="F1510" s="10">
        <v>65.7</v>
      </c>
      <c r="G1510" s="10">
        <v>63.0</v>
      </c>
      <c r="H1510" s="16">
        <f t="array" ref="H1510">10*LOG(SUM(10^(B1510:G1510/10)/((B1510&gt;0)*1+(C1510&gt;0)*1+(D1510&gt;0)*1+(E1510&gt;0)*1+(F1510&gt;0)*1+(G1510&gt;0)*1)))</f>
        <v>74.12415338</v>
      </c>
      <c r="J1510" s="9">
        <v>0.7058912037037037</v>
      </c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AD1510" s="9">
        <v>0.7058912037037037</v>
      </c>
      <c r="AE1510" s="10"/>
      <c r="AF1510" s="10"/>
      <c r="AG1510" s="10"/>
      <c r="AH1510" s="10"/>
      <c r="AI1510" s="10"/>
      <c r="AJ1510" s="10"/>
    </row>
    <row r="1511">
      <c r="A1511" s="9">
        <v>0.7059027777777778</v>
      </c>
      <c r="B1511" s="10"/>
      <c r="C1511" s="20">
        <v>54.5</v>
      </c>
      <c r="D1511" s="10">
        <v>69.6</v>
      </c>
      <c r="E1511" s="10">
        <v>80.1</v>
      </c>
      <c r="F1511" s="10">
        <v>65.1</v>
      </c>
      <c r="G1511" s="10">
        <v>81.3</v>
      </c>
      <c r="H1511" s="16">
        <f t="array" ref="H1511">10*LOG(SUM(10^(B1511:G1511/10)/((B1511&gt;0)*1+(C1511&gt;0)*1+(D1511&gt;0)*1+(E1511&gt;0)*1+(F1511&gt;0)*1+(G1511&gt;0)*1)))</f>
        <v>76.98732766</v>
      </c>
      <c r="J1511" s="9">
        <v>0.7059027777777778</v>
      </c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AD1511" s="9">
        <v>0.7059027777777778</v>
      </c>
      <c r="AE1511" s="10"/>
      <c r="AF1511" s="10"/>
      <c r="AG1511" s="10"/>
      <c r="AH1511" s="10"/>
      <c r="AI1511" s="10"/>
      <c r="AJ1511" s="10"/>
    </row>
    <row r="1512">
      <c r="A1512" s="9">
        <v>0.7059143518518518</v>
      </c>
      <c r="B1512" s="10"/>
      <c r="C1512" s="20">
        <v>69.3</v>
      </c>
      <c r="D1512" s="10">
        <v>82.0</v>
      </c>
      <c r="E1512" s="10">
        <v>68.7</v>
      </c>
      <c r="F1512" s="10">
        <v>71.0</v>
      </c>
      <c r="G1512" s="10">
        <v>78.6</v>
      </c>
      <c r="H1512" s="16">
        <f t="array" ref="H1512">10*LOG(SUM(10^(B1512:G1512/10)/((B1512&gt;0)*1+(C1512&gt;0)*1+(D1512&gt;0)*1+(E1512&gt;0)*1+(F1512&gt;0)*1+(G1512&gt;0)*1)))</f>
        <v>77.15078068</v>
      </c>
      <c r="J1512" s="9">
        <v>0.7059143518518518</v>
      </c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AD1512" s="9">
        <v>0.7059143518518518</v>
      </c>
      <c r="AE1512" s="10"/>
      <c r="AF1512" s="10"/>
      <c r="AG1512" s="10"/>
      <c r="AH1512" s="10"/>
      <c r="AI1512" s="10"/>
      <c r="AJ1512" s="10"/>
    </row>
    <row r="1513">
      <c r="A1513" s="9">
        <v>0.705925925925926</v>
      </c>
      <c r="B1513" s="10"/>
      <c r="C1513" s="20">
        <v>62.7</v>
      </c>
      <c r="D1513" s="10">
        <v>79.1</v>
      </c>
      <c r="E1513" s="10">
        <v>65.1</v>
      </c>
      <c r="F1513" s="10">
        <v>66.6</v>
      </c>
      <c r="G1513" s="10">
        <v>75.8</v>
      </c>
      <c r="H1513" s="16">
        <f t="array" ref="H1513">10*LOG(SUM(10^(B1513:G1513/10)/((B1513&gt;0)*1+(C1513&gt;0)*1+(D1513&gt;0)*1+(E1513&gt;0)*1+(F1513&gt;0)*1+(G1513&gt;0)*1)))</f>
        <v>74.11521719</v>
      </c>
      <c r="J1513" s="9">
        <v>0.705925925925926</v>
      </c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AD1513" s="9">
        <v>0.705925925925926</v>
      </c>
      <c r="AE1513" s="10"/>
      <c r="AF1513" s="10"/>
      <c r="AG1513" s="10"/>
      <c r="AH1513" s="10"/>
      <c r="AI1513" s="10"/>
      <c r="AJ1513" s="10"/>
    </row>
    <row r="1514">
      <c r="A1514" s="9">
        <v>0.7059375</v>
      </c>
      <c r="B1514" s="10"/>
      <c r="C1514" s="20">
        <v>64.8</v>
      </c>
      <c r="D1514" s="10">
        <v>66.7</v>
      </c>
      <c r="E1514" s="10">
        <v>64.9</v>
      </c>
      <c r="F1514" s="10">
        <v>84.2</v>
      </c>
      <c r="G1514" s="10">
        <v>76.3</v>
      </c>
      <c r="H1514" s="16">
        <f t="array" ref="H1514">10*LOG(SUM(10^(B1514:G1514/10)/((B1514&gt;0)*1+(C1514&gt;0)*1+(D1514&gt;0)*1+(E1514&gt;0)*1+(F1514&gt;0)*1+(G1514&gt;0)*1)))</f>
        <v>78.01365768</v>
      </c>
      <c r="J1514" s="9">
        <v>0.7059375</v>
      </c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AD1514" s="9">
        <v>0.7059375</v>
      </c>
      <c r="AE1514" s="10"/>
      <c r="AF1514" s="10"/>
      <c r="AG1514" s="10"/>
      <c r="AH1514" s="10"/>
      <c r="AI1514" s="10"/>
      <c r="AJ1514" s="10"/>
    </row>
    <row r="1515">
      <c r="A1515" s="9">
        <v>0.705949074074074</v>
      </c>
      <c r="B1515" s="10"/>
      <c r="C1515" s="20">
        <v>59.2</v>
      </c>
      <c r="D1515" s="10">
        <v>69.8</v>
      </c>
      <c r="E1515" s="10">
        <v>65.2</v>
      </c>
      <c r="F1515" s="10">
        <v>91.4</v>
      </c>
      <c r="G1515" s="10">
        <v>69.8</v>
      </c>
      <c r="H1515" s="16">
        <f t="array" ref="H1515">10*LOG(SUM(10^(B1515:G1515/10)/((B1515&gt;0)*1+(C1515&gt;0)*1+(D1515&gt;0)*1+(E1515&gt;0)*1+(F1515&gt;0)*1+(G1515&gt;0)*1)))</f>
        <v>84.48281769</v>
      </c>
      <c r="J1515" s="9">
        <v>0.705949074074074</v>
      </c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AD1515" s="9">
        <v>0.705949074074074</v>
      </c>
      <c r="AE1515" s="10"/>
      <c r="AF1515" s="10"/>
      <c r="AG1515" s="10"/>
      <c r="AH1515" s="10"/>
      <c r="AI1515" s="10"/>
      <c r="AJ1515" s="10"/>
    </row>
    <row r="1516">
      <c r="A1516" s="9">
        <v>0.7059606481481482</v>
      </c>
      <c r="B1516" s="10"/>
      <c r="C1516" s="20">
        <v>65.8</v>
      </c>
      <c r="D1516" s="10">
        <v>69.6</v>
      </c>
      <c r="E1516" s="10">
        <v>65.3</v>
      </c>
      <c r="F1516" s="10">
        <v>65.2</v>
      </c>
      <c r="G1516" s="10">
        <v>76.1</v>
      </c>
      <c r="H1516" s="16">
        <f t="array" ref="H1516">10*LOG(SUM(10^(B1516:G1516/10)/((B1516&gt;0)*1+(C1516&gt;0)*1+(D1516&gt;0)*1+(E1516&gt;0)*1+(F1516&gt;0)*1+(G1516&gt;0)*1)))</f>
        <v>70.81777672</v>
      </c>
      <c r="J1516" s="9">
        <v>0.7059606481481482</v>
      </c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AD1516" s="9">
        <v>0.7059606481481482</v>
      </c>
      <c r="AE1516" s="10"/>
      <c r="AF1516" s="10"/>
      <c r="AG1516" s="10"/>
      <c r="AH1516" s="10"/>
      <c r="AI1516" s="10"/>
      <c r="AJ1516" s="10"/>
    </row>
    <row r="1517">
      <c r="A1517" s="9">
        <v>0.7059722222222222</v>
      </c>
      <c r="B1517" s="10"/>
      <c r="C1517" s="20">
        <v>65.3</v>
      </c>
      <c r="D1517" s="10">
        <v>77.6</v>
      </c>
      <c r="E1517" s="10">
        <v>60.3</v>
      </c>
      <c r="F1517" s="10">
        <v>67.3</v>
      </c>
      <c r="G1517" s="10">
        <v>69.4</v>
      </c>
      <c r="H1517" s="16">
        <f t="array" ref="H1517">10*LOG(SUM(10^(B1517:G1517/10)/((B1517&gt;0)*1+(C1517&gt;0)*1+(D1517&gt;0)*1+(E1517&gt;0)*1+(F1517&gt;0)*1+(G1517&gt;0)*1)))</f>
        <v>71.82322816</v>
      </c>
      <c r="J1517" s="9">
        <v>0.7059722222222222</v>
      </c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AD1517" s="9">
        <v>0.7059722222222222</v>
      </c>
      <c r="AE1517" s="10"/>
      <c r="AF1517" s="10"/>
      <c r="AG1517" s="10"/>
      <c r="AH1517" s="10"/>
      <c r="AI1517" s="10"/>
      <c r="AJ1517" s="10"/>
    </row>
    <row r="1518">
      <c r="A1518" s="9">
        <v>0.7059837962962963</v>
      </c>
      <c r="B1518" s="10"/>
      <c r="C1518" s="20">
        <v>64.9</v>
      </c>
      <c r="D1518" s="10">
        <v>64.0</v>
      </c>
      <c r="E1518" s="10">
        <v>55.1</v>
      </c>
      <c r="F1518" s="10">
        <v>59.0</v>
      </c>
      <c r="G1518" s="10">
        <v>61.4</v>
      </c>
      <c r="H1518" s="16">
        <f t="array" ref="H1518">10*LOG(SUM(10^(B1518:G1518/10)/((B1518&gt;0)*1+(C1518&gt;0)*1+(D1518&gt;0)*1+(E1518&gt;0)*1+(F1518&gt;0)*1+(G1518&gt;0)*1)))</f>
        <v>62.09541233</v>
      </c>
      <c r="J1518" s="9">
        <v>0.7059837962962963</v>
      </c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AD1518" s="9">
        <v>0.7059837962962963</v>
      </c>
      <c r="AE1518" s="10"/>
      <c r="AF1518" s="10"/>
      <c r="AG1518" s="10"/>
      <c r="AH1518" s="10"/>
      <c r="AI1518" s="10"/>
      <c r="AJ1518" s="10"/>
    </row>
    <row r="1519">
      <c r="A1519" s="9">
        <v>0.7059953703703704</v>
      </c>
      <c r="B1519" s="10"/>
      <c r="C1519" s="20">
        <v>64.9</v>
      </c>
      <c r="D1519" s="10">
        <v>69.6</v>
      </c>
      <c r="E1519" s="10">
        <v>51.5</v>
      </c>
      <c r="F1519" s="10">
        <v>96.6</v>
      </c>
      <c r="G1519" s="10">
        <v>77.9</v>
      </c>
      <c r="H1519" s="16">
        <f t="array" ref="H1519">10*LOG(SUM(10^(B1519:G1519/10)/((B1519&gt;0)*1+(C1519&gt;0)*1+(D1519&gt;0)*1+(E1519&gt;0)*1+(F1519&gt;0)*1+(G1519&gt;0)*1)))</f>
        <v>89.68005715</v>
      </c>
      <c r="J1519" s="9">
        <v>0.7059953703703704</v>
      </c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AD1519" s="9">
        <v>0.7059953703703704</v>
      </c>
      <c r="AE1519" s="10"/>
      <c r="AF1519" s="10"/>
      <c r="AG1519" s="10"/>
      <c r="AH1519" s="10"/>
      <c r="AI1519" s="10"/>
      <c r="AJ1519" s="10"/>
    </row>
    <row r="1520">
      <c r="A1520" s="9">
        <v>0.7060069444444445</v>
      </c>
      <c r="B1520" s="10"/>
      <c r="C1520" s="20">
        <v>64.9</v>
      </c>
      <c r="D1520" s="10">
        <v>80.5</v>
      </c>
      <c r="E1520" s="10">
        <v>69.5</v>
      </c>
      <c r="F1520" s="10">
        <v>68.0</v>
      </c>
      <c r="G1520" s="10">
        <v>80.1</v>
      </c>
      <c r="H1520" s="16">
        <f t="array" ref="H1520">10*LOG(SUM(10^(B1520:G1520/10)/((B1520&gt;0)*1+(C1520&gt;0)*1+(D1520&gt;0)*1+(E1520&gt;0)*1+(F1520&gt;0)*1+(G1520&gt;0)*1)))</f>
        <v>76.68094159</v>
      </c>
      <c r="J1520" s="9">
        <v>0.7060069444444445</v>
      </c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AD1520" s="9">
        <v>0.7060069444444445</v>
      </c>
      <c r="AE1520" s="10"/>
      <c r="AF1520" s="10"/>
      <c r="AG1520" s="10"/>
      <c r="AH1520" s="10"/>
      <c r="AI1520" s="10"/>
      <c r="AJ1520" s="10"/>
    </row>
    <row r="1521">
      <c r="A1521" s="9">
        <v>0.7060185185185185</v>
      </c>
      <c r="B1521" s="10"/>
      <c r="C1521" s="20">
        <v>64.2</v>
      </c>
      <c r="D1521" s="10">
        <v>71.5</v>
      </c>
      <c r="E1521" s="10">
        <v>66.5</v>
      </c>
      <c r="F1521" s="10">
        <v>63.6</v>
      </c>
      <c r="G1521" s="10">
        <v>67.9</v>
      </c>
      <c r="H1521" s="16">
        <f t="array" ref="H1521">10*LOG(SUM(10^(B1521:G1521/10)/((B1521&gt;0)*1+(C1521&gt;0)*1+(D1521&gt;0)*1+(E1521&gt;0)*1+(F1521&gt;0)*1+(G1521&gt;0)*1)))</f>
        <v>67.73483621</v>
      </c>
      <c r="J1521" s="9">
        <v>0.7060185185185185</v>
      </c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AD1521" s="9">
        <v>0.7060185185185185</v>
      </c>
      <c r="AE1521" s="10"/>
      <c r="AF1521" s="10"/>
      <c r="AG1521" s="10"/>
      <c r="AH1521" s="10"/>
      <c r="AI1521" s="10"/>
      <c r="AJ1521" s="10"/>
    </row>
    <row r="1522">
      <c r="A1522" s="9">
        <v>0.7060300925925926</v>
      </c>
      <c r="B1522" s="10"/>
      <c r="C1522" s="20">
        <v>66.3</v>
      </c>
      <c r="D1522" s="10">
        <v>73.0</v>
      </c>
      <c r="E1522" s="10">
        <v>69.1</v>
      </c>
      <c r="F1522" s="10">
        <v>67.6</v>
      </c>
      <c r="G1522" s="10">
        <v>68.3</v>
      </c>
      <c r="H1522" s="16">
        <f t="array" ref="H1522">10*LOG(SUM(10^(B1522:G1522/10)/((B1522&gt;0)*1+(C1522&gt;0)*1+(D1522&gt;0)*1+(E1522&gt;0)*1+(F1522&gt;0)*1+(G1522&gt;0)*1)))</f>
        <v>69.52908178</v>
      </c>
      <c r="J1522" s="9">
        <v>0.7060300925925926</v>
      </c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AD1522" s="9">
        <v>0.7060300925925926</v>
      </c>
      <c r="AE1522" s="10"/>
      <c r="AF1522" s="10"/>
      <c r="AG1522" s="10"/>
      <c r="AH1522" s="10"/>
      <c r="AI1522" s="10"/>
      <c r="AJ1522" s="10"/>
    </row>
    <row r="1523">
      <c r="A1523" s="9">
        <v>0.7060416666666667</v>
      </c>
      <c r="B1523" s="10"/>
      <c r="C1523" s="20">
        <v>57.0</v>
      </c>
      <c r="D1523" s="10">
        <v>65.5</v>
      </c>
      <c r="E1523" s="10">
        <v>56.7</v>
      </c>
      <c r="F1523" s="10">
        <v>61.8</v>
      </c>
      <c r="G1523" s="10">
        <v>61.2</v>
      </c>
      <c r="H1523" s="16">
        <f t="array" ref="H1523">10*LOG(SUM(10^(B1523:G1523/10)/((B1523&gt;0)*1+(C1523&gt;0)*1+(D1523&gt;0)*1+(E1523&gt;0)*1+(F1523&gt;0)*1+(G1523&gt;0)*1)))</f>
        <v>61.67250871</v>
      </c>
      <c r="J1523" s="9">
        <v>0.7060416666666667</v>
      </c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AD1523" s="9">
        <v>0.7060416666666667</v>
      </c>
      <c r="AE1523" s="10"/>
      <c r="AF1523" s="10"/>
      <c r="AG1523" s="10"/>
      <c r="AH1523" s="10"/>
      <c r="AI1523" s="10"/>
      <c r="AJ1523" s="10"/>
    </row>
    <row r="1524">
      <c r="A1524" s="9">
        <v>0.7060532407407407</v>
      </c>
      <c r="B1524" s="10"/>
      <c r="C1524" s="20">
        <v>51.3</v>
      </c>
      <c r="D1524" s="10">
        <v>56.6</v>
      </c>
      <c r="E1524" s="10">
        <v>51.8</v>
      </c>
      <c r="F1524" s="10">
        <v>55.1</v>
      </c>
      <c r="G1524" s="10">
        <v>56.5</v>
      </c>
      <c r="H1524" s="16">
        <f t="array" ref="H1524">10*LOG(SUM(10^(B1524:G1524/10)/((B1524&gt;0)*1+(C1524&gt;0)*1+(D1524&gt;0)*1+(E1524&gt;0)*1+(F1524&gt;0)*1+(G1524&gt;0)*1)))</f>
        <v>54.81046524</v>
      </c>
      <c r="J1524" s="9">
        <v>0.7060532407407407</v>
      </c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AD1524" s="9">
        <v>0.7060532407407407</v>
      </c>
      <c r="AE1524" s="10"/>
      <c r="AF1524" s="10"/>
      <c r="AG1524" s="10"/>
      <c r="AH1524" s="10"/>
      <c r="AI1524" s="10"/>
      <c r="AJ1524" s="10"/>
    </row>
    <row r="1525">
      <c r="A1525" s="9">
        <v>0.7060648148148149</v>
      </c>
      <c r="B1525" s="10"/>
      <c r="C1525" s="20">
        <v>63.5</v>
      </c>
      <c r="D1525" s="10">
        <v>68.7</v>
      </c>
      <c r="E1525" s="10">
        <v>62.0</v>
      </c>
      <c r="F1525" s="10">
        <v>61.6</v>
      </c>
      <c r="G1525" s="10">
        <v>67.6</v>
      </c>
      <c r="H1525" s="16">
        <f t="array" ref="H1525">10*LOG(SUM(10^(B1525:G1525/10)/((B1525&gt;0)*1+(C1525&gt;0)*1+(D1525&gt;0)*1+(E1525&gt;0)*1+(F1525&gt;0)*1+(G1525&gt;0)*1)))</f>
        <v>65.66709813</v>
      </c>
      <c r="J1525" s="9">
        <v>0.7060648148148149</v>
      </c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AD1525" s="9">
        <v>0.7060648148148149</v>
      </c>
      <c r="AE1525" s="10"/>
      <c r="AF1525" s="10"/>
      <c r="AG1525" s="10"/>
      <c r="AH1525" s="10"/>
      <c r="AI1525" s="10"/>
      <c r="AJ1525" s="10"/>
    </row>
    <row r="1526">
      <c r="A1526" s="9">
        <v>0.7060763888888889</v>
      </c>
      <c r="B1526" s="10"/>
      <c r="C1526" s="20">
        <v>62.5</v>
      </c>
      <c r="D1526" s="10">
        <v>65.7</v>
      </c>
      <c r="E1526" s="10">
        <v>62.8</v>
      </c>
      <c r="F1526" s="10">
        <v>66.7</v>
      </c>
      <c r="G1526" s="10">
        <v>63.0</v>
      </c>
      <c r="H1526" s="16">
        <f t="array" ref="H1526">10*LOG(SUM(10^(B1526:G1526/10)/((B1526&gt;0)*1+(C1526&gt;0)*1+(D1526&gt;0)*1+(E1526&gt;0)*1+(F1526&gt;0)*1+(G1526&gt;0)*1)))</f>
        <v>64.49376784</v>
      </c>
      <c r="J1526" s="9">
        <v>0.7060763888888889</v>
      </c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AD1526" s="9">
        <v>0.7060763888888889</v>
      </c>
      <c r="AE1526" s="10"/>
      <c r="AF1526" s="10"/>
      <c r="AG1526" s="10"/>
      <c r="AH1526" s="10"/>
      <c r="AI1526" s="10"/>
      <c r="AJ1526" s="10"/>
    </row>
    <row r="1527">
      <c r="A1527" s="9">
        <v>0.706087962962963</v>
      </c>
      <c r="B1527" s="10"/>
      <c r="C1527" s="20">
        <v>64.3</v>
      </c>
      <c r="D1527" s="10">
        <v>57.4</v>
      </c>
      <c r="E1527" s="10">
        <v>55.2</v>
      </c>
      <c r="F1527" s="10">
        <v>68.9</v>
      </c>
      <c r="G1527" s="10">
        <v>60.1</v>
      </c>
      <c r="H1527" s="16">
        <f t="array" ref="H1527">10*LOG(SUM(10^(B1527:G1527/10)/((B1527&gt;0)*1+(C1527&gt;0)*1+(D1527&gt;0)*1+(E1527&gt;0)*1+(F1527&gt;0)*1+(G1527&gt;0)*1)))</f>
        <v>63.92977201</v>
      </c>
      <c r="J1527" s="9">
        <v>0.706087962962963</v>
      </c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AD1527" s="9">
        <v>0.706087962962963</v>
      </c>
      <c r="AE1527" s="10"/>
      <c r="AF1527" s="10"/>
      <c r="AG1527" s="10"/>
      <c r="AH1527" s="10"/>
      <c r="AI1527" s="10"/>
      <c r="AJ1527" s="10"/>
    </row>
    <row r="1528">
      <c r="A1528" s="9">
        <v>0.706099537037037</v>
      </c>
      <c r="B1528" s="10"/>
      <c r="C1528" s="20">
        <v>57.6</v>
      </c>
      <c r="D1528" s="10">
        <v>69.3</v>
      </c>
      <c r="E1528" s="10">
        <v>62.7</v>
      </c>
      <c r="F1528" s="10">
        <v>55.0</v>
      </c>
      <c r="G1528" s="10">
        <v>62.8</v>
      </c>
      <c r="H1528" s="16">
        <f t="array" ref="H1528">10*LOG(SUM(10^(B1528:G1528/10)/((B1528&gt;0)*1+(C1528&gt;0)*1+(D1528&gt;0)*1+(E1528&gt;0)*1+(F1528&gt;0)*1+(G1528&gt;0)*1)))</f>
        <v>64.20635455</v>
      </c>
      <c r="J1528" s="9">
        <v>0.706099537037037</v>
      </c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AD1528" s="9">
        <v>0.706099537037037</v>
      </c>
      <c r="AE1528" s="10"/>
      <c r="AF1528" s="10"/>
      <c r="AG1528" s="10"/>
      <c r="AH1528" s="10"/>
      <c r="AI1528" s="10"/>
      <c r="AJ1528" s="10"/>
    </row>
    <row r="1529">
      <c r="A1529" s="9">
        <v>0.7061111111111111</v>
      </c>
      <c r="B1529" s="10"/>
      <c r="C1529" s="20">
        <v>55.3</v>
      </c>
      <c r="D1529" s="10">
        <v>49.4</v>
      </c>
      <c r="E1529" s="10">
        <v>54.5</v>
      </c>
      <c r="F1529" s="10">
        <v>54.7</v>
      </c>
      <c r="G1529" s="10">
        <v>67.7</v>
      </c>
      <c r="H1529" s="16">
        <f t="array" ref="H1529">10*LOG(SUM(10^(B1529:G1529/10)/((B1529&gt;0)*1+(C1529&gt;0)*1+(D1529&gt;0)*1+(E1529&gt;0)*1+(F1529&gt;0)*1+(G1529&gt;0)*1)))</f>
        <v>61.39333502</v>
      </c>
      <c r="J1529" s="9">
        <v>0.7061111111111111</v>
      </c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AD1529" s="9">
        <v>0.7061111111111111</v>
      </c>
      <c r="AE1529" s="10"/>
      <c r="AF1529" s="10"/>
      <c r="AG1529" s="10"/>
      <c r="AH1529" s="10"/>
      <c r="AI1529" s="10"/>
      <c r="AJ1529" s="10"/>
    </row>
    <row r="1530">
      <c r="A1530" s="9">
        <v>0.7061226851851852</v>
      </c>
      <c r="B1530" s="10"/>
      <c r="C1530" s="20">
        <v>61.5</v>
      </c>
      <c r="D1530" s="10">
        <v>73.8</v>
      </c>
      <c r="E1530" s="10">
        <v>50.3</v>
      </c>
      <c r="F1530" s="10">
        <v>53.3</v>
      </c>
      <c r="G1530" s="10">
        <v>64.0</v>
      </c>
      <c r="H1530" s="16">
        <f t="array" ref="H1530">10*LOG(SUM(10^(B1530:G1530/10)/((B1530&gt;0)*1+(C1530&gt;0)*1+(D1530&gt;0)*1+(E1530&gt;0)*1+(F1530&gt;0)*1+(G1530&gt;0)*1)))</f>
        <v>67.51797827</v>
      </c>
      <c r="J1530" s="9">
        <v>0.7061226851851852</v>
      </c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AD1530" s="9">
        <v>0.7061226851851852</v>
      </c>
      <c r="AE1530" s="10"/>
      <c r="AF1530" s="10"/>
      <c r="AG1530" s="10"/>
      <c r="AH1530" s="10"/>
      <c r="AI1530" s="10"/>
      <c r="AJ1530" s="10"/>
    </row>
    <row r="1531">
      <c r="A1531" s="9">
        <v>0.7061342592592592</v>
      </c>
      <c r="B1531" s="10"/>
      <c r="C1531" s="20">
        <v>64.6</v>
      </c>
      <c r="D1531" s="10">
        <v>57.1</v>
      </c>
      <c r="E1531" s="10">
        <v>67.7</v>
      </c>
      <c r="F1531" s="10">
        <v>50.0</v>
      </c>
      <c r="G1531" s="10">
        <v>68.0</v>
      </c>
      <c r="H1531" s="16">
        <f t="array" ref="H1531">10*LOG(SUM(10^(B1531:G1531/10)/((B1531&gt;0)*1+(C1531&gt;0)*1+(D1531&gt;0)*1+(E1531&gt;0)*1+(F1531&gt;0)*1+(G1531&gt;0)*1)))</f>
        <v>64.96788656</v>
      </c>
      <c r="J1531" s="9">
        <v>0.7061342592592592</v>
      </c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AD1531" s="9">
        <v>0.7061342592592592</v>
      </c>
      <c r="AE1531" s="10"/>
      <c r="AF1531" s="10"/>
      <c r="AG1531" s="10"/>
      <c r="AH1531" s="10"/>
      <c r="AI1531" s="10"/>
      <c r="AJ1531" s="10"/>
    </row>
    <row r="1532">
      <c r="A1532" s="9">
        <v>0.7061458333333334</v>
      </c>
      <c r="B1532" s="10"/>
      <c r="C1532" s="20">
        <v>65.5</v>
      </c>
      <c r="D1532" s="10">
        <v>67.6</v>
      </c>
      <c r="E1532" s="10">
        <v>44.7</v>
      </c>
      <c r="F1532" s="10">
        <v>68.8</v>
      </c>
      <c r="G1532" s="10">
        <v>58.5</v>
      </c>
      <c r="H1532" s="16">
        <f t="array" ref="H1532">10*LOG(SUM(10^(B1532:G1532/10)/((B1532&gt;0)*1+(C1532&gt;0)*1+(D1532&gt;0)*1+(E1532&gt;0)*1+(F1532&gt;0)*1+(G1532&gt;0)*1)))</f>
        <v>65.47178042</v>
      </c>
      <c r="J1532" s="9">
        <v>0.7061458333333334</v>
      </c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AD1532" s="9">
        <v>0.7061458333333334</v>
      </c>
      <c r="AE1532" s="10"/>
      <c r="AF1532" s="10"/>
      <c r="AG1532" s="10"/>
      <c r="AH1532" s="10"/>
      <c r="AI1532" s="10"/>
      <c r="AJ1532" s="10"/>
    </row>
    <row r="1533">
      <c r="A1533" s="9">
        <v>0.7061574074074074</v>
      </c>
      <c r="B1533" s="10"/>
      <c r="C1533" s="20">
        <v>61.0</v>
      </c>
      <c r="D1533" s="10">
        <v>78.2</v>
      </c>
      <c r="E1533" s="10">
        <v>62.8</v>
      </c>
      <c r="F1533" s="10">
        <v>52.0</v>
      </c>
      <c r="G1533" s="10">
        <v>69.0</v>
      </c>
      <c r="H1533" s="16">
        <f t="array" ref="H1533">10*LOG(SUM(10^(B1533:G1533/10)/((B1533&gt;0)*1+(C1533&gt;0)*1+(D1533&gt;0)*1+(E1533&gt;0)*1+(F1533&gt;0)*1+(G1533&gt;0)*1)))</f>
        <v>71.89408914</v>
      </c>
      <c r="J1533" s="9">
        <v>0.7061574074074074</v>
      </c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AD1533" s="9">
        <v>0.7061574074074074</v>
      </c>
      <c r="AE1533" s="10"/>
      <c r="AF1533" s="10"/>
      <c r="AG1533" s="10"/>
      <c r="AH1533" s="10"/>
      <c r="AI1533" s="10"/>
      <c r="AJ1533" s="10"/>
    </row>
    <row r="1534">
      <c r="A1534" s="9">
        <v>0.7061689814814814</v>
      </c>
      <c r="B1534" s="10"/>
      <c r="C1534" s="20">
        <v>67.6</v>
      </c>
      <c r="D1534" s="10">
        <v>78.2</v>
      </c>
      <c r="E1534" s="10">
        <v>60.3</v>
      </c>
      <c r="F1534" s="10">
        <v>61.0</v>
      </c>
      <c r="G1534" s="10">
        <v>84.2</v>
      </c>
      <c r="H1534" s="16">
        <f t="array" ref="H1534">10*LOG(SUM(10^(B1534:G1534/10)/((B1534&gt;0)*1+(C1534&gt;0)*1+(D1534&gt;0)*1+(E1534&gt;0)*1+(F1534&gt;0)*1+(G1534&gt;0)*1)))</f>
        <v>78.28893076</v>
      </c>
      <c r="J1534" s="9">
        <v>0.7061689814814814</v>
      </c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AD1534" s="9">
        <v>0.7061689814814814</v>
      </c>
      <c r="AE1534" s="10"/>
      <c r="AF1534" s="10"/>
      <c r="AG1534" s="10"/>
      <c r="AH1534" s="10"/>
      <c r="AI1534" s="10"/>
      <c r="AJ1534" s="10"/>
    </row>
    <row r="1535">
      <c r="A1535" s="9">
        <v>0.7061805555555556</v>
      </c>
      <c r="B1535" s="10"/>
      <c r="C1535" s="20">
        <v>65.7</v>
      </c>
      <c r="D1535" s="10">
        <v>63.6</v>
      </c>
      <c r="E1535" s="10">
        <v>60.3</v>
      </c>
      <c r="F1535" s="10">
        <v>69.6</v>
      </c>
      <c r="G1535" s="10">
        <v>65.0</v>
      </c>
      <c r="H1535" s="16">
        <f t="array" ref="H1535">10*LOG(SUM(10^(B1535:G1535/10)/((B1535&gt;0)*1+(C1535&gt;0)*1+(D1535&gt;0)*1+(E1535&gt;0)*1+(F1535&gt;0)*1+(G1535&gt;0)*1)))</f>
        <v>65.87938182</v>
      </c>
      <c r="J1535" s="9">
        <v>0.7061805555555556</v>
      </c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AD1535" s="9">
        <v>0.7061805555555556</v>
      </c>
      <c r="AE1535" s="10"/>
      <c r="AF1535" s="10"/>
      <c r="AG1535" s="10"/>
      <c r="AH1535" s="10"/>
      <c r="AI1535" s="10"/>
      <c r="AJ1535" s="10"/>
    </row>
    <row r="1536">
      <c r="A1536" s="9">
        <v>0.7061921296296296</v>
      </c>
      <c r="B1536" s="10"/>
      <c r="C1536" s="20">
        <v>59.2</v>
      </c>
      <c r="D1536" s="10">
        <v>54.9</v>
      </c>
      <c r="E1536" s="10">
        <v>56.8</v>
      </c>
      <c r="F1536" s="10">
        <v>53.2</v>
      </c>
      <c r="G1536" s="10">
        <v>54.7</v>
      </c>
      <c r="H1536" s="16">
        <f t="array" ref="H1536">10*LOG(SUM(10^(B1536:G1536/10)/((B1536&gt;0)*1+(C1536&gt;0)*1+(D1536&gt;0)*1+(E1536&gt;0)*1+(F1536&gt;0)*1+(G1536&gt;0)*1)))</f>
        <v>56.28077136</v>
      </c>
      <c r="J1536" s="9">
        <v>0.7061921296296296</v>
      </c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AD1536" s="9">
        <v>0.7061921296296296</v>
      </c>
      <c r="AE1536" s="10"/>
      <c r="AF1536" s="10"/>
      <c r="AG1536" s="10"/>
      <c r="AH1536" s="10"/>
      <c r="AI1536" s="10"/>
      <c r="AJ1536" s="10"/>
    </row>
    <row r="1537">
      <c r="A1537" s="9">
        <v>0.7062037037037037</v>
      </c>
      <c r="B1537" s="10"/>
      <c r="C1537" s="20">
        <v>54.1</v>
      </c>
      <c r="D1537" s="10">
        <v>63.4</v>
      </c>
      <c r="E1537" s="10">
        <v>55.6</v>
      </c>
      <c r="F1537" s="10">
        <v>49.0</v>
      </c>
      <c r="G1537" s="10">
        <v>67.8</v>
      </c>
      <c r="H1537" s="16">
        <f t="array" ref="H1537">10*LOG(SUM(10^(B1537:G1537/10)/((B1537&gt;0)*1+(C1537&gt;0)*1+(D1537&gt;0)*1+(E1537&gt;0)*1+(F1537&gt;0)*1+(G1537&gt;0)*1)))</f>
        <v>62.51049465</v>
      </c>
      <c r="J1537" s="9">
        <v>0.7062037037037037</v>
      </c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AD1537" s="9">
        <v>0.7062037037037037</v>
      </c>
      <c r="AE1537" s="10"/>
      <c r="AF1537" s="10"/>
      <c r="AG1537" s="10"/>
      <c r="AH1537" s="10"/>
      <c r="AI1537" s="10"/>
      <c r="AJ1537" s="10"/>
    </row>
    <row r="1538">
      <c r="A1538" s="9">
        <v>0.7062152777777778</v>
      </c>
      <c r="B1538" s="10"/>
      <c r="C1538" s="20">
        <v>68.8</v>
      </c>
      <c r="D1538" s="10">
        <v>67.0</v>
      </c>
      <c r="E1538" s="10">
        <v>57.3</v>
      </c>
      <c r="F1538" s="10">
        <v>62.2</v>
      </c>
      <c r="G1538" s="10">
        <v>58.5</v>
      </c>
      <c r="H1538" s="16">
        <f t="array" ref="H1538">10*LOG(SUM(10^(B1538:G1538/10)/((B1538&gt;0)*1+(C1538&gt;0)*1+(D1538&gt;0)*1+(E1538&gt;0)*1+(F1538&gt;0)*1+(G1538&gt;0)*1)))</f>
        <v>64.91423712</v>
      </c>
      <c r="J1538" s="9">
        <v>0.7062152777777778</v>
      </c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AD1538" s="9">
        <v>0.7062152777777778</v>
      </c>
      <c r="AE1538" s="10"/>
      <c r="AF1538" s="10"/>
      <c r="AG1538" s="10"/>
      <c r="AH1538" s="10"/>
      <c r="AI1538" s="10"/>
      <c r="AJ1538" s="10"/>
    </row>
    <row r="1539">
      <c r="A1539" s="9">
        <v>0.7062268518518519</v>
      </c>
      <c r="B1539" s="10"/>
      <c r="C1539" s="20">
        <v>53.4</v>
      </c>
      <c r="D1539" s="10">
        <v>60.2</v>
      </c>
      <c r="E1539" s="10">
        <v>63.3</v>
      </c>
      <c r="F1539" s="10">
        <v>58.2</v>
      </c>
      <c r="G1539" s="10">
        <v>64.1</v>
      </c>
      <c r="H1539" s="16">
        <f t="array" ref="H1539">10*LOG(SUM(10^(B1539:G1539/10)/((B1539&gt;0)*1+(C1539&gt;0)*1+(D1539&gt;0)*1+(E1539&gt;0)*1+(F1539&gt;0)*1+(G1539&gt;0)*1)))</f>
        <v>61.2286811</v>
      </c>
      <c r="J1539" s="9">
        <v>0.7062268518518519</v>
      </c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AD1539" s="9">
        <v>0.7062268518518519</v>
      </c>
      <c r="AE1539" s="10"/>
      <c r="AF1539" s="10"/>
      <c r="AG1539" s="10"/>
      <c r="AH1539" s="10"/>
      <c r="AI1539" s="10"/>
      <c r="AJ1539" s="10"/>
    </row>
    <row r="1540">
      <c r="A1540" s="9">
        <v>0.7062384259259259</v>
      </c>
      <c r="B1540" s="10"/>
      <c r="C1540" s="20">
        <v>65.6</v>
      </c>
      <c r="D1540" s="10">
        <v>67.8</v>
      </c>
      <c r="E1540" s="10">
        <v>60.5</v>
      </c>
      <c r="F1540" s="10">
        <v>55.0</v>
      </c>
      <c r="G1540" s="10">
        <v>56.9</v>
      </c>
      <c r="H1540" s="16">
        <f t="array" ref="H1540">10*LOG(SUM(10^(B1540:G1540/10)/((B1540&gt;0)*1+(C1540&gt;0)*1+(D1540&gt;0)*1+(E1540&gt;0)*1+(F1540&gt;0)*1+(G1540&gt;0)*1)))</f>
        <v>63.64903632</v>
      </c>
      <c r="J1540" s="9">
        <v>0.7062384259259259</v>
      </c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AD1540" s="9">
        <v>0.7062384259259259</v>
      </c>
      <c r="AE1540" s="10"/>
      <c r="AF1540" s="10"/>
      <c r="AG1540" s="10"/>
      <c r="AH1540" s="10"/>
      <c r="AI1540" s="10"/>
      <c r="AJ1540" s="10"/>
    </row>
    <row r="1541">
      <c r="A1541" s="9">
        <v>0.70625</v>
      </c>
      <c r="B1541" s="10"/>
      <c r="C1541" s="20">
        <v>59.9</v>
      </c>
      <c r="D1541" s="10">
        <v>60.3</v>
      </c>
      <c r="E1541" s="10">
        <v>59.2</v>
      </c>
      <c r="F1541" s="10">
        <v>49.6</v>
      </c>
      <c r="G1541" s="10">
        <v>66.4</v>
      </c>
      <c r="H1541" s="16">
        <f t="array" ref="H1541">10*LOG(SUM(10^(B1541:G1541/10)/((B1541&gt;0)*1+(C1541&gt;0)*1+(D1541&gt;0)*1+(E1541&gt;0)*1+(F1541&gt;0)*1+(G1541&gt;0)*1)))</f>
        <v>61.66541453</v>
      </c>
      <c r="J1541" s="9">
        <v>0.70625</v>
      </c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AD1541" s="9">
        <v>0.70625</v>
      </c>
      <c r="AE1541" s="10"/>
      <c r="AF1541" s="10"/>
      <c r="AG1541" s="10"/>
      <c r="AH1541" s="10"/>
      <c r="AI1541" s="10"/>
      <c r="AJ1541" s="10"/>
    </row>
    <row r="1542">
      <c r="A1542" s="9">
        <v>0.7062615740740741</v>
      </c>
      <c r="B1542" s="10"/>
      <c r="C1542" s="20">
        <v>58.7</v>
      </c>
      <c r="D1542" s="10">
        <v>65.2</v>
      </c>
      <c r="E1542" s="10">
        <v>57.6</v>
      </c>
      <c r="F1542" s="10">
        <v>54.0</v>
      </c>
      <c r="G1542" s="10">
        <v>61.1</v>
      </c>
      <c r="H1542" s="16">
        <f t="array" ref="H1542">10*LOG(SUM(10^(B1542:G1542/10)/((B1542&gt;0)*1+(C1542&gt;0)*1+(D1542&gt;0)*1+(E1542&gt;0)*1+(F1542&gt;0)*1+(G1542&gt;0)*1)))</f>
        <v>60.91139195</v>
      </c>
      <c r="J1542" s="9">
        <v>0.7062615740740741</v>
      </c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AD1542" s="9">
        <v>0.7062615740740741</v>
      </c>
      <c r="AE1542" s="10"/>
      <c r="AF1542" s="10"/>
      <c r="AG1542" s="10"/>
      <c r="AH1542" s="10"/>
      <c r="AI1542" s="10"/>
      <c r="AJ1542" s="10"/>
    </row>
    <row r="1543">
      <c r="A1543" s="9">
        <v>0.7062731481481481</v>
      </c>
      <c r="B1543" s="10"/>
      <c r="C1543" s="20">
        <v>60.3</v>
      </c>
      <c r="D1543" s="10">
        <v>57.9</v>
      </c>
      <c r="E1543" s="10">
        <v>54.3</v>
      </c>
      <c r="F1543" s="10">
        <v>47.4</v>
      </c>
      <c r="G1543" s="10">
        <v>61.5</v>
      </c>
      <c r="H1543" s="16">
        <f t="array" ref="H1543">10*LOG(SUM(10^(B1543:G1543/10)/((B1543&gt;0)*1+(C1543&gt;0)*1+(D1543&gt;0)*1+(E1543&gt;0)*1+(F1543&gt;0)*1+(G1543&gt;0)*1)))</f>
        <v>58.35660191</v>
      </c>
      <c r="J1543" s="9">
        <v>0.7062731481481481</v>
      </c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AD1543" s="9">
        <v>0.7062731481481481</v>
      </c>
      <c r="AE1543" s="10"/>
      <c r="AF1543" s="10"/>
      <c r="AG1543" s="10"/>
      <c r="AH1543" s="10"/>
      <c r="AI1543" s="10"/>
      <c r="AJ1543" s="10"/>
    </row>
    <row r="1544">
      <c r="A1544" s="9">
        <v>0.7062847222222223</v>
      </c>
      <c r="B1544" s="10"/>
      <c r="C1544" s="20">
        <v>68.3</v>
      </c>
      <c r="D1544" s="10">
        <v>55.1</v>
      </c>
      <c r="E1544" s="10">
        <v>50.2</v>
      </c>
      <c r="F1544" s="10">
        <v>48.2</v>
      </c>
      <c r="G1544" s="10">
        <v>63.0</v>
      </c>
      <c r="H1544" s="16">
        <f t="array" ref="H1544">10*LOG(SUM(10^(B1544:G1544/10)/((B1544&gt;0)*1+(C1544&gt;0)*1+(D1544&gt;0)*1+(E1544&gt;0)*1+(F1544&gt;0)*1+(G1544&gt;0)*1)))</f>
        <v>62.67193744</v>
      </c>
      <c r="J1544" s="9">
        <v>0.7062847222222223</v>
      </c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AD1544" s="9">
        <v>0.7062847222222223</v>
      </c>
      <c r="AE1544" s="10"/>
      <c r="AF1544" s="10"/>
      <c r="AG1544" s="10"/>
      <c r="AH1544" s="10"/>
      <c r="AI1544" s="10"/>
      <c r="AJ1544" s="10"/>
    </row>
    <row r="1545">
      <c r="A1545" s="9">
        <v>0.7062962962962963</v>
      </c>
      <c r="B1545" s="10"/>
      <c r="C1545" s="20">
        <v>61.7</v>
      </c>
      <c r="D1545" s="10">
        <v>56.5</v>
      </c>
      <c r="E1545" s="10">
        <v>50.5</v>
      </c>
      <c r="F1545" s="10">
        <v>53.4</v>
      </c>
      <c r="G1545" s="10">
        <v>63.8</v>
      </c>
      <c r="H1545" s="16">
        <f t="array" ref="H1545">10*LOG(SUM(10^(B1545:G1545/10)/((B1545&gt;0)*1+(C1545&gt;0)*1+(D1545&gt;0)*1+(E1545&gt;0)*1+(F1545&gt;0)*1+(G1545&gt;0)*1)))</f>
        <v>59.6900602</v>
      </c>
      <c r="J1545" s="9">
        <v>0.7062962962962963</v>
      </c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AD1545" s="9">
        <v>0.7062962962962963</v>
      </c>
      <c r="AE1545" s="10"/>
      <c r="AF1545" s="10"/>
      <c r="AG1545" s="10"/>
      <c r="AH1545" s="10"/>
      <c r="AI1545" s="10"/>
      <c r="AJ1545" s="10"/>
    </row>
    <row r="1546">
      <c r="A1546" s="9">
        <v>0.7063078703703703</v>
      </c>
      <c r="B1546" s="10"/>
      <c r="C1546" s="20">
        <v>58.5</v>
      </c>
      <c r="D1546" s="10">
        <v>46.4</v>
      </c>
      <c r="E1546" s="10">
        <v>46.6</v>
      </c>
      <c r="F1546" s="10">
        <v>47.1</v>
      </c>
      <c r="G1546" s="10">
        <v>56.0</v>
      </c>
      <c r="H1546" s="16">
        <f t="array" ref="H1546">10*LOG(SUM(10^(B1546:G1546/10)/((B1546&gt;0)*1+(C1546&gt;0)*1+(D1546&gt;0)*1+(E1546&gt;0)*1+(F1546&gt;0)*1+(G1546&gt;0)*1)))</f>
        <v>53.96792128</v>
      </c>
      <c r="J1546" s="9">
        <v>0.7063078703703703</v>
      </c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AD1546" s="9">
        <v>0.7063078703703703</v>
      </c>
      <c r="AE1546" s="10"/>
      <c r="AF1546" s="10"/>
      <c r="AG1546" s="10"/>
      <c r="AH1546" s="10"/>
      <c r="AI1546" s="10"/>
      <c r="AJ1546" s="10"/>
    </row>
    <row r="1547">
      <c r="A1547" s="9">
        <v>0.7063194444444445</v>
      </c>
      <c r="B1547" s="10"/>
      <c r="C1547" s="20">
        <v>54.0</v>
      </c>
      <c r="D1547" s="10">
        <v>58.8</v>
      </c>
      <c r="E1547" s="10">
        <v>56.7</v>
      </c>
      <c r="F1547" s="10">
        <v>42.2</v>
      </c>
      <c r="G1547" s="10">
        <v>61.5</v>
      </c>
      <c r="H1547" s="16">
        <f t="array" ref="H1547">10*LOG(SUM(10^(B1547:G1547/10)/((B1547&gt;0)*1+(C1547&gt;0)*1+(D1547&gt;0)*1+(E1547&gt;0)*1+(F1547&gt;0)*1+(G1547&gt;0)*1)))</f>
        <v>57.6442061</v>
      </c>
      <c r="J1547" s="9">
        <v>0.7063194444444445</v>
      </c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AD1547" s="9">
        <v>0.7063194444444445</v>
      </c>
      <c r="AE1547" s="10"/>
      <c r="AF1547" s="10"/>
      <c r="AG1547" s="10"/>
      <c r="AH1547" s="10"/>
      <c r="AI1547" s="10"/>
      <c r="AJ1547" s="10"/>
    </row>
    <row r="1548">
      <c r="A1548" s="9">
        <v>0.7063310185185185</v>
      </c>
      <c r="B1548" s="10"/>
      <c r="C1548" s="20">
        <v>54.9</v>
      </c>
      <c r="D1548" s="10">
        <v>52.1</v>
      </c>
      <c r="E1548" s="10">
        <v>48.9</v>
      </c>
      <c r="F1548" s="10">
        <v>45.9</v>
      </c>
      <c r="G1548" s="10">
        <v>46.3</v>
      </c>
      <c r="H1548" s="16">
        <f t="array" ref="H1548">10*LOG(SUM(10^(B1548:G1548/10)/((B1548&gt;0)*1+(C1548&gt;0)*1+(D1548&gt;0)*1+(E1548&gt;0)*1+(F1548&gt;0)*1+(G1548&gt;0)*1)))</f>
        <v>51.00645326</v>
      </c>
      <c r="J1548" s="9">
        <v>0.7063310185185185</v>
      </c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AD1548" s="9">
        <v>0.7063310185185185</v>
      </c>
      <c r="AE1548" s="10"/>
      <c r="AF1548" s="10"/>
      <c r="AG1548" s="10"/>
      <c r="AH1548" s="10"/>
      <c r="AI1548" s="10"/>
      <c r="AJ1548" s="10"/>
    </row>
    <row r="1549">
      <c r="A1549" s="9">
        <v>0.7063425925925926</v>
      </c>
      <c r="B1549" s="10"/>
      <c r="C1549" s="20">
        <v>52.3</v>
      </c>
      <c r="D1549" s="10">
        <v>47.9</v>
      </c>
      <c r="E1549" s="10">
        <v>51.9</v>
      </c>
      <c r="F1549" s="10">
        <v>59.7</v>
      </c>
      <c r="G1549" s="10">
        <v>50.7</v>
      </c>
      <c r="H1549" s="16">
        <f t="array" ref="H1549">10*LOG(SUM(10^(B1549:G1549/10)/((B1549&gt;0)*1+(C1549&gt;0)*1+(D1549&gt;0)*1+(E1549&gt;0)*1+(F1549&gt;0)*1+(G1549&gt;0)*1)))</f>
        <v>54.58520183</v>
      </c>
      <c r="J1549" s="9">
        <v>0.7063425925925926</v>
      </c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AD1549" s="9">
        <v>0.7063425925925926</v>
      </c>
      <c r="AE1549" s="10"/>
      <c r="AF1549" s="10"/>
      <c r="AG1549" s="10"/>
      <c r="AH1549" s="10"/>
      <c r="AI1549" s="10"/>
      <c r="AJ1549" s="10"/>
    </row>
    <row r="1550">
      <c r="A1550" s="9">
        <v>0.7063541666666666</v>
      </c>
      <c r="B1550" s="10"/>
      <c r="C1550" s="20">
        <v>48.5</v>
      </c>
      <c r="D1550" s="10">
        <v>42.8</v>
      </c>
      <c r="E1550" s="10">
        <v>32.7</v>
      </c>
      <c r="F1550" s="10">
        <v>40.0</v>
      </c>
      <c r="G1550" s="10">
        <v>42.3</v>
      </c>
      <c r="H1550" s="16">
        <f t="array" ref="H1550">10*LOG(SUM(10^(B1550:G1550/10)/((B1550&gt;0)*1+(C1550&gt;0)*1+(D1550&gt;0)*1+(E1550&gt;0)*1+(F1550&gt;0)*1+(G1550&gt;0)*1)))</f>
        <v>43.75461357</v>
      </c>
      <c r="J1550" s="9">
        <v>0.7063541666666666</v>
      </c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AD1550" s="9">
        <v>0.7063541666666666</v>
      </c>
      <c r="AE1550" s="10"/>
      <c r="AF1550" s="10"/>
      <c r="AG1550" s="10"/>
      <c r="AH1550" s="10"/>
      <c r="AI1550" s="10"/>
      <c r="AJ1550" s="10"/>
    </row>
    <row r="1551">
      <c r="A1551" s="9">
        <v>0.7063657407407408</v>
      </c>
      <c r="B1551" s="10"/>
      <c r="C1551" s="20">
        <v>48.0</v>
      </c>
      <c r="D1551" s="10">
        <v>45.1</v>
      </c>
      <c r="E1551" s="10">
        <v>44.6</v>
      </c>
      <c r="F1551" s="10">
        <v>42.8</v>
      </c>
      <c r="G1551" s="10">
        <v>49.0</v>
      </c>
      <c r="H1551" s="16">
        <f t="array" ref="H1551">10*LOG(SUM(10^(B1551:G1551/10)/((B1551&gt;0)*1+(C1551&gt;0)*1+(D1551&gt;0)*1+(E1551&gt;0)*1+(F1551&gt;0)*1+(G1551&gt;0)*1)))</f>
        <v>46.48913692</v>
      </c>
      <c r="J1551" s="9">
        <v>0.7063657407407408</v>
      </c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AD1551" s="9">
        <v>0.7063657407407408</v>
      </c>
      <c r="AE1551" s="10"/>
      <c r="AF1551" s="10"/>
      <c r="AG1551" s="10"/>
      <c r="AH1551" s="10"/>
      <c r="AI1551" s="10"/>
      <c r="AJ1551" s="10"/>
    </row>
    <row r="1552">
      <c r="A1552" s="9">
        <v>0.7063773148148148</v>
      </c>
      <c r="B1552" s="10"/>
      <c r="C1552" s="20">
        <v>50.9</v>
      </c>
      <c r="D1552" s="10">
        <v>46.8</v>
      </c>
      <c r="E1552" s="10">
        <v>43.4</v>
      </c>
      <c r="F1552" s="10">
        <v>44.2</v>
      </c>
      <c r="G1552" s="10">
        <v>50.0</v>
      </c>
      <c r="H1552" s="16">
        <f t="array" ref="H1552">10*LOG(SUM(10^(B1552:G1552/10)/((B1552&gt;0)*1+(C1552&gt;0)*1+(D1552&gt;0)*1+(E1552&gt;0)*1+(F1552&gt;0)*1+(G1552&gt;0)*1)))</f>
        <v>48.04917577</v>
      </c>
      <c r="J1552" s="9">
        <v>0.7063773148148148</v>
      </c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AD1552" s="9">
        <v>0.7063773148148148</v>
      </c>
      <c r="AE1552" s="10"/>
      <c r="AF1552" s="10"/>
      <c r="AG1552" s="10"/>
      <c r="AH1552" s="10"/>
      <c r="AI1552" s="10"/>
      <c r="AJ1552" s="10"/>
    </row>
    <row r="1553">
      <c r="A1553" s="9">
        <v>0.7063888888888888</v>
      </c>
      <c r="B1553" s="10"/>
      <c r="C1553" s="20">
        <v>48.4</v>
      </c>
      <c r="D1553" s="10">
        <v>55.9</v>
      </c>
      <c r="E1553" s="10">
        <v>37.1</v>
      </c>
      <c r="F1553" s="10">
        <v>41.3</v>
      </c>
      <c r="G1553" s="10">
        <v>57.9</v>
      </c>
      <c r="H1553" s="16">
        <f t="array" ref="H1553">10*LOG(SUM(10^(B1553:G1553/10)/((B1553&gt;0)*1+(C1553&gt;0)*1+(D1553&gt;0)*1+(E1553&gt;0)*1+(F1553&gt;0)*1+(G1553&gt;0)*1)))</f>
        <v>53.3982594</v>
      </c>
      <c r="J1553" s="9">
        <v>0.7063888888888888</v>
      </c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AD1553" s="9">
        <v>0.7063888888888888</v>
      </c>
      <c r="AE1553" s="10"/>
      <c r="AF1553" s="10"/>
      <c r="AG1553" s="10"/>
      <c r="AH1553" s="10"/>
      <c r="AI1553" s="10"/>
      <c r="AJ1553" s="10"/>
    </row>
    <row r="1554">
      <c r="A1554" s="9">
        <v>0.706400462962963</v>
      </c>
      <c r="B1554" s="10"/>
      <c r="C1554" s="20">
        <v>55.9</v>
      </c>
      <c r="D1554" s="10">
        <v>46.2</v>
      </c>
      <c r="E1554" s="10">
        <v>62.9</v>
      </c>
      <c r="F1554" s="10">
        <v>43.1</v>
      </c>
      <c r="G1554" s="10">
        <v>48.4</v>
      </c>
      <c r="H1554" s="16">
        <f t="array" ref="H1554">10*LOG(SUM(10^(B1554:G1554/10)/((B1554&gt;0)*1+(C1554&gt;0)*1+(D1554&gt;0)*1+(E1554&gt;0)*1+(F1554&gt;0)*1+(G1554&gt;0)*1)))</f>
        <v>56.93758273</v>
      </c>
      <c r="J1554" s="9">
        <v>0.706400462962963</v>
      </c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AD1554" s="9">
        <v>0.706400462962963</v>
      </c>
      <c r="AE1554" s="10"/>
      <c r="AF1554" s="10"/>
      <c r="AG1554" s="10"/>
      <c r="AH1554" s="10"/>
      <c r="AI1554" s="10"/>
      <c r="AJ1554" s="10"/>
    </row>
    <row r="1555">
      <c r="A1555" s="9">
        <v>0.706412037037037</v>
      </c>
      <c r="B1555" s="10"/>
      <c r="C1555" s="20">
        <v>50.7</v>
      </c>
      <c r="D1555" s="10">
        <v>53.3</v>
      </c>
      <c r="E1555" s="10">
        <v>56.8</v>
      </c>
      <c r="F1555" s="10">
        <v>43.4</v>
      </c>
      <c r="G1555" s="10">
        <v>51.7</v>
      </c>
      <c r="H1555" s="16">
        <f t="array" ref="H1555">10*LOG(SUM(10^(B1555:G1555/10)/((B1555&gt;0)*1+(C1555&gt;0)*1+(D1555&gt;0)*1+(E1555&gt;0)*1+(F1555&gt;0)*1+(G1555&gt;0)*1)))</f>
        <v>52.92125547</v>
      </c>
      <c r="J1555" s="9">
        <v>0.706412037037037</v>
      </c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AD1555" s="9">
        <v>0.706412037037037</v>
      </c>
      <c r="AE1555" s="10"/>
      <c r="AF1555" s="10"/>
      <c r="AG1555" s="10"/>
      <c r="AH1555" s="10"/>
      <c r="AI1555" s="10"/>
      <c r="AJ1555" s="10"/>
    </row>
    <row r="1556">
      <c r="A1556" s="9">
        <v>0.7064236111111111</v>
      </c>
      <c r="B1556" s="10"/>
      <c r="C1556" s="20">
        <v>51.3</v>
      </c>
      <c r="D1556" s="10">
        <v>57.2</v>
      </c>
      <c r="E1556" s="10">
        <v>50.5</v>
      </c>
      <c r="F1556" s="10">
        <v>48.0</v>
      </c>
      <c r="G1556" s="10">
        <v>58.5</v>
      </c>
      <c r="H1556" s="16">
        <f t="array" ref="H1556">10*LOG(SUM(10^(B1556:G1556/10)/((B1556&gt;0)*1+(C1556&gt;0)*1+(D1556&gt;0)*1+(E1556&gt;0)*1+(F1556&gt;0)*1+(G1556&gt;0)*1)))</f>
        <v>54.89381317</v>
      </c>
      <c r="J1556" s="9">
        <v>0.7064236111111111</v>
      </c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AD1556" s="9">
        <v>0.7064236111111111</v>
      </c>
      <c r="AE1556" s="10"/>
      <c r="AF1556" s="10"/>
      <c r="AG1556" s="10"/>
      <c r="AH1556" s="10"/>
      <c r="AI1556" s="10"/>
      <c r="AJ1556" s="10"/>
    </row>
    <row r="1557">
      <c r="A1557" s="9">
        <v>0.7064351851851852</v>
      </c>
      <c r="B1557" s="10"/>
      <c r="C1557" s="20">
        <v>67.8</v>
      </c>
      <c r="D1557" s="10">
        <v>57.2</v>
      </c>
      <c r="E1557" s="10">
        <v>61.4</v>
      </c>
      <c r="F1557" s="10">
        <v>51.0</v>
      </c>
      <c r="G1557" s="10">
        <v>68.8</v>
      </c>
      <c r="H1557" s="16">
        <f t="array" ref="H1557">10*LOG(SUM(10^(B1557:G1557/10)/((B1557&gt;0)*1+(C1557&gt;0)*1+(D1557&gt;0)*1+(E1557&gt;0)*1+(F1557&gt;0)*1+(G1557&gt;0)*1)))</f>
        <v>64.95334962</v>
      </c>
      <c r="J1557" s="9">
        <v>0.7064351851851852</v>
      </c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AD1557" s="9">
        <v>0.7064351851851852</v>
      </c>
      <c r="AE1557" s="10"/>
      <c r="AF1557" s="10"/>
      <c r="AG1557" s="10"/>
      <c r="AH1557" s="10"/>
      <c r="AI1557" s="10"/>
      <c r="AJ1557" s="10"/>
    </row>
    <row r="1558">
      <c r="A1558" s="9">
        <v>0.7064467592592593</v>
      </c>
      <c r="B1558" s="10"/>
      <c r="C1558" s="20">
        <v>64.3</v>
      </c>
      <c r="D1558" s="10">
        <v>69.6</v>
      </c>
      <c r="E1558" s="10">
        <v>55.5</v>
      </c>
      <c r="F1558" s="10">
        <v>62.4</v>
      </c>
      <c r="G1558" s="10">
        <v>54.0</v>
      </c>
      <c r="H1558" s="16">
        <f t="array" ref="H1558">10*LOG(SUM(10^(B1558:G1558/10)/((B1558&gt;0)*1+(C1558&gt;0)*1+(D1558&gt;0)*1+(E1558&gt;0)*1+(F1558&gt;0)*1+(G1558&gt;0)*1)))</f>
        <v>64.51953586</v>
      </c>
      <c r="J1558" s="9">
        <v>0.7064467592592593</v>
      </c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AD1558" s="9">
        <v>0.7064467592592593</v>
      </c>
      <c r="AE1558" s="10"/>
      <c r="AF1558" s="10"/>
      <c r="AG1558" s="10"/>
      <c r="AH1558" s="10"/>
      <c r="AI1558" s="10"/>
      <c r="AJ1558" s="10"/>
    </row>
    <row r="1559">
      <c r="A1559" s="9">
        <v>0.7064583333333333</v>
      </c>
      <c r="B1559" s="10"/>
      <c r="C1559" s="20">
        <v>54.0</v>
      </c>
      <c r="D1559" s="10">
        <v>68.6</v>
      </c>
      <c r="E1559" s="10">
        <v>53.6</v>
      </c>
      <c r="F1559" s="10">
        <v>59.7</v>
      </c>
      <c r="G1559" s="10">
        <v>54.5</v>
      </c>
      <c r="H1559" s="16">
        <f t="array" ref="H1559">10*LOG(SUM(10^(B1559:G1559/10)/((B1559&gt;0)*1+(C1559&gt;0)*1+(D1559&gt;0)*1+(E1559&gt;0)*1+(F1559&gt;0)*1+(G1559&gt;0)*1)))</f>
        <v>62.5235433</v>
      </c>
      <c r="J1559" s="9">
        <v>0.7064583333333333</v>
      </c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AD1559" s="9">
        <v>0.7064583333333333</v>
      </c>
      <c r="AE1559" s="10"/>
      <c r="AF1559" s="10"/>
      <c r="AG1559" s="10"/>
      <c r="AH1559" s="10"/>
      <c r="AI1559" s="10"/>
      <c r="AJ1559" s="10"/>
    </row>
    <row r="1560">
      <c r="A1560" s="9">
        <v>0.7064699074074074</v>
      </c>
      <c r="B1560" s="10"/>
      <c r="C1560" s="20">
        <v>56.4</v>
      </c>
      <c r="D1560" s="10">
        <v>65.0</v>
      </c>
      <c r="E1560" s="10">
        <v>54.2</v>
      </c>
      <c r="F1560" s="10">
        <v>50.6</v>
      </c>
      <c r="G1560" s="10">
        <v>52.5</v>
      </c>
      <c r="H1560" s="16">
        <f t="array" ref="H1560">10*LOG(SUM(10^(B1560:G1560/10)/((B1560&gt;0)*1+(C1560&gt;0)*1+(D1560&gt;0)*1+(E1560&gt;0)*1+(F1560&gt;0)*1+(G1560&gt;0)*1)))</f>
        <v>59.19545058</v>
      </c>
      <c r="J1560" s="9">
        <v>0.7064699074074074</v>
      </c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AD1560" s="9">
        <v>0.7064699074074074</v>
      </c>
      <c r="AE1560" s="10"/>
      <c r="AF1560" s="10"/>
      <c r="AG1560" s="10"/>
      <c r="AH1560" s="10"/>
      <c r="AI1560" s="10"/>
      <c r="AJ1560" s="10"/>
    </row>
    <row r="1561">
      <c r="A1561" s="9">
        <v>0.7064814814814815</v>
      </c>
      <c r="B1561" s="10"/>
      <c r="C1561" s="20">
        <v>47.0</v>
      </c>
      <c r="D1561" s="10">
        <v>57.0</v>
      </c>
      <c r="E1561" s="10">
        <v>42.8</v>
      </c>
      <c r="F1561" s="10">
        <v>46.2</v>
      </c>
      <c r="G1561" s="10">
        <v>47.1</v>
      </c>
      <c r="H1561" s="16">
        <f t="array" ref="H1561">10*LOG(SUM(10^(B1561:G1561/10)/((B1561&gt;0)*1+(C1561&gt;0)*1+(D1561&gt;0)*1+(E1561&gt;0)*1+(F1561&gt;0)*1+(G1561&gt;0)*1)))</f>
        <v>51.22762673</v>
      </c>
      <c r="J1561" s="9">
        <v>0.7064814814814815</v>
      </c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AD1561" s="9">
        <v>0.7064814814814815</v>
      </c>
      <c r="AE1561" s="10"/>
      <c r="AF1561" s="10"/>
      <c r="AG1561" s="10"/>
      <c r="AH1561" s="10"/>
      <c r="AI1561" s="10"/>
      <c r="AJ1561" s="10"/>
    </row>
    <row r="1562">
      <c r="A1562" s="9">
        <v>0.7064930555555555</v>
      </c>
      <c r="B1562" s="10"/>
      <c r="C1562" s="20">
        <v>47.6</v>
      </c>
      <c r="D1562" s="10">
        <v>49.0</v>
      </c>
      <c r="E1562" s="10">
        <v>58.0</v>
      </c>
      <c r="F1562" s="10">
        <v>48.4</v>
      </c>
      <c r="G1562" s="10">
        <v>50.3</v>
      </c>
      <c r="H1562" s="16">
        <f t="array" ref="H1562">10*LOG(SUM(10^(B1562:G1562/10)/((B1562&gt;0)*1+(C1562&gt;0)*1+(D1562&gt;0)*1+(E1562&gt;0)*1+(F1562&gt;0)*1+(G1562&gt;0)*1)))</f>
        <v>52.76126275</v>
      </c>
      <c r="J1562" s="9">
        <v>0.7064930555555555</v>
      </c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AD1562" s="9">
        <v>0.7064930555555555</v>
      </c>
      <c r="AE1562" s="10"/>
      <c r="AF1562" s="10"/>
      <c r="AG1562" s="10"/>
      <c r="AH1562" s="10"/>
      <c r="AI1562" s="10"/>
      <c r="AJ1562" s="10"/>
    </row>
    <row r="1563">
      <c r="A1563" s="9">
        <v>0.7065046296296297</v>
      </c>
      <c r="B1563" s="10"/>
      <c r="C1563" s="20">
        <v>57.0</v>
      </c>
      <c r="D1563" s="10">
        <v>64.3</v>
      </c>
      <c r="E1563" s="10">
        <v>56.7</v>
      </c>
      <c r="F1563" s="10">
        <v>58.4</v>
      </c>
      <c r="G1563" s="10">
        <v>55.7</v>
      </c>
      <c r="H1563" s="16">
        <f t="array" ref="H1563">10*LOG(SUM(10^(B1563:G1563/10)/((B1563&gt;0)*1+(C1563&gt;0)*1+(D1563&gt;0)*1+(E1563&gt;0)*1+(F1563&gt;0)*1+(G1563&gt;0)*1)))</f>
        <v>59.75323739</v>
      </c>
      <c r="J1563" s="9">
        <v>0.7065046296296297</v>
      </c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AD1563" s="9">
        <v>0.7065046296296297</v>
      </c>
      <c r="AE1563" s="10"/>
      <c r="AF1563" s="10"/>
      <c r="AG1563" s="10"/>
      <c r="AH1563" s="10"/>
      <c r="AI1563" s="10"/>
      <c r="AJ1563" s="10"/>
    </row>
    <row r="1564">
      <c r="A1564" s="9">
        <v>0.7065162037037037</v>
      </c>
      <c r="B1564" s="10"/>
      <c r="C1564" s="20">
        <v>59.2</v>
      </c>
      <c r="D1564" s="10">
        <v>49.2</v>
      </c>
      <c r="E1564" s="10">
        <v>42.6</v>
      </c>
      <c r="F1564" s="10">
        <v>58.1</v>
      </c>
      <c r="G1564" s="10">
        <v>54.3</v>
      </c>
      <c r="H1564" s="16">
        <f t="array" ref="H1564">10*LOG(SUM(10^(B1564:G1564/10)/((B1564&gt;0)*1+(C1564&gt;0)*1+(D1564&gt;0)*1+(E1564&gt;0)*1+(F1564&gt;0)*1+(G1564&gt;0)*1)))</f>
        <v>55.67719241</v>
      </c>
      <c r="J1564" s="9">
        <v>0.7065162037037037</v>
      </c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AD1564" s="9">
        <v>0.7065162037037037</v>
      </c>
      <c r="AE1564" s="10"/>
      <c r="AF1564" s="10"/>
      <c r="AG1564" s="10"/>
      <c r="AH1564" s="10"/>
      <c r="AI1564" s="10"/>
      <c r="AJ1564" s="10"/>
    </row>
    <row r="1565">
      <c r="A1565" s="9">
        <v>0.7065277777777778</v>
      </c>
      <c r="B1565" s="10"/>
      <c r="C1565" s="20">
        <v>57.1</v>
      </c>
      <c r="D1565" s="10">
        <v>57.2</v>
      </c>
      <c r="E1565" s="10">
        <v>46.8</v>
      </c>
      <c r="F1565" s="10">
        <v>59.0</v>
      </c>
      <c r="G1565" s="10">
        <v>56.7</v>
      </c>
      <c r="H1565" s="16">
        <f t="array" ref="H1565">10*LOG(SUM(10^(B1565:G1565/10)/((B1565&gt;0)*1+(C1565&gt;0)*1+(D1565&gt;0)*1+(E1565&gt;0)*1+(F1565&gt;0)*1+(G1565&gt;0)*1)))</f>
        <v>56.71653399</v>
      </c>
      <c r="J1565" s="9">
        <v>0.7065277777777778</v>
      </c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AD1565" s="9">
        <v>0.7065277777777778</v>
      </c>
      <c r="AE1565" s="10"/>
      <c r="AF1565" s="10"/>
      <c r="AG1565" s="10"/>
      <c r="AH1565" s="10"/>
      <c r="AI1565" s="10"/>
      <c r="AJ1565" s="10"/>
    </row>
    <row r="1566">
      <c r="A1566" s="9">
        <v>0.7065393518518519</v>
      </c>
      <c r="B1566" s="10"/>
      <c r="C1566" s="20">
        <v>48.9</v>
      </c>
      <c r="D1566" s="10">
        <v>50.1</v>
      </c>
      <c r="E1566" s="10">
        <v>48.6</v>
      </c>
      <c r="F1566" s="10">
        <v>56.1</v>
      </c>
      <c r="G1566" s="10">
        <v>51.4</v>
      </c>
      <c r="H1566" s="16">
        <f t="array" ref="H1566">10*LOG(SUM(10^(B1566:G1566/10)/((B1566&gt;0)*1+(C1566&gt;0)*1+(D1566&gt;0)*1+(E1566&gt;0)*1+(F1566&gt;0)*1+(G1566&gt;0)*1)))</f>
        <v>52.02933451</v>
      </c>
      <c r="J1566" s="9">
        <v>0.7065393518518519</v>
      </c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AD1566" s="9">
        <v>0.7065393518518519</v>
      </c>
      <c r="AE1566" s="10"/>
      <c r="AF1566" s="10"/>
      <c r="AG1566" s="10"/>
      <c r="AH1566" s="10"/>
      <c r="AI1566" s="10"/>
      <c r="AJ1566" s="10"/>
    </row>
    <row r="1567">
      <c r="A1567" s="9">
        <v>0.7065509259259259</v>
      </c>
      <c r="B1567" s="10"/>
      <c r="C1567" s="20">
        <v>54.7</v>
      </c>
      <c r="D1567" s="10">
        <v>52.7</v>
      </c>
      <c r="E1567" s="10">
        <v>52.6</v>
      </c>
      <c r="F1567" s="10">
        <v>46.8</v>
      </c>
      <c r="G1567" s="10">
        <v>46.7</v>
      </c>
      <c r="H1567" s="16">
        <f t="array" ref="H1567">10*LOG(SUM(10^(B1567:G1567/10)/((B1567&gt;0)*1+(C1567&gt;0)*1+(D1567&gt;0)*1+(E1567&gt;0)*1+(F1567&gt;0)*1+(G1567&gt;0)*1)))</f>
        <v>51.80663245</v>
      </c>
      <c r="J1567" s="9">
        <v>0.7065509259259259</v>
      </c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AD1567" s="9">
        <v>0.7065509259259259</v>
      </c>
      <c r="AE1567" s="10"/>
      <c r="AF1567" s="10"/>
      <c r="AG1567" s="10"/>
      <c r="AH1567" s="10"/>
      <c r="AI1567" s="10"/>
      <c r="AJ1567" s="10"/>
    </row>
    <row r="1568">
      <c r="A1568" s="9">
        <v>0.7065625</v>
      </c>
      <c r="B1568" s="10"/>
      <c r="C1568" s="20">
        <v>59.3</v>
      </c>
      <c r="D1568" s="10">
        <v>55.1</v>
      </c>
      <c r="E1568" s="10">
        <v>44.7</v>
      </c>
      <c r="F1568" s="10">
        <v>49.3</v>
      </c>
      <c r="G1568" s="10">
        <v>49.5</v>
      </c>
      <c r="H1568" s="16">
        <f t="array" ref="H1568">10*LOG(SUM(10^(B1568:G1568/10)/((B1568&gt;0)*1+(C1568&gt;0)*1+(D1568&gt;0)*1+(E1568&gt;0)*1+(F1568&gt;0)*1+(G1568&gt;0)*1)))</f>
        <v>54.40431626</v>
      </c>
      <c r="J1568" s="9">
        <v>0.7065625</v>
      </c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AD1568" s="9">
        <v>0.7065625</v>
      </c>
      <c r="AE1568" s="10"/>
      <c r="AF1568" s="10"/>
      <c r="AG1568" s="10"/>
      <c r="AH1568" s="10"/>
      <c r="AI1568" s="10"/>
      <c r="AJ1568" s="10"/>
    </row>
    <row r="1569">
      <c r="A1569" s="9">
        <v>0.706574074074074</v>
      </c>
      <c r="B1569" s="10"/>
      <c r="C1569" s="20">
        <v>47.0</v>
      </c>
      <c r="D1569" s="10">
        <v>51.3</v>
      </c>
      <c r="E1569" s="10">
        <v>50.1</v>
      </c>
      <c r="F1569" s="10">
        <v>46.2</v>
      </c>
      <c r="G1569" s="10">
        <v>53.6</v>
      </c>
      <c r="H1569" s="16">
        <f t="array" ref="H1569">10*LOG(SUM(10^(B1569:G1569/10)/((B1569&gt;0)*1+(C1569&gt;0)*1+(D1569&gt;0)*1+(E1569&gt;0)*1+(F1569&gt;0)*1+(G1569&gt;0)*1)))</f>
        <v>50.47756814</v>
      </c>
      <c r="J1569" s="9">
        <v>0.706574074074074</v>
      </c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AD1569" s="9">
        <v>0.706574074074074</v>
      </c>
      <c r="AE1569" s="10"/>
      <c r="AF1569" s="10"/>
      <c r="AG1569" s="10"/>
      <c r="AH1569" s="10"/>
      <c r="AI1569" s="10"/>
      <c r="AJ1569" s="10"/>
    </row>
    <row r="1570">
      <c r="A1570" s="9">
        <v>0.7065856481481482</v>
      </c>
      <c r="B1570" s="10"/>
      <c r="C1570" s="20">
        <v>48.6</v>
      </c>
      <c r="D1570" s="10">
        <v>44.7</v>
      </c>
      <c r="E1570" s="10">
        <v>47.8</v>
      </c>
      <c r="F1570" s="10">
        <v>37.8</v>
      </c>
      <c r="G1570" s="10">
        <v>41.5</v>
      </c>
      <c r="H1570" s="16">
        <f t="array" ref="H1570">10*LOG(SUM(10^(B1570:G1570/10)/((B1570&gt;0)*1+(C1570&gt;0)*1+(D1570&gt;0)*1+(E1570&gt;0)*1+(F1570&gt;0)*1+(G1570&gt;0)*1)))</f>
        <v>45.61968196</v>
      </c>
      <c r="J1570" s="9">
        <v>0.7065856481481482</v>
      </c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AD1570" s="9">
        <v>0.7065856481481482</v>
      </c>
      <c r="AE1570" s="10"/>
      <c r="AF1570" s="10"/>
      <c r="AG1570" s="10"/>
      <c r="AH1570" s="10"/>
      <c r="AI1570" s="10"/>
      <c r="AJ1570" s="10"/>
    </row>
    <row r="1571">
      <c r="A1571" s="9">
        <v>0.7065972222222222</v>
      </c>
      <c r="B1571" s="10"/>
      <c r="C1571" s="20">
        <v>42.5</v>
      </c>
      <c r="D1571" s="10">
        <v>69.3</v>
      </c>
      <c r="E1571" s="10">
        <v>60.5</v>
      </c>
      <c r="F1571" s="10">
        <v>35.5</v>
      </c>
      <c r="G1571" s="10">
        <v>68.9</v>
      </c>
      <c r="H1571" s="16">
        <f t="array" ref="H1571">10*LOG(SUM(10^(B1571:G1571/10)/((B1571&gt;0)*1+(C1571&gt;0)*1+(D1571&gt;0)*1+(E1571&gt;0)*1+(F1571&gt;0)*1+(G1571&gt;0)*1)))</f>
        <v>65.42008383</v>
      </c>
      <c r="J1571" s="9">
        <v>0.7065972222222222</v>
      </c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AD1571" s="9">
        <v>0.7065972222222222</v>
      </c>
      <c r="AE1571" s="10"/>
      <c r="AF1571" s="10"/>
      <c r="AG1571" s="10"/>
      <c r="AH1571" s="10"/>
      <c r="AI1571" s="10"/>
      <c r="AJ1571" s="10"/>
    </row>
    <row r="1572">
      <c r="A1572" s="9">
        <v>0.7066087962962962</v>
      </c>
      <c r="B1572" s="10"/>
      <c r="C1572" s="20">
        <v>69.1</v>
      </c>
      <c r="D1572" s="10">
        <v>73.3</v>
      </c>
      <c r="E1572" s="10">
        <v>57.9</v>
      </c>
      <c r="F1572" s="10">
        <v>65.8</v>
      </c>
      <c r="G1572" s="10">
        <v>58.3</v>
      </c>
      <c r="H1572" s="16">
        <f t="array" ref="H1572">10*LOG(SUM(10^(B1572:G1572/10)/((B1572&gt;0)*1+(C1572&gt;0)*1+(D1572&gt;0)*1+(E1572&gt;0)*1+(F1572&gt;0)*1+(G1572&gt;0)*1)))</f>
        <v>68.4013746</v>
      </c>
      <c r="J1572" s="9">
        <v>0.7066087962962962</v>
      </c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AD1572" s="9">
        <v>0.7066087962962962</v>
      </c>
      <c r="AE1572" s="10"/>
      <c r="AF1572" s="10"/>
      <c r="AG1572" s="10"/>
      <c r="AH1572" s="10"/>
      <c r="AI1572" s="10"/>
      <c r="AJ1572" s="10"/>
    </row>
    <row r="1573">
      <c r="A1573" s="9">
        <v>0.7066203703703704</v>
      </c>
      <c r="B1573" s="10"/>
      <c r="C1573" s="20">
        <v>63.0</v>
      </c>
      <c r="D1573" s="10">
        <v>58.7</v>
      </c>
      <c r="E1573" s="10">
        <v>50.0</v>
      </c>
      <c r="F1573" s="10">
        <v>53.4</v>
      </c>
      <c r="G1573" s="10">
        <v>48.5</v>
      </c>
      <c r="H1573" s="16">
        <f t="array" ref="H1573">10*LOG(SUM(10^(B1573:G1573/10)/((B1573&gt;0)*1+(C1573&gt;0)*1+(D1573&gt;0)*1+(E1573&gt;0)*1+(F1573&gt;0)*1+(G1573&gt;0)*1)))</f>
        <v>57.96039016</v>
      </c>
      <c r="J1573" s="9">
        <v>0.7066203703703704</v>
      </c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AD1573" s="9">
        <v>0.7066203703703704</v>
      </c>
      <c r="AE1573" s="10"/>
      <c r="AF1573" s="10"/>
      <c r="AG1573" s="10"/>
      <c r="AH1573" s="10"/>
      <c r="AI1573" s="10"/>
      <c r="AJ1573" s="10"/>
    </row>
    <row r="1574">
      <c r="A1574" s="9">
        <v>0.7066319444444444</v>
      </c>
      <c r="B1574" s="10"/>
      <c r="C1574" s="20">
        <v>59.5</v>
      </c>
      <c r="D1574" s="10">
        <v>59.9</v>
      </c>
      <c r="E1574" s="10">
        <v>57.1</v>
      </c>
      <c r="F1574" s="10">
        <v>48.0</v>
      </c>
      <c r="G1574" s="10">
        <v>44.7</v>
      </c>
      <c r="H1574" s="16">
        <f t="array" ref="H1574">10*LOG(SUM(10^(B1574:G1574/10)/((B1574&gt;0)*1+(C1574&gt;0)*1+(D1574&gt;0)*1+(E1574&gt;0)*1+(F1574&gt;0)*1+(G1574&gt;0)*1)))</f>
        <v>56.94422383</v>
      </c>
      <c r="J1574" s="9">
        <v>0.7066319444444444</v>
      </c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AD1574" s="9">
        <v>0.7066319444444444</v>
      </c>
      <c r="AE1574" s="10"/>
      <c r="AF1574" s="10"/>
      <c r="AG1574" s="10"/>
      <c r="AH1574" s="10"/>
      <c r="AI1574" s="10"/>
      <c r="AJ1574" s="10"/>
    </row>
    <row r="1575">
      <c r="A1575" s="9">
        <v>0.7066435185185185</v>
      </c>
      <c r="B1575" s="10"/>
      <c r="C1575" s="20">
        <v>59.2</v>
      </c>
      <c r="D1575" s="10">
        <v>57.0</v>
      </c>
      <c r="E1575" s="10">
        <v>51.3</v>
      </c>
      <c r="F1575" s="10">
        <v>66.5</v>
      </c>
      <c r="G1575" s="10">
        <v>56.9</v>
      </c>
      <c r="H1575" s="16">
        <f t="array" ref="H1575">10*LOG(SUM(10^(B1575:G1575/10)/((B1575&gt;0)*1+(C1575&gt;0)*1+(D1575&gt;0)*1+(E1575&gt;0)*1+(F1575&gt;0)*1+(G1575&gt;0)*1)))</f>
        <v>61.0886683</v>
      </c>
      <c r="J1575" s="9">
        <v>0.7066435185185185</v>
      </c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AD1575" s="9">
        <v>0.7066435185185185</v>
      </c>
      <c r="AE1575" s="10"/>
      <c r="AF1575" s="10"/>
      <c r="AG1575" s="10"/>
      <c r="AH1575" s="10"/>
      <c r="AI1575" s="10"/>
      <c r="AJ1575" s="10"/>
    </row>
    <row r="1576">
      <c r="A1576" s="9">
        <v>0.7066550925925926</v>
      </c>
      <c r="B1576" s="10"/>
      <c r="C1576" s="20">
        <v>53.4</v>
      </c>
      <c r="D1576" s="10">
        <v>59.3</v>
      </c>
      <c r="E1576" s="10">
        <v>62.8</v>
      </c>
      <c r="F1576" s="10">
        <v>64.5</v>
      </c>
      <c r="G1576" s="10">
        <v>64.6</v>
      </c>
      <c r="H1576" s="16">
        <f t="array" ref="H1576">10*LOG(SUM(10^(B1576:G1576/10)/((B1576&gt;0)*1+(C1576&gt;0)*1+(D1576&gt;0)*1+(E1576&gt;0)*1+(F1576&gt;0)*1+(G1576&gt;0)*1)))</f>
        <v>62.39439149</v>
      </c>
      <c r="J1576" s="9">
        <v>0.7066550925925926</v>
      </c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AD1576" s="9">
        <v>0.7066550925925926</v>
      </c>
      <c r="AE1576" s="10"/>
      <c r="AF1576" s="10"/>
      <c r="AG1576" s="10"/>
      <c r="AH1576" s="10"/>
      <c r="AI1576" s="10"/>
      <c r="AJ1576" s="10"/>
    </row>
    <row r="1577">
      <c r="A1577" s="9">
        <v>0.7066666666666667</v>
      </c>
      <c r="B1577" s="10"/>
      <c r="C1577" s="20">
        <v>59.8</v>
      </c>
      <c r="D1577" s="10">
        <v>61.4</v>
      </c>
      <c r="E1577" s="10">
        <v>63.5</v>
      </c>
      <c r="F1577" s="10">
        <v>52.6</v>
      </c>
      <c r="G1577" s="10">
        <v>60.6</v>
      </c>
      <c r="H1577" s="16">
        <f t="array" ref="H1577">10*LOG(SUM(10^(B1577:G1577/10)/((B1577&gt;0)*1+(C1577&gt;0)*1+(D1577&gt;0)*1+(E1577&gt;0)*1+(F1577&gt;0)*1+(G1577&gt;0)*1)))</f>
        <v>60.72192726</v>
      </c>
      <c r="J1577" s="9">
        <v>0.7066666666666667</v>
      </c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AD1577" s="9">
        <v>0.7066666666666667</v>
      </c>
      <c r="AE1577" s="10"/>
      <c r="AF1577" s="10"/>
      <c r="AG1577" s="10"/>
      <c r="AH1577" s="10"/>
      <c r="AI1577" s="10"/>
      <c r="AJ1577" s="10"/>
    </row>
    <row r="1578">
      <c r="A1578" s="9">
        <v>0.7066782407407407</v>
      </c>
      <c r="B1578" s="10"/>
      <c r="C1578" s="20">
        <v>59.7</v>
      </c>
      <c r="D1578" s="10">
        <v>64.8</v>
      </c>
      <c r="E1578" s="10">
        <v>55.7</v>
      </c>
      <c r="F1578" s="10">
        <v>66.6</v>
      </c>
      <c r="G1578" s="10">
        <v>58.8</v>
      </c>
      <c r="H1578" s="16">
        <f t="array" ref="H1578">10*LOG(SUM(10^(B1578:G1578/10)/((B1578&gt;0)*1+(C1578&gt;0)*1+(D1578&gt;0)*1+(E1578&gt;0)*1+(F1578&gt;0)*1+(G1578&gt;0)*1)))</f>
        <v>62.85746365</v>
      </c>
      <c r="J1578" s="9">
        <v>0.7066782407407407</v>
      </c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AD1578" s="9">
        <v>0.7066782407407407</v>
      </c>
      <c r="AE1578" s="10"/>
      <c r="AF1578" s="10"/>
      <c r="AG1578" s="10"/>
      <c r="AH1578" s="10"/>
      <c r="AI1578" s="10"/>
      <c r="AJ1578" s="10"/>
    </row>
    <row r="1579">
      <c r="A1579" s="9">
        <v>0.7066898148148149</v>
      </c>
      <c r="B1579" s="10"/>
      <c r="C1579" s="20">
        <v>50.9</v>
      </c>
      <c r="D1579" s="10">
        <v>52.7</v>
      </c>
      <c r="E1579" s="10">
        <v>60.5</v>
      </c>
      <c r="F1579" s="10">
        <v>56.3</v>
      </c>
      <c r="G1579" s="10">
        <v>63.4</v>
      </c>
      <c r="H1579" s="16">
        <f t="array" ref="H1579">10*LOG(SUM(10^(B1579:G1579/10)/((B1579&gt;0)*1+(C1579&gt;0)*1+(D1579&gt;0)*1+(E1579&gt;0)*1+(F1579&gt;0)*1+(G1579&gt;0)*1)))</f>
        <v>59.08012527</v>
      </c>
      <c r="J1579" s="9">
        <v>0.7066898148148149</v>
      </c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AD1579" s="9">
        <v>0.7066898148148149</v>
      </c>
      <c r="AE1579" s="10"/>
      <c r="AF1579" s="10"/>
      <c r="AG1579" s="10"/>
      <c r="AH1579" s="10"/>
      <c r="AI1579" s="10"/>
      <c r="AJ1579" s="10"/>
    </row>
    <row r="1580">
      <c r="A1580" s="9">
        <v>0.7067013888888889</v>
      </c>
      <c r="B1580" s="10"/>
      <c r="C1580" s="20">
        <v>53.3</v>
      </c>
      <c r="D1580" s="10">
        <v>41.2</v>
      </c>
      <c r="E1580" s="10">
        <v>48.6</v>
      </c>
      <c r="F1580" s="10">
        <v>60.0</v>
      </c>
      <c r="G1580" s="10">
        <v>60.8</v>
      </c>
      <c r="H1580" s="16">
        <f t="array" ref="H1580">10*LOG(SUM(10^(B1580:G1580/10)/((B1580&gt;0)*1+(C1580&gt;0)*1+(D1580&gt;0)*1+(E1580&gt;0)*1+(F1580&gt;0)*1+(G1580&gt;0)*1)))</f>
        <v>56.99263108</v>
      </c>
      <c r="J1580" s="9">
        <v>0.7067013888888889</v>
      </c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AD1580" s="9">
        <v>0.7067013888888889</v>
      </c>
      <c r="AE1580" s="10"/>
      <c r="AF1580" s="10"/>
      <c r="AG1580" s="10"/>
      <c r="AH1580" s="10"/>
      <c r="AI1580" s="10"/>
      <c r="AJ1580" s="10"/>
    </row>
    <row r="1581">
      <c r="A1581" s="9">
        <v>0.7067129629629629</v>
      </c>
      <c r="B1581" s="10"/>
      <c r="C1581" s="20">
        <v>63.4</v>
      </c>
      <c r="D1581" s="10">
        <v>62.0</v>
      </c>
      <c r="E1581" s="10">
        <v>57.2</v>
      </c>
      <c r="F1581" s="10">
        <v>49.2</v>
      </c>
      <c r="G1581" s="10">
        <v>58.2</v>
      </c>
      <c r="H1581" s="16">
        <f t="array" ref="H1581">10*LOG(SUM(10^(B1581:G1581/10)/((B1581&gt;0)*1+(C1581&gt;0)*1+(D1581&gt;0)*1+(E1581&gt;0)*1+(F1581&gt;0)*1+(G1581&gt;0)*1)))</f>
        <v>60.0357539</v>
      </c>
      <c r="J1581" s="9">
        <v>0.7067129629629629</v>
      </c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AD1581" s="9">
        <v>0.7067129629629629</v>
      </c>
      <c r="AE1581" s="10"/>
      <c r="AF1581" s="10"/>
      <c r="AG1581" s="10"/>
      <c r="AH1581" s="10"/>
      <c r="AI1581" s="10"/>
      <c r="AJ1581" s="10"/>
    </row>
    <row r="1582">
      <c r="A1582" s="9">
        <v>0.7067245370370371</v>
      </c>
      <c r="B1582" s="10"/>
      <c r="C1582" s="20">
        <v>48.4</v>
      </c>
      <c r="D1582" s="10">
        <v>58.4</v>
      </c>
      <c r="E1582" s="10">
        <v>57.2</v>
      </c>
      <c r="F1582" s="10">
        <v>56.3</v>
      </c>
      <c r="G1582" s="10">
        <v>45.0</v>
      </c>
      <c r="H1582" s="16">
        <f t="array" ref="H1582">10*LOG(SUM(10^(B1582:G1582/10)/((B1582&gt;0)*1+(C1582&gt;0)*1+(D1582&gt;0)*1+(E1582&gt;0)*1+(F1582&gt;0)*1+(G1582&gt;0)*1)))</f>
        <v>55.42582658</v>
      </c>
      <c r="J1582" s="9">
        <v>0.7067245370370371</v>
      </c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AD1582" s="9">
        <v>0.7067245370370371</v>
      </c>
      <c r="AE1582" s="10"/>
      <c r="AF1582" s="10"/>
      <c r="AG1582" s="10"/>
      <c r="AH1582" s="10"/>
      <c r="AI1582" s="10"/>
      <c r="AJ1582" s="10"/>
    </row>
    <row r="1583">
      <c r="A1583" s="9">
        <v>0.7067361111111111</v>
      </c>
      <c r="B1583" s="10"/>
      <c r="C1583" s="20">
        <v>48.1</v>
      </c>
      <c r="D1583" s="10">
        <v>45.4</v>
      </c>
      <c r="E1583" s="10">
        <v>50.2</v>
      </c>
      <c r="F1583" s="10">
        <v>50.7</v>
      </c>
      <c r="G1583" s="10">
        <v>46.6</v>
      </c>
      <c r="H1583" s="16">
        <f t="array" ref="H1583">10*LOG(SUM(10^(B1583:G1583/10)/((B1583&gt;0)*1+(C1583&gt;0)*1+(D1583&gt;0)*1+(E1583&gt;0)*1+(F1583&gt;0)*1+(G1583&gt;0)*1)))</f>
        <v>48.65875347</v>
      </c>
      <c r="J1583" s="9">
        <v>0.7067361111111111</v>
      </c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AD1583" s="9">
        <v>0.7067361111111111</v>
      </c>
      <c r="AE1583" s="10"/>
      <c r="AF1583" s="10"/>
      <c r="AG1583" s="10"/>
      <c r="AH1583" s="10"/>
      <c r="AI1583" s="10"/>
      <c r="AJ1583" s="10"/>
    </row>
    <row r="1584">
      <c r="A1584" s="23">
        <v>0.7067476851851852</v>
      </c>
      <c r="B1584" s="25"/>
      <c r="C1584" s="25">
        <v>50.1</v>
      </c>
      <c r="D1584" s="10">
        <v>43.9</v>
      </c>
      <c r="E1584" s="10">
        <v>45.1</v>
      </c>
      <c r="F1584" s="10">
        <v>47.5</v>
      </c>
      <c r="G1584" s="10">
        <v>53.0</v>
      </c>
      <c r="H1584" s="16">
        <f t="array" ref="H1584">10*LOG(SUM(10^(B1584:G1584/10)/((B1584&gt;0)*1+(C1584&gt;0)*1+(D1584&gt;0)*1+(E1584&gt;0)*1+(F1584&gt;0)*1+(G1584&gt;0)*1)))</f>
        <v>49.19075076</v>
      </c>
      <c r="I1584" s="24"/>
      <c r="J1584" s="23">
        <v>0.7067476851851852</v>
      </c>
      <c r="K1584" s="25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26" t="s">
        <v>64</v>
      </c>
      <c r="W1584" s="26" t="s">
        <v>37</v>
      </c>
      <c r="X1584" s="26" t="s">
        <v>35</v>
      </c>
      <c r="Y1584" s="24"/>
      <c r="Z1584" s="24"/>
      <c r="AA1584" s="24"/>
      <c r="AB1584" s="24"/>
      <c r="AC1584" s="24"/>
      <c r="AD1584" s="23">
        <v>0.7067476851851852</v>
      </c>
      <c r="AE1584" s="10"/>
      <c r="AF1584" s="10"/>
      <c r="AG1584" s="10"/>
      <c r="AH1584" s="10"/>
      <c r="AI1584" s="10"/>
      <c r="AJ1584" s="10"/>
      <c r="AK1584" s="24"/>
    </row>
    <row r="1585">
      <c r="A1585" s="9">
        <v>0.7067592592592593</v>
      </c>
      <c r="B1585" s="10"/>
      <c r="C1585" s="20">
        <v>54.0</v>
      </c>
      <c r="D1585" s="10">
        <v>44.6</v>
      </c>
      <c r="E1585" s="10">
        <v>51.3</v>
      </c>
      <c r="F1585" s="10">
        <v>45.1</v>
      </c>
      <c r="G1585" s="10">
        <v>48.9</v>
      </c>
      <c r="H1585" s="16">
        <f t="array" ref="H1585">10*LOG(SUM(10^(B1585:G1585/10)/((B1585&gt;0)*1+(C1585&gt;0)*1+(D1585&gt;0)*1+(E1585&gt;0)*1+(F1585&gt;0)*1+(G1585&gt;0)*1)))</f>
        <v>50.2111511</v>
      </c>
      <c r="J1585" s="9">
        <v>0.7067592592592593</v>
      </c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AD1585" s="9">
        <v>0.7067592592592593</v>
      </c>
      <c r="AE1585" s="10"/>
      <c r="AF1585" s="10"/>
      <c r="AG1585" s="10"/>
      <c r="AH1585" s="10"/>
      <c r="AI1585" s="10"/>
      <c r="AJ1585" s="10"/>
    </row>
    <row r="1586">
      <c r="A1586" s="9">
        <v>0.7067708333333333</v>
      </c>
      <c r="B1586" s="10"/>
      <c r="C1586" s="20">
        <v>52.7</v>
      </c>
      <c r="D1586" s="10">
        <v>47.6</v>
      </c>
      <c r="E1586" s="10">
        <v>59.1</v>
      </c>
      <c r="F1586" s="10">
        <v>43.3</v>
      </c>
      <c r="G1586" s="10">
        <v>43.7</v>
      </c>
      <c r="H1586" s="16">
        <f t="array" ref="H1586">10*LOG(SUM(10^(B1586:G1586/10)/((B1586&gt;0)*1+(C1586&gt;0)*1+(D1586&gt;0)*1+(E1586&gt;0)*1+(F1586&gt;0)*1+(G1586&gt;0)*1)))</f>
        <v>53.42977486</v>
      </c>
      <c r="J1586" s="9">
        <v>0.7067708333333333</v>
      </c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AD1586" s="9">
        <v>0.7067708333333333</v>
      </c>
      <c r="AE1586" s="10"/>
      <c r="AF1586" s="10"/>
      <c r="AG1586" s="10"/>
      <c r="AH1586" s="10"/>
      <c r="AI1586" s="10"/>
      <c r="AJ1586" s="10"/>
    </row>
    <row r="1587">
      <c r="A1587" s="9">
        <v>0.7067824074074074</v>
      </c>
      <c r="B1587" s="10"/>
      <c r="C1587" s="20">
        <v>49.7</v>
      </c>
      <c r="D1587" s="10">
        <v>47.6</v>
      </c>
      <c r="E1587" s="10">
        <v>53.5</v>
      </c>
      <c r="F1587" s="10">
        <v>46.8</v>
      </c>
      <c r="G1587" s="10">
        <v>58.2</v>
      </c>
      <c r="H1587" s="16">
        <f t="array" ref="H1587">10*LOG(SUM(10^(B1587:G1587/10)/((B1587&gt;0)*1+(C1587&gt;0)*1+(D1587&gt;0)*1+(E1587&gt;0)*1+(F1587&gt;0)*1+(G1587&gt;0)*1)))</f>
        <v>53.35778336</v>
      </c>
      <c r="J1587" s="9">
        <v>0.7067824074074074</v>
      </c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AD1587" s="9">
        <v>0.7067824074074074</v>
      </c>
      <c r="AE1587" s="10"/>
      <c r="AF1587" s="10"/>
      <c r="AG1587" s="10"/>
      <c r="AH1587" s="10"/>
      <c r="AI1587" s="10"/>
      <c r="AJ1587" s="10"/>
    </row>
    <row r="1588">
      <c r="A1588" s="9">
        <v>0.7067939814814815</v>
      </c>
      <c r="B1588" s="10"/>
      <c r="C1588" s="20">
        <v>54.8</v>
      </c>
      <c r="D1588" s="10">
        <v>52.1</v>
      </c>
      <c r="E1588" s="10">
        <v>53.9</v>
      </c>
      <c r="F1588" s="10">
        <v>47.8</v>
      </c>
      <c r="G1588" s="10">
        <v>50.6</v>
      </c>
      <c r="H1588" s="16">
        <f t="array" ref="H1588">10*LOG(SUM(10^(B1588:G1588/10)/((B1588&gt;0)*1+(C1588&gt;0)*1+(D1588&gt;0)*1+(E1588&gt;0)*1+(F1588&gt;0)*1+(G1588&gt;0)*1)))</f>
        <v>52.47835543</v>
      </c>
      <c r="J1588" s="9">
        <v>0.7067939814814815</v>
      </c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AD1588" s="9">
        <v>0.7067939814814815</v>
      </c>
      <c r="AE1588" s="10"/>
      <c r="AF1588" s="10"/>
      <c r="AG1588" s="10"/>
      <c r="AH1588" s="10"/>
      <c r="AI1588" s="10"/>
      <c r="AJ1588" s="10"/>
    </row>
    <row r="1589">
      <c r="A1589" s="9">
        <v>0.7068055555555556</v>
      </c>
      <c r="B1589" s="10"/>
      <c r="C1589" s="20">
        <v>51.6</v>
      </c>
      <c r="D1589" s="10">
        <v>54.2</v>
      </c>
      <c r="E1589" s="10">
        <v>54.1</v>
      </c>
      <c r="F1589" s="10">
        <v>45.2</v>
      </c>
      <c r="G1589" s="10">
        <v>61.8</v>
      </c>
      <c r="H1589" s="16">
        <f t="array" ref="H1589">10*LOG(SUM(10^(B1589:G1589/10)/((B1589&gt;0)*1+(C1589&gt;0)*1+(D1589&gt;0)*1+(E1589&gt;0)*1+(F1589&gt;0)*1+(G1589&gt;0)*1)))</f>
        <v>56.45674856</v>
      </c>
      <c r="J1589" s="9">
        <v>0.7068055555555556</v>
      </c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AD1589" s="9">
        <v>0.7068055555555556</v>
      </c>
      <c r="AE1589" s="10"/>
      <c r="AF1589" s="10"/>
      <c r="AG1589" s="10"/>
      <c r="AH1589" s="10"/>
      <c r="AI1589" s="10"/>
      <c r="AJ1589" s="10"/>
    </row>
    <row r="1590">
      <c r="A1590" s="9">
        <v>0.7068171296296296</v>
      </c>
      <c r="B1590" s="10"/>
      <c r="C1590" s="20">
        <v>55.1</v>
      </c>
      <c r="D1590" s="10">
        <v>47.0</v>
      </c>
      <c r="E1590" s="10">
        <v>57.9</v>
      </c>
      <c r="F1590" s="10">
        <v>34.3</v>
      </c>
      <c r="G1590" s="10">
        <v>60.2</v>
      </c>
      <c r="H1590" s="16">
        <f t="array" ref="H1590">10*LOG(SUM(10^(B1590:G1590/10)/((B1590&gt;0)*1+(C1590&gt;0)*1+(D1590&gt;0)*1+(E1590&gt;0)*1+(F1590&gt;0)*1+(G1590&gt;0)*1)))</f>
        <v>56.10687511</v>
      </c>
      <c r="J1590" s="9">
        <v>0.7068171296296296</v>
      </c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AD1590" s="9">
        <v>0.7068171296296296</v>
      </c>
      <c r="AE1590" s="10"/>
      <c r="AF1590" s="10"/>
      <c r="AG1590" s="10"/>
      <c r="AH1590" s="10"/>
      <c r="AI1590" s="10"/>
      <c r="AJ1590" s="10"/>
    </row>
    <row r="1591">
      <c r="A1591" s="9">
        <v>0.7068287037037037</v>
      </c>
      <c r="B1591" s="10"/>
      <c r="C1591" s="20">
        <v>43.2</v>
      </c>
      <c r="D1591" s="10">
        <v>41.7</v>
      </c>
      <c r="E1591" s="10">
        <v>54.2</v>
      </c>
      <c r="F1591" s="10">
        <v>42.8</v>
      </c>
      <c r="G1591" s="10">
        <v>62.5</v>
      </c>
      <c r="H1591" s="16">
        <f t="array" ref="H1591">10*LOG(SUM(10^(B1591:G1591/10)/((B1591&gt;0)*1+(C1591&gt;0)*1+(D1591&gt;0)*1+(E1591&gt;0)*1+(F1591&gt;0)*1+(G1591&gt;0)*1)))</f>
        <v>56.22430776</v>
      </c>
      <c r="J1591" s="9">
        <v>0.7068287037037037</v>
      </c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AD1591" s="9">
        <v>0.7068287037037037</v>
      </c>
      <c r="AE1591" s="10"/>
      <c r="AF1591" s="10"/>
      <c r="AG1591" s="10"/>
      <c r="AH1591" s="10"/>
      <c r="AI1591" s="10"/>
      <c r="AJ1591" s="10"/>
    </row>
    <row r="1592">
      <c r="A1592" s="9">
        <v>0.7068402777777778</v>
      </c>
      <c r="B1592" s="10"/>
      <c r="C1592" s="20">
        <v>43.0</v>
      </c>
      <c r="D1592" s="10">
        <v>50.9</v>
      </c>
      <c r="E1592" s="10">
        <v>49.8</v>
      </c>
      <c r="F1592" s="10">
        <v>49.4</v>
      </c>
      <c r="G1592" s="10">
        <v>55.7</v>
      </c>
      <c r="H1592" s="16">
        <f t="array" ref="H1592">10*LOG(SUM(10^(B1592:G1592/10)/((B1592&gt;0)*1+(C1592&gt;0)*1+(D1592&gt;0)*1+(E1592&gt;0)*1+(F1592&gt;0)*1+(G1592&gt;0)*1)))</f>
        <v>51.44332147</v>
      </c>
      <c r="J1592" s="9">
        <v>0.7068402777777778</v>
      </c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AD1592" s="9">
        <v>0.7068402777777778</v>
      </c>
      <c r="AE1592" s="10"/>
      <c r="AF1592" s="10"/>
      <c r="AG1592" s="10"/>
      <c r="AH1592" s="10"/>
      <c r="AI1592" s="10"/>
      <c r="AJ1592" s="10"/>
    </row>
    <row r="1593">
      <c r="A1593" s="9">
        <v>0.7068518518518518</v>
      </c>
      <c r="B1593" s="10"/>
      <c r="C1593" s="20">
        <v>53.1</v>
      </c>
      <c r="D1593" s="10">
        <v>51.2</v>
      </c>
      <c r="E1593" s="10">
        <v>50.0</v>
      </c>
      <c r="F1593" s="10">
        <v>32.1</v>
      </c>
      <c r="G1593" s="10">
        <v>54.7</v>
      </c>
      <c r="H1593" s="16">
        <f t="array" ref="H1593">10*LOG(SUM(10^(B1593:G1593/10)/((B1593&gt;0)*1+(C1593&gt;0)*1+(D1593&gt;0)*1+(E1593&gt;0)*1+(F1593&gt;0)*1+(G1593&gt;0)*1)))</f>
        <v>51.65981793</v>
      </c>
      <c r="J1593" s="9">
        <v>0.7068518518518518</v>
      </c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AD1593" s="9">
        <v>0.7068518518518518</v>
      </c>
      <c r="AE1593" s="10"/>
      <c r="AF1593" s="10"/>
      <c r="AG1593" s="10"/>
      <c r="AH1593" s="10"/>
      <c r="AI1593" s="10"/>
      <c r="AJ1593" s="10"/>
    </row>
    <row r="1594">
      <c r="A1594" s="9">
        <v>0.7068634259259259</v>
      </c>
      <c r="B1594" s="10"/>
      <c r="C1594" s="20">
        <v>46.6</v>
      </c>
      <c r="D1594" s="10">
        <v>45.8</v>
      </c>
      <c r="E1594" s="10">
        <v>48.6</v>
      </c>
      <c r="F1594" s="10">
        <v>44.3</v>
      </c>
      <c r="G1594" s="10">
        <v>52.9</v>
      </c>
      <c r="H1594" s="16">
        <f t="array" ref="H1594">10*LOG(SUM(10^(B1594:G1594/10)/((B1594&gt;0)*1+(C1594&gt;0)*1+(D1594&gt;0)*1+(E1594&gt;0)*1+(F1594&gt;0)*1+(G1594&gt;0)*1)))</f>
        <v>48.78604697</v>
      </c>
      <c r="J1594" s="9">
        <v>0.7068634259259259</v>
      </c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AD1594" s="9">
        <v>0.7068634259259259</v>
      </c>
      <c r="AE1594" s="10"/>
      <c r="AF1594" s="10"/>
      <c r="AG1594" s="10"/>
      <c r="AH1594" s="10"/>
      <c r="AI1594" s="10"/>
      <c r="AJ1594" s="10"/>
    </row>
    <row r="1595">
      <c r="A1595" s="9">
        <v>0.706875</v>
      </c>
      <c r="B1595" s="10"/>
      <c r="C1595" s="20">
        <v>48.5</v>
      </c>
      <c r="D1595" s="10">
        <v>49.8</v>
      </c>
      <c r="E1595" s="10">
        <v>53.8</v>
      </c>
      <c r="F1595" s="10">
        <v>46.7</v>
      </c>
      <c r="G1595" s="10">
        <v>53.7</v>
      </c>
      <c r="H1595" s="16">
        <f t="array" ref="H1595">10*LOG(SUM(10^(B1595:G1595/10)/((B1595&gt;0)*1+(C1595&gt;0)*1+(D1595&gt;0)*1+(E1595&gt;0)*1+(F1595&gt;0)*1+(G1595&gt;0)*1)))</f>
        <v>51.38223428</v>
      </c>
      <c r="J1595" s="9">
        <v>0.706875</v>
      </c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AD1595" s="9">
        <v>0.706875</v>
      </c>
      <c r="AE1595" s="10"/>
      <c r="AF1595" s="10"/>
      <c r="AG1595" s="10"/>
      <c r="AH1595" s="10"/>
      <c r="AI1595" s="10"/>
      <c r="AJ1595" s="10"/>
    </row>
    <row r="1596">
      <c r="A1596" s="9">
        <v>0.7068865740740741</v>
      </c>
      <c r="B1596" s="10"/>
      <c r="C1596" s="20">
        <v>54.1</v>
      </c>
      <c r="D1596" s="10">
        <v>58.0</v>
      </c>
      <c r="E1596" s="10">
        <v>58.9</v>
      </c>
      <c r="F1596" s="10">
        <v>41.9</v>
      </c>
      <c r="G1596" s="10">
        <v>55.2</v>
      </c>
      <c r="H1596" s="16">
        <f t="array" ref="H1596">10*LOG(SUM(10^(B1596:G1596/10)/((B1596&gt;0)*1+(C1596&gt;0)*1+(D1596&gt;0)*1+(E1596&gt;0)*1+(F1596&gt;0)*1+(G1596&gt;0)*1)))</f>
        <v>56.04412765</v>
      </c>
      <c r="J1596" s="9">
        <v>0.7068865740740741</v>
      </c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AD1596" s="9">
        <v>0.7068865740740741</v>
      </c>
      <c r="AE1596" s="10"/>
      <c r="AF1596" s="10"/>
      <c r="AG1596" s="10"/>
      <c r="AH1596" s="10"/>
      <c r="AI1596" s="10"/>
      <c r="AJ1596" s="10"/>
    </row>
    <row r="1597">
      <c r="A1597" s="9">
        <v>0.7068981481481481</v>
      </c>
      <c r="B1597" s="10"/>
      <c r="C1597" s="20">
        <v>63.2</v>
      </c>
      <c r="D1597" s="10">
        <v>66.2</v>
      </c>
      <c r="E1597" s="10">
        <v>61.0</v>
      </c>
      <c r="F1597" s="10">
        <v>57.6</v>
      </c>
      <c r="G1597" s="10">
        <v>60.1</v>
      </c>
      <c r="H1597" s="16">
        <f t="array" ref="H1597">10*LOG(SUM(10^(B1597:G1597/10)/((B1597&gt;0)*1+(C1597&gt;0)*1+(D1597&gt;0)*1+(E1597&gt;0)*1+(F1597&gt;0)*1+(G1597&gt;0)*1)))</f>
        <v>62.60817605</v>
      </c>
      <c r="J1597" s="9">
        <v>0.7068981481481481</v>
      </c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AD1597" s="9">
        <v>0.7068981481481481</v>
      </c>
      <c r="AE1597" s="10"/>
      <c r="AF1597" s="10"/>
      <c r="AG1597" s="10"/>
      <c r="AH1597" s="10"/>
      <c r="AI1597" s="10"/>
      <c r="AJ1597" s="10"/>
    </row>
    <row r="1598">
      <c r="A1598" s="9">
        <v>0.7069097222222223</v>
      </c>
      <c r="B1598" s="10"/>
      <c r="C1598" s="20">
        <v>55.7</v>
      </c>
      <c r="D1598" s="10">
        <v>44.8</v>
      </c>
      <c r="E1598" s="10">
        <v>52.0</v>
      </c>
      <c r="F1598" s="10">
        <v>52.1</v>
      </c>
      <c r="G1598" s="10">
        <v>49.3</v>
      </c>
      <c r="H1598" s="16">
        <f t="array" ref="H1598">10*LOG(SUM(10^(B1598:G1598/10)/((B1598&gt;0)*1+(C1598&gt;0)*1+(D1598&gt;0)*1+(E1598&gt;0)*1+(F1598&gt;0)*1+(G1598&gt;0)*1)))</f>
        <v>52.08183218</v>
      </c>
      <c r="J1598" s="9">
        <v>0.7069097222222223</v>
      </c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AD1598" s="9">
        <v>0.7069097222222223</v>
      </c>
      <c r="AE1598" s="10"/>
      <c r="AF1598" s="10"/>
      <c r="AG1598" s="10"/>
      <c r="AH1598" s="10"/>
      <c r="AI1598" s="10"/>
      <c r="AJ1598" s="10"/>
    </row>
    <row r="1599">
      <c r="A1599" s="9">
        <v>0.7069212962962963</v>
      </c>
      <c r="B1599" s="10"/>
      <c r="C1599" s="20">
        <v>67.0</v>
      </c>
      <c r="D1599" s="10">
        <v>67.9</v>
      </c>
      <c r="E1599" s="10">
        <v>68.0</v>
      </c>
      <c r="F1599" s="10">
        <v>48.5</v>
      </c>
      <c r="G1599" s="10">
        <v>59.9</v>
      </c>
      <c r="H1599" s="16">
        <f t="array" ref="H1599">10*LOG(SUM(10^(B1599:G1599/10)/((B1599&gt;0)*1+(C1599&gt;0)*1+(D1599&gt;0)*1+(E1599&gt;0)*1+(F1599&gt;0)*1+(G1599&gt;0)*1)))</f>
        <v>65.69032628</v>
      </c>
      <c r="J1599" s="9">
        <v>0.7069212962962963</v>
      </c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AD1599" s="9">
        <v>0.7069212962962963</v>
      </c>
      <c r="AE1599" s="10"/>
      <c r="AF1599" s="10"/>
      <c r="AG1599" s="10"/>
      <c r="AH1599" s="10"/>
      <c r="AI1599" s="10"/>
      <c r="AJ1599" s="10"/>
    </row>
    <row r="1600">
      <c r="A1600" s="9">
        <v>0.7069328703703703</v>
      </c>
      <c r="B1600" s="10"/>
      <c r="C1600" s="20">
        <v>52.6</v>
      </c>
      <c r="D1600" s="10">
        <v>54.9</v>
      </c>
      <c r="E1600" s="10">
        <v>53.8</v>
      </c>
      <c r="F1600" s="10">
        <v>44.3</v>
      </c>
      <c r="G1600" s="10">
        <v>49.5</v>
      </c>
      <c r="H1600" s="16">
        <f t="array" ref="H1600">10*LOG(SUM(10^(B1600:G1600/10)/((B1600&gt;0)*1+(C1600&gt;0)*1+(D1600&gt;0)*1+(E1600&gt;0)*1+(F1600&gt;0)*1+(G1600&gt;0)*1)))</f>
        <v>52.28874622</v>
      </c>
      <c r="J1600" s="9">
        <v>0.7069328703703703</v>
      </c>
      <c r="K1600" s="10"/>
      <c r="L1600" s="10"/>
      <c r="M1600" s="10"/>
      <c r="N1600" s="10"/>
      <c r="O1600" s="10"/>
      <c r="P1600" s="10"/>
      <c r="Q1600" s="10"/>
      <c r="R1600" s="10"/>
      <c r="S1600" s="10"/>
      <c r="T1600" s="10"/>
      <c r="U1600" s="10"/>
      <c r="AD1600" s="9">
        <v>0.7069328703703703</v>
      </c>
      <c r="AE1600" s="10"/>
      <c r="AF1600" s="10"/>
      <c r="AG1600" s="10"/>
      <c r="AH1600" s="10"/>
      <c r="AI1600" s="10"/>
      <c r="AJ1600" s="10"/>
    </row>
    <row r="1601">
      <c r="A1601" s="9">
        <v>0.7069444444444445</v>
      </c>
      <c r="B1601" s="10"/>
      <c r="C1601" s="20">
        <v>51.6</v>
      </c>
      <c r="D1601" s="10">
        <v>61.5</v>
      </c>
      <c r="E1601" s="10">
        <v>52.5</v>
      </c>
      <c r="F1601" s="10">
        <v>49.0</v>
      </c>
      <c r="G1601" s="10">
        <v>46.0</v>
      </c>
      <c r="H1601" s="16">
        <f t="array" ref="H1601">10*LOG(SUM(10^(B1601:G1601/10)/((B1601&gt;0)*1+(C1601&gt;0)*1+(D1601&gt;0)*1+(E1601&gt;0)*1+(F1601&gt;0)*1+(G1601&gt;0)*1)))</f>
        <v>55.69175799</v>
      </c>
      <c r="J1601" s="9">
        <v>0.7069444444444445</v>
      </c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AD1601" s="9">
        <v>0.7069444444444445</v>
      </c>
      <c r="AE1601" s="10"/>
      <c r="AF1601" s="10"/>
      <c r="AG1601" s="10"/>
      <c r="AH1601" s="10"/>
      <c r="AI1601" s="10"/>
      <c r="AJ1601" s="10"/>
    </row>
    <row r="1602">
      <c r="A1602" s="9">
        <v>0.7069560185185185</v>
      </c>
      <c r="B1602" s="10"/>
      <c r="C1602" s="20">
        <v>52.9</v>
      </c>
      <c r="D1602" s="10">
        <v>57.2</v>
      </c>
      <c r="E1602" s="10">
        <v>46.0</v>
      </c>
      <c r="F1602" s="10">
        <v>59.7</v>
      </c>
      <c r="G1602" s="10">
        <v>34.3</v>
      </c>
      <c r="H1602" s="16">
        <f t="array" ref="H1602">10*LOG(SUM(10^(B1602:G1602/10)/((B1602&gt;0)*1+(C1602&gt;0)*1+(D1602&gt;0)*1+(E1602&gt;0)*1+(F1602&gt;0)*1+(G1602&gt;0)*1)))</f>
        <v>55.30340462</v>
      </c>
      <c r="J1602" s="9">
        <v>0.7069560185185185</v>
      </c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AD1602" s="9">
        <v>0.7069560185185185</v>
      </c>
      <c r="AE1602" s="10"/>
      <c r="AF1602" s="10"/>
      <c r="AG1602" s="10"/>
      <c r="AH1602" s="10"/>
      <c r="AI1602" s="10"/>
      <c r="AJ1602" s="10"/>
    </row>
    <row r="1603">
      <c r="A1603" s="9">
        <v>0.7069675925925926</v>
      </c>
      <c r="B1603" s="10"/>
      <c r="C1603" s="20">
        <v>47.1</v>
      </c>
      <c r="D1603" s="10">
        <v>66.7</v>
      </c>
      <c r="E1603" s="10">
        <v>43.8</v>
      </c>
      <c r="F1603" s="10">
        <v>54.3</v>
      </c>
      <c r="G1603" s="10">
        <v>40.0</v>
      </c>
      <c r="H1603" s="16">
        <f t="array" ref="H1603">10*LOG(SUM(10^(B1603:G1603/10)/((B1603&gt;0)*1+(C1603&gt;0)*1+(D1603&gt;0)*1+(E1603&gt;0)*1+(F1603&gt;0)*1+(G1603&gt;0)*1)))</f>
        <v>60.02751671</v>
      </c>
      <c r="J1603" s="9">
        <v>0.7069675925925926</v>
      </c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AD1603" s="9">
        <v>0.7069675925925926</v>
      </c>
      <c r="AE1603" s="10"/>
      <c r="AF1603" s="10"/>
      <c r="AG1603" s="10"/>
      <c r="AH1603" s="10"/>
      <c r="AI1603" s="10"/>
      <c r="AJ1603" s="10"/>
    </row>
    <row r="1604">
      <c r="A1604" s="9">
        <v>0.7069791666666667</v>
      </c>
      <c r="B1604" s="10"/>
      <c r="C1604" s="20">
        <v>45.9</v>
      </c>
      <c r="D1604" s="10">
        <v>67.6</v>
      </c>
      <c r="E1604" s="10">
        <v>62.9</v>
      </c>
      <c r="F1604" s="10">
        <v>54.6</v>
      </c>
      <c r="G1604" s="10">
        <v>45.7</v>
      </c>
      <c r="H1604" s="16">
        <f t="array" ref="H1604">10*LOG(SUM(10^(B1604:G1604/10)/((B1604&gt;0)*1+(C1604&gt;0)*1+(D1604&gt;0)*1+(E1604&gt;0)*1+(F1604&gt;0)*1+(G1604&gt;0)*1)))</f>
        <v>62.07833896</v>
      </c>
      <c r="J1604" s="9">
        <v>0.7069791666666667</v>
      </c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AD1604" s="9">
        <v>0.7069791666666667</v>
      </c>
      <c r="AE1604" s="10"/>
      <c r="AF1604" s="10"/>
      <c r="AG1604" s="10"/>
      <c r="AH1604" s="10"/>
      <c r="AI1604" s="10"/>
      <c r="AJ1604" s="10"/>
    </row>
    <row r="1605">
      <c r="A1605" s="9">
        <v>0.7069907407407408</v>
      </c>
      <c r="B1605" s="10"/>
      <c r="C1605" s="20">
        <v>59.4</v>
      </c>
      <c r="D1605" s="10">
        <v>44.6</v>
      </c>
      <c r="E1605" s="10">
        <v>42.6</v>
      </c>
      <c r="F1605" s="10">
        <v>44.5</v>
      </c>
      <c r="G1605" s="10">
        <v>42.8</v>
      </c>
      <c r="H1605" s="16">
        <f t="array" ref="H1605">10*LOG(SUM(10^(B1605:G1605/10)/((B1605&gt;0)*1+(C1605&gt;0)*1+(D1605&gt;0)*1+(E1605&gt;0)*1+(F1605&gt;0)*1+(G1605&gt;0)*1)))</f>
        <v>52.85665464</v>
      </c>
      <c r="J1605" s="9">
        <v>0.7069907407407408</v>
      </c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AD1605" s="9">
        <v>0.7069907407407408</v>
      </c>
      <c r="AE1605" s="10"/>
      <c r="AF1605" s="10"/>
      <c r="AG1605" s="10"/>
      <c r="AH1605" s="10"/>
      <c r="AI1605" s="10"/>
      <c r="AJ1605" s="10"/>
    </row>
    <row r="1606">
      <c r="A1606" s="9">
        <v>0.7070023148148148</v>
      </c>
      <c r="B1606" s="10"/>
      <c r="C1606" s="20">
        <v>42.3</v>
      </c>
      <c r="D1606" s="10">
        <v>53.0</v>
      </c>
      <c r="E1606" s="10">
        <v>48.9</v>
      </c>
      <c r="F1606" s="10">
        <v>41.5</v>
      </c>
      <c r="G1606" s="10">
        <v>44.0</v>
      </c>
      <c r="H1606" s="16">
        <f t="array" ref="H1606">10*LOG(SUM(10^(B1606:G1606/10)/((B1606&gt;0)*1+(C1606&gt;0)*1+(D1606&gt;0)*1+(E1606&gt;0)*1+(F1606&gt;0)*1+(G1606&gt;0)*1)))</f>
        <v>48.23967739</v>
      </c>
      <c r="J1606" s="9">
        <v>0.7070023148148148</v>
      </c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AD1606" s="9">
        <v>0.7070023148148148</v>
      </c>
      <c r="AE1606" s="10"/>
      <c r="AF1606" s="10"/>
      <c r="AG1606" s="10"/>
      <c r="AH1606" s="10"/>
      <c r="AI1606" s="10"/>
      <c r="AJ1606" s="10"/>
    </row>
    <row r="1607">
      <c r="A1607" s="9">
        <v>0.7070138888888889</v>
      </c>
      <c r="B1607" s="10"/>
      <c r="C1607" s="20">
        <v>45.5</v>
      </c>
      <c r="D1607" s="10">
        <v>46.4</v>
      </c>
      <c r="E1607" s="10">
        <v>54.5</v>
      </c>
      <c r="F1607" s="10">
        <v>52.6</v>
      </c>
      <c r="G1607" s="10">
        <v>41.5</v>
      </c>
      <c r="H1607" s="16">
        <f t="array" ref="H1607">10*LOG(SUM(10^(B1607:G1607/10)/((B1607&gt;0)*1+(C1607&gt;0)*1+(D1607&gt;0)*1+(E1607&gt;0)*1+(F1607&gt;0)*1+(G1607&gt;0)*1)))</f>
        <v>50.46937955</v>
      </c>
      <c r="J1607" s="9">
        <v>0.7070138888888889</v>
      </c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AD1607" s="9">
        <v>0.7070138888888889</v>
      </c>
      <c r="AE1607" s="10"/>
      <c r="AF1607" s="10"/>
      <c r="AG1607" s="10"/>
      <c r="AH1607" s="10"/>
      <c r="AI1607" s="10"/>
      <c r="AJ1607" s="10"/>
    </row>
    <row r="1608">
      <c r="A1608" s="9">
        <v>0.707025462962963</v>
      </c>
      <c r="B1608" s="10"/>
      <c r="C1608" s="20">
        <v>47.0</v>
      </c>
      <c r="D1608" s="10">
        <v>45.1</v>
      </c>
      <c r="E1608" s="10">
        <v>52.4</v>
      </c>
      <c r="F1608" s="10">
        <v>43.3</v>
      </c>
      <c r="G1608" s="10">
        <v>55.8</v>
      </c>
      <c r="H1608" s="16">
        <f t="array" ref="H1608">10*LOG(SUM(10^(B1608:G1608/10)/((B1608&gt;0)*1+(C1608&gt;0)*1+(D1608&gt;0)*1+(E1608&gt;0)*1+(F1608&gt;0)*1+(G1608&gt;0)*1)))</f>
        <v>51.19142476</v>
      </c>
      <c r="J1608" s="9">
        <v>0.707025462962963</v>
      </c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AD1608" s="9">
        <v>0.707025462962963</v>
      </c>
      <c r="AE1608" s="10"/>
      <c r="AF1608" s="10"/>
      <c r="AG1608" s="10"/>
      <c r="AH1608" s="10"/>
      <c r="AI1608" s="10"/>
      <c r="AJ1608" s="10"/>
    </row>
    <row r="1609">
      <c r="A1609" s="9">
        <v>0.707037037037037</v>
      </c>
      <c r="B1609" s="10"/>
      <c r="C1609" s="20">
        <v>47.4</v>
      </c>
      <c r="D1609" s="10">
        <v>55.9</v>
      </c>
      <c r="E1609" s="10">
        <v>55.3</v>
      </c>
      <c r="F1609" s="10">
        <v>36.9</v>
      </c>
      <c r="G1609" s="10">
        <v>46.1</v>
      </c>
      <c r="H1609" s="16">
        <f t="array" ref="H1609">10*LOG(SUM(10^(B1609:G1609/10)/((B1609&gt;0)*1+(C1609&gt;0)*1+(D1609&gt;0)*1+(E1609&gt;0)*1+(F1609&gt;0)*1+(G1609&gt;0)*1)))</f>
        <v>52.19312132</v>
      </c>
      <c r="J1609" s="9">
        <v>0.707037037037037</v>
      </c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AD1609" s="9">
        <v>0.707037037037037</v>
      </c>
      <c r="AE1609" s="10"/>
      <c r="AF1609" s="10"/>
      <c r="AG1609" s="10"/>
      <c r="AH1609" s="10"/>
      <c r="AI1609" s="10"/>
      <c r="AJ1609" s="10"/>
    </row>
    <row r="1610">
      <c r="A1610" s="9">
        <v>0.7070486111111111</v>
      </c>
      <c r="B1610" s="10"/>
      <c r="C1610" s="20">
        <v>49.9</v>
      </c>
      <c r="D1610" s="10">
        <v>59.5</v>
      </c>
      <c r="E1610" s="10">
        <v>54.5</v>
      </c>
      <c r="F1610" s="10">
        <v>42.3</v>
      </c>
      <c r="G1610" s="10">
        <v>51.8</v>
      </c>
      <c r="H1610" s="16">
        <f t="array" ref="H1610">10*LOG(SUM(10^(B1610:G1610/10)/((B1610&gt;0)*1+(C1610&gt;0)*1+(D1610&gt;0)*1+(E1610&gt;0)*1+(F1610&gt;0)*1+(G1610&gt;0)*1)))</f>
        <v>54.59136817</v>
      </c>
      <c r="J1610" s="9">
        <v>0.7070486111111111</v>
      </c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AD1610" s="9">
        <v>0.7070486111111111</v>
      </c>
      <c r="AE1610" s="10"/>
      <c r="AF1610" s="10"/>
      <c r="AG1610" s="10"/>
      <c r="AH1610" s="10"/>
      <c r="AI1610" s="10"/>
      <c r="AJ1610" s="10"/>
    </row>
    <row r="1611">
      <c r="A1611" s="9">
        <v>0.7070601851851852</v>
      </c>
      <c r="B1611" s="10"/>
      <c r="C1611" s="20">
        <v>46.6</v>
      </c>
      <c r="D1611" s="10">
        <v>57.7</v>
      </c>
      <c r="E1611" s="10">
        <v>52.5</v>
      </c>
      <c r="F1611" s="10">
        <v>46.5</v>
      </c>
      <c r="G1611" s="10">
        <v>61.9</v>
      </c>
      <c r="H1611" s="16">
        <f t="array" ref="H1611">10*LOG(SUM(10^(B1611:G1611/10)/((B1611&gt;0)*1+(C1611&gt;0)*1+(D1611&gt;0)*1+(E1611&gt;0)*1+(F1611&gt;0)*1+(G1611&gt;0)*1)))</f>
        <v>56.82301501</v>
      </c>
      <c r="J1611" s="9">
        <v>0.7070601851851852</v>
      </c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AD1611" s="9">
        <v>0.7070601851851852</v>
      </c>
      <c r="AE1611" s="10"/>
      <c r="AF1611" s="10"/>
      <c r="AG1611" s="10"/>
      <c r="AH1611" s="10"/>
      <c r="AI1611" s="10"/>
      <c r="AJ1611" s="10"/>
    </row>
    <row r="1612">
      <c r="A1612" s="9">
        <v>0.7070717592592592</v>
      </c>
      <c r="B1612" s="10"/>
      <c r="C1612" s="20">
        <v>51.3</v>
      </c>
      <c r="D1612" s="10">
        <v>63.4</v>
      </c>
      <c r="E1612" s="10">
        <v>60.1</v>
      </c>
      <c r="F1612" s="10">
        <v>50.4</v>
      </c>
      <c r="G1612" s="10">
        <v>60.9</v>
      </c>
      <c r="H1612" s="16">
        <f t="array" ref="H1612">10*LOG(SUM(10^(B1612:G1612/10)/((B1612&gt;0)*1+(C1612&gt;0)*1+(D1612&gt;0)*1+(E1612&gt;0)*1+(F1612&gt;0)*1+(G1612&gt;0)*1)))</f>
        <v>59.71820092</v>
      </c>
      <c r="J1612" s="9">
        <v>0.7070717592592592</v>
      </c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AD1612" s="9">
        <v>0.7070717592592592</v>
      </c>
      <c r="AE1612" s="10"/>
      <c r="AF1612" s="10"/>
      <c r="AG1612" s="10"/>
      <c r="AH1612" s="10"/>
      <c r="AI1612" s="10"/>
      <c r="AJ1612" s="10"/>
    </row>
    <row r="1613">
      <c r="A1613" s="9">
        <v>0.7070833333333333</v>
      </c>
      <c r="B1613" s="10"/>
      <c r="C1613" s="20">
        <v>51.9</v>
      </c>
      <c r="D1613" s="10">
        <v>62.4</v>
      </c>
      <c r="E1613" s="10">
        <v>57.6</v>
      </c>
      <c r="F1613" s="10">
        <v>55.0</v>
      </c>
      <c r="G1613" s="10">
        <v>68.5</v>
      </c>
      <c r="H1613" s="16">
        <f t="array" ref="H1613">10*LOG(SUM(10^(B1613:G1613/10)/((B1613&gt;0)*1+(C1613&gt;0)*1+(D1613&gt;0)*1+(E1613&gt;0)*1+(F1613&gt;0)*1+(G1613&gt;0)*1)))</f>
        <v>62.95074651</v>
      </c>
      <c r="J1613" s="9">
        <v>0.7070833333333333</v>
      </c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AD1613" s="9">
        <v>0.7070833333333333</v>
      </c>
      <c r="AE1613" s="10"/>
      <c r="AF1613" s="10"/>
      <c r="AG1613" s="10"/>
      <c r="AH1613" s="10"/>
      <c r="AI1613" s="10"/>
      <c r="AJ1613" s="10"/>
    </row>
    <row r="1614">
      <c r="A1614" s="9">
        <v>0.7070949074074074</v>
      </c>
      <c r="B1614" s="10"/>
      <c r="C1614" s="20">
        <v>54.3</v>
      </c>
      <c r="D1614" s="10">
        <v>52.5</v>
      </c>
      <c r="E1614" s="10">
        <v>63.3</v>
      </c>
      <c r="F1614" s="10">
        <v>59.0</v>
      </c>
      <c r="G1614" s="10">
        <v>64.7</v>
      </c>
      <c r="H1614" s="16">
        <f t="array" ref="H1614">10*LOG(SUM(10^(B1614:G1614/10)/((B1614&gt;0)*1+(C1614&gt;0)*1+(D1614&gt;0)*1+(E1614&gt;0)*1+(F1614&gt;0)*1+(G1614&gt;0)*1)))</f>
        <v>61.02466772</v>
      </c>
      <c r="J1614" s="9">
        <v>0.7070949074074074</v>
      </c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AD1614" s="9">
        <v>0.7070949074074074</v>
      </c>
      <c r="AE1614" s="10"/>
      <c r="AF1614" s="10"/>
      <c r="AG1614" s="10"/>
      <c r="AH1614" s="10"/>
      <c r="AI1614" s="10"/>
      <c r="AJ1614" s="10"/>
    </row>
    <row r="1615">
      <c r="A1615" s="9">
        <v>0.7071064814814815</v>
      </c>
      <c r="B1615" s="10"/>
      <c r="C1615" s="20">
        <v>47.1</v>
      </c>
      <c r="D1615" s="10">
        <v>62.1</v>
      </c>
      <c r="E1615" s="10">
        <v>55.7</v>
      </c>
      <c r="F1615" s="10">
        <v>58.9</v>
      </c>
      <c r="G1615" s="10">
        <v>58.1</v>
      </c>
      <c r="H1615" s="16">
        <f t="array" ref="H1615">10*LOG(SUM(10^(B1615:G1615/10)/((B1615&gt;0)*1+(C1615&gt;0)*1+(D1615&gt;0)*1+(E1615&gt;0)*1+(F1615&gt;0)*1+(G1615&gt;0)*1)))</f>
        <v>58.40925436</v>
      </c>
      <c r="J1615" s="9">
        <v>0.7071064814814815</v>
      </c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AD1615" s="9">
        <v>0.7071064814814815</v>
      </c>
      <c r="AE1615" s="10"/>
      <c r="AF1615" s="10"/>
      <c r="AG1615" s="10"/>
      <c r="AH1615" s="10"/>
      <c r="AI1615" s="10"/>
      <c r="AJ1615" s="10"/>
    </row>
    <row r="1616">
      <c r="A1616" s="9">
        <v>0.7071180555555555</v>
      </c>
      <c r="B1616" s="10"/>
      <c r="C1616" s="20">
        <v>47.8</v>
      </c>
      <c r="D1616" s="10">
        <v>61.1</v>
      </c>
      <c r="E1616" s="10">
        <v>54.5</v>
      </c>
      <c r="F1616" s="10">
        <v>46.9</v>
      </c>
      <c r="G1616" s="10">
        <v>59.6</v>
      </c>
      <c r="H1616" s="16">
        <f t="array" ref="H1616">10*LOG(SUM(10^(B1616:G1616/10)/((B1616&gt;0)*1+(C1616&gt;0)*1+(D1616&gt;0)*1+(E1616&gt;0)*1+(F1616&gt;0)*1+(G1616&gt;0)*1)))</f>
        <v>57.14553309</v>
      </c>
      <c r="J1616" s="9">
        <v>0.7071180555555555</v>
      </c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AD1616" s="9">
        <v>0.7071180555555555</v>
      </c>
      <c r="AE1616" s="10"/>
      <c r="AF1616" s="10"/>
      <c r="AG1616" s="10"/>
      <c r="AH1616" s="10"/>
      <c r="AI1616" s="10"/>
      <c r="AJ1616" s="10"/>
    </row>
    <row r="1617">
      <c r="A1617" s="9">
        <v>0.7071296296296297</v>
      </c>
      <c r="B1617" s="10"/>
      <c r="C1617" s="20">
        <v>56.5</v>
      </c>
      <c r="D1617" s="10">
        <v>49.2</v>
      </c>
      <c r="E1617" s="10">
        <v>55.1</v>
      </c>
      <c r="F1617" s="10">
        <v>51.2</v>
      </c>
      <c r="G1617" s="10">
        <v>51.9</v>
      </c>
      <c r="H1617" s="16">
        <f t="array" ref="H1617">10*LOG(SUM(10^(B1617:G1617/10)/((B1617&gt;0)*1+(C1617&gt;0)*1+(D1617&gt;0)*1+(E1617&gt;0)*1+(F1617&gt;0)*1+(G1617&gt;0)*1)))</f>
        <v>53.57996544</v>
      </c>
      <c r="J1617" s="9">
        <v>0.7071296296296297</v>
      </c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AD1617" s="9">
        <v>0.7071296296296297</v>
      </c>
      <c r="AE1617" s="10"/>
      <c r="AF1617" s="10"/>
      <c r="AG1617" s="10"/>
      <c r="AH1617" s="10"/>
      <c r="AI1617" s="10"/>
      <c r="AJ1617" s="10"/>
    </row>
    <row r="1618">
      <c r="A1618" s="9">
        <v>0.7071412037037037</v>
      </c>
      <c r="B1618" s="10"/>
      <c r="C1618" s="20">
        <v>44.9</v>
      </c>
      <c r="D1618" s="10">
        <v>52.0</v>
      </c>
      <c r="E1618" s="10">
        <v>49.2</v>
      </c>
      <c r="F1618" s="10">
        <v>43.9</v>
      </c>
      <c r="G1618" s="10">
        <v>56.4</v>
      </c>
      <c r="H1618" s="16">
        <f t="array" ref="H1618">10*LOG(SUM(10^(B1618:G1618/10)/((B1618&gt;0)*1+(C1618&gt;0)*1+(D1618&gt;0)*1+(E1618&gt;0)*1+(F1618&gt;0)*1+(G1618&gt;0)*1)))</f>
        <v>51.66508601</v>
      </c>
      <c r="J1618" s="9">
        <v>0.7071412037037037</v>
      </c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AD1618" s="9">
        <v>0.7071412037037037</v>
      </c>
      <c r="AE1618" s="10"/>
      <c r="AF1618" s="10"/>
      <c r="AG1618" s="10"/>
      <c r="AH1618" s="10"/>
      <c r="AI1618" s="10"/>
      <c r="AJ1618" s="10"/>
    </row>
    <row r="1619">
      <c r="A1619" s="9">
        <v>0.7071527777777777</v>
      </c>
      <c r="B1619" s="10"/>
      <c r="C1619" s="20">
        <v>43.0</v>
      </c>
      <c r="D1619" s="10">
        <v>55.7</v>
      </c>
      <c r="E1619" s="10">
        <v>56.4</v>
      </c>
      <c r="F1619" s="10">
        <v>51.6</v>
      </c>
      <c r="G1619" s="10">
        <v>57.2</v>
      </c>
      <c r="H1619" s="16">
        <f t="array" ref="H1619">10*LOG(SUM(10^(B1619:G1619/10)/((B1619&gt;0)*1+(C1619&gt;0)*1+(D1619&gt;0)*1+(E1619&gt;0)*1+(F1619&gt;0)*1+(G1619&gt;0)*1)))</f>
        <v>54.76355098</v>
      </c>
      <c r="J1619" s="9">
        <v>0.7071527777777777</v>
      </c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AD1619" s="9">
        <v>0.7071527777777777</v>
      </c>
      <c r="AE1619" s="10"/>
      <c r="AF1619" s="10"/>
      <c r="AG1619" s="10"/>
      <c r="AH1619" s="10"/>
      <c r="AI1619" s="10"/>
      <c r="AJ1619" s="10"/>
    </row>
    <row r="1620">
      <c r="A1620" s="9">
        <v>0.7071643518518519</v>
      </c>
      <c r="B1620" s="10"/>
      <c r="C1620" s="20">
        <v>44.3</v>
      </c>
      <c r="D1620" s="10">
        <v>44.1</v>
      </c>
      <c r="E1620" s="10">
        <v>51.6</v>
      </c>
      <c r="F1620" s="10">
        <v>53.3</v>
      </c>
      <c r="G1620" s="10">
        <v>54.4</v>
      </c>
      <c r="H1620" s="16">
        <f t="array" ref="H1620">10*LOG(SUM(10^(B1620:G1620/10)/((B1620&gt;0)*1+(C1620&gt;0)*1+(D1620&gt;0)*1+(E1620&gt;0)*1+(F1620&gt;0)*1+(G1620&gt;0)*1)))</f>
        <v>51.37596743</v>
      </c>
      <c r="J1620" s="9">
        <v>0.7071643518518519</v>
      </c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AD1620" s="9">
        <v>0.7071643518518519</v>
      </c>
      <c r="AE1620" s="10"/>
      <c r="AF1620" s="10"/>
      <c r="AG1620" s="10"/>
      <c r="AH1620" s="10"/>
      <c r="AI1620" s="10"/>
      <c r="AJ1620" s="10"/>
    </row>
    <row r="1621">
      <c r="A1621" s="9">
        <v>0.7071759259259259</v>
      </c>
      <c r="B1621" s="10"/>
      <c r="C1621" s="20">
        <v>45.8</v>
      </c>
      <c r="D1621" s="10">
        <v>57.1</v>
      </c>
      <c r="E1621" s="10">
        <v>54.3</v>
      </c>
      <c r="F1621" s="10">
        <v>54.9</v>
      </c>
      <c r="G1621" s="10">
        <v>52.1</v>
      </c>
      <c r="H1621" s="16">
        <f t="array" ref="H1621">10*LOG(SUM(10^(B1621:G1621/10)/((B1621&gt;0)*1+(C1621&gt;0)*1+(D1621&gt;0)*1+(E1621&gt;0)*1+(F1621&gt;0)*1+(G1621&gt;0)*1)))</f>
        <v>54.12038769</v>
      </c>
      <c r="J1621" s="9">
        <v>0.7071759259259259</v>
      </c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AD1621" s="9">
        <v>0.7071759259259259</v>
      </c>
      <c r="AE1621" s="10"/>
      <c r="AF1621" s="10"/>
      <c r="AG1621" s="10"/>
      <c r="AH1621" s="10"/>
      <c r="AI1621" s="10"/>
      <c r="AJ1621" s="10"/>
    </row>
    <row r="1622">
      <c r="A1622" s="9">
        <v>0.7071875</v>
      </c>
      <c r="B1622" s="10"/>
      <c r="C1622" s="20">
        <v>44.2</v>
      </c>
      <c r="D1622" s="10">
        <v>55.6</v>
      </c>
      <c r="E1622" s="10">
        <v>52.9</v>
      </c>
      <c r="F1622" s="10">
        <v>46.5</v>
      </c>
      <c r="G1622" s="10">
        <v>54.1</v>
      </c>
      <c r="H1622" s="16">
        <f t="array" ref="H1622">10*LOG(SUM(10^(B1622:G1622/10)/((B1622&gt;0)*1+(C1622&gt;0)*1+(D1622&gt;0)*1+(E1622&gt;0)*1+(F1622&gt;0)*1+(G1622&gt;0)*1)))</f>
        <v>52.48500054</v>
      </c>
      <c r="J1622" s="9">
        <v>0.7071875</v>
      </c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AD1622" s="9">
        <v>0.7071875</v>
      </c>
      <c r="AE1622" s="10"/>
      <c r="AF1622" s="10"/>
      <c r="AG1622" s="10"/>
      <c r="AH1622" s="10"/>
      <c r="AI1622" s="10"/>
      <c r="AJ1622" s="10"/>
    </row>
    <row r="1623">
      <c r="A1623" s="9">
        <v>0.7071990740740741</v>
      </c>
      <c r="B1623" s="10"/>
      <c r="C1623" s="20">
        <v>44.2</v>
      </c>
      <c r="D1623" s="10">
        <v>52.3</v>
      </c>
      <c r="E1623" s="10">
        <v>49.6</v>
      </c>
      <c r="F1623" s="10">
        <v>48.5</v>
      </c>
      <c r="G1623" s="10">
        <v>50.0</v>
      </c>
      <c r="H1623" s="16">
        <f t="array" ref="H1623">10*LOG(SUM(10^(B1623:G1623/10)/((B1623&gt;0)*1+(C1623&gt;0)*1+(D1623&gt;0)*1+(E1623&gt;0)*1+(F1623&gt;0)*1+(G1623&gt;0)*1)))</f>
        <v>49.62012762</v>
      </c>
      <c r="J1623" s="9">
        <v>0.7071990740740741</v>
      </c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AD1623" s="9">
        <v>0.7071990740740741</v>
      </c>
      <c r="AE1623" s="10"/>
      <c r="AF1623" s="10"/>
      <c r="AG1623" s="10"/>
      <c r="AH1623" s="10"/>
      <c r="AI1623" s="10"/>
      <c r="AJ1623" s="10"/>
    </row>
    <row r="1624">
      <c r="A1624" s="9">
        <v>0.7072106481481482</v>
      </c>
      <c r="B1624" s="10"/>
      <c r="C1624" s="20">
        <v>48.7</v>
      </c>
      <c r="D1624" s="10">
        <v>49.0</v>
      </c>
      <c r="E1624" s="10">
        <v>47.6</v>
      </c>
      <c r="F1624" s="10">
        <v>49.2</v>
      </c>
      <c r="G1624" s="10">
        <v>53.4</v>
      </c>
      <c r="H1624" s="16">
        <f t="array" ref="H1624">10*LOG(SUM(10^(B1624:G1624/10)/((B1624&gt;0)*1+(C1624&gt;0)*1+(D1624&gt;0)*1+(E1624&gt;0)*1+(F1624&gt;0)*1+(G1624&gt;0)*1)))</f>
        <v>50.11199321</v>
      </c>
      <c r="J1624" s="9">
        <v>0.7072106481481482</v>
      </c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AD1624" s="9">
        <v>0.7072106481481482</v>
      </c>
      <c r="AE1624" s="10"/>
      <c r="AF1624" s="10"/>
      <c r="AG1624" s="10"/>
      <c r="AH1624" s="10"/>
      <c r="AI1624" s="10"/>
      <c r="AJ1624" s="10"/>
    </row>
    <row r="1625">
      <c r="A1625" s="9">
        <v>0.7072222222222222</v>
      </c>
      <c r="B1625" s="10"/>
      <c r="C1625" s="20">
        <v>45.7</v>
      </c>
      <c r="D1625" s="10">
        <v>54.6</v>
      </c>
      <c r="E1625" s="10">
        <v>45.2</v>
      </c>
      <c r="F1625" s="10">
        <v>49.1</v>
      </c>
      <c r="G1625" s="10">
        <v>49.2</v>
      </c>
      <c r="H1625" s="16">
        <f t="array" ref="H1625">10*LOG(SUM(10^(B1625:G1625/10)/((B1625&gt;0)*1+(C1625&gt;0)*1+(D1625&gt;0)*1+(E1625&gt;0)*1+(F1625&gt;0)*1+(G1625&gt;0)*1)))</f>
        <v>50.196398</v>
      </c>
      <c r="J1625" s="9">
        <v>0.7072222222222222</v>
      </c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AD1625" s="9">
        <v>0.7072222222222222</v>
      </c>
      <c r="AE1625" s="10"/>
      <c r="AF1625" s="10"/>
      <c r="AG1625" s="10"/>
      <c r="AH1625" s="10"/>
      <c r="AI1625" s="10"/>
      <c r="AJ1625" s="10"/>
    </row>
    <row r="1626">
      <c r="A1626" s="9">
        <v>0.7072337962962963</v>
      </c>
      <c r="B1626" s="10"/>
      <c r="C1626" s="20">
        <v>47.2</v>
      </c>
      <c r="D1626" s="10">
        <v>61.0</v>
      </c>
      <c r="E1626" s="10">
        <v>49.7</v>
      </c>
      <c r="F1626" s="10">
        <v>44.2</v>
      </c>
      <c r="G1626" s="10">
        <v>60.0</v>
      </c>
      <c r="H1626" s="16">
        <f t="array" ref="H1626">10*LOG(SUM(10^(B1626:G1626/10)/((B1626&gt;0)*1+(C1626&gt;0)*1+(D1626&gt;0)*1+(E1626&gt;0)*1+(F1626&gt;0)*1+(G1626&gt;0)*1)))</f>
        <v>56.86821255</v>
      </c>
      <c r="J1626" s="9">
        <v>0.7072337962962963</v>
      </c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AD1626" s="9">
        <v>0.7072337962962963</v>
      </c>
      <c r="AE1626" s="10"/>
      <c r="AF1626" s="10"/>
      <c r="AG1626" s="10"/>
      <c r="AH1626" s="10"/>
      <c r="AI1626" s="10"/>
      <c r="AJ1626" s="10"/>
    </row>
    <row r="1627">
      <c r="A1627" s="9">
        <v>0.7072453703703704</v>
      </c>
      <c r="B1627" s="10"/>
      <c r="C1627" s="20">
        <v>46.9</v>
      </c>
      <c r="D1627" s="10">
        <v>53.0</v>
      </c>
      <c r="E1627" s="10">
        <v>44.0</v>
      </c>
      <c r="F1627" s="10">
        <v>59.2</v>
      </c>
      <c r="G1627" s="10">
        <v>53.1</v>
      </c>
      <c r="H1627" s="16">
        <f t="array" ref="H1627">10*LOG(SUM(10^(B1627:G1627/10)/((B1627&gt;0)*1+(C1627&gt;0)*1+(D1627&gt;0)*1+(E1627&gt;0)*1+(F1627&gt;0)*1+(G1627&gt;0)*1)))</f>
        <v>54.18155909</v>
      </c>
      <c r="J1627" s="9">
        <v>0.7072453703703704</v>
      </c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AD1627" s="9">
        <v>0.7072453703703704</v>
      </c>
      <c r="AE1627" s="10"/>
      <c r="AF1627" s="10"/>
      <c r="AG1627" s="10"/>
      <c r="AH1627" s="10"/>
      <c r="AI1627" s="10"/>
      <c r="AJ1627" s="10"/>
    </row>
    <row r="1628">
      <c r="A1628" s="9">
        <v>0.7072569444444444</v>
      </c>
      <c r="B1628" s="10"/>
      <c r="C1628" s="20">
        <v>50.0</v>
      </c>
      <c r="D1628" s="10">
        <v>48.5</v>
      </c>
      <c r="E1628" s="10">
        <v>31.6</v>
      </c>
      <c r="F1628" s="10">
        <v>55.8</v>
      </c>
      <c r="G1628" s="10">
        <v>50.7</v>
      </c>
      <c r="H1628" s="16">
        <f t="array" ref="H1628">10*LOG(SUM(10^(B1628:G1628/10)/((B1628&gt;0)*1+(C1628&gt;0)*1+(D1628&gt;0)*1+(E1628&gt;0)*1+(F1628&gt;0)*1+(G1628&gt;0)*1)))</f>
        <v>51.27053049</v>
      </c>
      <c r="J1628" s="9">
        <v>0.7072569444444444</v>
      </c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AD1628" s="9">
        <v>0.7072569444444444</v>
      </c>
      <c r="AE1628" s="10"/>
      <c r="AF1628" s="10"/>
      <c r="AG1628" s="10"/>
      <c r="AH1628" s="10"/>
      <c r="AI1628" s="10"/>
      <c r="AJ1628" s="10"/>
    </row>
    <row r="1629">
      <c r="A1629" s="9">
        <v>0.7072685185185185</v>
      </c>
      <c r="B1629" s="10"/>
      <c r="C1629" s="20">
        <v>46.0</v>
      </c>
      <c r="D1629" s="10">
        <v>62.5</v>
      </c>
      <c r="E1629" s="10">
        <v>52.6</v>
      </c>
      <c r="F1629" s="10">
        <v>51.1</v>
      </c>
      <c r="G1629" s="10">
        <v>54.1</v>
      </c>
      <c r="H1629" s="16">
        <f t="array" ref="H1629">10*LOG(SUM(10^(B1629:G1629/10)/((B1629&gt;0)*1+(C1629&gt;0)*1+(D1629&gt;0)*1+(E1629&gt;0)*1+(F1629&gt;0)*1+(G1629&gt;0)*1)))</f>
        <v>56.78686919</v>
      </c>
      <c r="J1629" s="9">
        <v>0.7072685185185185</v>
      </c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AD1629" s="9">
        <v>0.7072685185185185</v>
      </c>
      <c r="AE1629" s="10"/>
      <c r="AF1629" s="10"/>
      <c r="AG1629" s="10"/>
      <c r="AH1629" s="10"/>
      <c r="AI1629" s="10"/>
      <c r="AJ1629" s="10"/>
    </row>
    <row r="1630">
      <c r="A1630" s="9">
        <v>0.7072800925925926</v>
      </c>
      <c r="B1630" s="10"/>
      <c r="C1630" s="20">
        <v>53.5</v>
      </c>
      <c r="D1630" s="10">
        <v>60.3</v>
      </c>
      <c r="E1630" s="10">
        <v>61.5</v>
      </c>
      <c r="F1630" s="10">
        <v>54.6</v>
      </c>
      <c r="G1630" s="10">
        <v>58.5</v>
      </c>
      <c r="H1630" s="16">
        <f t="array" ref="H1630">10*LOG(SUM(10^(B1630:G1630/10)/((B1630&gt;0)*1+(C1630&gt;0)*1+(D1630&gt;0)*1+(E1630&gt;0)*1+(F1630&gt;0)*1+(G1630&gt;0)*1)))</f>
        <v>58.69733673</v>
      </c>
      <c r="J1630" s="9">
        <v>0.7072800925925926</v>
      </c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AD1630" s="9">
        <v>0.7072800925925926</v>
      </c>
      <c r="AE1630" s="10"/>
      <c r="AF1630" s="10"/>
      <c r="AG1630" s="10"/>
      <c r="AH1630" s="10"/>
      <c r="AI1630" s="10"/>
      <c r="AJ1630" s="10"/>
    </row>
    <row r="1631">
      <c r="A1631" s="9">
        <v>0.7072916666666667</v>
      </c>
      <c r="B1631" s="10"/>
      <c r="C1631" s="20">
        <v>48.8</v>
      </c>
      <c r="D1631" s="10">
        <v>61.4</v>
      </c>
      <c r="E1631" s="10">
        <v>61.9</v>
      </c>
      <c r="F1631" s="10">
        <v>56.2</v>
      </c>
      <c r="G1631" s="10">
        <v>57.3</v>
      </c>
      <c r="H1631" s="16">
        <f t="array" ref="H1631">10*LOG(SUM(10^(B1631:G1631/10)/((B1631&gt;0)*1+(C1631&gt;0)*1+(D1631&gt;0)*1+(E1631&gt;0)*1+(F1631&gt;0)*1+(G1631&gt;0)*1)))</f>
        <v>58.986112</v>
      </c>
      <c r="J1631" s="9">
        <v>0.7072916666666667</v>
      </c>
      <c r="K1631" s="10"/>
      <c r="L1631" s="10"/>
      <c r="M1631" s="10"/>
      <c r="N1631" s="10"/>
      <c r="O1631" s="10"/>
      <c r="P1631" s="10"/>
      <c r="Q1631" s="10"/>
      <c r="R1631" s="10"/>
      <c r="S1631" s="10"/>
      <c r="T1631" s="10"/>
      <c r="U1631" s="10"/>
      <c r="AD1631" s="9">
        <v>0.7072916666666667</v>
      </c>
      <c r="AE1631" s="10"/>
      <c r="AF1631" s="10"/>
      <c r="AG1631" s="10"/>
      <c r="AH1631" s="10"/>
      <c r="AI1631" s="10"/>
      <c r="AJ1631" s="10"/>
    </row>
    <row r="1632">
      <c r="A1632" s="9">
        <v>0.7073032407407407</v>
      </c>
      <c r="B1632" s="10"/>
      <c r="C1632" s="20">
        <v>55.3</v>
      </c>
      <c r="D1632" s="10">
        <v>62.5</v>
      </c>
      <c r="E1632" s="10">
        <v>58.1</v>
      </c>
      <c r="F1632" s="10">
        <v>59.9</v>
      </c>
      <c r="G1632" s="10">
        <v>65.0</v>
      </c>
      <c r="H1632" s="16">
        <f t="array" ref="H1632">10*LOG(SUM(10^(B1632:G1632/10)/((B1632&gt;0)*1+(C1632&gt;0)*1+(D1632&gt;0)*1+(E1632&gt;0)*1+(F1632&gt;0)*1+(G1632&gt;0)*1)))</f>
        <v>61.40023429</v>
      </c>
      <c r="J1632" s="9">
        <v>0.7073032407407407</v>
      </c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AD1632" s="9">
        <v>0.7073032407407407</v>
      </c>
      <c r="AE1632" s="10"/>
      <c r="AF1632" s="10"/>
      <c r="AG1632" s="10"/>
      <c r="AH1632" s="10"/>
      <c r="AI1632" s="10"/>
      <c r="AJ1632" s="10"/>
    </row>
    <row r="1633">
      <c r="A1633" s="9">
        <v>0.7073148148148148</v>
      </c>
      <c r="B1633" s="10"/>
      <c r="C1633" s="20">
        <v>49.0</v>
      </c>
      <c r="D1633" s="10">
        <v>65.4</v>
      </c>
      <c r="E1633" s="10">
        <v>57.6</v>
      </c>
      <c r="F1633" s="10">
        <v>59.3</v>
      </c>
      <c r="G1633" s="10">
        <v>65.5</v>
      </c>
      <c r="H1633" s="16">
        <f t="array" ref="H1633">10*LOG(SUM(10^(B1633:G1633/10)/((B1633&gt;0)*1+(C1633&gt;0)*1+(D1633&gt;0)*1+(E1633&gt;0)*1+(F1633&gt;0)*1+(G1633&gt;0)*1)))</f>
        <v>62.31546767</v>
      </c>
      <c r="J1633" s="9">
        <v>0.7073148148148148</v>
      </c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AD1633" s="9">
        <v>0.7073148148148148</v>
      </c>
      <c r="AE1633" s="10"/>
      <c r="AF1633" s="10"/>
      <c r="AG1633" s="10"/>
      <c r="AH1633" s="10"/>
      <c r="AI1633" s="10"/>
      <c r="AJ1633" s="10"/>
    </row>
    <row r="1634">
      <c r="A1634" s="9">
        <v>0.7073263888888889</v>
      </c>
      <c r="B1634" s="10"/>
      <c r="C1634" s="20">
        <v>47.7</v>
      </c>
      <c r="D1634" s="10">
        <v>62.8</v>
      </c>
      <c r="E1634" s="10">
        <v>51.5</v>
      </c>
      <c r="F1634" s="10">
        <v>51.5</v>
      </c>
      <c r="G1634" s="10">
        <v>59.6</v>
      </c>
      <c r="H1634" s="16">
        <f t="array" ref="H1634">10*LOG(SUM(10^(B1634:G1634/10)/((B1634&gt;0)*1+(C1634&gt;0)*1+(D1634&gt;0)*1+(E1634&gt;0)*1+(F1634&gt;0)*1+(G1634&gt;0)*1)))</f>
        <v>58.00560983</v>
      </c>
      <c r="J1634" s="9">
        <v>0.7073263888888889</v>
      </c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AD1634" s="9">
        <v>0.7073263888888889</v>
      </c>
      <c r="AE1634" s="10"/>
      <c r="AF1634" s="10"/>
      <c r="AG1634" s="10"/>
      <c r="AH1634" s="10"/>
      <c r="AI1634" s="10"/>
      <c r="AJ1634" s="10"/>
    </row>
    <row r="1635">
      <c r="A1635" s="9">
        <v>0.7073379629629629</v>
      </c>
      <c r="B1635" s="10"/>
      <c r="C1635" s="20">
        <v>61.8</v>
      </c>
      <c r="D1635" s="10">
        <v>72.6</v>
      </c>
      <c r="E1635" s="10">
        <v>55.8</v>
      </c>
      <c r="F1635" s="10">
        <v>61.3</v>
      </c>
      <c r="G1635" s="10">
        <v>68.5</v>
      </c>
      <c r="H1635" s="16">
        <f t="array" ref="H1635">10*LOG(SUM(10^(B1635:G1635/10)/((B1635&gt;0)*1+(C1635&gt;0)*1+(D1635&gt;0)*1+(E1635&gt;0)*1+(F1635&gt;0)*1+(G1635&gt;0)*1)))</f>
        <v>67.56167045</v>
      </c>
      <c r="J1635" s="9">
        <v>0.7073379629629629</v>
      </c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AD1635" s="9">
        <v>0.7073379629629629</v>
      </c>
      <c r="AE1635" s="10"/>
      <c r="AF1635" s="10"/>
      <c r="AG1635" s="10"/>
      <c r="AH1635" s="10"/>
      <c r="AI1635" s="10"/>
      <c r="AJ1635" s="10"/>
    </row>
    <row r="1636">
      <c r="A1636" s="9">
        <v>0.7073495370370371</v>
      </c>
      <c r="B1636" s="10"/>
      <c r="C1636" s="20">
        <v>52.7</v>
      </c>
      <c r="D1636" s="10">
        <v>76.9</v>
      </c>
      <c r="E1636" s="10">
        <v>69.6</v>
      </c>
      <c r="F1636" s="10">
        <v>68.8</v>
      </c>
      <c r="G1636" s="10">
        <v>75.3</v>
      </c>
      <c r="H1636" s="16">
        <f t="array" ref="H1636">10*LOG(SUM(10^(B1636:G1636/10)/((B1636&gt;0)*1+(C1636&gt;0)*1+(D1636&gt;0)*1+(E1636&gt;0)*1+(F1636&gt;0)*1+(G1636&gt;0)*1)))</f>
        <v>72.99962019</v>
      </c>
      <c r="J1636" s="9">
        <v>0.7073495370370371</v>
      </c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AD1636" s="9">
        <v>0.7073495370370371</v>
      </c>
      <c r="AE1636" s="10"/>
      <c r="AF1636" s="10"/>
      <c r="AG1636" s="10"/>
      <c r="AH1636" s="10"/>
      <c r="AI1636" s="10"/>
      <c r="AJ1636" s="10"/>
    </row>
    <row r="1637">
      <c r="A1637" s="9">
        <v>0.7073611111111111</v>
      </c>
      <c r="B1637" s="10"/>
      <c r="C1637" s="20">
        <v>67.8</v>
      </c>
      <c r="D1637" s="10">
        <v>72.8</v>
      </c>
      <c r="E1637" s="10">
        <v>65.0</v>
      </c>
      <c r="F1637" s="10">
        <v>71.8</v>
      </c>
      <c r="G1637" s="10">
        <v>79.9</v>
      </c>
      <c r="H1637" s="16">
        <f t="array" ref="H1637">10*LOG(SUM(10^(B1637:G1637/10)/((B1637&gt;0)*1+(C1637&gt;0)*1+(D1637&gt;0)*1+(E1637&gt;0)*1+(F1637&gt;0)*1+(G1637&gt;0)*1)))</f>
        <v>74.505626</v>
      </c>
      <c r="J1637" s="9">
        <v>0.7073611111111111</v>
      </c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AD1637" s="9">
        <v>0.7073611111111111</v>
      </c>
      <c r="AE1637" s="10"/>
      <c r="AF1637" s="10"/>
      <c r="AG1637" s="10"/>
      <c r="AH1637" s="10"/>
      <c r="AI1637" s="10"/>
      <c r="AJ1637" s="10"/>
    </row>
    <row r="1638">
      <c r="A1638" s="9">
        <v>0.7073726851851851</v>
      </c>
      <c r="B1638" s="10"/>
      <c r="C1638" s="20">
        <v>67.6</v>
      </c>
      <c r="D1638" s="10">
        <v>69.3</v>
      </c>
      <c r="E1638" s="10">
        <v>69.0</v>
      </c>
      <c r="F1638" s="10">
        <v>66.8</v>
      </c>
      <c r="G1638" s="10">
        <v>69.4</v>
      </c>
      <c r="H1638" s="16">
        <f t="array" ref="H1638">10*LOG(SUM(10^(B1638:G1638/10)/((B1638&gt;0)*1+(C1638&gt;0)*1+(D1638&gt;0)*1+(E1638&gt;0)*1+(F1638&gt;0)*1+(G1638&gt;0)*1)))</f>
        <v>68.53759032</v>
      </c>
      <c r="J1638" s="9">
        <v>0.7073726851851851</v>
      </c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AD1638" s="9">
        <v>0.7073726851851851</v>
      </c>
      <c r="AE1638" s="10"/>
      <c r="AF1638" s="10"/>
      <c r="AG1638" s="10"/>
      <c r="AH1638" s="10"/>
      <c r="AI1638" s="10"/>
      <c r="AJ1638" s="10"/>
    </row>
    <row r="1639">
      <c r="A1639" s="9">
        <v>0.7073842592592593</v>
      </c>
      <c r="B1639" s="10"/>
      <c r="C1639" s="20">
        <v>67.2</v>
      </c>
      <c r="D1639" s="10">
        <v>69.1</v>
      </c>
      <c r="E1639" s="10">
        <v>66.1</v>
      </c>
      <c r="F1639" s="10">
        <v>63.1</v>
      </c>
      <c r="G1639" s="10">
        <v>76.3</v>
      </c>
      <c r="H1639" s="16">
        <f t="array" ref="H1639">10*LOG(SUM(10^(B1639:G1639/10)/((B1639&gt;0)*1+(C1639&gt;0)*1+(D1639&gt;0)*1+(E1639&gt;0)*1+(F1639&gt;0)*1+(G1639&gt;0)*1)))</f>
        <v>70.94470244</v>
      </c>
      <c r="J1639" s="9">
        <v>0.7073842592592593</v>
      </c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AD1639" s="9">
        <v>0.7073842592592593</v>
      </c>
      <c r="AE1639" s="10"/>
      <c r="AF1639" s="10"/>
      <c r="AG1639" s="10"/>
      <c r="AH1639" s="10"/>
      <c r="AI1639" s="10"/>
      <c r="AJ1639" s="10"/>
    </row>
    <row r="1640">
      <c r="A1640" s="9">
        <v>0.7073958333333333</v>
      </c>
      <c r="B1640" s="10"/>
      <c r="C1640" s="20">
        <v>59.2</v>
      </c>
      <c r="D1640" s="10">
        <v>72.4</v>
      </c>
      <c r="E1640" s="10">
        <v>61.1</v>
      </c>
      <c r="F1640" s="10">
        <v>67.5</v>
      </c>
      <c r="G1640" s="10">
        <v>67.1</v>
      </c>
      <c r="H1640" s="16">
        <f t="array" ref="H1640">10*LOG(SUM(10^(B1640:G1640/10)/((B1640&gt;0)*1+(C1640&gt;0)*1+(D1640&gt;0)*1+(E1640&gt;0)*1+(F1640&gt;0)*1+(G1640&gt;0)*1)))</f>
        <v>67.81756088</v>
      </c>
      <c r="J1640" s="9">
        <v>0.7073958333333333</v>
      </c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AD1640" s="9">
        <v>0.7073958333333333</v>
      </c>
      <c r="AE1640" s="10"/>
      <c r="AF1640" s="10"/>
      <c r="AG1640" s="10"/>
      <c r="AH1640" s="10"/>
      <c r="AI1640" s="10"/>
      <c r="AJ1640" s="10"/>
    </row>
    <row r="1641">
      <c r="A1641" s="9">
        <v>0.7074074074074074</v>
      </c>
      <c r="B1641" s="10"/>
      <c r="C1641" s="20">
        <v>59.3</v>
      </c>
      <c r="D1641" s="10">
        <v>76.7</v>
      </c>
      <c r="E1641" s="10">
        <v>60.9</v>
      </c>
      <c r="F1641" s="10">
        <v>58.4</v>
      </c>
      <c r="G1641" s="10">
        <v>69.8</v>
      </c>
      <c r="H1641" s="16">
        <f t="array" ref="H1641">10*LOG(SUM(10^(B1641:G1641/10)/((B1641&gt;0)*1+(C1641&gt;0)*1+(D1641&gt;0)*1+(E1641&gt;0)*1+(F1641&gt;0)*1+(G1641&gt;0)*1)))</f>
        <v>70.7259307</v>
      </c>
      <c r="J1641" s="9">
        <v>0.7074074074074074</v>
      </c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AD1641" s="9">
        <v>0.7074074074074074</v>
      </c>
      <c r="AE1641" s="10"/>
      <c r="AF1641" s="10"/>
      <c r="AG1641" s="10"/>
      <c r="AH1641" s="10"/>
      <c r="AI1641" s="10"/>
      <c r="AJ1641" s="10"/>
    </row>
    <row r="1642">
      <c r="A1642" s="9">
        <v>0.7074189814814815</v>
      </c>
      <c r="B1642" s="10"/>
      <c r="C1642" s="20">
        <v>60.7</v>
      </c>
      <c r="D1642" s="10">
        <v>73.6</v>
      </c>
      <c r="E1642" s="10">
        <v>64.9</v>
      </c>
      <c r="F1642" s="10">
        <v>64.2</v>
      </c>
      <c r="G1642" s="10">
        <v>79.0</v>
      </c>
      <c r="H1642" s="16">
        <f t="array" ref="H1642">10*LOG(SUM(10^(B1642:G1642/10)/((B1642&gt;0)*1+(C1642&gt;0)*1+(D1642&gt;0)*1+(E1642&gt;0)*1+(F1642&gt;0)*1+(G1642&gt;0)*1)))</f>
        <v>73.39399609</v>
      </c>
      <c r="J1642" s="9">
        <v>0.7074189814814815</v>
      </c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AD1642" s="9">
        <v>0.7074189814814815</v>
      </c>
      <c r="AE1642" s="10"/>
      <c r="AF1642" s="10"/>
      <c r="AG1642" s="10"/>
      <c r="AH1642" s="10"/>
      <c r="AI1642" s="10"/>
      <c r="AJ1642" s="10"/>
    </row>
    <row r="1643">
      <c r="A1643" s="9">
        <v>0.7074305555555556</v>
      </c>
      <c r="B1643" s="10"/>
      <c r="C1643" s="20">
        <v>69.5</v>
      </c>
      <c r="D1643" s="10">
        <v>68.9</v>
      </c>
      <c r="E1643" s="10">
        <v>62.4</v>
      </c>
      <c r="F1643" s="10">
        <v>91.6</v>
      </c>
      <c r="G1643" s="10">
        <v>66.8</v>
      </c>
      <c r="H1643" s="16">
        <f t="array" ref="H1643">10*LOG(SUM(10^(B1643:G1643/10)/((B1643&gt;0)*1+(C1643&gt;0)*1+(D1643&gt;0)*1+(E1643&gt;0)*1+(F1643&gt;0)*1+(G1643&gt;0)*1)))</f>
        <v>84.67945009</v>
      </c>
      <c r="J1643" s="9">
        <v>0.7074305555555556</v>
      </c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AD1643" s="9">
        <v>0.7074305555555556</v>
      </c>
      <c r="AE1643" s="10"/>
      <c r="AF1643" s="10"/>
      <c r="AG1643" s="10"/>
      <c r="AH1643" s="10"/>
      <c r="AI1643" s="10"/>
      <c r="AJ1643" s="10"/>
    </row>
    <row r="1644">
      <c r="A1644" s="9">
        <v>0.7074421296296296</v>
      </c>
      <c r="B1644" s="10"/>
      <c r="C1644" s="20">
        <v>54.5</v>
      </c>
      <c r="D1644" s="10">
        <v>67.8</v>
      </c>
      <c r="E1644" s="10">
        <v>61.8</v>
      </c>
      <c r="F1644" s="10">
        <v>62.6</v>
      </c>
      <c r="G1644" s="10">
        <v>67.1</v>
      </c>
      <c r="H1644" s="16">
        <f t="array" ref="H1644">10*LOG(SUM(10^(B1644:G1644/10)/((B1644&gt;0)*1+(C1644&gt;0)*1+(D1644&gt;0)*1+(E1644&gt;0)*1+(F1644&gt;0)*1+(G1644&gt;0)*1)))</f>
        <v>64.70390234</v>
      </c>
      <c r="J1644" s="9">
        <v>0.7074421296296296</v>
      </c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AD1644" s="9">
        <v>0.7074421296296296</v>
      </c>
      <c r="AE1644" s="10"/>
      <c r="AF1644" s="10"/>
      <c r="AG1644" s="10"/>
      <c r="AH1644" s="10"/>
      <c r="AI1644" s="10"/>
      <c r="AJ1644" s="10"/>
    </row>
    <row r="1645">
      <c r="A1645" s="9">
        <v>0.7074537037037038</v>
      </c>
      <c r="B1645" s="10"/>
      <c r="C1645" s="20">
        <v>55.3</v>
      </c>
      <c r="D1645" s="10">
        <v>67.8</v>
      </c>
      <c r="E1645" s="10">
        <v>60.0</v>
      </c>
      <c r="F1645" s="10">
        <v>61.6</v>
      </c>
      <c r="G1645" s="10">
        <v>66.2</v>
      </c>
      <c r="H1645" s="16">
        <f t="array" ref="H1645">10*LOG(SUM(10^(B1645:G1645/10)/((B1645&gt;0)*1+(C1645&gt;0)*1+(D1645&gt;0)*1+(E1645&gt;0)*1+(F1645&gt;0)*1+(G1645&gt;0)*1)))</f>
        <v>64.14256994</v>
      </c>
      <c r="J1645" s="9">
        <v>0.7074537037037038</v>
      </c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AD1645" s="9">
        <v>0.7074537037037038</v>
      </c>
      <c r="AE1645" s="10"/>
      <c r="AF1645" s="10"/>
      <c r="AG1645" s="10"/>
      <c r="AH1645" s="10"/>
      <c r="AI1645" s="10"/>
      <c r="AJ1645" s="10"/>
    </row>
    <row r="1646">
      <c r="A1646" s="9">
        <v>0.7074652777777778</v>
      </c>
      <c r="B1646" s="10"/>
      <c r="C1646" s="20">
        <v>58.9</v>
      </c>
      <c r="D1646" s="10">
        <v>65.8</v>
      </c>
      <c r="E1646" s="10">
        <v>61.1</v>
      </c>
      <c r="F1646" s="10">
        <v>63.1</v>
      </c>
      <c r="G1646" s="10">
        <v>64.1</v>
      </c>
      <c r="H1646" s="16">
        <f t="array" ref="H1646">10*LOG(SUM(10^(B1646:G1646/10)/((B1646&gt;0)*1+(C1646&gt;0)*1+(D1646&gt;0)*1+(E1646&gt;0)*1+(F1646&gt;0)*1+(G1646&gt;0)*1)))</f>
        <v>63.21330164</v>
      </c>
      <c r="J1646" s="9">
        <v>0.7074652777777778</v>
      </c>
      <c r="K1646" s="10"/>
      <c r="L1646" s="10"/>
      <c r="M1646" s="10"/>
      <c r="N1646" s="10"/>
      <c r="O1646" s="10"/>
      <c r="P1646" s="10"/>
      <c r="Q1646" s="10"/>
      <c r="R1646" s="10"/>
      <c r="S1646" s="10"/>
      <c r="T1646" s="10"/>
      <c r="U1646" s="10"/>
      <c r="AD1646" s="9">
        <v>0.7074652777777778</v>
      </c>
      <c r="AE1646" s="10"/>
      <c r="AF1646" s="10"/>
      <c r="AG1646" s="10"/>
      <c r="AH1646" s="10"/>
      <c r="AI1646" s="10"/>
      <c r="AJ1646" s="10"/>
    </row>
    <row r="1647">
      <c r="A1647" s="9">
        <v>0.7074768518518518</v>
      </c>
      <c r="B1647" s="10"/>
      <c r="C1647" s="20">
        <v>51.7</v>
      </c>
      <c r="D1647" s="10">
        <v>67.6</v>
      </c>
      <c r="E1647" s="10">
        <v>63.3</v>
      </c>
      <c r="F1647" s="10">
        <v>59.4</v>
      </c>
      <c r="G1647" s="10">
        <v>65.1</v>
      </c>
      <c r="H1647" s="16">
        <f t="array" ref="H1647">10*LOG(SUM(10^(B1647:G1647/10)/((B1647&gt;0)*1+(C1647&gt;0)*1+(D1647&gt;0)*1+(E1647&gt;0)*1+(F1647&gt;0)*1+(G1647&gt;0)*1)))</f>
        <v>63.85505229</v>
      </c>
      <c r="J1647" s="9">
        <v>0.7074768518518518</v>
      </c>
      <c r="K1647" s="10"/>
      <c r="L1647" s="10"/>
      <c r="M1647" s="10"/>
      <c r="N1647" s="10"/>
      <c r="O1647" s="10"/>
      <c r="P1647" s="10"/>
      <c r="Q1647" s="10"/>
      <c r="R1647" s="10"/>
      <c r="S1647" s="10"/>
      <c r="T1647" s="10"/>
      <c r="U1647" s="10"/>
      <c r="AD1647" s="9">
        <v>0.7074768518518518</v>
      </c>
      <c r="AE1647" s="10"/>
      <c r="AF1647" s="10"/>
      <c r="AG1647" s="10"/>
      <c r="AH1647" s="10"/>
      <c r="AI1647" s="10"/>
      <c r="AJ1647" s="10"/>
    </row>
    <row r="1648">
      <c r="A1648" s="9">
        <v>0.707488425925926</v>
      </c>
      <c r="B1648" s="10"/>
      <c r="C1648" s="20">
        <v>66.5</v>
      </c>
      <c r="D1648" s="10">
        <v>65.3</v>
      </c>
      <c r="E1648" s="10">
        <v>61.7</v>
      </c>
      <c r="F1648" s="10">
        <v>85.1</v>
      </c>
      <c r="G1648" s="10">
        <v>62.8</v>
      </c>
      <c r="H1648" s="16">
        <f t="array" ref="H1648">10*LOG(SUM(10^(B1648:G1648/10)/((B1648&gt;0)*1+(C1648&gt;0)*1+(D1648&gt;0)*1+(E1648&gt;0)*1+(F1648&gt;0)*1+(G1648&gt;0)*1)))</f>
        <v>78.25858904</v>
      </c>
      <c r="J1648" s="9">
        <v>0.707488425925926</v>
      </c>
      <c r="K1648" s="10"/>
      <c r="L1648" s="10"/>
      <c r="M1648" s="10"/>
      <c r="N1648" s="10"/>
      <c r="O1648" s="10"/>
      <c r="P1648" s="10"/>
      <c r="Q1648" s="10"/>
      <c r="R1648" s="10"/>
      <c r="S1648" s="10"/>
      <c r="T1648" s="10"/>
      <c r="U1648" s="10"/>
      <c r="AD1648" s="9">
        <v>0.707488425925926</v>
      </c>
      <c r="AE1648" s="10"/>
      <c r="AF1648" s="10"/>
      <c r="AG1648" s="10"/>
      <c r="AH1648" s="10"/>
      <c r="AI1648" s="10"/>
      <c r="AJ1648" s="10"/>
    </row>
    <row r="1649">
      <c r="A1649" s="9">
        <v>0.7075</v>
      </c>
      <c r="B1649" s="10"/>
      <c r="C1649" s="20">
        <v>62.0</v>
      </c>
      <c r="D1649" s="10">
        <v>62.4</v>
      </c>
      <c r="E1649" s="10">
        <v>57.8</v>
      </c>
      <c r="F1649" s="10">
        <v>59.5</v>
      </c>
      <c r="G1649" s="10">
        <v>60.9</v>
      </c>
      <c r="H1649" s="16">
        <f t="array" ref="H1649">10*LOG(SUM(10^(B1649:G1649/10)/((B1649&gt;0)*1+(C1649&gt;0)*1+(D1649&gt;0)*1+(E1649&gt;0)*1+(F1649&gt;0)*1+(G1649&gt;0)*1)))</f>
        <v>60.82553755</v>
      </c>
      <c r="J1649" s="9">
        <v>0.7075</v>
      </c>
      <c r="K1649" s="10"/>
      <c r="L1649" s="10"/>
      <c r="M1649" s="10"/>
      <c r="N1649" s="10"/>
      <c r="O1649" s="10"/>
      <c r="P1649" s="10"/>
      <c r="Q1649" s="10"/>
      <c r="R1649" s="10"/>
      <c r="S1649" s="10"/>
      <c r="T1649" s="10"/>
      <c r="U1649" s="10"/>
      <c r="AD1649" s="9">
        <v>0.7075</v>
      </c>
      <c r="AE1649" s="10"/>
      <c r="AF1649" s="10"/>
      <c r="AG1649" s="10"/>
      <c r="AH1649" s="10"/>
      <c r="AI1649" s="10"/>
      <c r="AJ1649" s="10"/>
    </row>
    <row r="1650">
      <c r="A1650" s="9">
        <v>0.7075115740740741</v>
      </c>
      <c r="B1650" s="10"/>
      <c r="C1650" s="20">
        <v>57.2</v>
      </c>
      <c r="D1650" s="10">
        <v>57.1</v>
      </c>
      <c r="E1650" s="10">
        <v>46.3</v>
      </c>
      <c r="F1650" s="10">
        <v>55.5</v>
      </c>
      <c r="G1650" s="10">
        <v>56.1</v>
      </c>
      <c r="H1650" s="16">
        <f t="array" ref="H1650">10*LOG(SUM(10^(B1650:G1650/10)/((B1650&gt;0)*1+(C1650&gt;0)*1+(D1650&gt;0)*1+(E1650&gt;0)*1+(F1650&gt;0)*1+(G1650&gt;0)*1)))</f>
        <v>55.66442551</v>
      </c>
      <c r="J1650" s="9">
        <v>0.7075115740740741</v>
      </c>
      <c r="K1650" s="10"/>
      <c r="L1650" s="10"/>
      <c r="M1650" s="10"/>
      <c r="N1650" s="10"/>
      <c r="O1650" s="10"/>
      <c r="P1650" s="10"/>
      <c r="Q1650" s="10"/>
      <c r="R1650" s="10"/>
      <c r="S1650" s="10"/>
      <c r="T1650" s="10"/>
      <c r="U1650" s="10"/>
      <c r="AD1650" s="9">
        <v>0.7075115740740741</v>
      </c>
      <c r="AE1650" s="10"/>
      <c r="AF1650" s="10"/>
      <c r="AG1650" s="10"/>
      <c r="AH1650" s="10"/>
      <c r="AI1650" s="10"/>
      <c r="AJ1650" s="10"/>
    </row>
    <row r="1651">
      <c r="A1651" s="9">
        <v>0.7075231481481481</v>
      </c>
      <c r="B1651" s="10"/>
      <c r="C1651" s="20">
        <v>50.4</v>
      </c>
      <c r="D1651" s="10">
        <v>55.2</v>
      </c>
      <c r="E1651" s="10">
        <v>52.0</v>
      </c>
      <c r="F1651" s="10">
        <v>56.9</v>
      </c>
      <c r="G1651" s="10">
        <v>66.0</v>
      </c>
      <c r="H1651" s="16">
        <f t="array" ref="H1651">10*LOG(SUM(10^(B1651:G1651/10)/((B1651&gt;0)*1+(C1651&gt;0)*1+(D1651&gt;0)*1+(E1651&gt;0)*1+(F1651&gt;0)*1+(G1651&gt;0)*1)))</f>
        <v>60.06048216</v>
      </c>
      <c r="J1651" s="9">
        <v>0.7075231481481481</v>
      </c>
      <c r="K1651" s="10"/>
      <c r="L1651" s="10"/>
      <c r="M1651" s="10"/>
      <c r="N1651" s="10"/>
      <c r="O1651" s="10"/>
      <c r="P1651" s="10"/>
      <c r="Q1651" s="10"/>
      <c r="R1651" s="10"/>
      <c r="S1651" s="10"/>
      <c r="T1651" s="10"/>
      <c r="U1651" s="10"/>
      <c r="W1651" s="1" t="s">
        <v>65</v>
      </c>
      <c r="X1651" s="1" t="s">
        <v>66</v>
      </c>
      <c r="Y1651" s="1" t="s">
        <v>68</v>
      </c>
      <c r="Z1651" s="1" t="s">
        <v>69</v>
      </c>
      <c r="AA1651" s="1" t="s">
        <v>70</v>
      </c>
      <c r="AB1651" s="1" t="s">
        <v>26</v>
      </c>
      <c r="AD1651" s="9">
        <v>0.7075231481481481</v>
      </c>
      <c r="AE1651" s="10"/>
      <c r="AF1651" s="10"/>
      <c r="AG1651" s="10"/>
      <c r="AH1651" s="10"/>
      <c r="AI1651" s="10"/>
      <c r="AJ1651" s="10"/>
    </row>
    <row r="1652">
      <c r="A1652" s="9">
        <v>0.7075347222222222</v>
      </c>
      <c r="B1652" s="10"/>
      <c r="C1652" s="20">
        <v>55.3</v>
      </c>
      <c r="D1652" s="10">
        <v>59.5</v>
      </c>
      <c r="E1652" s="10">
        <v>61.5</v>
      </c>
      <c r="F1652" s="10">
        <v>66.9</v>
      </c>
      <c r="G1652" s="10">
        <v>68.7</v>
      </c>
      <c r="H1652" s="16">
        <f t="array" ref="H1652">10*LOG(SUM(10^(B1652:G1652/10)/((B1652&gt;0)*1+(C1652&gt;0)*1+(D1652&gt;0)*1+(E1652&gt;0)*1+(F1652&gt;0)*1+(G1652&gt;0)*1)))</f>
        <v>64.75773555</v>
      </c>
      <c r="J1652" s="9">
        <v>0.7075347222222222</v>
      </c>
      <c r="K1652" s="10"/>
      <c r="L1652" s="10"/>
      <c r="M1652" s="10"/>
      <c r="N1652" s="10"/>
      <c r="O1652" s="10"/>
      <c r="P1652" s="10"/>
      <c r="Q1652" s="10"/>
      <c r="R1652" s="10"/>
      <c r="S1652" s="10"/>
      <c r="T1652" s="10"/>
      <c r="U1652" s="10"/>
      <c r="W1652" s="6">
        <f t="shared" ref="W1652:X1652" si="15">AVERAGE(C941:C1721)</f>
        <v>53.26722151</v>
      </c>
      <c r="X1652" s="16">
        <f t="shared" si="15"/>
        <v>53.69910371</v>
      </c>
      <c r="Y1652" s="16">
        <f t="shared" ref="Y1652:Z1652" si="16">AVERAGE(F941:F1721)</f>
        <v>51.43111396</v>
      </c>
      <c r="Z1652" s="16">
        <f t="shared" si="16"/>
        <v>55.0681178</v>
      </c>
      <c r="AA1652" s="2">
        <v>59.08</v>
      </c>
      <c r="AB1652" s="16">
        <f>AVERAGE(H941:H1721)</f>
        <v>55.64225077</v>
      </c>
      <c r="AD1652" s="9">
        <v>0.7075347222222222</v>
      </c>
      <c r="AE1652" s="10"/>
      <c r="AF1652" s="10"/>
      <c r="AG1652" s="10"/>
      <c r="AH1652" s="10"/>
      <c r="AI1652" s="10"/>
      <c r="AJ1652" s="10"/>
    </row>
    <row r="1653">
      <c r="A1653" s="9">
        <v>0.7075462962962963</v>
      </c>
      <c r="B1653" s="10"/>
      <c r="C1653" s="20">
        <v>47.4</v>
      </c>
      <c r="D1653" s="10">
        <v>68.5</v>
      </c>
      <c r="E1653" s="10">
        <v>59.8</v>
      </c>
      <c r="F1653" s="10">
        <v>60.7</v>
      </c>
      <c r="G1653" s="10">
        <v>68.1</v>
      </c>
      <c r="H1653" s="16">
        <f t="array" ref="H1653">10*LOG(SUM(10^(B1653:G1653/10)/((B1653&gt;0)*1+(C1653&gt;0)*1+(D1653&gt;0)*1+(E1653&gt;0)*1+(F1653&gt;0)*1+(G1653&gt;0)*1)))</f>
        <v>64.97505891</v>
      </c>
      <c r="J1653" s="9">
        <v>0.7075462962962963</v>
      </c>
      <c r="K1653" s="10"/>
      <c r="L1653" s="10"/>
      <c r="M1653" s="10"/>
      <c r="N1653" s="10"/>
      <c r="O1653" s="10"/>
      <c r="P1653" s="10"/>
      <c r="Q1653" s="10"/>
      <c r="R1653" s="10"/>
      <c r="S1653" s="10"/>
      <c r="T1653" s="10"/>
      <c r="U1653" s="10"/>
      <c r="V1653" s="2" t="s">
        <v>94</v>
      </c>
      <c r="X1653" s="16">
        <f t="shared" ref="X1653:Z1653" si="17">$W$1652-X1652</f>
        <v>-0.4318822023</v>
      </c>
      <c r="Y1653" s="16">
        <f t="shared" si="17"/>
        <v>1.836107554</v>
      </c>
      <c r="Z1653" s="16">
        <f t="shared" si="17"/>
        <v>-1.800896287</v>
      </c>
      <c r="AD1653" s="9">
        <v>0.7075462962962963</v>
      </c>
      <c r="AE1653" s="10"/>
      <c r="AF1653" s="10"/>
      <c r="AG1653" s="10"/>
      <c r="AH1653" s="10"/>
      <c r="AI1653" s="10"/>
      <c r="AJ1653" s="10"/>
    </row>
    <row r="1654">
      <c r="A1654" s="9">
        <v>0.7075578703703703</v>
      </c>
      <c r="B1654" s="10"/>
      <c r="C1654" s="20">
        <v>53.8</v>
      </c>
      <c r="D1654" s="10">
        <v>68.5</v>
      </c>
      <c r="E1654" s="10">
        <v>59.2</v>
      </c>
      <c r="F1654" s="10">
        <v>62.8</v>
      </c>
      <c r="G1654" s="10">
        <v>65.6</v>
      </c>
      <c r="H1654" s="16">
        <f t="array" ref="H1654">10*LOG(SUM(10^(B1654:G1654/10)/((B1654&gt;0)*1+(C1654&gt;0)*1+(D1654&gt;0)*1+(E1654&gt;0)*1+(F1654&gt;0)*1+(G1654&gt;0)*1)))</f>
        <v>64.37349279</v>
      </c>
      <c r="J1654" s="9">
        <v>0.7075578703703703</v>
      </c>
      <c r="K1654" s="10"/>
      <c r="L1654" s="10"/>
      <c r="M1654" s="10"/>
      <c r="N1654" s="10"/>
      <c r="O1654" s="10"/>
      <c r="P1654" s="10"/>
      <c r="Q1654" s="10"/>
      <c r="R1654" s="10"/>
      <c r="S1654" s="10"/>
      <c r="T1654" s="10"/>
      <c r="U1654" s="10"/>
      <c r="V1654" s="2" t="s">
        <v>95</v>
      </c>
      <c r="W1654" s="16">
        <f>$AB$1652-$W$1652</f>
        <v>2.375029264</v>
      </c>
      <c r="X1654" s="16">
        <f t="shared" ref="X1654:Z1654" si="18">$AB$1652-X1652</f>
        <v>1.943147061</v>
      </c>
      <c r="Y1654" s="16">
        <f t="shared" si="18"/>
        <v>4.211136818</v>
      </c>
      <c r="Z1654" s="16">
        <f t="shared" si="18"/>
        <v>0.5741329768</v>
      </c>
      <c r="AD1654" s="9">
        <v>0.7075578703703703</v>
      </c>
      <c r="AE1654" s="10"/>
      <c r="AF1654" s="10"/>
      <c r="AG1654" s="10"/>
      <c r="AH1654" s="10"/>
      <c r="AI1654" s="10"/>
      <c r="AJ1654" s="10"/>
    </row>
    <row r="1655">
      <c r="A1655" s="9">
        <v>0.7075694444444445</v>
      </c>
      <c r="B1655" s="10"/>
      <c r="C1655" s="20">
        <v>57.5</v>
      </c>
      <c r="D1655" s="10">
        <v>66.0</v>
      </c>
      <c r="E1655" s="10">
        <v>63.8</v>
      </c>
      <c r="F1655" s="10">
        <v>66.1</v>
      </c>
      <c r="G1655" s="10">
        <v>64.3</v>
      </c>
      <c r="H1655" s="16">
        <f t="array" ref="H1655">10*LOG(SUM(10^(B1655:G1655/10)/((B1655&gt;0)*1+(C1655&gt;0)*1+(D1655&gt;0)*1+(E1655&gt;0)*1+(F1655&gt;0)*1+(G1655&gt;0)*1)))</f>
        <v>64.37990928</v>
      </c>
      <c r="J1655" s="9">
        <v>0.7075694444444445</v>
      </c>
      <c r="K1655" s="10"/>
      <c r="L1655" s="10"/>
      <c r="M1655" s="10"/>
      <c r="N1655" s="10"/>
      <c r="O1655" s="10"/>
      <c r="P1655" s="10"/>
      <c r="Q1655" s="10"/>
      <c r="R1655" s="10"/>
      <c r="S1655" s="10"/>
      <c r="T1655" s="10"/>
      <c r="U1655" s="10"/>
      <c r="AD1655" s="9">
        <v>0.7075694444444445</v>
      </c>
      <c r="AE1655" s="10"/>
      <c r="AF1655" s="10"/>
      <c r="AG1655" s="10"/>
      <c r="AH1655" s="10"/>
      <c r="AI1655" s="10"/>
      <c r="AJ1655" s="10"/>
    </row>
    <row r="1656">
      <c r="A1656" s="9">
        <v>0.7075810185185185</v>
      </c>
      <c r="B1656" s="10"/>
      <c r="C1656" s="20">
        <v>61.6</v>
      </c>
      <c r="D1656" s="10">
        <v>66.0</v>
      </c>
      <c r="E1656" s="10">
        <v>58.5</v>
      </c>
      <c r="F1656" s="10">
        <v>66.2</v>
      </c>
      <c r="G1656" s="10">
        <v>64.8</v>
      </c>
      <c r="H1656" s="16">
        <f t="array" ref="H1656">10*LOG(SUM(10^(B1656:G1656/10)/((B1656&gt;0)*1+(C1656&gt;0)*1+(D1656&gt;0)*1+(E1656&gt;0)*1+(F1656&gt;0)*1+(G1656&gt;0)*1)))</f>
        <v>64.25635408</v>
      </c>
      <c r="J1656" s="9">
        <v>0.7075810185185185</v>
      </c>
      <c r="K1656" s="10"/>
      <c r="L1656" s="10"/>
      <c r="M1656" s="10"/>
      <c r="N1656" s="10"/>
      <c r="O1656" s="10"/>
      <c r="P1656" s="10"/>
      <c r="Q1656" s="10"/>
      <c r="R1656" s="10"/>
      <c r="S1656" s="10"/>
      <c r="T1656" s="10"/>
      <c r="U1656" s="10"/>
      <c r="AD1656" s="9">
        <v>0.7075810185185185</v>
      </c>
      <c r="AE1656" s="10"/>
      <c r="AF1656" s="10"/>
      <c r="AG1656" s="10"/>
      <c r="AH1656" s="10"/>
      <c r="AI1656" s="10"/>
      <c r="AJ1656" s="10"/>
    </row>
    <row r="1657">
      <c r="A1657" s="9">
        <v>0.7075925925925926</v>
      </c>
      <c r="B1657" s="10"/>
      <c r="C1657" s="20">
        <v>60.6</v>
      </c>
      <c r="D1657" s="10">
        <v>51.8</v>
      </c>
      <c r="E1657" s="10">
        <v>49.7</v>
      </c>
      <c r="F1657" s="10">
        <v>63.4</v>
      </c>
      <c r="G1657" s="10">
        <v>52.3</v>
      </c>
      <c r="H1657" s="16">
        <f t="array" ref="H1657">10*LOG(SUM(10^(B1657:G1657/10)/((B1657&gt;0)*1+(C1657&gt;0)*1+(D1657&gt;0)*1+(E1657&gt;0)*1+(F1657&gt;0)*1+(G1657&gt;0)*1)))</f>
        <v>58.75110152</v>
      </c>
      <c r="J1657" s="9">
        <v>0.7075925925925926</v>
      </c>
      <c r="K1657" s="10"/>
      <c r="L1657" s="10"/>
      <c r="M1657" s="10"/>
      <c r="N1657" s="10"/>
      <c r="O1657" s="10"/>
      <c r="P1657" s="10"/>
      <c r="Q1657" s="10"/>
      <c r="R1657" s="10"/>
      <c r="S1657" s="10"/>
      <c r="T1657" s="10"/>
      <c r="U1657" s="10"/>
      <c r="AD1657" s="9">
        <v>0.7075925925925926</v>
      </c>
      <c r="AE1657" s="10"/>
      <c r="AF1657" s="10"/>
      <c r="AG1657" s="10"/>
      <c r="AH1657" s="10"/>
      <c r="AI1657" s="10"/>
      <c r="AJ1657" s="10"/>
    </row>
    <row r="1658">
      <c r="A1658" s="9">
        <v>0.7076041666666667</v>
      </c>
      <c r="B1658" s="10"/>
      <c r="C1658" s="20">
        <v>58.6</v>
      </c>
      <c r="D1658" s="10">
        <v>53.3</v>
      </c>
      <c r="E1658" s="10">
        <v>48.1</v>
      </c>
      <c r="F1658" s="10">
        <v>52.3</v>
      </c>
      <c r="G1658" s="10">
        <v>53.0</v>
      </c>
      <c r="H1658" s="16">
        <f t="array" ref="H1658">10*LOG(SUM(10^(B1658:G1658/10)/((B1658&gt;0)*1+(C1658&gt;0)*1+(D1658&gt;0)*1+(E1658&gt;0)*1+(F1658&gt;0)*1+(G1658&gt;0)*1)))</f>
        <v>54.38431329</v>
      </c>
      <c r="J1658" s="9">
        <v>0.7076041666666667</v>
      </c>
      <c r="K1658" s="10"/>
      <c r="L1658" s="10"/>
      <c r="M1658" s="10"/>
      <c r="N1658" s="10"/>
      <c r="O1658" s="10"/>
      <c r="P1658" s="10"/>
      <c r="Q1658" s="10"/>
      <c r="R1658" s="10"/>
      <c r="S1658" s="10"/>
      <c r="T1658" s="10"/>
      <c r="U1658" s="10"/>
      <c r="AD1658" s="9">
        <v>0.7076041666666667</v>
      </c>
      <c r="AE1658" s="10"/>
      <c r="AF1658" s="10"/>
      <c r="AG1658" s="10"/>
      <c r="AH1658" s="10"/>
      <c r="AI1658" s="10"/>
      <c r="AJ1658" s="10"/>
    </row>
    <row r="1659">
      <c r="A1659" s="9">
        <v>0.7076157407407407</v>
      </c>
      <c r="B1659" s="10"/>
      <c r="C1659" s="20">
        <v>47.9</v>
      </c>
      <c r="D1659" s="10">
        <v>55.3</v>
      </c>
      <c r="E1659" s="10">
        <v>48.7</v>
      </c>
      <c r="F1659" s="10">
        <v>59.2</v>
      </c>
      <c r="G1659" s="10">
        <v>53.8</v>
      </c>
      <c r="H1659" s="16">
        <f t="array" ref="H1659">10*LOG(SUM(10^(B1659:G1659/10)/((B1659&gt;0)*1+(C1659&gt;0)*1+(D1659&gt;0)*1+(E1659&gt;0)*1+(F1659&gt;0)*1+(G1659&gt;0)*1)))</f>
        <v>54.90318905</v>
      </c>
      <c r="J1659" s="9">
        <v>0.7076157407407407</v>
      </c>
      <c r="K1659" s="10"/>
      <c r="L1659" s="10"/>
      <c r="M1659" s="10"/>
      <c r="N1659" s="10"/>
      <c r="O1659" s="10"/>
      <c r="P1659" s="10"/>
      <c r="Q1659" s="10"/>
      <c r="R1659" s="10"/>
      <c r="S1659" s="10"/>
      <c r="T1659" s="10"/>
      <c r="U1659" s="10"/>
      <c r="AD1659" s="9">
        <v>0.7076157407407407</v>
      </c>
      <c r="AE1659" s="10"/>
      <c r="AF1659" s="10"/>
      <c r="AG1659" s="10"/>
      <c r="AH1659" s="10"/>
      <c r="AI1659" s="10"/>
      <c r="AJ1659" s="10"/>
    </row>
    <row r="1660">
      <c r="A1660" s="9">
        <v>0.7076273148148148</v>
      </c>
      <c r="B1660" s="10"/>
      <c r="C1660" s="20">
        <v>53.2</v>
      </c>
      <c r="D1660" s="10">
        <v>53.2</v>
      </c>
      <c r="E1660" s="10">
        <v>55.5</v>
      </c>
      <c r="F1660" s="10">
        <v>55.8</v>
      </c>
      <c r="G1660" s="10">
        <v>64.8</v>
      </c>
      <c r="H1660" s="16">
        <f t="array" ref="H1660">10*LOG(SUM(10^(B1660:G1660/10)/((B1660&gt;0)*1+(C1660&gt;0)*1+(D1660&gt;0)*1+(E1660&gt;0)*1+(F1660&gt;0)*1+(G1660&gt;0)*1)))</f>
        <v>59.21459099</v>
      </c>
      <c r="J1660" s="9">
        <v>0.7076273148148148</v>
      </c>
      <c r="K1660" s="10"/>
      <c r="L1660" s="10"/>
      <c r="M1660" s="10"/>
      <c r="N1660" s="10"/>
      <c r="O1660" s="10"/>
      <c r="P1660" s="10"/>
      <c r="Q1660" s="10"/>
      <c r="R1660" s="10"/>
      <c r="S1660" s="10"/>
      <c r="T1660" s="10"/>
      <c r="U1660" s="10"/>
      <c r="AD1660" s="9">
        <v>0.7076273148148148</v>
      </c>
      <c r="AE1660" s="10"/>
      <c r="AF1660" s="10"/>
      <c r="AG1660" s="10"/>
      <c r="AH1660" s="10"/>
      <c r="AI1660" s="10"/>
      <c r="AJ1660" s="10"/>
    </row>
    <row r="1661">
      <c r="A1661" s="9">
        <v>0.7076388888888889</v>
      </c>
      <c r="B1661" s="10"/>
      <c r="C1661" s="20">
        <v>53.6</v>
      </c>
      <c r="D1661" s="10">
        <v>62.4</v>
      </c>
      <c r="E1661" s="10">
        <v>61.0</v>
      </c>
      <c r="F1661" s="10">
        <v>66.6</v>
      </c>
      <c r="G1661" s="10">
        <v>57.8</v>
      </c>
      <c r="H1661" s="16">
        <f t="array" ref="H1661">10*LOG(SUM(10^(B1661:G1661/10)/((B1661&gt;0)*1+(C1661&gt;0)*1+(D1661&gt;0)*1+(E1661&gt;0)*1+(F1661&gt;0)*1+(G1661&gt;0)*1)))</f>
        <v>62.25270787</v>
      </c>
      <c r="J1661" s="9">
        <v>0.7076388888888889</v>
      </c>
      <c r="K1661" s="10"/>
      <c r="L1661" s="10"/>
      <c r="M1661" s="10"/>
      <c r="N1661" s="10"/>
      <c r="O1661" s="10"/>
      <c r="P1661" s="10"/>
      <c r="Q1661" s="10"/>
      <c r="R1661" s="10"/>
      <c r="S1661" s="10"/>
      <c r="T1661" s="10"/>
      <c r="U1661" s="10"/>
      <c r="AD1661" s="9">
        <v>0.7076388888888889</v>
      </c>
      <c r="AE1661" s="10"/>
      <c r="AF1661" s="10"/>
      <c r="AG1661" s="10"/>
      <c r="AH1661" s="10"/>
      <c r="AI1661" s="10"/>
      <c r="AJ1661" s="10"/>
    </row>
    <row r="1662">
      <c r="A1662" s="9">
        <v>0.707650462962963</v>
      </c>
      <c r="B1662" s="10"/>
      <c r="C1662" s="20">
        <v>55.7</v>
      </c>
      <c r="D1662" s="10">
        <v>54.5</v>
      </c>
      <c r="E1662" s="10">
        <v>49.1</v>
      </c>
      <c r="F1662" s="10">
        <v>54.5</v>
      </c>
      <c r="G1662" s="10">
        <v>52.5</v>
      </c>
      <c r="H1662" s="16">
        <f t="array" ref="H1662">10*LOG(SUM(10^(B1662:G1662/10)/((B1662&gt;0)*1+(C1662&gt;0)*1+(D1662&gt;0)*1+(E1662&gt;0)*1+(F1662&gt;0)*1+(G1662&gt;0)*1)))</f>
        <v>53.78152085</v>
      </c>
      <c r="J1662" s="9">
        <v>0.707650462962963</v>
      </c>
      <c r="K1662" s="10"/>
      <c r="L1662" s="10"/>
      <c r="M1662" s="10"/>
      <c r="N1662" s="10"/>
      <c r="O1662" s="10"/>
      <c r="P1662" s="10"/>
      <c r="Q1662" s="10"/>
      <c r="R1662" s="10"/>
      <c r="S1662" s="10"/>
      <c r="T1662" s="10"/>
      <c r="U1662" s="10"/>
      <c r="AD1662" s="9">
        <v>0.707650462962963</v>
      </c>
      <c r="AE1662" s="10"/>
      <c r="AF1662" s="10"/>
      <c r="AG1662" s="10"/>
      <c r="AH1662" s="10"/>
      <c r="AI1662" s="10"/>
      <c r="AJ1662" s="10"/>
    </row>
    <row r="1663">
      <c r="A1663" s="9">
        <v>0.707662037037037</v>
      </c>
      <c r="B1663" s="10"/>
      <c r="C1663" s="20">
        <v>46.2</v>
      </c>
      <c r="D1663" s="10">
        <v>59.1</v>
      </c>
      <c r="E1663" s="10">
        <v>48.6</v>
      </c>
      <c r="F1663" s="10">
        <v>54.1</v>
      </c>
      <c r="G1663" s="10">
        <v>52.0</v>
      </c>
      <c r="H1663" s="16">
        <f t="array" ref="H1663">10*LOG(SUM(10^(B1663:G1663/10)/((B1663&gt;0)*1+(C1663&gt;0)*1+(D1663&gt;0)*1+(E1663&gt;0)*1+(F1663&gt;0)*1+(G1663&gt;0)*1)))</f>
        <v>54.28941362</v>
      </c>
      <c r="J1663" s="9">
        <v>0.707662037037037</v>
      </c>
      <c r="K1663" s="10"/>
      <c r="L1663" s="10"/>
      <c r="M1663" s="10"/>
      <c r="N1663" s="10"/>
      <c r="O1663" s="10"/>
      <c r="P1663" s="10"/>
      <c r="Q1663" s="10"/>
      <c r="R1663" s="10"/>
      <c r="S1663" s="10"/>
      <c r="T1663" s="10"/>
      <c r="U1663" s="10"/>
      <c r="AD1663" s="9">
        <v>0.707662037037037</v>
      </c>
      <c r="AE1663" s="10"/>
      <c r="AF1663" s="10"/>
      <c r="AG1663" s="10"/>
      <c r="AH1663" s="10"/>
      <c r="AI1663" s="10"/>
      <c r="AJ1663" s="10"/>
    </row>
    <row r="1664">
      <c r="A1664" s="9">
        <v>0.7076736111111112</v>
      </c>
      <c r="B1664" s="10"/>
      <c r="C1664" s="20">
        <v>49.6</v>
      </c>
      <c r="D1664" s="10">
        <v>55.6</v>
      </c>
      <c r="E1664" s="10">
        <v>43.1</v>
      </c>
      <c r="F1664" s="10">
        <v>50.0</v>
      </c>
      <c r="G1664" s="10">
        <v>55.5</v>
      </c>
      <c r="H1664" s="16">
        <f t="array" ref="H1664">10*LOG(SUM(10^(B1664:G1664/10)/((B1664&gt;0)*1+(C1664&gt;0)*1+(D1664&gt;0)*1+(E1664&gt;0)*1+(F1664&gt;0)*1+(G1664&gt;0)*1)))</f>
        <v>52.69284486</v>
      </c>
      <c r="J1664" s="9">
        <v>0.7076736111111112</v>
      </c>
      <c r="K1664" s="10"/>
      <c r="L1664" s="10"/>
      <c r="M1664" s="10"/>
      <c r="N1664" s="10"/>
      <c r="O1664" s="10"/>
      <c r="P1664" s="10"/>
      <c r="Q1664" s="10"/>
      <c r="R1664" s="10"/>
      <c r="S1664" s="10"/>
      <c r="T1664" s="10"/>
      <c r="U1664" s="10"/>
      <c r="AD1664" s="9">
        <v>0.7076736111111112</v>
      </c>
      <c r="AE1664" s="10"/>
      <c r="AF1664" s="10"/>
      <c r="AG1664" s="10"/>
      <c r="AH1664" s="10"/>
      <c r="AI1664" s="10"/>
      <c r="AJ1664" s="10"/>
    </row>
    <row r="1665">
      <c r="A1665" s="9">
        <v>0.7076851851851852</v>
      </c>
      <c r="B1665" s="10"/>
      <c r="C1665" s="20">
        <v>45.7</v>
      </c>
      <c r="D1665" s="10">
        <v>63.6</v>
      </c>
      <c r="E1665" s="10">
        <v>52.0</v>
      </c>
      <c r="F1665" s="10">
        <v>45.3</v>
      </c>
      <c r="G1665" s="10">
        <v>58.9</v>
      </c>
      <c r="H1665" s="16">
        <f t="array" ref="H1665">10*LOG(SUM(10^(B1665:G1665/10)/((B1665&gt;0)*1+(C1665&gt;0)*1+(D1665&gt;0)*1+(E1665&gt;0)*1+(F1665&gt;0)*1+(G1665&gt;0)*1)))</f>
        <v>58.19101918</v>
      </c>
      <c r="J1665" s="9">
        <v>0.7076851851851852</v>
      </c>
      <c r="K1665" s="10"/>
      <c r="L1665" s="10"/>
      <c r="M1665" s="10"/>
      <c r="N1665" s="10"/>
      <c r="O1665" s="10"/>
      <c r="P1665" s="10"/>
      <c r="Q1665" s="10"/>
      <c r="R1665" s="10"/>
      <c r="S1665" s="10"/>
      <c r="T1665" s="10"/>
      <c r="U1665" s="10"/>
      <c r="AD1665" s="9">
        <v>0.7076851851851852</v>
      </c>
      <c r="AE1665" s="10"/>
      <c r="AF1665" s="10"/>
      <c r="AG1665" s="10"/>
      <c r="AH1665" s="10"/>
      <c r="AI1665" s="10"/>
      <c r="AJ1665" s="10"/>
    </row>
    <row r="1666">
      <c r="A1666" s="9">
        <v>0.7076967592592592</v>
      </c>
      <c r="B1666" s="10"/>
      <c r="C1666" s="20">
        <v>47.5</v>
      </c>
      <c r="D1666" s="10">
        <v>56.7</v>
      </c>
      <c r="E1666" s="10">
        <v>51.0</v>
      </c>
      <c r="F1666" s="10">
        <v>55.5</v>
      </c>
      <c r="G1666" s="10">
        <v>51.8</v>
      </c>
      <c r="H1666" s="16">
        <f t="array" ref="H1666">10*LOG(SUM(10^(B1666:G1666/10)/((B1666&gt;0)*1+(C1666&gt;0)*1+(D1666&gt;0)*1+(E1666&gt;0)*1+(F1666&gt;0)*1+(G1666&gt;0)*1)))</f>
        <v>53.63999975</v>
      </c>
      <c r="J1666" s="9">
        <v>0.7076967592592592</v>
      </c>
      <c r="K1666" s="10"/>
      <c r="L1666" s="10"/>
      <c r="M1666" s="10"/>
      <c r="N1666" s="10"/>
      <c r="O1666" s="10"/>
      <c r="P1666" s="10"/>
      <c r="Q1666" s="10"/>
      <c r="R1666" s="10"/>
      <c r="S1666" s="10"/>
      <c r="T1666" s="10"/>
      <c r="U1666" s="10"/>
      <c r="AD1666" s="9">
        <v>0.7076967592592592</v>
      </c>
      <c r="AE1666" s="10"/>
      <c r="AF1666" s="10"/>
      <c r="AG1666" s="10"/>
      <c r="AH1666" s="10"/>
      <c r="AI1666" s="10"/>
      <c r="AJ1666" s="10"/>
    </row>
    <row r="1667">
      <c r="A1667" s="9">
        <v>0.7077083333333334</v>
      </c>
      <c r="B1667" s="10"/>
      <c r="C1667" s="20">
        <v>42.5</v>
      </c>
      <c r="D1667" s="10">
        <v>59.6</v>
      </c>
      <c r="E1667" s="10">
        <v>48.6</v>
      </c>
      <c r="F1667" s="10">
        <v>49.7</v>
      </c>
      <c r="G1667" s="10">
        <v>55.1</v>
      </c>
      <c r="H1667" s="16">
        <f t="array" ref="H1667">10*LOG(SUM(10^(B1667:G1667/10)/((B1667&gt;0)*1+(C1667&gt;0)*1+(D1667&gt;0)*1+(E1667&gt;0)*1+(F1667&gt;0)*1+(G1667&gt;0)*1)))</f>
        <v>54.53060536</v>
      </c>
      <c r="J1667" s="9">
        <v>0.7077083333333334</v>
      </c>
      <c r="K1667" s="10"/>
      <c r="L1667" s="10"/>
      <c r="M1667" s="10"/>
      <c r="N1667" s="10"/>
      <c r="O1667" s="10"/>
      <c r="P1667" s="10"/>
      <c r="Q1667" s="10"/>
      <c r="R1667" s="10"/>
      <c r="S1667" s="10"/>
      <c r="T1667" s="10"/>
      <c r="U1667" s="10"/>
      <c r="AD1667" s="9">
        <v>0.7077083333333334</v>
      </c>
      <c r="AE1667" s="10"/>
      <c r="AF1667" s="10"/>
      <c r="AG1667" s="10"/>
      <c r="AH1667" s="10"/>
      <c r="AI1667" s="10"/>
      <c r="AJ1667" s="10"/>
    </row>
    <row r="1668">
      <c r="A1668" s="9">
        <v>0.7077199074074074</v>
      </c>
      <c r="B1668" s="10"/>
      <c r="C1668" s="20">
        <v>46.7</v>
      </c>
      <c r="D1668" s="10">
        <v>54.8</v>
      </c>
      <c r="E1668" s="10">
        <v>49.1</v>
      </c>
      <c r="F1668" s="10">
        <v>49.2</v>
      </c>
      <c r="G1668" s="10">
        <v>48.1</v>
      </c>
      <c r="H1668" s="16">
        <f t="array" ref="H1668">10*LOG(SUM(10^(B1668:G1668/10)/((B1668&gt;0)*1+(C1668&gt;0)*1+(D1668&gt;0)*1+(E1668&gt;0)*1+(F1668&gt;0)*1+(G1668&gt;0)*1)))</f>
        <v>50.62803428</v>
      </c>
      <c r="J1668" s="9">
        <v>0.7077199074074074</v>
      </c>
      <c r="K1668" s="10"/>
      <c r="L1668" s="10"/>
      <c r="M1668" s="10"/>
      <c r="N1668" s="10"/>
      <c r="O1668" s="10"/>
      <c r="P1668" s="10"/>
      <c r="Q1668" s="10"/>
      <c r="R1668" s="10"/>
      <c r="S1668" s="10"/>
      <c r="T1668" s="10"/>
      <c r="U1668" s="10"/>
      <c r="AD1668" s="9">
        <v>0.7077199074074074</v>
      </c>
      <c r="AE1668" s="10"/>
      <c r="AF1668" s="10"/>
      <c r="AG1668" s="10"/>
      <c r="AH1668" s="10"/>
      <c r="AI1668" s="10"/>
      <c r="AJ1668" s="10"/>
    </row>
    <row r="1669">
      <c r="A1669" s="9">
        <v>0.7077314814814815</v>
      </c>
      <c r="B1669" s="10"/>
      <c r="C1669" s="20">
        <v>54.4</v>
      </c>
      <c r="D1669" s="10">
        <v>53.7</v>
      </c>
      <c r="E1669" s="10">
        <v>53.2</v>
      </c>
      <c r="F1669" s="10">
        <v>46.4</v>
      </c>
      <c r="G1669" s="10">
        <v>49.7</v>
      </c>
      <c r="H1669" s="16">
        <f t="array" ref="H1669">10*LOG(SUM(10^(B1669:G1669/10)/((B1669&gt;0)*1+(C1669&gt;0)*1+(D1669&gt;0)*1+(E1669&gt;0)*1+(F1669&gt;0)*1+(G1669&gt;0)*1)))</f>
        <v>52.33378618</v>
      </c>
      <c r="J1669" s="9">
        <v>0.7077314814814815</v>
      </c>
      <c r="K1669" s="10"/>
      <c r="L1669" s="10"/>
      <c r="M1669" s="10"/>
      <c r="N1669" s="10"/>
      <c r="O1669" s="10"/>
      <c r="P1669" s="10"/>
      <c r="Q1669" s="10"/>
      <c r="R1669" s="10"/>
      <c r="S1669" s="10"/>
      <c r="T1669" s="10"/>
      <c r="U1669" s="10"/>
      <c r="AD1669" s="9">
        <v>0.7077314814814815</v>
      </c>
      <c r="AE1669" s="10"/>
      <c r="AF1669" s="10"/>
      <c r="AG1669" s="10"/>
      <c r="AH1669" s="10"/>
      <c r="AI1669" s="10"/>
      <c r="AJ1669" s="10"/>
    </row>
    <row r="1670">
      <c r="A1670" s="9">
        <v>0.7077430555555555</v>
      </c>
      <c r="B1670" s="10"/>
      <c r="C1670" s="20">
        <v>47.5</v>
      </c>
      <c r="D1670" s="10">
        <v>52.8</v>
      </c>
      <c r="E1670" s="10">
        <v>44.4</v>
      </c>
      <c r="F1670" s="10">
        <v>45.8</v>
      </c>
      <c r="G1670" s="10">
        <v>49.8</v>
      </c>
      <c r="H1670" s="16">
        <f t="array" ref="H1670">10*LOG(SUM(10^(B1670:G1670/10)/((B1670&gt;0)*1+(C1670&gt;0)*1+(D1670&gt;0)*1+(E1670&gt;0)*1+(F1670&gt;0)*1+(G1670&gt;0)*1)))</f>
        <v>49.11521613</v>
      </c>
      <c r="J1670" s="9">
        <v>0.7077430555555555</v>
      </c>
      <c r="K1670" s="10"/>
      <c r="L1670" s="10"/>
      <c r="M1670" s="10"/>
      <c r="N1670" s="10"/>
      <c r="O1670" s="10"/>
      <c r="P1670" s="10"/>
      <c r="Q1670" s="10"/>
      <c r="R1670" s="10"/>
      <c r="S1670" s="10"/>
      <c r="T1670" s="10"/>
      <c r="U1670" s="10"/>
      <c r="AD1670" s="9">
        <v>0.7077430555555555</v>
      </c>
      <c r="AE1670" s="10"/>
      <c r="AF1670" s="10"/>
      <c r="AG1670" s="10"/>
      <c r="AH1670" s="10"/>
      <c r="AI1670" s="10"/>
      <c r="AJ1670" s="10"/>
    </row>
    <row r="1671">
      <c r="A1671" s="9">
        <v>0.7077546296296297</v>
      </c>
      <c r="B1671" s="10"/>
      <c r="C1671" s="20">
        <v>45.9</v>
      </c>
      <c r="D1671" s="10">
        <v>53.2</v>
      </c>
      <c r="E1671" s="10">
        <v>55.3</v>
      </c>
      <c r="F1671" s="10">
        <v>50.0</v>
      </c>
      <c r="G1671" s="10">
        <v>57.7</v>
      </c>
      <c r="H1671" s="16">
        <f t="array" ref="H1671">10*LOG(SUM(10^(B1671:G1671/10)/((B1671&gt;0)*1+(C1671&gt;0)*1+(D1671&gt;0)*1+(E1671&gt;0)*1+(F1671&gt;0)*1+(G1671&gt;0)*1)))</f>
        <v>54.06718269</v>
      </c>
      <c r="J1671" s="9">
        <v>0.7077546296296297</v>
      </c>
      <c r="K1671" s="10"/>
      <c r="L1671" s="10"/>
      <c r="M1671" s="10"/>
      <c r="N1671" s="10"/>
      <c r="O1671" s="10"/>
      <c r="P1671" s="10"/>
      <c r="Q1671" s="10"/>
      <c r="R1671" s="10"/>
      <c r="S1671" s="10"/>
      <c r="T1671" s="10"/>
      <c r="U1671" s="10"/>
      <c r="AD1671" s="9">
        <v>0.7077546296296297</v>
      </c>
      <c r="AE1671" s="10"/>
      <c r="AF1671" s="10"/>
      <c r="AG1671" s="10"/>
      <c r="AH1671" s="10"/>
      <c r="AI1671" s="10"/>
      <c r="AJ1671" s="10"/>
    </row>
    <row r="1672">
      <c r="A1672" s="9">
        <v>0.7077662037037037</v>
      </c>
      <c r="B1672" s="10"/>
      <c r="C1672" s="20">
        <v>43.3</v>
      </c>
      <c r="D1672" s="10">
        <v>58.8</v>
      </c>
      <c r="E1672" s="10">
        <v>54.0</v>
      </c>
      <c r="F1672" s="10">
        <v>50.4</v>
      </c>
      <c r="G1672" s="10">
        <v>57.3</v>
      </c>
      <c r="H1672" s="16">
        <f t="array" ref="H1672">10*LOG(SUM(10^(B1672:G1672/10)/((B1672&gt;0)*1+(C1672&gt;0)*1+(D1672&gt;0)*1+(E1672&gt;0)*1+(F1672&gt;0)*1+(G1672&gt;0)*1)))</f>
        <v>55.25777033</v>
      </c>
      <c r="J1672" s="9">
        <v>0.7077662037037037</v>
      </c>
      <c r="K1672" s="10"/>
      <c r="L1672" s="10"/>
      <c r="M1672" s="10"/>
      <c r="N1672" s="10"/>
      <c r="O1672" s="10"/>
      <c r="P1672" s="10"/>
      <c r="Q1672" s="10"/>
      <c r="R1672" s="10"/>
      <c r="S1672" s="10"/>
      <c r="T1672" s="10"/>
      <c r="U1672" s="10"/>
      <c r="AD1672" s="9">
        <v>0.7077662037037037</v>
      </c>
      <c r="AE1672" s="10"/>
      <c r="AF1672" s="10"/>
      <c r="AG1672" s="10"/>
      <c r="AH1672" s="10"/>
      <c r="AI1672" s="10"/>
      <c r="AJ1672" s="10"/>
    </row>
    <row r="1673">
      <c r="A1673" s="9">
        <v>0.7077777777777777</v>
      </c>
      <c r="B1673" s="10"/>
      <c r="C1673" s="20">
        <v>43.5</v>
      </c>
      <c r="D1673" s="10">
        <v>64.3</v>
      </c>
      <c r="E1673" s="10">
        <v>55.4</v>
      </c>
      <c r="F1673" s="10">
        <v>52.7</v>
      </c>
      <c r="G1673" s="10">
        <v>66.4</v>
      </c>
      <c r="H1673" s="16">
        <f t="array" ref="H1673">10*LOG(SUM(10^(B1673:G1673/10)/((B1673&gt;0)*1+(C1673&gt;0)*1+(D1673&gt;0)*1+(E1673&gt;0)*1+(F1673&gt;0)*1+(G1673&gt;0)*1)))</f>
        <v>61.8253031</v>
      </c>
      <c r="J1673" s="9">
        <v>0.7077777777777777</v>
      </c>
      <c r="K1673" s="10"/>
      <c r="L1673" s="10"/>
      <c r="M1673" s="10"/>
      <c r="N1673" s="10"/>
      <c r="O1673" s="10"/>
      <c r="P1673" s="10"/>
      <c r="Q1673" s="10"/>
      <c r="R1673" s="10"/>
      <c r="S1673" s="10"/>
      <c r="T1673" s="10"/>
      <c r="U1673" s="10"/>
      <c r="AD1673" s="9">
        <v>0.7077777777777777</v>
      </c>
      <c r="AE1673" s="10"/>
      <c r="AF1673" s="10"/>
      <c r="AG1673" s="10"/>
      <c r="AH1673" s="10"/>
      <c r="AI1673" s="10"/>
      <c r="AJ1673" s="10"/>
    </row>
    <row r="1674">
      <c r="A1674" s="9">
        <v>0.7077893518518519</v>
      </c>
      <c r="B1674" s="10"/>
      <c r="C1674" s="20">
        <v>53.5</v>
      </c>
      <c r="D1674" s="10">
        <v>64.3</v>
      </c>
      <c r="E1674" s="10">
        <v>81.8</v>
      </c>
      <c r="F1674" s="10">
        <v>52.9</v>
      </c>
      <c r="G1674" s="10">
        <v>58.7</v>
      </c>
      <c r="H1674" s="16">
        <f t="array" ref="H1674">10*LOG(SUM(10^(B1674:G1674/10)/((B1674&gt;0)*1+(C1674&gt;0)*1+(D1674&gt;0)*1+(E1674&gt;0)*1+(F1674&gt;0)*1+(G1674&gt;0)*1)))</f>
        <v>74.91943616</v>
      </c>
      <c r="J1674" s="9">
        <v>0.7077893518518519</v>
      </c>
      <c r="K1674" s="10"/>
      <c r="L1674" s="10"/>
      <c r="M1674" s="10"/>
      <c r="N1674" s="10"/>
      <c r="O1674" s="10"/>
      <c r="P1674" s="10"/>
      <c r="Q1674" s="10"/>
      <c r="R1674" s="10"/>
      <c r="S1674" s="10"/>
      <c r="T1674" s="10"/>
      <c r="U1674" s="10"/>
      <c r="AD1674" s="9">
        <v>0.7077893518518519</v>
      </c>
      <c r="AE1674" s="10"/>
      <c r="AF1674" s="10"/>
      <c r="AG1674" s="10"/>
      <c r="AH1674" s="10"/>
      <c r="AI1674" s="10"/>
      <c r="AJ1674" s="10"/>
    </row>
    <row r="1675">
      <c r="A1675" s="9">
        <v>0.7078009259259259</v>
      </c>
      <c r="B1675" s="10"/>
      <c r="C1675" s="20">
        <v>57.9</v>
      </c>
      <c r="D1675" s="10">
        <v>64.8</v>
      </c>
      <c r="E1675" s="10">
        <v>66.2</v>
      </c>
      <c r="F1675" s="10">
        <v>68.0</v>
      </c>
      <c r="G1675" s="10">
        <v>56.5</v>
      </c>
      <c r="H1675" s="16">
        <f t="array" ref="H1675">10*LOG(SUM(10^(B1675:G1675/10)/((B1675&gt;0)*1+(C1675&gt;0)*1+(D1675&gt;0)*1+(E1675&gt;0)*1+(F1675&gt;0)*1+(G1675&gt;0)*1)))</f>
        <v>64.64236068</v>
      </c>
      <c r="J1675" s="9">
        <v>0.7078009259259259</v>
      </c>
      <c r="K1675" s="10"/>
      <c r="L1675" s="10"/>
      <c r="M1675" s="10"/>
      <c r="N1675" s="10"/>
      <c r="O1675" s="10"/>
      <c r="P1675" s="10"/>
      <c r="Q1675" s="10"/>
      <c r="R1675" s="10"/>
      <c r="S1675" s="10"/>
      <c r="T1675" s="10"/>
      <c r="U1675" s="10"/>
      <c r="AD1675" s="9">
        <v>0.7078009259259259</v>
      </c>
      <c r="AE1675" s="10"/>
      <c r="AF1675" s="10"/>
      <c r="AG1675" s="10"/>
      <c r="AH1675" s="10"/>
      <c r="AI1675" s="10"/>
      <c r="AJ1675" s="10"/>
    </row>
    <row r="1676">
      <c r="A1676" s="9">
        <v>0.7078125</v>
      </c>
      <c r="B1676" s="10"/>
      <c r="C1676" s="20">
        <v>55.9</v>
      </c>
      <c r="D1676" s="10">
        <v>66.2</v>
      </c>
      <c r="E1676" s="10">
        <v>64.7</v>
      </c>
      <c r="F1676" s="10">
        <v>52.2</v>
      </c>
      <c r="G1676" s="10">
        <v>56.5</v>
      </c>
      <c r="H1676" s="16">
        <f t="array" ref="H1676">10*LOG(SUM(10^(B1676:G1676/10)/((B1676&gt;0)*1+(C1676&gt;0)*1+(D1676&gt;0)*1+(E1676&gt;0)*1+(F1676&gt;0)*1+(G1676&gt;0)*1)))</f>
        <v>62.10671137</v>
      </c>
      <c r="J1676" s="9">
        <v>0.7078125</v>
      </c>
      <c r="K1676" s="10"/>
      <c r="L1676" s="10"/>
      <c r="M1676" s="10"/>
      <c r="N1676" s="10"/>
      <c r="O1676" s="10"/>
      <c r="P1676" s="10"/>
      <c r="Q1676" s="10"/>
      <c r="R1676" s="10"/>
      <c r="S1676" s="10"/>
      <c r="T1676" s="10"/>
      <c r="U1676" s="10"/>
      <c r="AD1676" s="9">
        <v>0.7078125</v>
      </c>
      <c r="AE1676" s="10"/>
      <c r="AF1676" s="10"/>
      <c r="AG1676" s="10"/>
      <c r="AH1676" s="10"/>
      <c r="AI1676" s="10"/>
      <c r="AJ1676" s="10"/>
    </row>
    <row r="1677">
      <c r="A1677" s="9">
        <v>0.7078240740740741</v>
      </c>
      <c r="B1677" s="10"/>
      <c r="C1677" s="20">
        <v>53.1</v>
      </c>
      <c r="D1677" s="10">
        <v>55.6</v>
      </c>
      <c r="E1677" s="10">
        <v>53.5</v>
      </c>
      <c r="F1677" s="10">
        <v>61.2</v>
      </c>
      <c r="G1677" s="10">
        <v>53.6</v>
      </c>
      <c r="H1677" s="16">
        <f t="array" ref="H1677">10*LOG(SUM(10^(B1677:G1677/10)/((B1677&gt;0)*1+(C1677&gt;0)*1+(D1677&gt;0)*1+(E1677&gt;0)*1+(F1677&gt;0)*1+(G1677&gt;0)*1)))</f>
        <v>56.69961514</v>
      </c>
      <c r="J1677" s="9">
        <v>0.7078240740740741</v>
      </c>
      <c r="K1677" s="10"/>
      <c r="L1677" s="10"/>
      <c r="M1677" s="10"/>
      <c r="N1677" s="10"/>
      <c r="O1677" s="10"/>
      <c r="P1677" s="10"/>
      <c r="Q1677" s="10"/>
      <c r="R1677" s="10"/>
      <c r="S1677" s="10"/>
      <c r="T1677" s="10"/>
      <c r="U1677" s="10"/>
      <c r="AD1677" s="9">
        <v>0.7078240740740741</v>
      </c>
      <c r="AE1677" s="10"/>
      <c r="AF1677" s="10"/>
      <c r="AG1677" s="10"/>
      <c r="AH1677" s="10"/>
      <c r="AI1677" s="10"/>
      <c r="AJ1677" s="10"/>
    </row>
    <row r="1678">
      <c r="A1678" s="9">
        <v>0.7078356481481481</v>
      </c>
      <c r="B1678" s="10"/>
      <c r="C1678" s="20">
        <v>53.9</v>
      </c>
      <c r="D1678" s="10">
        <v>50.2</v>
      </c>
      <c r="E1678" s="10">
        <v>45.1</v>
      </c>
      <c r="F1678" s="10">
        <v>59.9</v>
      </c>
      <c r="G1678" s="10">
        <v>52.5</v>
      </c>
      <c r="H1678" s="16">
        <f t="array" ref="H1678">10*LOG(SUM(10^(B1678:G1678/10)/((B1678&gt;0)*1+(C1678&gt;0)*1+(D1678&gt;0)*1+(E1678&gt;0)*1+(F1678&gt;0)*1+(G1678&gt;0)*1)))</f>
        <v>54.87875985</v>
      </c>
      <c r="J1678" s="9">
        <v>0.7078356481481481</v>
      </c>
      <c r="K1678" s="10"/>
      <c r="L1678" s="10"/>
      <c r="M1678" s="10"/>
      <c r="N1678" s="10"/>
      <c r="O1678" s="10"/>
      <c r="P1678" s="10"/>
      <c r="Q1678" s="10"/>
      <c r="R1678" s="10"/>
      <c r="S1678" s="10"/>
      <c r="T1678" s="10"/>
      <c r="U1678" s="10"/>
      <c r="AD1678" s="9">
        <v>0.7078356481481481</v>
      </c>
      <c r="AE1678" s="10"/>
      <c r="AF1678" s="10"/>
      <c r="AG1678" s="10"/>
      <c r="AH1678" s="10"/>
      <c r="AI1678" s="10"/>
      <c r="AJ1678" s="10"/>
    </row>
    <row r="1679">
      <c r="A1679" s="9">
        <v>0.7078472222222222</v>
      </c>
      <c r="B1679" s="10"/>
      <c r="C1679" s="20">
        <v>54.5</v>
      </c>
      <c r="D1679" s="10">
        <v>56.5</v>
      </c>
      <c r="E1679" s="10">
        <v>50.5</v>
      </c>
      <c r="F1679" s="10">
        <v>45.3</v>
      </c>
      <c r="G1679" s="10">
        <v>57.7</v>
      </c>
      <c r="H1679" s="16">
        <f t="array" ref="H1679">10*LOG(SUM(10^(B1679:G1679/10)/((B1679&gt;0)*1+(C1679&gt;0)*1+(D1679&gt;0)*1+(E1679&gt;0)*1+(F1679&gt;0)*1+(G1679&gt;0)*1)))</f>
        <v>54.66408716</v>
      </c>
      <c r="J1679" s="9">
        <v>0.7078472222222222</v>
      </c>
      <c r="K1679" s="10"/>
      <c r="L1679" s="10"/>
      <c r="M1679" s="10"/>
      <c r="N1679" s="10"/>
      <c r="O1679" s="10"/>
      <c r="P1679" s="10"/>
      <c r="Q1679" s="10"/>
      <c r="R1679" s="10"/>
      <c r="S1679" s="10"/>
      <c r="T1679" s="10"/>
      <c r="U1679" s="10"/>
      <c r="AD1679" s="9">
        <v>0.7078472222222222</v>
      </c>
      <c r="AE1679" s="10"/>
      <c r="AF1679" s="10"/>
      <c r="AG1679" s="10"/>
      <c r="AH1679" s="10"/>
      <c r="AI1679" s="10"/>
      <c r="AJ1679" s="10"/>
    </row>
    <row r="1680">
      <c r="A1680" s="9">
        <v>0.7078587962962963</v>
      </c>
      <c r="B1680" s="10"/>
      <c r="C1680" s="20">
        <v>53.7</v>
      </c>
      <c r="D1680" s="10">
        <v>58.3</v>
      </c>
      <c r="E1680" s="10">
        <v>57.3</v>
      </c>
      <c r="F1680" s="10">
        <v>54.0</v>
      </c>
      <c r="G1680" s="10">
        <v>58.9</v>
      </c>
      <c r="H1680" s="16">
        <f t="array" ref="H1680">10*LOG(SUM(10^(B1680:G1680/10)/((B1680&gt;0)*1+(C1680&gt;0)*1+(D1680&gt;0)*1+(E1680&gt;0)*1+(F1680&gt;0)*1+(G1680&gt;0)*1)))</f>
        <v>56.94600709</v>
      </c>
      <c r="J1680" s="9">
        <v>0.7078587962962963</v>
      </c>
      <c r="K1680" s="10"/>
      <c r="L1680" s="10"/>
      <c r="M1680" s="10"/>
      <c r="N1680" s="10"/>
      <c r="O1680" s="10"/>
      <c r="P1680" s="10"/>
      <c r="Q1680" s="10"/>
      <c r="R1680" s="10"/>
      <c r="S1680" s="10"/>
      <c r="T1680" s="10"/>
      <c r="U1680" s="10"/>
      <c r="AD1680" s="9">
        <v>0.7078587962962963</v>
      </c>
      <c r="AE1680" s="10"/>
      <c r="AF1680" s="10"/>
      <c r="AG1680" s="10"/>
      <c r="AH1680" s="10"/>
      <c r="AI1680" s="10"/>
      <c r="AJ1680" s="10"/>
    </row>
    <row r="1681">
      <c r="A1681" s="9">
        <v>0.7078703703703704</v>
      </c>
      <c r="B1681" s="10"/>
      <c r="C1681" s="20">
        <v>51.3</v>
      </c>
      <c r="D1681" s="10">
        <v>60.1</v>
      </c>
      <c r="E1681" s="10">
        <v>63.2</v>
      </c>
      <c r="F1681" s="10">
        <v>59.3</v>
      </c>
      <c r="G1681" s="10">
        <v>48.1</v>
      </c>
      <c r="H1681" s="16">
        <f t="array" ref="H1681">10*LOG(SUM(10^(B1681:G1681/10)/((B1681&gt;0)*1+(C1681&gt;0)*1+(D1681&gt;0)*1+(E1681&gt;0)*1+(F1681&gt;0)*1+(G1681&gt;0)*1)))</f>
        <v>59.20456214</v>
      </c>
      <c r="J1681" s="9">
        <v>0.7078703703703704</v>
      </c>
      <c r="K1681" s="10"/>
      <c r="L1681" s="10"/>
      <c r="M1681" s="10"/>
      <c r="N1681" s="10"/>
      <c r="O1681" s="10"/>
      <c r="P1681" s="10"/>
      <c r="Q1681" s="10"/>
      <c r="R1681" s="10"/>
      <c r="S1681" s="10"/>
      <c r="T1681" s="10"/>
      <c r="U1681" s="10"/>
      <c r="AD1681" s="9">
        <v>0.7078703703703704</v>
      </c>
      <c r="AE1681" s="10"/>
      <c r="AF1681" s="10"/>
      <c r="AG1681" s="10"/>
      <c r="AH1681" s="10"/>
      <c r="AI1681" s="10"/>
      <c r="AJ1681" s="10"/>
    </row>
    <row r="1682">
      <c r="A1682" s="9">
        <v>0.7078819444444444</v>
      </c>
      <c r="B1682" s="10"/>
      <c r="C1682" s="20">
        <v>59.2</v>
      </c>
      <c r="D1682" s="10">
        <v>48.2</v>
      </c>
      <c r="E1682" s="10">
        <v>54.8</v>
      </c>
      <c r="F1682" s="10">
        <v>58.6</v>
      </c>
      <c r="G1682" s="10">
        <v>48.9</v>
      </c>
      <c r="H1682" s="16">
        <f t="array" ref="H1682">10*LOG(SUM(10^(B1682:G1682/10)/((B1682&gt;0)*1+(C1682&gt;0)*1+(D1682&gt;0)*1+(E1682&gt;0)*1+(F1682&gt;0)*1+(G1682&gt;0)*1)))</f>
        <v>56.02470197</v>
      </c>
      <c r="J1682" s="9">
        <v>0.7078819444444444</v>
      </c>
      <c r="K1682" s="10"/>
      <c r="L1682" s="10"/>
      <c r="M1682" s="10"/>
      <c r="N1682" s="10"/>
      <c r="O1682" s="10"/>
      <c r="P1682" s="10"/>
      <c r="Q1682" s="10"/>
      <c r="R1682" s="10"/>
      <c r="S1682" s="10"/>
      <c r="T1682" s="10"/>
      <c r="U1682" s="10"/>
      <c r="AD1682" s="9">
        <v>0.7078819444444444</v>
      </c>
      <c r="AE1682" s="10"/>
      <c r="AF1682" s="10"/>
      <c r="AG1682" s="10"/>
      <c r="AH1682" s="10"/>
      <c r="AI1682" s="10"/>
      <c r="AJ1682" s="10"/>
    </row>
    <row r="1683">
      <c r="A1683" s="9">
        <v>0.7078935185185186</v>
      </c>
      <c r="B1683" s="10"/>
      <c r="C1683" s="20">
        <v>53.4</v>
      </c>
      <c r="D1683" s="10">
        <v>50.6</v>
      </c>
      <c r="E1683" s="10">
        <v>50.8</v>
      </c>
      <c r="F1683" s="10">
        <v>46.5</v>
      </c>
      <c r="G1683" s="10">
        <v>44.3</v>
      </c>
      <c r="H1683" s="16">
        <f t="array" ref="H1683">10*LOG(SUM(10^(B1683:G1683/10)/((B1683&gt;0)*1+(C1683&gt;0)*1+(D1683&gt;0)*1+(E1683&gt;0)*1+(F1683&gt;0)*1+(G1683&gt;0)*1)))</f>
        <v>50.21522275</v>
      </c>
      <c r="J1683" s="9">
        <v>0.7078935185185186</v>
      </c>
      <c r="K1683" s="10"/>
      <c r="L1683" s="10"/>
      <c r="M1683" s="10"/>
      <c r="N1683" s="10"/>
      <c r="O1683" s="10"/>
      <c r="P1683" s="10"/>
      <c r="Q1683" s="10"/>
      <c r="R1683" s="10"/>
      <c r="S1683" s="10"/>
      <c r="T1683" s="10"/>
      <c r="U1683" s="10"/>
      <c r="AD1683" s="9">
        <v>0.7078935185185186</v>
      </c>
      <c r="AE1683" s="10"/>
      <c r="AF1683" s="10"/>
      <c r="AG1683" s="10"/>
      <c r="AH1683" s="10"/>
      <c r="AI1683" s="10"/>
      <c r="AJ1683" s="10"/>
    </row>
    <row r="1684">
      <c r="A1684" s="9">
        <v>0.7079050925925926</v>
      </c>
      <c r="B1684" s="10"/>
      <c r="C1684" s="20">
        <v>47.4</v>
      </c>
      <c r="D1684" s="10">
        <v>53.4</v>
      </c>
      <c r="E1684" s="10">
        <v>56.5</v>
      </c>
      <c r="F1684" s="10">
        <v>50.0</v>
      </c>
      <c r="G1684" s="10">
        <v>62.5</v>
      </c>
      <c r="H1684" s="16">
        <f t="array" ref="H1684">10*LOG(SUM(10^(B1684:G1684/10)/((B1684&gt;0)*1+(C1684&gt;0)*1+(D1684&gt;0)*1+(E1684&gt;0)*1+(F1684&gt;0)*1+(G1684&gt;0)*1)))</f>
        <v>57.15785181</v>
      </c>
      <c r="J1684" s="9">
        <v>0.7079050925925926</v>
      </c>
      <c r="K1684" s="10"/>
      <c r="L1684" s="10"/>
      <c r="M1684" s="10"/>
      <c r="N1684" s="10"/>
      <c r="O1684" s="10"/>
      <c r="P1684" s="10"/>
      <c r="Q1684" s="10"/>
      <c r="R1684" s="10"/>
      <c r="S1684" s="10"/>
      <c r="T1684" s="10"/>
      <c r="U1684" s="10"/>
      <c r="AD1684" s="9">
        <v>0.7079050925925926</v>
      </c>
      <c r="AE1684" s="10"/>
      <c r="AF1684" s="10"/>
      <c r="AG1684" s="10"/>
      <c r="AH1684" s="10"/>
      <c r="AI1684" s="10"/>
      <c r="AJ1684" s="10"/>
    </row>
    <row r="1685">
      <c r="A1685" s="9">
        <v>0.7079166666666666</v>
      </c>
      <c r="B1685" s="10"/>
      <c r="C1685" s="20">
        <v>49.1</v>
      </c>
      <c r="D1685" s="10">
        <v>56.1</v>
      </c>
      <c r="E1685" s="10">
        <v>46.8</v>
      </c>
      <c r="F1685" s="10">
        <v>60.6</v>
      </c>
      <c r="G1685" s="10">
        <v>52.3</v>
      </c>
      <c r="H1685" s="16">
        <f t="array" ref="H1685">10*LOG(SUM(10^(B1685:G1685/10)/((B1685&gt;0)*1+(C1685&gt;0)*1+(D1685&gt;0)*1+(E1685&gt;0)*1+(F1685&gt;0)*1+(G1685&gt;0)*1)))</f>
        <v>55.6925808</v>
      </c>
      <c r="J1685" s="9">
        <v>0.7079166666666666</v>
      </c>
      <c r="K1685" s="10"/>
      <c r="L1685" s="10"/>
      <c r="M1685" s="10"/>
      <c r="N1685" s="10"/>
      <c r="O1685" s="10"/>
      <c r="P1685" s="10"/>
      <c r="Q1685" s="10"/>
      <c r="R1685" s="10"/>
      <c r="S1685" s="10"/>
      <c r="T1685" s="10"/>
      <c r="U1685" s="10"/>
      <c r="AD1685" s="9">
        <v>0.7079166666666666</v>
      </c>
      <c r="AE1685" s="10"/>
      <c r="AF1685" s="10"/>
      <c r="AG1685" s="10"/>
      <c r="AH1685" s="10"/>
      <c r="AI1685" s="10"/>
      <c r="AJ1685" s="10"/>
    </row>
    <row r="1686">
      <c r="A1686" s="9">
        <v>0.7079282407407408</v>
      </c>
      <c r="B1686" s="10"/>
      <c r="C1686" s="20">
        <v>45.5</v>
      </c>
      <c r="D1686" s="10">
        <v>54.2</v>
      </c>
      <c r="E1686" s="10">
        <v>52.8</v>
      </c>
      <c r="F1686" s="10">
        <v>50.4</v>
      </c>
      <c r="G1686" s="10">
        <v>60.2</v>
      </c>
      <c r="H1686" s="16">
        <f t="array" ref="H1686">10*LOG(SUM(10^(B1686:G1686/10)/((B1686&gt;0)*1+(C1686&gt;0)*1+(D1686&gt;0)*1+(E1686&gt;0)*1+(F1686&gt;0)*1+(G1686&gt;0)*1)))</f>
        <v>55.17415386</v>
      </c>
      <c r="J1686" s="9">
        <v>0.7079282407407408</v>
      </c>
      <c r="K1686" s="10"/>
      <c r="L1686" s="10"/>
      <c r="M1686" s="10"/>
      <c r="N1686" s="10"/>
      <c r="O1686" s="10"/>
      <c r="P1686" s="10"/>
      <c r="Q1686" s="10"/>
      <c r="R1686" s="10"/>
      <c r="S1686" s="10"/>
      <c r="T1686" s="10"/>
      <c r="U1686" s="10"/>
      <c r="AD1686" s="9">
        <v>0.7079282407407408</v>
      </c>
      <c r="AE1686" s="10"/>
      <c r="AF1686" s="10"/>
      <c r="AG1686" s="10"/>
      <c r="AH1686" s="10"/>
      <c r="AI1686" s="10"/>
      <c r="AJ1686" s="10"/>
    </row>
    <row r="1687">
      <c r="A1687" s="9">
        <v>0.7079398148148148</v>
      </c>
      <c r="B1687" s="10"/>
      <c r="C1687" s="20">
        <v>62.8</v>
      </c>
      <c r="D1687" s="10">
        <v>64.2</v>
      </c>
      <c r="E1687" s="10">
        <v>59.5</v>
      </c>
      <c r="F1687" s="10">
        <v>50.2</v>
      </c>
      <c r="G1687" s="10">
        <v>65.9</v>
      </c>
      <c r="H1687" s="16">
        <f t="array" ref="H1687">10*LOG(SUM(10^(B1687:G1687/10)/((B1687&gt;0)*1+(C1687&gt;0)*1+(D1687&gt;0)*1+(E1687&gt;0)*1+(F1687&gt;0)*1+(G1687&gt;0)*1)))</f>
        <v>62.75179777</v>
      </c>
      <c r="J1687" s="9">
        <v>0.7079398148148148</v>
      </c>
      <c r="K1687" s="10"/>
      <c r="L1687" s="10"/>
      <c r="M1687" s="10"/>
      <c r="N1687" s="10"/>
      <c r="O1687" s="10"/>
      <c r="P1687" s="10"/>
      <c r="Q1687" s="10"/>
      <c r="R1687" s="10"/>
      <c r="S1687" s="10"/>
      <c r="T1687" s="10"/>
      <c r="U1687" s="10"/>
      <c r="AD1687" s="9">
        <v>0.7079398148148148</v>
      </c>
      <c r="AE1687" s="10"/>
      <c r="AF1687" s="10"/>
      <c r="AG1687" s="10"/>
      <c r="AH1687" s="10"/>
      <c r="AI1687" s="10"/>
      <c r="AJ1687" s="10"/>
    </row>
    <row r="1688">
      <c r="A1688" s="9">
        <v>0.7079513888888889</v>
      </c>
      <c r="B1688" s="10"/>
      <c r="C1688" s="20">
        <v>54.9</v>
      </c>
      <c r="D1688" s="10">
        <v>66.2</v>
      </c>
      <c r="E1688" s="10">
        <v>63.0</v>
      </c>
      <c r="F1688" s="10">
        <v>67.2</v>
      </c>
      <c r="G1688" s="10">
        <v>58.8</v>
      </c>
      <c r="H1688" s="16">
        <f t="array" ref="H1688">10*LOG(SUM(10^(B1688:G1688/10)/((B1688&gt;0)*1+(C1688&gt;0)*1+(D1688&gt;0)*1+(E1688&gt;0)*1+(F1688&gt;0)*1+(G1688&gt;0)*1)))</f>
        <v>63.97232014</v>
      </c>
      <c r="J1688" s="9">
        <v>0.7079513888888889</v>
      </c>
      <c r="K1688" s="10"/>
      <c r="L1688" s="10"/>
      <c r="M1688" s="10"/>
      <c r="N1688" s="10"/>
      <c r="O1688" s="10"/>
      <c r="P1688" s="10"/>
      <c r="Q1688" s="10"/>
      <c r="R1688" s="10"/>
      <c r="S1688" s="10"/>
      <c r="T1688" s="10"/>
      <c r="U1688" s="10"/>
      <c r="AD1688" s="9">
        <v>0.7079513888888889</v>
      </c>
      <c r="AE1688" s="10"/>
      <c r="AF1688" s="10"/>
      <c r="AG1688" s="10"/>
      <c r="AH1688" s="10"/>
      <c r="AI1688" s="10"/>
      <c r="AJ1688" s="10"/>
    </row>
    <row r="1689">
      <c r="A1689" s="9">
        <v>0.707962962962963</v>
      </c>
      <c r="B1689" s="10"/>
      <c r="C1689" s="20">
        <v>58.1</v>
      </c>
      <c r="D1689" s="10">
        <v>69.8</v>
      </c>
      <c r="E1689" s="10">
        <v>59.2</v>
      </c>
      <c r="F1689" s="10">
        <v>65.2</v>
      </c>
      <c r="G1689" s="10">
        <v>64.0</v>
      </c>
      <c r="H1689" s="16">
        <f t="array" ref="H1689">10*LOG(SUM(10^(B1689:G1689/10)/((B1689&gt;0)*1+(C1689&gt;0)*1+(D1689&gt;0)*1+(E1689&gt;0)*1+(F1689&gt;0)*1+(G1689&gt;0)*1)))</f>
        <v>65.27643883</v>
      </c>
      <c r="J1689" s="9">
        <v>0.707962962962963</v>
      </c>
      <c r="K1689" s="10"/>
      <c r="L1689" s="10"/>
      <c r="M1689" s="10"/>
      <c r="N1689" s="10"/>
      <c r="O1689" s="10"/>
      <c r="P1689" s="10"/>
      <c r="Q1689" s="10"/>
      <c r="R1689" s="10"/>
      <c r="S1689" s="10"/>
      <c r="T1689" s="10"/>
      <c r="U1689" s="10"/>
      <c r="AD1689" s="9">
        <v>0.707962962962963</v>
      </c>
      <c r="AE1689" s="10"/>
      <c r="AF1689" s="10"/>
      <c r="AG1689" s="10"/>
      <c r="AH1689" s="10"/>
      <c r="AI1689" s="10"/>
      <c r="AJ1689" s="10"/>
    </row>
    <row r="1690">
      <c r="A1690" s="9">
        <v>0.707974537037037</v>
      </c>
      <c r="B1690" s="10"/>
      <c r="C1690" s="20">
        <v>68.0</v>
      </c>
      <c r="D1690" s="10">
        <v>69.4</v>
      </c>
      <c r="E1690" s="10">
        <v>61.5</v>
      </c>
      <c r="F1690" s="10">
        <v>60.4</v>
      </c>
      <c r="G1690" s="10">
        <v>66.1</v>
      </c>
      <c r="H1690" s="16">
        <f t="array" ref="H1690">10*LOG(SUM(10^(B1690:G1690/10)/((B1690&gt;0)*1+(C1690&gt;0)*1+(D1690&gt;0)*1+(E1690&gt;0)*1+(F1690&gt;0)*1+(G1690&gt;0)*1)))</f>
        <v>66.35524538</v>
      </c>
      <c r="J1690" s="9">
        <v>0.707974537037037</v>
      </c>
      <c r="K1690" s="10"/>
      <c r="L1690" s="10"/>
      <c r="M1690" s="10"/>
      <c r="N1690" s="10"/>
      <c r="O1690" s="10"/>
      <c r="P1690" s="10"/>
      <c r="Q1690" s="10"/>
      <c r="R1690" s="10"/>
      <c r="S1690" s="10"/>
      <c r="T1690" s="10"/>
      <c r="U1690" s="10"/>
      <c r="AD1690" s="9">
        <v>0.707974537037037</v>
      </c>
      <c r="AE1690" s="10"/>
      <c r="AF1690" s="10"/>
      <c r="AG1690" s="10"/>
      <c r="AH1690" s="10"/>
      <c r="AI1690" s="10"/>
      <c r="AJ1690" s="10"/>
    </row>
    <row r="1691">
      <c r="A1691" s="9">
        <v>0.7079861111111111</v>
      </c>
      <c r="B1691" s="10"/>
      <c r="C1691" s="20">
        <v>66.8</v>
      </c>
      <c r="D1691" s="10">
        <v>73.2</v>
      </c>
      <c r="E1691" s="10">
        <v>60.7</v>
      </c>
      <c r="F1691" s="10">
        <v>62.8</v>
      </c>
      <c r="G1691" s="10">
        <v>61.8</v>
      </c>
      <c r="H1691" s="16">
        <f t="array" ref="H1691">10*LOG(SUM(10^(B1691:G1691/10)/((B1691&gt;0)*1+(C1691&gt;0)*1+(D1691&gt;0)*1+(E1691&gt;0)*1+(F1691&gt;0)*1+(G1691&gt;0)*1)))</f>
        <v>67.82088078</v>
      </c>
      <c r="J1691" s="9">
        <v>0.7079861111111111</v>
      </c>
      <c r="K1691" s="10"/>
      <c r="L1691" s="10"/>
      <c r="M1691" s="10"/>
      <c r="N1691" s="10"/>
      <c r="O1691" s="10"/>
      <c r="P1691" s="10"/>
      <c r="Q1691" s="10"/>
      <c r="R1691" s="10"/>
      <c r="S1691" s="10"/>
      <c r="T1691" s="10"/>
      <c r="U1691" s="10"/>
      <c r="AD1691" s="9">
        <v>0.7079861111111111</v>
      </c>
      <c r="AE1691" s="10"/>
      <c r="AF1691" s="10"/>
      <c r="AG1691" s="10"/>
      <c r="AH1691" s="10"/>
      <c r="AI1691" s="10"/>
      <c r="AJ1691" s="10"/>
    </row>
    <row r="1692">
      <c r="A1692" s="9">
        <v>0.7079976851851851</v>
      </c>
      <c r="B1692" s="10"/>
      <c r="C1692" s="20">
        <v>62.1</v>
      </c>
      <c r="D1692" s="10">
        <v>65.2</v>
      </c>
      <c r="E1692" s="10">
        <v>55.3</v>
      </c>
      <c r="F1692" s="10">
        <v>63.2</v>
      </c>
      <c r="G1692" s="10">
        <v>62.4</v>
      </c>
      <c r="H1692" s="16">
        <f t="array" ref="H1692">10*LOG(SUM(10^(B1692:G1692/10)/((B1692&gt;0)*1+(C1692&gt;0)*1+(D1692&gt;0)*1+(E1692&gt;0)*1+(F1692&gt;0)*1+(G1692&gt;0)*1)))</f>
        <v>62.60026688</v>
      </c>
      <c r="J1692" s="9">
        <v>0.7079976851851851</v>
      </c>
      <c r="K1692" s="10"/>
      <c r="L1692" s="10"/>
      <c r="M1692" s="10"/>
      <c r="N1692" s="10"/>
      <c r="O1692" s="10"/>
      <c r="P1692" s="10"/>
      <c r="Q1692" s="10"/>
      <c r="R1692" s="10"/>
      <c r="S1692" s="10"/>
      <c r="T1692" s="10"/>
      <c r="U1692" s="10"/>
      <c r="AD1692" s="9">
        <v>0.7079976851851851</v>
      </c>
      <c r="AE1692" s="10"/>
      <c r="AF1692" s="10"/>
      <c r="AG1692" s="10"/>
      <c r="AH1692" s="10"/>
      <c r="AI1692" s="10"/>
      <c r="AJ1692" s="10"/>
    </row>
    <row r="1693">
      <c r="A1693" s="9">
        <v>0.7080092592592593</v>
      </c>
      <c r="B1693" s="10"/>
      <c r="C1693" s="20">
        <v>63.3</v>
      </c>
      <c r="D1693" s="10">
        <v>60.8</v>
      </c>
      <c r="E1693" s="10">
        <v>62.6</v>
      </c>
      <c r="F1693" s="10">
        <v>50.8</v>
      </c>
      <c r="G1693" s="10">
        <v>62.0</v>
      </c>
      <c r="H1693" s="16">
        <f t="array" ref="H1693">10*LOG(SUM(10^(B1693:G1693/10)/((B1693&gt;0)*1+(C1693&gt;0)*1+(D1693&gt;0)*1+(E1693&gt;0)*1+(F1693&gt;0)*1+(G1693&gt;0)*1)))</f>
        <v>61.37673575</v>
      </c>
      <c r="J1693" s="9">
        <v>0.7080092592592593</v>
      </c>
      <c r="K1693" s="10"/>
      <c r="L1693" s="10"/>
      <c r="M1693" s="10"/>
      <c r="N1693" s="10"/>
      <c r="O1693" s="10"/>
      <c r="P1693" s="10"/>
      <c r="Q1693" s="10"/>
      <c r="R1693" s="10"/>
      <c r="S1693" s="10"/>
      <c r="T1693" s="10"/>
      <c r="U1693" s="10"/>
      <c r="AD1693" s="9">
        <v>0.7080092592592593</v>
      </c>
      <c r="AE1693" s="10"/>
      <c r="AF1693" s="10"/>
      <c r="AG1693" s="10"/>
      <c r="AH1693" s="10"/>
      <c r="AI1693" s="10"/>
      <c r="AJ1693" s="10"/>
    </row>
    <row r="1694">
      <c r="A1694" s="9">
        <v>0.7080208333333333</v>
      </c>
      <c r="B1694" s="10"/>
      <c r="C1694" s="20">
        <v>60.5</v>
      </c>
      <c r="D1694" s="10">
        <v>65.7</v>
      </c>
      <c r="E1694" s="10">
        <v>56.7</v>
      </c>
      <c r="F1694" s="10">
        <v>55.8</v>
      </c>
      <c r="G1694" s="10">
        <v>50.0</v>
      </c>
      <c r="H1694" s="16">
        <f t="array" ref="H1694">10*LOG(SUM(10^(B1694:G1694/10)/((B1694&gt;0)*1+(C1694&gt;0)*1+(D1694&gt;0)*1+(E1694&gt;0)*1+(F1694&gt;0)*1+(G1694&gt;0)*1)))</f>
        <v>60.63355601</v>
      </c>
      <c r="J1694" s="9">
        <v>0.7080208333333333</v>
      </c>
      <c r="K1694" s="10"/>
      <c r="L1694" s="10"/>
      <c r="M1694" s="10"/>
      <c r="N1694" s="10"/>
      <c r="O1694" s="10"/>
      <c r="P1694" s="10"/>
      <c r="Q1694" s="10"/>
      <c r="R1694" s="10"/>
      <c r="S1694" s="10"/>
      <c r="T1694" s="10"/>
      <c r="U1694" s="10"/>
      <c r="AD1694" s="9">
        <v>0.7080208333333333</v>
      </c>
      <c r="AE1694" s="10"/>
      <c r="AF1694" s="10"/>
      <c r="AG1694" s="10"/>
      <c r="AH1694" s="10"/>
      <c r="AI1694" s="10"/>
      <c r="AJ1694" s="10"/>
    </row>
    <row r="1695">
      <c r="A1695" s="9">
        <v>0.7080324074074074</v>
      </c>
      <c r="B1695" s="10"/>
      <c r="C1695" s="20">
        <v>59.8</v>
      </c>
      <c r="D1695" s="10">
        <v>68.6</v>
      </c>
      <c r="E1695" s="10">
        <v>54.1</v>
      </c>
      <c r="F1695" s="10">
        <v>55.7</v>
      </c>
      <c r="G1695" s="10">
        <v>46.7</v>
      </c>
      <c r="H1695" s="16">
        <f t="array" ref="H1695">10*LOG(SUM(10^(B1695:G1695/10)/((B1695&gt;0)*1+(C1695&gt;0)*1+(D1695&gt;0)*1+(E1695&gt;0)*1+(F1695&gt;0)*1+(G1695&gt;0)*1)))</f>
        <v>62.49183751</v>
      </c>
      <c r="J1695" s="9">
        <v>0.7080324074074074</v>
      </c>
      <c r="K1695" s="10"/>
      <c r="L1695" s="10"/>
      <c r="M1695" s="10"/>
      <c r="N1695" s="10"/>
      <c r="O1695" s="10"/>
      <c r="P1695" s="10"/>
      <c r="Q1695" s="10"/>
      <c r="R1695" s="10"/>
      <c r="S1695" s="10"/>
      <c r="T1695" s="10"/>
      <c r="U1695" s="10"/>
      <c r="AD1695" s="9">
        <v>0.7080324074074074</v>
      </c>
      <c r="AE1695" s="10"/>
      <c r="AF1695" s="10"/>
      <c r="AG1695" s="10"/>
      <c r="AH1695" s="10"/>
      <c r="AI1695" s="10"/>
      <c r="AJ1695" s="10"/>
    </row>
    <row r="1696">
      <c r="A1696" s="9">
        <v>0.7080439814814815</v>
      </c>
      <c r="B1696" s="10"/>
      <c r="C1696" s="20">
        <v>54.0</v>
      </c>
      <c r="D1696" s="10">
        <v>66.1</v>
      </c>
      <c r="E1696" s="10">
        <v>58.0</v>
      </c>
      <c r="F1696" s="10">
        <v>53.8</v>
      </c>
      <c r="G1696" s="10">
        <v>65.3</v>
      </c>
      <c r="H1696" s="16">
        <f t="array" ref="H1696">10*LOG(SUM(10^(B1696:G1696/10)/((B1696&gt;0)*1+(C1696&gt;0)*1+(D1696&gt;0)*1+(E1696&gt;0)*1+(F1696&gt;0)*1+(G1696&gt;0)*1)))</f>
        <v>62.34733598</v>
      </c>
      <c r="J1696" s="9">
        <v>0.7080439814814815</v>
      </c>
      <c r="K1696" s="10"/>
      <c r="L1696" s="10"/>
      <c r="M1696" s="10"/>
      <c r="N1696" s="10"/>
      <c r="O1696" s="10"/>
      <c r="P1696" s="10"/>
      <c r="Q1696" s="10"/>
      <c r="R1696" s="10"/>
      <c r="S1696" s="10"/>
      <c r="T1696" s="10"/>
      <c r="U1696" s="10"/>
      <c r="AD1696" s="9">
        <v>0.7080439814814815</v>
      </c>
      <c r="AE1696" s="10"/>
      <c r="AF1696" s="10"/>
      <c r="AG1696" s="10"/>
      <c r="AH1696" s="10"/>
      <c r="AI1696" s="10"/>
      <c r="AJ1696" s="10"/>
    </row>
    <row r="1697">
      <c r="A1697" s="9">
        <v>0.7080555555555555</v>
      </c>
      <c r="B1697" s="10"/>
      <c r="C1697" s="20">
        <v>52.6</v>
      </c>
      <c r="D1697" s="10">
        <v>62.8</v>
      </c>
      <c r="E1697" s="10">
        <v>65.4</v>
      </c>
      <c r="F1697" s="10">
        <v>52.8</v>
      </c>
      <c r="G1697" s="10">
        <v>66.9</v>
      </c>
      <c r="H1697" s="16">
        <f t="array" ref="H1697">10*LOG(SUM(10^(B1697:G1697/10)/((B1697&gt;0)*1+(C1697&gt;0)*1+(D1697&gt;0)*1+(E1697&gt;0)*1+(F1697&gt;0)*1+(G1697&gt;0)*1)))</f>
        <v>63.28099549</v>
      </c>
      <c r="J1697" s="9">
        <v>0.7080555555555555</v>
      </c>
      <c r="K1697" s="10"/>
      <c r="L1697" s="10"/>
      <c r="M1697" s="10"/>
      <c r="N1697" s="10"/>
      <c r="O1697" s="10"/>
      <c r="P1697" s="10"/>
      <c r="Q1697" s="10"/>
      <c r="R1697" s="10"/>
      <c r="S1697" s="10"/>
      <c r="T1697" s="10"/>
      <c r="U1697" s="10"/>
      <c r="AD1697" s="9">
        <v>0.7080555555555555</v>
      </c>
      <c r="AE1697" s="10"/>
      <c r="AF1697" s="10"/>
      <c r="AG1697" s="10"/>
      <c r="AH1697" s="10"/>
      <c r="AI1697" s="10"/>
      <c r="AJ1697" s="10"/>
    </row>
    <row r="1698">
      <c r="A1698" s="9">
        <v>0.7080671296296296</v>
      </c>
      <c r="B1698" s="10"/>
      <c r="C1698" s="20">
        <v>60.5</v>
      </c>
      <c r="D1698" s="10">
        <v>62.8</v>
      </c>
      <c r="E1698" s="10">
        <v>57.1</v>
      </c>
      <c r="F1698" s="10">
        <v>59.4</v>
      </c>
      <c r="G1698" s="10">
        <v>55.6</v>
      </c>
      <c r="H1698" s="16">
        <f t="array" ref="H1698">10*LOG(SUM(10^(B1698:G1698/10)/((B1698&gt;0)*1+(C1698&gt;0)*1+(D1698&gt;0)*1+(E1698&gt;0)*1+(F1698&gt;0)*1+(G1698&gt;0)*1)))</f>
        <v>59.79947269</v>
      </c>
      <c r="J1698" s="9">
        <v>0.7080671296296296</v>
      </c>
      <c r="K1698" s="10"/>
      <c r="L1698" s="10"/>
      <c r="M1698" s="10"/>
      <c r="N1698" s="10"/>
      <c r="O1698" s="10"/>
      <c r="P1698" s="10"/>
      <c r="Q1698" s="10"/>
      <c r="R1698" s="10"/>
      <c r="S1698" s="10"/>
      <c r="T1698" s="10"/>
      <c r="U1698" s="10"/>
      <c r="AD1698" s="9">
        <v>0.7080671296296296</v>
      </c>
      <c r="AE1698" s="10"/>
      <c r="AF1698" s="10"/>
      <c r="AG1698" s="10"/>
      <c r="AH1698" s="10"/>
      <c r="AI1698" s="10"/>
      <c r="AJ1698" s="10"/>
    </row>
    <row r="1699">
      <c r="A1699" s="9">
        <v>0.7080787037037037</v>
      </c>
      <c r="B1699" s="10"/>
      <c r="C1699" s="20">
        <v>65.3</v>
      </c>
      <c r="D1699" s="10">
        <v>46.1</v>
      </c>
      <c r="E1699" s="10">
        <v>50.6</v>
      </c>
      <c r="F1699" s="10">
        <v>48.3</v>
      </c>
      <c r="G1699" s="10">
        <v>60.8</v>
      </c>
      <c r="H1699" s="16">
        <f t="array" ref="H1699">10*LOG(SUM(10^(B1699:G1699/10)/((B1699&gt;0)*1+(C1699&gt;0)*1+(D1699&gt;0)*1+(E1699&gt;0)*1+(F1699&gt;0)*1+(G1699&gt;0)*1)))</f>
        <v>59.83524235</v>
      </c>
      <c r="J1699" s="9">
        <v>0.7080787037037037</v>
      </c>
      <c r="K1699" s="10"/>
      <c r="L1699" s="10"/>
      <c r="M1699" s="10"/>
      <c r="N1699" s="10"/>
      <c r="O1699" s="10"/>
      <c r="P1699" s="10"/>
      <c r="Q1699" s="10"/>
      <c r="R1699" s="10"/>
      <c r="S1699" s="10"/>
      <c r="T1699" s="10"/>
      <c r="U1699" s="10"/>
      <c r="AD1699" s="9">
        <v>0.7080787037037037</v>
      </c>
      <c r="AE1699" s="10"/>
      <c r="AF1699" s="10"/>
      <c r="AG1699" s="10"/>
      <c r="AH1699" s="10"/>
      <c r="AI1699" s="10"/>
      <c r="AJ1699" s="10"/>
    </row>
    <row r="1700">
      <c r="A1700" s="9">
        <v>0.7080902777777778</v>
      </c>
      <c r="B1700" s="10"/>
      <c r="C1700" s="20">
        <v>53.4</v>
      </c>
      <c r="D1700" s="10">
        <v>58.9</v>
      </c>
      <c r="E1700" s="10">
        <v>52.6</v>
      </c>
      <c r="F1700" s="10">
        <v>46.4</v>
      </c>
      <c r="G1700" s="10">
        <v>61.6</v>
      </c>
      <c r="H1700" s="16">
        <f t="array" ref="H1700">10*LOG(SUM(10^(B1700:G1700/10)/((B1700&gt;0)*1+(C1700&gt;0)*1+(D1700&gt;0)*1+(E1700&gt;0)*1+(F1700&gt;0)*1+(G1700&gt;0)*1)))</f>
        <v>57.26904104</v>
      </c>
      <c r="J1700" s="9">
        <v>0.7080902777777778</v>
      </c>
      <c r="K1700" s="10"/>
      <c r="L1700" s="10"/>
      <c r="M1700" s="10"/>
      <c r="N1700" s="10"/>
      <c r="O1700" s="10"/>
      <c r="P1700" s="10"/>
      <c r="Q1700" s="10"/>
      <c r="R1700" s="10"/>
      <c r="S1700" s="10"/>
      <c r="T1700" s="10"/>
      <c r="U1700" s="10"/>
      <c r="AD1700" s="9">
        <v>0.7080902777777778</v>
      </c>
      <c r="AE1700" s="10"/>
      <c r="AF1700" s="10"/>
      <c r="AG1700" s="10"/>
      <c r="AH1700" s="10"/>
      <c r="AI1700" s="10"/>
      <c r="AJ1700" s="10"/>
    </row>
    <row r="1701">
      <c r="A1701" s="9">
        <v>0.7081018518518518</v>
      </c>
      <c r="B1701" s="10"/>
      <c r="C1701" s="20">
        <v>52.2</v>
      </c>
      <c r="D1701" s="10">
        <v>56.0</v>
      </c>
      <c r="E1701" s="10">
        <v>60.4</v>
      </c>
      <c r="F1701" s="10">
        <v>54.1</v>
      </c>
      <c r="G1701" s="10">
        <v>62.7</v>
      </c>
      <c r="H1701" s="16">
        <f t="array" ref="H1701">10*LOG(SUM(10^(B1701:G1701/10)/((B1701&gt;0)*1+(C1701&gt;0)*1+(D1701&gt;0)*1+(E1701&gt;0)*1+(F1701&gt;0)*1+(G1701&gt;0)*1)))</f>
        <v>58.78484083</v>
      </c>
      <c r="J1701" s="9">
        <v>0.7081018518518518</v>
      </c>
      <c r="K1701" s="10"/>
      <c r="L1701" s="10"/>
      <c r="M1701" s="10"/>
      <c r="N1701" s="10"/>
      <c r="O1701" s="10"/>
      <c r="P1701" s="10"/>
      <c r="Q1701" s="10"/>
      <c r="R1701" s="10"/>
      <c r="S1701" s="10"/>
      <c r="T1701" s="10"/>
      <c r="U1701" s="10"/>
      <c r="AD1701" s="9">
        <v>0.7081018518518518</v>
      </c>
      <c r="AE1701" s="10"/>
      <c r="AF1701" s="10"/>
      <c r="AG1701" s="10"/>
      <c r="AH1701" s="10"/>
      <c r="AI1701" s="10"/>
      <c r="AJ1701" s="10"/>
    </row>
    <row r="1702">
      <c r="A1702" s="9">
        <v>0.708113425925926</v>
      </c>
      <c r="B1702" s="10"/>
      <c r="C1702" s="20">
        <v>59.6</v>
      </c>
      <c r="D1702" s="10">
        <v>46.8</v>
      </c>
      <c r="E1702" s="10">
        <v>48.6</v>
      </c>
      <c r="F1702" s="10">
        <v>50.0</v>
      </c>
      <c r="G1702" s="10">
        <v>53.9</v>
      </c>
      <c r="H1702" s="16">
        <f t="array" ref="H1702">10*LOG(SUM(10^(B1702:G1702/10)/((B1702&gt;0)*1+(C1702&gt;0)*1+(D1702&gt;0)*1+(E1702&gt;0)*1+(F1702&gt;0)*1+(G1702&gt;0)*1)))</f>
        <v>54.40212815</v>
      </c>
      <c r="J1702" s="9">
        <v>0.708113425925926</v>
      </c>
      <c r="K1702" s="10"/>
      <c r="L1702" s="10"/>
      <c r="M1702" s="10"/>
      <c r="N1702" s="10"/>
      <c r="O1702" s="10"/>
      <c r="P1702" s="10"/>
      <c r="Q1702" s="10"/>
      <c r="R1702" s="10"/>
      <c r="S1702" s="10"/>
      <c r="T1702" s="10"/>
      <c r="U1702" s="10"/>
      <c r="AD1702" s="9">
        <v>0.708113425925926</v>
      </c>
      <c r="AE1702" s="10"/>
      <c r="AF1702" s="10"/>
      <c r="AG1702" s="10"/>
      <c r="AH1702" s="10"/>
      <c r="AI1702" s="10"/>
      <c r="AJ1702" s="10"/>
    </row>
    <row r="1703">
      <c r="A1703" s="9">
        <v>0.708125</v>
      </c>
      <c r="B1703" s="10"/>
      <c r="C1703" s="20">
        <v>51.9</v>
      </c>
      <c r="D1703" s="10">
        <v>60.8</v>
      </c>
      <c r="E1703" s="10">
        <v>55.8</v>
      </c>
      <c r="F1703" s="10">
        <v>52.1</v>
      </c>
      <c r="G1703" s="10">
        <v>60.0</v>
      </c>
      <c r="H1703" s="16">
        <f t="array" ref="H1703">10*LOG(SUM(10^(B1703:G1703/10)/((B1703&gt;0)*1+(C1703&gt;0)*1+(D1703&gt;0)*1+(E1703&gt;0)*1+(F1703&gt;0)*1+(G1703&gt;0)*1)))</f>
        <v>57.6335573</v>
      </c>
      <c r="J1703" s="9">
        <v>0.708125</v>
      </c>
      <c r="K1703" s="10"/>
      <c r="L1703" s="10"/>
      <c r="M1703" s="10"/>
      <c r="N1703" s="10"/>
      <c r="O1703" s="10"/>
      <c r="P1703" s="10"/>
      <c r="Q1703" s="10"/>
      <c r="R1703" s="10"/>
      <c r="S1703" s="10"/>
      <c r="T1703" s="10"/>
      <c r="U1703" s="10"/>
      <c r="AD1703" s="9">
        <v>0.708125</v>
      </c>
      <c r="AE1703" s="10"/>
      <c r="AF1703" s="10"/>
      <c r="AG1703" s="10"/>
      <c r="AH1703" s="10"/>
      <c r="AI1703" s="10"/>
      <c r="AJ1703" s="10"/>
    </row>
    <row r="1704">
      <c r="A1704" s="9">
        <v>0.708136574074074</v>
      </c>
      <c r="B1704" s="10"/>
      <c r="C1704" s="20">
        <v>55.1</v>
      </c>
      <c r="D1704" s="10">
        <v>45.2</v>
      </c>
      <c r="E1704" s="10">
        <v>56.4</v>
      </c>
      <c r="F1704" s="10">
        <v>48.3</v>
      </c>
      <c r="G1704" s="10">
        <v>61.3</v>
      </c>
      <c r="H1704" s="16">
        <f t="array" ref="H1704">10*LOG(SUM(10^(B1704:G1704/10)/((B1704&gt;0)*1+(C1704&gt;0)*1+(D1704&gt;0)*1+(E1704&gt;0)*1+(F1704&gt;0)*1+(G1704&gt;0)*1)))</f>
        <v>56.45381939</v>
      </c>
      <c r="J1704" s="9">
        <v>0.708136574074074</v>
      </c>
      <c r="K1704" s="10"/>
      <c r="L1704" s="10"/>
      <c r="M1704" s="10"/>
      <c r="N1704" s="10"/>
      <c r="O1704" s="10"/>
      <c r="P1704" s="10"/>
      <c r="Q1704" s="10"/>
      <c r="R1704" s="10"/>
      <c r="S1704" s="10"/>
      <c r="T1704" s="10"/>
      <c r="U1704" s="10"/>
      <c r="AD1704" s="9">
        <v>0.708136574074074</v>
      </c>
      <c r="AE1704" s="10"/>
      <c r="AF1704" s="10"/>
      <c r="AG1704" s="10"/>
      <c r="AH1704" s="10"/>
      <c r="AI1704" s="10"/>
      <c r="AJ1704" s="10"/>
    </row>
    <row r="1705">
      <c r="A1705" s="9">
        <v>0.7081481481481482</v>
      </c>
      <c r="B1705" s="10"/>
      <c r="C1705" s="20">
        <v>53.9</v>
      </c>
      <c r="D1705" s="10">
        <v>48.8</v>
      </c>
      <c r="E1705" s="10">
        <v>52.9</v>
      </c>
      <c r="F1705" s="10">
        <v>43.7</v>
      </c>
      <c r="G1705" s="10">
        <v>51.8</v>
      </c>
      <c r="H1705" s="16">
        <f t="array" ref="H1705">10*LOG(SUM(10^(B1705:G1705/10)/((B1705&gt;0)*1+(C1705&gt;0)*1+(D1705&gt;0)*1+(E1705&gt;0)*1+(F1705&gt;0)*1+(G1705&gt;0)*1)))</f>
        <v>51.40578758</v>
      </c>
      <c r="J1705" s="9">
        <v>0.7081481481481482</v>
      </c>
      <c r="K1705" s="10"/>
      <c r="L1705" s="10"/>
      <c r="M1705" s="10"/>
      <c r="N1705" s="10"/>
      <c r="O1705" s="10"/>
      <c r="P1705" s="10"/>
      <c r="Q1705" s="10"/>
      <c r="R1705" s="10"/>
      <c r="S1705" s="10"/>
      <c r="T1705" s="10"/>
      <c r="U1705" s="10"/>
      <c r="AD1705" s="9">
        <v>0.7081481481481482</v>
      </c>
      <c r="AE1705" s="10"/>
      <c r="AF1705" s="10"/>
      <c r="AG1705" s="10"/>
      <c r="AH1705" s="10"/>
      <c r="AI1705" s="10"/>
      <c r="AJ1705" s="10"/>
    </row>
    <row r="1706">
      <c r="A1706" s="9">
        <v>0.7081597222222222</v>
      </c>
      <c r="B1706" s="10"/>
      <c r="C1706" s="20">
        <v>52.8</v>
      </c>
      <c r="D1706" s="10">
        <v>51.7</v>
      </c>
      <c r="E1706" s="10">
        <v>58.7</v>
      </c>
      <c r="F1706" s="10">
        <v>43.7</v>
      </c>
      <c r="G1706" s="10">
        <v>57.7</v>
      </c>
      <c r="H1706" s="16">
        <f t="array" ref="H1706">10*LOG(SUM(10^(B1706:G1706/10)/((B1706&gt;0)*1+(C1706&gt;0)*1+(D1706&gt;0)*1+(E1706&gt;0)*1+(F1706&gt;0)*1+(G1706&gt;0)*1)))</f>
        <v>55.29444239</v>
      </c>
      <c r="J1706" s="9">
        <v>0.7081597222222222</v>
      </c>
      <c r="K1706" s="10"/>
      <c r="L1706" s="10"/>
      <c r="M1706" s="10"/>
      <c r="N1706" s="10"/>
      <c r="O1706" s="10"/>
      <c r="P1706" s="10"/>
      <c r="Q1706" s="10"/>
      <c r="R1706" s="10"/>
      <c r="S1706" s="10"/>
      <c r="T1706" s="10"/>
      <c r="U1706" s="10"/>
      <c r="AD1706" s="9">
        <v>0.7081597222222222</v>
      </c>
      <c r="AE1706" s="10"/>
      <c r="AF1706" s="10"/>
      <c r="AG1706" s="10"/>
      <c r="AH1706" s="10"/>
      <c r="AI1706" s="10"/>
      <c r="AJ1706" s="10"/>
    </row>
    <row r="1707">
      <c r="A1707" s="9">
        <v>0.7081712962962963</v>
      </c>
      <c r="B1707" s="10"/>
      <c r="C1707" s="20">
        <v>49.6</v>
      </c>
      <c r="D1707" s="10">
        <v>45.0</v>
      </c>
      <c r="E1707" s="10">
        <v>49.0</v>
      </c>
      <c r="F1707" s="10">
        <v>50.0</v>
      </c>
      <c r="G1707" s="10">
        <v>55.1</v>
      </c>
      <c r="H1707" s="16">
        <f t="array" ref="H1707">10*LOG(SUM(10^(B1707:G1707/10)/((B1707&gt;0)*1+(C1707&gt;0)*1+(D1707&gt;0)*1+(E1707&gt;0)*1+(F1707&gt;0)*1+(G1707&gt;0)*1)))</f>
        <v>50.97501183</v>
      </c>
      <c r="J1707" s="9">
        <v>0.7081712962962963</v>
      </c>
      <c r="K1707" s="10"/>
      <c r="L1707" s="10"/>
      <c r="M1707" s="10"/>
      <c r="N1707" s="10"/>
      <c r="O1707" s="10"/>
      <c r="P1707" s="10"/>
      <c r="Q1707" s="10"/>
      <c r="R1707" s="10"/>
      <c r="S1707" s="10"/>
      <c r="T1707" s="10"/>
      <c r="U1707" s="10"/>
      <c r="AD1707" s="9">
        <v>0.7081712962962963</v>
      </c>
      <c r="AE1707" s="10"/>
      <c r="AF1707" s="10"/>
      <c r="AG1707" s="10"/>
      <c r="AH1707" s="10"/>
      <c r="AI1707" s="10"/>
      <c r="AJ1707" s="10"/>
    </row>
    <row r="1708">
      <c r="A1708" s="9">
        <v>0.7081828703703704</v>
      </c>
      <c r="B1708" s="10"/>
      <c r="C1708" s="20">
        <v>55.3</v>
      </c>
      <c r="D1708" s="10">
        <v>51.0</v>
      </c>
      <c r="E1708" s="10">
        <v>51.7</v>
      </c>
      <c r="F1708" s="10">
        <v>61.7</v>
      </c>
      <c r="G1708" s="10">
        <v>55.7</v>
      </c>
      <c r="H1708" s="16">
        <f t="array" ref="H1708">10*LOG(SUM(10^(B1708:G1708/10)/((B1708&gt;0)*1+(C1708&gt;0)*1+(D1708&gt;0)*1+(E1708&gt;0)*1+(F1708&gt;0)*1+(G1708&gt;0)*1)))</f>
        <v>56.92545919</v>
      </c>
      <c r="J1708" s="9">
        <v>0.7081828703703704</v>
      </c>
      <c r="K1708" s="10"/>
      <c r="L1708" s="10"/>
      <c r="M1708" s="10"/>
      <c r="N1708" s="10"/>
      <c r="O1708" s="10"/>
      <c r="P1708" s="10"/>
      <c r="Q1708" s="10"/>
      <c r="R1708" s="10"/>
      <c r="S1708" s="10"/>
      <c r="T1708" s="10"/>
      <c r="U1708" s="10"/>
      <c r="AD1708" s="9">
        <v>0.7081828703703704</v>
      </c>
      <c r="AE1708" s="10"/>
      <c r="AF1708" s="10"/>
      <c r="AG1708" s="10"/>
      <c r="AH1708" s="10"/>
      <c r="AI1708" s="10"/>
      <c r="AJ1708" s="10"/>
    </row>
    <row r="1709">
      <c r="A1709" s="9">
        <v>0.7081944444444445</v>
      </c>
      <c r="B1709" s="10"/>
      <c r="C1709" s="20">
        <v>51.2</v>
      </c>
      <c r="D1709" s="10">
        <v>49.3</v>
      </c>
      <c r="E1709" s="10">
        <v>46.2</v>
      </c>
      <c r="F1709" s="10">
        <v>55.2</v>
      </c>
      <c r="G1709" s="10">
        <v>57.8</v>
      </c>
      <c r="H1709" s="16">
        <f t="array" ref="H1709">10*LOG(SUM(10^(B1709:G1709/10)/((B1709&gt;0)*1+(C1709&gt;0)*1+(D1709&gt;0)*1+(E1709&gt;0)*1+(F1709&gt;0)*1+(G1709&gt;0)*1)))</f>
        <v>53.77422141</v>
      </c>
      <c r="J1709" s="9">
        <v>0.7081944444444445</v>
      </c>
      <c r="K1709" s="10"/>
      <c r="L1709" s="10"/>
      <c r="M1709" s="10"/>
      <c r="N1709" s="10"/>
      <c r="O1709" s="10"/>
      <c r="P1709" s="10"/>
      <c r="Q1709" s="10"/>
      <c r="R1709" s="10"/>
      <c r="S1709" s="10"/>
      <c r="T1709" s="10"/>
      <c r="U1709" s="10"/>
      <c r="AD1709" s="9">
        <v>0.7081944444444445</v>
      </c>
      <c r="AE1709" s="10"/>
      <c r="AF1709" s="10"/>
      <c r="AG1709" s="10"/>
      <c r="AH1709" s="10"/>
      <c r="AI1709" s="10"/>
      <c r="AJ1709" s="10"/>
    </row>
    <row r="1710">
      <c r="A1710" s="9">
        <v>0.7082060185185185</v>
      </c>
      <c r="B1710" s="10"/>
      <c r="C1710" s="20">
        <v>54.1</v>
      </c>
      <c r="D1710" s="10">
        <v>52.2</v>
      </c>
      <c r="E1710" s="10">
        <v>33.1</v>
      </c>
      <c r="F1710" s="10">
        <v>55.1</v>
      </c>
      <c r="G1710" s="10">
        <v>58.3</v>
      </c>
      <c r="H1710" s="16">
        <f t="array" ref="H1710">10*LOG(SUM(10^(B1710:G1710/10)/((B1710&gt;0)*1+(C1710&gt;0)*1+(D1710&gt;0)*1+(E1710&gt;0)*1+(F1710&gt;0)*1+(G1710&gt;0)*1)))</f>
        <v>54.54758797</v>
      </c>
      <c r="J1710" s="9">
        <v>0.7082060185185185</v>
      </c>
      <c r="K1710" s="10"/>
      <c r="L1710" s="10"/>
      <c r="M1710" s="10"/>
      <c r="N1710" s="10"/>
      <c r="O1710" s="10"/>
      <c r="P1710" s="10"/>
      <c r="Q1710" s="10"/>
      <c r="R1710" s="10"/>
      <c r="S1710" s="10"/>
      <c r="T1710" s="10"/>
      <c r="U1710" s="10"/>
      <c r="AD1710" s="9">
        <v>0.7082060185185185</v>
      </c>
      <c r="AE1710" s="10"/>
      <c r="AF1710" s="10"/>
      <c r="AG1710" s="10"/>
      <c r="AH1710" s="10"/>
      <c r="AI1710" s="10"/>
      <c r="AJ1710" s="10"/>
    </row>
    <row r="1711">
      <c r="A1711" s="9">
        <v>0.7082175925925925</v>
      </c>
      <c r="B1711" s="10"/>
      <c r="C1711" s="20">
        <v>51.6</v>
      </c>
      <c r="D1711" s="10">
        <v>44.5</v>
      </c>
      <c r="E1711" s="10">
        <v>42.0</v>
      </c>
      <c r="F1711" s="10">
        <v>59.2</v>
      </c>
      <c r="G1711" s="10">
        <v>52.2</v>
      </c>
      <c r="H1711" s="16">
        <f t="array" ref="H1711">10*LOG(SUM(10^(B1711:G1711/10)/((B1711&gt;0)*1+(C1711&gt;0)*1+(D1711&gt;0)*1+(E1711&gt;0)*1+(F1711&gt;0)*1+(G1711&gt;0)*1)))</f>
        <v>53.75224599</v>
      </c>
      <c r="J1711" s="9">
        <v>0.7082175925925925</v>
      </c>
      <c r="K1711" s="10"/>
      <c r="L1711" s="10"/>
      <c r="M1711" s="10"/>
      <c r="N1711" s="10"/>
      <c r="O1711" s="10"/>
      <c r="P1711" s="10"/>
      <c r="Q1711" s="10"/>
      <c r="R1711" s="10"/>
      <c r="S1711" s="10"/>
      <c r="T1711" s="10"/>
      <c r="U1711" s="10"/>
      <c r="AD1711" s="9">
        <v>0.7082175925925925</v>
      </c>
      <c r="AE1711" s="10"/>
      <c r="AF1711" s="10"/>
      <c r="AG1711" s="10"/>
      <c r="AH1711" s="10"/>
      <c r="AI1711" s="10"/>
      <c r="AJ1711" s="10"/>
    </row>
    <row r="1712">
      <c r="A1712" s="9">
        <v>0.7082291666666667</v>
      </c>
      <c r="B1712" s="10"/>
      <c r="C1712" s="20">
        <v>56.9</v>
      </c>
      <c r="D1712" s="10">
        <v>46.6</v>
      </c>
      <c r="E1712" s="10">
        <v>51.0</v>
      </c>
      <c r="F1712" s="10">
        <v>50.5</v>
      </c>
      <c r="G1712" s="10">
        <v>60.8</v>
      </c>
      <c r="H1712" s="16">
        <f t="array" ref="H1712">10*LOG(SUM(10^(B1712:G1712/10)/((B1712&gt;0)*1+(C1712&gt;0)*1+(D1712&gt;0)*1+(E1712&gt;0)*1+(F1712&gt;0)*1+(G1712&gt;0)*1)))</f>
        <v>55.96783409</v>
      </c>
      <c r="J1712" s="9">
        <v>0.7082291666666667</v>
      </c>
      <c r="K1712" s="10"/>
      <c r="L1712" s="10"/>
      <c r="M1712" s="10"/>
      <c r="N1712" s="10"/>
      <c r="O1712" s="10"/>
      <c r="P1712" s="10"/>
      <c r="Q1712" s="10"/>
      <c r="R1712" s="10"/>
      <c r="S1712" s="10"/>
      <c r="T1712" s="10"/>
      <c r="U1712" s="10"/>
      <c r="AD1712" s="9">
        <v>0.7082291666666667</v>
      </c>
      <c r="AE1712" s="10"/>
      <c r="AF1712" s="10"/>
      <c r="AG1712" s="10"/>
      <c r="AH1712" s="10"/>
      <c r="AI1712" s="10"/>
      <c r="AJ1712" s="10"/>
    </row>
    <row r="1713">
      <c r="A1713" s="9">
        <v>0.7082407407407407</v>
      </c>
      <c r="B1713" s="10"/>
      <c r="C1713" s="20">
        <v>47.9</v>
      </c>
      <c r="D1713" s="10">
        <v>46.1</v>
      </c>
      <c r="E1713" s="10">
        <v>46.1</v>
      </c>
      <c r="F1713" s="10">
        <v>44.3</v>
      </c>
      <c r="G1713" s="10">
        <v>57.0</v>
      </c>
      <c r="H1713" s="16">
        <f t="array" ref="H1713">10*LOG(SUM(10^(B1713:G1713/10)/((B1713&gt;0)*1+(C1713&gt;0)*1+(D1713&gt;0)*1+(E1713&gt;0)*1+(F1713&gt;0)*1+(G1713&gt;0)*1)))</f>
        <v>51.27907266</v>
      </c>
      <c r="J1713" s="9">
        <v>0.7082407407407407</v>
      </c>
      <c r="K1713" s="10"/>
      <c r="L1713" s="10"/>
      <c r="M1713" s="10"/>
      <c r="N1713" s="10"/>
      <c r="O1713" s="10"/>
      <c r="P1713" s="10"/>
      <c r="Q1713" s="10"/>
      <c r="R1713" s="10"/>
      <c r="S1713" s="10"/>
      <c r="T1713" s="10"/>
      <c r="U1713" s="10"/>
      <c r="AD1713" s="9">
        <v>0.7082407407407407</v>
      </c>
      <c r="AE1713" s="10"/>
      <c r="AF1713" s="10"/>
      <c r="AG1713" s="10"/>
      <c r="AH1713" s="10"/>
      <c r="AI1713" s="10"/>
      <c r="AJ1713" s="10"/>
    </row>
    <row r="1714">
      <c r="A1714" s="9">
        <v>0.7082523148148148</v>
      </c>
      <c r="B1714" s="10"/>
      <c r="C1714" s="20">
        <v>47.3</v>
      </c>
      <c r="D1714" s="10">
        <v>59.8</v>
      </c>
      <c r="E1714" s="10">
        <v>56.0</v>
      </c>
      <c r="F1714" s="10">
        <v>55.9</v>
      </c>
      <c r="G1714" s="10">
        <v>58.8</v>
      </c>
      <c r="H1714" s="16">
        <f t="array" ref="H1714">10*LOG(SUM(10^(B1714:G1714/10)/((B1714&gt;0)*1+(C1714&gt;0)*1+(D1714&gt;0)*1+(E1714&gt;0)*1+(F1714&gt;0)*1+(G1714&gt;0)*1)))</f>
        <v>57.08323433</v>
      </c>
      <c r="J1714" s="9">
        <v>0.7082523148148148</v>
      </c>
      <c r="K1714" s="10"/>
      <c r="L1714" s="10"/>
      <c r="M1714" s="10"/>
      <c r="N1714" s="10"/>
      <c r="O1714" s="10"/>
      <c r="P1714" s="10"/>
      <c r="Q1714" s="10"/>
      <c r="R1714" s="10"/>
      <c r="S1714" s="10"/>
      <c r="T1714" s="10"/>
      <c r="U1714" s="10"/>
      <c r="AD1714" s="9">
        <v>0.7082523148148148</v>
      </c>
      <c r="AE1714" s="10"/>
      <c r="AF1714" s="10"/>
      <c r="AG1714" s="10"/>
      <c r="AH1714" s="10"/>
      <c r="AI1714" s="10"/>
      <c r="AJ1714" s="10"/>
    </row>
    <row r="1715">
      <c r="A1715" s="9">
        <v>0.7082638888888889</v>
      </c>
      <c r="B1715" s="10"/>
      <c r="C1715" s="20">
        <v>51.1</v>
      </c>
      <c r="D1715" s="10">
        <v>62.9</v>
      </c>
      <c r="E1715" s="10">
        <v>48.1</v>
      </c>
      <c r="F1715" s="10">
        <v>49.2</v>
      </c>
      <c r="G1715" s="10">
        <v>55.5</v>
      </c>
      <c r="H1715" s="16">
        <f t="array" ref="H1715">10*LOG(SUM(10^(B1715:G1715/10)/((B1715&gt;0)*1+(C1715&gt;0)*1+(D1715&gt;0)*1+(E1715&gt;0)*1+(F1715&gt;0)*1+(G1715&gt;0)*1)))</f>
        <v>57.12855984</v>
      </c>
      <c r="J1715" s="9">
        <v>0.7082638888888889</v>
      </c>
      <c r="K1715" s="10"/>
      <c r="L1715" s="10"/>
      <c r="M1715" s="10"/>
      <c r="N1715" s="10"/>
      <c r="O1715" s="10"/>
      <c r="P1715" s="10"/>
      <c r="Q1715" s="10"/>
      <c r="R1715" s="10"/>
      <c r="S1715" s="10"/>
      <c r="T1715" s="10"/>
      <c r="U1715" s="10"/>
      <c r="AD1715" s="9">
        <v>0.7082638888888889</v>
      </c>
      <c r="AE1715" s="10"/>
      <c r="AF1715" s="10"/>
      <c r="AG1715" s="10"/>
      <c r="AH1715" s="10"/>
      <c r="AI1715" s="10"/>
      <c r="AJ1715" s="10"/>
    </row>
    <row r="1716">
      <c r="A1716" s="9">
        <v>0.708275462962963</v>
      </c>
      <c r="B1716" s="10"/>
      <c r="C1716" s="20">
        <v>53.9</v>
      </c>
      <c r="D1716" s="10">
        <v>59.7</v>
      </c>
      <c r="E1716" s="10">
        <v>57.2</v>
      </c>
      <c r="F1716" s="10">
        <v>45.3</v>
      </c>
      <c r="G1716" s="10">
        <v>61.9</v>
      </c>
      <c r="H1716" s="16">
        <f t="array" ref="H1716">10*LOG(SUM(10^(B1716:G1716/10)/((B1716&gt;0)*1+(C1716&gt;0)*1+(D1716&gt;0)*1+(E1716&gt;0)*1+(F1716&gt;0)*1+(G1716&gt;0)*1)))</f>
        <v>58.17728571</v>
      </c>
      <c r="J1716" s="9">
        <v>0.708275462962963</v>
      </c>
      <c r="K1716" s="10"/>
      <c r="L1716" s="10"/>
      <c r="M1716" s="10"/>
      <c r="N1716" s="10"/>
      <c r="O1716" s="10"/>
      <c r="P1716" s="10"/>
      <c r="Q1716" s="10"/>
      <c r="R1716" s="10"/>
      <c r="S1716" s="10"/>
      <c r="T1716" s="10"/>
      <c r="U1716" s="10"/>
      <c r="AD1716" s="9">
        <v>0.708275462962963</v>
      </c>
      <c r="AE1716" s="10"/>
      <c r="AF1716" s="10"/>
      <c r="AG1716" s="10"/>
      <c r="AH1716" s="10"/>
      <c r="AI1716" s="10"/>
      <c r="AJ1716" s="10"/>
    </row>
    <row r="1717">
      <c r="A1717" s="9">
        <v>0.708287037037037</v>
      </c>
      <c r="B1717" s="10"/>
      <c r="C1717" s="20">
        <v>56.7</v>
      </c>
      <c r="D1717" s="10">
        <v>54.2</v>
      </c>
      <c r="E1717" s="10">
        <v>54.6</v>
      </c>
      <c r="F1717" s="10">
        <v>47.2</v>
      </c>
      <c r="G1717" s="10">
        <v>55.1</v>
      </c>
      <c r="H1717" s="16">
        <f t="array" ref="H1717">10*LOG(SUM(10^(B1717:G1717/10)/((B1717&gt;0)*1+(C1717&gt;0)*1+(D1717&gt;0)*1+(E1717&gt;0)*1+(F1717&gt;0)*1+(G1717&gt;0)*1)))</f>
        <v>54.45679068</v>
      </c>
      <c r="J1717" s="9">
        <v>0.708287037037037</v>
      </c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AD1717" s="9">
        <v>0.708287037037037</v>
      </c>
      <c r="AE1717" s="10"/>
      <c r="AF1717" s="10"/>
      <c r="AG1717" s="10"/>
      <c r="AH1717" s="10"/>
      <c r="AI1717" s="10"/>
      <c r="AJ1717" s="10"/>
    </row>
    <row r="1718">
      <c r="A1718" s="9">
        <v>0.7082986111111111</v>
      </c>
      <c r="B1718" s="10"/>
      <c r="C1718" s="20">
        <v>56.9</v>
      </c>
      <c r="D1718" s="10">
        <v>47.9</v>
      </c>
      <c r="E1718" s="10">
        <v>53.2</v>
      </c>
      <c r="F1718" s="10">
        <v>50.5</v>
      </c>
      <c r="G1718" s="10">
        <v>52.8</v>
      </c>
      <c r="H1718" s="16">
        <f t="array" ref="H1718">10*LOG(SUM(10^(B1718:G1718/10)/((B1718&gt;0)*1+(C1718&gt;0)*1+(D1718&gt;0)*1+(E1718&gt;0)*1+(F1718&gt;0)*1+(G1718&gt;0)*1)))</f>
        <v>53.27610997</v>
      </c>
      <c r="J1718" s="9">
        <v>0.7082986111111111</v>
      </c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AD1718" s="9">
        <v>0.7082986111111111</v>
      </c>
      <c r="AE1718" s="10"/>
      <c r="AF1718" s="10"/>
      <c r="AG1718" s="10"/>
      <c r="AH1718" s="10"/>
      <c r="AI1718" s="10"/>
      <c r="AJ1718" s="10"/>
    </row>
    <row r="1719">
      <c r="A1719" s="9">
        <v>0.7083101851851852</v>
      </c>
      <c r="B1719" s="10"/>
      <c r="C1719" s="20">
        <v>52.6</v>
      </c>
      <c r="D1719" s="10">
        <v>59.3</v>
      </c>
      <c r="E1719" s="10">
        <v>53.9</v>
      </c>
      <c r="F1719" s="10">
        <v>44.2</v>
      </c>
      <c r="G1719" s="10">
        <v>59.7</v>
      </c>
      <c r="H1719" s="16">
        <f t="array" ref="H1719">10*LOG(SUM(10^(B1719:G1719/10)/((B1719&gt;0)*1+(C1719&gt;0)*1+(D1719&gt;0)*1+(E1719&gt;0)*1+(F1719&gt;0)*1+(G1719&gt;0)*1)))</f>
        <v>56.50916662</v>
      </c>
      <c r="J1719" s="9">
        <v>0.7083101851851852</v>
      </c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AD1719" s="9">
        <v>0.7083101851851852</v>
      </c>
      <c r="AE1719" s="10"/>
      <c r="AF1719" s="10"/>
      <c r="AG1719" s="10"/>
      <c r="AH1719" s="10"/>
      <c r="AI1719" s="10"/>
      <c r="AJ1719" s="10"/>
    </row>
    <row r="1720">
      <c r="A1720" s="9">
        <v>0.7083217592592592</v>
      </c>
      <c r="B1720" s="10"/>
      <c r="C1720" s="20">
        <v>46.8</v>
      </c>
      <c r="D1720" s="10">
        <v>49.3</v>
      </c>
      <c r="E1720" s="10">
        <v>49.2</v>
      </c>
      <c r="F1720" s="10">
        <v>46.0</v>
      </c>
      <c r="G1720" s="10">
        <v>48.3</v>
      </c>
      <c r="H1720" s="16">
        <f t="array" ref="H1720">10*LOG(SUM(10^(B1720:G1720/10)/((B1720&gt;0)*1+(C1720&gt;0)*1+(D1720&gt;0)*1+(E1720&gt;0)*1+(F1720&gt;0)*1+(G1720&gt;0)*1)))</f>
        <v>48.11002546</v>
      </c>
      <c r="J1720" s="9">
        <v>0.7083217592592592</v>
      </c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AD1720" s="9">
        <v>0.7083217592592592</v>
      </c>
      <c r="AE1720" s="10"/>
      <c r="AF1720" s="10"/>
      <c r="AG1720" s="10"/>
      <c r="AH1720" s="10"/>
      <c r="AI1720" s="10"/>
      <c r="AJ1720" s="10"/>
    </row>
    <row r="1721">
      <c r="A1721" s="9">
        <v>0.7083333333333334</v>
      </c>
      <c r="B1721" s="10"/>
      <c r="C1721" s="20">
        <v>45.7</v>
      </c>
      <c r="D1721" s="10">
        <v>54.5</v>
      </c>
      <c r="E1721" s="10">
        <v>52.3</v>
      </c>
      <c r="F1721" s="10">
        <v>55.4</v>
      </c>
      <c r="G1721" s="10">
        <v>60.3</v>
      </c>
      <c r="H1721" s="16">
        <f t="array" ref="H1721">10*LOG(SUM(10^(B1721:G1721/10)/((B1721&gt;0)*1+(C1721&gt;0)*1+(D1721&gt;0)*1+(E1721&gt;0)*1+(F1721&gt;0)*1+(G1721&gt;0)*1)))</f>
        <v>55.8139739</v>
      </c>
      <c r="J1721" s="9">
        <v>0.7083333333333334</v>
      </c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AD1721" s="9">
        <v>0.7083333333333334</v>
      </c>
      <c r="AE1721" s="10"/>
      <c r="AF1721" s="10"/>
      <c r="AG1721" s="10"/>
      <c r="AH1721" s="10"/>
      <c r="AI1721" s="10"/>
      <c r="AJ1721" s="10"/>
    </row>
    <row r="1722">
      <c r="A1722" s="9"/>
      <c r="B1722" s="10"/>
      <c r="C1722" s="20"/>
      <c r="D1722" s="10"/>
      <c r="E1722" s="10"/>
      <c r="F1722" s="10"/>
      <c r="G1722" s="10"/>
      <c r="J1722" s="9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AD1722" s="9"/>
      <c r="AE1722" s="10"/>
      <c r="AF1722" s="10"/>
      <c r="AG1722" s="10"/>
      <c r="AH1722" s="10"/>
      <c r="AI1722" s="10"/>
      <c r="AJ1722" s="10"/>
    </row>
    <row r="1723">
      <c r="A1723" s="9"/>
      <c r="B1723" s="10"/>
      <c r="C1723" s="20"/>
      <c r="D1723" s="10"/>
      <c r="E1723" s="10"/>
      <c r="F1723" s="10"/>
      <c r="G1723" s="10"/>
      <c r="J1723" s="9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AD1723" s="9"/>
      <c r="AE1723" s="10"/>
      <c r="AF1723" s="10"/>
      <c r="AG1723" s="10"/>
      <c r="AH1723" s="10"/>
      <c r="AI1723" s="10"/>
      <c r="AJ1723" s="10"/>
    </row>
    <row r="1724">
      <c r="A1724" s="9"/>
      <c r="B1724" s="10"/>
      <c r="C1724" s="20"/>
      <c r="D1724" s="10"/>
      <c r="E1724" s="10"/>
      <c r="F1724" s="10"/>
      <c r="G1724" s="10"/>
      <c r="J1724" s="9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AD1724" s="9"/>
      <c r="AE1724" s="10"/>
      <c r="AF1724" s="10"/>
      <c r="AG1724" s="10"/>
      <c r="AH1724" s="10"/>
      <c r="AI1724" s="10"/>
      <c r="AJ1724" s="10"/>
    </row>
    <row r="1725">
      <c r="A1725" s="9"/>
      <c r="B1725" s="10"/>
      <c r="C1725" s="20"/>
      <c r="D1725" s="10"/>
      <c r="E1725" s="10"/>
      <c r="F1725" s="10"/>
      <c r="G1725" s="10"/>
      <c r="J1725" s="9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AD1725" s="9"/>
      <c r="AE1725" s="10"/>
      <c r="AF1725" s="10"/>
      <c r="AG1725" s="10"/>
      <c r="AH1725" s="10"/>
      <c r="AI1725" s="10"/>
      <c r="AJ1725" s="10"/>
    </row>
    <row r="1726">
      <c r="A1726" s="9"/>
      <c r="B1726" s="10"/>
      <c r="C1726" s="20"/>
      <c r="D1726" s="10"/>
      <c r="E1726" s="10"/>
      <c r="F1726" s="10"/>
      <c r="G1726" s="10"/>
      <c r="J1726" s="9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AD1726" s="9"/>
      <c r="AE1726" s="10"/>
      <c r="AF1726" s="10"/>
      <c r="AG1726" s="10"/>
      <c r="AH1726" s="10"/>
      <c r="AI1726" s="10"/>
    </row>
    <row r="1727">
      <c r="A1727" s="9"/>
      <c r="B1727" s="10"/>
      <c r="C1727" s="20"/>
      <c r="D1727" s="10"/>
      <c r="E1727" s="10"/>
      <c r="F1727" s="10"/>
      <c r="G1727" s="10"/>
      <c r="J1727" s="9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AD1727" s="9"/>
      <c r="AE1727" s="10"/>
      <c r="AF1727" s="10"/>
      <c r="AG1727" s="10"/>
      <c r="AH1727" s="10"/>
      <c r="AI1727" s="10"/>
    </row>
    <row r="1728">
      <c r="A1728" s="9"/>
      <c r="B1728" s="10"/>
      <c r="C1728" s="20"/>
      <c r="D1728" s="10"/>
      <c r="E1728" s="10"/>
      <c r="F1728" s="10"/>
      <c r="G1728" s="10"/>
      <c r="J1728" s="9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AD1728" s="9"/>
      <c r="AE1728" s="10"/>
      <c r="AF1728" s="10"/>
      <c r="AG1728" s="10"/>
      <c r="AH1728" s="10"/>
      <c r="AI1728" s="10"/>
    </row>
    <row r="1729">
      <c r="A1729" s="9"/>
      <c r="B1729" s="10"/>
      <c r="C1729" s="20"/>
      <c r="D1729" s="10"/>
      <c r="E1729" s="10"/>
      <c r="F1729" s="10"/>
      <c r="G1729" s="10"/>
      <c r="J1729" s="9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AD1729" s="9"/>
      <c r="AE1729" s="10"/>
      <c r="AF1729" s="10"/>
      <c r="AG1729" s="10"/>
      <c r="AH1729" s="10"/>
      <c r="AI1729" s="10"/>
    </row>
    <row r="1730">
      <c r="A1730" s="9"/>
      <c r="B1730" s="10"/>
      <c r="C1730" s="20"/>
      <c r="D1730" s="10"/>
      <c r="E1730" s="10"/>
      <c r="F1730" s="10"/>
      <c r="G1730" s="10"/>
      <c r="J1730" s="9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AD1730" s="9"/>
      <c r="AE1730" s="10"/>
      <c r="AF1730" s="10"/>
      <c r="AG1730" s="10"/>
      <c r="AH1730" s="10"/>
      <c r="AI1730" s="10"/>
    </row>
    <row r="1731">
      <c r="A1731" s="9"/>
      <c r="B1731" s="10"/>
      <c r="C1731" s="20"/>
      <c r="D1731" s="10"/>
      <c r="E1731" s="10"/>
      <c r="F1731" s="10"/>
      <c r="G1731" s="10"/>
      <c r="J1731" s="9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AD1731" s="9"/>
      <c r="AE1731" s="10"/>
      <c r="AF1731" s="10"/>
      <c r="AG1731" s="10"/>
      <c r="AH1731" s="10"/>
      <c r="AI1731" s="10"/>
    </row>
    <row r="1732">
      <c r="A1732" s="9"/>
      <c r="B1732" s="10"/>
      <c r="C1732" s="20"/>
      <c r="D1732" s="10"/>
      <c r="E1732" s="10"/>
      <c r="F1732" s="10"/>
      <c r="G1732" s="10"/>
      <c r="J1732" s="9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AD1732" s="9"/>
      <c r="AE1732" s="10"/>
      <c r="AF1732" s="10"/>
      <c r="AG1732" s="10"/>
      <c r="AH1732" s="10"/>
      <c r="AI1732" s="10"/>
    </row>
    <row r="1733">
      <c r="A1733" s="9"/>
      <c r="B1733" s="10"/>
      <c r="C1733" s="20"/>
      <c r="D1733" s="10"/>
      <c r="E1733" s="10"/>
      <c r="F1733" s="10"/>
      <c r="G1733" s="10"/>
      <c r="J1733" s="9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AD1733" s="9"/>
      <c r="AE1733" s="10"/>
      <c r="AF1733" s="10"/>
      <c r="AG1733" s="10"/>
      <c r="AH1733" s="10"/>
      <c r="AI1733" s="10"/>
    </row>
    <row r="1734">
      <c r="A1734" s="9"/>
      <c r="B1734" s="10"/>
      <c r="C1734" s="20"/>
      <c r="D1734" s="10"/>
      <c r="E1734" s="10"/>
      <c r="F1734" s="10"/>
      <c r="G1734" s="10"/>
      <c r="J1734" s="9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AD1734" s="9"/>
      <c r="AE1734" s="10"/>
      <c r="AF1734" s="10"/>
      <c r="AG1734" s="10"/>
      <c r="AH1734" s="10"/>
      <c r="AI1734" s="10"/>
    </row>
    <row r="1735">
      <c r="A1735" s="9"/>
      <c r="B1735" s="10"/>
      <c r="C1735" s="20"/>
      <c r="D1735" s="10"/>
      <c r="E1735" s="10"/>
      <c r="F1735" s="10"/>
      <c r="G1735" s="10"/>
      <c r="J1735" s="9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AD1735" s="9"/>
      <c r="AE1735" s="10"/>
      <c r="AF1735" s="10"/>
      <c r="AG1735" s="10"/>
      <c r="AH1735" s="10"/>
      <c r="AI1735" s="10"/>
    </row>
    <row r="1736">
      <c r="A1736" s="9"/>
      <c r="B1736" s="10"/>
      <c r="C1736" s="20"/>
      <c r="D1736" s="10"/>
      <c r="E1736" s="10"/>
      <c r="F1736" s="10"/>
      <c r="G1736" s="10"/>
      <c r="J1736" s="9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AD1736" s="9"/>
      <c r="AE1736" s="10"/>
      <c r="AF1736" s="10"/>
      <c r="AG1736" s="10"/>
      <c r="AH1736" s="10"/>
      <c r="AI1736" s="10"/>
    </row>
    <row r="1737">
      <c r="A1737" s="9"/>
      <c r="B1737" s="10"/>
      <c r="C1737" s="20"/>
      <c r="D1737" s="10"/>
      <c r="E1737" s="10"/>
      <c r="F1737" s="10"/>
      <c r="G1737" s="10"/>
      <c r="J1737" s="9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AD1737" s="9"/>
      <c r="AE1737" s="10"/>
      <c r="AF1737" s="10"/>
      <c r="AG1737" s="10"/>
      <c r="AH1737" s="10"/>
      <c r="AI1737" s="10"/>
    </row>
    <row r="1738">
      <c r="A1738" s="9"/>
      <c r="B1738" s="10"/>
      <c r="C1738" s="20"/>
      <c r="D1738" s="10"/>
      <c r="E1738" s="10"/>
      <c r="F1738" s="10"/>
      <c r="G1738" s="10"/>
      <c r="J1738" s="9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AD1738" s="9"/>
      <c r="AE1738" s="10"/>
      <c r="AF1738" s="10"/>
      <c r="AG1738" s="10"/>
      <c r="AH1738" s="10"/>
      <c r="AI1738" s="10"/>
    </row>
    <row r="1739">
      <c r="A1739" s="9"/>
      <c r="B1739" s="10"/>
      <c r="C1739" s="20"/>
      <c r="D1739" s="10"/>
      <c r="E1739" s="10"/>
      <c r="F1739" s="10"/>
      <c r="G1739" s="10"/>
      <c r="J1739" s="9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AD1739" s="9"/>
      <c r="AE1739" s="10"/>
      <c r="AF1739" s="10"/>
      <c r="AG1739" s="10"/>
      <c r="AH1739" s="10"/>
      <c r="AI1739" s="10"/>
    </row>
    <row r="1740">
      <c r="A1740" s="9"/>
      <c r="B1740" s="10"/>
      <c r="C1740" s="20"/>
      <c r="D1740" s="10"/>
      <c r="E1740" s="10"/>
      <c r="F1740" s="10"/>
      <c r="G1740" s="10"/>
      <c r="J1740" s="9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AD1740" s="9"/>
      <c r="AE1740" s="10"/>
      <c r="AF1740" s="10"/>
      <c r="AG1740" s="10"/>
      <c r="AH1740" s="10"/>
      <c r="AI1740" s="10"/>
    </row>
    <row r="1741">
      <c r="A1741" s="9"/>
      <c r="B1741" s="10"/>
      <c r="C1741" s="20"/>
      <c r="D1741" s="10"/>
      <c r="E1741" s="10"/>
      <c r="F1741" s="10"/>
      <c r="G1741" s="10"/>
      <c r="J1741" s="9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AD1741" s="9"/>
      <c r="AE1741" s="10"/>
      <c r="AF1741" s="10"/>
      <c r="AG1741" s="10"/>
      <c r="AH1741" s="10"/>
      <c r="AI1741" s="10"/>
    </row>
    <row r="1742">
      <c r="A1742" s="9"/>
      <c r="B1742" s="10"/>
      <c r="C1742" s="20"/>
      <c r="D1742" s="10"/>
      <c r="E1742" s="10"/>
      <c r="F1742" s="10"/>
      <c r="G1742" s="10"/>
      <c r="J1742" s="9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AD1742" s="9"/>
      <c r="AE1742" s="10"/>
      <c r="AF1742" s="10"/>
      <c r="AG1742" s="10"/>
      <c r="AH1742" s="10"/>
      <c r="AI1742" s="10"/>
    </row>
    <row r="1743">
      <c r="A1743" s="9"/>
      <c r="B1743" s="10"/>
      <c r="C1743" s="20"/>
      <c r="D1743" s="10"/>
      <c r="E1743" s="10"/>
      <c r="F1743" s="10"/>
      <c r="G1743" s="10"/>
      <c r="J1743" s="9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AD1743" s="9"/>
      <c r="AE1743" s="10"/>
      <c r="AF1743" s="10"/>
      <c r="AG1743" s="10"/>
      <c r="AH1743" s="10"/>
      <c r="AI1743" s="10"/>
    </row>
    <row r="1744">
      <c r="A1744" s="9"/>
      <c r="B1744" s="10"/>
      <c r="C1744" s="20"/>
      <c r="D1744" s="10"/>
      <c r="E1744" s="10"/>
      <c r="F1744" s="10"/>
      <c r="G1744" s="10"/>
      <c r="J1744" s="9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AD1744" s="9"/>
      <c r="AE1744" s="10"/>
      <c r="AF1744" s="10"/>
      <c r="AG1744" s="10"/>
      <c r="AH1744" s="10"/>
      <c r="AI1744" s="10"/>
    </row>
    <row r="1745">
      <c r="A1745" s="9"/>
      <c r="B1745" s="10"/>
      <c r="C1745" s="20"/>
      <c r="D1745" s="10"/>
      <c r="E1745" s="10"/>
      <c r="F1745" s="10"/>
      <c r="G1745" s="10"/>
      <c r="J1745" s="9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AD1745" s="9"/>
      <c r="AE1745" s="10"/>
      <c r="AF1745" s="10"/>
      <c r="AG1745" s="10"/>
      <c r="AH1745" s="10"/>
      <c r="AI1745" s="10"/>
    </row>
    <row r="1746">
      <c r="A1746" s="9"/>
      <c r="B1746" s="10"/>
      <c r="C1746" s="20"/>
      <c r="D1746" s="10"/>
      <c r="E1746" s="10"/>
      <c r="F1746" s="10"/>
      <c r="G1746" s="10"/>
      <c r="J1746" s="9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AD1746" s="9"/>
      <c r="AE1746" s="10"/>
      <c r="AF1746" s="10"/>
      <c r="AG1746" s="10"/>
      <c r="AH1746" s="10"/>
      <c r="AI1746" s="10"/>
    </row>
    <row r="1747">
      <c r="A1747" s="9"/>
      <c r="B1747" s="10"/>
      <c r="C1747" s="20"/>
      <c r="D1747" s="10"/>
      <c r="E1747" s="10"/>
      <c r="F1747" s="10"/>
      <c r="G1747" s="10"/>
      <c r="J1747" s="9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AD1747" s="9"/>
      <c r="AE1747" s="10"/>
      <c r="AF1747" s="10"/>
      <c r="AG1747" s="10"/>
      <c r="AH1747" s="10"/>
      <c r="AI1747" s="10"/>
    </row>
    <row r="1748">
      <c r="A1748" s="9"/>
      <c r="B1748" s="10"/>
      <c r="C1748" s="20"/>
      <c r="D1748" s="10"/>
      <c r="E1748" s="10"/>
      <c r="F1748" s="10"/>
      <c r="G1748" s="10"/>
      <c r="J1748" s="9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AD1748" s="9"/>
      <c r="AE1748" s="10"/>
      <c r="AF1748" s="10"/>
      <c r="AG1748" s="10"/>
      <c r="AH1748" s="10"/>
      <c r="AI1748" s="10"/>
    </row>
    <row r="1749">
      <c r="A1749" s="9"/>
      <c r="B1749" s="10"/>
      <c r="C1749" s="20"/>
      <c r="D1749" s="10"/>
      <c r="E1749" s="10"/>
      <c r="F1749" s="10"/>
      <c r="G1749" s="10"/>
      <c r="J1749" s="9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AD1749" s="9"/>
      <c r="AE1749" s="10"/>
      <c r="AF1749" s="10"/>
      <c r="AG1749" s="10"/>
      <c r="AH1749" s="10"/>
      <c r="AI1749" s="10"/>
    </row>
    <row r="1750">
      <c r="A1750" s="9"/>
      <c r="B1750" s="10"/>
      <c r="C1750" s="20"/>
      <c r="D1750" s="10"/>
      <c r="E1750" s="10"/>
      <c r="F1750" s="10"/>
      <c r="G1750" s="10"/>
      <c r="J1750" s="9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AD1750" s="9"/>
      <c r="AE1750" s="10"/>
      <c r="AF1750" s="10"/>
      <c r="AG1750" s="10"/>
      <c r="AH1750" s="10"/>
      <c r="AI1750" s="10"/>
    </row>
    <row r="1751">
      <c r="A1751" s="9"/>
      <c r="B1751" s="10"/>
      <c r="C1751" s="20"/>
      <c r="D1751" s="10"/>
      <c r="E1751" s="10"/>
      <c r="F1751" s="10"/>
      <c r="G1751" s="10"/>
      <c r="J1751" s="9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AD1751" s="9"/>
      <c r="AE1751" s="10"/>
      <c r="AF1751" s="10"/>
      <c r="AG1751" s="10"/>
      <c r="AH1751" s="10"/>
      <c r="AI1751" s="10"/>
    </row>
    <row r="1752">
      <c r="A1752" s="9"/>
      <c r="B1752" s="10"/>
      <c r="C1752" s="20"/>
      <c r="D1752" s="10"/>
      <c r="E1752" s="10"/>
      <c r="F1752" s="10"/>
      <c r="G1752" s="10"/>
      <c r="J1752" s="9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AD1752" s="9"/>
      <c r="AE1752" s="10"/>
      <c r="AF1752" s="10"/>
      <c r="AG1752" s="10"/>
      <c r="AH1752" s="10"/>
      <c r="AI1752" s="10"/>
    </row>
    <row r="1753">
      <c r="A1753" s="9"/>
      <c r="B1753" s="10"/>
      <c r="C1753" s="20"/>
      <c r="D1753" s="10"/>
      <c r="E1753" s="10"/>
      <c r="F1753" s="10"/>
      <c r="G1753" s="10"/>
      <c r="J1753" s="9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AD1753" s="9"/>
      <c r="AE1753" s="10"/>
      <c r="AF1753" s="10"/>
      <c r="AG1753" s="10"/>
      <c r="AH1753" s="10"/>
      <c r="AI1753" s="10"/>
    </row>
    <row r="1754">
      <c r="A1754" s="9"/>
      <c r="B1754" s="10"/>
      <c r="C1754" s="20"/>
      <c r="D1754" s="10"/>
      <c r="E1754" s="10"/>
      <c r="F1754" s="10"/>
      <c r="G1754" s="10"/>
      <c r="J1754" s="9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AD1754" s="9"/>
      <c r="AE1754" s="10"/>
      <c r="AF1754" s="10"/>
      <c r="AG1754" s="10"/>
      <c r="AH1754" s="10"/>
      <c r="AI1754" s="10"/>
    </row>
    <row r="1755">
      <c r="A1755" s="9"/>
      <c r="B1755" s="10"/>
      <c r="C1755" s="20"/>
      <c r="D1755" s="10"/>
      <c r="E1755" s="10"/>
      <c r="F1755" s="10"/>
      <c r="G1755" s="10"/>
      <c r="J1755" s="9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AD1755" s="9"/>
      <c r="AE1755" s="10"/>
      <c r="AF1755" s="10"/>
      <c r="AG1755" s="10"/>
      <c r="AH1755" s="10"/>
      <c r="AI1755" s="10"/>
    </row>
    <row r="1756">
      <c r="A1756" s="9"/>
      <c r="B1756" s="10"/>
      <c r="C1756" s="20"/>
      <c r="D1756" s="10"/>
      <c r="E1756" s="10"/>
      <c r="F1756" s="10"/>
      <c r="G1756" s="10"/>
      <c r="J1756" s="9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AD1756" s="9"/>
      <c r="AE1756" s="10"/>
      <c r="AF1756" s="10"/>
      <c r="AG1756" s="10"/>
      <c r="AH1756" s="10"/>
      <c r="AI1756" s="10"/>
    </row>
    <row r="1757">
      <c r="A1757" s="9"/>
      <c r="B1757" s="10"/>
      <c r="C1757" s="20"/>
      <c r="D1757" s="10"/>
      <c r="E1757" s="10"/>
      <c r="F1757" s="10"/>
      <c r="G1757" s="10"/>
      <c r="J1757" s="9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AD1757" s="9"/>
      <c r="AE1757" s="10"/>
      <c r="AF1757" s="10"/>
      <c r="AG1757" s="10"/>
      <c r="AH1757" s="10"/>
      <c r="AI1757" s="10"/>
    </row>
    <row r="1758">
      <c r="A1758" s="9"/>
      <c r="B1758" s="10"/>
      <c r="C1758" s="20"/>
      <c r="D1758" s="10"/>
      <c r="E1758" s="10"/>
      <c r="F1758" s="10"/>
      <c r="G1758" s="10"/>
      <c r="J1758" s="9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AD1758" s="9"/>
      <c r="AE1758" s="10"/>
      <c r="AF1758" s="10"/>
      <c r="AG1758" s="10"/>
      <c r="AH1758" s="10"/>
      <c r="AI1758" s="10"/>
    </row>
    <row r="1759">
      <c r="A1759" s="9"/>
      <c r="B1759" s="10"/>
      <c r="C1759" s="20"/>
      <c r="D1759" s="10"/>
      <c r="E1759" s="10"/>
      <c r="F1759" s="10"/>
      <c r="G1759" s="10"/>
      <c r="J1759" s="9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AD1759" s="9"/>
      <c r="AE1759" s="10"/>
      <c r="AF1759" s="10"/>
      <c r="AG1759" s="10"/>
      <c r="AH1759" s="10"/>
      <c r="AI1759" s="10"/>
    </row>
    <row r="1760">
      <c r="A1760" s="9"/>
      <c r="B1760" s="10"/>
      <c r="C1760" s="20"/>
      <c r="D1760" s="10"/>
      <c r="E1760" s="10"/>
      <c r="F1760" s="10"/>
      <c r="G1760" s="10"/>
      <c r="J1760" s="9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AD1760" s="9"/>
      <c r="AE1760" s="10"/>
      <c r="AF1760" s="10"/>
      <c r="AG1760" s="10"/>
      <c r="AH1760" s="10"/>
      <c r="AI1760" s="10"/>
    </row>
    <row r="1761">
      <c r="A1761" s="9"/>
      <c r="B1761" s="10"/>
      <c r="C1761" s="20"/>
      <c r="D1761" s="10"/>
      <c r="E1761" s="10"/>
      <c r="F1761" s="10"/>
      <c r="G1761" s="10"/>
      <c r="J1761" s="9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AD1761" s="9"/>
      <c r="AE1761" s="10"/>
      <c r="AF1761" s="10"/>
      <c r="AG1761" s="10"/>
      <c r="AH1761" s="10"/>
      <c r="AI1761" s="10"/>
    </row>
    <row r="1762">
      <c r="A1762" s="9"/>
      <c r="B1762" s="10"/>
      <c r="C1762" s="20"/>
      <c r="D1762" s="10"/>
      <c r="E1762" s="10"/>
      <c r="F1762" s="10"/>
      <c r="G1762" s="10"/>
      <c r="J1762" s="9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AD1762" s="9"/>
      <c r="AE1762" s="10"/>
      <c r="AF1762" s="10"/>
      <c r="AG1762" s="10"/>
      <c r="AH1762" s="10"/>
      <c r="AI1762" s="10"/>
    </row>
    <row r="1763">
      <c r="A1763" s="9"/>
      <c r="B1763" s="10"/>
      <c r="C1763" s="20"/>
      <c r="D1763" s="10"/>
      <c r="E1763" s="10"/>
      <c r="F1763" s="10"/>
      <c r="G1763" s="10"/>
      <c r="J1763" s="9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AD1763" s="9"/>
      <c r="AE1763" s="10"/>
      <c r="AF1763" s="10"/>
      <c r="AG1763" s="10"/>
      <c r="AH1763" s="10"/>
      <c r="AI1763" s="10"/>
    </row>
    <row r="1764">
      <c r="A1764" s="9"/>
      <c r="B1764" s="10"/>
      <c r="C1764" s="20"/>
      <c r="D1764" s="10"/>
      <c r="E1764" s="10"/>
      <c r="F1764" s="10"/>
      <c r="G1764" s="10"/>
      <c r="J1764" s="9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AD1764" s="9"/>
      <c r="AE1764" s="10"/>
      <c r="AF1764" s="10"/>
      <c r="AG1764" s="10"/>
      <c r="AH1764" s="10"/>
      <c r="AI1764" s="10"/>
    </row>
    <row r="1765">
      <c r="A1765" s="9"/>
      <c r="B1765" s="10"/>
      <c r="C1765" s="20"/>
      <c r="D1765" s="10"/>
      <c r="E1765" s="10"/>
      <c r="F1765" s="10"/>
      <c r="G1765" s="10"/>
      <c r="J1765" s="9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AD1765" s="9"/>
      <c r="AE1765" s="10"/>
      <c r="AF1765" s="10"/>
      <c r="AG1765" s="10"/>
      <c r="AH1765" s="10"/>
      <c r="AI1765" s="10"/>
    </row>
    <row r="1766">
      <c r="A1766" s="9"/>
      <c r="B1766" s="10"/>
      <c r="C1766" s="20"/>
      <c r="D1766" s="10"/>
      <c r="E1766" s="10"/>
      <c r="F1766" s="10"/>
      <c r="G1766" s="10"/>
      <c r="J1766" s="9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AD1766" s="9"/>
      <c r="AE1766" s="10"/>
      <c r="AF1766" s="10"/>
      <c r="AG1766" s="10"/>
      <c r="AH1766" s="10"/>
      <c r="AI1766" s="10"/>
    </row>
    <row r="1767">
      <c r="A1767" s="9"/>
      <c r="B1767" s="10"/>
      <c r="C1767" s="20"/>
      <c r="D1767" s="10"/>
      <c r="E1767" s="10"/>
      <c r="F1767" s="10"/>
      <c r="G1767" s="10"/>
      <c r="J1767" s="9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AD1767" s="9"/>
      <c r="AE1767" s="10"/>
      <c r="AF1767" s="10"/>
      <c r="AG1767" s="10"/>
      <c r="AH1767" s="10"/>
      <c r="AI1767" s="10"/>
    </row>
    <row r="1768">
      <c r="A1768" s="9"/>
      <c r="B1768" s="10"/>
      <c r="C1768" s="20"/>
      <c r="D1768" s="10"/>
      <c r="E1768" s="10"/>
      <c r="F1768" s="10"/>
      <c r="G1768" s="10"/>
      <c r="J1768" s="9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AD1768" s="9"/>
      <c r="AE1768" s="10"/>
      <c r="AF1768" s="10"/>
      <c r="AG1768" s="10"/>
      <c r="AH1768" s="10"/>
      <c r="AI1768" s="10"/>
    </row>
    <row r="1769">
      <c r="A1769" s="9"/>
      <c r="B1769" s="10"/>
      <c r="C1769" s="20"/>
      <c r="D1769" s="10"/>
      <c r="E1769" s="10"/>
      <c r="F1769" s="10"/>
      <c r="G1769" s="10"/>
      <c r="J1769" s="9"/>
      <c r="K1769" s="10"/>
      <c r="L1769" s="10"/>
      <c r="M1769" s="10"/>
      <c r="N1769" s="10"/>
      <c r="O1769" s="10"/>
      <c r="P1769" s="10"/>
      <c r="Q1769" s="10"/>
      <c r="R1769" s="10"/>
      <c r="S1769" s="10"/>
      <c r="T1769" s="10"/>
      <c r="U1769" s="10"/>
      <c r="AD1769" s="9"/>
      <c r="AE1769" s="10"/>
      <c r="AF1769" s="10"/>
      <c r="AG1769" s="10"/>
      <c r="AH1769" s="10"/>
      <c r="AI1769" s="10"/>
    </row>
    <row r="1770">
      <c r="A1770" s="9"/>
      <c r="B1770" s="10"/>
      <c r="C1770" s="20"/>
      <c r="D1770" s="10"/>
      <c r="E1770" s="10"/>
      <c r="F1770" s="10"/>
      <c r="G1770" s="10"/>
      <c r="J1770" s="9"/>
      <c r="K1770" s="10"/>
      <c r="L1770" s="10"/>
      <c r="M1770" s="10"/>
      <c r="N1770" s="10"/>
      <c r="O1770" s="10"/>
      <c r="P1770" s="10"/>
      <c r="Q1770" s="10"/>
      <c r="R1770" s="10"/>
      <c r="S1770" s="10"/>
      <c r="T1770" s="10"/>
      <c r="U1770" s="10"/>
      <c r="AD1770" s="9"/>
      <c r="AE1770" s="10"/>
      <c r="AF1770" s="10"/>
      <c r="AG1770" s="10"/>
      <c r="AH1770" s="10"/>
      <c r="AI1770" s="10"/>
    </row>
    <row r="1771">
      <c r="A1771" s="9"/>
      <c r="B1771" s="10"/>
      <c r="C1771" s="20"/>
      <c r="D1771" s="10"/>
      <c r="E1771" s="10"/>
      <c r="F1771" s="10"/>
      <c r="G1771" s="10"/>
      <c r="J1771" s="9"/>
      <c r="K1771" s="10"/>
      <c r="L1771" s="10"/>
      <c r="M1771" s="10"/>
      <c r="N1771" s="10"/>
      <c r="O1771" s="10"/>
      <c r="P1771" s="10"/>
      <c r="Q1771" s="10"/>
      <c r="R1771" s="10"/>
      <c r="S1771" s="10"/>
      <c r="T1771" s="10"/>
      <c r="U1771" s="10"/>
      <c r="AD1771" s="9"/>
      <c r="AE1771" s="10"/>
      <c r="AF1771" s="10"/>
      <c r="AG1771" s="10"/>
      <c r="AH1771" s="10"/>
      <c r="AI1771" s="10"/>
    </row>
    <row r="1772">
      <c r="A1772" s="9"/>
      <c r="B1772" s="10"/>
      <c r="C1772" s="20"/>
      <c r="D1772" s="10"/>
      <c r="E1772" s="10"/>
      <c r="F1772" s="10"/>
      <c r="G1772" s="10"/>
      <c r="J1772" s="9"/>
      <c r="K1772" s="10"/>
      <c r="L1772" s="10"/>
      <c r="M1772" s="10"/>
      <c r="N1772" s="10"/>
      <c r="O1772" s="10"/>
      <c r="P1772" s="10"/>
      <c r="Q1772" s="10"/>
      <c r="R1772" s="10"/>
      <c r="S1772" s="10"/>
      <c r="T1772" s="10"/>
      <c r="U1772" s="10"/>
      <c r="AD1772" s="9"/>
      <c r="AE1772" s="10"/>
      <c r="AF1772" s="10"/>
      <c r="AG1772" s="10"/>
      <c r="AH1772" s="10"/>
      <c r="AI1772" s="10"/>
    </row>
    <row r="1773">
      <c r="A1773" s="9"/>
      <c r="B1773" s="10"/>
      <c r="C1773" s="20"/>
      <c r="D1773" s="10"/>
      <c r="E1773" s="10"/>
      <c r="F1773" s="10"/>
      <c r="G1773" s="10"/>
      <c r="J1773" s="9"/>
      <c r="K1773" s="10"/>
      <c r="L1773" s="10"/>
      <c r="M1773" s="10"/>
      <c r="N1773" s="10"/>
      <c r="O1773" s="10"/>
      <c r="P1773" s="10"/>
      <c r="Q1773" s="10"/>
      <c r="R1773" s="10"/>
      <c r="S1773" s="10"/>
      <c r="T1773" s="10"/>
      <c r="U1773" s="10"/>
      <c r="AD1773" s="9"/>
      <c r="AE1773" s="10"/>
      <c r="AF1773" s="10"/>
      <c r="AG1773" s="10"/>
      <c r="AH1773" s="10"/>
      <c r="AI1773" s="10"/>
    </row>
    <row r="1774">
      <c r="A1774" s="9"/>
      <c r="B1774" s="10"/>
      <c r="C1774" s="20"/>
      <c r="D1774" s="10"/>
      <c r="E1774" s="10"/>
      <c r="F1774" s="10"/>
      <c r="G1774" s="10"/>
      <c r="J1774" s="9"/>
      <c r="K1774" s="10"/>
      <c r="L1774" s="10"/>
      <c r="M1774" s="10"/>
      <c r="N1774" s="10"/>
      <c r="O1774" s="10"/>
      <c r="P1774" s="10"/>
      <c r="Q1774" s="10"/>
      <c r="R1774" s="10"/>
      <c r="S1774" s="10"/>
      <c r="T1774" s="10"/>
      <c r="U1774" s="10"/>
      <c r="AD1774" s="9"/>
      <c r="AE1774" s="10"/>
      <c r="AF1774" s="10"/>
      <c r="AG1774" s="10"/>
      <c r="AH1774" s="10"/>
      <c r="AI1774" s="10"/>
    </row>
    <row r="1775">
      <c r="A1775" s="9"/>
      <c r="B1775" s="10"/>
      <c r="C1775" s="20"/>
      <c r="D1775" s="10"/>
      <c r="E1775" s="10"/>
      <c r="F1775" s="10"/>
      <c r="G1775" s="10"/>
      <c r="J1775" s="9"/>
      <c r="K1775" s="10"/>
      <c r="L1775" s="10"/>
      <c r="M1775" s="10"/>
      <c r="N1775" s="10"/>
      <c r="O1775" s="10"/>
      <c r="P1775" s="10"/>
      <c r="Q1775" s="10"/>
      <c r="R1775" s="10"/>
      <c r="S1775" s="10"/>
      <c r="T1775" s="10"/>
      <c r="U1775" s="10"/>
      <c r="AD1775" s="9"/>
      <c r="AE1775" s="10"/>
      <c r="AF1775" s="10"/>
      <c r="AG1775" s="10"/>
      <c r="AH1775" s="10"/>
      <c r="AI1775" s="10"/>
    </row>
    <row r="1776">
      <c r="A1776" s="9"/>
      <c r="B1776" s="10"/>
      <c r="C1776" s="20"/>
      <c r="D1776" s="10"/>
      <c r="E1776" s="10"/>
      <c r="F1776" s="10"/>
      <c r="G1776" s="10"/>
      <c r="J1776" s="9"/>
      <c r="K1776" s="10"/>
      <c r="L1776" s="10"/>
      <c r="M1776" s="10"/>
      <c r="N1776" s="10"/>
      <c r="O1776" s="10"/>
      <c r="P1776" s="10"/>
      <c r="Q1776" s="10"/>
      <c r="R1776" s="10"/>
      <c r="S1776" s="10"/>
      <c r="T1776" s="10"/>
      <c r="U1776" s="10"/>
      <c r="AD1776" s="9"/>
      <c r="AE1776" s="10"/>
      <c r="AF1776" s="10"/>
      <c r="AG1776" s="10"/>
      <c r="AH1776" s="10"/>
      <c r="AI1776" s="10"/>
    </row>
    <row r="1777">
      <c r="A1777" s="9"/>
      <c r="B1777" s="10"/>
      <c r="C1777" s="20"/>
      <c r="D1777" s="10"/>
      <c r="E1777" s="10"/>
      <c r="F1777" s="10"/>
      <c r="G1777" s="10"/>
      <c r="J1777" s="9"/>
      <c r="K1777" s="10"/>
      <c r="L1777" s="10"/>
      <c r="M1777" s="10"/>
      <c r="N1777" s="10"/>
      <c r="O1777" s="10"/>
      <c r="P1777" s="10"/>
      <c r="Q1777" s="10"/>
      <c r="R1777" s="10"/>
      <c r="S1777" s="10"/>
      <c r="T1777" s="10"/>
      <c r="U1777" s="10"/>
      <c r="AD1777" s="9"/>
      <c r="AE1777" s="10"/>
      <c r="AF1777" s="10"/>
      <c r="AG1777" s="10"/>
      <c r="AH1777" s="10"/>
      <c r="AI1777" s="10"/>
    </row>
    <row r="1778">
      <c r="A1778" s="9"/>
      <c r="B1778" s="10"/>
      <c r="C1778" s="20"/>
      <c r="D1778" s="10"/>
      <c r="E1778" s="10"/>
      <c r="F1778" s="10"/>
      <c r="G1778" s="10"/>
      <c r="J1778" s="9"/>
      <c r="K1778" s="10"/>
      <c r="L1778" s="10"/>
      <c r="M1778" s="10"/>
      <c r="N1778" s="10"/>
      <c r="O1778" s="10"/>
      <c r="P1778" s="10"/>
      <c r="Q1778" s="10"/>
      <c r="R1778" s="10"/>
      <c r="S1778" s="10"/>
      <c r="T1778" s="10"/>
      <c r="U1778" s="10"/>
      <c r="AD1778" s="9"/>
      <c r="AE1778" s="10"/>
      <c r="AF1778" s="10"/>
      <c r="AG1778" s="10"/>
      <c r="AH1778" s="10"/>
      <c r="AI1778" s="10"/>
    </row>
    <row r="1779">
      <c r="A1779" s="9"/>
      <c r="B1779" s="10"/>
      <c r="C1779" s="20"/>
      <c r="D1779" s="10"/>
      <c r="E1779" s="10"/>
      <c r="F1779" s="10"/>
      <c r="G1779" s="10"/>
      <c r="J1779" s="9"/>
      <c r="K1779" s="10"/>
      <c r="L1779" s="10"/>
      <c r="M1779" s="10"/>
      <c r="N1779" s="10"/>
      <c r="O1779" s="10"/>
      <c r="P1779" s="10"/>
      <c r="Q1779" s="10"/>
      <c r="R1779" s="10"/>
      <c r="S1779" s="10"/>
      <c r="T1779" s="10"/>
      <c r="U1779" s="10"/>
      <c r="AD1779" s="9"/>
      <c r="AE1779" s="10"/>
      <c r="AF1779" s="10"/>
      <c r="AG1779" s="10"/>
      <c r="AH1779" s="10"/>
      <c r="AI1779" s="10"/>
    </row>
    <row r="1780">
      <c r="A1780" s="9"/>
      <c r="B1780" s="10"/>
      <c r="C1780" s="20"/>
      <c r="D1780" s="10"/>
      <c r="E1780" s="10"/>
      <c r="F1780" s="10"/>
      <c r="G1780" s="10"/>
      <c r="J1780" s="9"/>
      <c r="K1780" s="10"/>
      <c r="L1780" s="10"/>
      <c r="M1780" s="10"/>
      <c r="N1780" s="10"/>
      <c r="O1780" s="10"/>
      <c r="P1780" s="10"/>
      <c r="Q1780" s="10"/>
      <c r="R1780" s="10"/>
      <c r="S1780" s="10"/>
      <c r="T1780" s="10"/>
      <c r="U1780" s="10"/>
      <c r="AD1780" s="9"/>
      <c r="AE1780" s="10"/>
      <c r="AF1780" s="10"/>
      <c r="AG1780" s="10"/>
      <c r="AH1780" s="10"/>
      <c r="AI1780" s="10"/>
    </row>
    <row r="1781">
      <c r="A1781" s="9"/>
      <c r="B1781" s="10"/>
      <c r="C1781" s="20"/>
      <c r="D1781" s="10"/>
      <c r="E1781" s="10"/>
      <c r="F1781" s="10"/>
      <c r="G1781" s="10"/>
      <c r="J1781" s="9"/>
      <c r="K1781" s="10"/>
      <c r="L1781" s="10"/>
      <c r="M1781" s="10"/>
      <c r="N1781" s="10"/>
      <c r="O1781" s="10"/>
      <c r="P1781" s="10"/>
      <c r="Q1781" s="10"/>
      <c r="R1781" s="10"/>
      <c r="S1781" s="10"/>
      <c r="T1781" s="10"/>
      <c r="U1781" s="10"/>
      <c r="AD1781" s="9"/>
      <c r="AE1781" s="10"/>
      <c r="AF1781" s="10"/>
      <c r="AG1781" s="10"/>
      <c r="AH1781" s="10"/>
      <c r="AI1781" s="10"/>
    </row>
    <row r="1782">
      <c r="A1782" s="9"/>
      <c r="B1782" s="10"/>
      <c r="C1782" s="20"/>
      <c r="D1782" s="10"/>
      <c r="E1782" s="10"/>
      <c r="F1782" s="10"/>
      <c r="G1782" s="10"/>
      <c r="J1782" s="9"/>
      <c r="K1782" s="10"/>
      <c r="L1782" s="10"/>
      <c r="M1782" s="10"/>
      <c r="N1782" s="10"/>
      <c r="O1782" s="10"/>
      <c r="P1782" s="10"/>
      <c r="Q1782" s="10"/>
      <c r="R1782" s="10"/>
      <c r="S1782" s="10"/>
      <c r="T1782" s="10"/>
      <c r="U1782" s="10"/>
      <c r="AD1782" s="9"/>
      <c r="AE1782" s="10"/>
      <c r="AF1782" s="10"/>
      <c r="AG1782" s="10"/>
      <c r="AH1782" s="10"/>
      <c r="AI1782" s="10"/>
    </row>
    <row r="1783">
      <c r="A1783" s="9"/>
      <c r="B1783" s="10"/>
      <c r="C1783" s="20"/>
      <c r="D1783" s="10"/>
      <c r="E1783" s="10"/>
      <c r="F1783" s="10"/>
      <c r="G1783" s="10"/>
      <c r="J1783" s="9"/>
      <c r="K1783" s="10"/>
      <c r="L1783" s="10"/>
      <c r="M1783" s="10"/>
      <c r="N1783" s="10"/>
      <c r="O1783" s="10"/>
      <c r="P1783" s="10"/>
      <c r="Q1783" s="10"/>
      <c r="R1783" s="10"/>
      <c r="S1783" s="10"/>
      <c r="T1783" s="10"/>
      <c r="U1783" s="10"/>
      <c r="AD1783" s="9"/>
      <c r="AE1783" s="10"/>
      <c r="AF1783" s="10"/>
      <c r="AG1783" s="10"/>
      <c r="AH1783" s="10"/>
      <c r="AI1783" s="10"/>
    </row>
    <row r="1784">
      <c r="A1784" s="9"/>
      <c r="B1784" s="10"/>
      <c r="C1784" s="20"/>
      <c r="D1784" s="10"/>
      <c r="E1784" s="10"/>
      <c r="F1784" s="10"/>
      <c r="G1784" s="10"/>
      <c r="J1784" s="9"/>
      <c r="K1784" s="10"/>
      <c r="L1784" s="10"/>
      <c r="M1784" s="10"/>
      <c r="N1784" s="10"/>
      <c r="O1784" s="10"/>
      <c r="P1784" s="10"/>
      <c r="Q1784" s="10"/>
      <c r="R1784" s="10"/>
      <c r="S1784" s="10"/>
      <c r="T1784" s="10"/>
      <c r="U1784" s="10"/>
      <c r="AD1784" s="9"/>
      <c r="AE1784" s="10"/>
      <c r="AF1784" s="10"/>
      <c r="AG1784" s="10"/>
      <c r="AH1784" s="10"/>
      <c r="AI1784" s="10"/>
    </row>
    <row r="1785">
      <c r="A1785" s="9"/>
      <c r="B1785" s="10"/>
      <c r="C1785" s="20"/>
      <c r="D1785" s="10"/>
      <c r="E1785" s="10"/>
      <c r="F1785" s="10"/>
      <c r="G1785" s="10"/>
      <c r="J1785" s="9"/>
      <c r="K1785" s="10"/>
      <c r="L1785" s="10"/>
      <c r="M1785" s="10"/>
      <c r="N1785" s="10"/>
      <c r="O1785" s="10"/>
      <c r="P1785" s="10"/>
      <c r="Q1785" s="10"/>
      <c r="R1785" s="10"/>
      <c r="S1785" s="10"/>
      <c r="T1785" s="10"/>
      <c r="U1785" s="10"/>
      <c r="AD1785" s="9"/>
      <c r="AE1785" s="10"/>
      <c r="AF1785" s="10"/>
      <c r="AG1785" s="10"/>
      <c r="AH1785" s="10"/>
      <c r="AI1785" s="10"/>
    </row>
    <row r="1786">
      <c r="A1786" s="9"/>
      <c r="B1786" s="10"/>
      <c r="C1786" s="20"/>
      <c r="D1786" s="10"/>
      <c r="E1786" s="10"/>
      <c r="F1786" s="10"/>
      <c r="G1786" s="10"/>
      <c r="J1786" s="9"/>
      <c r="K1786" s="10"/>
      <c r="L1786" s="10"/>
      <c r="M1786" s="10"/>
      <c r="N1786" s="10"/>
      <c r="O1786" s="10"/>
      <c r="P1786" s="10"/>
      <c r="Q1786" s="10"/>
      <c r="R1786" s="10"/>
      <c r="S1786" s="10"/>
      <c r="T1786" s="10"/>
      <c r="U1786" s="10"/>
      <c r="AD1786" s="9"/>
      <c r="AE1786" s="10"/>
      <c r="AF1786" s="10"/>
      <c r="AG1786" s="10"/>
      <c r="AH1786" s="10"/>
      <c r="AI1786" s="10"/>
    </row>
    <row r="1787">
      <c r="A1787" s="9"/>
      <c r="B1787" s="10"/>
      <c r="C1787" s="20"/>
      <c r="D1787" s="10"/>
      <c r="E1787" s="10"/>
      <c r="F1787" s="10"/>
      <c r="G1787" s="10"/>
      <c r="J1787" s="9"/>
      <c r="K1787" s="10"/>
      <c r="L1787" s="10"/>
      <c r="M1787" s="10"/>
      <c r="N1787" s="10"/>
      <c r="O1787" s="10"/>
      <c r="P1787" s="10"/>
      <c r="Q1787" s="10"/>
      <c r="R1787" s="10"/>
      <c r="S1787" s="10"/>
      <c r="T1787" s="10"/>
      <c r="U1787" s="10"/>
      <c r="AD1787" s="9"/>
      <c r="AE1787" s="10"/>
      <c r="AF1787" s="10"/>
      <c r="AG1787" s="10"/>
      <c r="AH1787" s="10"/>
      <c r="AI1787" s="10"/>
    </row>
    <row r="1788">
      <c r="A1788" s="9"/>
      <c r="B1788" s="10"/>
      <c r="C1788" s="20"/>
      <c r="D1788" s="10"/>
      <c r="E1788" s="10"/>
      <c r="F1788" s="10"/>
      <c r="G1788" s="10"/>
      <c r="J1788" s="9"/>
      <c r="K1788" s="10"/>
      <c r="L1788" s="10"/>
      <c r="M1788" s="10"/>
      <c r="N1788" s="10"/>
      <c r="O1788" s="10"/>
      <c r="P1788" s="10"/>
      <c r="Q1788" s="10"/>
      <c r="R1788" s="10"/>
      <c r="S1788" s="10"/>
      <c r="T1788" s="10"/>
      <c r="U1788" s="10"/>
      <c r="AD1788" s="9"/>
      <c r="AE1788" s="10"/>
      <c r="AF1788" s="10"/>
      <c r="AG1788" s="10"/>
      <c r="AH1788" s="10"/>
      <c r="AI1788" s="10"/>
    </row>
    <row r="1789">
      <c r="A1789" s="9"/>
      <c r="B1789" s="10"/>
      <c r="C1789" s="20"/>
      <c r="D1789" s="10"/>
      <c r="E1789" s="10"/>
      <c r="F1789" s="10"/>
      <c r="G1789" s="10"/>
      <c r="J1789" s="9"/>
      <c r="K1789" s="10"/>
      <c r="L1789" s="10"/>
      <c r="M1789" s="10"/>
      <c r="N1789" s="10"/>
      <c r="O1789" s="10"/>
      <c r="P1789" s="10"/>
      <c r="Q1789" s="10"/>
      <c r="R1789" s="10"/>
      <c r="S1789" s="10"/>
      <c r="T1789" s="10"/>
      <c r="U1789" s="10"/>
      <c r="AD1789" s="9"/>
      <c r="AE1789" s="10"/>
      <c r="AF1789" s="10"/>
      <c r="AG1789" s="10"/>
      <c r="AH1789" s="10"/>
      <c r="AI1789" s="10"/>
    </row>
    <row r="1790">
      <c r="A1790" s="9"/>
      <c r="B1790" s="10"/>
      <c r="C1790" s="20"/>
      <c r="D1790" s="10"/>
      <c r="E1790" s="10"/>
      <c r="F1790" s="10"/>
      <c r="G1790" s="10"/>
      <c r="J1790" s="9"/>
      <c r="K1790" s="10"/>
      <c r="L1790" s="10"/>
      <c r="M1790" s="10"/>
      <c r="N1790" s="10"/>
      <c r="O1790" s="10"/>
      <c r="P1790" s="10"/>
      <c r="Q1790" s="10"/>
      <c r="R1790" s="10"/>
      <c r="S1790" s="10"/>
      <c r="T1790" s="10"/>
      <c r="U1790" s="10"/>
      <c r="AD1790" s="9"/>
      <c r="AE1790" s="10"/>
      <c r="AF1790" s="10"/>
      <c r="AG1790" s="10"/>
      <c r="AH1790" s="10"/>
      <c r="AI1790" s="10"/>
    </row>
    <row r="1791">
      <c r="A1791" s="9"/>
      <c r="B1791" s="10"/>
      <c r="C1791" s="20"/>
      <c r="D1791" s="10"/>
      <c r="E1791" s="10"/>
      <c r="F1791" s="10"/>
      <c r="G1791" s="10"/>
      <c r="J1791" s="9"/>
      <c r="K1791" s="10"/>
      <c r="L1791" s="10"/>
      <c r="M1791" s="10"/>
      <c r="N1791" s="10"/>
      <c r="O1791" s="10"/>
      <c r="P1791" s="10"/>
      <c r="Q1791" s="10"/>
      <c r="R1791" s="10"/>
      <c r="S1791" s="10"/>
      <c r="T1791" s="10"/>
      <c r="U1791" s="10"/>
      <c r="AD1791" s="9"/>
      <c r="AE1791" s="10"/>
      <c r="AF1791" s="10"/>
      <c r="AG1791" s="10"/>
      <c r="AH1791" s="10"/>
      <c r="AI1791" s="10"/>
    </row>
    <row r="1792">
      <c r="A1792" s="9"/>
      <c r="B1792" s="10"/>
      <c r="C1792" s="20"/>
      <c r="D1792" s="10"/>
      <c r="E1792" s="10"/>
      <c r="F1792" s="10"/>
      <c r="G1792" s="10"/>
      <c r="J1792" s="9"/>
      <c r="K1792" s="10"/>
      <c r="L1792" s="10"/>
      <c r="M1792" s="10"/>
      <c r="N1792" s="10"/>
      <c r="O1792" s="10"/>
      <c r="P1792" s="10"/>
      <c r="Q1792" s="10"/>
      <c r="R1792" s="10"/>
      <c r="S1792" s="10"/>
      <c r="T1792" s="10"/>
      <c r="U1792" s="10"/>
      <c r="AD1792" s="9"/>
      <c r="AE1792" s="10"/>
      <c r="AF1792" s="10"/>
      <c r="AG1792" s="10"/>
      <c r="AH1792" s="10"/>
      <c r="AI1792" s="10"/>
    </row>
    <row r="1793">
      <c r="A1793" s="9"/>
      <c r="B1793" s="10"/>
      <c r="C1793" s="20"/>
      <c r="D1793" s="10"/>
      <c r="E1793" s="10"/>
      <c r="F1793" s="10"/>
      <c r="G1793" s="10"/>
      <c r="J1793" s="9"/>
      <c r="K1793" s="10"/>
      <c r="L1793" s="10"/>
      <c r="M1793" s="10"/>
      <c r="N1793" s="10"/>
      <c r="O1793" s="10"/>
      <c r="P1793" s="10"/>
      <c r="Q1793" s="10"/>
      <c r="R1793" s="10"/>
      <c r="S1793" s="10"/>
      <c r="T1793" s="10"/>
      <c r="U1793" s="10"/>
      <c r="AD1793" s="9"/>
      <c r="AE1793" s="10"/>
      <c r="AF1793" s="10"/>
      <c r="AG1793" s="10"/>
      <c r="AH1793" s="10"/>
      <c r="AI1793" s="10"/>
    </row>
    <row r="1794">
      <c r="A1794" s="9"/>
      <c r="B1794" s="10"/>
      <c r="C1794" s="20"/>
      <c r="D1794" s="10"/>
      <c r="E1794" s="10"/>
      <c r="F1794" s="10"/>
      <c r="G1794" s="10"/>
      <c r="J1794" s="9"/>
      <c r="K1794" s="10"/>
      <c r="L1794" s="10"/>
      <c r="M1794" s="10"/>
      <c r="N1794" s="10"/>
      <c r="O1794" s="10"/>
      <c r="P1794" s="10"/>
      <c r="Q1794" s="10"/>
      <c r="R1794" s="10"/>
      <c r="S1794" s="10"/>
      <c r="T1794" s="10"/>
      <c r="U1794" s="10"/>
      <c r="AD1794" s="9"/>
      <c r="AE1794" s="10"/>
      <c r="AF1794" s="10"/>
      <c r="AG1794" s="10"/>
      <c r="AH1794" s="10"/>
      <c r="AI1794" s="10"/>
    </row>
    <row r="1795">
      <c r="A1795" s="9"/>
      <c r="B1795" s="10"/>
      <c r="C1795" s="20"/>
      <c r="D1795" s="10"/>
      <c r="E1795" s="10"/>
      <c r="F1795" s="10"/>
      <c r="G1795" s="10"/>
      <c r="J1795" s="9"/>
      <c r="K1795" s="10"/>
      <c r="L1795" s="10"/>
      <c r="M1795" s="10"/>
      <c r="N1795" s="10"/>
      <c r="O1795" s="10"/>
      <c r="P1795" s="10"/>
      <c r="Q1795" s="10"/>
      <c r="R1795" s="10"/>
      <c r="S1795" s="10"/>
      <c r="T1795" s="10"/>
      <c r="U1795" s="10"/>
      <c r="AD1795" s="9"/>
      <c r="AE1795" s="10"/>
      <c r="AF1795" s="10"/>
      <c r="AG1795" s="10"/>
      <c r="AH1795" s="10"/>
      <c r="AI1795" s="10"/>
    </row>
    <row r="1796">
      <c r="A1796" s="9"/>
      <c r="B1796" s="10"/>
      <c r="C1796" s="20"/>
      <c r="D1796" s="10"/>
      <c r="E1796" s="10"/>
      <c r="F1796" s="10"/>
      <c r="G1796" s="10"/>
      <c r="J1796" s="9"/>
      <c r="K1796" s="10"/>
      <c r="L1796" s="10"/>
      <c r="M1796" s="10"/>
      <c r="N1796" s="10"/>
      <c r="O1796" s="10"/>
      <c r="P1796" s="10"/>
      <c r="Q1796" s="10"/>
      <c r="R1796" s="10"/>
      <c r="S1796" s="10"/>
      <c r="T1796" s="10"/>
      <c r="U1796" s="10"/>
      <c r="AD1796" s="9"/>
      <c r="AE1796" s="10"/>
      <c r="AF1796" s="10"/>
      <c r="AG1796" s="10"/>
      <c r="AH1796" s="10"/>
      <c r="AI1796" s="10"/>
    </row>
    <row r="1797">
      <c r="A1797" s="9"/>
      <c r="B1797" s="10"/>
      <c r="C1797" s="20"/>
      <c r="D1797" s="10"/>
      <c r="E1797" s="10"/>
      <c r="F1797" s="10"/>
      <c r="G1797" s="10"/>
      <c r="J1797" s="9"/>
      <c r="K1797" s="10"/>
      <c r="L1797" s="10"/>
      <c r="M1797" s="10"/>
      <c r="N1797" s="10"/>
      <c r="O1797" s="10"/>
      <c r="P1797" s="10"/>
      <c r="Q1797" s="10"/>
      <c r="R1797" s="10"/>
      <c r="S1797" s="10"/>
      <c r="T1797" s="10"/>
      <c r="U1797" s="10"/>
      <c r="AD1797" s="9"/>
      <c r="AE1797" s="10"/>
      <c r="AF1797" s="10"/>
      <c r="AG1797" s="10"/>
      <c r="AH1797" s="10"/>
      <c r="AI1797" s="10"/>
    </row>
    <row r="1798">
      <c r="A1798" s="9"/>
      <c r="B1798" s="10"/>
      <c r="C1798" s="20"/>
      <c r="D1798" s="10"/>
      <c r="E1798" s="10"/>
      <c r="F1798" s="10"/>
      <c r="G1798" s="10"/>
      <c r="J1798" s="9"/>
      <c r="K1798" s="10"/>
      <c r="L1798" s="10"/>
      <c r="M1798" s="10"/>
      <c r="N1798" s="10"/>
      <c r="O1798" s="10"/>
      <c r="P1798" s="10"/>
      <c r="Q1798" s="10"/>
      <c r="R1798" s="10"/>
      <c r="S1798" s="10"/>
      <c r="T1798" s="10"/>
      <c r="U1798" s="10"/>
      <c r="AD1798" s="9"/>
      <c r="AE1798" s="10"/>
      <c r="AF1798" s="10"/>
      <c r="AG1798" s="10"/>
      <c r="AH1798" s="10"/>
      <c r="AI1798" s="10"/>
    </row>
    <row r="1799">
      <c r="A1799" s="9"/>
      <c r="B1799" s="10"/>
      <c r="C1799" s="20"/>
      <c r="D1799" s="10"/>
      <c r="E1799" s="10"/>
      <c r="F1799" s="10"/>
      <c r="G1799" s="10"/>
      <c r="J1799" s="9"/>
      <c r="K1799" s="10"/>
      <c r="L1799" s="10"/>
      <c r="M1799" s="10"/>
      <c r="N1799" s="10"/>
      <c r="O1799" s="10"/>
      <c r="P1799" s="10"/>
      <c r="Q1799" s="10"/>
      <c r="R1799" s="10"/>
      <c r="S1799" s="10"/>
      <c r="T1799" s="10"/>
      <c r="U1799" s="10"/>
      <c r="AD1799" s="9"/>
      <c r="AE1799" s="10"/>
      <c r="AF1799" s="10"/>
      <c r="AG1799" s="10"/>
      <c r="AH1799" s="10"/>
      <c r="AI1799" s="10"/>
    </row>
    <row r="1800">
      <c r="A1800" s="9"/>
      <c r="B1800" s="10"/>
      <c r="C1800" s="20"/>
      <c r="D1800" s="10"/>
      <c r="E1800" s="10"/>
      <c r="F1800" s="10"/>
      <c r="G1800" s="10"/>
      <c r="J1800" s="9"/>
      <c r="K1800" s="10"/>
      <c r="L1800" s="10"/>
      <c r="M1800" s="10"/>
      <c r="N1800" s="10"/>
      <c r="O1800" s="10"/>
      <c r="P1800" s="10"/>
      <c r="Q1800" s="10"/>
      <c r="R1800" s="10"/>
      <c r="S1800" s="10"/>
      <c r="T1800" s="10"/>
      <c r="U1800" s="10"/>
      <c r="AD1800" s="9"/>
      <c r="AE1800" s="10"/>
      <c r="AF1800" s="10"/>
      <c r="AG1800" s="10"/>
      <c r="AH1800" s="10"/>
      <c r="AI1800" s="10"/>
    </row>
    <row r="1801">
      <c r="A1801" s="9"/>
      <c r="B1801" s="10"/>
      <c r="C1801" s="20"/>
      <c r="D1801" s="10"/>
      <c r="E1801" s="10"/>
      <c r="F1801" s="10"/>
      <c r="G1801" s="10"/>
      <c r="J1801" s="9"/>
      <c r="K1801" s="10"/>
      <c r="L1801" s="10"/>
      <c r="M1801" s="10"/>
      <c r="N1801" s="10"/>
      <c r="O1801" s="10"/>
      <c r="P1801" s="10"/>
      <c r="Q1801" s="10"/>
      <c r="R1801" s="10"/>
      <c r="S1801" s="10"/>
      <c r="T1801" s="10"/>
      <c r="U1801" s="10"/>
      <c r="AD1801" s="9"/>
      <c r="AE1801" s="10"/>
      <c r="AF1801" s="10"/>
      <c r="AG1801" s="10"/>
      <c r="AH1801" s="10"/>
      <c r="AI1801" s="10"/>
    </row>
    <row r="1802">
      <c r="A1802" s="9"/>
      <c r="B1802" s="10"/>
      <c r="C1802" s="20"/>
      <c r="D1802" s="10"/>
      <c r="E1802" s="10"/>
      <c r="F1802" s="10"/>
      <c r="G1802" s="10"/>
      <c r="J1802" s="9"/>
      <c r="K1802" s="10"/>
      <c r="L1802" s="10"/>
      <c r="M1802" s="10"/>
      <c r="N1802" s="10"/>
      <c r="O1802" s="10"/>
      <c r="P1802" s="10"/>
      <c r="Q1802" s="10"/>
      <c r="R1802" s="10"/>
      <c r="S1802" s="10"/>
      <c r="T1802" s="10"/>
      <c r="U1802" s="10"/>
      <c r="AD1802" s="9"/>
      <c r="AE1802" s="10"/>
      <c r="AF1802" s="10"/>
      <c r="AG1802" s="10"/>
      <c r="AH1802" s="10"/>
      <c r="AI1802" s="10"/>
    </row>
    <row r="1803">
      <c r="A1803" s="9"/>
      <c r="B1803" s="10"/>
      <c r="C1803" s="20"/>
      <c r="D1803" s="10"/>
      <c r="E1803" s="10"/>
      <c r="F1803" s="10"/>
      <c r="G1803" s="10"/>
      <c r="J1803" s="9"/>
      <c r="K1803" s="10"/>
      <c r="L1803" s="10"/>
      <c r="M1803" s="10"/>
      <c r="N1803" s="10"/>
      <c r="O1803" s="10"/>
      <c r="P1803" s="10"/>
      <c r="Q1803" s="10"/>
      <c r="R1803" s="10"/>
      <c r="S1803" s="10"/>
      <c r="T1803" s="10"/>
      <c r="U1803" s="10"/>
      <c r="AD1803" s="9"/>
      <c r="AE1803" s="10"/>
      <c r="AF1803" s="10"/>
      <c r="AG1803" s="10"/>
      <c r="AH1803" s="10"/>
      <c r="AI1803" s="10"/>
    </row>
    <row r="1804">
      <c r="A1804" s="9"/>
      <c r="B1804" s="10"/>
      <c r="C1804" s="20"/>
      <c r="D1804" s="10"/>
      <c r="E1804" s="10"/>
      <c r="F1804" s="10"/>
      <c r="G1804" s="10"/>
      <c r="J1804" s="9"/>
      <c r="K1804" s="10"/>
      <c r="L1804" s="10"/>
      <c r="M1804" s="10"/>
      <c r="N1804" s="10"/>
      <c r="O1804" s="10"/>
      <c r="P1804" s="10"/>
      <c r="Q1804" s="10"/>
      <c r="R1804" s="10"/>
      <c r="S1804" s="10"/>
      <c r="T1804" s="10"/>
      <c r="U1804" s="10"/>
      <c r="AD1804" s="9"/>
      <c r="AE1804" s="10"/>
      <c r="AF1804" s="10"/>
      <c r="AG1804" s="10"/>
      <c r="AH1804" s="10"/>
      <c r="AI1804" s="10"/>
    </row>
    <row r="1805">
      <c r="A1805" s="9"/>
      <c r="B1805" s="10"/>
      <c r="C1805" s="20"/>
      <c r="D1805" s="10"/>
      <c r="E1805" s="10"/>
      <c r="F1805" s="10"/>
      <c r="G1805" s="10"/>
      <c r="J1805" s="9"/>
      <c r="K1805" s="10"/>
      <c r="L1805" s="10"/>
      <c r="M1805" s="10"/>
      <c r="N1805" s="10"/>
      <c r="O1805" s="10"/>
      <c r="P1805" s="10"/>
      <c r="Q1805" s="10"/>
      <c r="R1805" s="10"/>
      <c r="S1805" s="10"/>
      <c r="T1805" s="10"/>
      <c r="U1805" s="10"/>
      <c r="AD1805" s="9"/>
      <c r="AE1805" s="10"/>
      <c r="AF1805" s="10"/>
      <c r="AG1805" s="10"/>
      <c r="AH1805" s="10"/>
      <c r="AI1805" s="10"/>
    </row>
    <row r="1806">
      <c r="A1806" s="9"/>
      <c r="B1806" s="10"/>
      <c r="C1806" s="20"/>
      <c r="D1806" s="10"/>
      <c r="E1806" s="10"/>
      <c r="F1806" s="10"/>
      <c r="G1806" s="10"/>
      <c r="J1806" s="9"/>
      <c r="K1806" s="10"/>
      <c r="L1806" s="10"/>
      <c r="M1806" s="10"/>
      <c r="N1806" s="10"/>
      <c r="O1806" s="10"/>
      <c r="P1806" s="10"/>
      <c r="Q1806" s="10"/>
      <c r="R1806" s="10"/>
      <c r="S1806" s="10"/>
      <c r="T1806" s="10"/>
      <c r="U1806" s="10"/>
      <c r="AD1806" s="9"/>
      <c r="AE1806" s="10"/>
      <c r="AF1806" s="10"/>
      <c r="AG1806" s="10"/>
      <c r="AH1806" s="10"/>
      <c r="AI1806" s="10"/>
    </row>
    <row r="1807">
      <c r="A1807" s="9"/>
      <c r="B1807" s="10"/>
      <c r="C1807" s="20"/>
      <c r="D1807" s="10"/>
      <c r="E1807" s="10"/>
      <c r="F1807" s="10"/>
      <c r="G1807" s="10"/>
      <c r="J1807" s="9"/>
      <c r="K1807" s="10"/>
      <c r="L1807" s="10"/>
      <c r="M1807" s="10"/>
      <c r="N1807" s="10"/>
      <c r="O1807" s="10"/>
      <c r="P1807" s="10"/>
      <c r="Q1807" s="10"/>
      <c r="R1807" s="10"/>
      <c r="S1807" s="10"/>
      <c r="T1807" s="10"/>
      <c r="U1807" s="10"/>
      <c r="AD1807" s="9"/>
      <c r="AE1807" s="10"/>
      <c r="AF1807" s="10"/>
      <c r="AG1807" s="10"/>
      <c r="AH1807" s="10"/>
      <c r="AI1807" s="10"/>
    </row>
    <row r="1808">
      <c r="A1808" s="9"/>
      <c r="B1808" s="10"/>
      <c r="C1808" s="20"/>
      <c r="D1808" s="10"/>
      <c r="E1808" s="10"/>
      <c r="F1808" s="10"/>
      <c r="G1808" s="10"/>
      <c r="J1808" s="9"/>
      <c r="K1808" s="10"/>
      <c r="L1808" s="10"/>
      <c r="M1808" s="10"/>
      <c r="N1808" s="10"/>
      <c r="O1808" s="10"/>
      <c r="P1808" s="10"/>
      <c r="Q1808" s="10"/>
      <c r="R1808" s="10"/>
      <c r="S1808" s="10"/>
      <c r="T1808" s="10"/>
      <c r="U1808" s="10"/>
      <c r="AD1808" s="9"/>
      <c r="AE1808" s="10"/>
      <c r="AF1808" s="10"/>
      <c r="AG1808" s="10"/>
      <c r="AH1808" s="10"/>
      <c r="AI1808" s="10"/>
    </row>
    <row r="1809">
      <c r="A1809" s="9"/>
      <c r="B1809" s="10"/>
      <c r="C1809" s="20"/>
      <c r="D1809" s="10"/>
      <c r="E1809" s="10"/>
      <c r="F1809" s="10"/>
      <c r="G1809" s="10"/>
      <c r="J1809" s="9"/>
      <c r="K1809" s="10"/>
      <c r="L1809" s="10"/>
      <c r="M1809" s="10"/>
      <c r="N1809" s="10"/>
      <c r="O1809" s="10"/>
      <c r="P1809" s="10"/>
      <c r="Q1809" s="10"/>
      <c r="R1809" s="10"/>
      <c r="S1809" s="10"/>
      <c r="T1809" s="10"/>
      <c r="U1809" s="10"/>
      <c r="AD1809" s="9"/>
      <c r="AE1809" s="10"/>
      <c r="AF1809" s="10"/>
      <c r="AG1809" s="10"/>
      <c r="AH1809" s="10"/>
      <c r="AI1809" s="10"/>
    </row>
    <row r="1810">
      <c r="A1810" s="9"/>
      <c r="B1810" s="10"/>
      <c r="C1810" s="20"/>
      <c r="D1810" s="10"/>
      <c r="E1810" s="10"/>
      <c r="F1810" s="10"/>
      <c r="G1810" s="10"/>
      <c r="J1810" s="9"/>
      <c r="K1810" s="10"/>
      <c r="L1810" s="10"/>
      <c r="M1810" s="10"/>
      <c r="N1810" s="10"/>
      <c r="O1810" s="10"/>
      <c r="P1810" s="10"/>
      <c r="Q1810" s="10"/>
      <c r="R1810" s="10"/>
      <c r="S1810" s="10"/>
      <c r="T1810" s="10"/>
      <c r="U1810" s="10"/>
      <c r="AD1810" s="9"/>
      <c r="AE1810" s="10"/>
      <c r="AF1810" s="10"/>
      <c r="AG1810" s="10"/>
      <c r="AH1810" s="10"/>
      <c r="AI1810" s="10"/>
    </row>
    <row r="1811">
      <c r="A1811" s="9"/>
      <c r="B1811" s="10"/>
      <c r="C1811" s="20"/>
      <c r="D1811" s="10"/>
      <c r="E1811" s="10"/>
      <c r="F1811" s="10"/>
      <c r="G1811" s="10"/>
      <c r="J1811" s="9"/>
      <c r="K1811" s="10"/>
      <c r="L1811" s="10"/>
      <c r="M1811" s="10"/>
      <c r="N1811" s="10"/>
      <c r="O1811" s="10"/>
      <c r="P1811" s="10"/>
      <c r="Q1811" s="10"/>
      <c r="R1811" s="10"/>
      <c r="S1811" s="10"/>
      <c r="T1811" s="10"/>
      <c r="U1811" s="10"/>
      <c r="AD1811" s="9"/>
      <c r="AE1811" s="10"/>
      <c r="AF1811" s="10"/>
      <c r="AG1811" s="10"/>
      <c r="AH1811" s="10"/>
      <c r="AI1811" s="10"/>
    </row>
    <row r="1812">
      <c r="A1812" s="9"/>
      <c r="B1812" s="10"/>
      <c r="C1812" s="20"/>
      <c r="D1812" s="10"/>
      <c r="E1812" s="10"/>
      <c r="F1812" s="10"/>
      <c r="G1812" s="10"/>
      <c r="J1812" s="9"/>
      <c r="K1812" s="10"/>
      <c r="L1812" s="10"/>
      <c r="M1812" s="10"/>
      <c r="N1812" s="10"/>
      <c r="O1812" s="10"/>
      <c r="P1812" s="10"/>
      <c r="Q1812" s="10"/>
      <c r="R1812" s="10"/>
      <c r="S1812" s="10"/>
      <c r="T1812" s="10"/>
      <c r="U1812" s="10"/>
      <c r="AD1812" s="9"/>
      <c r="AE1812" s="10"/>
      <c r="AF1812" s="10"/>
      <c r="AG1812" s="10"/>
      <c r="AH1812" s="10"/>
      <c r="AI1812" s="10"/>
    </row>
    <row r="1813">
      <c r="A1813" s="9"/>
      <c r="B1813" s="10"/>
      <c r="C1813" s="20"/>
      <c r="D1813" s="10"/>
      <c r="E1813" s="10"/>
      <c r="F1813" s="10"/>
      <c r="G1813" s="10"/>
      <c r="J1813" s="9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  <c r="U1813" s="10"/>
      <c r="AD1813" s="9"/>
      <c r="AE1813" s="10"/>
      <c r="AF1813" s="10"/>
      <c r="AG1813" s="10"/>
      <c r="AH1813" s="10"/>
      <c r="AI1813" s="10"/>
    </row>
    <row r="1814">
      <c r="A1814" s="9"/>
      <c r="B1814" s="10"/>
      <c r="C1814" s="20"/>
      <c r="D1814" s="10"/>
      <c r="E1814" s="10"/>
      <c r="F1814" s="10"/>
      <c r="G1814" s="10"/>
      <c r="J1814" s="9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  <c r="U1814" s="10"/>
      <c r="AD1814" s="9"/>
      <c r="AE1814" s="10"/>
      <c r="AF1814" s="10"/>
      <c r="AG1814" s="10"/>
      <c r="AH1814" s="10"/>
      <c r="AI1814" s="10"/>
    </row>
    <row r="1815">
      <c r="A1815" s="9"/>
      <c r="B1815" s="10"/>
      <c r="C1815" s="20"/>
      <c r="D1815" s="10"/>
      <c r="E1815" s="10"/>
      <c r="F1815" s="10"/>
      <c r="G1815" s="10"/>
      <c r="J1815" s="9"/>
      <c r="K1815" s="10"/>
      <c r="L1815" s="10"/>
      <c r="M1815" s="10"/>
      <c r="N1815" s="10"/>
      <c r="O1815" s="10"/>
      <c r="P1815" s="10"/>
      <c r="Q1815" s="10"/>
      <c r="R1815" s="10"/>
      <c r="S1815" s="10"/>
      <c r="T1815" s="10"/>
      <c r="U1815" s="10"/>
      <c r="AD1815" s="9"/>
      <c r="AE1815" s="10"/>
      <c r="AF1815" s="10"/>
      <c r="AG1815" s="10"/>
      <c r="AH1815" s="10"/>
      <c r="AI1815" s="10"/>
    </row>
    <row r="1816">
      <c r="A1816" s="9"/>
      <c r="B1816" s="10"/>
      <c r="C1816" s="20"/>
      <c r="D1816" s="10"/>
      <c r="E1816" s="10"/>
      <c r="F1816" s="10"/>
      <c r="G1816" s="10"/>
      <c r="J1816" s="9"/>
      <c r="K1816" s="10"/>
      <c r="L1816" s="10"/>
      <c r="M1816" s="10"/>
      <c r="N1816" s="10"/>
      <c r="O1816" s="10"/>
      <c r="P1816" s="10"/>
      <c r="Q1816" s="10"/>
      <c r="R1816" s="10"/>
      <c r="S1816" s="10"/>
      <c r="T1816" s="10"/>
      <c r="U1816" s="10"/>
      <c r="AD1816" s="9"/>
      <c r="AE1816" s="10"/>
      <c r="AF1816" s="10"/>
      <c r="AG1816" s="10"/>
      <c r="AH1816" s="10"/>
      <c r="AI1816" s="10"/>
    </row>
    <row r="1817">
      <c r="A1817" s="9"/>
      <c r="B1817" s="10"/>
      <c r="C1817" s="20"/>
      <c r="D1817" s="10"/>
      <c r="E1817" s="10"/>
      <c r="F1817" s="10"/>
      <c r="G1817" s="10"/>
      <c r="J1817" s="9"/>
      <c r="K1817" s="10"/>
      <c r="L1817" s="10"/>
      <c r="M1817" s="10"/>
      <c r="N1817" s="10"/>
      <c r="O1817" s="10"/>
      <c r="P1817" s="10"/>
      <c r="Q1817" s="10"/>
      <c r="R1817" s="10"/>
      <c r="S1817" s="10"/>
      <c r="T1817" s="10"/>
      <c r="U1817" s="10"/>
      <c r="AD1817" s="9"/>
      <c r="AE1817" s="10"/>
      <c r="AF1817" s="10"/>
      <c r="AG1817" s="10"/>
      <c r="AH1817" s="10"/>
      <c r="AI1817" s="10"/>
    </row>
    <row r="1818">
      <c r="A1818" s="9"/>
      <c r="B1818" s="10"/>
      <c r="C1818" s="20"/>
      <c r="D1818" s="10"/>
      <c r="E1818" s="10"/>
      <c r="F1818" s="10"/>
      <c r="G1818" s="10"/>
      <c r="J1818" s="9"/>
      <c r="K1818" s="10"/>
      <c r="L1818" s="10"/>
      <c r="M1818" s="10"/>
      <c r="N1818" s="10"/>
      <c r="O1818" s="10"/>
      <c r="P1818" s="10"/>
      <c r="Q1818" s="10"/>
      <c r="R1818" s="10"/>
      <c r="S1818" s="10"/>
      <c r="T1818" s="10"/>
      <c r="U1818" s="10"/>
      <c r="AD1818" s="9"/>
      <c r="AE1818" s="10"/>
      <c r="AF1818" s="10"/>
      <c r="AG1818" s="10"/>
      <c r="AH1818" s="10"/>
      <c r="AI1818" s="10"/>
    </row>
    <row r="1819">
      <c r="A1819" s="9"/>
      <c r="B1819" s="10"/>
      <c r="C1819" s="20"/>
      <c r="D1819" s="10"/>
      <c r="E1819" s="10"/>
      <c r="F1819" s="10"/>
      <c r="G1819" s="10"/>
      <c r="J1819" s="9"/>
      <c r="K1819" s="10"/>
      <c r="L1819" s="10"/>
      <c r="M1819" s="10"/>
      <c r="N1819" s="10"/>
      <c r="O1819" s="10"/>
      <c r="P1819" s="10"/>
      <c r="Q1819" s="10"/>
      <c r="R1819" s="10"/>
      <c r="S1819" s="10"/>
      <c r="T1819" s="10"/>
      <c r="U1819" s="10"/>
      <c r="AD1819" s="9"/>
      <c r="AE1819" s="10"/>
      <c r="AF1819" s="10"/>
      <c r="AG1819" s="10"/>
      <c r="AH1819" s="10"/>
      <c r="AI1819" s="10"/>
    </row>
    <row r="1820">
      <c r="A1820" s="9"/>
      <c r="B1820" s="10"/>
      <c r="C1820" s="20"/>
      <c r="D1820" s="10"/>
      <c r="E1820" s="10"/>
      <c r="F1820" s="10"/>
      <c r="G1820" s="10"/>
      <c r="J1820" s="9"/>
      <c r="K1820" s="10"/>
      <c r="L1820" s="10"/>
      <c r="M1820" s="10"/>
      <c r="N1820" s="10"/>
      <c r="O1820" s="10"/>
      <c r="P1820" s="10"/>
      <c r="Q1820" s="10"/>
      <c r="R1820" s="10"/>
      <c r="S1820" s="10"/>
      <c r="T1820" s="10"/>
      <c r="U1820" s="10"/>
      <c r="AD1820" s="9"/>
      <c r="AE1820" s="10"/>
      <c r="AF1820" s="10"/>
      <c r="AG1820" s="10"/>
      <c r="AH1820" s="10"/>
      <c r="AI1820" s="10"/>
    </row>
    <row r="1821">
      <c r="A1821" s="9"/>
      <c r="B1821" s="10"/>
      <c r="C1821" s="20"/>
      <c r="D1821" s="10"/>
      <c r="E1821" s="10"/>
      <c r="F1821" s="10"/>
      <c r="G1821" s="10"/>
      <c r="J1821" s="9"/>
      <c r="K1821" s="10"/>
      <c r="L1821" s="10"/>
      <c r="M1821" s="10"/>
      <c r="N1821" s="10"/>
      <c r="O1821" s="10"/>
      <c r="P1821" s="10"/>
      <c r="Q1821" s="10"/>
      <c r="R1821" s="10"/>
      <c r="S1821" s="10"/>
      <c r="T1821" s="10"/>
      <c r="U1821" s="10"/>
      <c r="AD1821" s="9"/>
      <c r="AE1821" s="10"/>
      <c r="AF1821" s="10"/>
      <c r="AG1821" s="10"/>
      <c r="AH1821" s="10"/>
      <c r="AI1821" s="10"/>
    </row>
    <row r="1822">
      <c r="A1822" s="9"/>
      <c r="B1822" s="10"/>
      <c r="C1822" s="20"/>
      <c r="D1822" s="10"/>
      <c r="E1822" s="10"/>
      <c r="F1822" s="10"/>
      <c r="G1822" s="10"/>
      <c r="J1822" s="9"/>
      <c r="K1822" s="10"/>
      <c r="L1822" s="10"/>
      <c r="M1822" s="10"/>
      <c r="N1822" s="10"/>
      <c r="O1822" s="10"/>
      <c r="P1822" s="10"/>
      <c r="Q1822" s="10"/>
      <c r="R1822" s="10"/>
      <c r="S1822" s="10"/>
      <c r="T1822" s="10"/>
      <c r="U1822" s="10"/>
      <c r="AD1822" s="9"/>
      <c r="AE1822" s="10"/>
      <c r="AF1822" s="10"/>
      <c r="AG1822" s="10"/>
      <c r="AH1822" s="10"/>
      <c r="AI1822" s="10"/>
    </row>
    <row r="1823">
      <c r="A1823" s="9"/>
      <c r="B1823" s="10"/>
      <c r="C1823" s="20"/>
      <c r="D1823" s="10"/>
      <c r="E1823" s="10"/>
      <c r="F1823" s="10"/>
      <c r="G1823" s="10"/>
      <c r="J1823" s="9"/>
      <c r="K1823" s="10"/>
      <c r="L1823" s="10"/>
      <c r="M1823" s="10"/>
      <c r="N1823" s="10"/>
      <c r="O1823" s="10"/>
      <c r="P1823" s="10"/>
      <c r="Q1823" s="10"/>
      <c r="R1823" s="10"/>
      <c r="S1823" s="10"/>
      <c r="T1823" s="10"/>
      <c r="U1823" s="10"/>
      <c r="AD1823" s="9"/>
      <c r="AE1823" s="10"/>
      <c r="AF1823" s="10"/>
      <c r="AG1823" s="10"/>
      <c r="AH1823" s="10"/>
      <c r="AI1823" s="10"/>
    </row>
    <row r="1824">
      <c r="A1824" s="9"/>
      <c r="B1824" s="10"/>
      <c r="C1824" s="20"/>
      <c r="D1824" s="10"/>
      <c r="E1824" s="10"/>
      <c r="F1824" s="10"/>
      <c r="G1824" s="10"/>
      <c r="J1824" s="9"/>
      <c r="K1824" s="10"/>
      <c r="L1824" s="10"/>
      <c r="M1824" s="10"/>
      <c r="N1824" s="10"/>
      <c r="O1824" s="10"/>
      <c r="P1824" s="10"/>
      <c r="Q1824" s="10"/>
      <c r="R1824" s="10"/>
      <c r="S1824" s="10"/>
      <c r="T1824" s="10"/>
      <c r="U1824" s="10"/>
      <c r="AD1824" s="9"/>
      <c r="AE1824" s="10"/>
      <c r="AF1824" s="10"/>
      <c r="AG1824" s="10"/>
      <c r="AH1824" s="10"/>
      <c r="AI1824" s="10"/>
    </row>
    <row r="1825">
      <c r="A1825" s="9"/>
      <c r="B1825" s="10"/>
      <c r="C1825" s="20"/>
      <c r="D1825" s="10"/>
      <c r="E1825" s="10"/>
      <c r="F1825" s="10"/>
      <c r="G1825" s="10"/>
      <c r="J1825" s="9"/>
      <c r="K1825" s="10"/>
      <c r="L1825" s="10"/>
      <c r="M1825" s="10"/>
      <c r="N1825" s="10"/>
      <c r="O1825" s="10"/>
      <c r="P1825" s="10"/>
      <c r="Q1825" s="10"/>
      <c r="R1825" s="10"/>
      <c r="S1825" s="10"/>
      <c r="T1825" s="10"/>
      <c r="U1825" s="10"/>
      <c r="AD1825" s="9"/>
      <c r="AE1825" s="10"/>
      <c r="AF1825" s="10"/>
      <c r="AG1825" s="10"/>
      <c r="AH1825" s="10"/>
      <c r="AI1825" s="10"/>
    </row>
    <row r="1826">
      <c r="A1826" s="9"/>
      <c r="B1826" s="10"/>
      <c r="C1826" s="20"/>
      <c r="D1826" s="10"/>
      <c r="E1826" s="10"/>
      <c r="F1826" s="10"/>
      <c r="G1826" s="10"/>
      <c r="J1826" s="9"/>
      <c r="K1826" s="10"/>
      <c r="L1826" s="10"/>
      <c r="M1826" s="10"/>
      <c r="N1826" s="10"/>
      <c r="O1826" s="10"/>
      <c r="P1826" s="10"/>
      <c r="Q1826" s="10"/>
      <c r="R1826" s="10"/>
      <c r="S1826" s="10"/>
      <c r="T1826" s="10"/>
      <c r="U1826" s="10"/>
      <c r="AD1826" s="9"/>
      <c r="AE1826" s="10"/>
      <c r="AF1826" s="10"/>
      <c r="AG1826" s="10"/>
      <c r="AH1826" s="10"/>
      <c r="AI1826" s="10"/>
    </row>
    <row r="1827">
      <c r="A1827" s="9"/>
      <c r="B1827" s="10"/>
      <c r="C1827" s="20"/>
      <c r="D1827" s="10"/>
      <c r="E1827" s="10"/>
      <c r="F1827" s="10"/>
      <c r="G1827" s="10"/>
      <c r="J1827" s="9"/>
      <c r="K1827" s="10"/>
      <c r="L1827" s="10"/>
      <c r="M1827" s="10"/>
      <c r="N1827" s="10"/>
      <c r="O1827" s="10"/>
      <c r="P1827" s="10"/>
      <c r="Q1827" s="10"/>
      <c r="R1827" s="10"/>
      <c r="S1827" s="10"/>
      <c r="T1827" s="10"/>
      <c r="U1827" s="10"/>
      <c r="AD1827" s="9"/>
      <c r="AE1827" s="10"/>
      <c r="AF1827" s="10"/>
      <c r="AG1827" s="10"/>
      <c r="AH1827" s="10"/>
      <c r="AI1827" s="10"/>
    </row>
    <row r="1828">
      <c r="A1828" s="9"/>
      <c r="B1828" s="10"/>
      <c r="C1828" s="20"/>
      <c r="D1828" s="10"/>
      <c r="E1828" s="10"/>
      <c r="F1828" s="10"/>
      <c r="G1828" s="10"/>
      <c r="J1828" s="9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  <c r="U1828" s="10"/>
      <c r="AD1828" s="9"/>
      <c r="AE1828" s="10"/>
      <c r="AF1828" s="10"/>
      <c r="AG1828" s="10"/>
      <c r="AH1828" s="10"/>
      <c r="AI1828" s="10"/>
    </row>
    <row r="1829">
      <c r="A1829" s="9"/>
      <c r="B1829" s="10"/>
      <c r="C1829" s="20"/>
      <c r="D1829" s="10"/>
      <c r="E1829" s="10"/>
      <c r="F1829" s="10"/>
      <c r="G1829" s="10"/>
      <c r="J1829" s="9"/>
      <c r="K1829" s="10"/>
      <c r="L1829" s="10"/>
      <c r="M1829" s="10"/>
      <c r="N1829" s="10"/>
      <c r="O1829" s="10"/>
      <c r="P1829" s="10"/>
      <c r="Q1829" s="10"/>
      <c r="R1829" s="10"/>
      <c r="S1829" s="10"/>
      <c r="T1829" s="10"/>
      <c r="U1829" s="10"/>
      <c r="AD1829" s="9"/>
      <c r="AE1829" s="10"/>
      <c r="AF1829" s="10"/>
      <c r="AG1829" s="10"/>
      <c r="AH1829" s="10"/>
      <c r="AI1829" s="10"/>
    </row>
    <row r="1830">
      <c r="A1830" s="9"/>
      <c r="B1830" s="10"/>
      <c r="C1830" s="20"/>
      <c r="D1830" s="10"/>
      <c r="E1830" s="10"/>
      <c r="F1830" s="10"/>
      <c r="G1830" s="10"/>
      <c r="J1830" s="9"/>
      <c r="K1830" s="10"/>
      <c r="L1830" s="10"/>
      <c r="M1830" s="10"/>
      <c r="N1830" s="10"/>
      <c r="O1830" s="10"/>
      <c r="P1830" s="10"/>
      <c r="Q1830" s="10"/>
      <c r="R1830" s="10"/>
      <c r="S1830" s="10"/>
      <c r="T1830" s="10"/>
      <c r="U1830" s="10"/>
      <c r="AD1830" s="9"/>
      <c r="AE1830" s="10"/>
      <c r="AF1830" s="10"/>
      <c r="AG1830" s="10"/>
      <c r="AH1830" s="10"/>
      <c r="AI1830" s="10"/>
    </row>
    <row r="1831">
      <c r="A1831" s="9"/>
      <c r="B1831" s="10"/>
      <c r="C1831" s="20"/>
      <c r="D1831" s="10"/>
      <c r="E1831" s="10"/>
      <c r="F1831" s="10"/>
      <c r="G1831" s="10"/>
      <c r="J1831" s="9"/>
      <c r="K1831" s="10"/>
      <c r="L1831" s="10"/>
      <c r="M1831" s="10"/>
      <c r="N1831" s="10"/>
      <c r="O1831" s="10"/>
      <c r="P1831" s="10"/>
      <c r="Q1831" s="10"/>
      <c r="R1831" s="10"/>
      <c r="S1831" s="10"/>
      <c r="T1831" s="10"/>
      <c r="U1831" s="10"/>
      <c r="AD1831" s="9"/>
      <c r="AE1831" s="10"/>
      <c r="AF1831" s="10"/>
      <c r="AG1831" s="10"/>
      <c r="AH1831" s="10"/>
      <c r="AI1831" s="10"/>
    </row>
    <row r="1832">
      <c r="A1832" s="9"/>
      <c r="B1832" s="10"/>
      <c r="C1832" s="20"/>
      <c r="D1832" s="10"/>
      <c r="E1832" s="10"/>
      <c r="F1832" s="10"/>
      <c r="G1832" s="10"/>
      <c r="J1832" s="9"/>
      <c r="K1832" s="10"/>
      <c r="L1832" s="10"/>
      <c r="M1832" s="10"/>
      <c r="N1832" s="10"/>
      <c r="O1832" s="10"/>
      <c r="P1832" s="10"/>
      <c r="Q1832" s="10"/>
      <c r="R1832" s="10"/>
      <c r="S1832" s="10"/>
      <c r="T1832" s="10"/>
      <c r="U1832" s="10"/>
      <c r="AD1832" s="9"/>
      <c r="AE1832" s="10"/>
      <c r="AF1832" s="10"/>
      <c r="AG1832" s="10"/>
      <c r="AH1832" s="10"/>
      <c r="AI1832" s="10"/>
    </row>
    <row r="1833">
      <c r="A1833" s="9"/>
      <c r="B1833" s="10"/>
      <c r="C1833" s="20"/>
      <c r="D1833" s="10"/>
      <c r="E1833" s="10"/>
      <c r="F1833" s="10"/>
      <c r="G1833" s="10"/>
      <c r="J1833" s="9"/>
      <c r="K1833" s="10"/>
      <c r="L1833" s="10"/>
      <c r="M1833" s="10"/>
      <c r="N1833" s="10"/>
      <c r="O1833" s="10"/>
      <c r="P1833" s="10"/>
      <c r="Q1833" s="10"/>
      <c r="R1833" s="10"/>
      <c r="S1833" s="10"/>
      <c r="T1833" s="10"/>
      <c r="U1833" s="10"/>
      <c r="AD1833" s="9"/>
      <c r="AE1833" s="10"/>
      <c r="AF1833" s="10"/>
      <c r="AG1833" s="10"/>
      <c r="AH1833" s="10"/>
      <c r="AI1833" s="10"/>
    </row>
    <row r="1834">
      <c r="A1834" s="9"/>
      <c r="B1834" s="10"/>
      <c r="C1834" s="20"/>
      <c r="D1834" s="10"/>
      <c r="E1834" s="10"/>
      <c r="F1834" s="10"/>
      <c r="G1834" s="10"/>
      <c r="J1834" s="9"/>
      <c r="K1834" s="10"/>
      <c r="L1834" s="10"/>
      <c r="M1834" s="10"/>
      <c r="N1834" s="10"/>
      <c r="O1834" s="10"/>
      <c r="P1834" s="10"/>
      <c r="Q1834" s="10"/>
      <c r="R1834" s="10"/>
      <c r="S1834" s="10"/>
      <c r="T1834" s="10"/>
      <c r="U1834" s="10"/>
      <c r="AD1834" s="9"/>
      <c r="AE1834" s="10"/>
      <c r="AF1834" s="10"/>
      <c r="AG1834" s="10"/>
      <c r="AH1834" s="10"/>
      <c r="AI1834" s="10"/>
    </row>
    <row r="1835">
      <c r="A1835" s="9"/>
      <c r="B1835" s="10"/>
      <c r="C1835" s="20"/>
      <c r="D1835" s="10"/>
      <c r="E1835" s="10"/>
      <c r="F1835" s="10"/>
      <c r="G1835" s="10"/>
      <c r="J1835" s="9"/>
      <c r="K1835" s="10"/>
      <c r="L1835" s="10"/>
      <c r="M1835" s="10"/>
      <c r="N1835" s="10"/>
      <c r="O1835" s="10"/>
      <c r="P1835" s="10"/>
      <c r="Q1835" s="10"/>
      <c r="R1835" s="10"/>
      <c r="S1835" s="10"/>
      <c r="T1835" s="10"/>
      <c r="U1835" s="10"/>
      <c r="AD1835" s="9"/>
      <c r="AE1835" s="10"/>
      <c r="AF1835" s="10"/>
      <c r="AG1835" s="10"/>
      <c r="AH1835" s="10"/>
      <c r="AI1835" s="10"/>
    </row>
    <row r="1836">
      <c r="A1836" s="9"/>
      <c r="B1836" s="10"/>
      <c r="C1836" s="20"/>
      <c r="D1836" s="10"/>
      <c r="E1836" s="10"/>
      <c r="F1836" s="10"/>
      <c r="G1836" s="10"/>
      <c r="J1836" s="9"/>
      <c r="K1836" s="10"/>
      <c r="L1836" s="10"/>
      <c r="M1836" s="10"/>
      <c r="N1836" s="10"/>
      <c r="O1836" s="10"/>
      <c r="P1836" s="10"/>
      <c r="Q1836" s="10"/>
      <c r="R1836" s="10"/>
      <c r="S1836" s="10"/>
      <c r="T1836" s="10"/>
      <c r="U1836" s="10"/>
      <c r="AD1836" s="9"/>
      <c r="AE1836" s="10"/>
      <c r="AF1836" s="10"/>
      <c r="AG1836" s="10"/>
      <c r="AH1836" s="10"/>
      <c r="AI1836" s="10"/>
    </row>
    <row r="1837">
      <c r="A1837" s="9"/>
      <c r="B1837" s="10"/>
      <c r="C1837" s="20"/>
      <c r="D1837" s="10"/>
      <c r="E1837" s="10"/>
      <c r="F1837" s="10"/>
      <c r="G1837" s="10"/>
      <c r="J1837" s="9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  <c r="U1837" s="10"/>
      <c r="AD1837" s="9"/>
      <c r="AE1837" s="10"/>
      <c r="AF1837" s="10"/>
      <c r="AG1837" s="10"/>
      <c r="AH1837" s="10"/>
      <c r="AI1837" s="10"/>
    </row>
    <row r="1838">
      <c r="A1838" s="9"/>
      <c r="B1838" s="10"/>
      <c r="C1838" s="20"/>
      <c r="D1838" s="10"/>
      <c r="E1838" s="10"/>
      <c r="F1838" s="10"/>
      <c r="G1838" s="10"/>
      <c r="J1838" s="9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  <c r="U1838" s="10"/>
      <c r="AD1838" s="9"/>
      <c r="AE1838" s="10"/>
      <c r="AF1838" s="10"/>
      <c r="AG1838" s="10"/>
      <c r="AH1838" s="10"/>
      <c r="AI1838" s="10"/>
    </row>
    <row r="1839">
      <c r="A1839" s="9"/>
      <c r="B1839" s="10"/>
      <c r="C1839" s="20"/>
      <c r="D1839" s="10"/>
      <c r="E1839" s="10"/>
      <c r="F1839" s="10"/>
      <c r="G1839" s="10"/>
      <c r="J1839" s="9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  <c r="U1839" s="10"/>
      <c r="AD1839" s="9"/>
      <c r="AE1839" s="10"/>
      <c r="AF1839" s="10"/>
      <c r="AG1839" s="10"/>
      <c r="AH1839" s="10"/>
      <c r="AI1839" s="10"/>
    </row>
    <row r="1840">
      <c r="A1840" s="9"/>
      <c r="B1840" s="10"/>
      <c r="C1840" s="20"/>
      <c r="D1840" s="10"/>
      <c r="E1840" s="10"/>
      <c r="F1840" s="10"/>
      <c r="G1840" s="10"/>
      <c r="J1840" s="9"/>
      <c r="K1840" s="10"/>
      <c r="L1840" s="10"/>
      <c r="M1840" s="10"/>
      <c r="N1840" s="10"/>
      <c r="O1840" s="10"/>
      <c r="P1840" s="10"/>
      <c r="Q1840" s="10"/>
      <c r="R1840" s="10"/>
      <c r="S1840" s="10"/>
      <c r="T1840" s="10"/>
      <c r="U1840" s="10"/>
      <c r="AD1840" s="9"/>
      <c r="AE1840" s="10"/>
      <c r="AF1840" s="10"/>
      <c r="AG1840" s="10"/>
      <c r="AH1840" s="10"/>
      <c r="AI1840" s="10"/>
    </row>
    <row r="1841">
      <c r="A1841" s="9"/>
      <c r="B1841" s="10"/>
      <c r="C1841" s="20"/>
      <c r="D1841" s="10"/>
      <c r="E1841" s="10"/>
      <c r="F1841" s="10"/>
      <c r="G1841" s="10"/>
      <c r="J1841" s="9"/>
      <c r="K1841" s="10"/>
      <c r="L1841" s="10"/>
      <c r="M1841" s="10"/>
      <c r="N1841" s="10"/>
      <c r="O1841" s="10"/>
      <c r="P1841" s="10"/>
      <c r="Q1841" s="10"/>
      <c r="R1841" s="10"/>
      <c r="S1841" s="10"/>
      <c r="T1841" s="10"/>
      <c r="U1841" s="10"/>
      <c r="AD1841" s="9"/>
      <c r="AE1841" s="10"/>
      <c r="AF1841" s="10"/>
      <c r="AG1841" s="10"/>
      <c r="AH1841" s="10"/>
      <c r="AI1841" s="10"/>
    </row>
    <row r="1842">
      <c r="A1842" s="9"/>
      <c r="B1842" s="10"/>
      <c r="C1842" s="20"/>
      <c r="D1842" s="10"/>
      <c r="E1842" s="10"/>
      <c r="F1842" s="10"/>
      <c r="G1842" s="10"/>
      <c r="J1842" s="9"/>
      <c r="K1842" s="10"/>
      <c r="L1842" s="10"/>
      <c r="M1842" s="10"/>
      <c r="N1842" s="10"/>
      <c r="O1842" s="10"/>
      <c r="P1842" s="10"/>
      <c r="Q1842" s="10"/>
      <c r="R1842" s="10"/>
      <c r="S1842" s="10"/>
      <c r="T1842" s="10"/>
      <c r="U1842" s="10"/>
      <c r="AD1842" s="9"/>
      <c r="AE1842" s="10"/>
      <c r="AF1842" s="10"/>
      <c r="AG1842" s="10"/>
      <c r="AH1842" s="10"/>
      <c r="AI1842" s="10"/>
    </row>
    <row r="1843">
      <c r="A1843" s="9"/>
      <c r="B1843" s="10"/>
      <c r="C1843" s="20"/>
      <c r="D1843" s="10"/>
      <c r="E1843" s="10"/>
      <c r="F1843" s="10"/>
      <c r="G1843" s="10"/>
      <c r="J1843" s="9"/>
      <c r="K1843" s="10"/>
      <c r="L1843" s="10"/>
      <c r="M1843" s="10"/>
      <c r="N1843" s="10"/>
      <c r="O1843" s="10"/>
      <c r="P1843" s="10"/>
      <c r="Q1843" s="10"/>
      <c r="R1843" s="10"/>
      <c r="S1843" s="10"/>
      <c r="T1843" s="10"/>
      <c r="U1843" s="10"/>
      <c r="AD1843" s="9"/>
      <c r="AE1843" s="10"/>
      <c r="AF1843" s="10"/>
      <c r="AG1843" s="10"/>
      <c r="AH1843" s="10"/>
      <c r="AI1843" s="10"/>
    </row>
    <row r="1844">
      <c r="A1844" s="9"/>
      <c r="B1844" s="10"/>
      <c r="C1844" s="20"/>
      <c r="D1844" s="10"/>
      <c r="E1844" s="10"/>
      <c r="F1844" s="10"/>
      <c r="G1844" s="10"/>
      <c r="J1844" s="9"/>
      <c r="K1844" s="10"/>
      <c r="L1844" s="10"/>
      <c r="M1844" s="10"/>
      <c r="N1844" s="10"/>
      <c r="O1844" s="10"/>
      <c r="P1844" s="10"/>
      <c r="Q1844" s="10"/>
      <c r="R1844" s="10"/>
      <c r="S1844" s="10"/>
      <c r="T1844" s="10"/>
      <c r="U1844" s="10"/>
      <c r="AD1844" s="9"/>
      <c r="AE1844" s="10"/>
      <c r="AF1844" s="10"/>
      <c r="AG1844" s="10"/>
      <c r="AH1844" s="10"/>
      <c r="AI1844" s="10"/>
    </row>
    <row r="1845">
      <c r="A1845" s="9"/>
      <c r="B1845" s="10"/>
      <c r="C1845" s="20"/>
      <c r="D1845" s="10"/>
      <c r="E1845" s="10"/>
      <c r="F1845" s="10"/>
      <c r="G1845" s="10"/>
      <c r="J1845" s="9"/>
      <c r="K1845" s="10"/>
      <c r="L1845" s="10"/>
      <c r="M1845" s="10"/>
      <c r="N1845" s="10"/>
      <c r="O1845" s="10"/>
      <c r="P1845" s="10"/>
      <c r="Q1845" s="10"/>
      <c r="R1845" s="10"/>
      <c r="S1845" s="10"/>
      <c r="T1845" s="10"/>
      <c r="U1845" s="10"/>
      <c r="AD1845" s="9"/>
      <c r="AE1845" s="10"/>
      <c r="AF1845" s="10"/>
      <c r="AG1845" s="10"/>
      <c r="AH1845" s="10"/>
      <c r="AI1845" s="10"/>
    </row>
    <row r="1846">
      <c r="A1846" s="9"/>
      <c r="B1846" s="10"/>
      <c r="C1846" s="20"/>
      <c r="D1846" s="10"/>
      <c r="E1846" s="10"/>
      <c r="F1846" s="10"/>
      <c r="G1846" s="10"/>
      <c r="J1846" s="9"/>
      <c r="K1846" s="10"/>
      <c r="L1846" s="10"/>
      <c r="M1846" s="10"/>
      <c r="N1846" s="10"/>
      <c r="O1846" s="10"/>
      <c r="P1846" s="10"/>
      <c r="Q1846" s="10"/>
      <c r="R1846" s="10"/>
      <c r="S1846" s="10"/>
      <c r="T1846" s="10"/>
      <c r="U1846" s="10"/>
      <c r="AD1846" s="9"/>
      <c r="AE1846" s="10"/>
      <c r="AF1846" s="10"/>
      <c r="AG1846" s="10"/>
      <c r="AH1846" s="10"/>
      <c r="AI1846" s="10"/>
    </row>
    <row r="1847">
      <c r="A1847" s="9"/>
      <c r="B1847" s="10"/>
      <c r="C1847" s="20"/>
      <c r="D1847" s="10"/>
      <c r="E1847" s="10"/>
      <c r="F1847" s="10"/>
      <c r="G1847" s="10"/>
      <c r="J1847" s="9"/>
      <c r="K1847" s="10"/>
      <c r="L1847" s="10"/>
      <c r="M1847" s="10"/>
      <c r="N1847" s="10"/>
      <c r="O1847" s="10"/>
      <c r="P1847" s="10"/>
      <c r="Q1847" s="10"/>
      <c r="R1847" s="10"/>
      <c r="S1847" s="10"/>
      <c r="T1847" s="10"/>
      <c r="U1847" s="10"/>
      <c r="AD1847" s="9"/>
      <c r="AE1847" s="10"/>
      <c r="AF1847" s="10"/>
      <c r="AG1847" s="10"/>
      <c r="AH1847" s="10"/>
      <c r="AI1847" s="10"/>
    </row>
    <row r="1848">
      <c r="A1848" s="9"/>
      <c r="B1848" s="10"/>
      <c r="C1848" s="20"/>
      <c r="D1848" s="10"/>
      <c r="E1848" s="10"/>
      <c r="F1848" s="10"/>
      <c r="G1848" s="10"/>
      <c r="J1848" s="9"/>
      <c r="K1848" s="10"/>
      <c r="L1848" s="10"/>
      <c r="M1848" s="10"/>
      <c r="N1848" s="10"/>
      <c r="O1848" s="10"/>
      <c r="P1848" s="10"/>
      <c r="Q1848" s="10"/>
      <c r="R1848" s="10"/>
      <c r="S1848" s="10"/>
      <c r="T1848" s="10"/>
      <c r="U1848" s="10"/>
      <c r="AD1848" s="9"/>
      <c r="AE1848" s="10"/>
      <c r="AF1848" s="10"/>
      <c r="AG1848" s="10"/>
      <c r="AH1848" s="10"/>
      <c r="AI1848" s="10"/>
    </row>
    <row r="1849">
      <c r="A1849" s="9"/>
      <c r="B1849" s="10"/>
      <c r="C1849" s="20"/>
      <c r="D1849" s="10"/>
      <c r="E1849" s="10"/>
      <c r="F1849" s="10"/>
      <c r="G1849" s="10"/>
      <c r="J1849" s="9"/>
      <c r="K1849" s="10"/>
      <c r="L1849" s="10"/>
      <c r="M1849" s="10"/>
      <c r="N1849" s="10"/>
      <c r="O1849" s="10"/>
      <c r="P1849" s="10"/>
      <c r="Q1849" s="10"/>
      <c r="R1849" s="10"/>
      <c r="S1849" s="10"/>
      <c r="T1849" s="10"/>
      <c r="U1849" s="10"/>
      <c r="AD1849" s="9"/>
      <c r="AE1849" s="10"/>
      <c r="AF1849" s="10"/>
      <c r="AG1849" s="10"/>
      <c r="AH1849" s="10"/>
      <c r="AI1849" s="10"/>
    </row>
    <row r="1850">
      <c r="A1850" s="9"/>
      <c r="B1850" s="10"/>
      <c r="C1850" s="20"/>
      <c r="D1850" s="10"/>
      <c r="E1850" s="10"/>
      <c r="F1850" s="10"/>
      <c r="G1850" s="10"/>
      <c r="J1850" s="9"/>
      <c r="K1850" s="10"/>
      <c r="L1850" s="10"/>
      <c r="M1850" s="10"/>
      <c r="N1850" s="10"/>
      <c r="O1850" s="10"/>
      <c r="P1850" s="10"/>
      <c r="Q1850" s="10"/>
      <c r="R1850" s="10"/>
      <c r="S1850" s="10"/>
      <c r="T1850" s="10"/>
      <c r="U1850" s="10"/>
      <c r="AD1850" s="9"/>
      <c r="AE1850" s="10"/>
      <c r="AF1850" s="10"/>
      <c r="AG1850" s="10"/>
      <c r="AH1850" s="10"/>
      <c r="AI1850" s="10"/>
    </row>
    <row r="1851">
      <c r="A1851" s="9"/>
      <c r="B1851" s="10"/>
      <c r="C1851" s="20"/>
      <c r="D1851" s="10"/>
      <c r="E1851" s="10"/>
      <c r="F1851" s="10"/>
      <c r="G1851" s="10"/>
      <c r="J1851" s="9"/>
      <c r="K1851" s="10"/>
      <c r="L1851" s="10"/>
      <c r="M1851" s="10"/>
      <c r="N1851" s="10"/>
      <c r="O1851" s="10"/>
      <c r="P1851" s="10"/>
      <c r="Q1851" s="10"/>
      <c r="R1851" s="10"/>
      <c r="S1851" s="10"/>
      <c r="T1851" s="10"/>
      <c r="U1851" s="10"/>
      <c r="AD1851" s="9"/>
      <c r="AE1851" s="10"/>
      <c r="AF1851" s="10"/>
      <c r="AG1851" s="10"/>
      <c r="AH1851" s="10"/>
      <c r="AI1851" s="10"/>
    </row>
    <row r="1852">
      <c r="A1852" s="9"/>
      <c r="B1852" s="10"/>
      <c r="C1852" s="20"/>
      <c r="D1852" s="10"/>
      <c r="E1852" s="10"/>
      <c r="F1852" s="10"/>
      <c r="G1852" s="10"/>
      <c r="J1852" s="9"/>
      <c r="K1852" s="10"/>
      <c r="L1852" s="10"/>
      <c r="M1852" s="10"/>
      <c r="N1852" s="10"/>
      <c r="O1852" s="10"/>
      <c r="P1852" s="10"/>
      <c r="Q1852" s="10"/>
      <c r="R1852" s="10"/>
      <c r="S1852" s="10"/>
      <c r="T1852" s="10"/>
      <c r="U1852" s="10"/>
      <c r="AD1852" s="9"/>
      <c r="AE1852" s="10"/>
      <c r="AF1852" s="10"/>
      <c r="AG1852" s="10"/>
      <c r="AH1852" s="10"/>
      <c r="AI1852" s="10"/>
    </row>
    <row r="1853">
      <c r="A1853" s="9"/>
      <c r="B1853" s="10"/>
      <c r="C1853" s="20"/>
      <c r="D1853" s="10"/>
      <c r="E1853" s="10"/>
      <c r="F1853" s="10"/>
      <c r="G1853" s="10"/>
      <c r="J1853" s="9"/>
      <c r="K1853" s="10"/>
      <c r="L1853" s="10"/>
      <c r="M1853" s="10"/>
      <c r="N1853" s="10"/>
      <c r="O1853" s="10"/>
      <c r="P1853" s="10"/>
      <c r="Q1853" s="10"/>
      <c r="R1853" s="10"/>
      <c r="S1853" s="10"/>
      <c r="T1853" s="10"/>
      <c r="U1853" s="10"/>
      <c r="AD1853" s="9"/>
      <c r="AE1853" s="10"/>
      <c r="AF1853" s="10"/>
      <c r="AG1853" s="10"/>
      <c r="AH1853" s="10"/>
      <c r="AI1853" s="10"/>
    </row>
    <row r="1854">
      <c r="A1854" s="9"/>
      <c r="B1854" s="10"/>
      <c r="C1854" s="20"/>
      <c r="D1854" s="10"/>
      <c r="E1854" s="10"/>
      <c r="F1854" s="10"/>
      <c r="G1854" s="10"/>
      <c r="J1854" s="9"/>
      <c r="K1854" s="10"/>
      <c r="L1854" s="10"/>
      <c r="M1854" s="10"/>
      <c r="N1854" s="10"/>
      <c r="O1854" s="10"/>
      <c r="P1854" s="10"/>
      <c r="Q1854" s="10"/>
      <c r="R1854" s="10"/>
      <c r="S1854" s="10"/>
      <c r="T1854" s="10"/>
      <c r="U1854" s="10"/>
      <c r="AD1854" s="9"/>
      <c r="AE1854" s="10"/>
      <c r="AF1854" s="10"/>
      <c r="AG1854" s="10"/>
      <c r="AH1854" s="10"/>
      <c r="AI1854" s="10"/>
    </row>
    <row r="1855">
      <c r="A1855" s="9"/>
      <c r="B1855" s="10"/>
      <c r="C1855" s="20"/>
      <c r="D1855" s="10"/>
      <c r="E1855" s="10"/>
      <c r="F1855" s="10"/>
      <c r="G1855" s="10"/>
      <c r="J1855" s="9"/>
      <c r="K1855" s="10"/>
      <c r="L1855" s="10"/>
      <c r="M1855" s="10"/>
      <c r="N1855" s="10"/>
      <c r="O1855" s="10"/>
      <c r="P1855" s="10"/>
      <c r="Q1855" s="10"/>
      <c r="R1855" s="10"/>
      <c r="S1855" s="10"/>
      <c r="T1855" s="10"/>
      <c r="U1855" s="10"/>
      <c r="AD1855" s="9"/>
      <c r="AE1855" s="10"/>
      <c r="AF1855" s="10"/>
      <c r="AG1855" s="10"/>
      <c r="AH1855" s="10"/>
      <c r="AI1855" s="10"/>
    </row>
    <row r="1856">
      <c r="A1856" s="9"/>
      <c r="B1856" s="10"/>
      <c r="C1856" s="20"/>
      <c r="D1856" s="10"/>
      <c r="E1856" s="10"/>
      <c r="F1856" s="10"/>
      <c r="G1856" s="10"/>
      <c r="J1856" s="9"/>
      <c r="K1856" s="10"/>
      <c r="L1856" s="10"/>
      <c r="M1856" s="10"/>
      <c r="N1856" s="10"/>
      <c r="O1856" s="10"/>
      <c r="P1856" s="10"/>
      <c r="Q1856" s="10"/>
      <c r="R1856" s="10"/>
      <c r="S1856" s="10"/>
      <c r="T1856" s="10"/>
      <c r="U1856" s="10"/>
      <c r="AD1856" s="9"/>
      <c r="AE1856" s="10"/>
      <c r="AF1856" s="10"/>
      <c r="AG1856" s="10"/>
      <c r="AH1856" s="10"/>
      <c r="AI1856" s="10"/>
    </row>
    <row r="1857">
      <c r="A1857" s="9"/>
      <c r="B1857" s="10"/>
      <c r="C1857" s="20"/>
      <c r="D1857" s="10"/>
      <c r="E1857" s="10"/>
      <c r="F1857" s="10"/>
      <c r="G1857" s="10"/>
      <c r="J1857" s="9"/>
      <c r="K1857" s="10"/>
      <c r="L1857" s="10"/>
      <c r="M1857" s="10"/>
      <c r="N1857" s="10"/>
      <c r="O1857" s="10"/>
      <c r="P1857" s="10"/>
      <c r="Q1857" s="10"/>
      <c r="R1857" s="10"/>
      <c r="S1857" s="10"/>
      <c r="T1857" s="10"/>
      <c r="U1857" s="10"/>
      <c r="AD1857" s="9"/>
      <c r="AE1857" s="10"/>
      <c r="AF1857" s="10"/>
      <c r="AG1857" s="10"/>
      <c r="AH1857" s="10"/>
      <c r="AI1857" s="10"/>
    </row>
    <row r="1858">
      <c r="A1858" s="9"/>
      <c r="B1858" s="10"/>
      <c r="C1858" s="20"/>
      <c r="D1858" s="10"/>
      <c r="E1858" s="10"/>
      <c r="F1858" s="10"/>
      <c r="G1858" s="10"/>
      <c r="J1858" s="9"/>
      <c r="K1858" s="10"/>
      <c r="L1858" s="10"/>
      <c r="M1858" s="10"/>
      <c r="N1858" s="10"/>
      <c r="O1858" s="10"/>
      <c r="P1858" s="10"/>
      <c r="Q1858" s="10"/>
      <c r="R1858" s="10"/>
      <c r="S1858" s="10"/>
      <c r="T1858" s="10"/>
      <c r="U1858" s="10"/>
      <c r="AD1858" s="9"/>
      <c r="AE1858" s="10"/>
      <c r="AF1858" s="10"/>
      <c r="AG1858" s="10"/>
      <c r="AH1858" s="10"/>
      <c r="AI1858" s="10"/>
    </row>
    <row r="1859">
      <c r="A1859" s="9"/>
      <c r="B1859" s="10"/>
      <c r="C1859" s="20"/>
      <c r="D1859" s="10"/>
      <c r="E1859" s="10"/>
      <c r="F1859" s="10"/>
      <c r="G1859" s="10"/>
      <c r="J1859" s="9"/>
      <c r="K1859" s="10"/>
      <c r="L1859" s="10"/>
      <c r="M1859" s="10"/>
      <c r="N1859" s="10"/>
      <c r="O1859" s="10"/>
      <c r="P1859" s="10"/>
      <c r="Q1859" s="10"/>
      <c r="R1859" s="10"/>
      <c r="S1859" s="10"/>
      <c r="T1859" s="10"/>
      <c r="U1859" s="10"/>
      <c r="AD1859" s="9"/>
      <c r="AE1859" s="10"/>
      <c r="AF1859" s="10"/>
      <c r="AG1859" s="10"/>
      <c r="AH1859" s="10"/>
      <c r="AI1859" s="10"/>
    </row>
    <row r="1860">
      <c r="A1860" s="9"/>
      <c r="B1860" s="10"/>
      <c r="C1860" s="20"/>
      <c r="D1860" s="10"/>
      <c r="E1860" s="10"/>
      <c r="F1860" s="10"/>
      <c r="G1860" s="10"/>
      <c r="J1860" s="9"/>
      <c r="K1860" s="10"/>
      <c r="L1860" s="10"/>
      <c r="M1860" s="10"/>
      <c r="N1860" s="10"/>
      <c r="O1860" s="10"/>
      <c r="P1860" s="10"/>
      <c r="Q1860" s="10"/>
      <c r="R1860" s="10"/>
      <c r="S1860" s="10"/>
      <c r="T1860" s="10"/>
      <c r="U1860" s="10"/>
      <c r="AD1860" s="9"/>
      <c r="AE1860" s="10"/>
      <c r="AF1860" s="10"/>
      <c r="AG1860" s="10"/>
      <c r="AH1860" s="10"/>
      <c r="AI1860" s="10"/>
    </row>
    <row r="1861">
      <c r="A1861" s="9"/>
      <c r="B1861" s="10"/>
      <c r="C1861" s="20"/>
      <c r="D1861" s="10"/>
      <c r="E1861" s="10"/>
      <c r="F1861" s="10"/>
      <c r="G1861" s="10"/>
      <c r="J1861" s="9"/>
      <c r="K1861" s="10"/>
      <c r="L1861" s="10"/>
      <c r="M1861" s="10"/>
      <c r="N1861" s="10"/>
      <c r="O1861" s="10"/>
      <c r="P1861" s="10"/>
      <c r="Q1861" s="10"/>
      <c r="R1861" s="10"/>
      <c r="S1861" s="10"/>
      <c r="T1861" s="10"/>
      <c r="U1861" s="10"/>
      <c r="AD1861" s="9"/>
      <c r="AE1861" s="10"/>
      <c r="AF1861" s="10"/>
      <c r="AG1861" s="10"/>
      <c r="AH1861" s="10"/>
      <c r="AI1861" s="10"/>
    </row>
    <row r="1862">
      <c r="A1862" s="9"/>
      <c r="B1862" s="10"/>
      <c r="C1862" s="20"/>
      <c r="D1862" s="10"/>
      <c r="E1862" s="10"/>
      <c r="F1862" s="10"/>
      <c r="G1862" s="10"/>
      <c r="J1862" s="9"/>
      <c r="K1862" s="10"/>
      <c r="L1862" s="10"/>
      <c r="M1862" s="10"/>
      <c r="N1862" s="10"/>
      <c r="O1862" s="10"/>
      <c r="P1862" s="10"/>
      <c r="Q1862" s="10"/>
      <c r="R1862" s="10"/>
      <c r="S1862" s="10"/>
      <c r="T1862" s="10"/>
      <c r="U1862" s="10"/>
      <c r="AD1862" s="9"/>
      <c r="AE1862" s="10"/>
      <c r="AF1862" s="10"/>
      <c r="AG1862" s="10"/>
      <c r="AH1862" s="10"/>
      <c r="AI1862" s="10"/>
    </row>
    <row r="1863">
      <c r="A1863" s="9"/>
      <c r="B1863" s="10"/>
      <c r="C1863" s="20"/>
      <c r="D1863" s="10"/>
      <c r="E1863" s="10"/>
      <c r="F1863" s="10"/>
      <c r="G1863" s="10"/>
      <c r="J1863" s="9"/>
      <c r="K1863" s="10"/>
      <c r="L1863" s="10"/>
      <c r="M1863" s="10"/>
      <c r="N1863" s="10"/>
      <c r="O1863" s="10"/>
      <c r="P1863" s="10"/>
      <c r="Q1863" s="10"/>
      <c r="R1863" s="10"/>
      <c r="S1863" s="10"/>
      <c r="T1863" s="10"/>
      <c r="U1863" s="10"/>
      <c r="AD1863" s="9"/>
      <c r="AE1863" s="10"/>
      <c r="AF1863" s="10"/>
      <c r="AG1863" s="10"/>
      <c r="AH1863" s="10"/>
      <c r="AI1863" s="10"/>
    </row>
    <row r="1864">
      <c r="A1864" s="9"/>
      <c r="B1864" s="10"/>
      <c r="C1864" s="20"/>
      <c r="D1864" s="10"/>
      <c r="E1864" s="10"/>
      <c r="F1864" s="10"/>
      <c r="G1864" s="10"/>
      <c r="J1864" s="9"/>
      <c r="K1864" s="10"/>
      <c r="L1864" s="10"/>
      <c r="M1864" s="10"/>
      <c r="N1864" s="10"/>
      <c r="O1864" s="10"/>
      <c r="P1864" s="10"/>
      <c r="Q1864" s="10"/>
      <c r="R1864" s="10"/>
      <c r="S1864" s="10"/>
      <c r="T1864" s="10"/>
      <c r="U1864" s="10"/>
      <c r="AD1864" s="9"/>
      <c r="AE1864" s="10"/>
      <c r="AF1864" s="10"/>
      <c r="AG1864" s="10"/>
      <c r="AH1864" s="10"/>
      <c r="AI1864" s="10"/>
    </row>
    <row r="1865">
      <c r="A1865" s="9"/>
      <c r="B1865" s="10"/>
      <c r="C1865" s="20"/>
      <c r="D1865" s="10"/>
      <c r="E1865" s="10"/>
      <c r="F1865" s="10"/>
      <c r="G1865" s="10"/>
      <c r="J1865" s="9"/>
      <c r="K1865" s="10"/>
      <c r="L1865" s="10"/>
      <c r="M1865" s="10"/>
      <c r="N1865" s="10"/>
      <c r="O1865" s="10"/>
      <c r="P1865" s="10"/>
      <c r="Q1865" s="10"/>
      <c r="R1865" s="10"/>
      <c r="S1865" s="10"/>
      <c r="T1865" s="10"/>
      <c r="U1865" s="10"/>
      <c r="AD1865" s="9"/>
      <c r="AE1865" s="10"/>
      <c r="AF1865" s="10"/>
      <c r="AG1865" s="10"/>
      <c r="AH1865" s="10"/>
      <c r="AI1865" s="10"/>
    </row>
    <row r="1866">
      <c r="A1866" s="9"/>
      <c r="B1866" s="10"/>
      <c r="C1866" s="20"/>
      <c r="D1866" s="10"/>
      <c r="E1866" s="10"/>
      <c r="F1866" s="10"/>
      <c r="G1866" s="10"/>
      <c r="J1866" s="9"/>
      <c r="K1866" s="10"/>
      <c r="L1866" s="10"/>
      <c r="M1866" s="10"/>
      <c r="N1866" s="10"/>
      <c r="O1866" s="10"/>
      <c r="P1866" s="10"/>
      <c r="Q1866" s="10"/>
      <c r="R1866" s="10"/>
      <c r="S1866" s="10"/>
      <c r="T1866" s="10"/>
      <c r="U1866" s="10"/>
      <c r="AD1866" s="9"/>
      <c r="AE1866" s="10"/>
      <c r="AF1866" s="10"/>
      <c r="AG1866" s="10"/>
      <c r="AH1866" s="10"/>
      <c r="AI1866" s="10"/>
    </row>
    <row r="1867">
      <c r="A1867" s="9"/>
      <c r="B1867" s="10"/>
      <c r="C1867" s="20"/>
      <c r="D1867" s="10"/>
      <c r="E1867" s="10"/>
      <c r="F1867" s="10"/>
      <c r="G1867" s="10"/>
      <c r="J1867" s="9"/>
      <c r="K1867" s="10"/>
      <c r="L1867" s="10"/>
      <c r="M1867" s="10"/>
      <c r="N1867" s="10"/>
      <c r="O1867" s="10"/>
      <c r="P1867" s="10"/>
      <c r="Q1867" s="10"/>
      <c r="R1867" s="10"/>
      <c r="S1867" s="10"/>
      <c r="T1867" s="10"/>
      <c r="U1867" s="10"/>
      <c r="AD1867" s="9"/>
      <c r="AE1867" s="10"/>
      <c r="AF1867" s="10"/>
      <c r="AG1867" s="10"/>
      <c r="AH1867" s="10"/>
      <c r="AI1867" s="10"/>
    </row>
    <row r="1868">
      <c r="A1868" s="9"/>
      <c r="B1868" s="10"/>
      <c r="C1868" s="20"/>
      <c r="D1868" s="10"/>
      <c r="E1868" s="10"/>
      <c r="F1868" s="10"/>
      <c r="G1868" s="10"/>
      <c r="J1868" s="9"/>
      <c r="K1868" s="10"/>
      <c r="L1868" s="10"/>
      <c r="M1868" s="10"/>
      <c r="N1868" s="10"/>
      <c r="O1868" s="10"/>
      <c r="P1868" s="10"/>
      <c r="Q1868" s="10"/>
      <c r="R1868" s="10"/>
      <c r="S1868" s="10"/>
      <c r="T1868" s="10"/>
      <c r="U1868" s="10"/>
      <c r="AD1868" s="9"/>
      <c r="AE1868" s="10"/>
      <c r="AF1868" s="10"/>
      <c r="AG1868" s="10"/>
      <c r="AH1868" s="10"/>
      <c r="AI1868" s="10"/>
    </row>
    <row r="1869">
      <c r="A1869" s="9"/>
      <c r="B1869" s="10"/>
      <c r="C1869" s="20"/>
      <c r="D1869" s="10"/>
      <c r="E1869" s="10"/>
      <c r="F1869" s="10"/>
      <c r="G1869" s="10"/>
      <c r="J1869" s="9"/>
      <c r="K1869" s="10"/>
      <c r="L1869" s="10"/>
      <c r="M1869" s="10"/>
      <c r="N1869" s="10"/>
      <c r="O1869" s="10"/>
      <c r="P1869" s="10"/>
      <c r="Q1869" s="10"/>
      <c r="R1869" s="10"/>
      <c r="S1869" s="10"/>
      <c r="T1869" s="10"/>
      <c r="U1869" s="10"/>
      <c r="AD1869" s="9"/>
      <c r="AE1869" s="10"/>
      <c r="AF1869" s="10"/>
      <c r="AG1869" s="10"/>
      <c r="AH1869" s="10"/>
      <c r="AI1869" s="10"/>
    </row>
    <row r="1870">
      <c r="A1870" s="9"/>
      <c r="B1870" s="10"/>
      <c r="C1870" s="20"/>
      <c r="D1870" s="10"/>
      <c r="E1870" s="10"/>
      <c r="F1870" s="10"/>
      <c r="G1870" s="10"/>
      <c r="J1870" s="9"/>
      <c r="K1870" s="10"/>
      <c r="L1870" s="10"/>
      <c r="M1870" s="10"/>
      <c r="N1870" s="10"/>
      <c r="O1870" s="10"/>
      <c r="P1870" s="10"/>
      <c r="Q1870" s="10"/>
      <c r="R1870" s="10"/>
      <c r="S1870" s="10"/>
      <c r="T1870" s="10"/>
      <c r="U1870" s="10"/>
      <c r="AD1870" s="9"/>
      <c r="AE1870" s="10"/>
      <c r="AF1870" s="10"/>
      <c r="AG1870" s="10"/>
      <c r="AH1870" s="10"/>
      <c r="AI1870" s="10"/>
    </row>
    <row r="1871">
      <c r="A1871" s="9"/>
      <c r="B1871" s="10"/>
      <c r="C1871" s="20"/>
      <c r="D1871" s="10"/>
      <c r="E1871" s="10"/>
      <c r="F1871" s="10"/>
      <c r="G1871" s="10"/>
      <c r="J1871" s="9"/>
      <c r="K1871" s="10"/>
      <c r="L1871" s="10"/>
      <c r="M1871" s="10"/>
      <c r="N1871" s="10"/>
      <c r="O1871" s="10"/>
      <c r="P1871" s="10"/>
      <c r="Q1871" s="10"/>
      <c r="R1871" s="10"/>
      <c r="S1871" s="10"/>
      <c r="T1871" s="10"/>
      <c r="U1871" s="10"/>
      <c r="AD1871" s="9"/>
      <c r="AE1871" s="10"/>
      <c r="AF1871" s="10"/>
      <c r="AG1871" s="10"/>
      <c r="AH1871" s="10"/>
      <c r="AI1871" s="10"/>
    </row>
    <row r="1872">
      <c r="A1872" s="9"/>
      <c r="B1872" s="10"/>
      <c r="C1872" s="20"/>
      <c r="D1872" s="10"/>
      <c r="E1872" s="10"/>
      <c r="F1872" s="10"/>
      <c r="G1872" s="10"/>
      <c r="J1872" s="9"/>
      <c r="K1872" s="10"/>
      <c r="L1872" s="10"/>
      <c r="M1872" s="10"/>
      <c r="N1872" s="10"/>
      <c r="O1872" s="10"/>
      <c r="P1872" s="10"/>
      <c r="Q1872" s="10"/>
      <c r="R1872" s="10"/>
      <c r="S1872" s="10"/>
      <c r="T1872" s="10"/>
      <c r="U1872" s="10"/>
      <c r="AD1872" s="9"/>
      <c r="AE1872" s="10"/>
      <c r="AF1872" s="10"/>
      <c r="AG1872" s="10"/>
      <c r="AH1872" s="10"/>
      <c r="AI1872" s="10"/>
    </row>
    <row r="1873">
      <c r="A1873" s="9"/>
      <c r="B1873" s="10"/>
      <c r="C1873" s="20"/>
      <c r="D1873" s="10"/>
      <c r="E1873" s="10"/>
      <c r="F1873" s="10"/>
      <c r="G1873" s="10"/>
      <c r="J1873" s="9"/>
      <c r="K1873" s="10"/>
      <c r="L1873" s="10"/>
      <c r="M1873" s="10"/>
      <c r="N1873" s="10"/>
      <c r="O1873" s="10"/>
      <c r="P1873" s="10"/>
      <c r="Q1873" s="10"/>
      <c r="R1873" s="10"/>
      <c r="S1873" s="10"/>
      <c r="T1873" s="10"/>
      <c r="U1873" s="10"/>
      <c r="AD1873" s="9"/>
      <c r="AE1873" s="10"/>
      <c r="AF1873" s="10"/>
      <c r="AG1873" s="10"/>
      <c r="AH1873" s="10"/>
      <c r="AI1873" s="10"/>
    </row>
    <row r="1874">
      <c r="A1874" s="9"/>
      <c r="B1874" s="10"/>
      <c r="C1874" s="20"/>
      <c r="D1874" s="10"/>
      <c r="E1874" s="10"/>
      <c r="F1874" s="10"/>
      <c r="G1874" s="10"/>
      <c r="J1874" s="9"/>
      <c r="K1874" s="10"/>
      <c r="L1874" s="10"/>
      <c r="M1874" s="10"/>
      <c r="N1874" s="10"/>
      <c r="O1874" s="10"/>
      <c r="P1874" s="10"/>
      <c r="Q1874" s="10"/>
      <c r="R1874" s="10"/>
      <c r="S1874" s="10"/>
      <c r="T1874" s="10"/>
      <c r="U1874" s="10"/>
      <c r="AD1874" s="9"/>
      <c r="AE1874" s="10"/>
      <c r="AF1874" s="10"/>
      <c r="AG1874" s="10"/>
      <c r="AH1874" s="10"/>
      <c r="AI1874" s="10"/>
    </row>
    <row r="1875">
      <c r="A1875" s="9"/>
      <c r="B1875" s="10"/>
      <c r="C1875" s="20"/>
      <c r="D1875" s="10"/>
      <c r="E1875" s="10"/>
      <c r="F1875" s="10"/>
      <c r="G1875" s="10"/>
      <c r="J1875" s="9"/>
      <c r="K1875" s="10"/>
      <c r="L1875" s="10"/>
      <c r="M1875" s="10"/>
      <c r="N1875" s="10"/>
      <c r="O1875" s="10"/>
      <c r="P1875" s="10"/>
      <c r="Q1875" s="10"/>
      <c r="R1875" s="10"/>
      <c r="S1875" s="10"/>
      <c r="T1875" s="10"/>
      <c r="U1875" s="10"/>
      <c r="AD1875" s="9"/>
      <c r="AE1875" s="10"/>
      <c r="AF1875" s="10"/>
      <c r="AG1875" s="10"/>
      <c r="AH1875" s="10"/>
      <c r="AI1875" s="10"/>
    </row>
    <row r="1876">
      <c r="A1876" s="9"/>
      <c r="B1876" s="10"/>
      <c r="C1876" s="20"/>
      <c r="D1876" s="10"/>
      <c r="E1876" s="10"/>
      <c r="F1876" s="10"/>
      <c r="G1876" s="10"/>
      <c r="J1876" s="9"/>
      <c r="K1876" s="10"/>
      <c r="L1876" s="10"/>
      <c r="M1876" s="10"/>
      <c r="N1876" s="10"/>
      <c r="O1876" s="10"/>
      <c r="P1876" s="10"/>
      <c r="Q1876" s="10"/>
      <c r="R1876" s="10"/>
      <c r="S1876" s="10"/>
      <c r="T1876" s="10"/>
      <c r="U1876" s="10"/>
      <c r="AD1876" s="9"/>
      <c r="AE1876" s="10"/>
      <c r="AF1876" s="10"/>
      <c r="AG1876" s="10"/>
      <c r="AH1876" s="10"/>
      <c r="AI1876" s="10"/>
    </row>
    <row r="1877">
      <c r="A1877" s="9"/>
      <c r="B1877" s="10"/>
      <c r="C1877" s="20"/>
      <c r="D1877" s="10"/>
      <c r="E1877" s="10"/>
      <c r="F1877" s="10"/>
      <c r="G1877" s="10"/>
      <c r="J1877" s="9"/>
      <c r="K1877" s="10"/>
      <c r="L1877" s="10"/>
      <c r="M1877" s="10"/>
      <c r="N1877" s="10"/>
      <c r="O1877" s="10"/>
      <c r="P1877" s="10"/>
      <c r="Q1877" s="10"/>
      <c r="R1877" s="10"/>
      <c r="S1877" s="10"/>
      <c r="T1877" s="10"/>
      <c r="U1877" s="10"/>
      <c r="AD1877" s="9"/>
      <c r="AE1877" s="10"/>
      <c r="AF1877" s="10"/>
      <c r="AG1877" s="10"/>
      <c r="AH1877" s="10"/>
      <c r="AI1877" s="10"/>
    </row>
    <row r="1878">
      <c r="A1878" s="9"/>
      <c r="B1878" s="10"/>
      <c r="C1878" s="20"/>
      <c r="D1878" s="10"/>
      <c r="E1878" s="10"/>
      <c r="F1878" s="10"/>
      <c r="G1878" s="10"/>
      <c r="J1878" s="9"/>
      <c r="K1878" s="10"/>
      <c r="L1878" s="10"/>
      <c r="M1878" s="10"/>
      <c r="N1878" s="10"/>
      <c r="O1878" s="10"/>
      <c r="P1878" s="10"/>
      <c r="Q1878" s="10"/>
      <c r="R1878" s="10"/>
      <c r="S1878" s="10"/>
      <c r="T1878" s="10"/>
      <c r="U1878" s="10"/>
      <c r="AD1878" s="9"/>
      <c r="AE1878" s="10"/>
      <c r="AF1878" s="10"/>
      <c r="AG1878" s="10"/>
      <c r="AH1878" s="10"/>
      <c r="AI1878" s="10"/>
    </row>
    <row r="1879">
      <c r="A1879" s="9"/>
      <c r="B1879" s="10"/>
      <c r="C1879" s="20"/>
      <c r="D1879" s="10"/>
      <c r="E1879" s="10"/>
      <c r="F1879" s="10"/>
      <c r="G1879" s="10"/>
      <c r="J1879" s="9"/>
      <c r="K1879" s="10"/>
      <c r="L1879" s="10"/>
      <c r="M1879" s="10"/>
      <c r="N1879" s="10"/>
      <c r="O1879" s="10"/>
      <c r="P1879" s="10"/>
      <c r="Q1879" s="10"/>
      <c r="R1879" s="10"/>
      <c r="S1879" s="10"/>
      <c r="T1879" s="10"/>
      <c r="U1879" s="10"/>
      <c r="AD1879" s="9"/>
      <c r="AE1879" s="10"/>
      <c r="AF1879" s="10"/>
      <c r="AG1879" s="10"/>
      <c r="AH1879" s="10"/>
      <c r="AI1879" s="10"/>
    </row>
    <row r="1880">
      <c r="A1880" s="9"/>
      <c r="B1880" s="10"/>
      <c r="C1880" s="20"/>
      <c r="D1880" s="10"/>
      <c r="E1880" s="10"/>
      <c r="F1880" s="10"/>
      <c r="G1880" s="10"/>
      <c r="J1880" s="9"/>
      <c r="K1880" s="10"/>
      <c r="L1880" s="10"/>
      <c r="M1880" s="10"/>
      <c r="N1880" s="10"/>
      <c r="O1880" s="10"/>
      <c r="P1880" s="10"/>
      <c r="Q1880" s="10"/>
      <c r="R1880" s="10"/>
      <c r="S1880" s="10"/>
      <c r="T1880" s="10"/>
      <c r="U1880" s="10"/>
      <c r="AD1880" s="9"/>
      <c r="AE1880" s="10"/>
      <c r="AF1880" s="10"/>
      <c r="AG1880" s="10"/>
      <c r="AH1880" s="10"/>
      <c r="AI1880" s="10"/>
    </row>
    <row r="1881">
      <c r="A1881" s="9"/>
      <c r="B1881" s="10"/>
      <c r="C1881" s="20"/>
      <c r="D1881" s="10"/>
      <c r="E1881" s="10"/>
      <c r="F1881" s="10"/>
      <c r="G1881" s="10"/>
      <c r="J1881" s="9"/>
      <c r="K1881" s="10"/>
      <c r="L1881" s="10"/>
      <c r="M1881" s="10"/>
      <c r="N1881" s="10"/>
      <c r="O1881" s="10"/>
      <c r="P1881" s="10"/>
      <c r="Q1881" s="10"/>
      <c r="R1881" s="10"/>
      <c r="S1881" s="10"/>
      <c r="T1881" s="10"/>
      <c r="U1881" s="10"/>
      <c r="AD1881" s="9"/>
      <c r="AE1881" s="10"/>
      <c r="AF1881" s="10"/>
      <c r="AG1881" s="10"/>
      <c r="AH1881" s="10"/>
      <c r="AI1881" s="10"/>
    </row>
    <row r="1882">
      <c r="A1882" s="9"/>
      <c r="B1882" s="10"/>
      <c r="C1882" s="20"/>
      <c r="D1882" s="10"/>
      <c r="E1882" s="10"/>
      <c r="F1882" s="10"/>
      <c r="G1882" s="10"/>
      <c r="J1882" s="9"/>
      <c r="K1882" s="10"/>
      <c r="L1882" s="10"/>
      <c r="M1882" s="10"/>
      <c r="N1882" s="10"/>
      <c r="O1882" s="10"/>
      <c r="P1882" s="10"/>
      <c r="Q1882" s="10"/>
      <c r="R1882" s="10"/>
      <c r="S1882" s="10"/>
      <c r="T1882" s="10"/>
      <c r="U1882" s="10"/>
      <c r="AD1882" s="9"/>
      <c r="AE1882" s="10"/>
      <c r="AF1882" s="10"/>
      <c r="AG1882" s="10"/>
      <c r="AH1882" s="10"/>
      <c r="AI1882" s="10"/>
    </row>
    <row r="1883">
      <c r="A1883" s="9"/>
      <c r="B1883" s="10"/>
      <c r="C1883" s="20"/>
      <c r="D1883" s="10"/>
      <c r="E1883" s="10"/>
      <c r="F1883" s="10"/>
      <c r="G1883" s="10"/>
      <c r="J1883" s="9"/>
      <c r="K1883" s="10"/>
      <c r="L1883" s="10"/>
      <c r="M1883" s="10"/>
      <c r="N1883" s="10"/>
      <c r="O1883" s="10"/>
      <c r="P1883" s="10"/>
      <c r="Q1883" s="10"/>
      <c r="R1883" s="10"/>
      <c r="S1883" s="10"/>
      <c r="T1883" s="10"/>
      <c r="U1883" s="10"/>
      <c r="AD1883" s="9"/>
      <c r="AE1883" s="10"/>
      <c r="AF1883" s="10"/>
      <c r="AG1883" s="10"/>
      <c r="AH1883" s="10"/>
      <c r="AI1883" s="10"/>
    </row>
    <row r="1884">
      <c r="A1884" s="9"/>
      <c r="B1884" s="10"/>
      <c r="C1884" s="20"/>
      <c r="D1884" s="10"/>
      <c r="E1884" s="10"/>
      <c r="F1884" s="10"/>
      <c r="G1884" s="10"/>
      <c r="J1884" s="9"/>
      <c r="K1884" s="10"/>
      <c r="L1884" s="10"/>
      <c r="M1884" s="10"/>
      <c r="N1884" s="10"/>
      <c r="O1884" s="10"/>
      <c r="P1884" s="10"/>
      <c r="Q1884" s="10"/>
      <c r="R1884" s="10"/>
      <c r="S1884" s="10"/>
      <c r="T1884" s="10"/>
      <c r="U1884" s="10"/>
      <c r="AD1884" s="9"/>
      <c r="AE1884" s="10"/>
      <c r="AF1884" s="10"/>
      <c r="AG1884" s="10"/>
      <c r="AH1884" s="10"/>
      <c r="AI1884" s="10"/>
    </row>
    <row r="1885">
      <c r="A1885" s="9"/>
      <c r="B1885" s="10"/>
      <c r="C1885" s="20"/>
      <c r="D1885" s="10"/>
      <c r="E1885" s="10"/>
      <c r="F1885" s="10"/>
      <c r="G1885" s="10"/>
      <c r="J1885" s="9"/>
      <c r="K1885" s="10"/>
      <c r="L1885" s="10"/>
      <c r="M1885" s="10"/>
      <c r="N1885" s="10"/>
      <c r="O1885" s="10"/>
      <c r="P1885" s="10"/>
      <c r="Q1885" s="10"/>
      <c r="R1885" s="10"/>
      <c r="S1885" s="10"/>
      <c r="T1885" s="10"/>
      <c r="U1885" s="10"/>
      <c r="AD1885" s="9"/>
      <c r="AE1885" s="10"/>
      <c r="AF1885" s="10"/>
      <c r="AG1885" s="10"/>
      <c r="AH1885" s="10"/>
      <c r="AI1885" s="10"/>
    </row>
    <row r="1886">
      <c r="A1886" s="9"/>
      <c r="B1886" s="10"/>
      <c r="C1886" s="20"/>
      <c r="D1886" s="10"/>
      <c r="E1886" s="10"/>
      <c r="F1886" s="10"/>
      <c r="G1886" s="10"/>
      <c r="J1886" s="9"/>
      <c r="K1886" s="10"/>
      <c r="L1886" s="10"/>
      <c r="M1886" s="10"/>
      <c r="N1886" s="10"/>
      <c r="O1886" s="10"/>
      <c r="P1886" s="10"/>
      <c r="Q1886" s="10"/>
      <c r="R1886" s="10"/>
      <c r="S1886" s="10"/>
      <c r="T1886" s="10"/>
      <c r="U1886" s="10"/>
      <c r="AD1886" s="9"/>
      <c r="AE1886" s="10"/>
      <c r="AF1886" s="10"/>
      <c r="AG1886" s="10"/>
      <c r="AH1886" s="10"/>
      <c r="AI1886" s="10"/>
    </row>
    <row r="1887">
      <c r="A1887" s="9"/>
      <c r="B1887" s="10"/>
      <c r="C1887" s="20"/>
      <c r="D1887" s="10"/>
      <c r="E1887" s="10"/>
      <c r="F1887" s="10"/>
      <c r="G1887" s="10"/>
      <c r="J1887" s="9"/>
      <c r="K1887" s="10"/>
      <c r="L1887" s="10"/>
      <c r="M1887" s="10"/>
      <c r="N1887" s="10"/>
      <c r="O1887" s="10"/>
      <c r="P1887" s="10"/>
      <c r="Q1887" s="10"/>
      <c r="R1887" s="10"/>
      <c r="S1887" s="10"/>
      <c r="T1887" s="10"/>
      <c r="U1887" s="10"/>
      <c r="AD1887" s="9"/>
      <c r="AE1887" s="10"/>
      <c r="AF1887" s="10"/>
      <c r="AG1887" s="10"/>
      <c r="AH1887" s="10"/>
      <c r="AI1887" s="10"/>
    </row>
    <row r="1888">
      <c r="A1888" s="9"/>
      <c r="B1888" s="10"/>
      <c r="C1888" s="20"/>
      <c r="D1888" s="10"/>
      <c r="E1888" s="10"/>
      <c r="F1888" s="10"/>
      <c r="G1888" s="10"/>
      <c r="J1888" s="9"/>
      <c r="K1888" s="10"/>
      <c r="L1888" s="10"/>
      <c r="M1888" s="10"/>
      <c r="N1888" s="10"/>
      <c r="O1888" s="10"/>
      <c r="P1888" s="10"/>
      <c r="Q1888" s="10"/>
      <c r="R1888" s="10"/>
      <c r="S1888" s="10"/>
      <c r="T1888" s="10"/>
      <c r="U1888" s="10"/>
      <c r="AD1888" s="9"/>
      <c r="AE1888" s="10"/>
      <c r="AF1888" s="10"/>
      <c r="AG1888" s="10"/>
      <c r="AH1888" s="10"/>
      <c r="AI1888" s="10"/>
    </row>
    <row r="1889">
      <c r="A1889" s="9"/>
      <c r="B1889" s="10"/>
      <c r="C1889" s="20"/>
      <c r="D1889" s="10"/>
      <c r="E1889" s="10"/>
      <c r="F1889" s="10"/>
      <c r="G1889" s="10"/>
      <c r="J1889" s="9"/>
      <c r="K1889" s="10"/>
      <c r="L1889" s="10"/>
      <c r="M1889" s="10"/>
      <c r="N1889" s="10"/>
      <c r="O1889" s="10"/>
      <c r="P1889" s="10"/>
      <c r="Q1889" s="10"/>
      <c r="R1889" s="10"/>
      <c r="S1889" s="10"/>
      <c r="T1889" s="10"/>
      <c r="U1889" s="10"/>
      <c r="AD1889" s="9"/>
      <c r="AE1889" s="10"/>
      <c r="AF1889" s="10"/>
      <c r="AG1889" s="10"/>
      <c r="AH1889" s="10"/>
      <c r="AI1889" s="10"/>
    </row>
    <row r="1890">
      <c r="A1890" s="9"/>
      <c r="B1890" s="10"/>
      <c r="C1890" s="20"/>
      <c r="D1890" s="10"/>
      <c r="E1890" s="10"/>
      <c r="F1890" s="10"/>
      <c r="G1890" s="10"/>
      <c r="J1890" s="9"/>
      <c r="K1890" s="10"/>
      <c r="L1890" s="10"/>
      <c r="M1890" s="10"/>
      <c r="N1890" s="10"/>
      <c r="O1890" s="10"/>
      <c r="P1890" s="10"/>
      <c r="Q1890" s="10"/>
      <c r="R1890" s="10"/>
      <c r="S1890" s="10"/>
      <c r="T1890" s="10"/>
      <c r="U1890" s="10"/>
      <c r="AD1890" s="9"/>
      <c r="AE1890" s="10"/>
      <c r="AF1890" s="10"/>
      <c r="AG1890" s="10"/>
      <c r="AH1890" s="10"/>
      <c r="AI1890" s="10"/>
    </row>
    <row r="1891">
      <c r="A1891" s="9"/>
      <c r="B1891" s="10"/>
      <c r="C1891" s="20"/>
      <c r="D1891" s="10"/>
      <c r="E1891" s="10"/>
      <c r="F1891" s="10"/>
      <c r="G1891" s="10"/>
      <c r="J1891" s="9"/>
      <c r="K1891" s="10"/>
      <c r="L1891" s="10"/>
      <c r="M1891" s="10"/>
      <c r="N1891" s="10"/>
      <c r="O1891" s="10"/>
      <c r="P1891" s="10"/>
      <c r="Q1891" s="10"/>
      <c r="R1891" s="10"/>
      <c r="S1891" s="10"/>
      <c r="T1891" s="10"/>
      <c r="U1891" s="10"/>
      <c r="AD1891" s="9"/>
      <c r="AE1891" s="10"/>
      <c r="AF1891" s="10"/>
      <c r="AG1891" s="10"/>
      <c r="AH1891" s="10"/>
      <c r="AI1891" s="10"/>
    </row>
    <row r="1892">
      <c r="A1892" s="9"/>
      <c r="B1892" s="10"/>
      <c r="C1892" s="20"/>
      <c r="D1892" s="10"/>
      <c r="E1892" s="10"/>
      <c r="F1892" s="10"/>
      <c r="G1892" s="10"/>
      <c r="J1892" s="9"/>
      <c r="K1892" s="10"/>
      <c r="L1892" s="10"/>
      <c r="M1892" s="10"/>
      <c r="N1892" s="10"/>
      <c r="O1892" s="10"/>
      <c r="P1892" s="10"/>
      <c r="Q1892" s="10"/>
      <c r="R1892" s="10"/>
      <c r="S1892" s="10"/>
      <c r="T1892" s="10"/>
      <c r="U1892" s="10"/>
      <c r="AD1892" s="9"/>
      <c r="AE1892" s="10"/>
      <c r="AF1892" s="10"/>
      <c r="AG1892" s="10"/>
      <c r="AH1892" s="10"/>
      <c r="AI1892" s="10"/>
    </row>
    <row r="1893">
      <c r="A1893" s="9"/>
      <c r="B1893" s="10"/>
      <c r="C1893" s="20"/>
      <c r="D1893" s="10"/>
      <c r="E1893" s="10"/>
      <c r="F1893" s="10"/>
      <c r="G1893" s="10"/>
      <c r="J1893" s="9"/>
      <c r="K1893" s="10"/>
      <c r="L1893" s="10"/>
      <c r="M1893" s="10"/>
      <c r="N1893" s="10"/>
      <c r="O1893" s="10"/>
      <c r="P1893" s="10"/>
      <c r="Q1893" s="10"/>
      <c r="R1893" s="10"/>
      <c r="S1893" s="10"/>
      <c r="T1893" s="10"/>
      <c r="U1893" s="10"/>
      <c r="AD1893" s="9"/>
      <c r="AE1893" s="10"/>
      <c r="AF1893" s="10"/>
      <c r="AG1893" s="10"/>
      <c r="AH1893" s="10"/>
      <c r="AI1893" s="10"/>
    </row>
    <row r="1894">
      <c r="A1894" s="9"/>
      <c r="B1894" s="10"/>
      <c r="C1894" s="20"/>
      <c r="D1894" s="10"/>
      <c r="E1894" s="10"/>
      <c r="F1894" s="10"/>
      <c r="G1894" s="10"/>
      <c r="J1894" s="9"/>
      <c r="K1894" s="10"/>
      <c r="L1894" s="10"/>
      <c r="M1894" s="10"/>
      <c r="N1894" s="10"/>
      <c r="O1894" s="10"/>
      <c r="P1894" s="10"/>
      <c r="Q1894" s="10"/>
      <c r="R1894" s="10"/>
      <c r="S1894" s="10"/>
      <c r="T1894" s="10"/>
      <c r="U1894" s="10"/>
      <c r="AD1894" s="9"/>
      <c r="AE1894" s="10"/>
      <c r="AF1894" s="10"/>
      <c r="AG1894" s="10"/>
      <c r="AH1894" s="10"/>
      <c r="AI1894" s="10"/>
    </row>
    <row r="1895">
      <c r="A1895" s="9"/>
      <c r="B1895" s="10"/>
      <c r="C1895" s="20"/>
      <c r="D1895" s="10"/>
      <c r="E1895" s="10"/>
      <c r="F1895" s="10"/>
      <c r="G1895" s="10"/>
      <c r="J1895" s="9"/>
      <c r="K1895" s="10"/>
      <c r="L1895" s="10"/>
      <c r="M1895" s="10"/>
      <c r="N1895" s="10"/>
      <c r="O1895" s="10"/>
      <c r="P1895" s="10"/>
      <c r="Q1895" s="10"/>
      <c r="R1895" s="10"/>
      <c r="S1895" s="10"/>
      <c r="T1895" s="10"/>
      <c r="U1895" s="10"/>
      <c r="AD1895" s="9"/>
      <c r="AE1895" s="10"/>
      <c r="AF1895" s="10"/>
      <c r="AG1895" s="10"/>
      <c r="AH1895" s="10"/>
      <c r="AI1895" s="10"/>
    </row>
    <row r="1896">
      <c r="A1896" s="9"/>
      <c r="B1896" s="10"/>
      <c r="C1896" s="20"/>
      <c r="D1896" s="10"/>
      <c r="E1896" s="10"/>
      <c r="F1896" s="10"/>
      <c r="G1896" s="10"/>
      <c r="J1896" s="9"/>
      <c r="K1896" s="10"/>
      <c r="L1896" s="10"/>
      <c r="M1896" s="10"/>
      <c r="N1896" s="10"/>
      <c r="O1896" s="10"/>
      <c r="P1896" s="10"/>
      <c r="Q1896" s="10"/>
      <c r="R1896" s="10"/>
      <c r="S1896" s="10"/>
      <c r="T1896" s="10"/>
      <c r="U1896" s="10"/>
      <c r="AD1896" s="9"/>
      <c r="AE1896" s="10"/>
      <c r="AF1896" s="10"/>
      <c r="AG1896" s="10"/>
      <c r="AH1896" s="10"/>
      <c r="AI1896" s="10"/>
    </row>
    <row r="1897">
      <c r="A1897" s="9"/>
      <c r="B1897" s="10"/>
      <c r="C1897" s="20"/>
      <c r="D1897" s="10"/>
      <c r="E1897" s="10"/>
      <c r="F1897" s="10"/>
      <c r="G1897" s="10"/>
      <c r="J1897" s="9"/>
      <c r="K1897" s="10"/>
      <c r="L1897" s="10"/>
      <c r="M1897" s="10"/>
      <c r="N1897" s="10"/>
      <c r="O1897" s="10"/>
      <c r="P1897" s="10"/>
      <c r="Q1897" s="10"/>
      <c r="R1897" s="10"/>
      <c r="S1897" s="10"/>
      <c r="T1897" s="10"/>
      <c r="U1897" s="10"/>
      <c r="AD1897" s="9"/>
      <c r="AE1897" s="10"/>
      <c r="AF1897" s="10"/>
      <c r="AG1897" s="10"/>
      <c r="AH1897" s="10"/>
      <c r="AI1897" s="10"/>
    </row>
    <row r="1898">
      <c r="A1898" s="9"/>
      <c r="B1898" s="10"/>
      <c r="C1898" s="20"/>
      <c r="D1898" s="10"/>
      <c r="E1898" s="10"/>
      <c r="F1898" s="10"/>
      <c r="G1898" s="10"/>
      <c r="J1898" s="9"/>
      <c r="K1898" s="10"/>
      <c r="L1898" s="10"/>
      <c r="M1898" s="10"/>
      <c r="N1898" s="10"/>
      <c r="O1898" s="10"/>
      <c r="P1898" s="10"/>
      <c r="Q1898" s="10"/>
      <c r="R1898" s="10"/>
      <c r="S1898" s="10"/>
      <c r="T1898" s="10"/>
      <c r="U1898" s="10"/>
      <c r="AD1898" s="9"/>
      <c r="AE1898" s="10"/>
      <c r="AF1898" s="10"/>
      <c r="AG1898" s="10"/>
      <c r="AH1898" s="10"/>
      <c r="AI1898" s="10"/>
    </row>
    <row r="1899">
      <c r="A1899" s="9"/>
      <c r="B1899" s="10"/>
      <c r="C1899" s="20"/>
      <c r="D1899" s="10"/>
      <c r="E1899" s="10"/>
      <c r="F1899" s="10"/>
      <c r="G1899" s="10"/>
      <c r="J1899" s="9"/>
      <c r="K1899" s="10"/>
      <c r="L1899" s="10"/>
      <c r="M1899" s="10"/>
      <c r="N1899" s="10"/>
      <c r="O1899" s="10"/>
      <c r="P1899" s="10"/>
      <c r="Q1899" s="10"/>
      <c r="R1899" s="10"/>
      <c r="S1899" s="10"/>
      <c r="T1899" s="10"/>
      <c r="U1899" s="10"/>
      <c r="AD1899" s="9"/>
      <c r="AE1899" s="10"/>
      <c r="AF1899" s="10"/>
      <c r="AG1899" s="10"/>
      <c r="AH1899" s="10"/>
      <c r="AI1899" s="10"/>
    </row>
    <row r="1900">
      <c r="A1900" s="9"/>
      <c r="B1900" s="10"/>
      <c r="C1900" s="20"/>
      <c r="D1900" s="10"/>
      <c r="E1900" s="10"/>
      <c r="F1900" s="10"/>
      <c r="G1900" s="10"/>
      <c r="J1900" s="9"/>
      <c r="K1900" s="10"/>
      <c r="L1900" s="10"/>
      <c r="M1900" s="10"/>
      <c r="N1900" s="10"/>
      <c r="O1900" s="10"/>
      <c r="P1900" s="10"/>
      <c r="Q1900" s="10"/>
      <c r="R1900" s="10"/>
      <c r="S1900" s="10"/>
      <c r="T1900" s="10"/>
      <c r="U1900" s="10"/>
      <c r="AD1900" s="9"/>
      <c r="AE1900" s="10"/>
      <c r="AF1900" s="10"/>
      <c r="AG1900" s="10"/>
      <c r="AH1900" s="10"/>
      <c r="AI1900" s="10"/>
    </row>
    <row r="1901">
      <c r="A1901" s="9"/>
      <c r="B1901" s="10"/>
      <c r="C1901" s="20"/>
      <c r="D1901" s="10"/>
      <c r="E1901" s="10"/>
      <c r="F1901" s="10"/>
      <c r="G1901" s="10"/>
      <c r="J1901" s="9"/>
      <c r="K1901" s="10"/>
      <c r="L1901" s="10"/>
      <c r="M1901" s="10"/>
      <c r="N1901" s="10"/>
      <c r="O1901" s="10"/>
      <c r="P1901" s="10"/>
      <c r="Q1901" s="10"/>
      <c r="R1901" s="10"/>
      <c r="S1901" s="10"/>
      <c r="T1901" s="10"/>
      <c r="U1901" s="10"/>
      <c r="AD1901" s="9"/>
      <c r="AE1901" s="10"/>
      <c r="AF1901" s="10"/>
      <c r="AG1901" s="10"/>
      <c r="AH1901" s="10"/>
      <c r="AI1901" s="10"/>
    </row>
    <row r="1902">
      <c r="A1902" s="9"/>
      <c r="B1902" s="10"/>
      <c r="C1902" s="20"/>
      <c r="D1902" s="10"/>
      <c r="E1902" s="10"/>
      <c r="F1902" s="10"/>
      <c r="G1902" s="10"/>
      <c r="J1902" s="9"/>
      <c r="K1902" s="10"/>
      <c r="L1902" s="10"/>
      <c r="M1902" s="10"/>
      <c r="N1902" s="10"/>
      <c r="O1902" s="10"/>
      <c r="P1902" s="10"/>
      <c r="AD1902" s="9"/>
      <c r="AE1902" s="10"/>
      <c r="AF1902" s="10"/>
      <c r="AG1902" s="10"/>
      <c r="AH1902" s="10"/>
      <c r="AI1902" s="10"/>
    </row>
    <row r="1903">
      <c r="A1903" s="9"/>
      <c r="B1903" s="10"/>
      <c r="C1903" s="20"/>
      <c r="D1903" s="10"/>
      <c r="E1903" s="10"/>
      <c r="F1903" s="10"/>
      <c r="G1903" s="10"/>
      <c r="J1903" s="9"/>
      <c r="K1903" s="10"/>
      <c r="L1903" s="10"/>
      <c r="M1903" s="10"/>
      <c r="N1903" s="10"/>
      <c r="O1903" s="10"/>
      <c r="P1903" s="10"/>
      <c r="AD1903" s="9"/>
      <c r="AE1903" s="10"/>
      <c r="AF1903" s="10"/>
      <c r="AG1903" s="10"/>
      <c r="AH1903" s="10"/>
      <c r="AI1903" s="10"/>
    </row>
    <row r="1904">
      <c r="A1904" s="9"/>
      <c r="B1904" s="10"/>
      <c r="C1904" s="20"/>
      <c r="D1904" s="10"/>
      <c r="E1904" s="10"/>
      <c r="F1904" s="10"/>
      <c r="G1904" s="10"/>
      <c r="J1904" s="9"/>
      <c r="K1904" s="10"/>
      <c r="L1904" s="10"/>
      <c r="M1904" s="10"/>
      <c r="N1904" s="10"/>
      <c r="O1904" s="10"/>
      <c r="P1904" s="10"/>
      <c r="AD1904" s="9"/>
      <c r="AE1904" s="10"/>
      <c r="AF1904" s="10"/>
      <c r="AG1904" s="10"/>
      <c r="AH1904" s="10"/>
      <c r="AI1904" s="10"/>
    </row>
    <row r="1905">
      <c r="A1905" s="9"/>
      <c r="B1905" s="10"/>
      <c r="C1905" s="20"/>
      <c r="D1905" s="10"/>
      <c r="E1905" s="10"/>
      <c r="F1905" s="10"/>
      <c r="G1905" s="10"/>
      <c r="J1905" s="9"/>
      <c r="K1905" s="10"/>
      <c r="L1905" s="10"/>
      <c r="M1905" s="10"/>
      <c r="N1905" s="10"/>
      <c r="O1905" s="10"/>
      <c r="P1905" s="10"/>
      <c r="AD1905" s="9"/>
      <c r="AE1905" s="10"/>
      <c r="AF1905" s="10"/>
      <c r="AG1905" s="10"/>
      <c r="AH1905" s="10"/>
      <c r="AI1905" s="10"/>
    </row>
    <row r="1906">
      <c r="A1906" s="9"/>
      <c r="B1906" s="10"/>
      <c r="C1906" s="20"/>
      <c r="D1906" s="10"/>
      <c r="E1906" s="10"/>
      <c r="F1906" s="10"/>
      <c r="G1906" s="10"/>
      <c r="J1906" s="9"/>
      <c r="K1906" s="10"/>
      <c r="L1906" s="10"/>
      <c r="M1906" s="10"/>
      <c r="N1906" s="10"/>
      <c r="O1906" s="10"/>
      <c r="P1906" s="10"/>
      <c r="AD1906" s="9"/>
      <c r="AE1906" s="10"/>
      <c r="AF1906" s="10"/>
      <c r="AG1906" s="10"/>
      <c r="AH1906" s="10"/>
      <c r="AI1906" s="10"/>
    </row>
    <row r="1907">
      <c r="A1907" s="9"/>
      <c r="B1907" s="10"/>
      <c r="C1907" s="20"/>
      <c r="D1907" s="10"/>
      <c r="E1907" s="10"/>
      <c r="F1907" s="10"/>
      <c r="G1907" s="10"/>
      <c r="J1907" s="9"/>
      <c r="K1907" s="10"/>
      <c r="L1907" s="10"/>
      <c r="M1907" s="10"/>
      <c r="N1907" s="10"/>
      <c r="O1907" s="10"/>
      <c r="P1907" s="10"/>
      <c r="AD1907" s="9"/>
      <c r="AE1907" s="10"/>
      <c r="AF1907" s="10"/>
      <c r="AG1907" s="10"/>
      <c r="AH1907" s="10"/>
      <c r="AI1907" s="10"/>
    </row>
    <row r="1908">
      <c r="A1908" s="9"/>
      <c r="B1908" s="10"/>
      <c r="C1908" s="20"/>
      <c r="D1908" s="10"/>
      <c r="E1908" s="10"/>
      <c r="F1908" s="10"/>
      <c r="G1908" s="10"/>
      <c r="J1908" s="9"/>
      <c r="K1908" s="10"/>
      <c r="L1908" s="10"/>
      <c r="M1908" s="10"/>
      <c r="N1908" s="10"/>
      <c r="O1908" s="10"/>
      <c r="P1908" s="10"/>
      <c r="AD1908" s="9"/>
      <c r="AE1908" s="10"/>
      <c r="AF1908" s="10"/>
      <c r="AG1908" s="10"/>
      <c r="AH1908" s="10"/>
      <c r="AI1908" s="10"/>
    </row>
    <row r="1909">
      <c r="A1909" s="9"/>
      <c r="B1909" s="10"/>
      <c r="C1909" s="20"/>
      <c r="D1909" s="10"/>
      <c r="E1909" s="10"/>
      <c r="F1909" s="10"/>
      <c r="G1909" s="10"/>
      <c r="J1909" s="9"/>
      <c r="K1909" s="10"/>
      <c r="L1909" s="10"/>
      <c r="M1909" s="10"/>
      <c r="N1909" s="10"/>
      <c r="O1909" s="10"/>
      <c r="P1909" s="10"/>
      <c r="AD1909" s="9"/>
      <c r="AE1909" s="10"/>
      <c r="AF1909" s="10"/>
      <c r="AG1909" s="10"/>
      <c r="AH1909" s="10"/>
      <c r="AI1909" s="10"/>
    </row>
    <row r="1910">
      <c r="A1910" s="9"/>
      <c r="B1910" s="10"/>
      <c r="C1910" s="20"/>
      <c r="D1910" s="10"/>
      <c r="E1910" s="10"/>
      <c r="F1910" s="10"/>
      <c r="G1910" s="10"/>
      <c r="J1910" s="9"/>
      <c r="K1910" s="10"/>
      <c r="L1910" s="10"/>
      <c r="M1910" s="10"/>
      <c r="N1910" s="10"/>
      <c r="O1910" s="10"/>
      <c r="P1910" s="10"/>
      <c r="AD1910" s="9"/>
      <c r="AE1910" s="10"/>
      <c r="AF1910" s="10"/>
      <c r="AG1910" s="10"/>
      <c r="AH1910" s="10"/>
      <c r="AI1910" s="10"/>
    </row>
    <row r="1911">
      <c r="A1911" s="9"/>
      <c r="B1911" s="10"/>
      <c r="C1911" s="20"/>
      <c r="D1911" s="10"/>
      <c r="E1911" s="10"/>
      <c r="F1911" s="10"/>
      <c r="G1911" s="10"/>
      <c r="J1911" s="9"/>
      <c r="K1911" s="10"/>
      <c r="L1911" s="10"/>
      <c r="M1911" s="10"/>
      <c r="N1911" s="10"/>
      <c r="O1911" s="10"/>
      <c r="P1911" s="10"/>
      <c r="AD1911" s="9"/>
      <c r="AE1911" s="10"/>
      <c r="AF1911" s="10"/>
      <c r="AG1911" s="10"/>
      <c r="AH1911" s="10"/>
      <c r="AI1911" s="10"/>
    </row>
    <row r="1912">
      <c r="A1912" s="9"/>
      <c r="B1912" s="10"/>
      <c r="C1912" s="20"/>
      <c r="D1912" s="10"/>
      <c r="E1912" s="10"/>
      <c r="F1912" s="10"/>
      <c r="G1912" s="10"/>
      <c r="J1912" s="9"/>
      <c r="K1912" s="10"/>
      <c r="L1912" s="10"/>
      <c r="M1912" s="10"/>
      <c r="N1912" s="10"/>
      <c r="O1912" s="10"/>
      <c r="P1912" s="10"/>
      <c r="AD1912" s="9"/>
      <c r="AE1912" s="10"/>
      <c r="AF1912" s="10"/>
      <c r="AG1912" s="10"/>
      <c r="AH1912" s="10"/>
      <c r="AI1912" s="10"/>
    </row>
    <row r="1913">
      <c r="A1913" s="9"/>
      <c r="B1913" s="10"/>
      <c r="C1913" s="20"/>
      <c r="D1913" s="10"/>
      <c r="E1913" s="10"/>
      <c r="F1913" s="10"/>
      <c r="G1913" s="10"/>
      <c r="J1913" s="9"/>
      <c r="K1913" s="10"/>
      <c r="L1913" s="10"/>
      <c r="M1913" s="10"/>
      <c r="N1913" s="10"/>
      <c r="O1913" s="10"/>
      <c r="P1913" s="10"/>
      <c r="AD1913" s="9"/>
      <c r="AE1913" s="10"/>
      <c r="AF1913" s="10"/>
      <c r="AG1913" s="10"/>
      <c r="AH1913" s="10"/>
      <c r="AI1913" s="10"/>
    </row>
    <row r="1914">
      <c r="A1914" s="9"/>
      <c r="B1914" s="10"/>
      <c r="C1914" s="20"/>
      <c r="D1914" s="10"/>
      <c r="E1914" s="10"/>
      <c r="F1914" s="10"/>
      <c r="G1914" s="10"/>
      <c r="J1914" s="9"/>
      <c r="K1914" s="10"/>
      <c r="L1914" s="10"/>
      <c r="M1914" s="10"/>
      <c r="N1914" s="10"/>
      <c r="O1914" s="10"/>
      <c r="P1914" s="10"/>
      <c r="AD1914" s="9"/>
      <c r="AE1914" s="10"/>
      <c r="AF1914" s="10"/>
      <c r="AG1914" s="10"/>
      <c r="AH1914" s="10"/>
      <c r="AI1914" s="10"/>
    </row>
    <row r="1915">
      <c r="A1915" s="9"/>
      <c r="B1915" s="10"/>
      <c r="C1915" s="20"/>
      <c r="D1915" s="10"/>
      <c r="E1915" s="10"/>
      <c r="F1915" s="10"/>
      <c r="G1915" s="10"/>
      <c r="J1915" s="9"/>
      <c r="K1915" s="10"/>
      <c r="L1915" s="10"/>
      <c r="M1915" s="10"/>
      <c r="N1915" s="10"/>
      <c r="O1915" s="10"/>
      <c r="P1915" s="10"/>
      <c r="AD1915" s="9"/>
      <c r="AE1915" s="10"/>
      <c r="AF1915" s="10"/>
      <c r="AG1915" s="10"/>
      <c r="AH1915" s="10"/>
      <c r="AI1915" s="10"/>
    </row>
    <row r="1916">
      <c r="A1916" s="9"/>
      <c r="B1916" s="10"/>
      <c r="C1916" s="20"/>
      <c r="D1916" s="10"/>
      <c r="E1916" s="10"/>
      <c r="F1916" s="10"/>
      <c r="G1916" s="10"/>
      <c r="J1916" s="9"/>
      <c r="K1916" s="10"/>
      <c r="L1916" s="10"/>
      <c r="M1916" s="10"/>
      <c r="N1916" s="10"/>
      <c r="O1916" s="10"/>
      <c r="P1916" s="10"/>
      <c r="AD1916" s="9"/>
      <c r="AE1916" s="10"/>
      <c r="AF1916" s="10"/>
      <c r="AG1916" s="10"/>
      <c r="AH1916" s="10"/>
      <c r="AI1916" s="10"/>
    </row>
    <row r="1917">
      <c r="A1917" s="9"/>
      <c r="B1917" s="10"/>
      <c r="C1917" s="20"/>
      <c r="D1917" s="10"/>
      <c r="E1917" s="10"/>
      <c r="F1917" s="10"/>
      <c r="G1917" s="10"/>
      <c r="J1917" s="9"/>
      <c r="K1917" s="10"/>
      <c r="L1917" s="10"/>
      <c r="M1917" s="10"/>
      <c r="N1917" s="10"/>
      <c r="O1917" s="10"/>
      <c r="P1917" s="10"/>
      <c r="AD1917" s="9"/>
      <c r="AE1917" s="10"/>
      <c r="AF1917" s="10"/>
      <c r="AG1917" s="10"/>
      <c r="AH1917" s="10"/>
      <c r="AI1917" s="10"/>
    </row>
    <row r="1918">
      <c r="A1918" s="9"/>
      <c r="B1918" s="10"/>
      <c r="C1918" s="20"/>
      <c r="D1918" s="10"/>
      <c r="E1918" s="10"/>
      <c r="F1918" s="10"/>
      <c r="G1918" s="10"/>
      <c r="J1918" s="9"/>
      <c r="K1918" s="10"/>
      <c r="L1918" s="10"/>
      <c r="M1918" s="10"/>
      <c r="N1918" s="10"/>
      <c r="O1918" s="10"/>
      <c r="P1918" s="10"/>
      <c r="AD1918" s="9"/>
      <c r="AE1918" s="10"/>
      <c r="AF1918" s="10"/>
      <c r="AG1918" s="10"/>
      <c r="AH1918" s="10"/>
      <c r="AI1918" s="10"/>
    </row>
    <row r="1919">
      <c r="A1919" s="9"/>
      <c r="B1919" s="10"/>
      <c r="C1919" s="20"/>
      <c r="D1919" s="10"/>
      <c r="E1919" s="10"/>
      <c r="F1919" s="10"/>
      <c r="G1919" s="10"/>
      <c r="J1919" s="9"/>
      <c r="K1919" s="10"/>
      <c r="L1919" s="10"/>
      <c r="M1919" s="10"/>
      <c r="N1919" s="10"/>
      <c r="O1919" s="10"/>
      <c r="P1919" s="10"/>
      <c r="AD1919" s="9"/>
      <c r="AE1919" s="10"/>
      <c r="AF1919" s="10"/>
      <c r="AG1919" s="10"/>
      <c r="AH1919" s="10"/>
      <c r="AI1919" s="10"/>
    </row>
    <row r="1920">
      <c r="A1920" s="9"/>
      <c r="B1920" s="10"/>
      <c r="C1920" s="20"/>
      <c r="D1920" s="10"/>
      <c r="E1920" s="10"/>
      <c r="F1920" s="10"/>
      <c r="G1920" s="10"/>
      <c r="J1920" s="9"/>
      <c r="K1920" s="10"/>
      <c r="L1920" s="10"/>
      <c r="M1920" s="10"/>
      <c r="N1920" s="10"/>
      <c r="O1920" s="10"/>
      <c r="P1920" s="10"/>
      <c r="AD1920" s="9"/>
      <c r="AE1920" s="10"/>
      <c r="AF1920" s="10"/>
      <c r="AG1920" s="10"/>
      <c r="AH1920" s="10"/>
      <c r="AI1920" s="10"/>
    </row>
    <row r="1921">
      <c r="A1921" s="9"/>
      <c r="B1921" s="10"/>
      <c r="C1921" s="20"/>
      <c r="D1921" s="10"/>
      <c r="E1921" s="10"/>
      <c r="F1921" s="10"/>
      <c r="G1921" s="10"/>
      <c r="J1921" s="9"/>
      <c r="K1921" s="10"/>
      <c r="L1921" s="10"/>
      <c r="M1921" s="10"/>
      <c r="N1921" s="10"/>
      <c r="O1921" s="10"/>
      <c r="P1921" s="10"/>
      <c r="AD1921" s="9"/>
      <c r="AE1921" s="10"/>
      <c r="AF1921" s="10"/>
      <c r="AG1921" s="10"/>
      <c r="AH1921" s="10"/>
      <c r="AI1921" s="10"/>
    </row>
    <row r="1922">
      <c r="A1922" s="9"/>
      <c r="B1922" s="10"/>
      <c r="C1922" s="20"/>
      <c r="D1922" s="10"/>
      <c r="E1922" s="10"/>
      <c r="F1922" s="10"/>
      <c r="G1922" s="10"/>
      <c r="J1922" s="9"/>
      <c r="K1922" s="10"/>
      <c r="L1922" s="10"/>
      <c r="M1922" s="10"/>
      <c r="N1922" s="10"/>
      <c r="O1922" s="10"/>
      <c r="P1922" s="10"/>
      <c r="AD1922" s="9"/>
      <c r="AE1922" s="10"/>
      <c r="AF1922" s="10"/>
      <c r="AG1922" s="10"/>
      <c r="AH1922" s="10"/>
      <c r="AI1922" s="10"/>
    </row>
    <row r="1923">
      <c r="A1923" s="9"/>
      <c r="B1923" s="10"/>
      <c r="C1923" s="20"/>
      <c r="D1923" s="10"/>
      <c r="E1923" s="10"/>
      <c r="F1923" s="10"/>
      <c r="G1923" s="10"/>
      <c r="J1923" s="9"/>
      <c r="K1923" s="10"/>
      <c r="L1923" s="10"/>
      <c r="M1923" s="10"/>
      <c r="N1923" s="10"/>
      <c r="O1923" s="10"/>
      <c r="P1923" s="10"/>
      <c r="AD1923" s="9"/>
      <c r="AE1923" s="10"/>
      <c r="AF1923" s="10"/>
      <c r="AG1923" s="10"/>
      <c r="AH1923" s="10"/>
      <c r="AI1923" s="10"/>
    </row>
    <row r="1924">
      <c r="A1924" s="9"/>
      <c r="B1924" s="10"/>
      <c r="C1924" s="20"/>
      <c r="D1924" s="10"/>
      <c r="E1924" s="10"/>
      <c r="F1924" s="10"/>
      <c r="G1924" s="10"/>
      <c r="J1924" s="9"/>
      <c r="K1924" s="10"/>
      <c r="L1924" s="10"/>
      <c r="M1924" s="10"/>
      <c r="N1924" s="10"/>
      <c r="O1924" s="10"/>
      <c r="P1924" s="10"/>
      <c r="AD1924" s="9"/>
      <c r="AE1924" s="10"/>
      <c r="AF1924" s="10"/>
      <c r="AG1924" s="10"/>
      <c r="AH1924" s="10"/>
      <c r="AI1924" s="10"/>
    </row>
    <row r="1925">
      <c r="A1925" s="9"/>
      <c r="B1925" s="10"/>
      <c r="C1925" s="20"/>
      <c r="D1925" s="10"/>
      <c r="E1925" s="10"/>
      <c r="F1925" s="10"/>
      <c r="G1925" s="10"/>
      <c r="J1925" s="9"/>
      <c r="K1925" s="10"/>
      <c r="L1925" s="10"/>
      <c r="M1925" s="10"/>
      <c r="N1925" s="10"/>
      <c r="O1925" s="10"/>
      <c r="P1925" s="10"/>
      <c r="AD1925" s="9"/>
      <c r="AE1925" s="10"/>
      <c r="AF1925" s="10"/>
      <c r="AG1925" s="10"/>
      <c r="AH1925" s="10"/>
      <c r="AI1925" s="10"/>
    </row>
    <row r="1926">
      <c r="A1926" s="9"/>
      <c r="B1926" s="10"/>
      <c r="C1926" s="20"/>
      <c r="D1926" s="10"/>
      <c r="E1926" s="10"/>
      <c r="F1926" s="10"/>
      <c r="G1926" s="10"/>
      <c r="J1926" s="9"/>
      <c r="K1926" s="10"/>
      <c r="L1926" s="10"/>
      <c r="M1926" s="10"/>
      <c r="N1926" s="10"/>
      <c r="O1926" s="10"/>
      <c r="P1926" s="10"/>
      <c r="AD1926" s="9"/>
      <c r="AE1926" s="10"/>
      <c r="AF1926" s="10"/>
      <c r="AG1926" s="10"/>
      <c r="AH1926" s="10"/>
      <c r="AI1926" s="10"/>
    </row>
    <row r="1927">
      <c r="A1927" s="9"/>
      <c r="B1927" s="10"/>
      <c r="C1927" s="20"/>
      <c r="D1927" s="10"/>
      <c r="E1927" s="10"/>
      <c r="F1927" s="10"/>
      <c r="G1927" s="10"/>
      <c r="J1927" s="9"/>
      <c r="K1927" s="10"/>
      <c r="L1927" s="10"/>
      <c r="M1927" s="10"/>
      <c r="N1927" s="10"/>
      <c r="O1927" s="10"/>
      <c r="P1927" s="10"/>
      <c r="AD1927" s="9"/>
      <c r="AE1927" s="10"/>
      <c r="AF1927" s="10"/>
      <c r="AG1927" s="10"/>
      <c r="AH1927" s="10"/>
      <c r="AI1927" s="10"/>
    </row>
    <row r="1928">
      <c r="A1928" s="9"/>
      <c r="B1928" s="10"/>
      <c r="C1928" s="20"/>
      <c r="D1928" s="10"/>
      <c r="E1928" s="10"/>
      <c r="F1928" s="10"/>
      <c r="G1928" s="10"/>
      <c r="J1928" s="9"/>
      <c r="K1928" s="10"/>
      <c r="L1928" s="10"/>
      <c r="M1928" s="10"/>
      <c r="N1928" s="10"/>
      <c r="O1928" s="10"/>
      <c r="P1928" s="10"/>
      <c r="AD1928" s="9"/>
      <c r="AE1928" s="10"/>
      <c r="AF1928" s="10"/>
      <c r="AG1928" s="10"/>
      <c r="AH1928" s="10"/>
      <c r="AI1928" s="10"/>
    </row>
    <row r="1929">
      <c r="A1929" s="9"/>
      <c r="B1929" s="10"/>
      <c r="C1929" s="20"/>
      <c r="D1929" s="10"/>
      <c r="E1929" s="10"/>
      <c r="F1929" s="10"/>
      <c r="G1929" s="10"/>
      <c r="J1929" s="9"/>
      <c r="K1929" s="10"/>
      <c r="L1929" s="10"/>
      <c r="M1929" s="10"/>
      <c r="N1929" s="10"/>
      <c r="O1929" s="10"/>
      <c r="P1929" s="10"/>
      <c r="AD1929" s="9"/>
      <c r="AE1929" s="10"/>
      <c r="AF1929" s="10"/>
      <c r="AG1929" s="10"/>
      <c r="AH1929" s="10"/>
      <c r="AI1929" s="10"/>
    </row>
    <row r="1930">
      <c r="A1930" s="9"/>
      <c r="B1930" s="10"/>
      <c r="C1930" s="20"/>
      <c r="D1930" s="10"/>
      <c r="E1930" s="10"/>
      <c r="F1930" s="10"/>
      <c r="G1930" s="10"/>
      <c r="J1930" s="9"/>
      <c r="K1930" s="10"/>
      <c r="L1930" s="10"/>
      <c r="M1930" s="10"/>
      <c r="N1930" s="10"/>
      <c r="O1930" s="10"/>
      <c r="P1930" s="10"/>
      <c r="AD1930" s="9"/>
      <c r="AE1930" s="10"/>
      <c r="AF1930" s="10"/>
      <c r="AG1930" s="10"/>
      <c r="AH1930" s="10"/>
      <c r="AI1930" s="10"/>
    </row>
    <row r="1931">
      <c r="A1931" s="9"/>
      <c r="B1931" s="10"/>
      <c r="C1931" s="20"/>
      <c r="D1931" s="10"/>
      <c r="E1931" s="10"/>
      <c r="F1931" s="10"/>
      <c r="G1931" s="10"/>
      <c r="J1931" s="9"/>
      <c r="K1931" s="10"/>
      <c r="L1931" s="10"/>
      <c r="M1931" s="10"/>
      <c r="N1931" s="10"/>
      <c r="O1931" s="10"/>
      <c r="P1931" s="10"/>
      <c r="AD1931" s="9"/>
      <c r="AE1931" s="10"/>
      <c r="AF1931" s="10"/>
      <c r="AG1931" s="10"/>
      <c r="AH1931" s="10"/>
      <c r="AI1931" s="10"/>
    </row>
    <row r="1932">
      <c r="A1932" s="9"/>
      <c r="B1932" s="10"/>
      <c r="C1932" s="20"/>
      <c r="D1932" s="10"/>
      <c r="E1932" s="10"/>
      <c r="F1932" s="10"/>
      <c r="G1932" s="10"/>
      <c r="J1932" s="9"/>
      <c r="K1932" s="10"/>
      <c r="L1932" s="10"/>
      <c r="M1932" s="10"/>
      <c r="N1932" s="10"/>
      <c r="O1932" s="10"/>
      <c r="P1932" s="10"/>
      <c r="AD1932" s="9"/>
      <c r="AE1932" s="10"/>
      <c r="AF1932" s="10"/>
      <c r="AG1932" s="10"/>
      <c r="AH1932" s="10"/>
      <c r="AI1932" s="10"/>
    </row>
    <row r="1933">
      <c r="A1933" s="9"/>
      <c r="B1933" s="10"/>
      <c r="C1933" s="20"/>
      <c r="D1933" s="10"/>
      <c r="E1933" s="10"/>
      <c r="F1933" s="10"/>
      <c r="G1933" s="10"/>
      <c r="J1933" s="9"/>
      <c r="K1933" s="10"/>
      <c r="L1933" s="10"/>
      <c r="M1933" s="10"/>
      <c r="N1933" s="10"/>
      <c r="O1933" s="10"/>
      <c r="P1933" s="10"/>
      <c r="AD1933" s="9"/>
      <c r="AE1933" s="10"/>
      <c r="AF1933" s="10"/>
      <c r="AG1933" s="10"/>
      <c r="AH1933" s="10"/>
      <c r="AI1933" s="10"/>
    </row>
    <row r="1934">
      <c r="A1934" s="9"/>
      <c r="B1934" s="10"/>
      <c r="C1934" s="20"/>
      <c r="D1934" s="10"/>
      <c r="E1934" s="10"/>
      <c r="F1934" s="10"/>
      <c r="G1934" s="10"/>
      <c r="J1934" s="9"/>
      <c r="K1934" s="10"/>
      <c r="L1934" s="10"/>
      <c r="M1934" s="10"/>
      <c r="N1934" s="10"/>
      <c r="O1934" s="10"/>
      <c r="P1934" s="10"/>
      <c r="AD1934" s="9"/>
      <c r="AE1934" s="10"/>
      <c r="AF1934" s="10"/>
      <c r="AG1934" s="10"/>
      <c r="AH1934" s="10"/>
      <c r="AI1934" s="10"/>
    </row>
    <row r="1935">
      <c r="A1935" s="9"/>
      <c r="B1935" s="10"/>
      <c r="C1935" s="20"/>
      <c r="D1935" s="10"/>
      <c r="E1935" s="10"/>
      <c r="F1935" s="10"/>
      <c r="G1935" s="10"/>
      <c r="J1935" s="9"/>
      <c r="K1935" s="10"/>
      <c r="L1935" s="10"/>
      <c r="M1935" s="10"/>
      <c r="N1935" s="10"/>
      <c r="O1935" s="10"/>
      <c r="P1935" s="10"/>
      <c r="AD1935" s="9"/>
      <c r="AE1935" s="10"/>
      <c r="AF1935" s="10"/>
      <c r="AG1935" s="10"/>
      <c r="AH1935" s="10"/>
      <c r="AI1935" s="10"/>
    </row>
    <row r="1936">
      <c r="A1936" s="9"/>
      <c r="B1936" s="10"/>
      <c r="C1936" s="20"/>
      <c r="D1936" s="10"/>
      <c r="E1936" s="10"/>
      <c r="F1936" s="10"/>
      <c r="G1936" s="10"/>
      <c r="J1936" s="9"/>
      <c r="K1936" s="10"/>
      <c r="L1936" s="10"/>
      <c r="M1936" s="10"/>
      <c r="N1936" s="10"/>
      <c r="O1936" s="10"/>
      <c r="P1936" s="10"/>
      <c r="AD1936" s="9"/>
      <c r="AE1936" s="10"/>
      <c r="AF1936" s="10"/>
      <c r="AG1936" s="10"/>
      <c r="AH1936" s="10"/>
      <c r="AI1936" s="10"/>
    </row>
    <row r="1937">
      <c r="A1937" s="9"/>
      <c r="B1937" s="10"/>
      <c r="C1937" s="20"/>
      <c r="D1937" s="10"/>
      <c r="E1937" s="10"/>
      <c r="F1937" s="10"/>
      <c r="G1937" s="10"/>
      <c r="J1937" s="9"/>
      <c r="K1937" s="10"/>
      <c r="L1937" s="10"/>
      <c r="M1937" s="10"/>
      <c r="N1937" s="10"/>
      <c r="O1937" s="10"/>
      <c r="P1937" s="10"/>
      <c r="AD1937" s="9"/>
      <c r="AE1937" s="10"/>
      <c r="AF1937" s="10"/>
      <c r="AG1937" s="10"/>
      <c r="AH1937" s="10"/>
      <c r="AI1937" s="10"/>
    </row>
    <row r="1938">
      <c r="A1938" s="9"/>
      <c r="B1938" s="10"/>
      <c r="C1938" s="20"/>
      <c r="D1938" s="10"/>
      <c r="E1938" s="10"/>
      <c r="F1938" s="10"/>
      <c r="G1938" s="10"/>
      <c r="J1938" s="9"/>
      <c r="K1938" s="10"/>
      <c r="L1938" s="10"/>
      <c r="M1938" s="10"/>
      <c r="N1938" s="10"/>
      <c r="O1938" s="10"/>
      <c r="P1938" s="10"/>
      <c r="AD1938" s="9"/>
      <c r="AE1938" s="10"/>
      <c r="AF1938" s="10"/>
      <c r="AG1938" s="10"/>
      <c r="AH1938" s="10"/>
      <c r="AI1938" s="10"/>
    </row>
    <row r="1939">
      <c r="A1939" s="9"/>
      <c r="B1939" s="10"/>
      <c r="C1939" s="20"/>
      <c r="D1939" s="10"/>
      <c r="E1939" s="10"/>
      <c r="F1939" s="10"/>
      <c r="G1939" s="10"/>
      <c r="J1939" s="9"/>
      <c r="K1939" s="10"/>
      <c r="L1939" s="10"/>
      <c r="M1939" s="10"/>
      <c r="N1939" s="10"/>
      <c r="O1939" s="10"/>
      <c r="P1939" s="10"/>
      <c r="AD1939" s="9"/>
      <c r="AE1939" s="10"/>
      <c r="AF1939" s="10"/>
      <c r="AG1939" s="10"/>
      <c r="AH1939" s="10"/>
      <c r="AI1939" s="10"/>
    </row>
    <row r="1940">
      <c r="A1940" s="9"/>
      <c r="B1940" s="10"/>
      <c r="C1940" s="20"/>
      <c r="D1940" s="10"/>
      <c r="E1940" s="10"/>
      <c r="F1940" s="10"/>
      <c r="G1940" s="10"/>
      <c r="J1940" s="9"/>
      <c r="K1940" s="10"/>
      <c r="L1940" s="10"/>
      <c r="M1940" s="10"/>
      <c r="N1940" s="10"/>
      <c r="O1940" s="10"/>
      <c r="P1940" s="10"/>
      <c r="AD1940" s="9"/>
      <c r="AE1940" s="10"/>
      <c r="AF1940" s="10"/>
      <c r="AG1940" s="10"/>
      <c r="AH1940" s="10"/>
      <c r="AI1940" s="10"/>
    </row>
    <row r="1941">
      <c r="A1941" s="9"/>
      <c r="B1941" s="10"/>
      <c r="C1941" s="20"/>
      <c r="D1941" s="10"/>
      <c r="E1941" s="10"/>
      <c r="F1941" s="10"/>
      <c r="G1941" s="10"/>
      <c r="J1941" s="9"/>
      <c r="K1941" s="10"/>
      <c r="L1941" s="10"/>
      <c r="M1941" s="10"/>
      <c r="N1941" s="10"/>
      <c r="O1941" s="10"/>
      <c r="P1941" s="10"/>
      <c r="AD1941" s="9"/>
      <c r="AE1941" s="10"/>
      <c r="AF1941" s="10"/>
      <c r="AG1941" s="10"/>
      <c r="AH1941" s="10"/>
      <c r="AI1941" s="10"/>
    </row>
    <row r="1942">
      <c r="A1942" s="9"/>
      <c r="B1942" s="10"/>
      <c r="C1942" s="20"/>
      <c r="D1942" s="10"/>
      <c r="E1942" s="10"/>
      <c r="F1942" s="10"/>
      <c r="G1942" s="10"/>
      <c r="J1942" s="9"/>
      <c r="K1942" s="10"/>
      <c r="L1942" s="10"/>
      <c r="M1942" s="10"/>
      <c r="N1942" s="10"/>
      <c r="O1942" s="10"/>
      <c r="P1942" s="10"/>
      <c r="AD1942" s="9"/>
      <c r="AE1942" s="10"/>
      <c r="AF1942" s="10"/>
      <c r="AG1942" s="10"/>
      <c r="AH1942" s="10"/>
      <c r="AI1942" s="10"/>
    </row>
    <row r="1943">
      <c r="A1943" s="9"/>
      <c r="B1943" s="10"/>
      <c r="C1943" s="20"/>
      <c r="D1943" s="10"/>
      <c r="E1943" s="10"/>
      <c r="F1943" s="10"/>
      <c r="G1943" s="10"/>
      <c r="J1943" s="9"/>
      <c r="K1943" s="10"/>
      <c r="L1943" s="10"/>
      <c r="M1943" s="10"/>
      <c r="N1943" s="10"/>
      <c r="O1943" s="10"/>
      <c r="P1943" s="10"/>
      <c r="AD1943" s="9"/>
      <c r="AE1943" s="10"/>
      <c r="AF1943" s="10"/>
      <c r="AG1943" s="10"/>
      <c r="AH1943" s="10"/>
      <c r="AI1943" s="10"/>
    </row>
    <row r="1944">
      <c r="A1944" s="9"/>
      <c r="B1944" s="10"/>
      <c r="C1944" s="20"/>
      <c r="D1944" s="10"/>
      <c r="E1944" s="10"/>
      <c r="F1944" s="10"/>
      <c r="G1944" s="10"/>
      <c r="J1944" s="9"/>
      <c r="K1944" s="10"/>
      <c r="L1944" s="10"/>
      <c r="M1944" s="10"/>
      <c r="N1944" s="10"/>
      <c r="O1944" s="10"/>
      <c r="P1944" s="10"/>
      <c r="AD1944" s="9"/>
      <c r="AE1944" s="10"/>
      <c r="AF1944" s="10"/>
      <c r="AG1944" s="10"/>
      <c r="AH1944" s="10"/>
      <c r="AI1944" s="10"/>
    </row>
    <row r="1945">
      <c r="A1945" s="9"/>
      <c r="B1945" s="10"/>
      <c r="C1945" s="20"/>
      <c r="D1945" s="10"/>
      <c r="E1945" s="10"/>
      <c r="F1945" s="10"/>
      <c r="G1945" s="10"/>
      <c r="J1945" s="9"/>
      <c r="K1945" s="10"/>
      <c r="L1945" s="10"/>
      <c r="M1945" s="10"/>
      <c r="N1945" s="10"/>
      <c r="O1945" s="10"/>
      <c r="P1945" s="10"/>
      <c r="AD1945" s="9"/>
      <c r="AE1945" s="10"/>
      <c r="AF1945" s="10"/>
      <c r="AG1945" s="10"/>
      <c r="AH1945" s="10"/>
      <c r="AI1945" s="10"/>
    </row>
    <row r="1946">
      <c r="A1946" s="9"/>
      <c r="B1946" s="10"/>
      <c r="C1946" s="20"/>
      <c r="D1946" s="10"/>
      <c r="E1946" s="10"/>
      <c r="F1946" s="10"/>
      <c r="G1946" s="10"/>
      <c r="J1946" s="9"/>
      <c r="K1946" s="10"/>
      <c r="L1946" s="10"/>
      <c r="M1946" s="10"/>
      <c r="N1946" s="10"/>
      <c r="O1946" s="10"/>
      <c r="P1946" s="10"/>
      <c r="AD1946" s="9"/>
      <c r="AE1946" s="10"/>
      <c r="AF1946" s="10"/>
      <c r="AG1946" s="10"/>
      <c r="AH1946" s="10"/>
      <c r="AI1946" s="10"/>
    </row>
    <row r="1947">
      <c r="A1947" s="9"/>
      <c r="B1947" s="10"/>
      <c r="C1947" s="20"/>
      <c r="D1947" s="10"/>
      <c r="E1947" s="10"/>
      <c r="F1947" s="10"/>
      <c r="G1947" s="10"/>
      <c r="J1947" s="9"/>
      <c r="K1947" s="10"/>
      <c r="L1947" s="10"/>
      <c r="M1947" s="10"/>
      <c r="N1947" s="10"/>
      <c r="O1947" s="10"/>
      <c r="P1947" s="10"/>
      <c r="AD1947" s="9"/>
      <c r="AE1947" s="10"/>
      <c r="AF1947" s="10"/>
      <c r="AG1947" s="10"/>
      <c r="AH1947" s="10"/>
      <c r="AI1947" s="10"/>
    </row>
    <row r="1948">
      <c r="A1948" s="9"/>
      <c r="B1948" s="10"/>
      <c r="C1948" s="20"/>
      <c r="D1948" s="10"/>
      <c r="E1948" s="10"/>
      <c r="F1948" s="10"/>
      <c r="G1948" s="10"/>
      <c r="J1948" s="9"/>
      <c r="K1948" s="10"/>
      <c r="L1948" s="10"/>
      <c r="M1948" s="10"/>
      <c r="N1948" s="10"/>
      <c r="O1948" s="10"/>
      <c r="P1948" s="10"/>
      <c r="AD1948" s="9"/>
      <c r="AE1948" s="10"/>
      <c r="AF1948" s="10"/>
      <c r="AG1948" s="10"/>
      <c r="AH1948" s="10"/>
      <c r="AI1948" s="10"/>
    </row>
    <row r="1949">
      <c r="A1949" s="9"/>
      <c r="B1949" s="10"/>
      <c r="C1949" s="20"/>
      <c r="D1949" s="10"/>
      <c r="E1949" s="10"/>
      <c r="F1949" s="10"/>
      <c r="G1949" s="10"/>
      <c r="J1949" s="9"/>
      <c r="K1949" s="10"/>
      <c r="L1949" s="10"/>
      <c r="M1949" s="10"/>
      <c r="N1949" s="10"/>
      <c r="O1949" s="10"/>
      <c r="P1949" s="10"/>
      <c r="AD1949" s="9"/>
      <c r="AE1949" s="10"/>
      <c r="AF1949" s="10"/>
      <c r="AG1949" s="10"/>
      <c r="AH1949" s="10"/>
      <c r="AI1949" s="10"/>
    </row>
    <row r="1950">
      <c r="A1950" s="9"/>
      <c r="B1950" s="10"/>
      <c r="C1950" s="20"/>
      <c r="D1950" s="10"/>
      <c r="E1950" s="10"/>
      <c r="F1950" s="10"/>
      <c r="G1950" s="10"/>
      <c r="J1950" s="9"/>
      <c r="K1950" s="10"/>
      <c r="L1950" s="10"/>
      <c r="M1950" s="10"/>
      <c r="N1950" s="10"/>
      <c r="O1950" s="10"/>
      <c r="P1950" s="10"/>
      <c r="AD1950" s="9"/>
      <c r="AE1950" s="10"/>
      <c r="AF1950" s="10"/>
      <c r="AG1950" s="10"/>
      <c r="AH1950" s="10"/>
      <c r="AI1950" s="10"/>
    </row>
    <row r="1951">
      <c r="A1951" s="9"/>
      <c r="B1951" s="10"/>
      <c r="C1951" s="20"/>
      <c r="D1951" s="10"/>
      <c r="E1951" s="10"/>
      <c r="F1951" s="10"/>
      <c r="G1951" s="10"/>
      <c r="J1951" s="9"/>
      <c r="K1951" s="10"/>
      <c r="L1951" s="10"/>
      <c r="M1951" s="10"/>
      <c r="N1951" s="10"/>
      <c r="O1951" s="10"/>
      <c r="P1951" s="10"/>
      <c r="AD1951" s="9"/>
      <c r="AE1951" s="10"/>
      <c r="AF1951" s="10"/>
      <c r="AG1951" s="10"/>
      <c r="AH1951" s="10"/>
      <c r="AI1951" s="10"/>
    </row>
    <row r="1952">
      <c r="A1952" s="9"/>
      <c r="B1952" s="10"/>
      <c r="C1952" s="20"/>
      <c r="D1952" s="10"/>
      <c r="E1952" s="10"/>
      <c r="F1952" s="10"/>
      <c r="G1952" s="10"/>
      <c r="J1952" s="9"/>
      <c r="K1952" s="10"/>
      <c r="L1952" s="10"/>
      <c r="M1952" s="10"/>
      <c r="N1952" s="10"/>
      <c r="O1952" s="10"/>
      <c r="P1952" s="10"/>
      <c r="AD1952" s="9"/>
      <c r="AE1952" s="10"/>
      <c r="AF1952" s="10"/>
      <c r="AG1952" s="10"/>
      <c r="AH1952" s="10"/>
      <c r="AI1952" s="10"/>
    </row>
    <row r="1953">
      <c r="A1953" s="9"/>
      <c r="B1953" s="10"/>
      <c r="C1953" s="20"/>
      <c r="D1953" s="10"/>
      <c r="E1953" s="10"/>
      <c r="F1953" s="10"/>
      <c r="G1953" s="10"/>
      <c r="J1953" s="9"/>
      <c r="K1953" s="10"/>
      <c r="L1953" s="10"/>
      <c r="M1953" s="10"/>
      <c r="N1953" s="10"/>
      <c r="O1953" s="10"/>
      <c r="P1953" s="10"/>
      <c r="AD1953" s="9"/>
      <c r="AE1953" s="10"/>
      <c r="AF1953" s="10"/>
      <c r="AG1953" s="10"/>
      <c r="AH1953" s="10"/>
      <c r="AI1953" s="10"/>
    </row>
    <row r="1954">
      <c r="A1954" s="9"/>
      <c r="B1954" s="10"/>
      <c r="C1954" s="20"/>
      <c r="D1954" s="10"/>
      <c r="E1954" s="10"/>
      <c r="F1954" s="10"/>
      <c r="G1954" s="10"/>
      <c r="J1954" s="9"/>
      <c r="K1954" s="10"/>
      <c r="L1954" s="10"/>
      <c r="M1954" s="10"/>
      <c r="N1954" s="10"/>
      <c r="O1954" s="10"/>
      <c r="P1954" s="10"/>
      <c r="AD1954" s="9"/>
      <c r="AE1954" s="10"/>
      <c r="AF1954" s="10"/>
      <c r="AG1954" s="10"/>
      <c r="AH1954" s="10"/>
      <c r="AI1954" s="10"/>
    </row>
    <row r="1955">
      <c r="A1955" s="9"/>
      <c r="B1955" s="10"/>
      <c r="C1955" s="20"/>
      <c r="D1955" s="10"/>
      <c r="E1955" s="10"/>
      <c r="F1955" s="10"/>
      <c r="G1955" s="10"/>
      <c r="J1955" s="9"/>
      <c r="K1955" s="10"/>
      <c r="L1955" s="10"/>
      <c r="M1955" s="10"/>
      <c r="N1955" s="10"/>
      <c r="O1955" s="10"/>
      <c r="P1955" s="10"/>
      <c r="AD1955" s="9"/>
      <c r="AE1955" s="10"/>
      <c r="AF1955" s="10"/>
      <c r="AG1955" s="10"/>
      <c r="AH1955" s="10"/>
      <c r="AI1955" s="10"/>
    </row>
    <row r="1956">
      <c r="A1956" s="9"/>
      <c r="B1956" s="10"/>
      <c r="C1956" s="20"/>
      <c r="D1956" s="10"/>
      <c r="E1956" s="10"/>
      <c r="F1956" s="10"/>
      <c r="G1956" s="10"/>
      <c r="J1956" s="9"/>
      <c r="K1956" s="10"/>
      <c r="L1956" s="10"/>
      <c r="M1956" s="10"/>
      <c r="N1956" s="10"/>
      <c r="O1956" s="10"/>
      <c r="P1956" s="10"/>
      <c r="AD1956" s="9"/>
      <c r="AE1956" s="10"/>
      <c r="AF1956" s="10"/>
      <c r="AG1956" s="10"/>
      <c r="AH1956" s="10"/>
      <c r="AI1956" s="10"/>
    </row>
    <row r="1957">
      <c r="A1957" s="9"/>
      <c r="B1957" s="10"/>
      <c r="C1957" s="20"/>
      <c r="D1957" s="10"/>
      <c r="E1957" s="10"/>
      <c r="F1957" s="10"/>
      <c r="G1957" s="10"/>
      <c r="J1957" s="9"/>
      <c r="K1957" s="10"/>
      <c r="L1957" s="10"/>
      <c r="M1957" s="10"/>
      <c r="N1957" s="10"/>
      <c r="O1957" s="10"/>
      <c r="P1957" s="10"/>
      <c r="AD1957" s="9"/>
      <c r="AE1957" s="10"/>
      <c r="AF1957" s="10"/>
      <c r="AG1957" s="10"/>
      <c r="AH1957" s="10"/>
      <c r="AI1957" s="10"/>
    </row>
    <row r="1958">
      <c r="A1958" s="9"/>
      <c r="B1958" s="10"/>
      <c r="C1958" s="20"/>
      <c r="D1958" s="10"/>
      <c r="E1958" s="10"/>
      <c r="F1958" s="10"/>
      <c r="G1958" s="10"/>
      <c r="J1958" s="9"/>
      <c r="K1958" s="10"/>
      <c r="L1958" s="10"/>
      <c r="M1958" s="10"/>
      <c r="N1958" s="10"/>
      <c r="O1958" s="10"/>
      <c r="P1958" s="10"/>
      <c r="AD1958" s="9"/>
      <c r="AE1958" s="10"/>
      <c r="AF1958" s="10"/>
      <c r="AG1958" s="10"/>
      <c r="AH1958" s="10"/>
      <c r="AI1958" s="10"/>
    </row>
    <row r="1959">
      <c r="A1959" s="9"/>
      <c r="B1959" s="10"/>
      <c r="C1959" s="20"/>
      <c r="D1959" s="10"/>
      <c r="E1959" s="10"/>
      <c r="F1959" s="10"/>
      <c r="G1959" s="10"/>
      <c r="J1959" s="9"/>
      <c r="K1959" s="10"/>
      <c r="L1959" s="10"/>
      <c r="M1959" s="10"/>
      <c r="N1959" s="10"/>
      <c r="O1959" s="10"/>
      <c r="P1959" s="10"/>
      <c r="AD1959" s="9"/>
      <c r="AE1959" s="10"/>
      <c r="AF1959" s="10"/>
      <c r="AG1959" s="10"/>
      <c r="AH1959" s="10"/>
      <c r="AI1959" s="10"/>
    </row>
    <row r="1960">
      <c r="A1960" s="9"/>
      <c r="B1960" s="10"/>
      <c r="C1960" s="20"/>
      <c r="D1960" s="10"/>
      <c r="E1960" s="10"/>
      <c r="F1960" s="10"/>
      <c r="G1960" s="10"/>
      <c r="J1960" s="9"/>
      <c r="K1960" s="10"/>
      <c r="L1960" s="10"/>
      <c r="M1960" s="10"/>
      <c r="N1960" s="10"/>
      <c r="O1960" s="10"/>
      <c r="P1960" s="10"/>
      <c r="AD1960" s="9"/>
      <c r="AE1960" s="10"/>
      <c r="AF1960" s="10"/>
      <c r="AG1960" s="10"/>
      <c r="AH1960" s="10"/>
      <c r="AI1960" s="10"/>
    </row>
    <row r="1961">
      <c r="A1961" s="9"/>
      <c r="B1961" s="10"/>
      <c r="C1961" s="20"/>
      <c r="D1961" s="10"/>
      <c r="E1961" s="10"/>
      <c r="F1961" s="10"/>
      <c r="G1961" s="10"/>
      <c r="J1961" s="9"/>
      <c r="K1961" s="10"/>
      <c r="L1961" s="10"/>
      <c r="M1961" s="10"/>
      <c r="N1961" s="10"/>
      <c r="O1961" s="10"/>
      <c r="P1961" s="10"/>
      <c r="AD1961" s="9"/>
      <c r="AE1961" s="10"/>
      <c r="AF1961" s="10"/>
      <c r="AG1961" s="10"/>
      <c r="AH1961" s="10"/>
      <c r="AI1961" s="10"/>
    </row>
    <row r="1962">
      <c r="A1962" s="9"/>
      <c r="B1962" s="10"/>
      <c r="C1962" s="20"/>
      <c r="D1962" s="10"/>
      <c r="E1962" s="10"/>
      <c r="F1962" s="10"/>
      <c r="G1962" s="10"/>
      <c r="J1962" s="9"/>
      <c r="K1962" s="10"/>
      <c r="L1962" s="10"/>
      <c r="M1962" s="10"/>
      <c r="N1962" s="10"/>
      <c r="O1962" s="10"/>
      <c r="P1962" s="10"/>
      <c r="AD1962" s="9"/>
      <c r="AE1962" s="10"/>
      <c r="AF1962" s="10"/>
      <c r="AG1962" s="10"/>
      <c r="AH1962" s="10"/>
      <c r="AI1962" s="10"/>
    </row>
    <row r="1963">
      <c r="A1963" s="9"/>
      <c r="B1963" s="10"/>
      <c r="C1963" s="20"/>
      <c r="D1963" s="10"/>
      <c r="E1963" s="10"/>
      <c r="F1963" s="10"/>
      <c r="G1963" s="10"/>
      <c r="J1963" s="9"/>
      <c r="K1963" s="10"/>
      <c r="L1963" s="10"/>
      <c r="M1963" s="10"/>
      <c r="N1963" s="10"/>
      <c r="O1963" s="10"/>
      <c r="P1963" s="10"/>
      <c r="AD1963" s="9"/>
      <c r="AE1963" s="10"/>
      <c r="AF1963" s="10"/>
      <c r="AG1963" s="10"/>
      <c r="AH1963" s="10"/>
      <c r="AI1963" s="10"/>
    </row>
    <row r="1964">
      <c r="A1964" s="9"/>
      <c r="B1964" s="10"/>
      <c r="C1964" s="20"/>
      <c r="D1964" s="10"/>
      <c r="E1964" s="10"/>
      <c r="F1964" s="10"/>
      <c r="G1964" s="10"/>
      <c r="J1964" s="9"/>
      <c r="K1964" s="10"/>
      <c r="L1964" s="10"/>
      <c r="M1964" s="10"/>
      <c r="N1964" s="10"/>
      <c r="O1964" s="10"/>
      <c r="P1964" s="10"/>
      <c r="AD1964" s="9"/>
      <c r="AE1964" s="10"/>
      <c r="AF1964" s="10"/>
      <c r="AG1964" s="10"/>
      <c r="AH1964" s="10"/>
      <c r="AI1964" s="10"/>
    </row>
    <row r="1965">
      <c r="A1965" s="9"/>
      <c r="B1965" s="10"/>
      <c r="C1965" s="20"/>
      <c r="D1965" s="10"/>
      <c r="E1965" s="10"/>
      <c r="F1965" s="10"/>
      <c r="G1965" s="10"/>
      <c r="J1965" s="9"/>
      <c r="K1965" s="10"/>
      <c r="L1965" s="10"/>
      <c r="M1965" s="10"/>
      <c r="N1965" s="10"/>
      <c r="O1965" s="10"/>
      <c r="P1965" s="10"/>
      <c r="AD1965" s="9"/>
      <c r="AE1965" s="10"/>
      <c r="AF1965" s="10"/>
      <c r="AG1965" s="10"/>
      <c r="AH1965" s="10"/>
      <c r="AI1965" s="10"/>
    </row>
    <row r="1966">
      <c r="A1966" s="9"/>
      <c r="B1966" s="10"/>
      <c r="C1966" s="20"/>
      <c r="D1966" s="10"/>
      <c r="E1966" s="10"/>
      <c r="F1966" s="10"/>
      <c r="G1966" s="10"/>
      <c r="J1966" s="9"/>
      <c r="K1966" s="10"/>
      <c r="L1966" s="10"/>
      <c r="M1966" s="10"/>
      <c r="N1966" s="10"/>
      <c r="O1966" s="10"/>
      <c r="P1966" s="10"/>
      <c r="AD1966" s="9"/>
      <c r="AE1966" s="10"/>
      <c r="AF1966" s="10"/>
      <c r="AG1966" s="10"/>
      <c r="AH1966" s="10"/>
      <c r="AI1966" s="10"/>
    </row>
    <row r="1967">
      <c r="A1967" s="9"/>
      <c r="B1967" s="10"/>
      <c r="C1967" s="20"/>
      <c r="D1967" s="10"/>
      <c r="E1967" s="10"/>
      <c r="F1967" s="10"/>
      <c r="G1967" s="10"/>
      <c r="J1967" s="9"/>
      <c r="K1967" s="10"/>
      <c r="L1967" s="10"/>
      <c r="M1967" s="10"/>
      <c r="N1967" s="10"/>
      <c r="O1967" s="10"/>
      <c r="P1967" s="10"/>
      <c r="AD1967" s="9"/>
      <c r="AE1967" s="10"/>
      <c r="AF1967" s="10"/>
      <c r="AG1967" s="10"/>
      <c r="AH1967" s="10"/>
      <c r="AI1967" s="10"/>
    </row>
    <row r="1968">
      <c r="A1968" s="9"/>
      <c r="B1968" s="10"/>
      <c r="C1968" s="20"/>
      <c r="D1968" s="10"/>
      <c r="E1968" s="10"/>
      <c r="F1968" s="10"/>
      <c r="G1968" s="10"/>
      <c r="J1968" s="9"/>
      <c r="K1968" s="10"/>
      <c r="L1968" s="10"/>
      <c r="M1968" s="10"/>
      <c r="N1968" s="10"/>
      <c r="O1968" s="10"/>
      <c r="P1968" s="10"/>
      <c r="AD1968" s="9"/>
      <c r="AE1968" s="10"/>
      <c r="AF1968" s="10"/>
      <c r="AG1968" s="10"/>
      <c r="AH1968" s="10"/>
      <c r="AI1968" s="10"/>
    </row>
    <row r="1969">
      <c r="A1969" s="9"/>
      <c r="B1969" s="10"/>
      <c r="C1969" s="20"/>
      <c r="D1969" s="10"/>
      <c r="E1969" s="10"/>
      <c r="F1969" s="10"/>
      <c r="G1969" s="10"/>
      <c r="J1969" s="9"/>
      <c r="K1969" s="10"/>
      <c r="L1969" s="10"/>
      <c r="M1969" s="10"/>
      <c r="N1969" s="10"/>
      <c r="O1969" s="10"/>
      <c r="P1969" s="10"/>
      <c r="AD1969" s="9"/>
      <c r="AE1969" s="10"/>
      <c r="AF1969" s="10"/>
      <c r="AG1969" s="10"/>
      <c r="AH1969" s="10"/>
      <c r="AI1969" s="10"/>
    </row>
    <row r="1970">
      <c r="A1970" s="9"/>
      <c r="B1970" s="10"/>
      <c r="C1970" s="20"/>
      <c r="D1970" s="10"/>
      <c r="E1970" s="10"/>
      <c r="F1970" s="10"/>
      <c r="G1970" s="10"/>
      <c r="J1970" s="9"/>
      <c r="K1970" s="10"/>
      <c r="L1970" s="10"/>
      <c r="M1970" s="10"/>
      <c r="N1970" s="10"/>
      <c r="O1970" s="10"/>
      <c r="P1970" s="10"/>
      <c r="AD1970" s="9"/>
      <c r="AE1970" s="10"/>
      <c r="AF1970" s="10"/>
      <c r="AG1970" s="10"/>
      <c r="AH1970" s="10"/>
      <c r="AI1970" s="10"/>
    </row>
    <row r="1971">
      <c r="A1971" s="9"/>
      <c r="B1971" s="10"/>
      <c r="C1971" s="20"/>
      <c r="D1971" s="10"/>
      <c r="E1971" s="10"/>
      <c r="F1971" s="10"/>
      <c r="G1971" s="10"/>
      <c r="J1971" s="9"/>
      <c r="K1971" s="10"/>
      <c r="L1971" s="10"/>
      <c r="M1971" s="10"/>
      <c r="N1971" s="10"/>
      <c r="O1971" s="10"/>
      <c r="P1971" s="10"/>
      <c r="AD1971" s="9"/>
      <c r="AE1971" s="10"/>
      <c r="AF1971" s="10"/>
      <c r="AG1971" s="10"/>
      <c r="AH1971" s="10"/>
      <c r="AI1971" s="10"/>
    </row>
    <row r="1972">
      <c r="A1972" s="9"/>
      <c r="B1972" s="10"/>
      <c r="C1972" s="20"/>
      <c r="D1972" s="10"/>
      <c r="E1972" s="10"/>
      <c r="F1972" s="10"/>
      <c r="G1972" s="10"/>
      <c r="J1972" s="9"/>
      <c r="K1972" s="10"/>
      <c r="L1972" s="10"/>
      <c r="M1972" s="10"/>
      <c r="N1972" s="10"/>
      <c r="O1972" s="10"/>
      <c r="P1972" s="10"/>
      <c r="AD1972" s="9"/>
      <c r="AE1972" s="10"/>
      <c r="AF1972" s="10"/>
      <c r="AG1972" s="10"/>
      <c r="AH1972" s="10"/>
      <c r="AI1972" s="10"/>
    </row>
    <row r="1973">
      <c r="A1973" s="9"/>
      <c r="B1973" s="10"/>
      <c r="C1973" s="20"/>
      <c r="D1973" s="10"/>
      <c r="E1973" s="10"/>
      <c r="F1973" s="10"/>
      <c r="G1973" s="10"/>
      <c r="J1973" s="9"/>
      <c r="K1973" s="10"/>
      <c r="L1973" s="10"/>
      <c r="M1973" s="10"/>
      <c r="N1973" s="10"/>
      <c r="O1973" s="10"/>
      <c r="P1973" s="10"/>
      <c r="AD1973" s="9"/>
      <c r="AE1973" s="10"/>
      <c r="AF1973" s="10"/>
      <c r="AG1973" s="10"/>
      <c r="AH1973" s="10"/>
      <c r="AI1973" s="10"/>
    </row>
    <row r="1974">
      <c r="A1974" s="9"/>
      <c r="B1974" s="10"/>
      <c r="C1974" s="20"/>
      <c r="D1974" s="10"/>
      <c r="E1974" s="10"/>
      <c r="F1974" s="10"/>
      <c r="G1974" s="10"/>
      <c r="J1974" s="9"/>
      <c r="K1974" s="10"/>
      <c r="L1974" s="10"/>
      <c r="M1974" s="10"/>
      <c r="N1974" s="10"/>
      <c r="O1974" s="10"/>
      <c r="P1974" s="10"/>
      <c r="AD1974" s="9"/>
      <c r="AE1974" s="10"/>
      <c r="AF1974" s="10"/>
      <c r="AG1974" s="10"/>
      <c r="AH1974" s="10"/>
      <c r="AI1974" s="10"/>
    </row>
    <row r="1975">
      <c r="A1975" s="9"/>
      <c r="B1975" s="10"/>
      <c r="C1975" s="20"/>
      <c r="D1975" s="10"/>
      <c r="E1975" s="10"/>
      <c r="F1975" s="10"/>
      <c r="G1975" s="10"/>
      <c r="J1975" s="9"/>
      <c r="K1975" s="10"/>
      <c r="L1975" s="10"/>
      <c r="M1975" s="10"/>
      <c r="N1975" s="10"/>
      <c r="O1975" s="10"/>
      <c r="P1975" s="10"/>
      <c r="AD1975" s="9"/>
      <c r="AE1975" s="10"/>
      <c r="AF1975" s="10"/>
      <c r="AG1975" s="10"/>
      <c r="AH1975" s="10"/>
      <c r="AI1975" s="10"/>
    </row>
    <row r="1976">
      <c r="A1976" s="9"/>
      <c r="B1976" s="10"/>
      <c r="C1976" s="20"/>
      <c r="D1976" s="10"/>
      <c r="E1976" s="10"/>
      <c r="F1976" s="10"/>
      <c r="G1976" s="10"/>
      <c r="J1976" s="9"/>
      <c r="K1976" s="10"/>
      <c r="L1976" s="10"/>
      <c r="M1976" s="10"/>
      <c r="N1976" s="10"/>
      <c r="O1976" s="10"/>
      <c r="P1976" s="10"/>
      <c r="AD1976" s="9"/>
      <c r="AE1976" s="10"/>
      <c r="AF1976" s="10"/>
      <c r="AG1976" s="10"/>
      <c r="AH1976" s="10"/>
      <c r="AI1976" s="10"/>
    </row>
    <row r="1977">
      <c r="A1977" s="9"/>
      <c r="B1977" s="10"/>
      <c r="C1977" s="20"/>
      <c r="D1977" s="10"/>
      <c r="E1977" s="10"/>
      <c r="F1977" s="10"/>
      <c r="G1977" s="10"/>
      <c r="J1977" s="9"/>
      <c r="K1977" s="10"/>
      <c r="L1977" s="10"/>
      <c r="M1977" s="10"/>
      <c r="N1977" s="10"/>
      <c r="O1977" s="10"/>
      <c r="P1977" s="10"/>
      <c r="AD1977" s="9"/>
      <c r="AE1977" s="10"/>
      <c r="AF1977" s="10"/>
      <c r="AG1977" s="10"/>
      <c r="AH1977" s="10"/>
      <c r="AI1977" s="10"/>
    </row>
    <row r="1978">
      <c r="A1978" s="9"/>
      <c r="B1978" s="10"/>
      <c r="C1978" s="20"/>
      <c r="D1978" s="10"/>
      <c r="E1978" s="10"/>
      <c r="F1978" s="10"/>
      <c r="G1978" s="10"/>
      <c r="J1978" s="9"/>
      <c r="K1978" s="10"/>
      <c r="L1978" s="10"/>
      <c r="M1978" s="10"/>
      <c r="N1978" s="10"/>
      <c r="O1978" s="10"/>
      <c r="P1978" s="10"/>
      <c r="AD1978" s="9"/>
      <c r="AE1978" s="10"/>
      <c r="AF1978" s="10"/>
      <c r="AG1978" s="10"/>
      <c r="AH1978" s="10"/>
      <c r="AI1978" s="10"/>
    </row>
    <row r="1979">
      <c r="A1979" s="9"/>
      <c r="B1979" s="10"/>
      <c r="C1979" s="20"/>
      <c r="D1979" s="10"/>
      <c r="E1979" s="10"/>
      <c r="F1979" s="10"/>
      <c r="G1979" s="10"/>
      <c r="J1979" s="9"/>
      <c r="K1979" s="10"/>
      <c r="L1979" s="10"/>
      <c r="M1979" s="10"/>
      <c r="N1979" s="10"/>
      <c r="O1979" s="10"/>
      <c r="P1979" s="10"/>
      <c r="AD1979" s="9"/>
      <c r="AE1979" s="10"/>
      <c r="AF1979" s="10"/>
      <c r="AG1979" s="10"/>
      <c r="AH1979" s="10"/>
      <c r="AI1979" s="10"/>
    </row>
    <row r="1980">
      <c r="A1980" s="9"/>
      <c r="B1980" s="10"/>
      <c r="C1980" s="20"/>
      <c r="D1980" s="10"/>
      <c r="E1980" s="10"/>
      <c r="F1980" s="10"/>
      <c r="G1980" s="10"/>
      <c r="J1980" s="9"/>
      <c r="K1980" s="10"/>
      <c r="L1980" s="10"/>
      <c r="M1980" s="10"/>
      <c r="N1980" s="10"/>
      <c r="O1980" s="10"/>
      <c r="P1980" s="10"/>
      <c r="AD1980" s="9"/>
      <c r="AE1980" s="10"/>
      <c r="AF1980" s="10"/>
      <c r="AG1980" s="10"/>
      <c r="AH1980" s="10"/>
      <c r="AI1980" s="10"/>
    </row>
    <row r="1981">
      <c r="A1981" s="9"/>
      <c r="B1981" s="10"/>
      <c r="C1981" s="20"/>
      <c r="D1981" s="10"/>
      <c r="E1981" s="10"/>
      <c r="F1981" s="10"/>
      <c r="G1981" s="10"/>
      <c r="J1981" s="9"/>
      <c r="K1981" s="10"/>
      <c r="L1981" s="10"/>
      <c r="M1981" s="10"/>
      <c r="N1981" s="10"/>
      <c r="O1981" s="10"/>
      <c r="P1981" s="10"/>
      <c r="AD1981" s="9"/>
      <c r="AE1981" s="10"/>
      <c r="AF1981" s="10"/>
      <c r="AG1981" s="10"/>
      <c r="AH1981" s="10"/>
      <c r="AI1981" s="10"/>
    </row>
    <row r="1982">
      <c r="A1982" s="9"/>
      <c r="B1982" s="10"/>
      <c r="C1982" s="20"/>
      <c r="D1982" s="10"/>
      <c r="E1982" s="10"/>
      <c r="F1982" s="10"/>
      <c r="G1982" s="10"/>
      <c r="J1982" s="9"/>
      <c r="K1982" s="10"/>
      <c r="L1982" s="10"/>
      <c r="M1982" s="10"/>
      <c r="N1982" s="10"/>
      <c r="O1982" s="10"/>
      <c r="P1982" s="10"/>
      <c r="AD1982" s="9"/>
      <c r="AE1982" s="10"/>
      <c r="AF1982" s="10"/>
      <c r="AG1982" s="10"/>
      <c r="AH1982" s="10"/>
      <c r="AI1982" s="10"/>
    </row>
    <row r="1983">
      <c r="A1983" s="9"/>
      <c r="B1983" s="10"/>
      <c r="C1983" s="20"/>
      <c r="D1983" s="10"/>
      <c r="E1983" s="10"/>
      <c r="F1983" s="10"/>
      <c r="G1983" s="10"/>
      <c r="J1983" s="9"/>
      <c r="K1983" s="10"/>
      <c r="L1983" s="10"/>
      <c r="M1983" s="10"/>
      <c r="N1983" s="10"/>
      <c r="O1983" s="10"/>
      <c r="P1983" s="10"/>
      <c r="AD1983" s="9"/>
      <c r="AE1983" s="10"/>
      <c r="AF1983" s="10"/>
      <c r="AG1983" s="10"/>
      <c r="AH1983" s="10"/>
      <c r="AI1983" s="10"/>
    </row>
    <row r="1984">
      <c r="A1984" s="9"/>
      <c r="B1984" s="10"/>
      <c r="C1984" s="20"/>
      <c r="D1984" s="10"/>
      <c r="E1984" s="10"/>
      <c r="F1984" s="10"/>
      <c r="G1984" s="10"/>
      <c r="J1984" s="9"/>
      <c r="K1984" s="10"/>
      <c r="L1984" s="10"/>
      <c r="M1984" s="10"/>
      <c r="N1984" s="10"/>
      <c r="O1984" s="10"/>
      <c r="P1984" s="10"/>
      <c r="AD1984" s="9"/>
      <c r="AE1984" s="10"/>
      <c r="AF1984" s="10"/>
      <c r="AG1984" s="10"/>
      <c r="AH1984" s="10"/>
      <c r="AI1984" s="10"/>
    </row>
    <row r="1985">
      <c r="A1985" s="9"/>
      <c r="B1985" s="10"/>
      <c r="C1985" s="20"/>
      <c r="D1985" s="10"/>
      <c r="E1985" s="10"/>
      <c r="F1985" s="10"/>
      <c r="G1985" s="10"/>
      <c r="J1985" s="9"/>
      <c r="K1985" s="10"/>
      <c r="L1985" s="10"/>
      <c r="M1985" s="10"/>
      <c r="N1985" s="10"/>
      <c r="O1985" s="10"/>
      <c r="P1985" s="10"/>
      <c r="AD1985" s="9"/>
      <c r="AE1985" s="10"/>
      <c r="AF1985" s="10"/>
      <c r="AG1985" s="10"/>
      <c r="AH1985" s="10"/>
      <c r="AI1985" s="10"/>
    </row>
    <row r="1986">
      <c r="A1986" s="9"/>
      <c r="B1986" s="10"/>
      <c r="C1986" s="20"/>
      <c r="D1986" s="10"/>
      <c r="E1986" s="10"/>
      <c r="F1986" s="10"/>
      <c r="G1986" s="10"/>
      <c r="J1986" s="9"/>
      <c r="K1986" s="10"/>
      <c r="L1986" s="10"/>
      <c r="M1986" s="10"/>
      <c r="N1986" s="10"/>
      <c r="O1986" s="10"/>
      <c r="P1986" s="10"/>
      <c r="AD1986" s="9"/>
      <c r="AE1986" s="10"/>
      <c r="AF1986" s="10"/>
      <c r="AG1986" s="10"/>
      <c r="AH1986" s="10"/>
      <c r="AI1986" s="10"/>
    </row>
    <row r="1987">
      <c r="A1987" s="9"/>
      <c r="B1987" s="10"/>
      <c r="C1987" s="20"/>
      <c r="D1987" s="10"/>
      <c r="E1987" s="10"/>
      <c r="F1987" s="10"/>
      <c r="G1987" s="10"/>
      <c r="J1987" s="9"/>
      <c r="K1987" s="10"/>
      <c r="L1987" s="10"/>
      <c r="M1987" s="10"/>
      <c r="N1987" s="10"/>
      <c r="O1987" s="10"/>
      <c r="P1987" s="10"/>
      <c r="AD1987" s="9"/>
      <c r="AE1987" s="10"/>
      <c r="AF1987" s="10"/>
      <c r="AG1987" s="10"/>
      <c r="AH1987" s="10"/>
      <c r="AI1987" s="10"/>
    </row>
    <row r="1988">
      <c r="A1988" s="9"/>
      <c r="B1988" s="10"/>
      <c r="C1988" s="20"/>
      <c r="D1988" s="10"/>
      <c r="E1988" s="10"/>
      <c r="F1988" s="10"/>
      <c r="G1988" s="10"/>
      <c r="J1988" s="9"/>
      <c r="K1988" s="10"/>
      <c r="L1988" s="10"/>
      <c r="M1988" s="10"/>
      <c r="N1988" s="10"/>
      <c r="O1988" s="10"/>
      <c r="P1988" s="10"/>
      <c r="AD1988" s="9"/>
      <c r="AE1988" s="10"/>
      <c r="AF1988" s="10"/>
      <c r="AG1988" s="10"/>
      <c r="AH1988" s="10"/>
      <c r="AI1988" s="10"/>
    </row>
    <row r="1989">
      <c r="A1989" s="9"/>
      <c r="B1989" s="10"/>
      <c r="C1989" s="20"/>
      <c r="D1989" s="10"/>
      <c r="E1989" s="10"/>
      <c r="F1989" s="10"/>
      <c r="G1989" s="10"/>
      <c r="J1989" s="9"/>
      <c r="K1989" s="10"/>
      <c r="L1989" s="10"/>
      <c r="M1989" s="10"/>
      <c r="N1989" s="10"/>
      <c r="O1989" s="10"/>
      <c r="P1989" s="10"/>
      <c r="AD1989" s="9"/>
      <c r="AE1989" s="10"/>
      <c r="AF1989" s="10"/>
      <c r="AG1989" s="10"/>
      <c r="AH1989" s="10"/>
      <c r="AI1989" s="10"/>
    </row>
    <row r="1990">
      <c r="A1990" s="9"/>
      <c r="B1990" s="10"/>
      <c r="C1990" s="20"/>
      <c r="D1990" s="10"/>
      <c r="E1990" s="10"/>
      <c r="F1990" s="10"/>
      <c r="G1990" s="10"/>
      <c r="J1990" s="9"/>
      <c r="K1990" s="10"/>
      <c r="L1990" s="10"/>
      <c r="M1990" s="10"/>
      <c r="N1990" s="10"/>
      <c r="O1990" s="10"/>
      <c r="P1990" s="10"/>
      <c r="AD1990" s="9"/>
      <c r="AE1990" s="10"/>
      <c r="AF1990" s="10"/>
      <c r="AG1990" s="10"/>
      <c r="AH1990" s="10"/>
      <c r="AI1990" s="10"/>
    </row>
    <row r="1991">
      <c r="A1991" s="9"/>
      <c r="B1991" s="10"/>
      <c r="C1991" s="20"/>
      <c r="D1991" s="10"/>
      <c r="E1991" s="10"/>
      <c r="F1991" s="10"/>
      <c r="G1991" s="10"/>
      <c r="J1991" s="9"/>
      <c r="K1991" s="10"/>
      <c r="L1991" s="10"/>
      <c r="M1991" s="10"/>
      <c r="N1991" s="10"/>
      <c r="O1991" s="10"/>
      <c r="P1991" s="10"/>
      <c r="AD1991" s="9"/>
      <c r="AE1991" s="10"/>
      <c r="AF1991" s="10"/>
      <c r="AG1991" s="10"/>
      <c r="AH1991" s="10"/>
      <c r="AI1991" s="10"/>
    </row>
    <row r="1992">
      <c r="A1992" s="9"/>
      <c r="B1992" s="10"/>
      <c r="C1992" s="20"/>
      <c r="D1992" s="10"/>
      <c r="E1992" s="10"/>
      <c r="F1992" s="10"/>
      <c r="G1992" s="10"/>
      <c r="J1992" s="9"/>
      <c r="K1992" s="10"/>
      <c r="L1992" s="10"/>
      <c r="M1992" s="10"/>
      <c r="N1992" s="10"/>
      <c r="O1992" s="10"/>
      <c r="P1992" s="10"/>
      <c r="AD1992" s="9"/>
      <c r="AE1992" s="10"/>
      <c r="AF1992" s="10"/>
      <c r="AG1992" s="10"/>
      <c r="AH1992" s="10"/>
      <c r="AI1992" s="10"/>
    </row>
    <row r="1993">
      <c r="A1993" s="9"/>
      <c r="B1993" s="10"/>
      <c r="C1993" s="20"/>
      <c r="D1993" s="10"/>
      <c r="E1993" s="10"/>
      <c r="F1993" s="10"/>
      <c r="G1993" s="10"/>
      <c r="J1993" s="9"/>
      <c r="K1993" s="10"/>
      <c r="L1993" s="10"/>
      <c r="M1993" s="10"/>
      <c r="N1993" s="10"/>
      <c r="O1993" s="10"/>
      <c r="P1993" s="10"/>
      <c r="AD1993" s="9"/>
      <c r="AE1993" s="10"/>
      <c r="AF1993" s="10"/>
      <c r="AG1993" s="10"/>
      <c r="AH1993" s="10"/>
      <c r="AI1993" s="10"/>
    </row>
    <row r="1994">
      <c r="A1994" s="9"/>
      <c r="B1994" s="10"/>
      <c r="C1994" s="20"/>
      <c r="D1994" s="10"/>
      <c r="E1994" s="10"/>
      <c r="F1994" s="10"/>
      <c r="G1994" s="10"/>
      <c r="J1994" s="9"/>
      <c r="K1994" s="10"/>
      <c r="L1994" s="10"/>
      <c r="M1994" s="10"/>
      <c r="N1994" s="10"/>
      <c r="O1994" s="10"/>
      <c r="P1994" s="10"/>
      <c r="AD1994" s="9"/>
      <c r="AE1994" s="10"/>
      <c r="AF1994" s="10"/>
      <c r="AG1994" s="10"/>
      <c r="AH1994" s="10"/>
      <c r="AI1994" s="10"/>
    </row>
    <row r="1995">
      <c r="A1995" s="9"/>
      <c r="B1995" s="10"/>
      <c r="C1995" s="20"/>
      <c r="D1995" s="10"/>
      <c r="E1995" s="10"/>
      <c r="F1995" s="10"/>
      <c r="G1995" s="10"/>
      <c r="J1995" s="9"/>
      <c r="K1995" s="10"/>
      <c r="L1995" s="10"/>
      <c r="M1995" s="10"/>
      <c r="N1995" s="10"/>
      <c r="O1995" s="10"/>
      <c r="P1995" s="10"/>
      <c r="AD1995" s="9"/>
      <c r="AE1995" s="10"/>
      <c r="AF1995" s="10"/>
      <c r="AG1995" s="10"/>
      <c r="AH1995" s="10"/>
      <c r="AI1995" s="10"/>
    </row>
    <row r="1996">
      <c r="A1996" s="9"/>
      <c r="B1996" s="10"/>
      <c r="C1996" s="20"/>
      <c r="D1996" s="10"/>
      <c r="E1996" s="10"/>
      <c r="F1996" s="10"/>
      <c r="G1996" s="10"/>
      <c r="J1996" s="9"/>
      <c r="K1996" s="10"/>
      <c r="L1996" s="10"/>
      <c r="M1996" s="10"/>
      <c r="N1996" s="10"/>
      <c r="O1996" s="10"/>
      <c r="P1996" s="10"/>
      <c r="AD1996" s="9"/>
      <c r="AE1996" s="10"/>
      <c r="AF1996" s="10"/>
      <c r="AG1996" s="10"/>
      <c r="AH1996" s="10"/>
      <c r="AI1996" s="10"/>
    </row>
    <row r="1997">
      <c r="A1997" s="9"/>
      <c r="B1997" s="10"/>
      <c r="C1997" s="20"/>
      <c r="D1997" s="10"/>
      <c r="E1997" s="10"/>
      <c r="F1997" s="10"/>
      <c r="G1997" s="10"/>
      <c r="J1997" s="9"/>
      <c r="K1997" s="10"/>
      <c r="L1997" s="10"/>
      <c r="M1997" s="10"/>
      <c r="N1997" s="10"/>
      <c r="O1997" s="10"/>
      <c r="P1997" s="10"/>
      <c r="AD1997" s="9"/>
      <c r="AE1997" s="10"/>
      <c r="AF1997" s="10"/>
      <c r="AG1997" s="10"/>
      <c r="AH1997" s="10"/>
      <c r="AI1997" s="10"/>
    </row>
    <row r="1998">
      <c r="A1998" s="9"/>
      <c r="B1998" s="10"/>
      <c r="C1998" s="20"/>
      <c r="D1998" s="10"/>
      <c r="E1998" s="10"/>
      <c r="F1998" s="10"/>
      <c r="G1998" s="10"/>
      <c r="J1998" s="9"/>
      <c r="K1998" s="10"/>
      <c r="L1998" s="10"/>
      <c r="M1998" s="10"/>
      <c r="N1998" s="10"/>
      <c r="O1998" s="10"/>
      <c r="P1998" s="10"/>
      <c r="AD1998" s="9"/>
      <c r="AE1998" s="10"/>
      <c r="AF1998" s="10"/>
      <c r="AG1998" s="10"/>
      <c r="AH1998" s="10"/>
      <c r="AI1998" s="10"/>
    </row>
    <row r="1999">
      <c r="A1999" s="9"/>
      <c r="B1999" s="10"/>
      <c r="C1999" s="20"/>
      <c r="D1999" s="10"/>
      <c r="E1999" s="10"/>
      <c r="F1999" s="10"/>
      <c r="G1999" s="10"/>
      <c r="J1999" s="9"/>
      <c r="K1999" s="10"/>
      <c r="L1999" s="10"/>
      <c r="M1999" s="10"/>
      <c r="N1999" s="10"/>
      <c r="O1999" s="10"/>
      <c r="P1999" s="10"/>
      <c r="AD1999" s="9"/>
      <c r="AE1999" s="10"/>
      <c r="AF1999" s="10"/>
      <c r="AG1999" s="10"/>
      <c r="AH1999" s="10"/>
      <c r="AI1999" s="10"/>
    </row>
    <row r="2000">
      <c r="A2000" s="9"/>
      <c r="B2000" s="10"/>
      <c r="C2000" s="20"/>
      <c r="D2000" s="10"/>
      <c r="E2000" s="10"/>
      <c r="F2000" s="10"/>
      <c r="G2000" s="10"/>
      <c r="J2000" s="9"/>
      <c r="K2000" s="10"/>
      <c r="L2000" s="10"/>
      <c r="M2000" s="10"/>
      <c r="N2000" s="10"/>
      <c r="O2000" s="10"/>
      <c r="P2000" s="10"/>
      <c r="AD2000" s="9"/>
      <c r="AE2000" s="10"/>
      <c r="AF2000" s="10"/>
      <c r="AG2000" s="10"/>
      <c r="AH2000" s="10"/>
      <c r="AI2000" s="10"/>
    </row>
    <row r="2001">
      <c r="A2001" s="9"/>
      <c r="B2001" s="10"/>
      <c r="C2001" s="20"/>
      <c r="D2001" s="10"/>
      <c r="E2001" s="10"/>
      <c r="F2001" s="10"/>
      <c r="G2001" s="10"/>
      <c r="J2001" s="9"/>
      <c r="K2001" s="10"/>
      <c r="L2001" s="10"/>
      <c r="M2001" s="10"/>
      <c r="N2001" s="10"/>
      <c r="O2001" s="10"/>
      <c r="P2001" s="10"/>
      <c r="AD2001" s="9"/>
      <c r="AE2001" s="10"/>
      <c r="AF2001" s="10"/>
      <c r="AG2001" s="10"/>
      <c r="AH2001" s="10"/>
      <c r="AI2001" s="10"/>
    </row>
    <row r="2002">
      <c r="A2002" s="9"/>
      <c r="B2002" s="10"/>
      <c r="C2002" s="20"/>
      <c r="D2002" s="10"/>
      <c r="E2002" s="10"/>
      <c r="F2002" s="10"/>
      <c r="G2002" s="10"/>
      <c r="J2002" s="9"/>
      <c r="K2002" s="10"/>
      <c r="L2002" s="10"/>
      <c r="M2002" s="10"/>
      <c r="N2002" s="10"/>
      <c r="O2002" s="10"/>
      <c r="P2002" s="10"/>
      <c r="AD2002" s="9"/>
      <c r="AE2002" s="10"/>
      <c r="AF2002" s="10"/>
      <c r="AG2002" s="10"/>
      <c r="AH2002" s="10"/>
      <c r="AI2002" s="10"/>
    </row>
    <row r="2003">
      <c r="A2003" s="9"/>
      <c r="B2003" s="10"/>
      <c r="C2003" s="20"/>
      <c r="D2003" s="10"/>
      <c r="E2003" s="10"/>
      <c r="F2003" s="10"/>
      <c r="G2003" s="10"/>
      <c r="J2003" s="9"/>
      <c r="K2003" s="10"/>
      <c r="L2003" s="10"/>
      <c r="M2003" s="10"/>
      <c r="N2003" s="10"/>
      <c r="O2003" s="10"/>
      <c r="P2003" s="10"/>
      <c r="AD2003" s="9"/>
      <c r="AE2003" s="10"/>
      <c r="AF2003" s="10"/>
      <c r="AG2003" s="10"/>
      <c r="AH2003" s="10"/>
      <c r="AI2003" s="10"/>
    </row>
    <row r="2004">
      <c r="A2004" s="9"/>
      <c r="B2004" s="10"/>
      <c r="C2004" s="20"/>
      <c r="D2004" s="10"/>
      <c r="E2004" s="10"/>
      <c r="F2004" s="10"/>
      <c r="G2004" s="10"/>
      <c r="J2004" s="9"/>
      <c r="K2004" s="10"/>
      <c r="L2004" s="10"/>
      <c r="M2004" s="10"/>
      <c r="N2004" s="10"/>
      <c r="O2004" s="10"/>
      <c r="P2004" s="10"/>
      <c r="AD2004" s="9"/>
      <c r="AE2004" s="10"/>
      <c r="AF2004" s="10"/>
      <c r="AG2004" s="10"/>
      <c r="AH2004" s="10"/>
      <c r="AI2004" s="10"/>
    </row>
    <row r="2005">
      <c r="A2005" s="9"/>
      <c r="B2005" s="10"/>
      <c r="C2005" s="20"/>
      <c r="D2005" s="10"/>
      <c r="E2005" s="10"/>
      <c r="F2005" s="10"/>
      <c r="G2005" s="10"/>
      <c r="J2005" s="9"/>
      <c r="K2005" s="10"/>
      <c r="L2005" s="10"/>
      <c r="M2005" s="10"/>
      <c r="N2005" s="10"/>
      <c r="O2005" s="10"/>
      <c r="P2005" s="10"/>
      <c r="AD2005" s="9"/>
      <c r="AE2005" s="10"/>
      <c r="AF2005" s="10"/>
      <c r="AG2005" s="10"/>
      <c r="AH2005" s="10"/>
      <c r="AI2005" s="10"/>
    </row>
    <row r="2006">
      <c r="A2006" s="9"/>
      <c r="B2006" s="10"/>
      <c r="C2006" s="20"/>
      <c r="D2006" s="10"/>
      <c r="E2006" s="10"/>
      <c r="F2006" s="10"/>
      <c r="G2006" s="10"/>
      <c r="J2006" s="9"/>
      <c r="K2006" s="10"/>
      <c r="L2006" s="10"/>
      <c r="M2006" s="10"/>
      <c r="N2006" s="10"/>
      <c r="O2006" s="10"/>
      <c r="P2006" s="10"/>
      <c r="AD2006" s="9"/>
      <c r="AE2006" s="10"/>
      <c r="AF2006" s="10"/>
      <c r="AG2006" s="10"/>
      <c r="AH2006" s="10"/>
      <c r="AI2006" s="10"/>
    </row>
    <row r="2007">
      <c r="A2007" s="9"/>
      <c r="B2007" s="10"/>
      <c r="C2007" s="20"/>
      <c r="D2007" s="10"/>
      <c r="E2007" s="10"/>
      <c r="F2007" s="10"/>
      <c r="G2007" s="10"/>
      <c r="J2007" s="9"/>
      <c r="K2007" s="10"/>
      <c r="L2007" s="10"/>
      <c r="M2007" s="10"/>
      <c r="N2007" s="10"/>
      <c r="O2007" s="10"/>
      <c r="P2007" s="10"/>
      <c r="AD2007" s="9"/>
      <c r="AE2007" s="10"/>
      <c r="AF2007" s="10"/>
      <c r="AG2007" s="10"/>
      <c r="AH2007" s="10"/>
      <c r="AI2007" s="10"/>
    </row>
    <row r="2008">
      <c r="A2008" s="9"/>
      <c r="B2008" s="10"/>
      <c r="C2008" s="20"/>
      <c r="D2008" s="10"/>
      <c r="E2008" s="10"/>
      <c r="F2008" s="10"/>
      <c r="G2008" s="10"/>
      <c r="J2008" s="9"/>
      <c r="K2008" s="10"/>
      <c r="L2008" s="10"/>
      <c r="M2008" s="10"/>
      <c r="N2008" s="10"/>
      <c r="O2008" s="10"/>
      <c r="P2008" s="10"/>
      <c r="AD2008" s="9"/>
      <c r="AE2008" s="10"/>
      <c r="AF2008" s="10"/>
      <c r="AG2008" s="10"/>
      <c r="AH2008" s="10"/>
      <c r="AI2008" s="10"/>
    </row>
    <row r="2009">
      <c r="A2009" s="9"/>
      <c r="B2009" s="10"/>
      <c r="C2009" s="20"/>
      <c r="D2009" s="10"/>
      <c r="E2009" s="10"/>
      <c r="F2009" s="10"/>
      <c r="G2009" s="10"/>
      <c r="J2009" s="9"/>
      <c r="K2009" s="10"/>
      <c r="L2009" s="10"/>
      <c r="M2009" s="10"/>
      <c r="N2009" s="10"/>
      <c r="O2009" s="10"/>
      <c r="P2009" s="10"/>
      <c r="AD2009" s="9"/>
      <c r="AE2009" s="10"/>
      <c r="AF2009" s="10"/>
      <c r="AG2009" s="10"/>
      <c r="AH2009" s="10"/>
      <c r="AI2009" s="10"/>
    </row>
    <row r="2010">
      <c r="A2010" s="9"/>
      <c r="B2010" s="10"/>
      <c r="C2010" s="20"/>
      <c r="D2010" s="10"/>
      <c r="E2010" s="10"/>
      <c r="F2010" s="10"/>
      <c r="G2010" s="10"/>
      <c r="J2010" s="9"/>
      <c r="K2010" s="10"/>
      <c r="L2010" s="10"/>
      <c r="M2010" s="10"/>
      <c r="N2010" s="10"/>
      <c r="O2010" s="10"/>
      <c r="P2010" s="10"/>
      <c r="AD2010" s="9"/>
      <c r="AE2010" s="10"/>
      <c r="AF2010" s="10"/>
      <c r="AG2010" s="10"/>
      <c r="AH2010" s="10"/>
      <c r="AI2010" s="10"/>
    </row>
    <row r="2011">
      <c r="A2011" s="9"/>
      <c r="B2011" s="10"/>
      <c r="C2011" s="20"/>
      <c r="D2011" s="10"/>
      <c r="E2011" s="10"/>
      <c r="F2011" s="10"/>
      <c r="G2011" s="10"/>
      <c r="J2011" s="9"/>
      <c r="K2011" s="10"/>
      <c r="L2011" s="10"/>
      <c r="M2011" s="10"/>
      <c r="N2011" s="10"/>
      <c r="O2011" s="10"/>
      <c r="P2011" s="10"/>
      <c r="AD2011" s="9"/>
      <c r="AE2011" s="10"/>
      <c r="AF2011" s="10"/>
      <c r="AG2011" s="10"/>
      <c r="AH2011" s="10"/>
      <c r="AI2011" s="10"/>
    </row>
    <row r="2012">
      <c r="A2012" s="9"/>
      <c r="B2012" s="10"/>
      <c r="C2012" s="20"/>
      <c r="D2012" s="10"/>
      <c r="E2012" s="10"/>
      <c r="F2012" s="10"/>
      <c r="G2012" s="10"/>
      <c r="J2012" s="9"/>
      <c r="K2012" s="10"/>
      <c r="L2012" s="10"/>
      <c r="M2012" s="10"/>
      <c r="N2012" s="10"/>
      <c r="O2012" s="10"/>
      <c r="P2012" s="10"/>
      <c r="AD2012" s="9"/>
      <c r="AE2012" s="10"/>
      <c r="AF2012" s="10"/>
      <c r="AG2012" s="10"/>
      <c r="AH2012" s="10"/>
      <c r="AI2012" s="10"/>
    </row>
    <row r="2013">
      <c r="A2013" s="9"/>
      <c r="B2013" s="10"/>
      <c r="C2013" s="20"/>
      <c r="D2013" s="10"/>
      <c r="E2013" s="10"/>
      <c r="F2013" s="10"/>
      <c r="G2013" s="10"/>
      <c r="J2013" s="9"/>
      <c r="K2013" s="10"/>
      <c r="L2013" s="10"/>
      <c r="M2013" s="10"/>
      <c r="N2013" s="10"/>
      <c r="O2013" s="10"/>
      <c r="P2013" s="10"/>
      <c r="AD2013" s="9"/>
      <c r="AE2013" s="10"/>
      <c r="AF2013" s="10"/>
      <c r="AG2013" s="10"/>
      <c r="AH2013" s="10"/>
      <c r="AI2013" s="10"/>
    </row>
    <row r="2014">
      <c r="A2014" s="9"/>
      <c r="B2014" s="10"/>
      <c r="C2014" s="20"/>
      <c r="D2014" s="10"/>
      <c r="E2014" s="10"/>
      <c r="F2014" s="10"/>
      <c r="G2014" s="10"/>
      <c r="J2014" s="9"/>
      <c r="K2014" s="10"/>
      <c r="L2014" s="10"/>
      <c r="M2014" s="10"/>
      <c r="N2014" s="10"/>
      <c r="O2014" s="10"/>
      <c r="P2014" s="10"/>
      <c r="AD2014" s="9"/>
      <c r="AE2014" s="10"/>
      <c r="AF2014" s="10"/>
      <c r="AG2014" s="10"/>
      <c r="AH2014" s="10"/>
      <c r="AI2014" s="10"/>
    </row>
    <row r="2015">
      <c r="A2015" s="9"/>
      <c r="B2015" s="10"/>
      <c r="C2015" s="20"/>
      <c r="D2015" s="10"/>
      <c r="E2015" s="10"/>
      <c r="F2015" s="10"/>
      <c r="G2015" s="10"/>
      <c r="J2015" s="9"/>
      <c r="K2015" s="10"/>
      <c r="L2015" s="10"/>
      <c r="M2015" s="10"/>
      <c r="N2015" s="10"/>
      <c r="O2015" s="10"/>
      <c r="P2015" s="10"/>
      <c r="AD2015" s="9"/>
      <c r="AE2015" s="10"/>
      <c r="AF2015" s="10"/>
      <c r="AG2015" s="10"/>
      <c r="AH2015" s="10"/>
      <c r="AI2015" s="10"/>
    </row>
    <row r="2016">
      <c r="A2016" s="9"/>
      <c r="B2016" s="10"/>
      <c r="C2016" s="20"/>
      <c r="D2016" s="10"/>
      <c r="E2016" s="10"/>
      <c r="F2016" s="10"/>
      <c r="G2016" s="10"/>
      <c r="J2016" s="9"/>
      <c r="K2016" s="10"/>
      <c r="L2016" s="10"/>
      <c r="M2016" s="10"/>
      <c r="N2016" s="10"/>
      <c r="O2016" s="10"/>
      <c r="P2016" s="10"/>
      <c r="AD2016" s="9"/>
      <c r="AE2016" s="10"/>
      <c r="AF2016" s="10"/>
      <c r="AG2016" s="10"/>
      <c r="AH2016" s="10"/>
      <c r="AI2016" s="10"/>
    </row>
    <row r="2017">
      <c r="A2017" s="9"/>
      <c r="B2017" s="10"/>
      <c r="C2017" s="20"/>
      <c r="D2017" s="10"/>
      <c r="E2017" s="10"/>
      <c r="F2017" s="10"/>
      <c r="G2017" s="10"/>
      <c r="J2017" s="9"/>
      <c r="K2017" s="10"/>
      <c r="L2017" s="10"/>
      <c r="M2017" s="10"/>
      <c r="N2017" s="10"/>
      <c r="O2017" s="10"/>
      <c r="P2017" s="10"/>
      <c r="AD2017" s="9"/>
      <c r="AE2017" s="10"/>
      <c r="AF2017" s="10"/>
      <c r="AG2017" s="10"/>
      <c r="AH2017" s="10"/>
      <c r="AI2017" s="10"/>
    </row>
    <row r="2018">
      <c r="A2018" s="9"/>
      <c r="B2018" s="10"/>
      <c r="C2018" s="20"/>
      <c r="D2018" s="10"/>
      <c r="E2018" s="10"/>
      <c r="F2018" s="10"/>
      <c r="G2018" s="10"/>
      <c r="J2018" s="9"/>
      <c r="K2018" s="10"/>
      <c r="L2018" s="10"/>
      <c r="M2018" s="10"/>
      <c r="N2018" s="10"/>
      <c r="O2018" s="10"/>
      <c r="P2018" s="10"/>
      <c r="AD2018" s="9"/>
      <c r="AE2018" s="10"/>
      <c r="AF2018" s="10"/>
      <c r="AG2018" s="10"/>
      <c r="AH2018" s="10"/>
      <c r="AI2018" s="10"/>
    </row>
    <row r="2019">
      <c r="A2019" s="9"/>
      <c r="B2019" s="10"/>
      <c r="C2019" s="20"/>
      <c r="D2019" s="10"/>
      <c r="E2019" s="10"/>
      <c r="F2019" s="10"/>
      <c r="G2019" s="10"/>
      <c r="J2019" s="9"/>
      <c r="K2019" s="10"/>
      <c r="L2019" s="10"/>
      <c r="M2019" s="10"/>
      <c r="N2019" s="10"/>
      <c r="O2019" s="10"/>
      <c r="P2019" s="10"/>
      <c r="AD2019" s="9"/>
      <c r="AE2019" s="10"/>
      <c r="AF2019" s="10"/>
      <c r="AG2019" s="10"/>
      <c r="AH2019" s="10"/>
      <c r="AI2019" s="10"/>
    </row>
    <row r="2020">
      <c r="A2020" s="9"/>
      <c r="B2020" s="10"/>
      <c r="C2020" s="20"/>
      <c r="D2020" s="10"/>
      <c r="E2020" s="10"/>
      <c r="F2020" s="10"/>
      <c r="G2020" s="10"/>
      <c r="J2020" s="9"/>
      <c r="K2020" s="10"/>
      <c r="L2020" s="10"/>
      <c r="M2020" s="10"/>
      <c r="N2020" s="10"/>
      <c r="O2020" s="10"/>
      <c r="P2020" s="10"/>
      <c r="AD2020" s="9"/>
      <c r="AE2020" s="10"/>
      <c r="AF2020" s="10"/>
      <c r="AG2020" s="10"/>
      <c r="AH2020" s="10"/>
      <c r="AI2020" s="10"/>
    </row>
    <row r="2021">
      <c r="A2021" s="9"/>
      <c r="B2021" s="10"/>
      <c r="C2021" s="20"/>
      <c r="D2021" s="10"/>
      <c r="E2021" s="10"/>
      <c r="F2021" s="10"/>
      <c r="G2021" s="10"/>
      <c r="J2021" s="9"/>
      <c r="K2021" s="10"/>
      <c r="L2021" s="10"/>
      <c r="M2021" s="10"/>
      <c r="N2021" s="10"/>
      <c r="O2021" s="10"/>
      <c r="P2021" s="10"/>
      <c r="AD2021" s="9"/>
      <c r="AE2021" s="10"/>
      <c r="AF2021" s="10"/>
      <c r="AG2021" s="10"/>
      <c r="AH2021" s="10"/>
      <c r="AI2021" s="10"/>
    </row>
    <row r="2022">
      <c r="A2022" s="9"/>
      <c r="B2022" s="10"/>
      <c r="C2022" s="20"/>
      <c r="D2022" s="10"/>
      <c r="E2022" s="10"/>
      <c r="F2022" s="10"/>
      <c r="G2022" s="10"/>
      <c r="J2022" s="9"/>
      <c r="K2022" s="10"/>
      <c r="L2022" s="10"/>
      <c r="M2022" s="10"/>
      <c r="N2022" s="10"/>
      <c r="O2022" s="10"/>
      <c r="P2022" s="10"/>
      <c r="AD2022" s="9"/>
      <c r="AE2022" s="10"/>
      <c r="AF2022" s="10"/>
      <c r="AG2022" s="10"/>
      <c r="AH2022" s="10"/>
      <c r="AI2022" s="10"/>
    </row>
    <row r="2023">
      <c r="A2023" s="9"/>
      <c r="B2023" s="10"/>
      <c r="C2023" s="20"/>
      <c r="D2023" s="10"/>
      <c r="E2023" s="10"/>
      <c r="F2023" s="10"/>
      <c r="G2023" s="10"/>
      <c r="J2023" s="9"/>
      <c r="K2023" s="10"/>
      <c r="L2023" s="10"/>
      <c r="M2023" s="10"/>
      <c r="N2023" s="10"/>
      <c r="O2023" s="10"/>
      <c r="P2023" s="10"/>
      <c r="AD2023" s="9"/>
      <c r="AE2023" s="10"/>
      <c r="AF2023" s="10"/>
      <c r="AG2023" s="10"/>
      <c r="AH2023" s="10"/>
      <c r="AI2023" s="10"/>
    </row>
    <row r="2024">
      <c r="A2024" s="9"/>
      <c r="B2024" s="10"/>
      <c r="C2024" s="20"/>
      <c r="D2024" s="10"/>
      <c r="E2024" s="10"/>
      <c r="F2024" s="10"/>
      <c r="G2024" s="10"/>
      <c r="J2024" s="9"/>
      <c r="K2024" s="10"/>
      <c r="L2024" s="10"/>
      <c r="M2024" s="10"/>
      <c r="N2024" s="10"/>
      <c r="O2024" s="10"/>
      <c r="P2024" s="10"/>
      <c r="AD2024" s="9"/>
      <c r="AE2024" s="10"/>
      <c r="AF2024" s="10"/>
      <c r="AG2024" s="10"/>
      <c r="AH2024" s="10"/>
      <c r="AI2024" s="10"/>
    </row>
    <row r="2025">
      <c r="A2025" s="9"/>
      <c r="B2025" s="10"/>
      <c r="C2025" s="20"/>
      <c r="D2025" s="10"/>
      <c r="E2025" s="10"/>
      <c r="F2025" s="10"/>
      <c r="G2025" s="10"/>
      <c r="J2025" s="9"/>
      <c r="K2025" s="10"/>
      <c r="L2025" s="10"/>
      <c r="M2025" s="10"/>
      <c r="N2025" s="10"/>
      <c r="O2025" s="10"/>
      <c r="P2025" s="10"/>
      <c r="AD2025" s="9"/>
      <c r="AE2025" s="10"/>
      <c r="AF2025" s="10"/>
      <c r="AG2025" s="10"/>
      <c r="AH2025" s="10"/>
      <c r="AI2025" s="10"/>
    </row>
    <row r="2026">
      <c r="A2026" s="9"/>
      <c r="B2026" s="10"/>
      <c r="C2026" s="20"/>
      <c r="D2026" s="10"/>
      <c r="E2026" s="10"/>
      <c r="F2026" s="10"/>
      <c r="G2026" s="10"/>
      <c r="J2026" s="9"/>
      <c r="K2026" s="10"/>
      <c r="L2026" s="10"/>
      <c r="M2026" s="10"/>
      <c r="N2026" s="10"/>
      <c r="O2026" s="10"/>
      <c r="P2026" s="10"/>
      <c r="AD2026" s="9"/>
      <c r="AE2026" s="10"/>
      <c r="AF2026" s="10"/>
      <c r="AG2026" s="10"/>
      <c r="AH2026" s="10"/>
      <c r="AI2026" s="10"/>
    </row>
    <row r="2027">
      <c r="A2027" s="9"/>
      <c r="B2027" s="10"/>
      <c r="C2027" s="20"/>
      <c r="D2027" s="10"/>
      <c r="E2027" s="10"/>
      <c r="F2027" s="10"/>
      <c r="G2027" s="10"/>
      <c r="J2027" s="9"/>
      <c r="K2027" s="10"/>
      <c r="L2027" s="10"/>
      <c r="M2027" s="10"/>
      <c r="N2027" s="10"/>
      <c r="O2027" s="10"/>
      <c r="P2027" s="10"/>
      <c r="AD2027" s="9"/>
      <c r="AE2027" s="10"/>
      <c r="AF2027" s="10"/>
      <c r="AG2027" s="10"/>
      <c r="AH2027" s="10"/>
      <c r="AI2027" s="10"/>
    </row>
    <row r="2028">
      <c r="A2028" s="9"/>
      <c r="B2028" s="10"/>
      <c r="C2028" s="20"/>
      <c r="D2028" s="10"/>
      <c r="E2028" s="10"/>
      <c r="F2028" s="10"/>
      <c r="G2028" s="10"/>
      <c r="J2028" s="9"/>
      <c r="K2028" s="10"/>
      <c r="L2028" s="10"/>
      <c r="M2028" s="10"/>
      <c r="N2028" s="10"/>
      <c r="O2028" s="10"/>
      <c r="P2028" s="10"/>
      <c r="AD2028" s="9"/>
      <c r="AE2028" s="10"/>
      <c r="AF2028" s="10"/>
      <c r="AG2028" s="10"/>
      <c r="AH2028" s="10"/>
      <c r="AI2028" s="10"/>
    </row>
    <row r="2029">
      <c r="A2029" s="9"/>
      <c r="B2029" s="10"/>
      <c r="C2029" s="20"/>
      <c r="D2029" s="10"/>
      <c r="E2029" s="10"/>
      <c r="F2029" s="10"/>
      <c r="G2029" s="10"/>
      <c r="J2029" s="9"/>
      <c r="K2029" s="10"/>
      <c r="L2029" s="10"/>
      <c r="M2029" s="10"/>
      <c r="N2029" s="10"/>
      <c r="O2029" s="10"/>
      <c r="P2029" s="10"/>
      <c r="AD2029" s="9"/>
      <c r="AE2029" s="10"/>
      <c r="AF2029" s="10"/>
      <c r="AG2029" s="10"/>
      <c r="AH2029" s="10"/>
      <c r="AI2029" s="10"/>
    </row>
    <row r="2030">
      <c r="A2030" s="9"/>
      <c r="B2030" s="10"/>
      <c r="C2030" s="20"/>
      <c r="D2030" s="10"/>
      <c r="E2030" s="10"/>
      <c r="F2030" s="10"/>
      <c r="G2030" s="10"/>
      <c r="J2030" s="9"/>
      <c r="K2030" s="10"/>
      <c r="L2030" s="10"/>
      <c r="M2030" s="10"/>
      <c r="N2030" s="10"/>
      <c r="O2030" s="10"/>
      <c r="P2030" s="10"/>
      <c r="AD2030" s="9"/>
      <c r="AE2030" s="10"/>
      <c r="AF2030" s="10"/>
      <c r="AG2030" s="10"/>
      <c r="AH2030" s="10"/>
      <c r="AI2030" s="10"/>
    </row>
    <row r="2031">
      <c r="A2031" s="9"/>
      <c r="B2031" s="10"/>
      <c r="C2031" s="20"/>
      <c r="D2031" s="10"/>
      <c r="E2031" s="10"/>
      <c r="F2031" s="10"/>
      <c r="G2031" s="10"/>
      <c r="J2031" s="9"/>
      <c r="K2031" s="10"/>
      <c r="L2031" s="10"/>
      <c r="M2031" s="10"/>
      <c r="N2031" s="10"/>
      <c r="O2031" s="10"/>
      <c r="P2031" s="10"/>
      <c r="AD2031" s="9"/>
      <c r="AE2031" s="10"/>
      <c r="AF2031" s="10"/>
      <c r="AG2031" s="10"/>
      <c r="AH2031" s="10"/>
      <c r="AI2031" s="10"/>
    </row>
    <row r="2032">
      <c r="A2032" s="9"/>
      <c r="B2032" s="10"/>
      <c r="C2032" s="20"/>
      <c r="D2032" s="10"/>
      <c r="E2032" s="10"/>
      <c r="F2032" s="10"/>
      <c r="G2032" s="10"/>
      <c r="J2032" s="9"/>
      <c r="K2032" s="10"/>
      <c r="L2032" s="10"/>
      <c r="M2032" s="10"/>
      <c r="N2032" s="10"/>
      <c r="O2032" s="10"/>
      <c r="P2032" s="10"/>
      <c r="AD2032" s="9"/>
      <c r="AE2032" s="10"/>
      <c r="AF2032" s="10"/>
      <c r="AG2032" s="10"/>
      <c r="AH2032" s="10"/>
      <c r="AI2032" s="10"/>
    </row>
    <row r="2033">
      <c r="A2033" s="9"/>
      <c r="B2033" s="10"/>
      <c r="C2033" s="20"/>
      <c r="D2033" s="10"/>
      <c r="E2033" s="10"/>
      <c r="F2033" s="10"/>
      <c r="G2033" s="10"/>
      <c r="J2033" s="9"/>
      <c r="K2033" s="10"/>
      <c r="L2033" s="10"/>
      <c r="M2033" s="10"/>
      <c r="N2033" s="10"/>
      <c r="O2033" s="10"/>
      <c r="P2033" s="10"/>
      <c r="AD2033" s="9"/>
      <c r="AE2033" s="10"/>
      <c r="AF2033" s="10"/>
      <c r="AG2033" s="10"/>
      <c r="AH2033" s="10"/>
      <c r="AI2033" s="10"/>
    </row>
    <row r="2034">
      <c r="A2034" s="9"/>
      <c r="B2034" s="10"/>
      <c r="C2034" s="20"/>
      <c r="D2034" s="10"/>
      <c r="E2034" s="10"/>
      <c r="F2034" s="10"/>
      <c r="G2034" s="10"/>
      <c r="J2034" s="9"/>
      <c r="K2034" s="10"/>
      <c r="L2034" s="10"/>
      <c r="M2034" s="10"/>
      <c r="N2034" s="10"/>
      <c r="O2034" s="10"/>
      <c r="P2034" s="10"/>
      <c r="AD2034" s="9"/>
      <c r="AE2034" s="10"/>
      <c r="AF2034" s="10"/>
      <c r="AG2034" s="10"/>
      <c r="AH2034" s="10"/>
      <c r="AI2034" s="10"/>
    </row>
    <row r="2035">
      <c r="A2035" s="9"/>
      <c r="B2035" s="10"/>
      <c r="C2035" s="20"/>
      <c r="D2035" s="10"/>
      <c r="E2035" s="10"/>
      <c r="F2035" s="10"/>
      <c r="G2035" s="10"/>
      <c r="J2035" s="9"/>
      <c r="K2035" s="10"/>
      <c r="L2035" s="10"/>
      <c r="M2035" s="10"/>
      <c r="N2035" s="10"/>
      <c r="O2035" s="10"/>
      <c r="P2035" s="10"/>
      <c r="AD2035" s="9"/>
      <c r="AE2035" s="10"/>
      <c r="AF2035" s="10"/>
      <c r="AG2035" s="10"/>
      <c r="AH2035" s="10"/>
      <c r="AI2035" s="10"/>
    </row>
    <row r="2036">
      <c r="A2036" s="9"/>
      <c r="B2036" s="10"/>
      <c r="C2036" s="20"/>
      <c r="D2036" s="10"/>
      <c r="E2036" s="10"/>
      <c r="F2036" s="10"/>
      <c r="G2036" s="10"/>
      <c r="J2036" s="9"/>
      <c r="K2036" s="10"/>
      <c r="L2036" s="10"/>
      <c r="M2036" s="10"/>
      <c r="N2036" s="10"/>
      <c r="O2036" s="10"/>
      <c r="P2036" s="10"/>
      <c r="AD2036" s="9"/>
      <c r="AE2036" s="10"/>
      <c r="AF2036" s="10"/>
      <c r="AG2036" s="10"/>
      <c r="AH2036" s="10"/>
      <c r="AI2036" s="10"/>
    </row>
    <row r="2037">
      <c r="A2037" s="9"/>
      <c r="B2037" s="10"/>
      <c r="C2037" s="20"/>
      <c r="D2037" s="10"/>
      <c r="E2037" s="10"/>
      <c r="F2037" s="10"/>
      <c r="G2037" s="10"/>
      <c r="J2037" s="9"/>
      <c r="K2037" s="10"/>
      <c r="L2037" s="10"/>
      <c r="M2037" s="10"/>
      <c r="N2037" s="10"/>
      <c r="O2037" s="10"/>
      <c r="P2037" s="10"/>
      <c r="AD2037" s="9"/>
      <c r="AE2037" s="10"/>
      <c r="AF2037" s="10"/>
      <c r="AG2037" s="10"/>
      <c r="AH2037" s="10"/>
      <c r="AI2037" s="10"/>
    </row>
    <row r="2038">
      <c r="A2038" s="9"/>
      <c r="B2038" s="10"/>
      <c r="C2038" s="20"/>
      <c r="D2038" s="10"/>
      <c r="E2038" s="10"/>
      <c r="F2038" s="10"/>
      <c r="G2038" s="10"/>
      <c r="J2038" s="9"/>
      <c r="K2038" s="10"/>
      <c r="L2038" s="10"/>
      <c r="M2038" s="10"/>
      <c r="N2038" s="10"/>
      <c r="O2038" s="10"/>
      <c r="P2038" s="10"/>
      <c r="AD2038" s="9"/>
      <c r="AE2038" s="10"/>
      <c r="AF2038" s="10"/>
      <c r="AG2038" s="10"/>
      <c r="AH2038" s="10"/>
      <c r="AI2038" s="10"/>
    </row>
    <row r="2039">
      <c r="A2039" s="9"/>
      <c r="B2039" s="10"/>
      <c r="C2039" s="20"/>
      <c r="D2039" s="10"/>
      <c r="E2039" s="10"/>
      <c r="F2039" s="10"/>
      <c r="G2039" s="10"/>
      <c r="J2039" s="9"/>
      <c r="K2039" s="10"/>
      <c r="L2039" s="10"/>
      <c r="M2039" s="10"/>
      <c r="N2039" s="10"/>
      <c r="O2039" s="10"/>
      <c r="P2039" s="10"/>
      <c r="AD2039" s="9"/>
      <c r="AE2039" s="10"/>
      <c r="AF2039" s="10"/>
      <c r="AG2039" s="10"/>
      <c r="AH2039" s="10"/>
      <c r="AI2039" s="10"/>
    </row>
    <row r="2040">
      <c r="A2040" s="9"/>
      <c r="B2040" s="10"/>
      <c r="C2040" s="20"/>
      <c r="D2040" s="10"/>
      <c r="E2040" s="10"/>
      <c r="F2040" s="10"/>
      <c r="G2040" s="10"/>
      <c r="J2040" s="9"/>
      <c r="K2040" s="10"/>
      <c r="L2040" s="10"/>
      <c r="M2040" s="10"/>
      <c r="N2040" s="10"/>
      <c r="O2040" s="10"/>
      <c r="P2040" s="10"/>
      <c r="AD2040" s="9"/>
      <c r="AE2040" s="10"/>
      <c r="AF2040" s="10"/>
      <c r="AG2040" s="10"/>
      <c r="AH2040" s="10"/>
      <c r="AI2040" s="10"/>
    </row>
    <row r="2041">
      <c r="A2041" s="9"/>
      <c r="B2041" s="10"/>
      <c r="C2041" s="20"/>
      <c r="D2041" s="10"/>
      <c r="E2041" s="10"/>
      <c r="F2041" s="10"/>
      <c r="G2041" s="10"/>
      <c r="J2041" s="9"/>
      <c r="K2041" s="10"/>
      <c r="L2041" s="10"/>
      <c r="M2041" s="10"/>
      <c r="N2041" s="10"/>
      <c r="O2041" s="10"/>
      <c r="P2041" s="10"/>
      <c r="AD2041" s="9"/>
      <c r="AE2041" s="10"/>
      <c r="AF2041" s="10"/>
      <c r="AG2041" s="10"/>
      <c r="AH2041" s="10"/>
      <c r="AI2041" s="10"/>
    </row>
    <row r="2042">
      <c r="A2042" s="9"/>
      <c r="B2042" s="10"/>
      <c r="C2042" s="20"/>
      <c r="D2042" s="10"/>
      <c r="E2042" s="10"/>
      <c r="F2042" s="10"/>
      <c r="G2042" s="10"/>
      <c r="J2042" s="9"/>
      <c r="K2042" s="10"/>
      <c r="L2042" s="10"/>
      <c r="M2042" s="10"/>
      <c r="N2042" s="10"/>
      <c r="O2042" s="10"/>
      <c r="P2042" s="10"/>
      <c r="AD2042" s="9"/>
      <c r="AE2042" s="10"/>
      <c r="AF2042" s="10"/>
      <c r="AG2042" s="10"/>
      <c r="AH2042" s="10"/>
      <c r="AI2042" s="10"/>
    </row>
    <row r="2043">
      <c r="A2043" s="9"/>
      <c r="B2043" s="10"/>
      <c r="C2043" s="20"/>
      <c r="D2043" s="10"/>
      <c r="E2043" s="10"/>
      <c r="F2043" s="10"/>
      <c r="G2043" s="10"/>
      <c r="J2043" s="9"/>
      <c r="K2043" s="10"/>
      <c r="L2043" s="10"/>
      <c r="M2043" s="10"/>
      <c r="N2043" s="10"/>
      <c r="O2043" s="10"/>
      <c r="P2043" s="10"/>
      <c r="AD2043" s="9"/>
      <c r="AE2043" s="10"/>
      <c r="AF2043" s="10"/>
      <c r="AG2043" s="10"/>
      <c r="AH2043" s="10"/>
      <c r="AI2043" s="10"/>
    </row>
    <row r="2044">
      <c r="A2044" s="9"/>
      <c r="B2044" s="10"/>
      <c r="C2044" s="20"/>
      <c r="D2044" s="10"/>
      <c r="E2044" s="10"/>
      <c r="F2044" s="10"/>
      <c r="G2044" s="10"/>
      <c r="J2044" s="9"/>
      <c r="K2044" s="10"/>
      <c r="L2044" s="10"/>
      <c r="M2044" s="10"/>
      <c r="N2044" s="10"/>
      <c r="O2044" s="10"/>
      <c r="P2044" s="10"/>
      <c r="AD2044" s="9"/>
      <c r="AE2044" s="10"/>
      <c r="AF2044" s="10"/>
      <c r="AG2044" s="10"/>
      <c r="AH2044" s="10"/>
      <c r="AI2044" s="10"/>
    </row>
    <row r="2045">
      <c r="A2045" s="9"/>
      <c r="B2045" s="10"/>
      <c r="C2045" s="20"/>
      <c r="D2045" s="10"/>
      <c r="E2045" s="10"/>
      <c r="F2045" s="10"/>
      <c r="G2045" s="10"/>
      <c r="J2045" s="9"/>
      <c r="K2045" s="10"/>
      <c r="L2045" s="10"/>
      <c r="M2045" s="10"/>
      <c r="N2045" s="10"/>
      <c r="O2045" s="10"/>
      <c r="P2045" s="10"/>
      <c r="AD2045" s="9"/>
      <c r="AE2045" s="10"/>
      <c r="AF2045" s="10"/>
      <c r="AG2045" s="10"/>
      <c r="AH2045" s="10"/>
      <c r="AI2045" s="10"/>
    </row>
    <row r="2046">
      <c r="A2046" s="9"/>
      <c r="B2046" s="10"/>
      <c r="C2046" s="20"/>
      <c r="D2046" s="10"/>
      <c r="E2046" s="10"/>
      <c r="F2046" s="10"/>
      <c r="G2046" s="10"/>
      <c r="J2046" s="9"/>
      <c r="K2046" s="10"/>
      <c r="L2046" s="10"/>
      <c r="M2046" s="10"/>
      <c r="N2046" s="10"/>
      <c r="O2046" s="10"/>
      <c r="P2046" s="10"/>
      <c r="AD2046" s="9"/>
      <c r="AE2046" s="10"/>
      <c r="AF2046" s="10"/>
      <c r="AG2046" s="10"/>
      <c r="AH2046" s="10"/>
      <c r="AI2046" s="10"/>
    </row>
    <row r="2047">
      <c r="A2047" s="9"/>
      <c r="B2047" s="10"/>
      <c r="C2047" s="20"/>
      <c r="D2047" s="10"/>
      <c r="E2047" s="10"/>
      <c r="F2047" s="10"/>
      <c r="G2047" s="10"/>
      <c r="J2047" s="9"/>
      <c r="K2047" s="10"/>
      <c r="L2047" s="10"/>
      <c r="M2047" s="10"/>
      <c r="N2047" s="10"/>
      <c r="O2047" s="10"/>
      <c r="P2047" s="10"/>
      <c r="AD2047" s="9"/>
      <c r="AE2047" s="10"/>
      <c r="AF2047" s="10"/>
      <c r="AG2047" s="10"/>
      <c r="AH2047" s="10"/>
      <c r="AI2047" s="10"/>
    </row>
    <row r="2048">
      <c r="A2048" s="9"/>
      <c r="B2048" s="10"/>
      <c r="C2048" s="20"/>
      <c r="D2048" s="10"/>
      <c r="E2048" s="10"/>
      <c r="F2048" s="10"/>
      <c r="G2048" s="10"/>
      <c r="J2048" s="9"/>
      <c r="K2048" s="10"/>
      <c r="L2048" s="10"/>
      <c r="M2048" s="10"/>
      <c r="N2048" s="10"/>
      <c r="O2048" s="10"/>
      <c r="P2048" s="10"/>
      <c r="AD2048" s="9"/>
      <c r="AE2048" s="10"/>
      <c r="AF2048" s="10"/>
      <c r="AG2048" s="10"/>
      <c r="AH2048" s="10"/>
      <c r="AI2048" s="10"/>
    </row>
    <row r="2049">
      <c r="A2049" s="9"/>
      <c r="B2049" s="10"/>
      <c r="C2049" s="20"/>
      <c r="D2049" s="10"/>
      <c r="E2049" s="10"/>
      <c r="F2049" s="10"/>
      <c r="G2049" s="10"/>
      <c r="J2049" s="9"/>
      <c r="K2049" s="10"/>
      <c r="L2049" s="10"/>
      <c r="M2049" s="10"/>
      <c r="N2049" s="10"/>
      <c r="O2049" s="10"/>
      <c r="P2049" s="10"/>
      <c r="AD2049" s="9"/>
      <c r="AE2049" s="10"/>
      <c r="AF2049" s="10"/>
      <c r="AG2049" s="10"/>
      <c r="AH2049" s="10"/>
      <c r="AI2049" s="10"/>
    </row>
    <row r="2050">
      <c r="A2050" s="9"/>
      <c r="B2050" s="10"/>
      <c r="C2050" s="20"/>
      <c r="D2050" s="10"/>
      <c r="E2050" s="10"/>
      <c r="F2050" s="10"/>
      <c r="G2050" s="10"/>
      <c r="J2050" s="9"/>
      <c r="K2050" s="10"/>
      <c r="L2050" s="10"/>
      <c r="M2050" s="10"/>
      <c r="N2050" s="10"/>
      <c r="O2050" s="10"/>
      <c r="P2050" s="10"/>
      <c r="AD2050" s="9"/>
      <c r="AE2050" s="10"/>
      <c r="AF2050" s="10"/>
      <c r="AG2050" s="10"/>
      <c r="AH2050" s="10"/>
      <c r="AI2050" s="10"/>
    </row>
    <row r="2051">
      <c r="A2051" s="9"/>
      <c r="B2051" s="10"/>
      <c r="C2051" s="20"/>
      <c r="D2051" s="10"/>
      <c r="E2051" s="10"/>
      <c r="F2051" s="10"/>
      <c r="G2051" s="10"/>
      <c r="J2051" s="9"/>
      <c r="K2051" s="10"/>
      <c r="L2051" s="10"/>
      <c r="M2051" s="10"/>
      <c r="N2051" s="10"/>
      <c r="O2051" s="10"/>
      <c r="P2051" s="10"/>
      <c r="AD2051" s="9"/>
      <c r="AE2051" s="10"/>
      <c r="AF2051" s="10"/>
      <c r="AG2051" s="10"/>
      <c r="AH2051" s="10"/>
      <c r="AI2051" s="10"/>
    </row>
    <row r="2052">
      <c r="A2052" s="9"/>
      <c r="B2052" s="10"/>
      <c r="C2052" s="20"/>
      <c r="D2052" s="10"/>
      <c r="E2052" s="10"/>
      <c r="F2052" s="10"/>
      <c r="G2052" s="10"/>
      <c r="J2052" s="9"/>
      <c r="K2052" s="10"/>
      <c r="L2052" s="10"/>
      <c r="M2052" s="10"/>
      <c r="N2052" s="10"/>
      <c r="O2052" s="10"/>
      <c r="P2052" s="10"/>
      <c r="AD2052" s="9"/>
      <c r="AE2052" s="10"/>
      <c r="AF2052" s="10"/>
      <c r="AG2052" s="10"/>
      <c r="AH2052" s="10"/>
      <c r="AI2052" s="10"/>
    </row>
    <row r="2053">
      <c r="A2053" s="9"/>
      <c r="B2053" s="10"/>
      <c r="C2053" s="20"/>
      <c r="D2053" s="10"/>
      <c r="E2053" s="10"/>
      <c r="F2053" s="10"/>
      <c r="G2053" s="10"/>
      <c r="J2053" s="9"/>
      <c r="K2053" s="10"/>
      <c r="L2053" s="10"/>
      <c r="M2053" s="10"/>
      <c r="N2053" s="10"/>
      <c r="O2053" s="10"/>
      <c r="P2053" s="10"/>
      <c r="AD2053" s="9"/>
      <c r="AE2053" s="10"/>
      <c r="AF2053" s="10"/>
      <c r="AG2053" s="10"/>
      <c r="AH2053" s="10"/>
      <c r="AI2053" s="10"/>
    </row>
    <row r="2054">
      <c r="A2054" s="9"/>
      <c r="B2054" s="10"/>
      <c r="C2054" s="20"/>
      <c r="D2054" s="10"/>
      <c r="E2054" s="10"/>
      <c r="F2054" s="10"/>
      <c r="G2054" s="10"/>
      <c r="J2054" s="9"/>
      <c r="K2054" s="10"/>
      <c r="L2054" s="10"/>
      <c r="M2054" s="10"/>
      <c r="N2054" s="10"/>
      <c r="O2054" s="10"/>
      <c r="P2054" s="10"/>
      <c r="AD2054" s="9"/>
      <c r="AE2054" s="10"/>
      <c r="AF2054" s="10"/>
      <c r="AG2054" s="10"/>
      <c r="AH2054" s="10"/>
      <c r="AI2054" s="10"/>
    </row>
    <row r="2055">
      <c r="A2055" s="9"/>
      <c r="B2055" s="10"/>
      <c r="C2055" s="20"/>
      <c r="D2055" s="10"/>
      <c r="E2055" s="10"/>
      <c r="F2055" s="10"/>
      <c r="G2055" s="10"/>
      <c r="J2055" s="9"/>
      <c r="K2055" s="10"/>
      <c r="L2055" s="10"/>
      <c r="M2055" s="10"/>
      <c r="N2055" s="10"/>
      <c r="O2055" s="10"/>
      <c r="P2055" s="10"/>
      <c r="AD2055" s="9"/>
      <c r="AE2055" s="10"/>
      <c r="AF2055" s="10"/>
      <c r="AG2055" s="10"/>
      <c r="AH2055" s="10"/>
      <c r="AI2055" s="10"/>
    </row>
    <row r="2056">
      <c r="A2056" s="9"/>
      <c r="B2056" s="10"/>
      <c r="C2056" s="20"/>
      <c r="D2056" s="10"/>
      <c r="E2056" s="10"/>
      <c r="F2056" s="10"/>
      <c r="G2056" s="10"/>
      <c r="J2056" s="9"/>
      <c r="K2056" s="10"/>
      <c r="L2056" s="10"/>
      <c r="M2056" s="10"/>
      <c r="N2056" s="10"/>
      <c r="O2056" s="10"/>
      <c r="P2056" s="10"/>
      <c r="AD2056" s="9"/>
      <c r="AE2056" s="10"/>
      <c r="AF2056" s="10"/>
      <c r="AG2056" s="10"/>
      <c r="AH2056" s="10"/>
      <c r="AI2056" s="10"/>
    </row>
    <row r="2057">
      <c r="A2057" s="9"/>
      <c r="B2057" s="10"/>
      <c r="C2057" s="20"/>
      <c r="D2057" s="10"/>
      <c r="E2057" s="10"/>
      <c r="F2057" s="10"/>
      <c r="G2057" s="10"/>
      <c r="J2057" s="9"/>
      <c r="K2057" s="10"/>
      <c r="L2057" s="10"/>
      <c r="M2057" s="10"/>
      <c r="N2057" s="10"/>
      <c r="O2057" s="10"/>
      <c r="P2057" s="10"/>
      <c r="AD2057" s="9"/>
      <c r="AE2057" s="10"/>
      <c r="AF2057" s="10"/>
      <c r="AG2057" s="10"/>
      <c r="AH2057" s="10"/>
      <c r="AI2057" s="10"/>
    </row>
    <row r="2058">
      <c r="A2058" s="9"/>
      <c r="B2058" s="10"/>
      <c r="C2058" s="20"/>
      <c r="D2058" s="10"/>
      <c r="E2058" s="10"/>
      <c r="F2058" s="10"/>
      <c r="G2058" s="10"/>
      <c r="J2058" s="9"/>
      <c r="K2058" s="10"/>
      <c r="L2058" s="10"/>
      <c r="M2058" s="10"/>
      <c r="N2058" s="10"/>
      <c r="O2058" s="10"/>
      <c r="P2058" s="10"/>
      <c r="AD2058" s="9"/>
      <c r="AE2058" s="10"/>
      <c r="AF2058" s="10"/>
      <c r="AG2058" s="10"/>
      <c r="AH2058" s="10"/>
      <c r="AI2058" s="10"/>
    </row>
    <row r="2059">
      <c r="A2059" s="9"/>
      <c r="B2059" s="10"/>
      <c r="C2059" s="20"/>
      <c r="D2059" s="10"/>
      <c r="E2059" s="10"/>
      <c r="F2059" s="10"/>
      <c r="G2059" s="10"/>
      <c r="J2059" s="9"/>
      <c r="K2059" s="10"/>
      <c r="L2059" s="10"/>
      <c r="M2059" s="10"/>
      <c r="N2059" s="10"/>
      <c r="O2059" s="10"/>
      <c r="P2059" s="10"/>
      <c r="AD2059" s="9"/>
      <c r="AE2059" s="10"/>
      <c r="AF2059" s="10"/>
      <c r="AG2059" s="10"/>
      <c r="AH2059" s="10"/>
      <c r="AI2059" s="10"/>
    </row>
    <row r="2060">
      <c r="A2060" s="9"/>
      <c r="B2060" s="10"/>
      <c r="C2060" s="20"/>
      <c r="D2060" s="10"/>
      <c r="E2060" s="10"/>
      <c r="F2060" s="10"/>
      <c r="G2060" s="10"/>
      <c r="J2060" s="9"/>
      <c r="K2060" s="10"/>
      <c r="L2060" s="10"/>
      <c r="M2060" s="10"/>
      <c r="N2060" s="10"/>
      <c r="O2060" s="10"/>
      <c r="P2060" s="10"/>
      <c r="AD2060" s="9"/>
      <c r="AE2060" s="10"/>
      <c r="AF2060" s="10"/>
      <c r="AG2060" s="10"/>
      <c r="AH2060" s="10"/>
      <c r="AI2060" s="10"/>
    </row>
    <row r="2061">
      <c r="A2061" s="9"/>
      <c r="B2061" s="10"/>
      <c r="C2061" s="20"/>
      <c r="D2061" s="10"/>
      <c r="E2061" s="10"/>
      <c r="F2061" s="10"/>
      <c r="G2061" s="10"/>
      <c r="J2061" s="9"/>
      <c r="K2061" s="10"/>
      <c r="L2061" s="10"/>
      <c r="M2061" s="10"/>
      <c r="N2061" s="10"/>
      <c r="O2061" s="10"/>
      <c r="P2061" s="10"/>
      <c r="AD2061" s="9"/>
      <c r="AE2061" s="10"/>
      <c r="AF2061" s="10"/>
      <c r="AG2061" s="10"/>
      <c r="AH2061" s="10"/>
      <c r="AI2061" s="10"/>
    </row>
    <row r="2062">
      <c r="A2062" s="9"/>
      <c r="B2062" s="10"/>
      <c r="C2062" s="20"/>
      <c r="D2062" s="10"/>
      <c r="E2062" s="10"/>
      <c r="F2062" s="10"/>
      <c r="G2062" s="10"/>
      <c r="J2062" s="9"/>
      <c r="K2062" s="10"/>
      <c r="L2062" s="10"/>
      <c r="M2062" s="10"/>
      <c r="N2062" s="10"/>
      <c r="O2062" s="10"/>
      <c r="P2062" s="10"/>
      <c r="AD2062" s="9"/>
      <c r="AE2062" s="10"/>
      <c r="AF2062" s="10"/>
      <c r="AG2062" s="10"/>
      <c r="AH2062" s="10"/>
      <c r="AI2062" s="10"/>
    </row>
    <row r="2063">
      <c r="A2063" s="9"/>
      <c r="B2063" s="10"/>
      <c r="C2063" s="20"/>
      <c r="D2063" s="10"/>
      <c r="E2063" s="10"/>
      <c r="F2063" s="10"/>
      <c r="G2063" s="10"/>
      <c r="J2063" s="9"/>
      <c r="K2063" s="10"/>
      <c r="L2063" s="10"/>
      <c r="M2063" s="10"/>
      <c r="N2063" s="10"/>
      <c r="O2063" s="10"/>
      <c r="P2063" s="10"/>
      <c r="AD2063" s="9"/>
      <c r="AE2063" s="10"/>
      <c r="AF2063" s="10"/>
      <c r="AG2063" s="10"/>
      <c r="AH2063" s="10"/>
      <c r="AI2063" s="10"/>
    </row>
    <row r="2064">
      <c r="A2064" s="9"/>
      <c r="B2064" s="10"/>
      <c r="C2064" s="20"/>
      <c r="D2064" s="10"/>
      <c r="E2064" s="10"/>
      <c r="F2064" s="10"/>
      <c r="G2064" s="10"/>
      <c r="J2064" s="9"/>
      <c r="K2064" s="10"/>
      <c r="L2064" s="10"/>
      <c r="M2064" s="10"/>
      <c r="N2064" s="10"/>
      <c r="O2064" s="10"/>
      <c r="P2064" s="10"/>
      <c r="AD2064" s="9"/>
      <c r="AE2064" s="10"/>
      <c r="AF2064" s="10"/>
      <c r="AG2064" s="10"/>
      <c r="AH2064" s="10"/>
      <c r="AI2064" s="10"/>
    </row>
    <row r="2065">
      <c r="A2065" s="9"/>
      <c r="B2065" s="10"/>
      <c r="C2065" s="20"/>
      <c r="D2065" s="10"/>
      <c r="E2065" s="10"/>
      <c r="F2065" s="10"/>
      <c r="G2065" s="10"/>
      <c r="J2065" s="9"/>
      <c r="K2065" s="10"/>
      <c r="L2065" s="10"/>
      <c r="M2065" s="10"/>
      <c r="N2065" s="10"/>
      <c r="O2065" s="10"/>
      <c r="P2065" s="10"/>
      <c r="AD2065" s="9"/>
      <c r="AE2065" s="10"/>
      <c r="AF2065" s="10"/>
      <c r="AG2065" s="10"/>
      <c r="AH2065" s="10"/>
      <c r="AI2065" s="10"/>
    </row>
    <row r="2066">
      <c r="A2066" s="9"/>
      <c r="B2066" s="10"/>
      <c r="C2066" s="20"/>
      <c r="D2066" s="10"/>
      <c r="E2066" s="10"/>
      <c r="F2066" s="10"/>
      <c r="G2066" s="10"/>
      <c r="J2066" s="9"/>
      <c r="K2066" s="10"/>
      <c r="L2066" s="10"/>
      <c r="M2066" s="10"/>
      <c r="N2066" s="10"/>
      <c r="O2066" s="10"/>
      <c r="P2066" s="10"/>
      <c r="AD2066" s="9"/>
      <c r="AE2066" s="10"/>
      <c r="AF2066" s="10"/>
      <c r="AG2066" s="10"/>
      <c r="AH2066" s="10"/>
      <c r="AI2066" s="10"/>
    </row>
    <row r="2067">
      <c r="A2067" s="9"/>
      <c r="B2067" s="10"/>
      <c r="C2067" s="20"/>
      <c r="D2067" s="10"/>
      <c r="E2067" s="10"/>
      <c r="F2067" s="10"/>
      <c r="G2067" s="10"/>
      <c r="J2067" s="9"/>
      <c r="K2067" s="10"/>
      <c r="L2067" s="10"/>
      <c r="M2067" s="10"/>
      <c r="N2067" s="10"/>
      <c r="O2067" s="10"/>
      <c r="P2067" s="10"/>
      <c r="AD2067" s="9"/>
      <c r="AE2067" s="10"/>
      <c r="AF2067" s="10"/>
      <c r="AG2067" s="10"/>
      <c r="AH2067" s="10"/>
      <c r="AI2067" s="10"/>
    </row>
    <row r="2068">
      <c r="A2068" s="9"/>
      <c r="B2068" s="10"/>
      <c r="C2068" s="20"/>
      <c r="D2068" s="10"/>
      <c r="E2068" s="10"/>
      <c r="F2068" s="10"/>
      <c r="G2068" s="10"/>
      <c r="J2068" s="9"/>
      <c r="K2068" s="10"/>
      <c r="L2068" s="10"/>
      <c r="M2068" s="10"/>
      <c r="N2068" s="10"/>
      <c r="O2068" s="10"/>
      <c r="P2068" s="10"/>
      <c r="AD2068" s="9"/>
      <c r="AE2068" s="10"/>
      <c r="AF2068" s="10"/>
      <c r="AG2068" s="10"/>
      <c r="AH2068" s="10"/>
      <c r="AI2068" s="10"/>
    </row>
    <row r="2069">
      <c r="A2069" s="9"/>
      <c r="B2069" s="10"/>
      <c r="C2069" s="20"/>
      <c r="D2069" s="10"/>
      <c r="E2069" s="10"/>
      <c r="F2069" s="10"/>
      <c r="G2069" s="10"/>
      <c r="J2069" s="9"/>
      <c r="K2069" s="10"/>
      <c r="L2069" s="10"/>
      <c r="M2069" s="10"/>
      <c r="N2069" s="10"/>
      <c r="O2069" s="10"/>
      <c r="P2069" s="10"/>
      <c r="AD2069" s="9"/>
      <c r="AE2069" s="10"/>
      <c r="AF2069" s="10"/>
      <c r="AG2069" s="10"/>
      <c r="AH2069" s="10"/>
      <c r="AI2069" s="10"/>
    </row>
    <row r="2070">
      <c r="A2070" s="9"/>
      <c r="B2070" s="10"/>
      <c r="C2070" s="20"/>
      <c r="D2070" s="10"/>
      <c r="E2070" s="10"/>
      <c r="F2070" s="10"/>
      <c r="G2070" s="10"/>
      <c r="J2070" s="9"/>
      <c r="K2070" s="10"/>
      <c r="L2070" s="10"/>
      <c r="M2070" s="10"/>
      <c r="N2070" s="10"/>
      <c r="O2070" s="10"/>
      <c r="P2070" s="10"/>
      <c r="AD2070" s="9"/>
      <c r="AE2070" s="10"/>
      <c r="AF2070" s="10"/>
      <c r="AG2070" s="10"/>
      <c r="AH2070" s="10"/>
      <c r="AI2070" s="10"/>
    </row>
    <row r="2071">
      <c r="A2071" s="9"/>
      <c r="B2071" s="10"/>
      <c r="C2071" s="20"/>
      <c r="D2071" s="10"/>
      <c r="E2071" s="10"/>
      <c r="F2071" s="10"/>
      <c r="G2071" s="10"/>
      <c r="J2071" s="9"/>
      <c r="K2071" s="10"/>
      <c r="L2071" s="10"/>
      <c r="M2071" s="10"/>
      <c r="N2071" s="10"/>
      <c r="O2071" s="10"/>
      <c r="P2071" s="10"/>
      <c r="AD2071" s="9"/>
      <c r="AE2071" s="10"/>
      <c r="AF2071" s="10"/>
      <c r="AG2071" s="10"/>
      <c r="AH2071" s="10"/>
      <c r="AI2071" s="10"/>
    </row>
    <row r="2072">
      <c r="A2072" s="9"/>
      <c r="B2072" s="10"/>
      <c r="C2072" s="20"/>
      <c r="D2072" s="10"/>
      <c r="E2072" s="10"/>
      <c r="F2072" s="10"/>
      <c r="G2072" s="10"/>
      <c r="J2072" s="9"/>
      <c r="K2072" s="10"/>
      <c r="L2072" s="10"/>
      <c r="M2072" s="10"/>
      <c r="N2072" s="10"/>
      <c r="O2072" s="10"/>
      <c r="P2072" s="10"/>
      <c r="AD2072" s="9"/>
      <c r="AE2072" s="10"/>
      <c r="AF2072" s="10"/>
      <c r="AG2072" s="10"/>
      <c r="AH2072" s="10"/>
      <c r="AI2072" s="10"/>
    </row>
    <row r="2073">
      <c r="A2073" s="9"/>
      <c r="B2073" s="10"/>
      <c r="C2073" s="20"/>
      <c r="D2073" s="10"/>
      <c r="E2073" s="10"/>
      <c r="F2073" s="10"/>
      <c r="G2073" s="10"/>
      <c r="J2073" s="9"/>
      <c r="K2073" s="10"/>
      <c r="L2073" s="10"/>
      <c r="M2073" s="10"/>
      <c r="N2073" s="10"/>
      <c r="O2073" s="10"/>
      <c r="P2073" s="10"/>
      <c r="AD2073" s="9"/>
      <c r="AE2073" s="10"/>
      <c r="AF2073" s="10"/>
      <c r="AG2073" s="10"/>
      <c r="AH2073" s="10"/>
      <c r="AI2073" s="10"/>
    </row>
    <row r="2074">
      <c r="A2074" s="9"/>
      <c r="B2074" s="10"/>
      <c r="C2074" s="20"/>
      <c r="D2074" s="10"/>
      <c r="E2074" s="10"/>
      <c r="F2074" s="10"/>
      <c r="G2074" s="10"/>
      <c r="J2074" s="9"/>
      <c r="K2074" s="10"/>
      <c r="L2074" s="10"/>
      <c r="M2074" s="10"/>
      <c r="N2074" s="10"/>
      <c r="O2074" s="10"/>
      <c r="P2074" s="10"/>
      <c r="AD2074" s="9"/>
      <c r="AE2074" s="10"/>
      <c r="AF2074" s="10"/>
      <c r="AG2074" s="10"/>
      <c r="AH2074" s="10"/>
      <c r="AI2074" s="10"/>
    </row>
    <row r="2075">
      <c r="A2075" s="9"/>
      <c r="B2075" s="10"/>
      <c r="C2075" s="20"/>
      <c r="D2075" s="10"/>
      <c r="E2075" s="10"/>
      <c r="F2075" s="10"/>
      <c r="G2075" s="10"/>
      <c r="J2075" s="9"/>
      <c r="K2075" s="10"/>
      <c r="L2075" s="10"/>
      <c r="M2075" s="10"/>
      <c r="N2075" s="10"/>
      <c r="O2075" s="10"/>
      <c r="P2075" s="10"/>
      <c r="AD2075" s="9"/>
      <c r="AE2075" s="10"/>
      <c r="AF2075" s="10"/>
      <c r="AG2075" s="10"/>
      <c r="AH2075" s="10"/>
      <c r="AI2075" s="10"/>
    </row>
    <row r="2076">
      <c r="A2076" s="9"/>
      <c r="B2076" s="10"/>
      <c r="C2076" s="20"/>
      <c r="D2076" s="10"/>
      <c r="E2076" s="10"/>
      <c r="F2076" s="10"/>
      <c r="G2076" s="10"/>
      <c r="J2076" s="9"/>
      <c r="K2076" s="10"/>
      <c r="L2076" s="10"/>
      <c r="M2076" s="10"/>
      <c r="N2076" s="10"/>
      <c r="O2076" s="10"/>
      <c r="P2076" s="10"/>
      <c r="AD2076" s="9"/>
      <c r="AE2076" s="10"/>
      <c r="AF2076" s="10"/>
      <c r="AG2076" s="10"/>
      <c r="AH2076" s="10"/>
      <c r="AI2076" s="10"/>
    </row>
    <row r="2077">
      <c r="A2077" s="9"/>
      <c r="B2077" s="10"/>
      <c r="C2077" s="20"/>
      <c r="D2077" s="10"/>
      <c r="E2077" s="10"/>
      <c r="F2077" s="10"/>
      <c r="G2077" s="10"/>
      <c r="J2077" s="9"/>
      <c r="K2077" s="10"/>
      <c r="L2077" s="10"/>
      <c r="M2077" s="10"/>
      <c r="N2077" s="10"/>
      <c r="O2077" s="10"/>
      <c r="P2077" s="10"/>
      <c r="AD2077" s="9"/>
      <c r="AE2077" s="10"/>
      <c r="AF2077" s="10"/>
      <c r="AG2077" s="10"/>
      <c r="AH2077" s="10"/>
      <c r="AI2077" s="10"/>
    </row>
    <row r="2078">
      <c r="A2078" s="9"/>
      <c r="B2078" s="10"/>
      <c r="C2078" s="20"/>
      <c r="D2078" s="10"/>
      <c r="E2078" s="10"/>
      <c r="F2078" s="10"/>
      <c r="G2078" s="10"/>
      <c r="J2078" s="9"/>
      <c r="K2078" s="10"/>
      <c r="L2078" s="10"/>
      <c r="M2078" s="10"/>
      <c r="N2078" s="10"/>
      <c r="O2078" s="10"/>
      <c r="P2078" s="10"/>
      <c r="AD2078" s="9"/>
      <c r="AE2078" s="10"/>
      <c r="AF2078" s="10"/>
      <c r="AG2078" s="10"/>
      <c r="AH2078" s="10"/>
      <c r="AI2078" s="10"/>
    </row>
    <row r="2079">
      <c r="A2079" s="9"/>
      <c r="B2079" s="10"/>
      <c r="C2079" s="20"/>
      <c r="D2079" s="10"/>
      <c r="E2079" s="10"/>
      <c r="F2079" s="10"/>
      <c r="G2079" s="10"/>
      <c r="J2079" s="9"/>
      <c r="K2079" s="10"/>
      <c r="L2079" s="10"/>
      <c r="M2079" s="10"/>
      <c r="N2079" s="10"/>
      <c r="O2079" s="10"/>
      <c r="P2079" s="10"/>
      <c r="AD2079" s="9"/>
      <c r="AE2079" s="10"/>
      <c r="AF2079" s="10"/>
      <c r="AG2079" s="10"/>
      <c r="AH2079" s="10"/>
      <c r="AI2079" s="10"/>
    </row>
    <row r="2080">
      <c r="A2080" s="9"/>
      <c r="B2080" s="10"/>
      <c r="C2080" s="20"/>
      <c r="D2080" s="10"/>
      <c r="E2080" s="10"/>
      <c r="F2080" s="10"/>
      <c r="G2080" s="10"/>
      <c r="J2080" s="9"/>
      <c r="K2080" s="10"/>
      <c r="L2080" s="10"/>
      <c r="M2080" s="10"/>
      <c r="N2080" s="10"/>
      <c r="O2080" s="10"/>
      <c r="P2080" s="10"/>
      <c r="AD2080" s="9"/>
      <c r="AE2080" s="10"/>
      <c r="AF2080" s="10"/>
      <c r="AG2080" s="10"/>
      <c r="AH2080" s="10"/>
      <c r="AI2080" s="10"/>
    </row>
    <row r="2081">
      <c r="A2081" s="9"/>
      <c r="B2081" s="10"/>
      <c r="C2081" s="20"/>
      <c r="D2081" s="10"/>
      <c r="E2081" s="10"/>
      <c r="F2081" s="10"/>
      <c r="G2081" s="10"/>
      <c r="J2081" s="9"/>
      <c r="K2081" s="10"/>
      <c r="L2081" s="10"/>
      <c r="M2081" s="10"/>
      <c r="N2081" s="10"/>
      <c r="O2081" s="10"/>
      <c r="P2081" s="10"/>
      <c r="AD2081" s="9"/>
      <c r="AE2081" s="10"/>
      <c r="AF2081" s="10"/>
      <c r="AG2081" s="10"/>
      <c r="AH2081" s="10"/>
      <c r="AI2081" s="10"/>
    </row>
    <row r="2082">
      <c r="A2082" s="9"/>
      <c r="B2082" s="10"/>
      <c r="C2082" s="20"/>
      <c r="D2082" s="10"/>
      <c r="E2082" s="10"/>
      <c r="F2082" s="10"/>
      <c r="G2082" s="10"/>
      <c r="J2082" s="9"/>
      <c r="K2082" s="10"/>
      <c r="L2082" s="10"/>
      <c r="M2082" s="10"/>
      <c r="N2082" s="10"/>
      <c r="O2082" s="10"/>
      <c r="P2082" s="10"/>
      <c r="AD2082" s="9"/>
      <c r="AE2082" s="10"/>
      <c r="AF2082" s="10"/>
      <c r="AG2082" s="10"/>
      <c r="AH2082" s="10"/>
      <c r="AI2082" s="10"/>
    </row>
    <row r="2083">
      <c r="A2083" s="9"/>
      <c r="B2083" s="10"/>
      <c r="C2083" s="20"/>
      <c r="D2083" s="10"/>
      <c r="E2083" s="10"/>
      <c r="F2083" s="10"/>
      <c r="G2083" s="10"/>
      <c r="J2083" s="9"/>
      <c r="K2083" s="10"/>
      <c r="L2083" s="10"/>
      <c r="M2083" s="10"/>
      <c r="N2083" s="10"/>
      <c r="O2083" s="10"/>
      <c r="P2083" s="10"/>
      <c r="AD2083" s="9"/>
      <c r="AE2083" s="10"/>
      <c r="AF2083" s="10"/>
      <c r="AG2083" s="10"/>
      <c r="AH2083" s="10"/>
      <c r="AI2083" s="10"/>
    </row>
    <row r="2084">
      <c r="A2084" s="9"/>
      <c r="B2084" s="10"/>
      <c r="C2084" s="20"/>
      <c r="D2084" s="10"/>
      <c r="E2084" s="10"/>
      <c r="F2084" s="10"/>
      <c r="G2084" s="10"/>
      <c r="J2084" s="9"/>
      <c r="K2084" s="10"/>
      <c r="L2084" s="10"/>
      <c r="M2084" s="10"/>
      <c r="N2084" s="10"/>
      <c r="O2084" s="10"/>
      <c r="P2084" s="10"/>
      <c r="AD2084" s="9"/>
      <c r="AE2084" s="10"/>
      <c r="AF2084" s="10"/>
      <c r="AG2084" s="10"/>
      <c r="AH2084" s="10"/>
      <c r="AI2084" s="10"/>
    </row>
    <row r="2085">
      <c r="A2085" s="9"/>
      <c r="B2085" s="10"/>
      <c r="C2085" s="20"/>
      <c r="D2085" s="10"/>
      <c r="E2085" s="10"/>
      <c r="F2085" s="10"/>
      <c r="G2085" s="10"/>
      <c r="J2085" s="9"/>
      <c r="K2085" s="10"/>
      <c r="L2085" s="10"/>
      <c r="M2085" s="10"/>
      <c r="N2085" s="10"/>
      <c r="O2085" s="10"/>
      <c r="P2085" s="10"/>
      <c r="AD2085" s="9"/>
      <c r="AE2085" s="10"/>
      <c r="AF2085" s="10"/>
      <c r="AG2085" s="10"/>
      <c r="AH2085" s="10"/>
      <c r="AI2085" s="10"/>
    </row>
    <row r="2086">
      <c r="A2086" s="9"/>
      <c r="B2086" s="10"/>
      <c r="C2086" s="20"/>
      <c r="D2086" s="10"/>
      <c r="E2086" s="10"/>
      <c r="F2086" s="10"/>
      <c r="G2086" s="10"/>
      <c r="J2086" s="9"/>
      <c r="K2086" s="10"/>
      <c r="L2086" s="10"/>
      <c r="M2086" s="10"/>
      <c r="N2086" s="10"/>
      <c r="O2086" s="10"/>
      <c r="P2086" s="10"/>
      <c r="AD2086" s="9"/>
      <c r="AE2086" s="10"/>
      <c r="AF2086" s="10"/>
      <c r="AG2086" s="10"/>
      <c r="AH2086" s="10"/>
      <c r="AI2086" s="10"/>
    </row>
    <row r="2087">
      <c r="A2087" s="9"/>
      <c r="B2087" s="10"/>
      <c r="C2087" s="20"/>
      <c r="D2087" s="10"/>
      <c r="E2087" s="10"/>
      <c r="F2087" s="10"/>
      <c r="G2087" s="10"/>
      <c r="J2087" s="9"/>
      <c r="K2087" s="10"/>
      <c r="L2087" s="10"/>
      <c r="M2087" s="10"/>
      <c r="N2087" s="10"/>
      <c r="O2087" s="10"/>
      <c r="P2087" s="10"/>
      <c r="AD2087" s="9"/>
      <c r="AE2087" s="10"/>
      <c r="AF2087" s="10"/>
      <c r="AG2087" s="10"/>
      <c r="AH2087" s="10"/>
      <c r="AI2087" s="10"/>
    </row>
    <row r="2088">
      <c r="A2088" s="9"/>
      <c r="B2088" s="10"/>
      <c r="C2088" s="20"/>
      <c r="D2088" s="10"/>
      <c r="E2088" s="10"/>
      <c r="F2088" s="10"/>
      <c r="G2088" s="10"/>
      <c r="J2088" s="9"/>
      <c r="K2088" s="10"/>
      <c r="L2088" s="10"/>
      <c r="M2088" s="10"/>
      <c r="N2088" s="10"/>
      <c r="O2088" s="10"/>
      <c r="P2088" s="10"/>
      <c r="AD2088" s="9"/>
      <c r="AE2088" s="10"/>
      <c r="AF2088" s="10"/>
      <c r="AG2088" s="10"/>
      <c r="AH2088" s="10"/>
      <c r="AI2088" s="10"/>
    </row>
    <row r="2089">
      <c r="A2089" s="9"/>
      <c r="B2089" s="10"/>
      <c r="C2089" s="20"/>
      <c r="D2089" s="10"/>
      <c r="E2089" s="10"/>
      <c r="F2089" s="10"/>
      <c r="G2089" s="10"/>
      <c r="J2089" s="9"/>
      <c r="K2089" s="10"/>
      <c r="L2089" s="10"/>
      <c r="M2089" s="10"/>
      <c r="N2089" s="10"/>
      <c r="O2089" s="10"/>
      <c r="P2089" s="10"/>
      <c r="AD2089" s="9"/>
      <c r="AE2089" s="10"/>
      <c r="AF2089" s="10"/>
      <c r="AG2089" s="10"/>
      <c r="AH2089" s="10"/>
      <c r="AI2089" s="10"/>
    </row>
    <row r="2090">
      <c r="A2090" s="9"/>
      <c r="B2090" s="10"/>
      <c r="C2090" s="20"/>
      <c r="D2090" s="10"/>
      <c r="E2090" s="10"/>
      <c r="F2090" s="10"/>
      <c r="G2090" s="10"/>
      <c r="J2090" s="9"/>
      <c r="K2090" s="10"/>
      <c r="L2090" s="10"/>
      <c r="M2090" s="10"/>
      <c r="N2090" s="10"/>
      <c r="O2090" s="10"/>
      <c r="P2090" s="10"/>
      <c r="AD2090" s="9"/>
      <c r="AE2090" s="10"/>
      <c r="AF2090" s="10"/>
      <c r="AG2090" s="10"/>
      <c r="AH2090" s="10"/>
      <c r="AI2090" s="10"/>
    </row>
    <row r="2091">
      <c r="A2091" s="9"/>
      <c r="B2091" s="10"/>
      <c r="C2091" s="20"/>
      <c r="D2091" s="10"/>
      <c r="E2091" s="10"/>
      <c r="F2091" s="10"/>
      <c r="G2091" s="10"/>
      <c r="J2091" s="9"/>
      <c r="K2091" s="10"/>
      <c r="L2091" s="10"/>
      <c r="M2091" s="10"/>
      <c r="N2091" s="10"/>
      <c r="O2091" s="10"/>
      <c r="P2091" s="10"/>
      <c r="AD2091" s="9"/>
      <c r="AE2091" s="10"/>
      <c r="AF2091" s="10"/>
      <c r="AG2091" s="10"/>
      <c r="AH2091" s="10"/>
      <c r="AI2091" s="10"/>
    </row>
    <row r="2092">
      <c r="A2092" s="9"/>
      <c r="B2092" s="10"/>
      <c r="C2092" s="20"/>
      <c r="D2092" s="10"/>
      <c r="E2092" s="10"/>
      <c r="F2092" s="10"/>
      <c r="G2092" s="10"/>
      <c r="J2092" s="9"/>
      <c r="K2092" s="10"/>
      <c r="L2092" s="10"/>
      <c r="M2092" s="10"/>
      <c r="N2092" s="10"/>
      <c r="O2092" s="10"/>
      <c r="P2092" s="10"/>
      <c r="AD2092" s="9"/>
      <c r="AE2092" s="10"/>
      <c r="AF2092" s="10"/>
      <c r="AG2092" s="10"/>
      <c r="AH2092" s="10"/>
      <c r="AI2092" s="10"/>
    </row>
    <row r="2093">
      <c r="A2093" s="9"/>
      <c r="B2093" s="10"/>
      <c r="C2093" s="20"/>
      <c r="D2093" s="10"/>
      <c r="E2093" s="10"/>
      <c r="F2093" s="10"/>
      <c r="G2093" s="10"/>
      <c r="J2093" s="9"/>
      <c r="K2093" s="10"/>
      <c r="L2093" s="10"/>
      <c r="M2093" s="10"/>
      <c r="N2093" s="10"/>
      <c r="O2093" s="10"/>
      <c r="P2093" s="10"/>
      <c r="AD2093" s="9"/>
      <c r="AE2093" s="10"/>
      <c r="AF2093" s="10"/>
      <c r="AG2093" s="10"/>
      <c r="AH2093" s="10"/>
      <c r="AI2093" s="10"/>
    </row>
    <row r="2094">
      <c r="A2094" s="9"/>
      <c r="B2094" s="10"/>
      <c r="C2094" s="20"/>
      <c r="D2094" s="10"/>
      <c r="E2094" s="10"/>
      <c r="F2094" s="10"/>
      <c r="G2094" s="10"/>
      <c r="J2094" s="9"/>
      <c r="K2094" s="10"/>
      <c r="L2094" s="10"/>
      <c r="M2094" s="10"/>
      <c r="N2094" s="10"/>
      <c r="O2094" s="10"/>
      <c r="P2094" s="10"/>
      <c r="AD2094" s="9"/>
      <c r="AE2094" s="10"/>
      <c r="AF2094" s="10"/>
      <c r="AG2094" s="10"/>
      <c r="AH2094" s="10"/>
      <c r="AI2094" s="10"/>
    </row>
    <row r="2095">
      <c r="A2095" s="9"/>
      <c r="B2095" s="10"/>
      <c r="C2095" s="20"/>
      <c r="D2095" s="10"/>
      <c r="E2095" s="10"/>
      <c r="F2095" s="10"/>
      <c r="G2095" s="10"/>
      <c r="J2095" s="9"/>
      <c r="K2095" s="10"/>
      <c r="L2095" s="10"/>
      <c r="M2095" s="10"/>
      <c r="N2095" s="10"/>
      <c r="O2095" s="10"/>
      <c r="P2095" s="10"/>
      <c r="AD2095" s="9"/>
      <c r="AE2095" s="10"/>
      <c r="AF2095" s="10"/>
      <c r="AG2095" s="10"/>
      <c r="AH2095" s="10"/>
      <c r="AI2095" s="10"/>
    </row>
    <row r="2096">
      <c r="A2096" s="9"/>
      <c r="B2096" s="10"/>
      <c r="C2096" s="20"/>
      <c r="D2096" s="10"/>
      <c r="E2096" s="10"/>
      <c r="F2096" s="10"/>
      <c r="G2096" s="10"/>
      <c r="J2096" s="9"/>
      <c r="K2096" s="10"/>
      <c r="L2096" s="10"/>
      <c r="M2096" s="10"/>
      <c r="N2096" s="10"/>
      <c r="O2096" s="10"/>
      <c r="P2096" s="10"/>
      <c r="AD2096" s="9"/>
      <c r="AE2096" s="10"/>
      <c r="AF2096" s="10"/>
      <c r="AG2096" s="10"/>
      <c r="AH2096" s="10"/>
      <c r="AI2096" s="10"/>
    </row>
    <row r="2097">
      <c r="A2097" s="9"/>
      <c r="B2097" s="10"/>
      <c r="C2097" s="20"/>
      <c r="D2097" s="10"/>
      <c r="E2097" s="10"/>
      <c r="F2097" s="10"/>
      <c r="G2097" s="10"/>
      <c r="J2097" s="9"/>
      <c r="K2097" s="10"/>
      <c r="L2097" s="10"/>
      <c r="M2097" s="10"/>
      <c r="N2097" s="10"/>
      <c r="O2097" s="10"/>
      <c r="P2097" s="10"/>
      <c r="AD2097" s="9"/>
      <c r="AE2097" s="10"/>
      <c r="AF2097" s="10"/>
      <c r="AG2097" s="10"/>
      <c r="AH2097" s="10"/>
      <c r="AI2097" s="10"/>
    </row>
    <row r="2098">
      <c r="A2098" s="9"/>
      <c r="B2098" s="10"/>
      <c r="C2098" s="20"/>
      <c r="D2098" s="10"/>
      <c r="E2098" s="10"/>
      <c r="F2098" s="10"/>
      <c r="G2098" s="10"/>
      <c r="J2098" s="9"/>
      <c r="K2098" s="10"/>
      <c r="L2098" s="10"/>
      <c r="M2098" s="10"/>
      <c r="N2098" s="10"/>
      <c r="O2098" s="10"/>
      <c r="P2098" s="10"/>
      <c r="AD2098" s="9"/>
      <c r="AE2098" s="10"/>
      <c r="AF2098" s="10"/>
      <c r="AG2098" s="10"/>
      <c r="AH2098" s="10"/>
      <c r="AI2098" s="10"/>
    </row>
    <row r="2099">
      <c r="A2099" s="9"/>
      <c r="B2099" s="10"/>
      <c r="C2099" s="20"/>
      <c r="D2099" s="10"/>
      <c r="E2099" s="10"/>
      <c r="F2099" s="10"/>
      <c r="G2099" s="10"/>
      <c r="J2099" s="9"/>
      <c r="K2099" s="10"/>
      <c r="L2099" s="10"/>
      <c r="M2099" s="10"/>
      <c r="N2099" s="10"/>
      <c r="O2099" s="10"/>
      <c r="P2099" s="10"/>
      <c r="AD2099" s="9"/>
      <c r="AE2099" s="10"/>
      <c r="AF2099" s="10"/>
      <c r="AG2099" s="10"/>
      <c r="AH2099" s="10"/>
      <c r="AI2099" s="10"/>
    </row>
    <row r="2100">
      <c r="A2100" s="9"/>
      <c r="B2100" s="10"/>
      <c r="C2100" s="20"/>
      <c r="D2100" s="10"/>
      <c r="E2100" s="10"/>
      <c r="F2100" s="10"/>
      <c r="G2100" s="10"/>
      <c r="J2100" s="9"/>
      <c r="K2100" s="10"/>
      <c r="L2100" s="10"/>
      <c r="M2100" s="10"/>
      <c r="N2100" s="10"/>
      <c r="O2100" s="10"/>
      <c r="P2100" s="10"/>
      <c r="AD2100" s="9"/>
      <c r="AE2100" s="10"/>
      <c r="AF2100" s="10"/>
      <c r="AG2100" s="10"/>
      <c r="AH2100" s="10"/>
      <c r="AI2100" s="10"/>
    </row>
    <row r="2101">
      <c r="A2101" s="9"/>
      <c r="B2101" s="10"/>
      <c r="C2101" s="20"/>
      <c r="D2101" s="10"/>
      <c r="E2101" s="10"/>
      <c r="F2101" s="10"/>
      <c r="G2101" s="10"/>
      <c r="J2101" s="9"/>
      <c r="K2101" s="10"/>
      <c r="L2101" s="10"/>
      <c r="M2101" s="10"/>
      <c r="N2101" s="10"/>
      <c r="O2101" s="10"/>
      <c r="P2101" s="10"/>
      <c r="AD2101" s="9"/>
      <c r="AE2101" s="10"/>
      <c r="AF2101" s="10"/>
      <c r="AG2101" s="10"/>
      <c r="AH2101" s="10"/>
      <c r="AI2101" s="10"/>
    </row>
    <row r="2102">
      <c r="A2102" s="9"/>
      <c r="B2102" s="10"/>
      <c r="C2102" s="20"/>
      <c r="D2102" s="10"/>
      <c r="E2102" s="10"/>
      <c r="F2102" s="10"/>
      <c r="G2102" s="10"/>
      <c r="J2102" s="9"/>
      <c r="K2102" s="10"/>
      <c r="L2102" s="10"/>
      <c r="M2102" s="10"/>
      <c r="N2102" s="10"/>
      <c r="O2102" s="10"/>
      <c r="P2102" s="10"/>
      <c r="AD2102" s="9"/>
      <c r="AE2102" s="10"/>
      <c r="AF2102" s="10"/>
      <c r="AG2102" s="10"/>
      <c r="AH2102" s="10"/>
      <c r="AI2102" s="10"/>
    </row>
    <row r="2103">
      <c r="A2103" s="9"/>
      <c r="B2103" s="10"/>
      <c r="C2103" s="20"/>
      <c r="D2103" s="10"/>
      <c r="E2103" s="10"/>
      <c r="F2103" s="10"/>
      <c r="G2103" s="10"/>
      <c r="J2103" s="9"/>
      <c r="K2103" s="10"/>
      <c r="L2103" s="10"/>
      <c r="M2103" s="10"/>
      <c r="N2103" s="10"/>
      <c r="O2103" s="10"/>
      <c r="P2103" s="10"/>
      <c r="AD2103" s="9"/>
      <c r="AE2103" s="10"/>
      <c r="AF2103" s="10"/>
      <c r="AG2103" s="10"/>
      <c r="AH2103" s="10"/>
      <c r="AI2103" s="10"/>
    </row>
    <row r="2104">
      <c r="A2104" s="9"/>
      <c r="B2104" s="10"/>
      <c r="C2104" s="20"/>
      <c r="D2104" s="10"/>
      <c r="E2104" s="10"/>
      <c r="F2104" s="10"/>
      <c r="G2104" s="10"/>
      <c r="J2104" s="9"/>
      <c r="K2104" s="10"/>
      <c r="L2104" s="10"/>
      <c r="M2104" s="10"/>
      <c r="N2104" s="10"/>
      <c r="O2104" s="10"/>
      <c r="P2104" s="10"/>
      <c r="AD2104" s="9"/>
      <c r="AE2104" s="10"/>
      <c r="AF2104" s="10"/>
      <c r="AG2104" s="10"/>
      <c r="AH2104" s="10"/>
      <c r="AI2104" s="10"/>
    </row>
    <row r="2105">
      <c r="A2105" s="9"/>
      <c r="B2105" s="10"/>
      <c r="C2105" s="20"/>
      <c r="D2105" s="10"/>
      <c r="E2105" s="10"/>
      <c r="F2105" s="10"/>
      <c r="G2105" s="10"/>
      <c r="J2105" s="9"/>
      <c r="K2105" s="10"/>
      <c r="L2105" s="10"/>
      <c r="M2105" s="10"/>
      <c r="N2105" s="10"/>
      <c r="O2105" s="10"/>
      <c r="P2105" s="10"/>
      <c r="AD2105" s="9"/>
      <c r="AE2105" s="10"/>
      <c r="AF2105" s="10"/>
      <c r="AG2105" s="10"/>
      <c r="AH2105" s="10"/>
      <c r="AI2105" s="10"/>
    </row>
    <row r="2106">
      <c r="A2106" s="9"/>
      <c r="B2106" s="10"/>
      <c r="C2106" s="20"/>
      <c r="D2106" s="10"/>
      <c r="E2106" s="10"/>
      <c r="F2106" s="10"/>
      <c r="G2106" s="10"/>
      <c r="J2106" s="9"/>
      <c r="K2106" s="10"/>
      <c r="L2106" s="10"/>
      <c r="M2106" s="10"/>
      <c r="N2106" s="10"/>
      <c r="O2106" s="10"/>
      <c r="P2106" s="10"/>
      <c r="AD2106" s="9"/>
      <c r="AE2106" s="10"/>
      <c r="AF2106" s="10"/>
      <c r="AG2106" s="10"/>
      <c r="AH2106" s="10"/>
      <c r="AI2106" s="10"/>
    </row>
    <row r="2107">
      <c r="A2107" s="9"/>
      <c r="B2107" s="10"/>
      <c r="C2107" s="20"/>
      <c r="D2107" s="10"/>
      <c r="E2107" s="10"/>
      <c r="F2107" s="10"/>
      <c r="G2107" s="10"/>
      <c r="J2107" s="9"/>
      <c r="K2107" s="10"/>
      <c r="L2107" s="10"/>
      <c r="M2107" s="10"/>
      <c r="N2107" s="10"/>
      <c r="O2107" s="10"/>
      <c r="P2107" s="10"/>
      <c r="AD2107" s="9"/>
      <c r="AE2107" s="10"/>
      <c r="AF2107" s="10"/>
      <c r="AG2107" s="10"/>
      <c r="AH2107" s="10"/>
      <c r="AI2107" s="10"/>
    </row>
    <row r="2108">
      <c r="A2108" s="9"/>
      <c r="B2108" s="10"/>
      <c r="C2108" s="20"/>
      <c r="D2108" s="10"/>
      <c r="E2108" s="10"/>
      <c r="F2108" s="10"/>
      <c r="G2108" s="10"/>
      <c r="J2108" s="9"/>
      <c r="K2108" s="10"/>
      <c r="L2108" s="10"/>
      <c r="M2108" s="10"/>
      <c r="N2108" s="10"/>
      <c r="O2108" s="10"/>
      <c r="P2108" s="10"/>
      <c r="AD2108" s="9"/>
      <c r="AE2108" s="10"/>
      <c r="AF2108" s="10"/>
      <c r="AG2108" s="10"/>
      <c r="AH2108" s="10"/>
      <c r="AI2108" s="10"/>
    </row>
    <row r="2109">
      <c r="A2109" s="9"/>
      <c r="B2109" s="10"/>
      <c r="C2109" s="20"/>
      <c r="D2109" s="10"/>
      <c r="E2109" s="10"/>
      <c r="F2109" s="10"/>
      <c r="G2109" s="10"/>
      <c r="J2109" s="9"/>
      <c r="K2109" s="10"/>
      <c r="L2109" s="10"/>
      <c r="M2109" s="10"/>
      <c r="N2109" s="10"/>
      <c r="O2109" s="10"/>
      <c r="P2109" s="10"/>
      <c r="AD2109" s="9"/>
      <c r="AE2109" s="10"/>
      <c r="AF2109" s="10"/>
      <c r="AG2109" s="10"/>
      <c r="AH2109" s="10"/>
      <c r="AI2109" s="10"/>
    </row>
    <row r="2110">
      <c r="A2110" s="9"/>
      <c r="B2110" s="10"/>
      <c r="C2110" s="20"/>
      <c r="D2110" s="10"/>
      <c r="E2110" s="10"/>
      <c r="F2110" s="10"/>
      <c r="G2110" s="10"/>
      <c r="J2110" s="9"/>
      <c r="K2110" s="10"/>
      <c r="L2110" s="10"/>
      <c r="M2110" s="10"/>
      <c r="N2110" s="10"/>
      <c r="O2110" s="10"/>
      <c r="P2110" s="10"/>
      <c r="AD2110" s="9"/>
      <c r="AE2110" s="10"/>
      <c r="AF2110" s="10"/>
      <c r="AG2110" s="10"/>
      <c r="AH2110" s="10"/>
      <c r="AI2110" s="10"/>
    </row>
    <row r="2111">
      <c r="A2111" s="9"/>
      <c r="B2111" s="10"/>
      <c r="C2111" s="20"/>
      <c r="D2111" s="10"/>
      <c r="E2111" s="10"/>
      <c r="F2111" s="10"/>
      <c r="G2111" s="10"/>
      <c r="J2111" s="9"/>
      <c r="K2111" s="10"/>
      <c r="L2111" s="10"/>
      <c r="M2111" s="10"/>
      <c r="N2111" s="10"/>
      <c r="O2111" s="10"/>
      <c r="P2111" s="10"/>
      <c r="AD2111" s="9"/>
      <c r="AE2111" s="10"/>
      <c r="AF2111" s="10"/>
      <c r="AG2111" s="10"/>
      <c r="AH2111" s="10"/>
      <c r="AI2111" s="10"/>
    </row>
    <row r="2112">
      <c r="A2112" s="9"/>
      <c r="B2112" s="10"/>
      <c r="C2112" s="20"/>
      <c r="D2112" s="10"/>
      <c r="E2112" s="10"/>
      <c r="F2112" s="10"/>
      <c r="G2112" s="10"/>
      <c r="J2112" s="9"/>
      <c r="K2112" s="10"/>
      <c r="L2112" s="10"/>
      <c r="M2112" s="10"/>
      <c r="N2112" s="10"/>
      <c r="O2112" s="10"/>
      <c r="P2112" s="10"/>
      <c r="AD2112" s="9"/>
      <c r="AE2112" s="10"/>
      <c r="AF2112" s="10"/>
      <c r="AG2112" s="10"/>
      <c r="AH2112" s="10"/>
      <c r="AI2112" s="10"/>
    </row>
    <row r="2113">
      <c r="A2113" s="9"/>
      <c r="B2113" s="10"/>
      <c r="C2113" s="20"/>
      <c r="D2113" s="10"/>
      <c r="E2113" s="10"/>
      <c r="F2113" s="10"/>
      <c r="G2113" s="10"/>
      <c r="J2113" s="9"/>
      <c r="K2113" s="10"/>
      <c r="L2113" s="10"/>
      <c r="M2113" s="10"/>
      <c r="N2113" s="10"/>
      <c r="O2113" s="10"/>
      <c r="P2113" s="10"/>
      <c r="AD2113" s="9"/>
      <c r="AE2113" s="10"/>
      <c r="AF2113" s="10"/>
      <c r="AG2113" s="10"/>
      <c r="AH2113" s="10"/>
      <c r="AI2113" s="10"/>
    </row>
    <row r="2114">
      <c r="A2114" s="9"/>
      <c r="B2114" s="10"/>
      <c r="C2114" s="20"/>
      <c r="D2114" s="10"/>
      <c r="E2114" s="10"/>
      <c r="F2114" s="10"/>
      <c r="G2114" s="10"/>
      <c r="J2114" s="9"/>
      <c r="K2114" s="10"/>
      <c r="L2114" s="10"/>
      <c r="M2114" s="10"/>
      <c r="N2114" s="10"/>
      <c r="O2114" s="10"/>
      <c r="P2114" s="10"/>
      <c r="AD2114" s="9"/>
      <c r="AE2114" s="10"/>
      <c r="AF2114" s="10"/>
      <c r="AG2114" s="10"/>
      <c r="AH2114" s="10"/>
      <c r="AI2114" s="10"/>
    </row>
    <row r="2115">
      <c r="A2115" s="9"/>
      <c r="B2115" s="10"/>
      <c r="C2115" s="20"/>
      <c r="D2115" s="10"/>
      <c r="E2115" s="10"/>
      <c r="F2115" s="10"/>
      <c r="G2115" s="10"/>
      <c r="J2115" s="9"/>
      <c r="K2115" s="10"/>
      <c r="L2115" s="10"/>
      <c r="M2115" s="10"/>
      <c r="N2115" s="10"/>
      <c r="O2115" s="10"/>
      <c r="P2115" s="10"/>
      <c r="AD2115" s="9"/>
      <c r="AE2115" s="10"/>
      <c r="AF2115" s="10"/>
      <c r="AG2115" s="10"/>
      <c r="AH2115" s="10"/>
      <c r="AI2115" s="10"/>
    </row>
    <row r="2116">
      <c r="A2116" s="9"/>
      <c r="B2116" s="10"/>
      <c r="C2116" s="20"/>
      <c r="D2116" s="10"/>
      <c r="E2116" s="10"/>
      <c r="F2116" s="10"/>
      <c r="G2116" s="10"/>
      <c r="J2116" s="9"/>
      <c r="K2116" s="10"/>
      <c r="L2116" s="10"/>
      <c r="M2116" s="10"/>
      <c r="N2116" s="10"/>
      <c r="O2116" s="10"/>
      <c r="P2116" s="10"/>
      <c r="AD2116" s="9"/>
      <c r="AE2116" s="10"/>
      <c r="AF2116" s="10"/>
      <c r="AG2116" s="10"/>
      <c r="AH2116" s="10"/>
      <c r="AI2116" s="10"/>
    </row>
    <row r="2117">
      <c r="A2117" s="9"/>
      <c r="B2117" s="10"/>
      <c r="C2117" s="20"/>
      <c r="D2117" s="10"/>
      <c r="E2117" s="10"/>
      <c r="F2117" s="10"/>
      <c r="G2117" s="10"/>
      <c r="J2117" s="9"/>
      <c r="K2117" s="10"/>
      <c r="L2117" s="10"/>
      <c r="M2117" s="10"/>
      <c r="N2117" s="10"/>
      <c r="O2117" s="10"/>
      <c r="P2117" s="10"/>
      <c r="AD2117" s="9"/>
      <c r="AE2117" s="10"/>
      <c r="AF2117" s="10"/>
      <c r="AG2117" s="10"/>
      <c r="AH2117" s="10"/>
      <c r="AI2117" s="10"/>
    </row>
    <row r="2118">
      <c r="A2118" s="9"/>
      <c r="B2118" s="10"/>
      <c r="C2118" s="20"/>
      <c r="D2118" s="10"/>
      <c r="E2118" s="10"/>
      <c r="F2118" s="10"/>
      <c r="G2118" s="10"/>
      <c r="J2118" s="9"/>
      <c r="K2118" s="10"/>
      <c r="L2118" s="10"/>
      <c r="M2118" s="10"/>
      <c r="N2118" s="10"/>
      <c r="O2118" s="10"/>
      <c r="P2118" s="10"/>
      <c r="AD2118" s="9"/>
      <c r="AE2118" s="10"/>
      <c r="AF2118" s="10"/>
      <c r="AG2118" s="10"/>
      <c r="AH2118" s="10"/>
      <c r="AI2118" s="10"/>
    </row>
    <row r="2119">
      <c r="A2119" s="9"/>
      <c r="B2119" s="10"/>
      <c r="C2119" s="20"/>
      <c r="D2119" s="10"/>
      <c r="E2119" s="10"/>
      <c r="F2119" s="10"/>
      <c r="G2119" s="10"/>
      <c r="J2119" s="9"/>
      <c r="K2119" s="10"/>
      <c r="L2119" s="10"/>
      <c r="M2119" s="10"/>
      <c r="N2119" s="10"/>
      <c r="O2119" s="10"/>
      <c r="P2119" s="10"/>
      <c r="AD2119" s="9"/>
      <c r="AE2119" s="10"/>
      <c r="AF2119" s="10"/>
      <c r="AG2119" s="10"/>
      <c r="AH2119" s="10"/>
      <c r="AI2119" s="10"/>
    </row>
    <row r="2120">
      <c r="A2120" s="9"/>
      <c r="B2120" s="10"/>
      <c r="C2120" s="20"/>
      <c r="D2120" s="10"/>
      <c r="E2120" s="10"/>
      <c r="F2120" s="10"/>
      <c r="G2120" s="10"/>
      <c r="J2120" s="9"/>
      <c r="K2120" s="10"/>
      <c r="L2120" s="10"/>
      <c r="M2120" s="10"/>
      <c r="N2120" s="10"/>
      <c r="O2120" s="10"/>
      <c r="P2120" s="10"/>
      <c r="AD2120" s="9"/>
      <c r="AE2120" s="10"/>
      <c r="AF2120" s="10"/>
      <c r="AG2120" s="10"/>
      <c r="AH2120" s="10"/>
      <c r="AI2120" s="10"/>
    </row>
    <row r="2121">
      <c r="A2121" s="9"/>
      <c r="B2121" s="10"/>
      <c r="C2121" s="20"/>
      <c r="D2121" s="10"/>
      <c r="E2121" s="10"/>
      <c r="F2121" s="10"/>
      <c r="G2121" s="10"/>
      <c r="J2121" s="9"/>
      <c r="K2121" s="10"/>
      <c r="L2121" s="10"/>
      <c r="M2121" s="10"/>
      <c r="N2121" s="10"/>
      <c r="O2121" s="10"/>
      <c r="P2121" s="10"/>
      <c r="AD2121" s="9"/>
      <c r="AE2121" s="10"/>
      <c r="AF2121" s="10"/>
      <c r="AG2121" s="10"/>
      <c r="AH2121" s="10"/>
      <c r="AI2121" s="10"/>
    </row>
    <row r="2122">
      <c r="A2122" s="9"/>
      <c r="B2122" s="10"/>
      <c r="C2122" s="20"/>
      <c r="D2122" s="10"/>
      <c r="E2122" s="10"/>
      <c r="F2122" s="10"/>
      <c r="G2122" s="10"/>
      <c r="J2122" s="9"/>
      <c r="K2122" s="10"/>
      <c r="L2122" s="10"/>
      <c r="M2122" s="10"/>
      <c r="N2122" s="10"/>
      <c r="O2122" s="10"/>
      <c r="P2122" s="10"/>
      <c r="AD2122" s="9"/>
      <c r="AE2122" s="10"/>
      <c r="AF2122" s="10"/>
      <c r="AG2122" s="10"/>
      <c r="AH2122" s="10"/>
      <c r="AI2122" s="10"/>
    </row>
    <row r="2123">
      <c r="A2123" s="9"/>
      <c r="B2123" s="10"/>
      <c r="C2123" s="20"/>
      <c r="D2123" s="10"/>
      <c r="E2123" s="10"/>
      <c r="F2123" s="10"/>
      <c r="G2123" s="10"/>
      <c r="J2123" s="9"/>
      <c r="K2123" s="10"/>
      <c r="L2123" s="10"/>
      <c r="M2123" s="10"/>
      <c r="N2123" s="10"/>
      <c r="O2123" s="10"/>
      <c r="P2123" s="10"/>
      <c r="AD2123" s="9"/>
      <c r="AE2123" s="10"/>
      <c r="AF2123" s="10"/>
      <c r="AG2123" s="10"/>
      <c r="AH2123" s="10"/>
      <c r="AI2123" s="10"/>
    </row>
    <row r="2124">
      <c r="A2124" s="9"/>
      <c r="B2124" s="10"/>
      <c r="C2124" s="20"/>
      <c r="D2124" s="10"/>
      <c r="E2124" s="10"/>
      <c r="F2124" s="10"/>
      <c r="G2124" s="10"/>
      <c r="J2124" s="9"/>
      <c r="K2124" s="10"/>
      <c r="L2124" s="10"/>
      <c r="M2124" s="10"/>
      <c r="N2124" s="10"/>
      <c r="O2124" s="10"/>
      <c r="P2124" s="10"/>
      <c r="AD2124" s="9"/>
      <c r="AE2124" s="10"/>
      <c r="AF2124" s="10"/>
      <c r="AG2124" s="10"/>
      <c r="AH2124" s="10"/>
      <c r="AI2124" s="10"/>
    </row>
    <row r="2125">
      <c r="A2125" s="9"/>
      <c r="B2125" s="10"/>
      <c r="C2125" s="20"/>
      <c r="D2125" s="10"/>
      <c r="E2125" s="10"/>
      <c r="F2125" s="10"/>
      <c r="G2125" s="10"/>
      <c r="J2125" s="9"/>
      <c r="K2125" s="10"/>
      <c r="L2125" s="10"/>
      <c r="M2125" s="10"/>
      <c r="N2125" s="10"/>
      <c r="O2125" s="10"/>
      <c r="P2125" s="10"/>
      <c r="AD2125" s="9"/>
      <c r="AE2125" s="10"/>
      <c r="AF2125" s="10"/>
      <c r="AG2125" s="10"/>
      <c r="AH2125" s="10"/>
      <c r="AI2125" s="10"/>
    </row>
    <row r="2126">
      <c r="A2126" s="9"/>
      <c r="B2126" s="10"/>
      <c r="C2126" s="20"/>
      <c r="D2126" s="10"/>
      <c r="E2126" s="10"/>
      <c r="F2126" s="10"/>
      <c r="G2126" s="10"/>
      <c r="J2126" s="9"/>
      <c r="K2126" s="10"/>
      <c r="L2126" s="10"/>
      <c r="M2126" s="10"/>
      <c r="N2126" s="10"/>
      <c r="O2126" s="10"/>
      <c r="P2126" s="10"/>
      <c r="AD2126" s="9"/>
      <c r="AE2126" s="10"/>
      <c r="AF2126" s="10"/>
      <c r="AG2126" s="10"/>
      <c r="AH2126" s="10"/>
      <c r="AI2126" s="10"/>
    </row>
    <row r="2127">
      <c r="A2127" s="9"/>
      <c r="B2127" s="10"/>
      <c r="C2127" s="20"/>
      <c r="D2127" s="10"/>
      <c r="E2127" s="10"/>
      <c r="F2127" s="10"/>
      <c r="G2127" s="10"/>
      <c r="J2127" s="9"/>
      <c r="K2127" s="10"/>
      <c r="L2127" s="10"/>
      <c r="M2127" s="10"/>
      <c r="N2127" s="10"/>
      <c r="O2127" s="10"/>
      <c r="P2127" s="10"/>
      <c r="AD2127" s="9"/>
      <c r="AE2127" s="10"/>
      <c r="AF2127" s="10"/>
      <c r="AG2127" s="10"/>
      <c r="AH2127" s="10"/>
      <c r="AI2127" s="10"/>
    </row>
    <row r="2128">
      <c r="A2128" s="9"/>
      <c r="B2128" s="10"/>
      <c r="C2128" s="20"/>
      <c r="D2128" s="10"/>
      <c r="E2128" s="10"/>
      <c r="F2128" s="10"/>
      <c r="G2128" s="10"/>
      <c r="J2128" s="9"/>
      <c r="K2128" s="10"/>
      <c r="L2128" s="10"/>
      <c r="M2128" s="10"/>
      <c r="N2128" s="10"/>
      <c r="O2128" s="10"/>
      <c r="P2128" s="10"/>
      <c r="AD2128" s="9"/>
      <c r="AE2128" s="10"/>
      <c r="AF2128" s="10"/>
      <c r="AG2128" s="10"/>
      <c r="AH2128" s="10"/>
      <c r="AI2128" s="10"/>
    </row>
    <row r="2129">
      <c r="A2129" s="9"/>
      <c r="B2129" s="10"/>
      <c r="C2129" s="20"/>
      <c r="D2129" s="10"/>
      <c r="E2129" s="10"/>
      <c r="F2129" s="10"/>
      <c r="G2129" s="10"/>
      <c r="J2129" s="9"/>
      <c r="K2129" s="10"/>
      <c r="L2129" s="10"/>
      <c r="M2129" s="10"/>
      <c r="N2129" s="10"/>
      <c r="O2129" s="10"/>
      <c r="P2129" s="10"/>
      <c r="AD2129" s="9"/>
      <c r="AE2129" s="10"/>
      <c r="AF2129" s="10"/>
      <c r="AG2129" s="10"/>
      <c r="AH2129" s="10"/>
      <c r="AI2129" s="10"/>
    </row>
    <row r="2130">
      <c r="A2130" s="9"/>
      <c r="B2130" s="10"/>
      <c r="C2130" s="20"/>
      <c r="D2130" s="10"/>
      <c r="E2130" s="10"/>
      <c r="F2130" s="10"/>
      <c r="G2130" s="10"/>
      <c r="J2130" s="9"/>
      <c r="K2130" s="10"/>
      <c r="L2130" s="10"/>
      <c r="M2130" s="10"/>
      <c r="N2130" s="10"/>
      <c r="O2130" s="10"/>
      <c r="P2130" s="10"/>
      <c r="AD2130" s="9"/>
      <c r="AE2130" s="10"/>
      <c r="AF2130" s="10"/>
      <c r="AG2130" s="10"/>
      <c r="AH2130" s="10"/>
      <c r="AI2130" s="10"/>
    </row>
    <row r="2131">
      <c r="A2131" s="9"/>
      <c r="B2131" s="10"/>
      <c r="C2131" s="20"/>
      <c r="D2131" s="10"/>
      <c r="E2131" s="10"/>
      <c r="F2131" s="10"/>
      <c r="G2131" s="10"/>
      <c r="J2131" s="9"/>
      <c r="K2131" s="10"/>
      <c r="L2131" s="10"/>
      <c r="M2131" s="10"/>
      <c r="N2131" s="10"/>
      <c r="O2131" s="10"/>
      <c r="P2131" s="10"/>
      <c r="AD2131" s="9"/>
      <c r="AE2131" s="10"/>
      <c r="AF2131" s="10"/>
      <c r="AG2131" s="10"/>
      <c r="AH2131" s="10"/>
      <c r="AI2131" s="10"/>
    </row>
    <row r="2132">
      <c r="A2132" s="9"/>
      <c r="B2132" s="10"/>
      <c r="C2132" s="20"/>
      <c r="D2132" s="10"/>
      <c r="E2132" s="10"/>
      <c r="F2132" s="10"/>
      <c r="G2132" s="10"/>
      <c r="J2132" s="9"/>
      <c r="K2132" s="10"/>
      <c r="L2132" s="10"/>
      <c r="M2132" s="10"/>
      <c r="N2132" s="10"/>
      <c r="O2132" s="10"/>
      <c r="P2132" s="10"/>
      <c r="AD2132" s="9"/>
      <c r="AE2132" s="10"/>
      <c r="AF2132" s="10"/>
      <c r="AG2132" s="10"/>
      <c r="AH2132" s="10"/>
      <c r="AI2132" s="10"/>
    </row>
    <row r="2133">
      <c r="A2133" s="9"/>
      <c r="B2133" s="10"/>
      <c r="C2133" s="20"/>
      <c r="D2133" s="10"/>
      <c r="E2133" s="10"/>
      <c r="F2133" s="10"/>
      <c r="G2133" s="10"/>
      <c r="J2133" s="9"/>
      <c r="K2133" s="10"/>
      <c r="L2133" s="10"/>
      <c r="M2133" s="10"/>
      <c r="N2133" s="10"/>
      <c r="O2133" s="10"/>
      <c r="P2133" s="10"/>
      <c r="AD2133" s="9"/>
      <c r="AE2133" s="10"/>
      <c r="AF2133" s="10"/>
      <c r="AG2133" s="10"/>
      <c r="AH2133" s="10"/>
      <c r="AI2133" s="10"/>
    </row>
    <row r="2134">
      <c r="A2134" s="9"/>
      <c r="B2134" s="10"/>
      <c r="C2134" s="20"/>
      <c r="D2134" s="10"/>
      <c r="E2134" s="10"/>
      <c r="F2134" s="10"/>
      <c r="G2134" s="10"/>
      <c r="J2134" s="9"/>
      <c r="K2134" s="10"/>
      <c r="L2134" s="10"/>
      <c r="M2134" s="10"/>
      <c r="N2134" s="10"/>
      <c r="O2134" s="10"/>
      <c r="P2134" s="10"/>
      <c r="AD2134" s="9"/>
      <c r="AE2134" s="10"/>
      <c r="AF2134" s="10"/>
      <c r="AG2134" s="10"/>
      <c r="AH2134" s="10"/>
      <c r="AI2134" s="10"/>
    </row>
    <row r="2135">
      <c r="A2135" s="9"/>
      <c r="B2135" s="10"/>
      <c r="C2135" s="20"/>
      <c r="D2135" s="10"/>
      <c r="E2135" s="10"/>
      <c r="F2135" s="10"/>
      <c r="G2135" s="10"/>
      <c r="J2135" s="9"/>
      <c r="K2135" s="10"/>
      <c r="L2135" s="10"/>
      <c r="M2135" s="10"/>
      <c r="N2135" s="10"/>
      <c r="O2135" s="10"/>
      <c r="P2135" s="10"/>
      <c r="AD2135" s="9"/>
      <c r="AE2135" s="10"/>
      <c r="AF2135" s="10"/>
      <c r="AG2135" s="10"/>
      <c r="AH2135" s="10"/>
      <c r="AI2135" s="10"/>
    </row>
    <row r="2136">
      <c r="A2136" s="9"/>
      <c r="B2136" s="10"/>
      <c r="C2136" s="20"/>
      <c r="D2136" s="10"/>
      <c r="E2136" s="10"/>
      <c r="F2136" s="10"/>
      <c r="G2136" s="10"/>
      <c r="J2136" s="9"/>
      <c r="K2136" s="10"/>
      <c r="L2136" s="10"/>
      <c r="M2136" s="10"/>
      <c r="N2136" s="10"/>
      <c r="O2136" s="10"/>
      <c r="P2136" s="10"/>
      <c r="AD2136" s="9"/>
      <c r="AE2136" s="10"/>
      <c r="AF2136" s="10"/>
      <c r="AG2136" s="10"/>
      <c r="AH2136" s="10"/>
      <c r="AI2136" s="10"/>
    </row>
    <row r="2137">
      <c r="A2137" s="9"/>
      <c r="B2137" s="10"/>
      <c r="C2137" s="20"/>
      <c r="D2137" s="10"/>
      <c r="E2137" s="10"/>
      <c r="F2137" s="10"/>
      <c r="G2137" s="10"/>
      <c r="J2137" s="9"/>
      <c r="K2137" s="10"/>
      <c r="L2137" s="10"/>
      <c r="M2137" s="10"/>
      <c r="N2137" s="10"/>
      <c r="O2137" s="10"/>
      <c r="P2137" s="10"/>
      <c r="AD2137" s="9"/>
      <c r="AE2137" s="10"/>
      <c r="AF2137" s="10"/>
      <c r="AG2137" s="10"/>
      <c r="AH2137" s="10"/>
      <c r="AI2137" s="10"/>
    </row>
    <row r="2138">
      <c r="A2138" s="9"/>
      <c r="B2138" s="10"/>
      <c r="C2138" s="20"/>
      <c r="D2138" s="10"/>
      <c r="E2138" s="10"/>
      <c r="F2138" s="10"/>
      <c r="G2138" s="10"/>
      <c r="J2138" s="9"/>
      <c r="K2138" s="10"/>
      <c r="L2138" s="10"/>
      <c r="M2138" s="10"/>
      <c r="N2138" s="10"/>
      <c r="O2138" s="10"/>
      <c r="P2138" s="10"/>
      <c r="AD2138" s="9"/>
      <c r="AE2138" s="10"/>
      <c r="AF2138" s="10"/>
      <c r="AG2138" s="10"/>
      <c r="AH2138" s="10"/>
      <c r="AI2138" s="10"/>
    </row>
    <row r="2139">
      <c r="A2139" s="9"/>
      <c r="B2139" s="10"/>
      <c r="C2139" s="20"/>
      <c r="D2139" s="10"/>
      <c r="E2139" s="10"/>
      <c r="F2139" s="10"/>
      <c r="G2139" s="10"/>
      <c r="J2139" s="9"/>
      <c r="K2139" s="10"/>
      <c r="L2139" s="10"/>
      <c r="M2139" s="10"/>
      <c r="N2139" s="10"/>
      <c r="O2139" s="10"/>
      <c r="P2139" s="10"/>
      <c r="AD2139" s="9"/>
      <c r="AE2139" s="10"/>
      <c r="AF2139" s="10"/>
      <c r="AG2139" s="10"/>
      <c r="AH2139" s="10"/>
      <c r="AI2139" s="10"/>
    </row>
    <row r="2140">
      <c r="A2140" s="9"/>
      <c r="B2140" s="10"/>
      <c r="C2140" s="20"/>
      <c r="D2140" s="10"/>
      <c r="E2140" s="10"/>
      <c r="F2140" s="10"/>
      <c r="G2140" s="10"/>
      <c r="J2140" s="9"/>
      <c r="K2140" s="10"/>
      <c r="L2140" s="10"/>
      <c r="M2140" s="10"/>
      <c r="N2140" s="10"/>
      <c r="O2140" s="10"/>
      <c r="P2140" s="10"/>
      <c r="AD2140" s="9"/>
      <c r="AE2140" s="10"/>
      <c r="AF2140" s="10"/>
      <c r="AG2140" s="10"/>
      <c r="AH2140" s="10"/>
      <c r="AI2140" s="10"/>
    </row>
    <row r="2141">
      <c r="A2141" s="9"/>
      <c r="B2141" s="10"/>
      <c r="C2141" s="20"/>
      <c r="D2141" s="10"/>
      <c r="E2141" s="10"/>
      <c r="F2141" s="10"/>
      <c r="G2141" s="10"/>
      <c r="J2141" s="9"/>
      <c r="K2141" s="10"/>
      <c r="L2141" s="10"/>
      <c r="M2141" s="10"/>
      <c r="N2141" s="10"/>
      <c r="O2141" s="10"/>
      <c r="P2141" s="10"/>
      <c r="AD2141" s="9"/>
      <c r="AE2141" s="10"/>
      <c r="AF2141" s="10"/>
      <c r="AG2141" s="10"/>
      <c r="AH2141" s="10"/>
      <c r="AI2141" s="10"/>
    </row>
    <row r="2142">
      <c r="A2142" s="9"/>
      <c r="B2142" s="10"/>
      <c r="C2142" s="20"/>
      <c r="D2142" s="10"/>
      <c r="E2142" s="10"/>
      <c r="F2142" s="10"/>
      <c r="G2142" s="10"/>
      <c r="J2142" s="9"/>
      <c r="K2142" s="10"/>
      <c r="L2142" s="10"/>
      <c r="M2142" s="10"/>
      <c r="N2142" s="10"/>
      <c r="O2142" s="10"/>
      <c r="P2142" s="10"/>
      <c r="AD2142" s="9"/>
      <c r="AE2142" s="10"/>
      <c r="AF2142" s="10"/>
      <c r="AG2142" s="10"/>
      <c r="AH2142" s="10"/>
      <c r="AI2142" s="10"/>
    </row>
    <row r="2143">
      <c r="A2143" s="9"/>
      <c r="B2143" s="10"/>
      <c r="C2143" s="20"/>
      <c r="D2143" s="10"/>
      <c r="E2143" s="10"/>
      <c r="F2143" s="10"/>
      <c r="G2143" s="10"/>
      <c r="J2143" s="9"/>
      <c r="K2143" s="10"/>
      <c r="L2143" s="10"/>
      <c r="M2143" s="10"/>
      <c r="N2143" s="10"/>
      <c r="O2143" s="10"/>
      <c r="P2143" s="10"/>
      <c r="AD2143" s="9"/>
      <c r="AE2143" s="10"/>
      <c r="AF2143" s="10"/>
      <c r="AG2143" s="10"/>
      <c r="AH2143" s="10"/>
      <c r="AI2143" s="10"/>
    </row>
    <row r="2144">
      <c r="A2144" s="9"/>
      <c r="B2144" s="10"/>
      <c r="C2144" s="20"/>
      <c r="D2144" s="10"/>
      <c r="E2144" s="10"/>
      <c r="F2144" s="10"/>
      <c r="G2144" s="10"/>
      <c r="J2144" s="9"/>
      <c r="K2144" s="10"/>
      <c r="L2144" s="10"/>
      <c r="M2144" s="10"/>
      <c r="N2144" s="10"/>
      <c r="O2144" s="10"/>
      <c r="P2144" s="10"/>
      <c r="AD2144" s="9"/>
      <c r="AE2144" s="10"/>
      <c r="AF2144" s="10"/>
      <c r="AG2144" s="10"/>
      <c r="AH2144" s="10"/>
      <c r="AI2144" s="10"/>
    </row>
    <row r="2145">
      <c r="A2145" s="9"/>
      <c r="B2145" s="10"/>
      <c r="C2145" s="20"/>
      <c r="D2145" s="10"/>
      <c r="E2145" s="10"/>
      <c r="F2145" s="10"/>
      <c r="G2145" s="10"/>
      <c r="J2145" s="9"/>
      <c r="K2145" s="10"/>
      <c r="L2145" s="10"/>
      <c r="M2145" s="10"/>
      <c r="N2145" s="10"/>
      <c r="O2145" s="10"/>
      <c r="P2145" s="10"/>
      <c r="AD2145" s="9"/>
      <c r="AE2145" s="10"/>
      <c r="AF2145" s="10"/>
      <c r="AG2145" s="10"/>
      <c r="AH2145" s="10"/>
      <c r="AI2145" s="10"/>
    </row>
    <row r="2146">
      <c r="A2146" s="9"/>
      <c r="B2146" s="10"/>
      <c r="C2146" s="20"/>
      <c r="D2146" s="10"/>
      <c r="E2146" s="10"/>
      <c r="F2146" s="10"/>
      <c r="G2146" s="10"/>
      <c r="J2146" s="9"/>
      <c r="K2146" s="10"/>
      <c r="L2146" s="10"/>
      <c r="M2146" s="10"/>
      <c r="N2146" s="10"/>
      <c r="O2146" s="10"/>
      <c r="P2146" s="10"/>
      <c r="AD2146" s="9"/>
      <c r="AE2146" s="10"/>
      <c r="AF2146" s="10"/>
      <c r="AG2146" s="10"/>
      <c r="AH2146" s="10"/>
      <c r="AI2146" s="10"/>
    </row>
    <row r="2147">
      <c r="A2147" s="9"/>
      <c r="B2147" s="10"/>
      <c r="C2147" s="20"/>
      <c r="D2147" s="10"/>
      <c r="E2147" s="10"/>
      <c r="F2147" s="10"/>
      <c r="G2147" s="10"/>
      <c r="J2147" s="9"/>
      <c r="K2147" s="10"/>
      <c r="L2147" s="10"/>
      <c r="M2147" s="10"/>
      <c r="N2147" s="10"/>
      <c r="O2147" s="10"/>
      <c r="P2147" s="10"/>
      <c r="AD2147" s="9"/>
      <c r="AE2147" s="10"/>
      <c r="AF2147" s="10"/>
      <c r="AG2147" s="10"/>
      <c r="AH2147" s="10"/>
      <c r="AI2147" s="10"/>
    </row>
    <row r="2148">
      <c r="A2148" s="9"/>
      <c r="B2148" s="10"/>
      <c r="C2148" s="20"/>
      <c r="D2148" s="10"/>
      <c r="E2148" s="10"/>
      <c r="F2148" s="10"/>
      <c r="G2148" s="10"/>
      <c r="J2148" s="9"/>
      <c r="K2148" s="10"/>
      <c r="L2148" s="10"/>
      <c r="M2148" s="10"/>
      <c r="N2148" s="10"/>
      <c r="O2148" s="10"/>
      <c r="P2148" s="10"/>
      <c r="AD2148" s="9"/>
      <c r="AE2148" s="10"/>
      <c r="AF2148" s="10"/>
      <c r="AG2148" s="10"/>
      <c r="AH2148" s="10"/>
      <c r="AI2148" s="10"/>
    </row>
    <row r="2149">
      <c r="A2149" s="9"/>
      <c r="B2149" s="10"/>
      <c r="C2149" s="20"/>
      <c r="D2149" s="10"/>
      <c r="E2149" s="10"/>
      <c r="F2149" s="10"/>
      <c r="G2149" s="10"/>
      <c r="J2149" s="9"/>
      <c r="K2149" s="10"/>
      <c r="L2149" s="10"/>
      <c r="M2149" s="10"/>
      <c r="N2149" s="10"/>
      <c r="O2149" s="10"/>
      <c r="P2149" s="10"/>
      <c r="AD2149" s="9"/>
      <c r="AE2149" s="10"/>
      <c r="AF2149" s="10"/>
      <c r="AG2149" s="10"/>
      <c r="AH2149" s="10"/>
      <c r="AI2149" s="10"/>
    </row>
    <row r="2150">
      <c r="A2150" s="9"/>
      <c r="B2150" s="10"/>
      <c r="C2150" s="20"/>
      <c r="D2150" s="10"/>
      <c r="E2150" s="10"/>
      <c r="F2150" s="10"/>
      <c r="G2150" s="10"/>
      <c r="J2150" s="9"/>
      <c r="K2150" s="10"/>
      <c r="L2150" s="10"/>
      <c r="M2150" s="10"/>
      <c r="N2150" s="10"/>
      <c r="O2150" s="10"/>
      <c r="P2150" s="10"/>
      <c r="AD2150" s="9"/>
      <c r="AE2150" s="10"/>
      <c r="AF2150" s="10"/>
      <c r="AG2150" s="10"/>
      <c r="AH2150" s="10"/>
      <c r="AI2150" s="10"/>
    </row>
    <row r="2151">
      <c r="A2151" s="9"/>
      <c r="B2151" s="10"/>
      <c r="C2151" s="20"/>
      <c r="D2151" s="10"/>
      <c r="E2151" s="10"/>
      <c r="F2151" s="10"/>
      <c r="G2151" s="10"/>
      <c r="J2151" s="9"/>
      <c r="K2151" s="10"/>
      <c r="L2151" s="10"/>
      <c r="M2151" s="10"/>
      <c r="N2151" s="10"/>
      <c r="O2151" s="10"/>
      <c r="P2151" s="10"/>
      <c r="AD2151" s="9"/>
      <c r="AE2151" s="10"/>
      <c r="AF2151" s="10"/>
      <c r="AG2151" s="10"/>
      <c r="AH2151" s="10"/>
      <c r="AI2151" s="10"/>
    </row>
    <row r="2152">
      <c r="A2152" s="9"/>
      <c r="B2152" s="10"/>
      <c r="C2152" s="20"/>
      <c r="D2152" s="10"/>
      <c r="E2152" s="10"/>
      <c r="F2152" s="10"/>
      <c r="G2152" s="10"/>
      <c r="J2152" s="9"/>
      <c r="K2152" s="10"/>
      <c r="L2152" s="10"/>
      <c r="M2152" s="10"/>
      <c r="N2152" s="10"/>
      <c r="O2152" s="10"/>
      <c r="P2152" s="10"/>
      <c r="AD2152" s="9"/>
      <c r="AE2152" s="10"/>
      <c r="AF2152" s="10"/>
      <c r="AG2152" s="10"/>
      <c r="AH2152" s="10"/>
      <c r="AI2152" s="10"/>
    </row>
    <row r="2153">
      <c r="A2153" s="9"/>
      <c r="B2153" s="10"/>
      <c r="C2153" s="20"/>
      <c r="D2153" s="10"/>
      <c r="E2153" s="10"/>
      <c r="F2153" s="10"/>
      <c r="G2153" s="10"/>
      <c r="J2153" s="9"/>
      <c r="K2153" s="10"/>
      <c r="L2153" s="10"/>
      <c r="M2153" s="10"/>
      <c r="N2153" s="10"/>
      <c r="O2153" s="10"/>
      <c r="P2153" s="10"/>
      <c r="AD2153" s="9"/>
      <c r="AE2153" s="10"/>
      <c r="AF2153" s="10"/>
      <c r="AG2153" s="10"/>
      <c r="AH2153" s="10"/>
      <c r="AI2153" s="10"/>
    </row>
    <row r="2154">
      <c r="A2154" s="9"/>
      <c r="B2154" s="10"/>
      <c r="C2154" s="20"/>
      <c r="D2154" s="10"/>
      <c r="E2154" s="10"/>
      <c r="F2154" s="10"/>
      <c r="G2154" s="10"/>
      <c r="J2154" s="9"/>
      <c r="K2154" s="10"/>
      <c r="L2154" s="10"/>
      <c r="M2154" s="10"/>
      <c r="N2154" s="10"/>
      <c r="O2154" s="10"/>
      <c r="P2154" s="10"/>
      <c r="AD2154" s="9"/>
      <c r="AE2154" s="10"/>
      <c r="AF2154" s="10"/>
      <c r="AG2154" s="10"/>
      <c r="AH2154" s="10"/>
      <c r="AI2154" s="10"/>
    </row>
    <row r="2155">
      <c r="A2155" s="9"/>
      <c r="B2155" s="10"/>
      <c r="C2155" s="20"/>
      <c r="D2155" s="10"/>
      <c r="E2155" s="10"/>
      <c r="F2155" s="10"/>
      <c r="G2155" s="10"/>
      <c r="J2155" s="9"/>
      <c r="K2155" s="10"/>
      <c r="L2155" s="10"/>
      <c r="M2155" s="10"/>
      <c r="N2155" s="10"/>
      <c r="O2155" s="10"/>
      <c r="P2155" s="10"/>
      <c r="AD2155" s="9"/>
      <c r="AE2155" s="10"/>
      <c r="AF2155" s="10"/>
      <c r="AG2155" s="10"/>
      <c r="AH2155" s="10"/>
      <c r="AI2155" s="10"/>
    </row>
    <row r="2156">
      <c r="A2156" s="9"/>
      <c r="B2156" s="10"/>
      <c r="C2156" s="20"/>
      <c r="D2156" s="10"/>
      <c r="E2156" s="10"/>
      <c r="F2156" s="10"/>
      <c r="G2156" s="10"/>
      <c r="J2156" s="9"/>
      <c r="K2156" s="10"/>
      <c r="L2156" s="10"/>
      <c r="M2156" s="10"/>
      <c r="N2156" s="10"/>
      <c r="O2156" s="10"/>
      <c r="P2156" s="10"/>
      <c r="AD2156" s="9"/>
      <c r="AE2156" s="10"/>
      <c r="AF2156" s="10"/>
      <c r="AG2156" s="10"/>
      <c r="AH2156" s="10"/>
      <c r="AI2156" s="10"/>
    </row>
    <row r="2157">
      <c r="A2157" s="9"/>
      <c r="B2157" s="10"/>
      <c r="C2157" s="20"/>
      <c r="D2157" s="10"/>
      <c r="E2157" s="10"/>
      <c r="F2157" s="10"/>
      <c r="G2157" s="10"/>
      <c r="J2157" s="9"/>
      <c r="K2157" s="10"/>
      <c r="L2157" s="10"/>
      <c r="M2157" s="10"/>
      <c r="N2157" s="10"/>
      <c r="O2157" s="10"/>
      <c r="P2157" s="10"/>
      <c r="AD2157" s="9"/>
      <c r="AE2157" s="10"/>
      <c r="AF2157" s="10"/>
      <c r="AG2157" s="10"/>
      <c r="AH2157" s="10"/>
      <c r="AI2157" s="10"/>
    </row>
    <row r="2158">
      <c r="A2158" s="9"/>
      <c r="B2158" s="10"/>
      <c r="C2158" s="20"/>
      <c r="D2158" s="10"/>
      <c r="E2158" s="10"/>
      <c r="F2158" s="10"/>
      <c r="G2158" s="10"/>
      <c r="J2158" s="9"/>
      <c r="K2158" s="10"/>
      <c r="L2158" s="10"/>
      <c r="M2158" s="10"/>
      <c r="N2158" s="10"/>
      <c r="O2158" s="10"/>
      <c r="P2158" s="10"/>
      <c r="AD2158" s="9"/>
      <c r="AE2158" s="10"/>
      <c r="AF2158" s="10"/>
      <c r="AG2158" s="10"/>
      <c r="AH2158" s="10"/>
      <c r="AI2158" s="10"/>
    </row>
    <row r="2159">
      <c r="A2159" s="9"/>
      <c r="B2159" s="10"/>
      <c r="C2159" s="20"/>
      <c r="D2159" s="10"/>
      <c r="E2159" s="10"/>
      <c r="F2159" s="10"/>
      <c r="G2159" s="10"/>
      <c r="J2159" s="9"/>
      <c r="K2159" s="10"/>
      <c r="L2159" s="10"/>
      <c r="M2159" s="10"/>
      <c r="N2159" s="10"/>
      <c r="O2159" s="10"/>
      <c r="P2159" s="10"/>
      <c r="AD2159" s="9"/>
      <c r="AE2159" s="10"/>
      <c r="AF2159" s="10"/>
      <c r="AG2159" s="10"/>
      <c r="AH2159" s="10"/>
      <c r="AI2159" s="10"/>
    </row>
    <row r="2160">
      <c r="A2160" s="9"/>
      <c r="B2160" s="10"/>
      <c r="C2160" s="20"/>
      <c r="D2160" s="10"/>
      <c r="E2160" s="10"/>
      <c r="F2160" s="10"/>
      <c r="G2160" s="10"/>
      <c r="J2160" s="9"/>
      <c r="K2160" s="10"/>
      <c r="L2160" s="10"/>
      <c r="M2160" s="10"/>
      <c r="N2160" s="10"/>
      <c r="O2160" s="10"/>
      <c r="P2160" s="10"/>
      <c r="AD2160" s="9"/>
      <c r="AE2160" s="10"/>
      <c r="AF2160" s="10"/>
      <c r="AG2160" s="10"/>
      <c r="AH2160" s="10"/>
      <c r="AI2160" s="10"/>
    </row>
    <row r="2161">
      <c r="A2161" s="9"/>
      <c r="B2161" s="10"/>
      <c r="C2161" s="20"/>
      <c r="D2161" s="10"/>
      <c r="E2161" s="10"/>
      <c r="F2161" s="10"/>
      <c r="G2161" s="10"/>
      <c r="J2161" s="9"/>
      <c r="K2161" s="10"/>
      <c r="L2161" s="10"/>
      <c r="M2161" s="10"/>
      <c r="N2161" s="10"/>
      <c r="O2161" s="10"/>
      <c r="P2161" s="10"/>
      <c r="AD2161" s="9"/>
      <c r="AE2161" s="10"/>
      <c r="AF2161" s="10"/>
      <c r="AG2161" s="10"/>
      <c r="AH2161" s="10"/>
      <c r="AI2161" s="10"/>
    </row>
    <row r="2162">
      <c r="A2162" s="9"/>
      <c r="B2162" s="10"/>
      <c r="C2162" s="20"/>
      <c r="D2162" s="10"/>
      <c r="E2162" s="10"/>
      <c r="F2162" s="10"/>
      <c r="G2162" s="10"/>
      <c r="J2162" s="9"/>
      <c r="K2162" s="10"/>
      <c r="L2162" s="10"/>
      <c r="M2162" s="10"/>
      <c r="N2162" s="10"/>
      <c r="O2162" s="10"/>
      <c r="P2162" s="10"/>
      <c r="AD2162" s="9"/>
      <c r="AE2162" s="10"/>
      <c r="AF2162" s="10"/>
      <c r="AG2162" s="10"/>
      <c r="AH2162" s="10"/>
      <c r="AI2162" s="10"/>
    </row>
    <row r="2163">
      <c r="A2163" s="9"/>
      <c r="B2163" s="10"/>
      <c r="C2163" s="20"/>
      <c r="D2163" s="10"/>
      <c r="E2163" s="10"/>
      <c r="F2163" s="10"/>
      <c r="G2163" s="10"/>
      <c r="J2163" s="9"/>
      <c r="K2163" s="10"/>
      <c r="L2163" s="10"/>
      <c r="M2163" s="10"/>
      <c r="N2163" s="10"/>
      <c r="O2163" s="10"/>
      <c r="P2163" s="10"/>
      <c r="AD2163" s="9"/>
      <c r="AE2163" s="10"/>
      <c r="AF2163" s="10"/>
      <c r="AG2163" s="10"/>
      <c r="AH2163" s="10"/>
      <c r="AI2163" s="10"/>
    </row>
    <row r="2164">
      <c r="A2164" s="9"/>
      <c r="B2164" s="10"/>
      <c r="C2164" s="20"/>
      <c r="D2164" s="10"/>
      <c r="E2164" s="10"/>
      <c r="F2164" s="10"/>
      <c r="G2164" s="10"/>
      <c r="J2164" s="9"/>
      <c r="K2164" s="10"/>
      <c r="L2164" s="10"/>
      <c r="M2164" s="10"/>
      <c r="N2164" s="10"/>
      <c r="O2164" s="10"/>
      <c r="P2164" s="10"/>
      <c r="AD2164" s="9"/>
      <c r="AE2164" s="10"/>
      <c r="AF2164" s="10"/>
      <c r="AG2164" s="10"/>
      <c r="AH2164" s="10"/>
      <c r="AI2164" s="10"/>
    </row>
    <row r="2165">
      <c r="A2165" s="9"/>
      <c r="B2165" s="10"/>
      <c r="C2165" s="20"/>
      <c r="D2165" s="10"/>
      <c r="E2165" s="10"/>
      <c r="F2165" s="10"/>
      <c r="G2165" s="10"/>
      <c r="J2165" s="9"/>
      <c r="K2165" s="10"/>
      <c r="L2165" s="10"/>
      <c r="M2165" s="10"/>
      <c r="N2165" s="10"/>
      <c r="O2165" s="10"/>
      <c r="P2165" s="10"/>
      <c r="AD2165" s="9"/>
      <c r="AE2165" s="10"/>
      <c r="AF2165" s="10"/>
      <c r="AG2165" s="10"/>
      <c r="AH2165" s="10"/>
      <c r="AI2165" s="10"/>
    </row>
    <row r="2166">
      <c r="A2166" s="9"/>
      <c r="B2166" s="10"/>
      <c r="C2166" s="20"/>
      <c r="D2166" s="10"/>
      <c r="E2166" s="10"/>
      <c r="F2166" s="10"/>
      <c r="G2166" s="10"/>
      <c r="J2166" s="9"/>
      <c r="K2166" s="10"/>
      <c r="L2166" s="10"/>
      <c r="M2166" s="10"/>
      <c r="N2166" s="10"/>
      <c r="O2166" s="10"/>
      <c r="P2166" s="10"/>
      <c r="AD2166" s="9"/>
      <c r="AE2166" s="10"/>
      <c r="AF2166" s="10"/>
      <c r="AG2166" s="10"/>
      <c r="AH2166" s="10"/>
      <c r="AI2166" s="10"/>
    </row>
    <row r="2167">
      <c r="A2167" s="9"/>
      <c r="B2167" s="10"/>
      <c r="C2167" s="20"/>
      <c r="D2167" s="10"/>
      <c r="E2167" s="10"/>
      <c r="F2167" s="10"/>
      <c r="G2167" s="10"/>
      <c r="J2167" s="9"/>
      <c r="K2167" s="10"/>
      <c r="L2167" s="10"/>
      <c r="M2167" s="10"/>
      <c r="N2167" s="10"/>
      <c r="O2167" s="10"/>
      <c r="P2167" s="10"/>
      <c r="AD2167" s="9"/>
      <c r="AE2167" s="10"/>
      <c r="AF2167" s="10"/>
      <c r="AG2167" s="10"/>
      <c r="AH2167" s="10"/>
      <c r="AI2167" s="10"/>
    </row>
    <row r="2168">
      <c r="A2168" s="9"/>
      <c r="B2168" s="10"/>
      <c r="C2168" s="20"/>
      <c r="D2168" s="10"/>
      <c r="E2168" s="10"/>
      <c r="F2168" s="10"/>
      <c r="G2168" s="10"/>
      <c r="J2168" s="9"/>
      <c r="K2168" s="10"/>
      <c r="L2168" s="10"/>
      <c r="M2168" s="10"/>
      <c r="N2168" s="10"/>
      <c r="O2168" s="10"/>
      <c r="P2168" s="10"/>
      <c r="AD2168" s="9"/>
      <c r="AE2168" s="10"/>
      <c r="AF2168" s="10"/>
      <c r="AG2168" s="10"/>
      <c r="AH2168" s="10"/>
      <c r="AI2168" s="10"/>
    </row>
    <row r="2169">
      <c r="A2169" s="9"/>
      <c r="B2169" s="10"/>
      <c r="C2169" s="20"/>
      <c r="D2169" s="10"/>
      <c r="E2169" s="10"/>
      <c r="F2169" s="10"/>
      <c r="G2169" s="10"/>
      <c r="J2169" s="9"/>
      <c r="K2169" s="10"/>
      <c r="L2169" s="10"/>
      <c r="M2169" s="10"/>
      <c r="N2169" s="10"/>
      <c r="O2169" s="10"/>
      <c r="P2169" s="10"/>
      <c r="AD2169" s="9"/>
      <c r="AE2169" s="10"/>
      <c r="AF2169" s="10"/>
      <c r="AG2169" s="10"/>
      <c r="AH2169" s="10"/>
      <c r="AI2169" s="10"/>
    </row>
    <row r="2170">
      <c r="A2170" s="9"/>
      <c r="B2170" s="10"/>
      <c r="C2170" s="20"/>
      <c r="D2170" s="10"/>
      <c r="E2170" s="10"/>
      <c r="F2170" s="10"/>
      <c r="G2170" s="10"/>
      <c r="J2170" s="9"/>
      <c r="K2170" s="10"/>
      <c r="L2170" s="10"/>
      <c r="M2170" s="10"/>
      <c r="N2170" s="10"/>
      <c r="O2170" s="10"/>
      <c r="P2170" s="10"/>
      <c r="AD2170" s="9"/>
      <c r="AE2170" s="10"/>
      <c r="AF2170" s="10"/>
      <c r="AG2170" s="10"/>
      <c r="AH2170" s="10"/>
      <c r="AI2170" s="10"/>
    </row>
    <row r="2171">
      <c r="A2171" s="9"/>
      <c r="B2171" s="10"/>
      <c r="C2171" s="20"/>
      <c r="D2171" s="10"/>
      <c r="E2171" s="10"/>
      <c r="F2171" s="10"/>
      <c r="G2171" s="10"/>
      <c r="J2171" s="9"/>
      <c r="K2171" s="10"/>
      <c r="L2171" s="10"/>
      <c r="M2171" s="10"/>
      <c r="N2171" s="10"/>
      <c r="O2171" s="10"/>
      <c r="P2171" s="10"/>
      <c r="AD2171" s="9"/>
      <c r="AE2171" s="10"/>
      <c r="AF2171" s="10"/>
      <c r="AG2171" s="10"/>
      <c r="AH2171" s="10"/>
      <c r="AI2171" s="10"/>
    </row>
    <row r="2172">
      <c r="A2172" s="9"/>
      <c r="B2172" s="10"/>
      <c r="C2172" s="20"/>
      <c r="D2172" s="10"/>
      <c r="E2172" s="10"/>
      <c r="F2172" s="10"/>
      <c r="G2172" s="10"/>
      <c r="J2172" s="9"/>
      <c r="K2172" s="10"/>
      <c r="L2172" s="10"/>
      <c r="M2172" s="10"/>
      <c r="N2172" s="10"/>
      <c r="O2172" s="10"/>
      <c r="P2172" s="10"/>
      <c r="AD2172" s="9"/>
      <c r="AE2172" s="10"/>
      <c r="AF2172" s="10"/>
      <c r="AG2172" s="10"/>
      <c r="AH2172" s="10"/>
      <c r="AI2172" s="10"/>
    </row>
    <row r="2173">
      <c r="A2173" s="9"/>
      <c r="B2173" s="10"/>
      <c r="C2173" s="20"/>
      <c r="D2173" s="10"/>
      <c r="E2173" s="10"/>
      <c r="F2173" s="10"/>
      <c r="G2173" s="10"/>
      <c r="J2173" s="9"/>
      <c r="K2173" s="10"/>
      <c r="L2173" s="10"/>
      <c r="M2173" s="10"/>
      <c r="N2173" s="10"/>
      <c r="O2173" s="10"/>
      <c r="P2173" s="10"/>
      <c r="AD2173" s="9"/>
      <c r="AE2173" s="10"/>
      <c r="AF2173" s="10"/>
      <c r="AG2173" s="10"/>
      <c r="AH2173" s="10"/>
      <c r="AI2173" s="10"/>
    </row>
    <row r="2174">
      <c r="A2174" s="9"/>
      <c r="B2174" s="10"/>
      <c r="C2174" s="20"/>
      <c r="D2174" s="10"/>
      <c r="E2174" s="10"/>
      <c r="F2174" s="10"/>
      <c r="G2174" s="10"/>
      <c r="J2174" s="9"/>
      <c r="K2174" s="10"/>
      <c r="L2174" s="10"/>
      <c r="M2174" s="10"/>
      <c r="N2174" s="10"/>
      <c r="O2174" s="10"/>
      <c r="P2174" s="10"/>
      <c r="AD2174" s="9"/>
      <c r="AE2174" s="10"/>
      <c r="AF2174" s="10"/>
      <c r="AG2174" s="10"/>
      <c r="AH2174" s="10"/>
      <c r="AI2174" s="10"/>
    </row>
    <row r="2175">
      <c r="A2175" s="9"/>
      <c r="B2175" s="10"/>
      <c r="C2175" s="20"/>
      <c r="D2175" s="10"/>
      <c r="E2175" s="10"/>
      <c r="F2175" s="10"/>
      <c r="G2175" s="10"/>
      <c r="J2175" s="9"/>
      <c r="K2175" s="10"/>
      <c r="L2175" s="10"/>
      <c r="M2175" s="10"/>
      <c r="N2175" s="10"/>
      <c r="O2175" s="10"/>
      <c r="P2175" s="10"/>
      <c r="AD2175" s="9"/>
      <c r="AE2175" s="10"/>
      <c r="AF2175" s="10"/>
      <c r="AG2175" s="10"/>
      <c r="AH2175" s="10"/>
      <c r="AI2175" s="10"/>
    </row>
    <row r="2176">
      <c r="A2176" s="9"/>
      <c r="B2176" s="10"/>
      <c r="C2176" s="20"/>
      <c r="D2176" s="10"/>
      <c r="E2176" s="10"/>
      <c r="F2176" s="10"/>
      <c r="G2176" s="10"/>
      <c r="J2176" s="9"/>
      <c r="K2176" s="10"/>
      <c r="L2176" s="10"/>
      <c r="M2176" s="10"/>
      <c r="N2176" s="10"/>
      <c r="O2176" s="10"/>
      <c r="P2176" s="10"/>
      <c r="AD2176" s="9"/>
      <c r="AE2176" s="10"/>
      <c r="AF2176" s="10"/>
      <c r="AG2176" s="10"/>
      <c r="AH2176" s="10"/>
      <c r="AI2176" s="10"/>
    </row>
    <row r="2177">
      <c r="A2177" s="9"/>
      <c r="B2177" s="10"/>
      <c r="C2177" s="20"/>
      <c r="D2177" s="10"/>
      <c r="E2177" s="10"/>
      <c r="F2177" s="10"/>
      <c r="G2177" s="10"/>
      <c r="J2177" s="9"/>
      <c r="K2177" s="10"/>
      <c r="L2177" s="10"/>
      <c r="M2177" s="10"/>
      <c r="N2177" s="10"/>
      <c r="O2177" s="10"/>
      <c r="P2177" s="10"/>
      <c r="AD2177" s="9"/>
      <c r="AE2177" s="10"/>
      <c r="AF2177" s="10"/>
      <c r="AG2177" s="10"/>
      <c r="AH2177" s="10"/>
      <c r="AI2177" s="10"/>
    </row>
    <row r="2178">
      <c r="A2178" s="9"/>
      <c r="B2178" s="10"/>
      <c r="C2178" s="20"/>
      <c r="D2178" s="10"/>
      <c r="E2178" s="10"/>
      <c r="F2178" s="10"/>
      <c r="G2178" s="10"/>
      <c r="J2178" s="9"/>
      <c r="K2178" s="10"/>
      <c r="L2178" s="10"/>
      <c r="M2178" s="10"/>
      <c r="N2178" s="10"/>
      <c r="O2178" s="10"/>
      <c r="P2178" s="10"/>
      <c r="AD2178" s="9"/>
      <c r="AE2178" s="10"/>
      <c r="AF2178" s="10"/>
      <c r="AG2178" s="10"/>
      <c r="AH2178" s="10"/>
      <c r="AI2178" s="10"/>
    </row>
    <row r="2179">
      <c r="A2179" s="9"/>
      <c r="B2179" s="10"/>
      <c r="C2179" s="20"/>
      <c r="D2179" s="10"/>
      <c r="E2179" s="10"/>
      <c r="F2179" s="10"/>
      <c r="G2179" s="10"/>
      <c r="J2179" s="9"/>
      <c r="K2179" s="10"/>
      <c r="L2179" s="10"/>
      <c r="M2179" s="10"/>
      <c r="N2179" s="10"/>
      <c r="O2179" s="10"/>
      <c r="P2179" s="10"/>
      <c r="AD2179" s="9"/>
      <c r="AE2179" s="10"/>
      <c r="AF2179" s="10"/>
      <c r="AG2179" s="10"/>
      <c r="AH2179" s="10"/>
      <c r="AI2179" s="10"/>
    </row>
    <row r="2180">
      <c r="A2180" s="9"/>
      <c r="B2180" s="10"/>
      <c r="C2180" s="20"/>
      <c r="D2180" s="10"/>
      <c r="E2180" s="10"/>
      <c r="F2180" s="10"/>
      <c r="G2180" s="10"/>
      <c r="J2180" s="9"/>
      <c r="K2180" s="10"/>
      <c r="L2180" s="10"/>
      <c r="M2180" s="10"/>
      <c r="N2180" s="10"/>
      <c r="O2180" s="10"/>
      <c r="P2180" s="10"/>
      <c r="AD2180" s="9"/>
      <c r="AE2180" s="10"/>
      <c r="AF2180" s="10"/>
      <c r="AG2180" s="10"/>
      <c r="AH2180" s="10"/>
      <c r="AI2180" s="10"/>
    </row>
    <row r="2181">
      <c r="A2181" s="9"/>
      <c r="B2181" s="10"/>
      <c r="C2181" s="20"/>
      <c r="D2181" s="10"/>
      <c r="E2181" s="10"/>
      <c r="F2181" s="10"/>
      <c r="G2181" s="10"/>
      <c r="J2181" s="9"/>
      <c r="K2181" s="10"/>
      <c r="L2181" s="10"/>
      <c r="M2181" s="10"/>
      <c r="N2181" s="10"/>
      <c r="O2181" s="10"/>
      <c r="P2181" s="10"/>
      <c r="AD2181" s="9"/>
      <c r="AE2181" s="10"/>
      <c r="AF2181" s="10"/>
      <c r="AG2181" s="10"/>
      <c r="AH2181" s="10"/>
      <c r="AI2181" s="10"/>
    </row>
    <row r="2182">
      <c r="A2182" s="9"/>
      <c r="B2182" s="10"/>
      <c r="C2182" s="20"/>
      <c r="D2182" s="10"/>
      <c r="E2182" s="10"/>
      <c r="F2182" s="10"/>
      <c r="G2182" s="10"/>
      <c r="J2182" s="9"/>
      <c r="K2182" s="10"/>
      <c r="L2182" s="10"/>
      <c r="M2182" s="10"/>
      <c r="N2182" s="10"/>
      <c r="O2182" s="10"/>
      <c r="P2182" s="10"/>
      <c r="AD2182" s="9"/>
      <c r="AE2182" s="10"/>
      <c r="AF2182" s="10"/>
      <c r="AG2182" s="10"/>
      <c r="AH2182" s="10"/>
      <c r="AI2182" s="10"/>
    </row>
    <row r="2183">
      <c r="A2183" s="9"/>
      <c r="B2183" s="10"/>
      <c r="C2183" s="20"/>
      <c r="D2183" s="10"/>
      <c r="E2183" s="10"/>
      <c r="F2183" s="10"/>
      <c r="G2183" s="10"/>
      <c r="J2183" s="9"/>
      <c r="K2183" s="10"/>
      <c r="L2183" s="10"/>
      <c r="M2183" s="10"/>
      <c r="N2183" s="10"/>
      <c r="O2183" s="10"/>
      <c r="P2183" s="10"/>
      <c r="AD2183" s="9"/>
      <c r="AE2183" s="10"/>
      <c r="AF2183" s="10"/>
      <c r="AG2183" s="10"/>
      <c r="AH2183" s="10"/>
      <c r="AI2183" s="10"/>
    </row>
    <row r="2184">
      <c r="A2184" s="9"/>
      <c r="B2184" s="10"/>
      <c r="C2184" s="20"/>
      <c r="D2184" s="10"/>
      <c r="E2184" s="10"/>
      <c r="F2184" s="10"/>
      <c r="G2184" s="10"/>
      <c r="J2184" s="9"/>
      <c r="K2184" s="10"/>
      <c r="L2184" s="10"/>
      <c r="M2184" s="10"/>
      <c r="N2184" s="10"/>
      <c r="O2184" s="10"/>
      <c r="P2184" s="10"/>
      <c r="AD2184" s="9"/>
      <c r="AE2184" s="10"/>
      <c r="AF2184" s="10"/>
      <c r="AG2184" s="10"/>
      <c r="AH2184" s="10"/>
      <c r="AI2184" s="10"/>
    </row>
    <row r="2185">
      <c r="A2185" s="9"/>
      <c r="B2185" s="10"/>
      <c r="C2185" s="20"/>
      <c r="D2185" s="10"/>
      <c r="E2185" s="10"/>
      <c r="F2185" s="10"/>
      <c r="G2185" s="10"/>
      <c r="J2185" s="9"/>
      <c r="K2185" s="10"/>
      <c r="L2185" s="10"/>
      <c r="M2185" s="10"/>
      <c r="N2185" s="10"/>
      <c r="O2185" s="10"/>
      <c r="P2185" s="10"/>
      <c r="AD2185" s="9"/>
      <c r="AE2185" s="10"/>
      <c r="AF2185" s="10"/>
      <c r="AG2185" s="10"/>
      <c r="AH2185" s="10"/>
      <c r="AI2185" s="10"/>
    </row>
    <row r="2186">
      <c r="A2186" s="9"/>
      <c r="B2186" s="10"/>
      <c r="C2186" s="20"/>
      <c r="D2186" s="10"/>
      <c r="E2186" s="10"/>
      <c r="F2186" s="10"/>
      <c r="G2186" s="10"/>
      <c r="J2186" s="9"/>
      <c r="K2186" s="10"/>
      <c r="L2186" s="10"/>
      <c r="M2186" s="10"/>
      <c r="N2186" s="10"/>
      <c r="O2186" s="10"/>
      <c r="P2186" s="10"/>
      <c r="AD2186" s="9"/>
      <c r="AE2186" s="10"/>
      <c r="AF2186" s="10"/>
      <c r="AG2186" s="10"/>
      <c r="AH2186" s="10"/>
      <c r="AI2186" s="10"/>
    </row>
    <row r="2187">
      <c r="A2187" s="9"/>
      <c r="B2187" s="10"/>
      <c r="C2187" s="20"/>
      <c r="D2187" s="10"/>
      <c r="E2187" s="10"/>
      <c r="F2187" s="10"/>
      <c r="G2187" s="10"/>
      <c r="J2187" s="9"/>
      <c r="K2187" s="10"/>
      <c r="L2187" s="10"/>
      <c r="M2187" s="10"/>
      <c r="N2187" s="10"/>
      <c r="O2187" s="10"/>
      <c r="P2187" s="10"/>
      <c r="AD2187" s="9"/>
      <c r="AE2187" s="10"/>
      <c r="AF2187" s="10"/>
      <c r="AG2187" s="10"/>
      <c r="AH2187" s="10"/>
      <c r="AI2187" s="10"/>
    </row>
    <row r="2188">
      <c r="A2188" s="9"/>
      <c r="B2188" s="10"/>
      <c r="C2188" s="20"/>
      <c r="D2188" s="10"/>
      <c r="E2188" s="10"/>
      <c r="F2188" s="10"/>
      <c r="G2188" s="10"/>
      <c r="J2188" s="9"/>
      <c r="K2188" s="10"/>
      <c r="L2188" s="10"/>
      <c r="M2188" s="10"/>
      <c r="N2188" s="10"/>
      <c r="O2188" s="10"/>
      <c r="P2188" s="10"/>
      <c r="AD2188" s="9"/>
      <c r="AE2188" s="10"/>
      <c r="AF2188" s="10"/>
      <c r="AG2188" s="10"/>
      <c r="AH2188" s="10"/>
      <c r="AI2188" s="10"/>
    </row>
    <row r="2189">
      <c r="A2189" s="9"/>
      <c r="B2189" s="10"/>
      <c r="C2189" s="20"/>
      <c r="D2189" s="10"/>
      <c r="E2189" s="10"/>
      <c r="F2189" s="10"/>
      <c r="G2189" s="10"/>
      <c r="J2189" s="9"/>
      <c r="K2189" s="10"/>
      <c r="L2189" s="10"/>
      <c r="M2189" s="10"/>
      <c r="N2189" s="10"/>
      <c r="O2189" s="10"/>
      <c r="P2189" s="10"/>
      <c r="AD2189" s="9"/>
      <c r="AE2189" s="10"/>
      <c r="AF2189" s="10"/>
      <c r="AG2189" s="10"/>
      <c r="AH2189" s="10"/>
      <c r="AI2189" s="10"/>
    </row>
    <row r="2190">
      <c r="A2190" s="9"/>
      <c r="B2190" s="10"/>
      <c r="C2190" s="20"/>
      <c r="D2190" s="10"/>
      <c r="E2190" s="10"/>
      <c r="F2190" s="10"/>
      <c r="G2190" s="10"/>
      <c r="J2190" s="9"/>
      <c r="K2190" s="10"/>
      <c r="L2190" s="10"/>
      <c r="M2190" s="10"/>
      <c r="N2190" s="10"/>
      <c r="O2190" s="10"/>
      <c r="P2190" s="10"/>
      <c r="AD2190" s="9"/>
      <c r="AE2190" s="10"/>
      <c r="AF2190" s="10"/>
      <c r="AG2190" s="10"/>
      <c r="AH2190" s="10"/>
      <c r="AI2190" s="10"/>
    </row>
    <row r="2191">
      <c r="A2191" s="9"/>
      <c r="B2191" s="10"/>
      <c r="C2191" s="20"/>
      <c r="D2191" s="10"/>
      <c r="E2191" s="10"/>
      <c r="F2191" s="10"/>
      <c r="G2191" s="10"/>
      <c r="J2191" s="9"/>
      <c r="K2191" s="10"/>
      <c r="L2191" s="10"/>
      <c r="M2191" s="10"/>
      <c r="N2191" s="10"/>
      <c r="O2191" s="10"/>
      <c r="P2191" s="10"/>
      <c r="AD2191" s="9"/>
      <c r="AE2191" s="10"/>
      <c r="AF2191" s="10"/>
      <c r="AG2191" s="10"/>
      <c r="AH2191" s="10"/>
      <c r="AI2191" s="10"/>
    </row>
    <row r="2192">
      <c r="A2192" s="9"/>
      <c r="B2192" s="10"/>
      <c r="C2192" s="20"/>
      <c r="D2192" s="10"/>
      <c r="E2192" s="10"/>
      <c r="F2192" s="10"/>
      <c r="G2192" s="10"/>
      <c r="J2192" s="9"/>
      <c r="K2192" s="10"/>
      <c r="L2192" s="10"/>
      <c r="M2192" s="10"/>
      <c r="N2192" s="10"/>
      <c r="O2192" s="10"/>
      <c r="P2192" s="10"/>
      <c r="AD2192" s="9"/>
      <c r="AE2192" s="10"/>
      <c r="AF2192" s="10"/>
      <c r="AG2192" s="10"/>
      <c r="AH2192" s="10"/>
      <c r="AI2192" s="10"/>
    </row>
    <row r="2193">
      <c r="A2193" s="9"/>
      <c r="B2193" s="10"/>
      <c r="C2193" s="20"/>
      <c r="D2193" s="10"/>
      <c r="E2193" s="10"/>
      <c r="F2193" s="10"/>
      <c r="G2193" s="10"/>
      <c r="J2193" s="9"/>
      <c r="K2193" s="10"/>
      <c r="L2193" s="10"/>
      <c r="M2193" s="10"/>
      <c r="N2193" s="10"/>
      <c r="O2193" s="10"/>
      <c r="P2193" s="10"/>
      <c r="AD2193" s="9"/>
      <c r="AE2193" s="10"/>
      <c r="AF2193" s="10"/>
      <c r="AG2193" s="10"/>
      <c r="AH2193" s="10"/>
      <c r="AI2193" s="10"/>
    </row>
    <row r="2194">
      <c r="A2194" s="9"/>
      <c r="B2194" s="10"/>
      <c r="C2194" s="20"/>
      <c r="D2194" s="10"/>
      <c r="E2194" s="10"/>
      <c r="F2194" s="10"/>
      <c r="G2194" s="10"/>
      <c r="J2194" s="9"/>
      <c r="K2194" s="10"/>
      <c r="L2194" s="10"/>
      <c r="M2194" s="10"/>
      <c r="N2194" s="10"/>
      <c r="O2194" s="10"/>
      <c r="P2194" s="10"/>
      <c r="AD2194" s="9"/>
      <c r="AE2194" s="10"/>
      <c r="AF2194" s="10"/>
      <c r="AG2194" s="10"/>
      <c r="AH2194" s="10"/>
      <c r="AI2194" s="10"/>
    </row>
    <row r="2195">
      <c r="A2195" s="9"/>
      <c r="B2195" s="10"/>
      <c r="C2195" s="20"/>
      <c r="D2195" s="10"/>
      <c r="E2195" s="10"/>
      <c r="F2195" s="10"/>
      <c r="G2195" s="10"/>
      <c r="J2195" s="9"/>
      <c r="K2195" s="10"/>
      <c r="L2195" s="10"/>
      <c r="M2195" s="10"/>
      <c r="N2195" s="10"/>
      <c r="O2195" s="10"/>
      <c r="P2195" s="10"/>
      <c r="AD2195" s="9"/>
      <c r="AE2195" s="10"/>
      <c r="AF2195" s="10"/>
      <c r="AG2195" s="10"/>
      <c r="AH2195" s="10"/>
      <c r="AI2195" s="10"/>
    </row>
    <row r="2196">
      <c r="A2196" s="9"/>
      <c r="B2196" s="10"/>
      <c r="C2196" s="20"/>
      <c r="D2196" s="10"/>
      <c r="E2196" s="10"/>
      <c r="F2196" s="10"/>
      <c r="G2196" s="10"/>
      <c r="J2196" s="9"/>
      <c r="K2196" s="10"/>
      <c r="L2196" s="10"/>
      <c r="M2196" s="10"/>
      <c r="N2196" s="10"/>
      <c r="O2196" s="10"/>
      <c r="P2196" s="10"/>
      <c r="AD2196" s="9"/>
      <c r="AE2196" s="10"/>
      <c r="AF2196" s="10"/>
      <c r="AG2196" s="10"/>
      <c r="AH2196" s="10"/>
      <c r="AI2196" s="10"/>
    </row>
    <row r="2197">
      <c r="A2197" s="9"/>
      <c r="B2197" s="10"/>
      <c r="C2197" s="20"/>
      <c r="D2197" s="10"/>
      <c r="E2197" s="10"/>
      <c r="F2197" s="10"/>
      <c r="G2197" s="10"/>
      <c r="J2197" s="9"/>
      <c r="K2197" s="10"/>
      <c r="L2197" s="10"/>
      <c r="M2197" s="10"/>
      <c r="N2197" s="10"/>
      <c r="O2197" s="10"/>
      <c r="P2197" s="10"/>
      <c r="AD2197" s="9"/>
      <c r="AE2197" s="10"/>
      <c r="AF2197" s="10"/>
      <c r="AG2197" s="10"/>
      <c r="AH2197" s="10"/>
      <c r="AI2197" s="10"/>
    </row>
    <row r="2198">
      <c r="A2198" s="9"/>
      <c r="B2198" s="10"/>
      <c r="C2198" s="20"/>
      <c r="D2198" s="10"/>
      <c r="E2198" s="10"/>
      <c r="F2198" s="10"/>
      <c r="G2198" s="10"/>
      <c r="J2198" s="9"/>
      <c r="K2198" s="10"/>
      <c r="L2198" s="10"/>
      <c r="M2198" s="10"/>
      <c r="N2198" s="10"/>
      <c r="O2198" s="10"/>
      <c r="P2198" s="10"/>
      <c r="AD2198" s="9"/>
      <c r="AE2198" s="10"/>
      <c r="AF2198" s="10"/>
      <c r="AG2198" s="10"/>
      <c r="AH2198" s="10"/>
      <c r="AI2198" s="10"/>
    </row>
    <row r="2199">
      <c r="A2199" s="9"/>
      <c r="B2199" s="10"/>
      <c r="C2199" s="20"/>
      <c r="D2199" s="10"/>
      <c r="E2199" s="10"/>
      <c r="F2199" s="10"/>
      <c r="G2199" s="10"/>
      <c r="J2199" s="9"/>
      <c r="K2199" s="10"/>
      <c r="L2199" s="10"/>
      <c r="M2199" s="10"/>
      <c r="N2199" s="10"/>
      <c r="O2199" s="10"/>
      <c r="P2199" s="10"/>
      <c r="AD2199" s="9"/>
      <c r="AE2199" s="10"/>
      <c r="AF2199" s="10"/>
      <c r="AG2199" s="10"/>
      <c r="AH2199" s="10"/>
      <c r="AI2199" s="10"/>
    </row>
    <row r="2200">
      <c r="A2200" s="9"/>
      <c r="B2200" s="10"/>
      <c r="C2200" s="20"/>
      <c r="D2200" s="10"/>
      <c r="E2200" s="10"/>
      <c r="F2200" s="10"/>
      <c r="G2200" s="10"/>
      <c r="J2200" s="9"/>
      <c r="K2200" s="10"/>
      <c r="L2200" s="10"/>
      <c r="M2200" s="10"/>
      <c r="N2200" s="10"/>
      <c r="O2200" s="10"/>
      <c r="P2200" s="10"/>
      <c r="AD2200" s="9"/>
      <c r="AE2200" s="10"/>
      <c r="AF2200" s="10"/>
      <c r="AG2200" s="10"/>
      <c r="AH2200" s="10"/>
      <c r="AI2200" s="10"/>
    </row>
    <row r="2201">
      <c r="A2201" s="9"/>
      <c r="B2201" s="10"/>
      <c r="C2201" s="20"/>
      <c r="D2201" s="10"/>
      <c r="E2201" s="10"/>
      <c r="F2201" s="10"/>
      <c r="G2201" s="10"/>
      <c r="J2201" s="9"/>
      <c r="K2201" s="10"/>
      <c r="L2201" s="10"/>
      <c r="M2201" s="10"/>
      <c r="N2201" s="10"/>
      <c r="O2201" s="10"/>
      <c r="P2201" s="10"/>
      <c r="AD2201" s="9"/>
      <c r="AE2201" s="10"/>
      <c r="AF2201" s="10"/>
      <c r="AG2201" s="10"/>
      <c r="AH2201" s="10"/>
      <c r="AI2201" s="10"/>
    </row>
    <row r="2202">
      <c r="A2202" s="9"/>
      <c r="B2202" s="10"/>
      <c r="C2202" s="20"/>
      <c r="D2202" s="10"/>
      <c r="E2202" s="10"/>
      <c r="F2202" s="10"/>
      <c r="G2202" s="10"/>
      <c r="J2202" s="9"/>
      <c r="K2202" s="10"/>
      <c r="L2202" s="10"/>
      <c r="M2202" s="10"/>
      <c r="N2202" s="10"/>
      <c r="O2202" s="10"/>
      <c r="P2202" s="10"/>
      <c r="AD2202" s="9"/>
      <c r="AE2202" s="10"/>
      <c r="AF2202" s="10"/>
      <c r="AG2202" s="10"/>
      <c r="AH2202" s="10"/>
      <c r="AI2202" s="10"/>
    </row>
    <row r="2203">
      <c r="A2203" s="9"/>
      <c r="B2203" s="10"/>
      <c r="C2203" s="20"/>
      <c r="D2203" s="10"/>
      <c r="E2203" s="10"/>
      <c r="F2203" s="10"/>
      <c r="G2203" s="10"/>
      <c r="J2203" s="9"/>
      <c r="K2203" s="10"/>
      <c r="L2203" s="10"/>
      <c r="M2203" s="10"/>
      <c r="N2203" s="10"/>
      <c r="O2203" s="10"/>
      <c r="P2203" s="10"/>
      <c r="AD2203" s="9"/>
      <c r="AE2203" s="10"/>
      <c r="AF2203" s="10"/>
      <c r="AG2203" s="10"/>
      <c r="AH2203" s="10"/>
      <c r="AI2203" s="10"/>
    </row>
    <row r="2204">
      <c r="A2204" s="9"/>
      <c r="B2204" s="10"/>
      <c r="C2204" s="20"/>
      <c r="D2204" s="10"/>
      <c r="E2204" s="10"/>
      <c r="F2204" s="10"/>
      <c r="G2204" s="10"/>
      <c r="J2204" s="9"/>
      <c r="K2204" s="10"/>
      <c r="L2204" s="10"/>
      <c r="M2204" s="10"/>
      <c r="N2204" s="10"/>
      <c r="O2204" s="10"/>
      <c r="P2204" s="10"/>
      <c r="AD2204" s="9"/>
      <c r="AE2204" s="10"/>
      <c r="AF2204" s="10"/>
      <c r="AG2204" s="10"/>
      <c r="AH2204" s="10"/>
      <c r="AI2204" s="10"/>
    </row>
    <row r="2205">
      <c r="A2205" s="9"/>
      <c r="B2205" s="10"/>
      <c r="C2205" s="20"/>
      <c r="D2205" s="10"/>
      <c r="E2205" s="10"/>
      <c r="F2205" s="10"/>
      <c r="G2205" s="10"/>
      <c r="J2205" s="9"/>
      <c r="K2205" s="10"/>
      <c r="L2205" s="10"/>
      <c r="M2205" s="10"/>
      <c r="N2205" s="10"/>
      <c r="O2205" s="10"/>
      <c r="P2205" s="10"/>
      <c r="AD2205" s="9"/>
      <c r="AE2205" s="10"/>
      <c r="AF2205" s="10"/>
      <c r="AG2205" s="10"/>
      <c r="AH2205" s="10"/>
      <c r="AI2205" s="10"/>
    </row>
    <row r="2206">
      <c r="A2206" s="9"/>
      <c r="B2206" s="10"/>
      <c r="C2206" s="20"/>
      <c r="D2206" s="10"/>
      <c r="E2206" s="10"/>
      <c r="F2206" s="10"/>
      <c r="G2206" s="10"/>
      <c r="J2206" s="9"/>
      <c r="K2206" s="10"/>
      <c r="L2206" s="10"/>
      <c r="M2206" s="10"/>
      <c r="N2206" s="10"/>
      <c r="O2206" s="10"/>
      <c r="P2206" s="10"/>
      <c r="AD2206" s="9"/>
      <c r="AE2206" s="10"/>
      <c r="AF2206" s="10"/>
      <c r="AG2206" s="10"/>
      <c r="AH2206" s="10"/>
      <c r="AI2206" s="10"/>
    </row>
    <row r="2207">
      <c r="A2207" s="9"/>
      <c r="B2207" s="10"/>
      <c r="C2207" s="20"/>
      <c r="D2207" s="10"/>
      <c r="E2207" s="10"/>
      <c r="F2207" s="10"/>
      <c r="G2207" s="10"/>
      <c r="J2207" s="9"/>
      <c r="K2207" s="10"/>
      <c r="L2207" s="10"/>
      <c r="M2207" s="10"/>
      <c r="N2207" s="10"/>
      <c r="O2207" s="10"/>
      <c r="P2207" s="10"/>
      <c r="AD2207" s="9"/>
      <c r="AE2207" s="10"/>
      <c r="AF2207" s="10"/>
      <c r="AG2207" s="10"/>
      <c r="AH2207" s="10"/>
      <c r="AI2207" s="10"/>
    </row>
    <row r="2208">
      <c r="A2208" s="9"/>
      <c r="B2208" s="10"/>
      <c r="C2208" s="20"/>
      <c r="D2208" s="10"/>
      <c r="E2208" s="10"/>
      <c r="F2208" s="10"/>
      <c r="G2208" s="10"/>
      <c r="J2208" s="9"/>
      <c r="K2208" s="10"/>
      <c r="L2208" s="10"/>
      <c r="M2208" s="10"/>
      <c r="N2208" s="10"/>
      <c r="O2208" s="10"/>
      <c r="P2208" s="10"/>
      <c r="AD2208" s="9"/>
      <c r="AE2208" s="10"/>
      <c r="AF2208" s="10"/>
      <c r="AG2208" s="10"/>
      <c r="AH2208" s="10"/>
      <c r="AI2208" s="10"/>
    </row>
    <row r="2209">
      <c r="A2209" s="9"/>
      <c r="B2209" s="10"/>
      <c r="C2209" s="20"/>
      <c r="D2209" s="10"/>
      <c r="E2209" s="10"/>
      <c r="F2209" s="10"/>
      <c r="G2209" s="10"/>
      <c r="J2209" s="9"/>
      <c r="K2209" s="10"/>
      <c r="L2209" s="10"/>
      <c r="M2209" s="10"/>
      <c r="N2209" s="10"/>
      <c r="O2209" s="10"/>
      <c r="P2209" s="10"/>
      <c r="AD2209" s="9"/>
      <c r="AE2209" s="10"/>
      <c r="AF2209" s="10"/>
      <c r="AG2209" s="10"/>
      <c r="AH2209" s="10"/>
      <c r="AI2209" s="10"/>
    </row>
    <row r="2210">
      <c r="A2210" s="9"/>
      <c r="B2210" s="10"/>
      <c r="C2210" s="20"/>
      <c r="D2210" s="10"/>
      <c r="E2210" s="10"/>
      <c r="F2210" s="10"/>
      <c r="G2210" s="10"/>
      <c r="J2210" s="9"/>
      <c r="K2210" s="10"/>
      <c r="L2210" s="10"/>
      <c r="M2210" s="10"/>
      <c r="N2210" s="10"/>
      <c r="O2210" s="10"/>
      <c r="P2210" s="10"/>
      <c r="AD2210" s="9"/>
      <c r="AE2210" s="10"/>
      <c r="AF2210" s="10"/>
      <c r="AG2210" s="10"/>
      <c r="AH2210" s="10"/>
      <c r="AI2210" s="10"/>
    </row>
    <row r="2211">
      <c r="A2211" s="9"/>
      <c r="B2211" s="10"/>
      <c r="C2211" s="20"/>
      <c r="D2211" s="10"/>
      <c r="E2211" s="10"/>
      <c r="F2211" s="10"/>
      <c r="G2211" s="10"/>
      <c r="J2211" s="9"/>
      <c r="K2211" s="10"/>
      <c r="L2211" s="10"/>
      <c r="M2211" s="10"/>
      <c r="N2211" s="10"/>
      <c r="O2211" s="10"/>
      <c r="P2211" s="10"/>
      <c r="AD2211" s="9"/>
      <c r="AE2211" s="10"/>
      <c r="AF2211" s="10"/>
      <c r="AG2211" s="10"/>
      <c r="AH2211" s="10"/>
      <c r="AI2211" s="10"/>
    </row>
    <row r="2212">
      <c r="A2212" s="9"/>
      <c r="B2212" s="10"/>
      <c r="C2212" s="20"/>
      <c r="D2212" s="10"/>
      <c r="E2212" s="10"/>
      <c r="F2212" s="10"/>
      <c r="G2212" s="10"/>
      <c r="J2212" s="9"/>
      <c r="K2212" s="10"/>
      <c r="L2212" s="10"/>
      <c r="M2212" s="10"/>
      <c r="N2212" s="10"/>
      <c r="O2212" s="10"/>
      <c r="P2212" s="10"/>
      <c r="AD2212" s="9"/>
      <c r="AE2212" s="10"/>
      <c r="AF2212" s="10"/>
      <c r="AG2212" s="10"/>
      <c r="AH2212" s="10"/>
      <c r="AI2212" s="10"/>
    </row>
    <row r="2213">
      <c r="A2213" s="9"/>
      <c r="B2213" s="10"/>
      <c r="C2213" s="20"/>
      <c r="D2213" s="10"/>
      <c r="E2213" s="10"/>
      <c r="F2213" s="10"/>
      <c r="G2213" s="10"/>
      <c r="J2213" s="9"/>
      <c r="K2213" s="10"/>
      <c r="L2213" s="10"/>
      <c r="M2213" s="10"/>
      <c r="N2213" s="10"/>
      <c r="O2213" s="10"/>
      <c r="P2213" s="10"/>
      <c r="AD2213" s="9"/>
      <c r="AE2213" s="10"/>
      <c r="AF2213" s="10"/>
      <c r="AG2213" s="10"/>
      <c r="AH2213" s="10"/>
      <c r="AI2213" s="10"/>
    </row>
    <row r="2214">
      <c r="A2214" s="9"/>
      <c r="B2214" s="10"/>
      <c r="C2214" s="20"/>
      <c r="D2214" s="10"/>
      <c r="E2214" s="10"/>
      <c r="F2214" s="10"/>
      <c r="G2214" s="10"/>
      <c r="J2214" s="9"/>
      <c r="K2214" s="10"/>
      <c r="L2214" s="10"/>
      <c r="M2214" s="10"/>
      <c r="N2214" s="10"/>
      <c r="O2214" s="10"/>
      <c r="P2214" s="10"/>
      <c r="AD2214" s="9"/>
      <c r="AE2214" s="10"/>
      <c r="AF2214" s="10"/>
      <c r="AG2214" s="10"/>
      <c r="AH2214" s="10"/>
      <c r="AI2214" s="10"/>
    </row>
    <row r="2215">
      <c r="A2215" s="9"/>
      <c r="B2215" s="10"/>
      <c r="C2215" s="20"/>
      <c r="D2215" s="10"/>
      <c r="E2215" s="10"/>
      <c r="F2215" s="10"/>
      <c r="G2215" s="10"/>
      <c r="J2215" s="9"/>
      <c r="K2215" s="10"/>
      <c r="L2215" s="10"/>
      <c r="M2215" s="10"/>
      <c r="N2215" s="10"/>
      <c r="O2215" s="10"/>
      <c r="P2215" s="10"/>
      <c r="AD2215" s="9"/>
      <c r="AE2215" s="10"/>
      <c r="AF2215" s="10"/>
      <c r="AG2215" s="10"/>
      <c r="AH2215" s="10"/>
      <c r="AI2215" s="10"/>
    </row>
    <row r="2216">
      <c r="A2216" s="9"/>
      <c r="B2216" s="10"/>
      <c r="C2216" s="20"/>
      <c r="D2216" s="10"/>
      <c r="E2216" s="10"/>
      <c r="F2216" s="10"/>
      <c r="G2216" s="10"/>
      <c r="J2216" s="9"/>
      <c r="K2216" s="10"/>
      <c r="L2216" s="10"/>
      <c r="M2216" s="10"/>
      <c r="N2216" s="10"/>
      <c r="O2216" s="10"/>
      <c r="P2216" s="10"/>
      <c r="AD2216" s="9"/>
      <c r="AE2216" s="10"/>
      <c r="AF2216" s="10"/>
      <c r="AG2216" s="10"/>
      <c r="AH2216" s="10"/>
      <c r="AI2216" s="10"/>
    </row>
    <row r="2217">
      <c r="A2217" s="9"/>
      <c r="B2217" s="10"/>
      <c r="C2217" s="20"/>
      <c r="D2217" s="10"/>
      <c r="E2217" s="10"/>
      <c r="F2217" s="10"/>
      <c r="G2217" s="10"/>
      <c r="J2217" s="9"/>
      <c r="K2217" s="10"/>
      <c r="L2217" s="10"/>
      <c r="M2217" s="10"/>
      <c r="N2217" s="10"/>
      <c r="O2217" s="10"/>
      <c r="P2217" s="10"/>
      <c r="AD2217" s="9"/>
      <c r="AE2217" s="10"/>
      <c r="AF2217" s="10"/>
      <c r="AG2217" s="10"/>
      <c r="AH2217" s="10"/>
      <c r="AI2217" s="10"/>
    </row>
    <row r="2218">
      <c r="A2218" s="9"/>
      <c r="B2218" s="10"/>
      <c r="C2218" s="20"/>
      <c r="D2218" s="10"/>
      <c r="E2218" s="10"/>
      <c r="F2218" s="10"/>
      <c r="G2218" s="10"/>
      <c r="J2218" s="9"/>
      <c r="K2218" s="10"/>
      <c r="L2218" s="10"/>
      <c r="M2218" s="10"/>
      <c r="N2218" s="10"/>
      <c r="O2218" s="10"/>
      <c r="P2218" s="10"/>
      <c r="AD2218" s="9"/>
      <c r="AE2218" s="10"/>
      <c r="AF2218" s="10"/>
      <c r="AG2218" s="10"/>
      <c r="AH2218" s="10"/>
      <c r="AI2218" s="10"/>
    </row>
    <row r="2219">
      <c r="A2219" s="9"/>
      <c r="B2219" s="10"/>
      <c r="C2219" s="20"/>
      <c r="D2219" s="10"/>
      <c r="E2219" s="10"/>
      <c r="F2219" s="10"/>
      <c r="G2219" s="10"/>
      <c r="J2219" s="9"/>
      <c r="K2219" s="10"/>
      <c r="L2219" s="10"/>
      <c r="M2219" s="10"/>
      <c r="N2219" s="10"/>
      <c r="O2219" s="10"/>
      <c r="P2219" s="10"/>
      <c r="AD2219" s="9"/>
      <c r="AE2219" s="10"/>
      <c r="AF2219" s="10"/>
      <c r="AG2219" s="10"/>
      <c r="AH2219" s="10"/>
      <c r="AI2219" s="10"/>
    </row>
    <row r="2220">
      <c r="A2220" s="9"/>
      <c r="B2220" s="10"/>
      <c r="C2220" s="20"/>
      <c r="D2220" s="10"/>
      <c r="E2220" s="10"/>
      <c r="F2220" s="10"/>
      <c r="G2220" s="10"/>
      <c r="J2220" s="9"/>
      <c r="K2220" s="10"/>
      <c r="L2220" s="10"/>
      <c r="M2220" s="10"/>
      <c r="N2220" s="10"/>
      <c r="O2220" s="10"/>
      <c r="P2220" s="10"/>
      <c r="AD2220" s="9"/>
      <c r="AE2220" s="10"/>
      <c r="AF2220" s="10"/>
      <c r="AG2220" s="10"/>
      <c r="AH2220" s="10"/>
      <c r="AI2220" s="10"/>
    </row>
    <row r="2221">
      <c r="A2221" s="9"/>
      <c r="B2221" s="10"/>
      <c r="C2221" s="20"/>
      <c r="D2221" s="10"/>
      <c r="E2221" s="10"/>
      <c r="F2221" s="10"/>
      <c r="G2221" s="10"/>
      <c r="J2221" s="9"/>
      <c r="K2221" s="10"/>
      <c r="L2221" s="10"/>
      <c r="M2221" s="10"/>
      <c r="N2221" s="10"/>
      <c r="O2221" s="10"/>
      <c r="P2221" s="10"/>
      <c r="AD2221" s="9"/>
      <c r="AE2221" s="10"/>
      <c r="AF2221" s="10"/>
      <c r="AG2221" s="10"/>
      <c r="AH2221" s="10"/>
      <c r="AI2221" s="10"/>
    </row>
    <row r="2222">
      <c r="A2222" s="9"/>
      <c r="B2222" s="10"/>
      <c r="C2222" s="20"/>
      <c r="D2222" s="10"/>
      <c r="E2222" s="10"/>
      <c r="F2222" s="10"/>
      <c r="G2222" s="10"/>
      <c r="J2222" s="9"/>
      <c r="K2222" s="10"/>
      <c r="L2222" s="10"/>
      <c r="M2222" s="10"/>
      <c r="N2222" s="10"/>
      <c r="O2222" s="10"/>
      <c r="P2222" s="10"/>
      <c r="AD2222" s="9"/>
      <c r="AE2222" s="10"/>
      <c r="AF2222" s="10"/>
      <c r="AG2222" s="10"/>
      <c r="AH2222" s="10"/>
      <c r="AI2222" s="10"/>
    </row>
    <row r="2223">
      <c r="A2223" s="9"/>
      <c r="B2223" s="10"/>
      <c r="C2223" s="20"/>
      <c r="D2223" s="10"/>
      <c r="E2223" s="10"/>
      <c r="F2223" s="10"/>
      <c r="G2223" s="10"/>
      <c r="J2223" s="9"/>
      <c r="K2223" s="10"/>
      <c r="L2223" s="10"/>
      <c r="M2223" s="10"/>
      <c r="N2223" s="10"/>
      <c r="O2223" s="10"/>
      <c r="P2223" s="10"/>
      <c r="AD2223" s="9"/>
      <c r="AE2223" s="10"/>
      <c r="AF2223" s="10"/>
      <c r="AG2223" s="10"/>
      <c r="AH2223" s="10"/>
      <c r="AI2223" s="10"/>
    </row>
    <row r="2224">
      <c r="A2224" s="9"/>
      <c r="B2224" s="10"/>
      <c r="C2224" s="20"/>
      <c r="D2224" s="10"/>
      <c r="E2224" s="10"/>
      <c r="F2224" s="10"/>
      <c r="G2224" s="10"/>
      <c r="J2224" s="9"/>
      <c r="K2224" s="10"/>
      <c r="L2224" s="10"/>
      <c r="M2224" s="10"/>
      <c r="N2224" s="10"/>
      <c r="O2224" s="10"/>
      <c r="P2224" s="10"/>
      <c r="AD2224" s="9"/>
      <c r="AE2224" s="10"/>
      <c r="AF2224" s="10"/>
      <c r="AG2224" s="10"/>
      <c r="AH2224" s="10"/>
      <c r="AI2224" s="10"/>
    </row>
    <row r="2225">
      <c r="A2225" s="9"/>
      <c r="B2225" s="10"/>
      <c r="C2225" s="20"/>
      <c r="D2225" s="10"/>
      <c r="E2225" s="10"/>
      <c r="F2225" s="10"/>
      <c r="G2225" s="10"/>
      <c r="J2225" s="9"/>
      <c r="K2225" s="10"/>
      <c r="L2225" s="10"/>
      <c r="M2225" s="10"/>
      <c r="N2225" s="10"/>
      <c r="O2225" s="10"/>
      <c r="P2225" s="10"/>
      <c r="AD2225" s="9"/>
      <c r="AE2225" s="10"/>
      <c r="AF2225" s="10"/>
      <c r="AG2225" s="10"/>
      <c r="AH2225" s="10"/>
      <c r="AI2225" s="10"/>
    </row>
    <row r="2226">
      <c r="A2226" s="9"/>
      <c r="B2226" s="10"/>
      <c r="C2226" s="20"/>
      <c r="D2226" s="10"/>
      <c r="E2226" s="10"/>
      <c r="F2226" s="10"/>
      <c r="G2226" s="10"/>
      <c r="J2226" s="9"/>
      <c r="K2226" s="10"/>
      <c r="L2226" s="10"/>
      <c r="M2226" s="10"/>
      <c r="N2226" s="10"/>
      <c r="O2226" s="10"/>
      <c r="P2226" s="10"/>
      <c r="AD2226" s="9"/>
      <c r="AE2226" s="10"/>
      <c r="AF2226" s="10"/>
      <c r="AG2226" s="10"/>
      <c r="AH2226" s="10"/>
      <c r="AI2226" s="10"/>
    </row>
    <row r="2227">
      <c r="A2227" s="9"/>
      <c r="B2227" s="10"/>
      <c r="C2227" s="20"/>
      <c r="D2227" s="10"/>
      <c r="E2227" s="10"/>
      <c r="F2227" s="10"/>
      <c r="G2227" s="10"/>
      <c r="J2227" s="9"/>
      <c r="K2227" s="10"/>
      <c r="L2227" s="10"/>
      <c r="M2227" s="10"/>
      <c r="N2227" s="10"/>
      <c r="O2227" s="10"/>
      <c r="P2227" s="10"/>
      <c r="AD2227" s="9"/>
      <c r="AE2227" s="10"/>
      <c r="AF2227" s="10"/>
      <c r="AG2227" s="10"/>
      <c r="AH2227" s="10"/>
      <c r="AI2227" s="10"/>
    </row>
    <row r="2228">
      <c r="A2228" s="9"/>
      <c r="B2228" s="10"/>
      <c r="C2228" s="20"/>
      <c r="D2228" s="10"/>
      <c r="E2228" s="10"/>
      <c r="F2228" s="10"/>
      <c r="G2228" s="10"/>
      <c r="J2228" s="9"/>
      <c r="K2228" s="10"/>
      <c r="L2228" s="10"/>
      <c r="M2228" s="10"/>
      <c r="N2228" s="10"/>
      <c r="O2228" s="10"/>
      <c r="P2228" s="10"/>
      <c r="AD2228" s="9"/>
      <c r="AE2228" s="10"/>
      <c r="AF2228" s="10"/>
      <c r="AG2228" s="10"/>
      <c r="AH2228" s="10"/>
      <c r="AI2228" s="10"/>
    </row>
    <row r="2229">
      <c r="A2229" s="9"/>
      <c r="B2229" s="10"/>
      <c r="C2229" s="20"/>
      <c r="D2229" s="10"/>
      <c r="E2229" s="10"/>
      <c r="F2229" s="10"/>
      <c r="G2229" s="10"/>
      <c r="J2229" s="9"/>
      <c r="K2229" s="10"/>
      <c r="L2229" s="10"/>
      <c r="M2229" s="10"/>
      <c r="N2229" s="10"/>
      <c r="O2229" s="10"/>
      <c r="P2229" s="10"/>
      <c r="AD2229" s="9"/>
      <c r="AE2229" s="10"/>
      <c r="AF2229" s="10"/>
      <c r="AG2229" s="10"/>
      <c r="AH2229" s="10"/>
      <c r="AI2229" s="10"/>
    </row>
    <row r="2230">
      <c r="A2230" s="9"/>
      <c r="B2230" s="10"/>
      <c r="C2230" s="20"/>
      <c r="D2230" s="10"/>
      <c r="E2230" s="10"/>
      <c r="F2230" s="10"/>
      <c r="G2230" s="10"/>
      <c r="J2230" s="9"/>
      <c r="K2230" s="10"/>
      <c r="L2230" s="10"/>
      <c r="M2230" s="10"/>
      <c r="N2230" s="10"/>
      <c r="O2230" s="10"/>
      <c r="P2230" s="10"/>
      <c r="AD2230" s="9"/>
      <c r="AE2230" s="10"/>
      <c r="AF2230" s="10"/>
      <c r="AG2230" s="10"/>
      <c r="AH2230" s="10"/>
      <c r="AI2230" s="10"/>
    </row>
    <row r="2231">
      <c r="A2231" s="9"/>
      <c r="B2231" s="10"/>
      <c r="C2231" s="20"/>
      <c r="D2231" s="10"/>
      <c r="E2231" s="10"/>
      <c r="F2231" s="10"/>
      <c r="G2231" s="10"/>
      <c r="J2231" s="9"/>
      <c r="K2231" s="10"/>
      <c r="L2231" s="10"/>
      <c r="M2231" s="10"/>
      <c r="N2231" s="10"/>
      <c r="O2231" s="10"/>
      <c r="P2231" s="10"/>
      <c r="AD2231" s="9"/>
      <c r="AE2231" s="10"/>
      <c r="AF2231" s="10"/>
      <c r="AG2231" s="10"/>
      <c r="AH2231" s="10"/>
      <c r="AI2231" s="10"/>
    </row>
    <row r="2232">
      <c r="A2232" s="9"/>
      <c r="B2232" s="10"/>
      <c r="C2232" s="20"/>
      <c r="D2232" s="10"/>
      <c r="E2232" s="10"/>
      <c r="F2232" s="10"/>
      <c r="G2232" s="10"/>
      <c r="J2232" s="9"/>
      <c r="K2232" s="10"/>
      <c r="L2232" s="10"/>
      <c r="M2232" s="10"/>
      <c r="N2232" s="10"/>
      <c r="O2232" s="10"/>
      <c r="P2232" s="10"/>
      <c r="AD2232" s="9"/>
      <c r="AE2232" s="10"/>
      <c r="AF2232" s="10"/>
      <c r="AG2232" s="10"/>
      <c r="AH2232" s="10"/>
      <c r="AI2232" s="10"/>
    </row>
    <row r="2233">
      <c r="A2233" s="9"/>
      <c r="B2233" s="10"/>
      <c r="C2233" s="20"/>
      <c r="D2233" s="10"/>
      <c r="E2233" s="10"/>
      <c r="F2233" s="10"/>
      <c r="G2233" s="10"/>
      <c r="J2233" s="9"/>
      <c r="K2233" s="10"/>
      <c r="L2233" s="10"/>
      <c r="M2233" s="10"/>
      <c r="N2233" s="10"/>
      <c r="O2233" s="10"/>
      <c r="P2233" s="10"/>
      <c r="AD2233" s="9"/>
      <c r="AE2233" s="10"/>
      <c r="AF2233" s="10"/>
      <c r="AG2233" s="10"/>
      <c r="AH2233" s="10"/>
      <c r="AI2233" s="10"/>
    </row>
    <row r="2234">
      <c r="A2234" s="9"/>
      <c r="B2234" s="10"/>
      <c r="C2234" s="20"/>
      <c r="D2234" s="10"/>
      <c r="E2234" s="10"/>
      <c r="F2234" s="10"/>
      <c r="G2234" s="10"/>
      <c r="J2234" s="9"/>
      <c r="K2234" s="10"/>
      <c r="L2234" s="10"/>
      <c r="M2234" s="10"/>
      <c r="N2234" s="10"/>
      <c r="O2234" s="10"/>
      <c r="P2234" s="10"/>
      <c r="AD2234" s="9"/>
      <c r="AE2234" s="10"/>
      <c r="AF2234" s="10"/>
      <c r="AG2234" s="10"/>
      <c r="AH2234" s="10"/>
      <c r="AI2234" s="10"/>
    </row>
    <row r="2235">
      <c r="A2235" s="9"/>
      <c r="B2235" s="10"/>
      <c r="C2235" s="20"/>
      <c r="D2235" s="10"/>
      <c r="E2235" s="10"/>
      <c r="F2235" s="10"/>
      <c r="G2235" s="10"/>
      <c r="J2235" s="9"/>
      <c r="K2235" s="10"/>
      <c r="L2235" s="10"/>
      <c r="M2235" s="10"/>
      <c r="N2235" s="10"/>
      <c r="O2235" s="10"/>
      <c r="P2235" s="10"/>
      <c r="AD2235" s="9"/>
      <c r="AE2235" s="10"/>
      <c r="AF2235" s="10"/>
      <c r="AG2235" s="10"/>
      <c r="AH2235" s="10"/>
      <c r="AI2235" s="10"/>
    </row>
    <row r="2236">
      <c r="A2236" s="9"/>
      <c r="B2236" s="10"/>
      <c r="C2236" s="20"/>
      <c r="D2236" s="10"/>
      <c r="E2236" s="10"/>
      <c r="F2236" s="10"/>
      <c r="G2236" s="10"/>
      <c r="J2236" s="9"/>
      <c r="K2236" s="10"/>
      <c r="L2236" s="10"/>
      <c r="M2236" s="10"/>
      <c r="N2236" s="10"/>
      <c r="O2236" s="10"/>
      <c r="P2236" s="10"/>
      <c r="AD2236" s="9"/>
      <c r="AE2236" s="10"/>
      <c r="AF2236" s="10"/>
      <c r="AG2236" s="10"/>
      <c r="AH2236" s="10"/>
      <c r="AI2236" s="10"/>
    </row>
    <row r="2237">
      <c r="A2237" s="9"/>
      <c r="B2237" s="10"/>
      <c r="C2237" s="20"/>
      <c r="D2237" s="10"/>
      <c r="E2237" s="10"/>
      <c r="F2237" s="10"/>
      <c r="G2237" s="10"/>
      <c r="J2237" s="9"/>
      <c r="K2237" s="10"/>
      <c r="L2237" s="10"/>
      <c r="M2237" s="10"/>
      <c r="N2237" s="10"/>
      <c r="O2237" s="10"/>
      <c r="P2237" s="10"/>
      <c r="AD2237" s="9"/>
      <c r="AE2237" s="10"/>
      <c r="AF2237" s="10"/>
      <c r="AG2237" s="10"/>
      <c r="AH2237" s="10"/>
      <c r="AI2237" s="10"/>
    </row>
    <row r="2238">
      <c r="A2238" s="9"/>
      <c r="B2238" s="10"/>
      <c r="C2238" s="20"/>
      <c r="D2238" s="10"/>
      <c r="E2238" s="10"/>
      <c r="F2238" s="10"/>
      <c r="G2238" s="10"/>
      <c r="J2238" s="9"/>
      <c r="K2238" s="10"/>
      <c r="L2238" s="10"/>
      <c r="M2238" s="10"/>
      <c r="N2238" s="10"/>
      <c r="O2238" s="10"/>
      <c r="P2238" s="10"/>
      <c r="AD2238" s="9"/>
      <c r="AE2238" s="10"/>
      <c r="AF2238" s="10"/>
      <c r="AG2238" s="10"/>
      <c r="AH2238" s="10"/>
      <c r="AI2238" s="10"/>
    </row>
    <row r="2239">
      <c r="A2239" s="9"/>
      <c r="B2239" s="10"/>
      <c r="C2239" s="20"/>
      <c r="D2239" s="10"/>
      <c r="E2239" s="10"/>
      <c r="F2239" s="10"/>
      <c r="G2239" s="10"/>
      <c r="J2239" s="9"/>
      <c r="K2239" s="10"/>
      <c r="L2239" s="10"/>
      <c r="M2239" s="10"/>
      <c r="N2239" s="10"/>
      <c r="O2239" s="10"/>
      <c r="P2239" s="10"/>
      <c r="AD2239" s="9"/>
      <c r="AE2239" s="10"/>
      <c r="AF2239" s="10"/>
      <c r="AG2239" s="10"/>
      <c r="AH2239" s="10"/>
      <c r="AI2239" s="10"/>
    </row>
    <row r="2240">
      <c r="A2240" s="9"/>
      <c r="B2240" s="10"/>
      <c r="C2240" s="20"/>
      <c r="D2240" s="10"/>
      <c r="E2240" s="10"/>
      <c r="F2240" s="10"/>
      <c r="G2240" s="10"/>
      <c r="J2240" s="9"/>
      <c r="K2240" s="10"/>
      <c r="L2240" s="10"/>
      <c r="M2240" s="10"/>
      <c r="N2240" s="10"/>
      <c r="O2240" s="10"/>
      <c r="P2240" s="10"/>
      <c r="AD2240" s="9"/>
      <c r="AE2240" s="10"/>
      <c r="AF2240" s="10"/>
      <c r="AG2240" s="10"/>
      <c r="AH2240" s="10"/>
      <c r="AI2240" s="10"/>
    </row>
    <row r="2241">
      <c r="A2241" s="9"/>
      <c r="B2241" s="10"/>
      <c r="C2241" s="20"/>
      <c r="D2241" s="10"/>
      <c r="E2241" s="10"/>
      <c r="F2241" s="10"/>
      <c r="G2241" s="10"/>
      <c r="J2241" s="9"/>
      <c r="K2241" s="10"/>
      <c r="L2241" s="10"/>
      <c r="M2241" s="10"/>
      <c r="N2241" s="10"/>
      <c r="O2241" s="10"/>
      <c r="P2241" s="10"/>
      <c r="AD2241" s="9"/>
      <c r="AE2241" s="10"/>
      <c r="AF2241" s="10"/>
      <c r="AG2241" s="10"/>
      <c r="AH2241" s="10"/>
      <c r="AI2241" s="10"/>
    </row>
    <row r="2242">
      <c r="A2242" s="9"/>
      <c r="B2242" s="10"/>
      <c r="C2242" s="20"/>
      <c r="D2242" s="10"/>
      <c r="E2242" s="10"/>
      <c r="F2242" s="10"/>
      <c r="G2242" s="10"/>
      <c r="J2242" s="9"/>
      <c r="K2242" s="10"/>
      <c r="L2242" s="10"/>
      <c r="M2242" s="10"/>
      <c r="N2242" s="10"/>
      <c r="O2242" s="10"/>
      <c r="P2242" s="10"/>
      <c r="AD2242" s="9"/>
      <c r="AE2242" s="10"/>
      <c r="AF2242" s="10"/>
      <c r="AG2242" s="10"/>
      <c r="AH2242" s="10"/>
      <c r="AI2242" s="10"/>
    </row>
    <row r="2243">
      <c r="A2243" s="9"/>
      <c r="B2243" s="10"/>
      <c r="C2243" s="20"/>
      <c r="D2243" s="10"/>
      <c r="E2243" s="10"/>
      <c r="F2243" s="10"/>
      <c r="G2243" s="10"/>
      <c r="J2243" s="9"/>
      <c r="K2243" s="10"/>
      <c r="L2243" s="10"/>
      <c r="M2243" s="10"/>
      <c r="N2243" s="10"/>
      <c r="O2243" s="10"/>
      <c r="P2243" s="10"/>
      <c r="AD2243" s="9"/>
      <c r="AE2243" s="10"/>
      <c r="AF2243" s="10"/>
      <c r="AG2243" s="10"/>
      <c r="AH2243" s="10"/>
      <c r="AI2243" s="10"/>
    </row>
    <row r="2244">
      <c r="A2244" s="9"/>
      <c r="B2244" s="10"/>
      <c r="C2244" s="20"/>
      <c r="D2244" s="10"/>
      <c r="E2244" s="10"/>
      <c r="F2244" s="10"/>
      <c r="G2244" s="10"/>
      <c r="J2244" s="9"/>
      <c r="K2244" s="10"/>
      <c r="L2244" s="10"/>
      <c r="M2244" s="10"/>
      <c r="N2244" s="10"/>
      <c r="O2244" s="10"/>
      <c r="P2244" s="10"/>
      <c r="AD2244" s="9"/>
      <c r="AE2244" s="10"/>
      <c r="AF2244" s="10"/>
      <c r="AG2244" s="10"/>
      <c r="AH2244" s="10"/>
      <c r="AI2244" s="10"/>
    </row>
    <row r="2245">
      <c r="A2245" s="9"/>
      <c r="B2245" s="10"/>
      <c r="C2245" s="20"/>
      <c r="D2245" s="10"/>
      <c r="E2245" s="10"/>
      <c r="F2245" s="10"/>
      <c r="G2245" s="10"/>
      <c r="J2245" s="9"/>
      <c r="K2245" s="10"/>
      <c r="L2245" s="10"/>
      <c r="M2245" s="10"/>
      <c r="N2245" s="10"/>
      <c r="O2245" s="10"/>
      <c r="P2245" s="10"/>
      <c r="AD2245" s="9"/>
      <c r="AE2245" s="10"/>
      <c r="AF2245" s="10"/>
      <c r="AG2245" s="10"/>
      <c r="AH2245" s="10"/>
      <c r="AI2245" s="10"/>
    </row>
    <row r="2246">
      <c r="A2246" s="9"/>
      <c r="B2246" s="10"/>
      <c r="C2246" s="20"/>
      <c r="D2246" s="10"/>
      <c r="E2246" s="10"/>
      <c r="F2246" s="10"/>
      <c r="G2246" s="10"/>
      <c r="J2246" s="9"/>
      <c r="K2246" s="10"/>
      <c r="L2246" s="10"/>
      <c r="M2246" s="10"/>
      <c r="N2246" s="10"/>
      <c r="O2246" s="10"/>
      <c r="P2246" s="10"/>
      <c r="AD2246" s="9"/>
      <c r="AE2246" s="10"/>
      <c r="AF2246" s="10"/>
      <c r="AG2246" s="10"/>
      <c r="AH2246" s="10"/>
      <c r="AI2246" s="10"/>
    </row>
    <row r="2247">
      <c r="A2247" s="9"/>
      <c r="B2247" s="10"/>
      <c r="C2247" s="20"/>
      <c r="D2247" s="10"/>
      <c r="E2247" s="10"/>
      <c r="F2247" s="10"/>
      <c r="G2247" s="10"/>
      <c r="J2247" s="9"/>
      <c r="K2247" s="10"/>
      <c r="L2247" s="10"/>
      <c r="M2247" s="10"/>
      <c r="N2247" s="10"/>
      <c r="O2247" s="10"/>
      <c r="P2247" s="10"/>
      <c r="AD2247" s="9"/>
      <c r="AE2247" s="10"/>
      <c r="AF2247" s="10"/>
      <c r="AG2247" s="10"/>
      <c r="AH2247" s="10"/>
      <c r="AI2247" s="10"/>
    </row>
    <row r="2248">
      <c r="A2248" s="9"/>
      <c r="B2248" s="10"/>
      <c r="C2248" s="20"/>
      <c r="D2248" s="10"/>
      <c r="E2248" s="10"/>
      <c r="F2248" s="10"/>
      <c r="G2248" s="10"/>
      <c r="J2248" s="9"/>
      <c r="K2248" s="10"/>
      <c r="L2248" s="10"/>
      <c r="M2248" s="10"/>
      <c r="N2248" s="10"/>
      <c r="O2248" s="10"/>
      <c r="P2248" s="10"/>
      <c r="AD2248" s="9"/>
      <c r="AE2248" s="10"/>
      <c r="AF2248" s="10"/>
      <c r="AG2248" s="10"/>
      <c r="AH2248" s="10"/>
      <c r="AI2248" s="10"/>
    </row>
    <row r="2249">
      <c r="A2249" s="9"/>
      <c r="B2249" s="10"/>
      <c r="C2249" s="20"/>
      <c r="D2249" s="10"/>
      <c r="E2249" s="10"/>
      <c r="F2249" s="10"/>
      <c r="G2249" s="10"/>
      <c r="J2249" s="9"/>
      <c r="K2249" s="10"/>
      <c r="L2249" s="10"/>
      <c r="M2249" s="10"/>
      <c r="N2249" s="10"/>
      <c r="O2249" s="10"/>
      <c r="P2249" s="10"/>
      <c r="AD2249" s="9"/>
      <c r="AE2249" s="10"/>
      <c r="AF2249" s="10"/>
      <c r="AG2249" s="10"/>
      <c r="AH2249" s="10"/>
      <c r="AI2249" s="10"/>
    </row>
    <row r="2250">
      <c r="A2250" s="9"/>
      <c r="B2250" s="10"/>
      <c r="C2250" s="20"/>
      <c r="D2250" s="10"/>
      <c r="E2250" s="10"/>
      <c r="F2250" s="10"/>
      <c r="G2250" s="10"/>
      <c r="J2250" s="9"/>
      <c r="K2250" s="10"/>
      <c r="L2250" s="10"/>
      <c r="M2250" s="10"/>
      <c r="N2250" s="10"/>
      <c r="O2250" s="10"/>
      <c r="P2250" s="10"/>
      <c r="AD2250" s="9"/>
      <c r="AE2250" s="10"/>
      <c r="AF2250" s="10"/>
      <c r="AG2250" s="10"/>
      <c r="AH2250" s="10"/>
      <c r="AI2250" s="10"/>
    </row>
    <row r="2251">
      <c r="A2251" s="9"/>
      <c r="B2251" s="10"/>
      <c r="C2251" s="20"/>
      <c r="D2251" s="10"/>
      <c r="E2251" s="10"/>
      <c r="F2251" s="10"/>
      <c r="G2251" s="10"/>
      <c r="J2251" s="9"/>
      <c r="K2251" s="10"/>
      <c r="L2251" s="10"/>
      <c r="M2251" s="10"/>
      <c r="N2251" s="10"/>
      <c r="O2251" s="10"/>
      <c r="P2251" s="10"/>
      <c r="AD2251" s="9"/>
      <c r="AE2251" s="10"/>
      <c r="AF2251" s="10"/>
      <c r="AG2251" s="10"/>
      <c r="AH2251" s="10"/>
      <c r="AI2251" s="10"/>
    </row>
    <row r="2252">
      <c r="A2252" s="9"/>
      <c r="B2252" s="10"/>
      <c r="C2252" s="20"/>
      <c r="D2252" s="10"/>
      <c r="E2252" s="10"/>
      <c r="F2252" s="10"/>
      <c r="G2252" s="10"/>
      <c r="J2252" s="9"/>
      <c r="K2252" s="10"/>
      <c r="L2252" s="10"/>
      <c r="M2252" s="10"/>
      <c r="N2252" s="10"/>
      <c r="O2252" s="10"/>
      <c r="P2252" s="10"/>
      <c r="AD2252" s="9"/>
      <c r="AE2252" s="10"/>
      <c r="AF2252" s="10"/>
      <c r="AG2252" s="10"/>
      <c r="AH2252" s="10"/>
      <c r="AI2252" s="10"/>
    </row>
    <row r="2253">
      <c r="A2253" s="9"/>
      <c r="B2253" s="10"/>
      <c r="C2253" s="20"/>
      <c r="D2253" s="10"/>
      <c r="E2253" s="10"/>
      <c r="F2253" s="10"/>
      <c r="G2253" s="10"/>
      <c r="J2253" s="9"/>
      <c r="K2253" s="10"/>
      <c r="L2253" s="10"/>
      <c r="M2253" s="10"/>
      <c r="N2253" s="10"/>
      <c r="O2253" s="10"/>
      <c r="P2253" s="10"/>
      <c r="AD2253" s="9"/>
      <c r="AE2253" s="10"/>
      <c r="AF2253" s="10"/>
      <c r="AG2253" s="10"/>
      <c r="AH2253" s="10"/>
      <c r="AI2253" s="10"/>
    </row>
    <row r="2254">
      <c r="A2254" s="9"/>
      <c r="B2254" s="10"/>
      <c r="C2254" s="20"/>
      <c r="D2254" s="10"/>
      <c r="E2254" s="10"/>
      <c r="F2254" s="10"/>
      <c r="G2254" s="10"/>
      <c r="J2254" s="9"/>
      <c r="K2254" s="10"/>
      <c r="L2254" s="10"/>
      <c r="M2254" s="10"/>
      <c r="N2254" s="10"/>
      <c r="O2254" s="10"/>
      <c r="P2254" s="10"/>
      <c r="AD2254" s="9"/>
      <c r="AE2254" s="10"/>
      <c r="AF2254" s="10"/>
      <c r="AG2254" s="10"/>
      <c r="AH2254" s="10"/>
      <c r="AI2254" s="10"/>
    </row>
    <row r="2255">
      <c r="A2255" s="9"/>
      <c r="B2255" s="10"/>
      <c r="C2255" s="20"/>
      <c r="D2255" s="10"/>
      <c r="E2255" s="10"/>
      <c r="F2255" s="10"/>
      <c r="G2255" s="10"/>
      <c r="J2255" s="9"/>
      <c r="K2255" s="10"/>
      <c r="L2255" s="10"/>
      <c r="M2255" s="10"/>
      <c r="N2255" s="10"/>
      <c r="O2255" s="10"/>
      <c r="P2255" s="10"/>
      <c r="AD2255" s="9"/>
      <c r="AE2255" s="10"/>
      <c r="AF2255" s="10"/>
      <c r="AG2255" s="10"/>
      <c r="AH2255" s="10"/>
      <c r="AI2255" s="10"/>
    </row>
    <row r="2256">
      <c r="A2256" s="9"/>
      <c r="B2256" s="10"/>
      <c r="C2256" s="20"/>
      <c r="D2256" s="10"/>
      <c r="E2256" s="10"/>
      <c r="F2256" s="10"/>
      <c r="G2256" s="10"/>
      <c r="J2256" s="9"/>
      <c r="K2256" s="10"/>
      <c r="L2256" s="10"/>
      <c r="M2256" s="10"/>
      <c r="N2256" s="10"/>
      <c r="O2256" s="10"/>
      <c r="P2256" s="10"/>
      <c r="AD2256" s="9"/>
      <c r="AE2256" s="10"/>
      <c r="AF2256" s="10"/>
      <c r="AG2256" s="10"/>
      <c r="AH2256" s="10"/>
      <c r="AI2256" s="10"/>
    </row>
    <row r="2257">
      <c r="A2257" s="9"/>
      <c r="B2257" s="10"/>
      <c r="C2257" s="20"/>
      <c r="D2257" s="10"/>
      <c r="E2257" s="10"/>
      <c r="F2257" s="10"/>
      <c r="G2257" s="10"/>
      <c r="J2257" s="9"/>
      <c r="K2257" s="10"/>
      <c r="L2257" s="10"/>
      <c r="M2257" s="10"/>
      <c r="N2257" s="10"/>
      <c r="O2257" s="10"/>
      <c r="P2257" s="10"/>
      <c r="AD2257" s="9"/>
      <c r="AE2257" s="10"/>
      <c r="AF2257" s="10"/>
      <c r="AG2257" s="10"/>
      <c r="AH2257" s="10"/>
      <c r="AI2257" s="10"/>
    </row>
    <row r="2258">
      <c r="A2258" s="9"/>
      <c r="B2258" s="10"/>
      <c r="C2258" s="20"/>
      <c r="D2258" s="10"/>
      <c r="E2258" s="10"/>
      <c r="F2258" s="10"/>
      <c r="G2258" s="10"/>
      <c r="J2258" s="9"/>
      <c r="K2258" s="10"/>
      <c r="L2258" s="10"/>
      <c r="M2258" s="10"/>
      <c r="N2258" s="10"/>
      <c r="O2258" s="10"/>
      <c r="P2258" s="10"/>
      <c r="AD2258" s="9"/>
      <c r="AE2258" s="10"/>
      <c r="AF2258" s="10"/>
      <c r="AG2258" s="10"/>
      <c r="AH2258" s="10"/>
      <c r="AI2258" s="10"/>
    </row>
    <row r="2259">
      <c r="A2259" s="9"/>
      <c r="B2259" s="10"/>
      <c r="C2259" s="20"/>
      <c r="D2259" s="10"/>
      <c r="E2259" s="10"/>
      <c r="F2259" s="10"/>
      <c r="G2259" s="10"/>
      <c r="J2259" s="9"/>
      <c r="K2259" s="10"/>
      <c r="L2259" s="10"/>
      <c r="M2259" s="10"/>
      <c r="N2259" s="10"/>
      <c r="O2259" s="10"/>
      <c r="P2259" s="10"/>
      <c r="AD2259" s="9"/>
      <c r="AE2259" s="10"/>
      <c r="AF2259" s="10"/>
      <c r="AG2259" s="10"/>
      <c r="AH2259" s="10"/>
      <c r="AI2259" s="10"/>
    </row>
    <row r="2260">
      <c r="A2260" s="9"/>
      <c r="B2260" s="10"/>
      <c r="C2260" s="20"/>
      <c r="D2260" s="10"/>
      <c r="E2260" s="10"/>
      <c r="F2260" s="10"/>
      <c r="G2260" s="10"/>
      <c r="J2260" s="9"/>
      <c r="K2260" s="10"/>
      <c r="L2260" s="10"/>
      <c r="M2260" s="10"/>
      <c r="N2260" s="10"/>
      <c r="O2260" s="10"/>
      <c r="P2260" s="10"/>
      <c r="AD2260" s="9"/>
      <c r="AE2260" s="10"/>
      <c r="AF2260" s="10"/>
      <c r="AG2260" s="10"/>
      <c r="AH2260" s="10"/>
      <c r="AI2260" s="10"/>
    </row>
    <row r="2261">
      <c r="A2261" s="9"/>
      <c r="B2261" s="10"/>
      <c r="C2261" s="20"/>
      <c r="D2261" s="10"/>
      <c r="E2261" s="10"/>
      <c r="F2261" s="10"/>
      <c r="G2261" s="10"/>
      <c r="J2261" s="9"/>
      <c r="K2261" s="10"/>
      <c r="L2261" s="10"/>
      <c r="M2261" s="10"/>
      <c r="N2261" s="10"/>
      <c r="O2261" s="10"/>
      <c r="P2261" s="10"/>
      <c r="AD2261" s="9"/>
      <c r="AE2261" s="10"/>
      <c r="AF2261" s="10"/>
      <c r="AG2261" s="10"/>
      <c r="AH2261" s="10"/>
      <c r="AI2261" s="10"/>
    </row>
    <row r="2262">
      <c r="A2262" s="9"/>
      <c r="B2262" s="10"/>
      <c r="C2262" s="20"/>
      <c r="D2262" s="10"/>
      <c r="E2262" s="10"/>
      <c r="F2262" s="10"/>
      <c r="G2262" s="10"/>
      <c r="J2262" s="9"/>
      <c r="K2262" s="10"/>
      <c r="L2262" s="10"/>
      <c r="M2262" s="10"/>
      <c r="N2262" s="10"/>
      <c r="O2262" s="10"/>
      <c r="P2262" s="10"/>
      <c r="AD2262" s="9"/>
      <c r="AE2262" s="10"/>
      <c r="AF2262" s="10"/>
      <c r="AG2262" s="10"/>
      <c r="AH2262" s="10"/>
      <c r="AI2262" s="10"/>
    </row>
    <row r="2263">
      <c r="A2263" s="9"/>
      <c r="B2263" s="10"/>
      <c r="C2263" s="20"/>
      <c r="D2263" s="10"/>
      <c r="E2263" s="10"/>
      <c r="F2263" s="10"/>
      <c r="G2263" s="10"/>
      <c r="J2263" s="9"/>
      <c r="K2263" s="10"/>
      <c r="L2263" s="10"/>
      <c r="M2263" s="10"/>
      <c r="N2263" s="10"/>
      <c r="O2263" s="10"/>
      <c r="P2263" s="10"/>
      <c r="AD2263" s="9"/>
      <c r="AE2263" s="10"/>
      <c r="AF2263" s="10"/>
      <c r="AG2263" s="10"/>
      <c r="AH2263" s="10"/>
      <c r="AI2263" s="10"/>
    </row>
    <row r="2264">
      <c r="A2264" s="9"/>
      <c r="B2264" s="10"/>
      <c r="C2264" s="20"/>
      <c r="D2264" s="10"/>
      <c r="E2264" s="10"/>
      <c r="F2264" s="10"/>
      <c r="G2264" s="10"/>
      <c r="J2264" s="9"/>
      <c r="K2264" s="10"/>
      <c r="L2264" s="10"/>
      <c r="M2264" s="10"/>
      <c r="N2264" s="10"/>
      <c r="O2264" s="10"/>
      <c r="P2264" s="10"/>
      <c r="AD2264" s="9"/>
      <c r="AE2264" s="10"/>
      <c r="AF2264" s="10"/>
      <c r="AG2264" s="10"/>
      <c r="AH2264" s="10"/>
      <c r="AI2264" s="10"/>
    </row>
    <row r="2265">
      <c r="A2265" s="9"/>
      <c r="B2265" s="10"/>
      <c r="C2265" s="20"/>
      <c r="D2265" s="10"/>
      <c r="E2265" s="10"/>
      <c r="F2265" s="10"/>
      <c r="G2265" s="10"/>
      <c r="J2265" s="9"/>
      <c r="K2265" s="10"/>
      <c r="L2265" s="10"/>
      <c r="M2265" s="10"/>
      <c r="N2265" s="10"/>
      <c r="O2265" s="10"/>
      <c r="P2265" s="10"/>
      <c r="AD2265" s="9"/>
      <c r="AE2265" s="10"/>
      <c r="AF2265" s="10"/>
      <c r="AG2265" s="10"/>
      <c r="AH2265" s="10"/>
      <c r="AI2265" s="10"/>
    </row>
    <row r="2266">
      <c r="A2266" s="9"/>
      <c r="B2266" s="10"/>
      <c r="C2266" s="20"/>
      <c r="D2266" s="10"/>
      <c r="E2266" s="10"/>
      <c r="F2266" s="10"/>
      <c r="G2266" s="10"/>
      <c r="J2266" s="9"/>
      <c r="K2266" s="10"/>
      <c r="L2266" s="10"/>
      <c r="M2266" s="10"/>
      <c r="N2266" s="10"/>
      <c r="O2266" s="10"/>
      <c r="P2266" s="10"/>
      <c r="AD2266" s="9"/>
      <c r="AE2266" s="10"/>
      <c r="AF2266" s="10"/>
      <c r="AG2266" s="10"/>
      <c r="AH2266" s="10"/>
      <c r="AI2266" s="10"/>
    </row>
    <row r="2267">
      <c r="A2267" s="9"/>
      <c r="B2267" s="10"/>
      <c r="C2267" s="20"/>
      <c r="D2267" s="10"/>
      <c r="E2267" s="10"/>
      <c r="F2267" s="10"/>
      <c r="G2267" s="10"/>
      <c r="J2267" s="9"/>
      <c r="K2267" s="10"/>
      <c r="L2267" s="10"/>
      <c r="M2267" s="10"/>
      <c r="N2267" s="10"/>
      <c r="O2267" s="10"/>
      <c r="P2267" s="10"/>
      <c r="AD2267" s="9"/>
      <c r="AE2267" s="10"/>
      <c r="AF2267" s="10"/>
      <c r="AG2267" s="10"/>
      <c r="AH2267" s="10"/>
      <c r="AI2267" s="10"/>
    </row>
    <row r="2268">
      <c r="A2268" s="9"/>
      <c r="B2268" s="10"/>
      <c r="C2268" s="20"/>
      <c r="D2268" s="10"/>
      <c r="E2268" s="10"/>
      <c r="F2268" s="10"/>
      <c r="G2268" s="10"/>
      <c r="J2268" s="9"/>
      <c r="K2268" s="10"/>
      <c r="L2268" s="10"/>
      <c r="M2268" s="10"/>
      <c r="N2268" s="10"/>
      <c r="O2268" s="10"/>
      <c r="P2268" s="10"/>
      <c r="AD2268" s="9"/>
      <c r="AE2268" s="10"/>
      <c r="AF2268" s="10"/>
      <c r="AG2268" s="10"/>
      <c r="AH2268" s="10"/>
      <c r="AI2268" s="10"/>
    </row>
    <row r="2269">
      <c r="A2269" s="9"/>
      <c r="B2269" s="10"/>
      <c r="C2269" s="20"/>
      <c r="D2269" s="10"/>
      <c r="E2269" s="10"/>
      <c r="F2269" s="10"/>
      <c r="G2269" s="10"/>
      <c r="J2269" s="9"/>
      <c r="K2269" s="10"/>
      <c r="L2269" s="10"/>
      <c r="M2269" s="10"/>
      <c r="N2269" s="10"/>
      <c r="O2269" s="10"/>
      <c r="P2269" s="10"/>
      <c r="AD2269" s="9"/>
      <c r="AE2269" s="10"/>
      <c r="AF2269" s="10"/>
      <c r="AG2269" s="10"/>
      <c r="AH2269" s="10"/>
      <c r="AI2269" s="10"/>
    </row>
    <row r="2270">
      <c r="A2270" s="9"/>
      <c r="B2270" s="10"/>
      <c r="C2270" s="20"/>
      <c r="D2270" s="10"/>
      <c r="E2270" s="10"/>
      <c r="F2270" s="10"/>
      <c r="G2270" s="10"/>
      <c r="J2270" s="9"/>
      <c r="K2270" s="10"/>
      <c r="L2270" s="10"/>
      <c r="M2270" s="10"/>
      <c r="N2270" s="10"/>
      <c r="O2270" s="10"/>
      <c r="P2270" s="10"/>
      <c r="AD2270" s="9"/>
      <c r="AE2270" s="10"/>
      <c r="AF2270" s="10"/>
      <c r="AG2270" s="10"/>
      <c r="AH2270" s="10"/>
      <c r="AI2270" s="10"/>
    </row>
    <row r="2271">
      <c r="A2271" s="9"/>
      <c r="B2271" s="10"/>
      <c r="C2271" s="20"/>
      <c r="D2271" s="10"/>
      <c r="E2271" s="10"/>
      <c r="F2271" s="10"/>
      <c r="G2271" s="10"/>
      <c r="J2271" s="9"/>
      <c r="K2271" s="10"/>
      <c r="L2271" s="10"/>
      <c r="M2271" s="10"/>
      <c r="N2271" s="10"/>
      <c r="O2271" s="10"/>
      <c r="P2271" s="10"/>
      <c r="AD2271" s="9"/>
      <c r="AE2271" s="10"/>
      <c r="AF2271" s="10"/>
      <c r="AG2271" s="10"/>
      <c r="AH2271" s="10"/>
      <c r="AI2271" s="10"/>
    </row>
    <row r="2272">
      <c r="A2272" s="9"/>
      <c r="B2272" s="10"/>
      <c r="C2272" s="20"/>
      <c r="D2272" s="10"/>
      <c r="E2272" s="10"/>
      <c r="F2272" s="10"/>
      <c r="G2272" s="10"/>
      <c r="J2272" s="9"/>
      <c r="K2272" s="10"/>
      <c r="L2272" s="10"/>
      <c r="M2272" s="10"/>
      <c r="N2272" s="10"/>
      <c r="O2272" s="10"/>
      <c r="P2272" s="10"/>
      <c r="AD2272" s="9"/>
      <c r="AE2272" s="10"/>
      <c r="AF2272" s="10"/>
      <c r="AG2272" s="10"/>
      <c r="AH2272" s="10"/>
      <c r="AI2272" s="10"/>
    </row>
    <row r="2273">
      <c r="A2273" s="9"/>
      <c r="B2273" s="10"/>
      <c r="C2273" s="20"/>
      <c r="D2273" s="10"/>
      <c r="E2273" s="10"/>
      <c r="F2273" s="10"/>
      <c r="G2273" s="10"/>
      <c r="J2273" s="9"/>
      <c r="K2273" s="10"/>
      <c r="L2273" s="10"/>
      <c r="M2273" s="10"/>
      <c r="N2273" s="10"/>
      <c r="O2273" s="10"/>
      <c r="P2273" s="10"/>
      <c r="AD2273" s="9"/>
      <c r="AE2273" s="10"/>
      <c r="AF2273" s="10"/>
      <c r="AG2273" s="10"/>
      <c r="AH2273" s="10"/>
      <c r="AI2273" s="10"/>
    </row>
    <row r="2274">
      <c r="A2274" s="9"/>
      <c r="B2274" s="10"/>
      <c r="C2274" s="20"/>
      <c r="D2274" s="10"/>
      <c r="E2274" s="10"/>
      <c r="F2274" s="10"/>
      <c r="G2274" s="10"/>
      <c r="J2274" s="9"/>
      <c r="K2274" s="10"/>
      <c r="L2274" s="10"/>
      <c r="M2274" s="10"/>
      <c r="N2274" s="10"/>
      <c r="O2274" s="10"/>
      <c r="P2274" s="10"/>
      <c r="AD2274" s="9"/>
      <c r="AE2274" s="10"/>
      <c r="AF2274" s="10"/>
      <c r="AG2274" s="10"/>
      <c r="AH2274" s="10"/>
      <c r="AI2274" s="10"/>
    </row>
    <row r="2275">
      <c r="A2275" s="9"/>
      <c r="B2275" s="10"/>
      <c r="C2275" s="20"/>
      <c r="D2275" s="10"/>
      <c r="E2275" s="10"/>
      <c r="F2275" s="10"/>
      <c r="G2275" s="10"/>
      <c r="J2275" s="9"/>
      <c r="K2275" s="10"/>
      <c r="L2275" s="10"/>
      <c r="M2275" s="10"/>
      <c r="N2275" s="10"/>
      <c r="O2275" s="10"/>
      <c r="P2275" s="10"/>
      <c r="AD2275" s="9"/>
      <c r="AE2275" s="10"/>
      <c r="AF2275" s="10"/>
      <c r="AG2275" s="10"/>
      <c r="AH2275" s="10"/>
      <c r="AI2275" s="10"/>
    </row>
    <row r="2276">
      <c r="A2276" s="9"/>
      <c r="B2276" s="10"/>
      <c r="C2276" s="20"/>
      <c r="D2276" s="10"/>
      <c r="E2276" s="10"/>
      <c r="F2276" s="10"/>
      <c r="G2276" s="10"/>
      <c r="J2276" s="9"/>
      <c r="K2276" s="10"/>
      <c r="L2276" s="10"/>
      <c r="M2276" s="10"/>
      <c r="N2276" s="10"/>
      <c r="O2276" s="10"/>
      <c r="P2276" s="10"/>
      <c r="AD2276" s="9"/>
      <c r="AE2276" s="10"/>
      <c r="AF2276" s="10"/>
      <c r="AG2276" s="10"/>
      <c r="AH2276" s="10"/>
      <c r="AI2276" s="10"/>
    </row>
    <row r="2277">
      <c r="A2277" s="9"/>
      <c r="B2277" s="10"/>
      <c r="C2277" s="20"/>
      <c r="D2277" s="10"/>
      <c r="E2277" s="10"/>
      <c r="F2277" s="10"/>
      <c r="G2277" s="10"/>
      <c r="J2277" s="9"/>
      <c r="K2277" s="10"/>
      <c r="L2277" s="10"/>
      <c r="M2277" s="10"/>
      <c r="N2277" s="10"/>
      <c r="O2277" s="10"/>
      <c r="P2277" s="10"/>
      <c r="AD2277" s="9"/>
      <c r="AE2277" s="10"/>
      <c r="AF2277" s="10"/>
      <c r="AG2277" s="10"/>
      <c r="AH2277" s="10"/>
      <c r="AI2277" s="10"/>
    </row>
    <row r="2278">
      <c r="A2278" s="9"/>
      <c r="B2278" s="10"/>
      <c r="C2278" s="20"/>
      <c r="D2278" s="10"/>
      <c r="E2278" s="10"/>
      <c r="F2278" s="10"/>
      <c r="G2278" s="10"/>
      <c r="J2278" s="9"/>
      <c r="K2278" s="10"/>
      <c r="L2278" s="10"/>
      <c r="M2278" s="10"/>
      <c r="N2278" s="10"/>
      <c r="O2278" s="10"/>
      <c r="P2278" s="10"/>
      <c r="AD2278" s="9"/>
      <c r="AE2278" s="10"/>
      <c r="AF2278" s="10"/>
      <c r="AG2278" s="10"/>
      <c r="AH2278" s="10"/>
      <c r="AI2278" s="10"/>
    </row>
    <row r="2279">
      <c r="A2279" s="9"/>
      <c r="B2279" s="10"/>
      <c r="C2279" s="20"/>
      <c r="D2279" s="10"/>
      <c r="E2279" s="10"/>
      <c r="F2279" s="10"/>
      <c r="G2279" s="10"/>
      <c r="J2279" s="9"/>
      <c r="K2279" s="10"/>
      <c r="L2279" s="10"/>
      <c r="M2279" s="10"/>
      <c r="N2279" s="10"/>
      <c r="O2279" s="10"/>
      <c r="P2279" s="10"/>
      <c r="AD2279" s="9"/>
      <c r="AE2279" s="10"/>
      <c r="AF2279" s="10"/>
      <c r="AG2279" s="10"/>
      <c r="AH2279" s="10"/>
      <c r="AI2279" s="10"/>
    </row>
    <row r="2280">
      <c r="A2280" s="9"/>
      <c r="B2280" s="10"/>
      <c r="C2280" s="20"/>
      <c r="D2280" s="10"/>
      <c r="E2280" s="10"/>
      <c r="F2280" s="10"/>
      <c r="G2280" s="10"/>
      <c r="J2280" s="9"/>
      <c r="K2280" s="10"/>
      <c r="L2280" s="10"/>
      <c r="M2280" s="10"/>
      <c r="N2280" s="10"/>
      <c r="O2280" s="10"/>
      <c r="P2280" s="10"/>
      <c r="AD2280" s="9"/>
      <c r="AE2280" s="10"/>
      <c r="AF2280" s="10"/>
      <c r="AG2280" s="10"/>
      <c r="AH2280" s="10"/>
      <c r="AI2280" s="10"/>
    </row>
    <row r="2281">
      <c r="A2281" s="9"/>
      <c r="B2281" s="10"/>
      <c r="C2281" s="20"/>
      <c r="D2281" s="10"/>
      <c r="E2281" s="10"/>
      <c r="F2281" s="10"/>
      <c r="G2281" s="10"/>
      <c r="J2281" s="9"/>
      <c r="K2281" s="10"/>
      <c r="L2281" s="10"/>
      <c r="M2281" s="10"/>
      <c r="N2281" s="10"/>
      <c r="O2281" s="10"/>
      <c r="P2281" s="10"/>
      <c r="AD2281" s="9"/>
      <c r="AE2281" s="10"/>
      <c r="AF2281" s="10"/>
      <c r="AG2281" s="10"/>
      <c r="AH2281" s="10"/>
      <c r="AI2281" s="10"/>
    </row>
    <row r="2282">
      <c r="A2282" s="9"/>
      <c r="B2282" s="10"/>
      <c r="C2282" s="20"/>
      <c r="D2282" s="10"/>
      <c r="E2282" s="10"/>
      <c r="F2282" s="10"/>
      <c r="G2282" s="10"/>
      <c r="J2282" s="9"/>
      <c r="K2282" s="10"/>
      <c r="L2282" s="10"/>
      <c r="M2282" s="10"/>
      <c r="N2282" s="10"/>
      <c r="O2282" s="10"/>
      <c r="P2282" s="10"/>
      <c r="AD2282" s="9"/>
      <c r="AE2282" s="10"/>
      <c r="AF2282" s="10"/>
      <c r="AG2282" s="10"/>
      <c r="AH2282" s="10"/>
      <c r="AI2282" s="10"/>
    </row>
    <row r="2283">
      <c r="A2283" s="9"/>
      <c r="B2283" s="10"/>
      <c r="C2283" s="20"/>
      <c r="D2283" s="10"/>
      <c r="E2283" s="10"/>
      <c r="F2283" s="10"/>
      <c r="G2283" s="10"/>
      <c r="J2283" s="9"/>
      <c r="K2283" s="10"/>
      <c r="L2283" s="10"/>
      <c r="M2283" s="10"/>
      <c r="N2283" s="10"/>
      <c r="O2283" s="10"/>
      <c r="P2283" s="10"/>
      <c r="AD2283" s="9"/>
      <c r="AE2283" s="10"/>
      <c r="AF2283" s="10"/>
      <c r="AG2283" s="10"/>
      <c r="AH2283" s="10"/>
      <c r="AI2283" s="10"/>
    </row>
    <row r="2284">
      <c r="A2284" s="9"/>
      <c r="B2284" s="10"/>
      <c r="C2284" s="20"/>
      <c r="D2284" s="10"/>
      <c r="E2284" s="10"/>
      <c r="F2284" s="10"/>
      <c r="G2284" s="10"/>
      <c r="J2284" s="9"/>
      <c r="K2284" s="10"/>
      <c r="L2284" s="10"/>
      <c r="M2284" s="10"/>
      <c r="N2284" s="10"/>
      <c r="O2284" s="10"/>
      <c r="P2284" s="10"/>
      <c r="AD2284" s="9"/>
      <c r="AE2284" s="10"/>
      <c r="AF2284" s="10"/>
      <c r="AG2284" s="10"/>
      <c r="AH2284" s="10"/>
      <c r="AI2284" s="10"/>
    </row>
    <row r="2285">
      <c r="A2285" s="9"/>
      <c r="B2285" s="10"/>
      <c r="C2285" s="20"/>
      <c r="D2285" s="10"/>
      <c r="E2285" s="10"/>
      <c r="F2285" s="10"/>
      <c r="G2285" s="10"/>
      <c r="J2285" s="9"/>
      <c r="K2285" s="10"/>
      <c r="L2285" s="10"/>
      <c r="M2285" s="10"/>
      <c r="N2285" s="10"/>
      <c r="O2285" s="10"/>
      <c r="P2285" s="10"/>
      <c r="AD2285" s="9"/>
      <c r="AE2285" s="10"/>
      <c r="AF2285" s="10"/>
      <c r="AG2285" s="10"/>
      <c r="AH2285" s="10"/>
      <c r="AI2285" s="10"/>
    </row>
    <row r="2286">
      <c r="A2286" s="9"/>
      <c r="B2286" s="10"/>
      <c r="C2286" s="20"/>
      <c r="D2286" s="10"/>
      <c r="E2286" s="10"/>
      <c r="F2286" s="10"/>
      <c r="G2286" s="10"/>
      <c r="J2286" s="9"/>
      <c r="K2286" s="10"/>
      <c r="L2286" s="10"/>
      <c r="M2286" s="10"/>
      <c r="N2286" s="10"/>
      <c r="O2286" s="10"/>
      <c r="P2286" s="10"/>
      <c r="AD2286" s="9"/>
      <c r="AE2286" s="10"/>
      <c r="AF2286" s="10"/>
      <c r="AG2286" s="10"/>
      <c r="AH2286" s="10"/>
      <c r="AI2286" s="10"/>
    </row>
    <row r="2287">
      <c r="A2287" s="9"/>
      <c r="B2287" s="10"/>
      <c r="C2287" s="20"/>
      <c r="D2287" s="10"/>
      <c r="E2287" s="10"/>
      <c r="F2287" s="10"/>
      <c r="G2287" s="10"/>
      <c r="J2287" s="9"/>
      <c r="K2287" s="10"/>
      <c r="L2287" s="10"/>
      <c r="M2287" s="10"/>
      <c r="N2287" s="10"/>
      <c r="O2287" s="10"/>
      <c r="P2287" s="10"/>
      <c r="AD2287" s="9"/>
      <c r="AE2287" s="10"/>
      <c r="AF2287" s="10"/>
      <c r="AG2287" s="10"/>
      <c r="AH2287" s="10"/>
      <c r="AI2287" s="10"/>
    </row>
    <row r="2288">
      <c r="A2288" s="9"/>
      <c r="B2288" s="10"/>
      <c r="C2288" s="20"/>
      <c r="D2288" s="10"/>
      <c r="E2288" s="10"/>
      <c r="F2288" s="10"/>
      <c r="G2288" s="10"/>
      <c r="J2288" s="9"/>
      <c r="K2288" s="10"/>
      <c r="L2288" s="10"/>
      <c r="M2288" s="10"/>
      <c r="N2288" s="10"/>
      <c r="O2288" s="10"/>
      <c r="P2288" s="10"/>
      <c r="AD2288" s="9"/>
      <c r="AE2288" s="10"/>
      <c r="AF2288" s="10"/>
      <c r="AG2288" s="10"/>
      <c r="AH2288" s="10"/>
      <c r="AI2288" s="10"/>
    </row>
    <row r="2289">
      <c r="A2289" s="9"/>
      <c r="B2289" s="10"/>
      <c r="C2289" s="20"/>
      <c r="D2289" s="10"/>
      <c r="E2289" s="10"/>
      <c r="F2289" s="10"/>
      <c r="G2289" s="10"/>
      <c r="J2289" s="9"/>
      <c r="K2289" s="10"/>
      <c r="L2289" s="10"/>
      <c r="M2289" s="10"/>
      <c r="N2289" s="10"/>
      <c r="O2289" s="10"/>
      <c r="P2289" s="10"/>
      <c r="AD2289" s="9"/>
      <c r="AE2289" s="10"/>
      <c r="AF2289" s="10"/>
      <c r="AG2289" s="10"/>
      <c r="AH2289" s="10"/>
      <c r="AI2289" s="10"/>
    </row>
    <row r="2290">
      <c r="A2290" s="9"/>
      <c r="B2290" s="10"/>
      <c r="C2290" s="20"/>
      <c r="D2290" s="10"/>
      <c r="E2290" s="10"/>
      <c r="F2290" s="10"/>
      <c r="G2290" s="10"/>
      <c r="J2290" s="9"/>
      <c r="K2290" s="10"/>
      <c r="L2290" s="10"/>
      <c r="M2290" s="10"/>
      <c r="N2290" s="10"/>
      <c r="O2290" s="10"/>
      <c r="P2290" s="10"/>
      <c r="AD2290" s="9"/>
      <c r="AE2290" s="10"/>
      <c r="AF2290" s="10"/>
      <c r="AG2290" s="10"/>
      <c r="AH2290" s="10"/>
      <c r="AI2290" s="10"/>
    </row>
    <row r="2291">
      <c r="A2291" s="9"/>
      <c r="B2291" s="10"/>
      <c r="C2291" s="20"/>
      <c r="D2291" s="10"/>
      <c r="E2291" s="10"/>
      <c r="F2291" s="10"/>
      <c r="G2291" s="10"/>
      <c r="J2291" s="9"/>
      <c r="K2291" s="10"/>
      <c r="L2291" s="10"/>
      <c r="M2291" s="10"/>
      <c r="N2291" s="10"/>
      <c r="O2291" s="10"/>
      <c r="P2291" s="10"/>
      <c r="AD2291" s="9"/>
      <c r="AE2291" s="10"/>
      <c r="AF2291" s="10"/>
      <c r="AG2291" s="10"/>
      <c r="AH2291" s="10"/>
      <c r="AI2291" s="10"/>
    </row>
    <row r="2292">
      <c r="A2292" s="9"/>
      <c r="B2292" s="10"/>
      <c r="C2292" s="20"/>
      <c r="D2292" s="10"/>
      <c r="E2292" s="10"/>
      <c r="F2292" s="10"/>
      <c r="G2292" s="10"/>
      <c r="J2292" s="9"/>
      <c r="K2292" s="10"/>
      <c r="L2292" s="10"/>
      <c r="M2292" s="10"/>
      <c r="N2292" s="10"/>
      <c r="O2292" s="10"/>
      <c r="P2292" s="10"/>
      <c r="AD2292" s="9"/>
      <c r="AE2292" s="10"/>
      <c r="AF2292" s="10"/>
      <c r="AG2292" s="10"/>
      <c r="AH2292" s="10"/>
      <c r="AI2292" s="10"/>
    </row>
    <row r="2293">
      <c r="A2293" s="9"/>
      <c r="B2293" s="10"/>
      <c r="C2293" s="20"/>
      <c r="D2293" s="10"/>
      <c r="E2293" s="10"/>
      <c r="F2293" s="10"/>
      <c r="G2293" s="10"/>
      <c r="J2293" s="9"/>
      <c r="K2293" s="10"/>
      <c r="L2293" s="10"/>
      <c r="M2293" s="10"/>
      <c r="N2293" s="10"/>
      <c r="O2293" s="10"/>
      <c r="P2293" s="10"/>
      <c r="AD2293" s="9"/>
      <c r="AE2293" s="10"/>
      <c r="AF2293" s="10"/>
      <c r="AG2293" s="10"/>
      <c r="AH2293" s="10"/>
      <c r="AI2293" s="10"/>
    </row>
    <row r="2294">
      <c r="A2294" s="9"/>
      <c r="B2294" s="10"/>
      <c r="C2294" s="20"/>
      <c r="D2294" s="10"/>
      <c r="E2294" s="10"/>
      <c r="F2294" s="10"/>
      <c r="G2294" s="10"/>
      <c r="J2294" s="9"/>
      <c r="K2294" s="10"/>
      <c r="L2294" s="10"/>
      <c r="M2294" s="10"/>
      <c r="N2294" s="10"/>
      <c r="O2294" s="10"/>
      <c r="P2294" s="10"/>
      <c r="AD2294" s="9"/>
      <c r="AE2294" s="10"/>
      <c r="AF2294" s="10"/>
      <c r="AG2294" s="10"/>
      <c r="AH2294" s="10"/>
      <c r="AI2294" s="10"/>
    </row>
    <row r="2295">
      <c r="A2295" s="9"/>
      <c r="B2295" s="10"/>
      <c r="C2295" s="20"/>
      <c r="D2295" s="10"/>
      <c r="E2295" s="10"/>
      <c r="F2295" s="10"/>
      <c r="G2295" s="10"/>
      <c r="J2295" s="9"/>
      <c r="K2295" s="10"/>
      <c r="L2295" s="10"/>
      <c r="M2295" s="10"/>
      <c r="N2295" s="10"/>
      <c r="O2295" s="10"/>
      <c r="P2295" s="10"/>
      <c r="AD2295" s="9"/>
      <c r="AE2295" s="10"/>
      <c r="AF2295" s="10"/>
      <c r="AG2295" s="10"/>
      <c r="AH2295" s="10"/>
      <c r="AI2295" s="10"/>
    </row>
    <row r="2296">
      <c r="A2296" s="9"/>
      <c r="B2296" s="10"/>
      <c r="C2296" s="20"/>
      <c r="D2296" s="10"/>
      <c r="E2296" s="10"/>
      <c r="F2296" s="10"/>
      <c r="G2296" s="10"/>
      <c r="J2296" s="9"/>
      <c r="K2296" s="10"/>
      <c r="L2296" s="10"/>
      <c r="M2296" s="10"/>
      <c r="N2296" s="10"/>
      <c r="O2296" s="10"/>
      <c r="P2296" s="10"/>
      <c r="AD2296" s="9"/>
      <c r="AE2296" s="10"/>
      <c r="AF2296" s="10"/>
      <c r="AG2296" s="10"/>
      <c r="AH2296" s="10"/>
      <c r="AI2296" s="10"/>
    </row>
    <row r="2297">
      <c r="A2297" s="9"/>
      <c r="B2297" s="10"/>
      <c r="C2297" s="20"/>
      <c r="D2297" s="10"/>
      <c r="E2297" s="10"/>
      <c r="F2297" s="10"/>
      <c r="G2297" s="10"/>
      <c r="J2297" s="9"/>
      <c r="K2297" s="10"/>
      <c r="L2297" s="10"/>
      <c r="M2297" s="10"/>
      <c r="N2297" s="10"/>
      <c r="O2297" s="10"/>
      <c r="P2297" s="10"/>
      <c r="AD2297" s="9"/>
      <c r="AE2297" s="10"/>
      <c r="AF2297" s="10"/>
      <c r="AG2297" s="10"/>
      <c r="AH2297" s="10"/>
      <c r="AI2297" s="10"/>
    </row>
    <row r="2298">
      <c r="A2298" s="9"/>
      <c r="B2298" s="10"/>
      <c r="C2298" s="20"/>
      <c r="D2298" s="10"/>
      <c r="E2298" s="10"/>
      <c r="F2298" s="10"/>
      <c r="G2298" s="10"/>
      <c r="J2298" s="9"/>
      <c r="K2298" s="10"/>
      <c r="L2298" s="10"/>
      <c r="M2298" s="10"/>
      <c r="N2298" s="10"/>
      <c r="O2298" s="10"/>
      <c r="P2298" s="10"/>
      <c r="AD2298" s="9"/>
      <c r="AE2298" s="10"/>
      <c r="AF2298" s="10"/>
      <c r="AG2298" s="10"/>
      <c r="AH2298" s="10"/>
      <c r="AI2298" s="10"/>
    </row>
    <row r="2299">
      <c r="A2299" s="9"/>
      <c r="B2299" s="10"/>
      <c r="C2299" s="20"/>
      <c r="D2299" s="10"/>
      <c r="E2299" s="10"/>
      <c r="F2299" s="10"/>
      <c r="G2299" s="10"/>
      <c r="J2299" s="9"/>
      <c r="K2299" s="10"/>
      <c r="L2299" s="10"/>
      <c r="M2299" s="10"/>
      <c r="N2299" s="10"/>
      <c r="O2299" s="10"/>
      <c r="P2299" s="10"/>
      <c r="AD2299" s="9"/>
      <c r="AE2299" s="10"/>
      <c r="AF2299" s="10"/>
      <c r="AG2299" s="10"/>
      <c r="AH2299" s="10"/>
      <c r="AI2299" s="10"/>
    </row>
    <row r="2300">
      <c r="A2300" s="9"/>
      <c r="B2300" s="10"/>
      <c r="C2300" s="20"/>
      <c r="D2300" s="10"/>
      <c r="E2300" s="10"/>
      <c r="F2300" s="10"/>
      <c r="G2300" s="10"/>
      <c r="J2300" s="9"/>
      <c r="K2300" s="10"/>
      <c r="L2300" s="10"/>
      <c r="M2300" s="10"/>
      <c r="N2300" s="10"/>
      <c r="O2300" s="10"/>
      <c r="P2300" s="10"/>
      <c r="AD2300" s="9"/>
      <c r="AE2300" s="10"/>
      <c r="AF2300" s="10"/>
      <c r="AG2300" s="10"/>
      <c r="AH2300" s="10"/>
      <c r="AI2300" s="10"/>
    </row>
    <row r="2301">
      <c r="A2301" s="9"/>
      <c r="B2301" s="10"/>
      <c r="C2301" s="20"/>
      <c r="D2301" s="10"/>
      <c r="E2301" s="10"/>
      <c r="F2301" s="10"/>
      <c r="G2301" s="10"/>
      <c r="J2301" s="9"/>
      <c r="K2301" s="10"/>
      <c r="L2301" s="10"/>
      <c r="M2301" s="10"/>
      <c r="N2301" s="10"/>
      <c r="O2301" s="10"/>
      <c r="P2301" s="10"/>
      <c r="AD2301" s="9"/>
      <c r="AE2301" s="10"/>
      <c r="AF2301" s="10"/>
      <c r="AG2301" s="10"/>
      <c r="AH2301" s="10"/>
      <c r="AI2301" s="10"/>
    </row>
    <row r="2302">
      <c r="A2302" s="9"/>
      <c r="B2302" s="10"/>
      <c r="C2302" s="20"/>
      <c r="D2302" s="10"/>
      <c r="E2302" s="10"/>
      <c r="F2302" s="10"/>
      <c r="G2302" s="10"/>
      <c r="J2302" s="9"/>
      <c r="K2302" s="10"/>
      <c r="L2302" s="10"/>
      <c r="M2302" s="10"/>
      <c r="N2302" s="10"/>
      <c r="O2302" s="10"/>
      <c r="P2302" s="10"/>
      <c r="AD2302" s="9"/>
      <c r="AE2302" s="10"/>
      <c r="AF2302" s="10"/>
      <c r="AG2302" s="10"/>
      <c r="AH2302" s="10"/>
      <c r="AI2302" s="10"/>
    </row>
    <row r="2303">
      <c r="A2303" s="9"/>
      <c r="B2303" s="10"/>
      <c r="C2303" s="20"/>
      <c r="D2303" s="10"/>
      <c r="E2303" s="10"/>
      <c r="F2303" s="10"/>
      <c r="G2303" s="10"/>
      <c r="J2303" s="9"/>
      <c r="K2303" s="10"/>
      <c r="L2303" s="10"/>
      <c r="M2303" s="10"/>
      <c r="N2303" s="10"/>
      <c r="O2303" s="10"/>
      <c r="P2303" s="10"/>
      <c r="AD2303" s="9"/>
      <c r="AE2303" s="10"/>
      <c r="AF2303" s="10"/>
      <c r="AG2303" s="10"/>
      <c r="AH2303" s="10"/>
      <c r="AI2303" s="10"/>
    </row>
    <row r="2304">
      <c r="A2304" s="9"/>
      <c r="B2304" s="10"/>
      <c r="C2304" s="20"/>
      <c r="D2304" s="10"/>
      <c r="E2304" s="10"/>
      <c r="F2304" s="10"/>
      <c r="G2304" s="10"/>
      <c r="J2304" s="9"/>
      <c r="K2304" s="10"/>
      <c r="L2304" s="10"/>
      <c r="M2304" s="10"/>
      <c r="N2304" s="10"/>
      <c r="O2304" s="10"/>
      <c r="P2304" s="10"/>
      <c r="AD2304" s="9"/>
      <c r="AE2304" s="10"/>
      <c r="AF2304" s="10"/>
      <c r="AG2304" s="10"/>
      <c r="AH2304" s="10"/>
      <c r="AI2304" s="10"/>
    </row>
    <row r="2305">
      <c r="A2305" s="9"/>
      <c r="B2305" s="10"/>
      <c r="C2305" s="20"/>
      <c r="D2305" s="10"/>
      <c r="E2305" s="10"/>
      <c r="F2305" s="10"/>
      <c r="G2305" s="10"/>
      <c r="J2305" s="9"/>
      <c r="K2305" s="10"/>
      <c r="L2305" s="10"/>
      <c r="M2305" s="10"/>
      <c r="N2305" s="10"/>
      <c r="O2305" s="10"/>
      <c r="P2305" s="10"/>
      <c r="AD2305" s="9"/>
      <c r="AE2305" s="10"/>
      <c r="AF2305" s="10"/>
      <c r="AG2305" s="10"/>
      <c r="AH2305" s="10"/>
      <c r="AI2305" s="10"/>
    </row>
    <row r="2306">
      <c r="A2306" s="9"/>
      <c r="B2306" s="10"/>
      <c r="C2306" s="20"/>
      <c r="D2306" s="10"/>
      <c r="E2306" s="10"/>
      <c r="F2306" s="10"/>
      <c r="G2306" s="10"/>
      <c r="J2306" s="9"/>
      <c r="K2306" s="10"/>
      <c r="L2306" s="10"/>
      <c r="M2306" s="10"/>
      <c r="N2306" s="10"/>
      <c r="O2306" s="10"/>
      <c r="P2306" s="10"/>
      <c r="AD2306" s="9"/>
      <c r="AE2306" s="10"/>
      <c r="AF2306" s="10"/>
      <c r="AG2306" s="10"/>
      <c r="AH2306" s="10"/>
      <c r="AI2306" s="10"/>
    </row>
    <row r="2307">
      <c r="A2307" s="9"/>
      <c r="B2307" s="10"/>
      <c r="C2307" s="20"/>
      <c r="D2307" s="10"/>
      <c r="E2307" s="10"/>
      <c r="F2307" s="10"/>
      <c r="G2307" s="10"/>
      <c r="J2307" s="9"/>
      <c r="K2307" s="10"/>
      <c r="L2307" s="10"/>
      <c r="M2307" s="10"/>
      <c r="N2307" s="10"/>
      <c r="O2307" s="10"/>
      <c r="P2307" s="10"/>
      <c r="AD2307" s="9"/>
      <c r="AE2307" s="10"/>
      <c r="AF2307" s="10"/>
      <c r="AG2307" s="10"/>
      <c r="AH2307" s="10"/>
      <c r="AI2307" s="10"/>
    </row>
    <row r="2308">
      <c r="A2308" s="9"/>
      <c r="B2308" s="10"/>
      <c r="C2308" s="20"/>
      <c r="D2308" s="10"/>
      <c r="E2308" s="10"/>
      <c r="F2308" s="10"/>
      <c r="G2308" s="10"/>
      <c r="J2308" s="9"/>
      <c r="K2308" s="10"/>
      <c r="L2308" s="10"/>
      <c r="M2308" s="10"/>
      <c r="N2308" s="10"/>
      <c r="O2308" s="10"/>
      <c r="P2308" s="10"/>
      <c r="AD2308" s="9"/>
      <c r="AE2308" s="10"/>
      <c r="AF2308" s="10"/>
      <c r="AG2308" s="10"/>
      <c r="AH2308" s="10"/>
      <c r="AI2308" s="10"/>
    </row>
    <row r="2309">
      <c r="A2309" s="9"/>
      <c r="B2309" s="10"/>
      <c r="C2309" s="20"/>
      <c r="D2309" s="10"/>
      <c r="E2309" s="10"/>
      <c r="F2309" s="10"/>
      <c r="G2309" s="10"/>
      <c r="J2309" s="9"/>
      <c r="K2309" s="10"/>
      <c r="L2309" s="10"/>
      <c r="M2309" s="10"/>
      <c r="N2309" s="10"/>
      <c r="O2309" s="10"/>
      <c r="P2309" s="10"/>
      <c r="AD2309" s="9"/>
      <c r="AE2309" s="10"/>
      <c r="AF2309" s="10"/>
      <c r="AG2309" s="10"/>
      <c r="AH2309" s="10"/>
      <c r="AI2309" s="10"/>
    </row>
    <row r="2310">
      <c r="A2310" s="9"/>
      <c r="B2310" s="10"/>
      <c r="C2310" s="20"/>
      <c r="D2310" s="10"/>
      <c r="E2310" s="10"/>
      <c r="F2310" s="10"/>
      <c r="G2310" s="10"/>
      <c r="J2310" s="9"/>
      <c r="K2310" s="10"/>
      <c r="L2310" s="10"/>
      <c r="M2310" s="10"/>
      <c r="N2310" s="10"/>
      <c r="O2310" s="10"/>
      <c r="P2310" s="10"/>
      <c r="AD2310" s="9"/>
      <c r="AE2310" s="10"/>
      <c r="AF2310" s="10"/>
      <c r="AG2310" s="10"/>
      <c r="AH2310" s="10"/>
      <c r="AI2310" s="10"/>
    </row>
    <row r="2311">
      <c r="A2311" s="9"/>
      <c r="B2311" s="10"/>
      <c r="C2311" s="20"/>
      <c r="D2311" s="10"/>
      <c r="E2311" s="10"/>
      <c r="F2311" s="10"/>
      <c r="G2311" s="10"/>
      <c r="J2311" s="9"/>
      <c r="K2311" s="10"/>
      <c r="L2311" s="10"/>
      <c r="M2311" s="10"/>
      <c r="N2311" s="10"/>
      <c r="O2311" s="10"/>
      <c r="P2311" s="10"/>
      <c r="AD2311" s="9"/>
      <c r="AE2311" s="10"/>
      <c r="AF2311" s="10"/>
      <c r="AG2311" s="10"/>
      <c r="AH2311" s="10"/>
      <c r="AI2311" s="10"/>
    </row>
    <row r="2312">
      <c r="A2312" s="9"/>
      <c r="B2312" s="10"/>
      <c r="C2312" s="20"/>
      <c r="D2312" s="10"/>
      <c r="E2312" s="10"/>
      <c r="F2312" s="10"/>
      <c r="G2312" s="10"/>
      <c r="J2312" s="9"/>
      <c r="K2312" s="10"/>
      <c r="L2312" s="10"/>
      <c r="M2312" s="10"/>
      <c r="N2312" s="10"/>
      <c r="O2312" s="10"/>
      <c r="P2312" s="10"/>
      <c r="AD2312" s="9"/>
      <c r="AE2312" s="10"/>
      <c r="AF2312" s="10"/>
      <c r="AG2312" s="10"/>
      <c r="AH2312" s="10"/>
      <c r="AI2312" s="10"/>
    </row>
    <row r="2313">
      <c r="A2313" s="9"/>
      <c r="B2313" s="10"/>
      <c r="C2313" s="20"/>
      <c r="D2313" s="10"/>
      <c r="E2313" s="10"/>
      <c r="F2313" s="10"/>
      <c r="G2313" s="10"/>
      <c r="J2313" s="9"/>
      <c r="K2313" s="10"/>
      <c r="L2313" s="10"/>
      <c r="M2313" s="10"/>
      <c r="N2313" s="10"/>
      <c r="O2313" s="10"/>
      <c r="P2313" s="10"/>
      <c r="AD2313" s="9"/>
      <c r="AE2313" s="10"/>
      <c r="AF2313" s="10"/>
      <c r="AG2313" s="10"/>
      <c r="AH2313" s="10"/>
      <c r="AI2313" s="10"/>
    </row>
    <row r="2314">
      <c r="A2314" s="9"/>
      <c r="B2314" s="10"/>
      <c r="C2314" s="20"/>
      <c r="D2314" s="10"/>
      <c r="E2314" s="10"/>
      <c r="F2314" s="10"/>
      <c r="G2314" s="10"/>
      <c r="J2314" s="9"/>
      <c r="K2314" s="10"/>
      <c r="L2314" s="10"/>
      <c r="M2314" s="10"/>
      <c r="N2314" s="10"/>
      <c r="O2314" s="10"/>
      <c r="P2314" s="10"/>
      <c r="AD2314" s="9"/>
      <c r="AE2314" s="10"/>
      <c r="AF2314" s="10"/>
      <c r="AG2314" s="10"/>
      <c r="AH2314" s="10"/>
      <c r="AI2314" s="10"/>
    </row>
    <row r="2315">
      <c r="A2315" s="9"/>
      <c r="B2315" s="10"/>
      <c r="C2315" s="20"/>
      <c r="D2315" s="10"/>
      <c r="E2315" s="10"/>
      <c r="F2315" s="10"/>
      <c r="G2315" s="10"/>
      <c r="J2315" s="9"/>
      <c r="K2315" s="10"/>
      <c r="L2315" s="10"/>
      <c r="M2315" s="10"/>
      <c r="N2315" s="10"/>
      <c r="O2315" s="10"/>
      <c r="P2315" s="10"/>
      <c r="AD2315" s="9"/>
      <c r="AE2315" s="10"/>
      <c r="AF2315" s="10"/>
      <c r="AG2315" s="10"/>
      <c r="AH2315" s="10"/>
      <c r="AI2315" s="10"/>
    </row>
    <row r="2316">
      <c r="A2316" s="9"/>
      <c r="B2316" s="10"/>
      <c r="C2316" s="20"/>
      <c r="D2316" s="10"/>
      <c r="E2316" s="10"/>
      <c r="F2316" s="10"/>
      <c r="G2316" s="10"/>
      <c r="J2316" s="9"/>
      <c r="K2316" s="10"/>
      <c r="L2316" s="10"/>
      <c r="M2316" s="10"/>
      <c r="N2316" s="10"/>
      <c r="O2316" s="10"/>
      <c r="P2316" s="10"/>
      <c r="AD2316" s="9"/>
      <c r="AE2316" s="10"/>
      <c r="AF2316" s="10"/>
      <c r="AG2316" s="10"/>
      <c r="AH2316" s="10"/>
      <c r="AI2316" s="10"/>
    </row>
    <row r="2317">
      <c r="A2317" s="9"/>
      <c r="B2317" s="10"/>
      <c r="C2317" s="20"/>
      <c r="D2317" s="10"/>
      <c r="E2317" s="10"/>
      <c r="F2317" s="10"/>
      <c r="G2317" s="10"/>
      <c r="J2317" s="9"/>
      <c r="K2317" s="10"/>
      <c r="L2317" s="10"/>
      <c r="M2317" s="10"/>
      <c r="N2317" s="10"/>
      <c r="O2317" s="10"/>
      <c r="P2317" s="10"/>
      <c r="AD2317" s="9"/>
      <c r="AE2317" s="10"/>
      <c r="AF2317" s="10"/>
      <c r="AG2317" s="10"/>
      <c r="AH2317" s="10"/>
      <c r="AI2317" s="10"/>
    </row>
    <row r="2318">
      <c r="A2318" s="9"/>
      <c r="B2318" s="10"/>
      <c r="C2318" s="20"/>
      <c r="D2318" s="10"/>
      <c r="E2318" s="10"/>
      <c r="F2318" s="10"/>
      <c r="G2318" s="10"/>
      <c r="J2318" s="9"/>
      <c r="K2318" s="10"/>
      <c r="L2318" s="10"/>
      <c r="M2318" s="10"/>
      <c r="N2318" s="10"/>
      <c r="O2318" s="10"/>
      <c r="P2318" s="10"/>
      <c r="AD2318" s="9"/>
      <c r="AE2318" s="10"/>
      <c r="AF2318" s="10"/>
      <c r="AG2318" s="10"/>
      <c r="AH2318" s="10"/>
      <c r="AI2318" s="10"/>
    </row>
    <row r="2319">
      <c r="A2319" s="9"/>
      <c r="B2319" s="10"/>
      <c r="C2319" s="20"/>
      <c r="D2319" s="10"/>
      <c r="E2319" s="10"/>
      <c r="F2319" s="10"/>
      <c r="G2319" s="10"/>
      <c r="J2319" s="9"/>
      <c r="K2319" s="10"/>
      <c r="L2319" s="10"/>
      <c r="M2319" s="10"/>
      <c r="N2319" s="10"/>
      <c r="O2319" s="10"/>
      <c r="P2319" s="10"/>
      <c r="AD2319" s="9"/>
      <c r="AE2319" s="10"/>
      <c r="AF2319" s="10"/>
      <c r="AG2319" s="10"/>
      <c r="AH2319" s="10"/>
      <c r="AI2319" s="10"/>
    </row>
    <row r="2320">
      <c r="A2320" s="9"/>
      <c r="B2320" s="10"/>
      <c r="C2320" s="20"/>
      <c r="D2320" s="10"/>
      <c r="E2320" s="10"/>
      <c r="F2320" s="10"/>
      <c r="G2320" s="10"/>
      <c r="J2320" s="9"/>
      <c r="K2320" s="10"/>
      <c r="L2320" s="10"/>
      <c r="M2320" s="10"/>
      <c r="N2320" s="10"/>
      <c r="O2320" s="10"/>
      <c r="P2320" s="10"/>
      <c r="AD2320" s="9"/>
      <c r="AE2320" s="10"/>
      <c r="AF2320" s="10"/>
      <c r="AG2320" s="10"/>
      <c r="AH2320" s="10"/>
      <c r="AI2320" s="10"/>
    </row>
    <row r="2321">
      <c r="A2321" s="9"/>
      <c r="B2321" s="10"/>
      <c r="C2321" s="20"/>
      <c r="D2321" s="10"/>
      <c r="E2321" s="10"/>
      <c r="F2321" s="10"/>
      <c r="G2321" s="10"/>
      <c r="J2321" s="9"/>
      <c r="K2321" s="10"/>
      <c r="L2321" s="10"/>
      <c r="M2321" s="10"/>
      <c r="N2321" s="10"/>
      <c r="O2321" s="10"/>
      <c r="P2321" s="10"/>
      <c r="AD2321" s="9"/>
      <c r="AE2321" s="10"/>
      <c r="AF2321" s="10"/>
      <c r="AG2321" s="10"/>
      <c r="AH2321" s="10"/>
      <c r="AI2321" s="10"/>
    </row>
    <row r="2322">
      <c r="A2322" s="9"/>
      <c r="B2322" s="10"/>
      <c r="C2322" s="20"/>
      <c r="D2322" s="10"/>
      <c r="E2322" s="10"/>
      <c r="F2322" s="10"/>
      <c r="G2322" s="10"/>
      <c r="J2322" s="9"/>
      <c r="K2322" s="10"/>
      <c r="L2322" s="10"/>
      <c r="M2322" s="10"/>
      <c r="N2322" s="10"/>
      <c r="O2322" s="10"/>
      <c r="P2322" s="10"/>
      <c r="AD2322" s="9"/>
      <c r="AE2322" s="10"/>
      <c r="AF2322" s="10"/>
      <c r="AG2322" s="10"/>
      <c r="AH2322" s="10"/>
      <c r="AI2322" s="10"/>
    </row>
    <row r="2323">
      <c r="A2323" s="9"/>
      <c r="B2323" s="10"/>
      <c r="C2323" s="20"/>
      <c r="D2323" s="10"/>
      <c r="E2323" s="10"/>
      <c r="F2323" s="10"/>
      <c r="G2323" s="10"/>
      <c r="J2323" s="9"/>
      <c r="K2323" s="10"/>
      <c r="L2323" s="10"/>
      <c r="M2323" s="10"/>
      <c r="N2323" s="10"/>
      <c r="O2323" s="10"/>
      <c r="P2323" s="10"/>
      <c r="AD2323" s="9"/>
      <c r="AE2323" s="10"/>
      <c r="AF2323" s="10"/>
      <c r="AG2323" s="10"/>
      <c r="AH2323" s="10"/>
      <c r="AI2323" s="10"/>
    </row>
    <row r="2324">
      <c r="A2324" s="9"/>
      <c r="B2324" s="10"/>
      <c r="C2324" s="20"/>
      <c r="D2324" s="10"/>
      <c r="E2324" s="10"/>
      <c r="F2324" s="10"/>
      <c r="G2324" s="10"/>
      <c r="J2324" s="9"/>
      <c r="K2324" s="10"/>
      <c r="L2324" s="10"/>
      <c r="M2324" s="10"/>
      <c r="N2324" s="10"/>
      <c r="O2324" s="10"/>
      <c r="P2324" s="10"/>
      <c r="AD2324" s="9"/>
      <c r="AE2324" s="10"/>
      <c r="AF2324" s="10"/>
      <c r="AG2324" s="10"/>
      <c r="AH2324" s="10"/>
      <c r="AI2324" s="10"/>
    </row>
    <row r="2325">
      <c r="A2325" s="9"/>
      <c r="B2325" s="10"/>
      <c r="C2325" s="20"/>
      <c r="D2325" s="10"/>
      <c r="E2325" s="10"/>
      <c r="F2325" s="10"/>
      <c r="G2325" s="10"/>
      <c r="J2325" s="9"/>
      <c r="K2325" s="10"/>
      <c r="L2325" s="10"/>
      <c r="M2325" s="10"/>
      <c r="N2325" s="10"/>
      <c r="O2325" s="10"/>
      <c r="P2325" s="10"/>
      <c r="AD2325" s="9"/>
      <c r="AE2325" s="10"/>
      <c r="AF2325" s="10"/>
      <c r="AG2325" s="10"/>
      <c r="AH2325" s="10"/>
      <c r="AI2325" s="10"/>
    </row>
    <row r="2326">
      <c r="A2326" s="9"/>
      <c r="B2326" s="10"/>
      <c r="C2326" s="20"/>
      <c r="D2326" s="10"/>
      <c r="E2326" s="10"/>
      <c r="F2326" s="10"/>
      <c r="G2326" s="10"/>
      <c r="J2326" s="9"/>
      <c r="K2326" s="10"/>
      <c r="L2326" s="10"/>
      <c r="M2326" s="10"/>
      <c r="N2326" s="10"/>
      <c r="O2326" s="10"/>
      <c r="P2326" s="10"/>
      <c r="AD2326" s="9"/>
      <c r="AE2326" s="10"/>
      <c r="AF2326" s="10"/>
      <c r="AG2326" s="10"/>
      <c r="AH2326" s="10"/>
      <c r="AI2326" s="10"/>
    </row>
    <row r="2327">
      <c r="A2327" s="9"/>
      <c r="B2327" s="10"/>
      <c r="C2327" s="20"/>
      <c r="D2327" s="10"/>
      <c r="E2327" s="10"/>
      <c r="F2327" s="10"/>
      <c r="G2327" s="10"/>
      <c r="J2327" s="9"/>
      <c r="K2327" s="10"/>
      <c r="L2327" s="10"/>
      <c r="M2327" s="10"/>
      <c r="N2327" s="10"/>
      <c r="O2327" s="10"/>
      <c r="P2327" s="10"/>
      <c r="AD2327" s="9"/>
      <c r="AE2327" s="10"/>
      <c r="AF2327" s="10"/>
      <c r="AG2327" s="10"/>
      <c r="AH2327" s="10"/>
      <c r="AI2327" s="10"/>
    </row>
    <row r="2328">
      <c r="A2328" s="9"/>
      <c r="B2328" s="10"/>
      <c r="C2328" s="20"/>
      <c r="D2328" s="10"/>
      <c r="E2328" s="10"/>
      <c r="F2328" s="10"/>
      <c r="G2328" s="10"/>
      <c r="J2328" s="9"/>
      <c r="K2328" s="10"/>
      <c r="L2328" s="10"/>
      <c r="M2328" s="10"/>
      <c r="N2328" s="10"/>
      <c r="O2328" s="10"/>
      <c r="P2328" s="10"/>
      <c r="AD2328" s="9"/>
      <c r="AE2328" s="10"/>
      <c r="AF2328" s="10"/>
      <c r="AG2328" s="10"/>
      <c r="AH2328" s="10"/>
      <c r="AI2328" s="10"/>
    </row>
    <row r="2329">
      <c r="A2329" s="9"/>
      <c r="B2329" s="10"/>
      <c r="C2329" s="20"/>
      <c r="D2329" s="10"/>
      <c r="E2329" s="10"/>
      <c r="F2329" s="10"/>
      <c r="G2329" s="10"/>
      <c r="J2329" s="9"/>
      <c r="K2329" s="10"/>
      <c r="L2329" s="10"/>
      <c r="M2329" s="10"/>
      <c r="N2329" s="10"/>
      <c r="O2329" s="10"/>
      <c r="P2329" s="10"/>
      <c r="AD2329" s="9"/>
      <c r="AE2329" s="10"/>
      <c r="AF2329" s="10"/>
      <c r="AG2329" s="10"/>
      <c r="AH2329" s="10"/>
      <c r="AI2329" s="10"/>
    </row>
    <row r="2330">
      <c r="A2330" s="9"/>
      <c r="B2330" s="10"/>
      <c r="C2330" s="20"/>
      <c r="D2330" s="10"/>
      <c r="E2330" s="10"/>
      <c r="F2330" s="10"/>
      <c r="G2330" s="10"/>
      <c r="J2330" s="9"/>
      <c r="K2330" s="10"/>
      <c r="L2330" s="10"/>
      <c r="M2330" s="10"/>
      <c r="N2330" s="10"/>
      <c r="O2330" s="10"/>
      <c r="P2330" s="10"/>
      <c r="AD2330" s="9"/>
      <c r="AE2330" s="10"/>
      <c r="AF2330" s="10"/>
      <c r="AG2330" s="10"/>
      <c r="AH2330" s="10"/>
      <c r="AI2330" s="10"/>
    </row>
    <row r="2331">
      <c r="A2331" s="9"/>
      <c r="B2331" s="10"/>
      <c r="C2331" s="20"/>
      <c r="D2331" s="10"/>
      <c r="E2331" s="10"/>
      <c r="F2331" s="10"/>
      <c r="G2331" s="10"/>
      <c r="J2331" s="9"/>
      <c r="K2331" s="10"/>
      <c r="L2331" s="10"/>
      <c r="M2331" s="10"/>
      <c r="N2331" s="10"/>
      <c r="O2331" s="10"/>
      <c r="P2331" s="10"/>
      <c r="AD2331" s="9"/>
      <c r="AE2331" s="10"/>
      <c r="AF2331" s="10"/>
      <c r="AG2331" s="10"/>
      <c r="AH2331" s="10"/>
      <c r="AI2331" s="10"/>
    </row>
    <row r="2332">
      <c r="A2332" s="9"/>
      <c r="B2332" s="10"/>
      <c r="C2332" s="20"/>
      <c r="D2332" s="10"/>
      <c r="E2332" s="10"/>
      <c r="F2332" s="10"/>
      <c r="G2332" s="10"/>
      <c r="J2332" s="9"/>
      <c r="K2332" s="10"/>
      <c r="L2332" s="10"/>
      <c r="M2332" s="10"/>
      <c r="N2332" s="10"/>
      <c r="O2332" s="10"/>
      <c r="P2332" s="10"/>
      <c r="AD2332" s="9"/>
      <c r="AE2332" s="10"/>
      <c r="AF2332" s="10"/>
      <c r="AG2332" s="10"/>
      <c r="AH2332" s="10"/>
      <c r="AI2332" s="10"/>
    </row>
    <row r="2333">
      <c r="A2333" s="9"/>
      <c r="B2333" s="10"/>
      <c r="C2333" s="20"/>
      <c r="D2333" s="10"/>
      <c r="E2333" s="10"/>
      <c r="F2333" s="10"/>
      <c r="G2333" s="10"/>
      <c r="J2333" s="9"/>
      <c r="K2333" s="10"/>
      <c r="L2333" s="10"/>
      <c r="M2333" s="10"/>
      <c r="N2333" s="10"/>
      <c r="O2333" s="10"/>
      <c r="P2333" s="10"/>
      <c r="AD2333" s="9"/>
      <c r="AE2333" s="10"/>
      <c r="AF2333" s="10"/>
      <c r="AG2333" s="10"/>
      <c r="AH2333" s="10"/>
      <c r="AI2333" s="10"/>
    </row>
    <row r="2334">
      <c r="A2334" s="9"/>
      <c r="B2334" s="10"/>
      <c r="C2334" s="20"/>
      <c r="D2334" s="10"/>
      <c r="E2334" s="10"/>
      <c r="F2334" s="10"/>
      <c r="G2334" s="10"/>
      <c r="J2334" s="9"/>
      <c r="K2334" s="10"/>
      <c r="L2334" s="10"/>
      <c r="M2334" s="10"/>
      <c r="N2334" s="10"/>
      <c r="O2334" s="10"/>
      <c r="P2334" s="10"/>
      <c r="AD2334" s="9"/>
      <c r="AE2334" s="10"/>
      <c r="AF2334" s="10"/>
      <c r="AG2334" s="10"/>
      <c r="AH2334" s="10"/>
      <c r="AI2334" s="10"/>
    </row>
    <row r="2335">
      <c r="A2335" s="9"/>
      <c r="B2335" s="10"/>
      <c r="C2335" s="20"/>
      <c r="D2335" s="10"/>
      <c r="E2335" s="10"/>
      <c r="F2335" s="10"/>
      <c r="G2335" s="10"/>
      <c r="J2335" s="9"/>
      <c r="K2335" s="10"/>
      <c r="L2335" s="10"/>
      <c r="M2335" s="10"/>
      <c r="N2335" s="10"/>
      <c r="O2335" s="10"/>
      <c r="P2335" s="10"/>
      <c r="AD2335" s="9"/>
      <c r="AE2335" s="10"/>
      <c r="AF2335" s="10"/>
      <c r="AG2335" s="10"/>
      <c r="AH2335" s="10"/>
      <c r="AI2335" s="10"/>
    </row>
    <row r="2336">
      <c r="A2336" s="9"/>
      <c r="B2336" s="10"/>
      <c r="C2336" s="20"/>
      <c r="D2336" s="10"/>
      <c r="E2336" s="10"/>
      <c r="F2336" s="10"/>
      <c r="G2336" s="10"/>
      <c r="J2336" s="9"/>
      <c r="K2336" s="10"/>
      <c r="L2336" s="10"/>
      <c r="M2336" s="10"/>
      <c r="N2336" s="10"/>
      <c r="O2336" s="10"/>
      <c r="P2336" s="10"/>
      <c r="AD2336" s="9"/>
      <c r="AE2336" s="10"/>
      <c r="AF2336" s="10"/>
      <c r="AG2336" s="10"/>
      <c r="AH2336" s="10"/>
      <c r="AI2336" s="10"/>
    </row>
    <row r="2337">
      <c r="A2337" s="9"/>
      <c r="B2337" s="10"/>
      <c r="C2337" s="20"/>
      <c r="D2337" s="10"/>
      <c r="E2337" s="10"/>
      <c r="F2337" s="10"/>
      <c r="G2337" s="10"/>
      <c r="J2337" s="9"/>
      <c r="K2337" s="10"/>
      <c r="L2337" s="10"/>
      <c r="M2337" s="10"/>
      <c r="N2337" s="10"/>
      <c r="O2337" s="10"/>
      <c r="P2337" s="10"/>
      <c r="AD2337" s="9"/>
      <c r="AE2337" s="10"/>
      <c r="AF2337" s="10"/>
      <c r="AG2337" s="10"/>
      <c r="AH2337" s="10"/>
      <c r="AI2337" s="10"/>
    </row>
    <row r="2338">
      <c r="A2338" s="9"/>
      <c r="B2338" s="10"/>
      <c r="C2338" s="20"/>
      <c r="D2338" s="10"/>
      <c r="E2338" s="10"/>
      <c r="F2338" s="10"/>
      <c r="G2338" s="10"/>
      <c r="J2338" s="9"/>
      <c r="K2338" s="10"/>
      <c r="L2338" s="10"/>
      <c r="M2338" s="10"/>
      <c r="N2338" s="10"/>
      <c r="O2338" s="10"/>
      <c r="P2338" s="10"/>
      <c r="AD2338" s="9"/>
      <c r="AE2338" s="10"/>
      <c r="AF2338" s="10"/>
      <c r="AG2338" s="10"/>
      <c r="AH2338" s="10"/>
      <c r="AI2338" s="10"/>
    </row>
    <row r="2339">
      <c r="A2339" s="9"/>
      <c r="B2339" s="10"/>
      <c r="C2339" s="20"/>
      <c r="D2339" s="10"/>
      <c r="E2339" s="10"/>
      <c r="F2339" s="10"/>
      <c r="G2339" s="10"/>
      <c r="J2339" s="9"/>
      <c r="K2339" s="10"/>
      <c r="L2339" s="10"/>
      <c r="M2339" s="10"/>
      <c r="N2339" s="10"/>
      <c r="O2339" s="10"/>
      <c r="P2339" s="10"/>
      <c r="AD2339" s="9"/>
      <c r="AE2339" s="10"/>
      <c r="AF2339" s="10"/>
      <c r="AG2339" s="10"/>
      <c r="AH2339" s="10"/>
      <c r="AI2339" s="10"/>
    </row>
    <row r="2340">
      <c r="A2340" s="9"/>
      <c r="B2340" s="10"/>
      <c r="C2340" s="20"/>
      <c r="D2340" s="10"/>
      <c r="E2340" s="10"/>
      <c r="F2340" s="10"/>
      <c r="G2340" s="10"/>
      <c r="J2340" s="9"/>
      <c r="K2340" s="10"/>
      <c r="L2340" s="10"/>
      <c r="M2340" s="10"/>
      <c r="N2340" s="10"/>
      <c r="O2340" s="10"/>
      <c r="P2340" s="10"/>
      <c r="AD2340" s="9"/>
      <c r="AE2340" s="10"/>
      <c r="AF2340" s="10"/>
      <c r="AG2340" s="10"/>
      <c r="AH2340" s="10"/>
      <c r="AI2340" s="10"/>
    </row>
    <row r="2341">
      <c r="A2341" s="9"/>
      <c r="B2341" s="10"/>
      <c r="C2341" s="20"/>
      <c r="D2341" s="10"/>
      <c r="E2341" s="10"/>
      <c r="F2341" s="10"/>
      <c r="G2341" s="10"/>
      <c r="J2341" s="9"/>
      <c r="K2341" s="10"/>
      <c r="L2341" s="10"/>
      <c r="M2341" s="10"/>
      <c r="N2341" s="10"/>
      <c r="O2341" s="10"/>
      <c r="P2341" s="10"/>
      <c r="AD2341" s="9"/>
      <c r="AE2341" s="10"/>
      <c r="AF2341" s="10"/>
      <c r="AG2341" s="10"/>
      <c r="AH2341" s="10"/>
      <c r="AI2341" s="10"/>
    </row>
    <row r="2342">
      <c r="A2342" s="9"/>
      <c r="B2342" s="10"/>
      <c r="C2342" s="20"/>
      <c r="D2342" s="10"/>
      <c r="E2342" s="10"/>
      <c r="F2342" s="10"/>
      <c r="G2342" s="10"/>
      <c r="J2342" s="9"/>
      <c r="K2342" s="10"/>
      <c r="L2342" s="10"/>
      <c r="M2342" s="10"/>
      <c r="N2342" s="10"/>
      <c r="O2342" s="10"/>
      <c r="P2342" s="10"/>
      <c r="AD2342" s="9"/>
      <c r="AE2342" s="10"/>
      <c r="AF2342" s="10"/>
      <c r="AG2342" s="10"/>
      <c r="AH2342" s="10"/>
      <c r="AI2342" s="10"/>
    </row>
    <row r="2343">
      <c r="A2343" s="9"/>
      <c r="B2343" s="10"/>
      <c r="C2343" s="20"/>
      <c r="D2343" s="10"/>
      <c r="E2343" s="10"/>
      <c r="F2343" s="10"/>
      <c r="G2343" s="10"/>
      <c r="J2343" s="9"/>
      <c r="K2343" s="10"/>
      <c r="L2343" s="10"/>
      <c r="M2343" s="10"/>
      <c r="N2343" s="10"/>
      <c r="O2343" s="10"/>
      <c r="P2343" s="10"/>
      <c r="AD2343" s="9"/>
      <c r="AE2343" s="10"/>
      <c r="AF2343" s="10"/>
      <c r="AG2343" s="10"/>
      <c r="AH2343" s="10"/>
      <c r="AI2343" s="10"/>
    </row>
    <row r="2344">
      <c r="A2344" s="9"/>
      <c r="B2344" s="10"/>
      <c r="C2344" s="20"/>
      <c r="D2344" s="10"/>
      <c r="E2344" s="10"/>
      <c r="F2344" s="10"/>
      <c r="G2344" s="10"/>
      <c r="J2344" s="9"/>
      <c r="K2344" s="10"/>
      <c r="L2344" s="10"/>
      <c r="M2344" s="10"/>
      <c r="N2344" s="10"/>
      <c r="O2344" s="10"/>
      <c r="P2344" s="10"/>
      <c r="AD2344" s="9"/>
      <c r="AE2344" s="10"/>
      <c r="AF2344" s="10"/>
      <c r="AG2344" s="10"/>
      <c r="AH2344" s="10"/>
      <c r="AI2344" s="10"/>
    </row>
    <row r="2345">
      <c r="A2345" s="9"/>
      <c r="B2345" s="10"/>
      <c r="C2345" s="20"/>
      <c r="D2345" s="10"/>
      <c r="E2345" s="10"/>
      <c r="F2345" s="10"/>
      <c r="G2345" s="10"/>
      <c r="J2345" s="9"/>
      <c r="K2345" s="10"/>
      <c r="L2345" s="10"/>
      <c r="M2345" s="10"/>
      <c r="N2345" s="10"/>
      <c r="O2345" s="10"/>
      <c r="P2345" s="10"/>
      <c r="AD2345" s="9"/>
      <c r="AE2345" s="10"/>
      <c r="AF2345" s="10"/>
      <c r="AG2345" s="10"/>
      <c r="AH2345" s="10"/>
      <c r="AI2345" s="10"/>
    </row>
    <row r="2346">
      <c r="A2346" s="9"/>
      <c r="B2346" s="10"/>
      <c r="C2346" s="20"/>
      <c r="D2346" s="10"/>
      <c r="E2346" s="10"/>
      <c r="F2346" s="10"/>
      <c r="G2346" s="10"/>
      <c r="J2346" s="9"/>
      <c r="K2346" s="10"/>
      <c r="L2346" s="10"/>
      <c r="M2346" s="10"/>
      <c r="N2346" s="10"/>
      <c r="O2346" s="10"/>
      <c r="P2346" s="10"/>
      <c r="AD2346" s="9"/>
      <c r="AE2346" s="10"/>
      <c r="AF2346" s="10"/>
      <c r="AG2346" s="10"/>
      <c r="AH2346" s="10"/>
      <c r="AI2346" s="10"/>
    </row>
    <row r="2347">
      <c r="A2347" s="9"/>
      <c r="B2347" s="10"/>
      <c r="C2347" s="20"/>
      <c r="D2347" s="10"/>
      <c r="E2347" s="10"/>
      <c r="F2347" s="10"/>
      <c r="G2347" s="10"/>
      <c r="J2347" s="9"/>
      <c r="K2347" s="10"/>
      <c r="L2347" s="10"/>
      <c r="M2347" s="10"/>
      <c r="N2347" s="10"/>
      <c r="O2347" s="10"/>
      <c r="P2347" s="10"/>
      <c r="AD2347" s="9"/>
      <c r="AE2347" s="10"/>
      <c r="AF2347" s="10"/>
      <c r="AG2347" s="10"/>
      <c r="AH2347" s="10"/>
      <c r="AI2347" s="10"/>
    </row>
    <row r="2348">
      <c r="A2348" s="9"/>
      <c r="B2348" s="10"/>
      <c r="C2348" s="20"/>
      <c r="D2348" s="10"/>
      <c r="E2348" s="10"/>
      <c r="F2348" s="10"/>
      <c r="G2348" s="10"/>
      <c r="J2348" s="9"/>
      <c r="K2348" s="10"/>
      <c r="L2348" s="10"/>
      <c r="M2348" s="10"/>
      <c r="N2348" s="10"/>
      <c r="O2348" s="10"/>
      <c r="P2348" s="10"/>
      <c r="AD2348" s="9"/>
      <c r="AE2348" s="10"/>
      <c r="AF2348" s="10"/>
      <c r="AG2348" s="10"/>
      <c r="AH2348" s="10"/>
      <c r="AI2348" s="10"/>
    </row>
    <row r="2349">
      <c r="A2349" s="9"/>
      <c r="B2349" s="10"/>
      <c r="C2349" s="20"/>
      <c r="D2349" s="10"/>
      <c r="E2349" s="10"/>
      <c r="F2349" s="10"/>
      <c r="G2349" s="10"/>
      <c r="J2349" s="9"/>
      <c r="K2349" s="10"/>
      <c r="L2349" s="10"/>
      <c r="M2349" s="10"/>
      <c r="N2349" s="10"/>
      <c r="O2349" s="10"/>
      <c r="P2349" s="10"/>
      <c r="AD2349" s="9"/>
      <c r="AE2349" s="10"/>
      <c r="AF2349" s="10"/>
      <c r="AG2349" s="10"/>
      <c r="AH2349" s="10"/>
      <c r="AI2349" s="10"/>
    </row>
    <row r="2350">
      <c r="A2350" s="9"/>
      <c r="B2350" s="10"/>
      <c r="C2350" s="20"/>
      <c r="D2350" s="10"/>
      <c r="E2350" s="10"/>
      <c r="F2350" s="10"/>
      <c r="G2350" s="10"/>
      <c r="J2350" s="9"/>
      <c r="K2350" s="10"/>
      <c r="L2350" s="10"/>
      <c r="M2350" s="10"/>
      <c r="N2350" s="10"/>
      <c r="O2350" s="10"/>
      <c r="P2350" s="10"/>
      <c r="AD2350" s="9"/>
      <c r="AE2350" s="10"/>
      <c r="AF2350" s="10"/>
      <c r="AG2350" s="10"/>
      <c r="AH2350" s="10"/>
      <c r="AI2350" s="10"/>
    </row>
    <row r="2351">
      <c r="A2351" s="9"/>
      <c r="B2351" s="10"/>
      <c r="C2351" s="20"/>
      <c r="D2351" s="10"/>
      <c r="E2351" s="10"/>
      <c r="F2351" s="10"/>
      <c r="G2351" s="10"/>
      <c r="J2351" s="9"/>
      <c r="K2351" s="10"/>
      <c r="L2351" s="10"/>
      <c r="M2351" s="10"/>
      <c r="N2351" s="10"/>
      <c r="O2351" s="10"/>
      <c r="P2351" s="10"/>
      <c r="AD2351" s="9"/>
      <c r="AE2351" s="10"/>
      <c r="AF2351" s="10"/>
      <c r="AG2351" s="10"/>
      <c r="AH2351" s="10"/>
      <c r="AI2351" s="10"/>
    </row>
    <row r="2352">
      <c r="A2352" s="9"/>
      <c r="B2352" s="10"/>
      <c r="C2352" s="20"/>
      <c r="D2352" s="10"/>
      <c r="E2352" s="10"/>
      <c r="F2352" s="10"/>
      <c r="G2352" s="10"/>
      <c r="J2352" s="9"/>
      <c r="K2352" s="10"/>
      <c r="L2352" s="10"/>
      <c r="M2352" s="10"/>
      <c r="N2352" s="10"/>
      <c r="O2352" s="10"/>
      <c r="P2352" s="10"/>
      <c r="AD2352" s="9"/>
      <c r="AE2352" s="10"/>
      <c r="AF2352" s="10"/>
      <c r="AG2352" s="10"/>
      <c r="AH2352" s="10"/>
      <c r="AI2352" s="10"/>
    </row>
    <row r="2353">
      <c r="A2353" s="9"/>
      <c r="B2353" s="10"/>
      <c r="C2353" s="20"/>
      <c r="D2353" s="10"/>
      <c r="E2353" s="10"/>
      <c r="F2353" s="10"/>
      <c r="G2353" s="10"/>
      <c r="J2353" s="9"/>
      <c r="K2353" s="10"/>
      <c r="L2353" s="10"/>
      <c r="M2353" s="10"/>
      <c r="N2353" s="10"/>
      <c r="O2353" s="10"/>
      <c r="P2353" s="10"/>
      <c r="AD2353" s="9"/>
      <c r="AE2353" s="10"/>
      <c r="AF2353" s="10"/>
      <c r="AG2353" s="10"/>
      <c r="AH2353" s="10"/>
      <c r="AI2353" s="10"/>
    </row>
    <row r="2354">
      <c r="A2354" s="9"/>
      <c r="B2354" s="10"/>
      <c r="C2354" s="20"/>
      <c r="D2354" s="10"/>
      <c r="E2354" s="10"/>
      <c r="F2354" s="10"/>
      <c r="G2354" s="10"/>
      <c r="J2354" s="9"/>
      <c r="K2354" s="10"/>
      <c r="L2354" s="10"/>
      <c r="M2354" s="10"/>
      <c r="N2354" s="10"/>
      <c r="O2354" s="10"/>
      <c r="P2354" s="10"/>
      <c r="AD2354" s="9"/>
      <c r="AE2354" s="10"/>
      <c r="AF2354" s="10"/>
      <c r="AG2354" s="10"/>
      <c r="AH2354" s="10"/>
      <c r="AI2354" s="10"/>
    </row>
    <row r="2355">
      <c r="A2355" s="9"/>
      <c r="B2355" s="10"/>
      <c r="C2355" s="20"/>
      <c r="D2355" s="10"/>
      <c r="E2355" s="10"/>
      <c r="F2355" s="10"/>
      <c r="G2355" s="10"/>
      <c r="J2355" s="9"/>
      <c r="K2355" s="10"/>
      <c r="L2355" s="10"/>
      <c r="M2355" s="10"/>
      <c r="N2355" s="10"/>
      <c r="O2355" s="10"/>
      <c r="P2355" s="10"/>
      <c r="AD2355" s="9"/>
      <c r="AE2355" s="10"/>
      <c r="AF2355" s="10"/>
      <c r="AG2355" s="10"/>
      <c r="AH2355" s="10"/>
      <c r="AI2355" s="10"/>
    </row>
    <row r="2356">
      <c r="A2356" s="9"/>
      <c r="B2356" s="10"/>
      <c r="C2356" s="20"/>
      <c r="D2356" s="10"/>
      <c r="E2356" s="10"/>
      <c r="F2356" s="10"/>
      <c r="G2356" s="10"/>
      <c r="J2356" s="9"/>
      <c r="K2356" s="10"/>
      <c r="L2356" s="10"/>
      <c r="M2356" s="10"/>
      <c r="N2356" s="10"/>
      <c r="O2356" s="10"/>
      <c r="P2356" s="10"/>
      <c r="AD2356" s="9"/>
      <c r="AE2356" s="10"/>
      <c r="AF2356" s="10"/>
      <c r="AG2356" s="10"/>
      <c r="AH2356" s="10"/>
      <c r="AI2356" s="10"/>
    </row>
    <row r="2357">
      <c r="A2357" s="9"/>
      <c r="B2357" s="10"/>
      <c r="C2357" s="20"/>
      <c r="D2357" s="10"/>
      <c r="E2357" s="10"/>
      <c r="F2357" s="10"/>
      <c r="G2357" s="10"/>
      <c r="J2357" s="9"/>
      <c r="K2357" s="10"/>
      <c r="L2357" s="10"/>
      <c r="M2357" s="10"/>
      <c r="N2357" s="10"/>
      <c r="O2357" s="10"/>
      <c r="P2357" s="10"/>
      <c r="AD2357" s="9"/>
      <c r="AE2357" s="10"/>
      <c r="AF2357" s="10"/>
      <c r="AG2357" s="10"/>
      <c r="AH2357" s="10"/>
      <c r="AI2357" s="10"/>
    </row>
    <row r="2358">
      <c r="A2358" s="9"/>
      <c r="B2358" s="10"/>
      <c r="C2358" s="20"/>
      <c r="D2358" s="10"/>
      <c r="E2358" s="10"/>
      <c r="F2358" s="10"/>
      <c r="G2358" s="10"/>
      <c r="J2358" s="9"/>
      <c r="K2358" s="10"/>
      <c r="L2358" s="10"/>
      <c r="M2358" s="10"/>
      <c r="N2358" s="10"/>
      <c r="O2358" s="10"/>
      <c r="P2358" s="10"/>
      <c r="AD2358" s="9"/>
      <c r="AE2358" s="10"/>
      <c r="AF2358" s="10"/>
      <c r="AG2358" s="10"/>
      <c r="AH2358" s="10"/>
      <c r="AI2358" s="10"/>
    </row>
    <row r="2359">
      <c r="A2359" s="9"/>
      <c r="B2359" s="10"/>
      <c r="C2359" s="20"/>
      <c r="D2359" s="10"/>
      <c r="E2359" s="10"/>
      <c r="F2359" s="10"/>
      <c r="G2359" s="10"/>
      <c r="J2359" s="9"/>
      <c r="K2359" s="10"/>
      <c r="L2359" s="10"/>
      <c r="M2359" s="10"/>
      <c r="N2359" s="10"/>
      <c r="O2359" s="10"/>
      <c r="P2359" s="10"/>
      <c r="AD2359" s="9"/>
      <c r="AE2359" s="10"/>
      <c r="AF2359" s="10"/>
      <c r="AG2359" s="10"/>
      <c r="AH2359" s="10"/>
      <c r="AI2359" s="10"/>
    </row>
    <row r="2360">
      <c r="A2360" s="9"/>
      <c r="B2360" s="10"/>
      <c r="C2360" s="20"/>
      <c r="D2360" s="10"/>
      <c r="E2360" s="10"/>
      <c r="F2360" s="10"/>
      <c r="G2360" s="10"/>
      <c r="J2360" s="9"/>
      <c r="K2360" s="10"/>
      <c r="L2360" s="10"/>
      <c r="M2360" s="10"/>
      <c r="N2360" s="10"/>
      <c r="O2360" s="10"/>
      <c r="P2360" s="10"/>
      <c r="AD2360" s="9"/>
      <c r="AE2360" s="10"/>
      <c r="AF2360" s="10"/>
      <c r="AG2360" s="10"/>
      <c r="AH2360" s="10"/>
      <c r="AI2360" s="10"/>
    </row>
    <row r="2361">
      <c r="A2361" s="9"/>
      <c r="B2361" s="10"/>
      <c r="C2361" s="20"/>
      <c r="D2361" s="10"/>
      <c r="E2361" s="10"/>
      <c r="F2361" s="10"/>
      <c r="G2361" s="10"/>
      <c r="J2361" s="9"/>
      <c r="K2361" s="10"/>
      <c r="L2361" s="10"/>
      <c r="M2361" s="10"/>
      <c r="N2361" s="10"/>
      <c r="O2361" s="10"/>
      <c r="P2361" s="10"/>
      <c r="AD2361" s="9"/>
      <c r="AE2361" s="10"/>
      <c r="AF2361" s="10"/>
      <c r="AG2361" s="10"/>
      <c r="AH2361" s="10"/>
      <c r="AI2361" s="10"/>
    </row>
    <row r="2362">
      <c r="A2362" s="9"/>
      <c r="B2362" s="10"/>
      <c r="C2362" s="20"/>
      <c r="D2362" s="10"/>
      <c r="E2362" s="10"/>
      <c r="F2362" s="10"/>
      <c r="G2362" s="10"/>
      <c r="J2362" s="9"/>
      <c r="K2362" s="10"/>
      <c r="L2362" s="10"/>
      <c r="M2362" s="10"/>
      <c r="N2362" s="10"/>
      <c r="O2362" s="10"/>
      <c r="P2362" s="10"/>
      <c r="AD2362" s="9"/>
      <c r="AE2362" s="10"/>
      <c r="AF2362" s="10"/>
      <c r="AG2362" s="10"/>
      <c r="AH2362" s="10"/>
      <c r="AI2362" s="10"/>
    </row>
    <row r="2363">
      <c r="A2363" s="9"/>
      <c r="B2363" s="10"/>
      <c r="C2363" s="20"/>
      <c r="D2363" s="10"/>
      <c r="E2363" s="10"/>
      <c r="F2363" s="10"/>
      <c r="G2363" s="10"/>
      <c r="J2363" s="9"/>
      <c r="K2363" s="10"/>
      <c r="L2363" s="10"/>
      <c r="M2363" s="10"/>
      <c r="N2363" s="10"/>
      <c r="O2363" s="10"/>
      <c r="P2363" s="10"/>
      <c r="AD2363" s="9"/>
      <c r="AE2363" s="10"/>
      <c r="AF2363" s="10"/>
      <c r="AG2363" s="10"/>
      <c r="AH2363" s="10"/>
      <c r="AI2363" s="10"/>
    </row>
    <row r="2364">
      <c r="A2364" s="9"/>
      <c r="B2364" s="10"/>
      <c r="C2364" s="20"/>
      <c r="D2364" s="10"/>
      <c r="E2364" s="10"/>
      <c r="F2364" s="10"/>
      <c r="G2364" s="10"/>
      <c r="J2364" s="9"/>
      <c r="K2364" s="10"/>
      <c r="L2364" s="10"/>
      <c r="M2364" s="10"/>
      <c r="N2364" s="10"/>
      <c r="O2364" s="10"/>
      <c r="P2364" s="10"/>
      <c r="AD2364" s="9"/>
      <c r="AE2364" s="10"/>
      <c r="AF2364" s="10"/>
      <c r="AG2364" s="10"/>
      <c r="AH2364" s="10"/>
      <c r="AI2364" s="10"/>
    </row>
    <row r="2365">
      <c r="A2365" s="9"/>
      <c r="B2365" s="10"/>
      <c r="C2365" s="20"/>
      <c r="D2365" s="10"/>
      <c r="E2365" s="10"/>
      <c r="F2365" s="10"/>
      <c r="G2365" s="10"/>
      <c r="J2365" s="9"/>
      <c r="K2365" s="10"/>
      <c r="L2365" s="10"/>
      <c r="M2365" s="10"/>
      <c r="N2365" s="10"/>
      <c r="O2365" s="10"/>
      <c r="P2365" s="10"/>
      <c r="AD2365" s="9"/>
      <c r="AE2365" s="10"/>
      <c r="AF2365" s="10"/>
      <c r="AG2365" s="10"/>
      <c r="AH2365" s="10"/>
      <c r="AI2365" s="10"/>
    </row>
    <row r="2366">
      <c r="A2366" s="9"/>
      <c r="B2366" s="10"/>
      <c r="C2366" s="20"/>
      <c r="D2366" s="10"/>
      <c r="E2366" s="10"/>
      <c r="F2366" s="10"/>
      <c r="G2366" s="10"/>
      <c r="J2366" s="9"/>
      <c r="K2366" s="10"/>
      <c r="L2366" s="10"/>
      <c r="M2366" s="10"/>
      <c r="N2366" s="10"/>
      <c r="O2366" s="10"/>
      <c r="P2366" s="10"/>
      <c r="AD2366" s="9"/>
      <c r="AE2366" s="10"/>
      <c r="AF2366" s="10"/>
      <c r="AG2366" s="10"/>
      <c r="AH2366" s="10"/>
      <c r="AI2366" s="10"/>
    </row>
    <row r="2367">
      <c r="A2367" s="9"/>
      <c r="B2367" s="10"/>
      <c r="C2367" s="20"/>
      <c r="D2367" s="10"/>
      <c r="E2367" s="10"/>
      <c r="F2367" s="10"/>
      <c r="G2367" s="10"/>
      <c r="J2367" s="9"/>
      <c r="K2367" s="10"/>
      <c r="L2367" s="10"/>
      <c r="M2367" s="10"/>
      <c r="N2367" s="10"/>
      <c r="O2367" s="10"/>
      <c r="P2367" s="10"/>
      <c r="AD2367" s="9"/>
      <c r="AE2367" s="10"/>
      <c r="AF2367" s="10"/>
      <c r="AG2367" s="10"/>
      <c r="AH2367" s="10"/>
      <c r="AI2367" s="10"/>
    </row>
    <row r="2368">
      <c r="A2368" s="9"/>
      <c r="B2368" s="10"/>
      <c r="C2368" s="20"/>
      <c r="D2368" s="10"/>
      <c r="E2368" s="10"/>
      <c r="F2368" s="10"/>
      <c r="G2368" s="10"/>
      <c r="J2368" s="9"/>
      <c r="K2368" s="10"/>
      <c r="L2368" s="10"/>
      <c r="M2368" s="10"/>
      <c r="N2368" s="10"/>
      <c r="O2368" s="10"/>
      <c r="P2368" s="10"/>
      <c r="AD2368" s="9"/>
      <c r="AE2368" s="10"/>
      <c r="AF2368" s="10"/>
      <c r="AG2368" s="10"/>
      <c r="AH2368" s="10"/>
      <c r="AI2368" s="10"/>
    </row>
    <row r="2369">
      <c r="A2369" s="9"/>
      <c r="B2369" s="10"/>
      <c r="C2369" s="20"/>
      <c r="D2369" s="10"/>
      <c r="E2369" s="10"/>
      <c r="F2369" s="10"/>
      <c r="G2369" s="10"/>
      <c r="J2369" s="9"/>
      <c r="K2369" s="10"/>
      <c r="L2369" s="10"/>
      <c r="M2369" s="10"/>
      <c r="N2369" s="10"/>
      <c r="O2369" s="10"/>
      <c r="P2369" s="10"/>
      <c r="AD2369" s="9"/>
      <c r="AE2369" s="10"/>
      <c r="AF2369" s="10"/>
      <c r="AG2369" s="10"/>
      <c r="AH2369" s="10"/>
      <c r="AI2369" s="10"/>
    </row>
    <row r="2370">
      <c r="A2370" s="9"/>
      <c r="B2370" s="10"/>
      <c r="C2370" s="20"/>
      <c r="D2370" s="10"/>
      <c r="E2370" s="10"/>
      <c r="F2370" s="10"/>
      <c r="G2370" s="10"/>
      <c r="J2370" s="9"/>
      <c r="K2370" s="10"/>
      <c r="L2370" s="10"/>
      <c r="M2370" s="10"/>
      <c r="N2370" s="10"/>
      <c r="O2370" s="10"/>
      <c r="P2370" s="10"/>
      <c r="AD2370" s="9"/>
      <c r="AE2370" s="10"/>
      <c r="AF2370" s="10"/>
      <c r="AG2370" s="10"/>
      <c r="AH2370" s="10"/>
      <c r="AI2370" s="10"/>
    </row>
    <row r="2371">
      <c r="A2371" s="9"/>
      <c r="B2371" s="10"/>
      <c r="C2371" s="20"/>
      <c r="D2371" s="10"/>
      <c r="E2371" s="10"/>
      <c r="F2371" s="10"/>
      <c r="G2371" s="10"/>
      <c r="J2371" s="9"/>
      <c r="K2371" s="10"/>
      <c r="L2371" s="10"/>
      <c r="M2371" s="10"/>
      <c r="N2371" s="10"/>
      <c r="O2371" s="10"/>
      <c r="P2371" s="10"/>
      <c r="AD2371" s="9"/>
      <c r="AE2371" s="10"/>
      <c r="AF2371" s="10"/>
      <c r="AG2371" s="10"/>
      <c r="AH2371" s="10"/>
      <c r="AI2371" s="10"/>
    </row>
    <row r="2372">
      <c r="A2372" s="9"/>
      <c r="B2372" s="10"/>
      <c r="C2372" s="20"/>
      <c r="D2372" s="10"/>
      <c r="E2372" s="10"/>
      <c r="F2372" s="10"/>
      <c r="G2372" s="10"/>
      <c r="J2372" s="9"/>
      <c r="K2372" s="10"/>
      <c r="L2372" s="10"/>
      <c r="M2372" s="10"/>
      <c r="N2372" s="10"/>
      <c r="O2372" s="10"/>
      <c r="P2372" s="10"/>
      <c r="AD2372" s="9"/>
      <c r="AE2372" s="10"/>
      <c r="AF2372" s="10"/>
      <c r="AG2372" s="10"/>
      <c r="AH2372" s="10"/>
      <c r="AI2372" s="10"/>
    </row>
    <row r="2373">
      <c r="A2373" s="9"/>
      <c r="B2373" s="10"/>
      <c r="C2373" s="20"/>
      <c r="D2373" s="10"/>
      <c r="E2373" s="10"/>
      <c r="F2373" s="10"/>
      <c r="G2373" s="10"/>
      <c r="J2373" s="9"/>
      <c r="K2373" s="10"/>
      <c r="L2373" s="10"/>
      <c r="M2373" s="10"/>
      <c r="N2373" s="10"/>
      <c r="O2373" s="10"/>
      <c r="P2373" s="10"/>
      <c r="AD2373" s="9"/>
      <c r="AE2373" s="10"/>
      <c r="AF2373" s="10"/>
      <c r="AG2373" s="10"/>
      <c r="AH2373" s="10"/>
      <c r="AI2373" s="10"/>
    </row>
    <row r="2374">
      <c r="A2374" s="9"/>
      <c r="B2374" s="10"/>
      <c r="C2374" s="20"/>
      <c r="D2374" s="10"/>
      <c r="E2374" s="10"/>
      <c r="F2374" s="10"/>
      <c r="G2374" s="10"/>
      <c r="J2374" s="9"/>
      <c r="K2374" s="10"/>
      <c r="L2374" s="10"/>
      <c r="M2374" s="10"/>
      <c r="N2374" s="10"/>
      <c r="O2374" s="10"/>
      <c r="P2374" s="10"/>
      <c r="AD2374" s="9"/>
      <c r="AE2374" s="10"/>
      <c r="AF2374" s="10"/>
      <c r="AG2374" s="10"/>
      <c r="AH2374" s="10"/>
      <c r="AI2374" s="10"/>
    </row>
    <row r="2375">
      <c r="A2375" s="9"/>
      <c r="B2375" s="10"/>
      <c r="C2375" s="20"/>
      <c r="D2375" s="10"/>
      <c r="E2375" s="10"/>
      <c r="F2375" s="10"/>
      <c r="G2375" s="10"/>
      <c r="J2375" s="9"/>
      <c r="K2375" s="10"/>
      <c r="L2375" s="10"/>
      <c r="M2375" s="10"/>
      <c r="N2375" s="10"/>
      <c r="O2375" s="10"/>
      <c r="P2375" s="10"/>
      <c r="AD2375" s="9"/>
      <c r="AE2375" s="10"/>
      <c r="AF2375" s="10"/>
      <c r="AG2375" s="10"/>
      <c r="AH2375" s="10"/>
      <c r="AI2375" s="10"/>
    </row>
    <row r="2376">
      <c r="A2376" s="9"/>
      <c r="B2376" s="10"/>
      <c r="C2376" s="20"/>
      <c r="D2376" s="10"/>
      <c r="E2376" s="10"/>
      <c r="F2376" s="10"/>
      <c r="G2376" s="10"/>
      <c r="J2376" s="9"/>
      <c r="K2376" s="10"/>
      <c r="L2376" s="10"/>
      <c r="M2376" s="10"/>
      <c r="N2376" s="10"/>
      <c r="O2376" s="10"/>
      <c r="P2376" s="10"/>
      <c r="AD2376" s="9"/>
      <c r="AE2376" s="10"/>
      <c r="AF2376" s="10"/>
      <c r="AG2376" s="10"/>
      <c r="AH2376" s="10"/>
      <c r="AI2376" s="10"/>
    </row>
    <row r="2377">
      <c r="A2377" s="9"/>
      <c r="B2377" s="10"/>
      <c r="C2377" s="20"/>
      <c r="D2377" s="10"/>
      <c r="E2377" s="10"/>
      <c r="F2377" s="10"/>
      <c r="G2377" s="10"/>
      <c r="J2377" s="9"/>
      <c r="K2377" s="10"/>
      <c r="L2377" s="10"/>
      <c r="M2377" s="10"/>
      <c r="N2377" s="10"/>
      <c r="O2377" s="10"/>
      <c r="P2377" s="10"/>
      <c r="AD2377" s="9"/>
      <c r="AE2377" s="10"/>
      <c r="AF2377" s="10"/>
      <c r="AG2377" s="10"/>
      <c r="AH2377" s="10"/>
      <c r="AI2377" s="10"/>
    </row>
    <row r="2378">
      <c r="A2378" s="9"/>
      <c r="B2378" s="10"/>
      <c r="C2378" s="20"/>
      <c r="D2378" s="10"/>
      <c r="E2378" s="10"/>
      <c r="F2378" s="10"/>
      <c r="G2378" s="10"/>
      <c r="J2378" s="9"/>
      <c r="K2378" s="10"/>
      <c r="L2378" s="10"/>
      <c r="M2378" s="10"/>
      <c r="N2378" s="10"/>
      <c r="O2378" s="10"/>
      <c r="P2378" s="10"/>
      <c r="AD2378" s="9"/>
      <c r="AE2378" s="10"/>
      <c r="AF2378" s="10"/>
      <c r="AG2378" s="10"/>
      <c r="AH2378" s="10"/>
      <c r="AI2378" s="10"/>
    </row>
    <row r="2379">
      <c r="A2379" s="9"/>
      <c r="B2379" s="10"/>
      <c r="C2379" s="20"/>
      <c r="D2379" s="10"/>
      <c r="E2379" s="10"/>
      <c r="F2379" s="10"/>
      <c r="G2379" s="10"/>
      <c r="J2379" s="9"/>
      <c r="K2379" s="10"/>
      <c r="L2379" s="10"/>
      <c r="M2379" s="10"/>
      <c r="N2379" s="10"/>
      <c r="O2379" s="10"/>
      <c r="P2379" s="10"/>
      <c r="AD2379" s="9"/>
      <c r="AE2379" s="10"/>
      <c r="AF2379" s="10"/>
      <c r="AG2379" s="10"/>
      <c r="AH2379" s="10"/>
      <c r="AI2379" s="10"/>
    </row>
    <row r="2380">
      <c r="A2380" s="9"/>
      <c r="B2380" s="10"/>
      <c r="C2380" s="20"/>
      <c r="D2380" s="10"/>
      <c r="E2380" s="10"/>
      <c r="F2380" s="10"/>
      <c r="G2380" s="10"/>
      <c r="J2380" s="9"/>
      <c r="K2380" s="10"/>
      <c r="L2380" s="10"/>
      <c r="M2380" s="10"/>
      <c r="N2380" s="10"/>
      <c r="O2380" s="10"/>
      <c r="P2380" s="10"/>
      <c r="AD2380" s="9"/>
      <c r="AE2380" s="10"/>
      <c r="AF2380" s="10"/>
      <c r="AG2380" s="10"/>
      <c r="AH2380" s="10"/>
      <c r="AI2380" s="10"/>
    </row>
    <row r="2381">
      <c r="A2381" s="9"/>
      <c r="B2381" s="10"/>
      <c r="C2381" s="20"/>
      <c r="D2381" s="10"/>
      <c r="E2381" s="10"/>
      <c r="F2381" s="10"/>
      <c r="G2381" s="10"/>
      <c r="J2381" s="9"/>
      <c r="K2381" s="10"/>
      <c r="L2381" s="10"/>
      <c r="M2381" s="10"/>
      <c r="N2381" s="10"/>
      <c r="O2381" s="10"/>
      <c r="P2381" s="10"/>
      <c r="AD2381" s="9"/>
      <c r="AE2381" s="10"/>
      <c r="AF2381" s="10"/>
      <c r="AG2381" s="10"/>
      <c r="AH2381" s="10"/>
      <c r="AI2381" s="10"/>
    </row>
    <row r="2382">
      <c r="A2382" s="9"/>
      <c r="B2382" s="10"/>
      <c r="C2382" s="20"/>
      <c r="D2382" s="10"/>
      <c r="E2382" s="10"/>
      <c r="F2382" s="10"/>
      <c r="G2382" s="10"/>
      <c r="J2382" s="9"/>
      <c r="K2382" s="10"/>
      <c r="L2382" s="10"/>
      <c r="M2382" s="10"/>
      <c r="N2382" s="10"/>
      <c r="O2382" s="10"/>
      <c r="P2382" s="10"/>
      <c r="AD2382" s="9"/>
      <c r="AE2382" s="10"/>
      <c r="AF2382" s="10"/>
      <c r="AG2382" s="10"/>
      <c r="AH2382" s="10"/>
      <c r="AI2382" s="10"/>
    </row>
    <row r="2383">
      <c r="A2383" s="9"/>
      <c r="B2383" s="10"/>
      <c r="C2383" s="20"/>
      <c r="D2383" s="10"/>
      <c r="E2383" s="10"/>
      <c r="F2383" s="10"/>
      <c r="G2383" s="10"/>
      <c r="J2383" s="9"/>
      <c r="K2383" s="10"/>
      <c r="L2383" s="10"/>
      <c r="M2383" s="10"/>
      <c r="N2383" s="10"/>
      <c r="O2383" s="10"/>
      <c r="P2383" s="10"/>
      <c r="AD2383" s="9"/>
      <c r="AE2383" s="10"/>
      <c r="AF2383" s="10"/>
      <c r="AG2383" s="10"/>
      <c r="AH2383" s="10"/>
      <c r="AI2383" s="10"/>
    </row>
    <row r="2384">
      <c r="A2384" s="9"/>
      <c r="B2384" s="10"/>
      <c r="C2384" s="20"/>
      <c r="D2384" s="10"/>
      <c r="E2384" s="10"/>
      <c r="F2384" s="10"/>
      <c r="G2384" s="10"/>
      <c r="J2384" s="9"/>
      <c r="K2384" s="10"/>
      <c r="L2384" s="10"/>
      <c r="M2384" s="10"/>
      <c r="N2384" s="10"/>
      <c r="O2384" s="10"/>
      <c r="P2384" s="10"/>
      <c r="AD2384" s="9"/>
      <c r="AE2384" s="10"/>
      <c r="AF2384" s="10"/>
      <c r="AG2384" s="10"/>
      <c r="AH2384" s="10"/>
      <c r="AI2384" s="10"/>
    </row>
    <row r="2385">
      <c r="A2385" s="9"/>
      <c r="B2385" s="10"/>
      <c r="C2385" s="20"/>
      <c r="D2385" s="10"/>
      <c r="E2385" s="10"/>
      <c r="F2385" s="10"/>
      <c r="G2385" s="10"/>
      <c r="J2385" s="9"/>
      <c r="K2385" s="10"/>
      <c r="L2385" s="10"/>
      <c r="M2385" s="10"/>
      <c r="N2385" s="10"/>
      <c r="O2385" s="10"/>
      <c r="P2385" s="10"/>
      <c r="AD2385" s="9"/>
      <c r="AE2385" s="10"/>
      <c r="AF2385" s="10"/>
      <c r="AG2385" s="10"/>
      <c r="AH2385" s="10"/>
      <c r="AI2385" s="10"/>
    </row>
    <row r="2386">
      <c r="A2386" s="9"/>
      <c r="B2386" s="10"/>
      <c r="C2386" s="20"/>
      <c r="D2386" s="10"/>
      <c r="E2386" s="10"/>
      <c r="F2386" s="10"/>
      <c r="G2386" s="10"/>
      <c r="J2386" s="9"/>
      <c r="K2386" s="10"/>
      <c r="L2386" s="10"/>
      <c r="M2386" s="10"/>
      <c r="N2386" s="10"/>
      <c r="O2386" s="10"/>
      <c r="P2386" s="10"/>
      <c r="AD2386" s="9"/>
      <c r="AE2386" s="10"/>
      <c r="AF2386" s="10"/>
      <c r="AG2386" s="10"/>
      <c r="AH2386" s="10"/>
      <c r="AI2386" s="10"/>
    </row>
    <row r="2387">
      <c r="A2387" s="9"/>
      <c r="B2387" s="10"/>
      <c r="C2387" s="20"/>
      <c r="D2387" s="10"/>
      <c r="E2387" s="10"/>
      <c r="F2387" s="10"/>
      <c r="G2387" s="10"/>
      <c r="J2387" s="9"/>
      <c r="K2387" s="10"/>
      <c r="L2387" s="10"/>
      <c r="M2387" s="10"/>
      <c r="N2387" s="10"/>
      <c r="O2387" s="10"/>
      <c r="P2387" s="10"/>
      <c r="AD2387" s="9"/>
      <c r="AE2387" s="10"/>
      <c r="AF2387" s="10"/>
      <c r="AG2387" s="10"/>
      <c r="AH2387" s="10"/>
      <c r="AI2387" s="10"/>
    </row>
    <row r="2388">
      <c r="A2388" s="9"/>
      <c r="B2388" s="10"/>
      <c r="C2388" s="20"/>
      <c r="D2388" s="10"/>
      <c r="E2388" s="10"/>
      <c r="F2388" s="10"/>
      <c r="G2388" s="10"/>
      <c r="J2388" s="9"/>
      <c r="K2388" s="10"/>
      <c r="L2388" s="10"/>
      <c r="M2388" s="10"/>
      <c r="N2388" s="10"/>
      <c r="O2388" s="10"/>
      <c r="P2388" s="10"/>
      <c r="AD2388" s="9"/>
      <c r="AE2388" s="10"/>
      <c r="AF2388" s="10"/>
      <c r="AG2388" s="10"/>
      <c r="AH2388" s="10"/>
      <c r="AI2388" s="10"/>
    </row>
    <row r="2389">
      <c r="A2389" s="9"/>
      <c r="B2389" s="10"/>
      <c r="C2389" s="20"/>
      <c r="D2389" s="10"/>
      <c r="E2389" s="10"/>
      <c r="F2389" s="10"/>
      <c r="G2389" s="10"/>
      <c r="J2389" s="9"/>
      <c r="K2389" s="10"/>
      <c r="L2389" s="10"/>
      <c r="M2389" s="10"/>
      <c r="N2389" s="10"/>
      <c r="O2389" s="10"/>
      <c r="P2389" s="10"/>
      <c r="AD2389" s="9"/>
      <c r="AE2389" s="10"/>
      <c r="AF2389" s="10"/>
      <c r="AG2389" s="10"/>
      <c r="AH2389" s="10"/>
      <c r="AI2389" s="10"/>
    </row>
    <row r="2390">
      <c r="A2390" s="9"/>
      <c r="B2390" s="10"/>
      <c r="C2390" s="20"/>
      <c r="D2390" s="10"/>
      <c r="E2390" s="10"/>
      <c r="F2390" s="10"/>
      <c r="G2390" s="10"/>
      <c r="J2390" s="9"/>
      <c r="K2390" s="10"/>
      <c r="L2390" s="10"/>
      <c r="M2390" s="10"/>
      <c r="N2390" s="10"/>
      <c r="O2390" s="10"/>
      <c r="P2390" s="10"/>
      <c r="AD2390" s="9"/>
      <c r="AE2390" s="10"/>
      <c r="AF2390" s="10"/>
      <c r="AG2390" s="10"/>
      <c r="AH2390" s="10"/>
      <c r="AI2390" s="10"/>
    </row>
    <row r="2391">
      <c r="A2391" s="9"/>
      <c r="B2391" s="10"/>
      <c r="C2391" s="20"/>
      <c r="D2391" s="10"/>
      <c r="E2391" s="10"/>
      <c r="F2391" s="10"/>
      <c r="G2391" s="10"/>
      <c r="J2391" s="9"/>
      <c r="K2391" s="10"/>
      <c r="L2391" s="10"/>
      <c r="M2391" s="10"/>
      <c r="N2391" s="10"/>
      <c r="O2391" s="10"/>
      <c r="P2391" s="10"/>
      <c r="AD2391" s="9"/>
      <c r="AE2391" s="10"/>
      <c r="AF2391" s="10"/>
      <c r="AG2391" s="10"/>
      <c r="AH2391" s="10"/>
      <c r="AI2391" s="10"/>
    </row>
    <row r="2392">
      <c r="A2392" s="9"/>
      <c r="B2392" s="10"/>
      <c r="C2392" s="20"/>
      <c r="D2392" s="10"/>
      <c r="E2392" s="10"/>
      <c r="F2392" s="10"/>
      <c r="G2392" s="10"/>
      <c r="J2392" s="9"/>
      <c r="K2392" s="10"/>
      <c r="L2392" s="10"/>
      <c r="M2392" s="10"/>
      <c r="N2392" s="10"/>
      <c r="O2392" s="10"/>
      <c r="P2392" s="10"/>
      <c r="AD2392" s="9"/>
      <c r="AE2392" s="10"/>
      <c r="AF2392" s="10"/>
      <c r="AG2392" s="10"/>
      <c r="AH2392" s="10"/>
      <c r="AI2392" s="10"/>
    </row>
    <row r="2393">
      <c r="A2393" s="9"/>
      <c r="B2393" s="10"/>
      <c r="C2393" s="20"/>
      <c r="D2393" s="10"/>
      <c r="E2393" s="10"/>
      <c r="F2393" s="10"/>
      <c r="G2393" s="10"/>
      <c r="J2393" s="9"/>
      <c r="K2393" s="10"/>
      <c r="L2393" s="10"/>
      <c r="M2393" s="10"/>
      <c r="N2393" s="10"/>
      <c r="O2393" s="10"/>
      <c r="P2393" s="10"/>
      <c r="AD2393" s="9"/>
      <c r="AE2393" s="10"/>
      <c r="AF2393" s="10"/>
      <c r="AG2393" s="10"/>
      <c r="AH2393" s="10"/>
      <c r="AI2393" s="10"/>
    </row>
    <row r="2394">
      <c r="A2394" s="9"/>
      <c r="B2394" s="10"/>
      <c r="C2394" s="20"/>
      <c r="D2394" s="10"/>
      <c r="E2394" s="10"/>
      <c r="F2394" s="10"/>
      <c r="G2394" s="10"/>
      <c r="J2394" s="9"/>
      <c r="K2394" s="10"/>
      <c r="L2394" s="10"/>
      <c r="M2394" s="10"/>
      <c r="N2394" s="10"/>
      <c r="O2394" s="10"/>
      <c r="P2394" s="10"/>
      <c r="AD2394" s="9"/>
      <c r="AE2394" s="10"/>
      <c r="AF2394" s="10"/>
      <c r="AG2394" s="10"/>
      <c r="AH2394" s="10"/>
      <c r="AI2394" s="10"/>
    </row>
    <row r="2395">
      <c r="A2395" s="9"/>
      <c r="B2395" s="10"/>
      <c r="C2395" s="20"/>
      <c r="D2395" s="10"/>
      <c r="E2395" s="10"/>
      <c r="F2395" s="10"/>
      <c r="G2395" s="10"/>
      <c r="J2395" s="9"/>
      <c r="K2395" s="10"/>
      <c r="L2395" s="10"/>
      <c r="M2395" s="10"/>
      <c r="N2395" s="10"/>
      <c r="O2395" s="10"/>
      <c r="P2395" s="10"/>
      <c r="AD2395" s="9"/>
      <c r="AE2395" s="10"/>
      <c r="AF2395" s="10"/>
      <c r="AG2395" s="10"/>
      <c r="AH2395" s="10"/>
      <c r="AI2395" s="10"/>
    </row>
    <row r="2396">
      <c r="A2396" s="9"/>
      <c r="B2396" s="10"/>
      <c r="C2396" s="20"/>
      <c r="D2396" s="10"/>
      <c r="E2396" s="10"/>
      <c r="F2396" s="10"/>
      <c r="G2396" s="10"/>
      <c r="J2396" s="9"/>
      <c r="K2396" s="10"/>
      <c r="L2396" s="10"/>
      <c r="M2396" s="10"/>
      <c r="N2396" s="10"/>
      <c r="O2396" s="10"/>
      <c r="P2396" s="10"/>
      <c r="AD2396" s="9"/>
      <c r="AE2396" s="10"/>
      <c r="AF2396" s="10"/>
      <c r="AG2396" s="10"/>
      <c r="AH2396" s="10"/>
      <c r="AI2396" s="10"/>
    </row>
    <row r="2397">
      <c r="A2397" s="9"/>
      <c r="B2397" s="10"/>
      <c r="C2397" s="20"/>
      <c r="D2397" s="10"/>
      <c r="E2397" s="10"/>
      <c r="F2397" s="10"/>
      <c r="G2397" s="10"/>
      <c r="J2397" s="9"/>
      <c r="K2397" s="10"/>
      <c r="L2397" s="10"/>
      <c r="M2397" s="10"/>
      <c r="N2397" s="10"/>
      <c r="O2397" s="10"/>
      <c r="P2397" s="10"/>
      <c r="AD2397" s="9"/>
      <c r="AE2397" s="10"/>
      <c r="AF2397" s="10"/>
      <c r="AG2397" s="10"/>
      <c r="AH2397" s="10"/>
      <c r="AI2397" s="10"/>
    </row>
    <row r="2398">
      <c r="A2398" s="9"/>
      <c r="B2398" s="10"/>
      <c r="C2398" s="20"/>
      <c r="D2398" s="10"/>
      <c r="E2398" s="10"/>
      <c r="F2398" s="10"/>
      <c r="G2398" s="10"/>
      <c r="J2398" s="9"/>
      <c r="K2398" s="10"/>
      <c r="L2398" s="10"/>
      <c r="M2398" s="10"/>
      <c r="N2398" s="10"/>
      <c r="O2398" s="10"/>
      <c r="P2398" s="10"/>
      <c r="AD2398" s="9"/>
      <c r="AE2398" s="10"/>
      <c r="AF2398" s="10"/>
      <c r="AG2398" s="10"/>
      <c r="AH2398" s="10"/>
      <c r="AI2398" s="10"/>
    </row>
    <row r="2399">
      <c r="A2399" s="9"/>
      <c r="B2399" s="10"/>
      <c r="C2399" s="20"/>
      <c r="D2399" s="10"/>
      <c r="E2399" s="10"/>
      <c r="F2399" s="10"/>
      <c r="G2399" s="10"/>
      <c r="J2399" s="9"/>
      <c r="K2399" s="10"/>
      <c r="L2399" s="10"/>
      <c r="M2399" s="10"/>
      <c r="N2399" s="10"/>
      <c r="O2399" s="10"/>
      <c r="P2399" s="10"/>
      <c r="AD2399" s="9"/>
      <c r="AE2399" s="10"/>
      <c r="AF2399" s="10"/>
      <c r="AG2399" s="10"/>
      <c r="AH2399" s="10"/>
      <c r="AI2399" s="10"/>
    </row>
    <row r="2400">
      <c r="A2400" s="9"/>
      <c r="B2400" s="10"/>
      <c r="C2400" s="20"/>
      <c r="D2400" s="10"/>
      <c r="E2400" s="10"/>
      <c r="F2400" s="10"/>
      <c r="G2400" s="10"/>
      <c r="J2400" s="9"/>
      <c r="K2400" s="10"/>
      <c r="L2400" s="10"/>
      <c r="M2400" s="10"/>
      <c r="N2400" s="10"/>
      <c r="O2400" s="10"/>
      <c r="P2400" s="10"/>
      <c r="AD2400" s="9"/>
      <c r="AE2400" s="10"/>
      <c r="AF2400" s="10"/>
      <c r="AG2400" s="10"/>
      <c r="AH2400" s="10"/>
      <c r="AI2400" s="10"/>
    </row>
    <row r="2401">
      <c r="A2401" s="9"/>
      <c r="B2401" s="10"/>
      <c r="C2401" s="20"/>
      <c r="D2401" s="10"/>
      <c r="E2401" s="10"/>
      <c r="F2401" s="10"/>
      <c r="G2401" s="10"/>
      <c r="J2401" s="9"/>
      <c r="K2401" s="10"/>
      <c r="L2401" s="10"/>
      <c r="M2401" s="10"/>
      <c r="N2401" s="10"/>
      <c r="O2401" s="10"/>
      <c r="P2401" s="10"/>
      <c r="AD2401" s="9"/>
      <c r="AE2401" s="10"/>
      <c r="AF2401" s="10"/>
      <c r="AG2401" s="10"/>
      <c r="AH2401" s="10"/>
      <c r="AI2401" s="10"/>
    </row>
    <row r="2402">
      <c r="A2402" s="9"/>
      <c r="B2402" s="10"/>
      <c r="C2402" s="20"/>
      <c r="D2402" s="10"/>
      <c r="E2402" s="10"/>
      <c r="F2402" s="10"/>
      <c r="G2402" s="10"/>
      <c r="J2402" s="9"/>
      <c r="K2402" s="10"/>
      <c r="L2402" s="10"/>
      <c r="M2402" s="10"/>
      <c r="N2402" s="10"/>
      <c r="O2402" s="10"/>
      <c r="P2402" s="10"/>
      <c r="AD2402" s="9"/>
      <c r="AE2402" s="10"/>
      <c r="AF2402" s="10"/>
      <c r="AG2402" s="10"/>
      <c r="AH2402" s="10"/>
      <c r="AI2402" s="10"/>
    </row>
    <row r="2403">
      <c r="A2403" s="9"/>
      <c r="B2403" s="10"/>
      <c r="C2403" s="20"/>
      <c r="D2403" s="10"/>
      <c r="E2403" s="10"/>
      <c r="F2403" s="10"/>
      <c r="G2403" s="10"/>
      <c r="J2403" s="9"/>
      <c r="K2403" s="10"/>
      <c r="L2403" s="10"/>
      <c r="M2403" s="10"/>
      <c r="N2403" s="10"/>
      <c r="O2403" s="10"/>
      <c r="P2403" s="10"/>
      <c r="AD2403" s="9"/>
      <c r="AE2403" s="10"/>
      <c r="AF2403" s="10"/>
      <c r="AG2403" s="10"/>
      <c r="AH2403" s="10"/>
      <c r="AI2403" s="10"/>
    </row>
    <row r="2404">
      <c r="A2404" s="9"/>
      <c r="B2404" s="10"/>
      <c r="C2404" s="20"/>
      <c r="D2404" s="10"/>
      <c r="E2404" s="10"/>
      <c r="F2404" s="10"/>
      <c r="G2404" s="10"/>
      <c r="J2404" s="9"/>
      <c r="K2404" s="10"/>
      <c r="L2404" s="10"/>
      <c r="M2404" s="10"/>
      <c r="N2404" s="10"/>
      <c r="O2404" s="10"/>
      <c r="P2404" s="10"/>
      <c r="AD2404" s="9"/>
      <c r="AE2404" s="10"/>
      <c r="AF2404" s="10"/>
      <c r="AG2404" s="10"/>
      <c r="AH2404" s="10"/>
      <c r="AI2404" s="10"/>
    </row>
    <row r="2405">
      <c r="A2405" s="9"/>
      <c r="B2405" s="10"/>
      <c r="C2405" s="20"/>
      <c r="D2405" s="10"/>
      <c r="E2405" s="10"/>
      <c r="F2405" s="10"/>
      <c r="G2405" s="10"/>
      <c r="J2405" s="9"/>
      <c r="K2405" s="10"/>
      <c r="L2405" s="10"/>
      <c r="M2405" s="10"/>
      <c r="N2405" s="10"/>
      <c r="O2405" s="10"/>
      <c r="P2405" s="10"/>
      <c r="AD2405" s="9"/>
      <c r="AE2405" s="10"/>
      <c r="AF2405" s="10"/>
      <c r="AG2405" s="10"/>
      <c r="AH2405" s="10"/>
      <c r="AI2405" s="10"/>
    </row>
    <row r="2406">
      <c r="A2406" s="9"/>
      <c r="B2406" s="10"/>
      <c r="C2406" s="20"/>
      <c r="D2406" s="10"/>
      <c r="E2406" s="10"/>
      <c r="F2406" s="10"/>
      <c r="G2406" s="10"/>
      <c r="J2406" s="9"/>
      <c r="K2406" s="10"/>
      <c r="L2406" s="10"/>
      <c r="M2406" s="10"/>
      <c r="N2406" s="10"/>
      <c r="O2406" s="10"/>
      <c r="P2406" s="10"/>
      <c r="AD2406" s="9"/>
      <c r="AE2406" s="10"/>
      <c r="AF2406" s="10"/>
      <c r="AG2406" s="10"/>
      <c r="AH2406" s="10"/>
      <c r="AI2406" s="10"/>
    </row>
    <row r="2407">
      <c r="A2407" s="9"/>
      <c r="B2407" s="10"/>
      <c r="C2407" s="20"/>
      <c r="D2407" s="10"/>
      <c r="E2407" s="10"/>
      <c r="F2407" s="10"/>
      <c r="G2407" s="10"/>
      <c r="J2407" s="9"/>
      <c r="K2407" s="10"/>
      <c r="L2407" s="10"/>
      <c r="M2407" s="10"/>
      <c r="N2407" s="10"/>
      <c r="O2407" s="10"/>
      <c r="P2407" s="10"/>
      <c r="AD2407" s="9"/>
      <c r="AE2407" s="10"/>
      <c r="AF2407" s="10"/>
      <c r="AG2407" s="10"/>
      <c r="AH2407" s="10"/>
      <c r="AI2407" s="10"/>
    </row>
    <row r="2408">
      <c r="A2408" s="9"/>
      <c r="B2408" s="10"/>
      <c r="C2408" s="20"/>
      <c r="D2408" s="10"/>
      <c r="E2408" s="10"/>
      <c r="F2408" s="10"/>
      <c r="G2408" s="10"/>
      <c r="J2408" s="9"/>
      <c r="K2408" s="10"/>
      <c r="L2408" s="10"/>
      <c r="M2408" s="10"/>
      <c r="N2408" s="10"/>
      <c r="O2408" s="10"/>
      <c r="P2408" s="10"/>
      <c r="AD2408" s="9"/>
      <c r="AE2408" s="10"/>
      <c r="AF2408" s="10"/>
      <c r="AG2408" s="10"/>
      <c r="AH2408" s="10"/>
      <c r="AI2408" s="10"/>
    </row>
    <row r="2409">
      <c r="A2409" s="9"/>
      <c r="B2409" s="10"/>
      <c r="C2409" s="20"/>
      <c r="D2409" s="10"/>
      <c r="E2409" s="10"/>
      <c r="F2409" s="10"/>
      <c r="G2409" s="10"/>
      <c r="J2409" s="9"/>
      <c r="K2409" s="10"/>
      <c r="L2409" s="10"/>
      <c r="M2409" s="10"/>
      <c r="N2409" s="10"/>
      <c r="O2409" s="10"/>
      <c r="P2409" s="10"/>
      <c r="AD2409" s="9"/>
      <c r="AE2409" s="10"/>
      <c r="AF2409" s="10"/>
      <c r="AG2409" s="10"/>
      <c r="AH2409" s="10"/>
      <c r="AI2409" s="10"/>
    </row>
    <row r="2410">
      <c r="A2410" s="9"/>
      <c r="B2410" s="10"/>
      <c r="C2410" s="20"/>
      <c r="D2410" s="10"/>
      <c r="E2410" s="10"/>
      <c r="F2410" s="10"/>
      <c r="G2410" s="10"/>
      <c r="J2410" s="9"/>
      <c r="K2410" s="10"/>
      <c r="L2410" s="10"/>
      <c r="M2410" s="10"/>
      <c r="N2410" s="10"/>
      <c r="O2410" s="10"/>
      <c r="P2410" s="10"/>
      <c r="AD2410" s="9"/>
      <c r="AE2410" s="10"/>
      <c r="AF2410" s="10"/>
      <c r="AG2410" s="10"/>
      <c r="AH2410" s="10"/>
      <c r="AI2410" s="10"/>
    </row>
    <row r="2411">
      <c r="A2411" s="9"/>
      <c r="B2411" s="10"/>
      <c r="C2411" s="20"/>
      <c r="D2411" s="10"/>
      <c r="E2411" s="10"/>
      <c r="F2411" s="10"/>
      <c r="G2411" s="10"/>
      <c r="J2411" s="9"/>
      <c r="K2411" s="10"/>
      <c r="L2411" s="10"/>
      <c r="M2411" s="10"/>
      <c r="N2411" s="10"/>
      <c r="O2411" s="10"/>
      <c r="P2411" s="10"/>
      <c r="AD2411" s="9"/>
      <c r="AE2411" s="10"/>
      <c r="AF2411" s="10"/>
      <c r="AG2411" s="10"/>
      <c r="AH2411" s="10"/>
      <c r="AI2411" s="10"/>
    </row>
    <row r="2412">
      <c r="A2412" s="9"/>
      <c r="B2412" s="10"/>
      <c r="C2412" s="20"/>
      <c r="D2412" s="10"/>
      <c r="E2412" s="10"/>
      <c r="F2412" s="10"/>
      <c r="G2412" s="10"/>
      <c r="J2412" s="9"/>
      <c r="K2412" s="10"/>
      <c r="L2412" s="10"/>
      <c r="M2412" s="10"/>
      <c r="N2412" s="10"/>
      <c r="O2412" s="10"/>
      <c r="P2412" s="10"/>
      <c r="AD2412" s="9"/>
      <c r="AE2412" s="10"/>
      <c r="AF2412" s="10"/>
      <c r="AG2412" s="10"/>
      <c r="AH2412" s="10"/>
      <c r="AI2412" s="10"/>
    </row>
    <row r="2413">
      <c r="A2413" s="9"/>
      <c r="B2413" s="10"/>
      <c r="C2413" s="20"/>
      <c r="D2413" s="10"/>
      <c r="E2413" s="10"/>
      <c r="F2413" s="10"/>
      <c r="G2413" s="10"/>
      <c r="J2413" s="9"/>
      <c r="K2413" s="10"/>
      <c r="L2413" s="10"/>
      <c r="M2413" s="10"/>
      <c r="N2413" s="10"/>
      <c r="O2413" s="10"/>
      <c r="P2413" s="10"/>
      <c r="AD2413" s="9"/>
      <c r="AE2413" s="10"/>
      <c r="AF2413" s="10"/>
      <c r="AG2413" s="10"/>
      <c r="AH2413" s="10"/>
      <c r="AI2413" s="10"/>
    </row>
    <row r="2414">
      <c r="A2414" s="9"/>
      <c r="B2414" s="10"/>
      <c r="C2414" s="20"/>
      <c r="D2414" s="10"/>
      <c r="E2414" s="10"/>
      <c r="F2414" s="10"/>
      <c r="G2414" s="10"/>
      <c r="J2414" s="9"/>
      <c r="K2414" s="10"/>
      <c r="L2414" s="10"/>
      <c r="M2414" s="10"/>
      <c r="N2414" s="10"/>
      <c r="O2414" s="10"/>
      <c r="P2414" s="10"/>
      <c r="AD2414" s="9"/>
      <c r="AE2414" s="10"/>
      <c r="AF2414" s="10"/>
      <c r="AG2414" s="10"/>
      <c r="AH2414" s="10"/>
      <c r="AI2414" s="10"/>
    </row>
    <row r="2415">
      <c r="A2415" s="9"/>
      <c r="B2415" s="10"/>
      <c r="C2415" s="20"/>
      <c r="D2415" s="10"/>
      <c r="E2415" s="10"/>
      <c r="F2415" s="10"/>
      <c r="G2415" s="10"/>
      <c r="J2415" s="9"/>
      <c r="K2415" s="10"/>
      <c r="L2415" s="10"/>
      <c r="M2415" s="10"/>
      <c r="N2415" s="10"/>
      <c r="O2415" s="10"/>
      <c r="P2415" s="10"/>
      <c r="AD2415" s="9"/>
      <c r="AE2415" s="10"/>
      <c r="AF2415" s="10"/>
      <c r="AG2415" s="10"/>
      <c r="AH2415" s="10"/>
      <c r="AI2415" s="10"/>
    </row>
    <row r="2416">
      <c r="A2416" s="9"/>
      <c r="B2416" s="10"/>
      <c r="C2416" s="20"/>
      <c r="D2416" s="10"/>
      <c r="E2416" s="10"/>
      <c r="F2416" s="10"/>
      <c r="G2416" s="10"/>
      <c r="J2416" s="9"/>
      <c r="K2416" s="10"/>
      <c r="L2416" s="10"/>
      <c r="M2416" s="10"/>
      <c r="N2416" s="10"/>
      <c r="O2416" s="10"/>
      <c r="P2416" s="10"/>
      <c r="AD2416" s="9"/>
      <c r="AE2416" s="10"/>
      <c r="AF2416" s="10"/>
      <c r="AG2416" s="10"/>
      <c r="AH2416" s="10"/>
      <c r="AI2416" s="10"/>
    </row>
    <row r="2417">
      <c r="A2417" s="9"/>
      <c r="B2417" s="10"/>
      <c r="C2417" s="20"/>
      <c r="D2417" s="10"/>
      <c r="E2417" s="10"/>
      <c r="F2417" s="10"/>
      <c r="G2417" s="10"/>
      <c r="J2417" s="9"/>
      <c r="K2417" s="10"/>
      <c r="L2417" s="10"/>
      <c r="M2417" s="10"/>
      <c r="N2417" s="10"/>
      <c r="O2417" s="10"/>
      <c r="P2417" s="10"/>
      <c r="AD2417" s="9"/>
      <c r="AE2417" s="10"/>
      <c r="AF2417" s="10"/>
      <c r="AG2417" s="10"/>
      <c r="AH2417" s="10"/>
      <c r="AI2417" s="10"/>
    </row>
    <row r="2418">
      <c r="A2418" s="9"/>
      <c r="B2418" s="10"/>
      <c r="C2418" s="20"/>
      <c r="D2418" s="10"/>
      <c r="E2418" s="10"/>
      <c r="F2418" s="10"/>
      <c r="G2418" s="10"/>
      <c r="J2418" s="9"/>
      <c r="K2418" s="10"/>
      <c r="L2418" s="10"/>
      <c r="M2418" s="10"/>
      <c r="N2418" s="10"/>
      <c r="O2418" s="10"/>
      <c r="P2418" s="10"/>
      <c r="AD2418" s="9"/>
      <c r="AE2418" s="10"/>
      <c r="AF2418" s="10"/>
      <c r="AG2418" s="10"/>
      <c r="AH2418" s="10"/>
      <c r="AI2418" s="10"/>
    </row>
    <row r="2419">
      <c r="A2419" s="9"/>
      <c r="B2419" s="10"/>
      <c r="C2419" s="20"/>
      <c r="D2419" s="10"/>
      <c r="E2419" s="10"/>
      <c r="F2419" s="10"/>
      <c r="G2419" s="10"/>
      <c r="J2419" s="9"/>
      <c r="K2419" s="10"/>
      <c r="L2419" s="10"/>
      <c r="M2419" s="10"/>
      <c r="N2419" s="10"/>
      <c r="O2419" s="10"/>
      <c r="P2419" s="10"/>
      <c r="AD2419" s="9"/>
      <c r="AE2419" s="10"/>
      <c r="AF2419" s="10"/>
      <c r="AG2419" s="10"/>
      <c r="AH2419" s="10"/>
      <c r="AI2419" s="10"/>
    </row>
    <row r="2420">
      <c r="A2420" s="9"/>
      <c r="B2420" s="10"/>
      <c r="C2420" s="20"/>
      <c r="D2420" s="10"/>
      <c r="E2420" s="10"/>
      <c r="F2420" s="10"/>
      <c r="G2420" s="10"/>
      <c r="J2420" s="9"/>
      <c r="K2420" s="10"/>
      <c r="L2420" s="10"/>
      <c r="M2420" s="10"/>
      <c r="N2420" s="10"/>
      <c r="O2420" s="10"/>
      <c r="P2420" s="10"/>
      <c r="AD2420" s="9"/>
      <c r="AE2420" s="10"/>
      <c r="AF2420" s="10"/>
      <c r="AG2420" s="10"/>
      <c r="AH2420" s="10"/>
      <c r="AI2420" s="10"/>
    </row>
    <row r="2421">
      <c r="A2421" s="9"/>
      <c r="B2421" s="10"/>
      <c r="C2421" s="20"/>
      <c r="D2421" s="10"/>
      <c r="E2421" s="10"/>
      <c r="F2421" s="10"/>
      <c r="G2421" s="10"/>
      <c r="J2421" s="9"/>
      <c r="K2421" s="10"/>
      <c r="L2421" s="10"/>
      <c r="M2421" s="10"/>
      <c r="N2421" s="10"/>
      <c r="O2421" s="10"/>
      <c r="P2421" s="10"/>
      <c r="AD2421" s="9"/>
      <c r="AE2421" s="10"/>
      <c r="AF2421" s="10"/>
      <c r="AG2421" s="10"/>
      <c r="AH2421" s="10"/>
      <c r="AI2421" s="10"/>
    </row>
    <row r="2422">
      <c r="A2422" s="9"/>
      <c r="B2422" s="10"/>
      <c r="C2422" s="20"/>
      <c r="D2422" s="10"/>
      <c r="E2422" s="10"/>
      <c r="F2422" s="10"/>
      <c r="G2422" s="10"/>
      <c r="J2422" s="9"/>
      <c r="K2422" s="10"/>
      <c r="L2422" s="10"/>
      <c r="M2422" s="10"/>
      <c r="N2422" s="10"/>
      <c r="O2422" s="10"/>
      <c r="P2422" s="10"/>
      <c r="AD2422" s="9"/>
      <c r="AE2422" s="10"/>
      <c r="AF2422" s="10"/>
      <c r="AG2422" s="10"/>
      <c r="AH2422" s="10"/>
      <c r="AI2422" s="10"/>
    </row>
    <row r="2423">
      <c r="A2423" s="9"/>
      <c r="B2423" s="10"/>
      <c r="C2423" s="20"/>
      <c r="D2423" s="10"/>
      <c r="E2423" s="10"/>
      <c r="F2423" s="10"/>
      <c r="G2423" s="10"/>
      <c r="J2423" s="9"/>
      <c r="K2423" s="10"/>
      <c r="L2423" s="10"/>
      <c r="M2423" s="10"/>
      <c r="N2423" s="10"/>
      <c r="O2423" s="10"/>
      <c r="P2423" s="10"/>
      <c r="AD2423" s="9"/>
      <c r="AE2423" s="10"/>
      <c r="AF2423" s="10"/>
      <c r="AG2423" s="10"/>
      <c r="AH2423" s="10"/>
      <c r="AI2423" s="10"/>
    </row>
    <row r="2424">
      <c r="A2424" s="9"/>
      <c r="B2424" s="10"/>
      <c r="C2424" s="20"/>
      <c r="D2424" s="10"/>
      <c r="E2424" s="10"/>
      <c r="F2424" s="10"/>
      <c r="G2424" s="10"/>
      <c r="J2424" s="9"/>
      <c r="K2424" s="10"/>
      <c r="L2424" s="10"/>
      <c r="M2424" s="10"/>
      <c r="N2424" s="10"/>
      <c r="O2424" s="10"/>
      <c r="P2424" s="10"/>
      <c r="AD2424" s="9"/>
      <c r="AE2424" s="10"/>
      <c r="AF2424" s="10"/>
      <c r="AG2424" s="10"/>
      <c r="AH2424" s="10"/>
      <c r="AI2424" s="10"/>
    </row>
    <row r="2425">
      <c r="A2425" s="9"/>
      <c r="B2425" s="10"/>
      <c r="C2425" s="20"/>
      <c r="D2425" s="10"/>
      <c r="E2425" s="10"/>
      <c r="F2425" s="10"/>
      <c r="G2425" s="10"/>
      <c r="J2425" s="9"/>
      <c r="K2425" s="10"/>
      <c r="L2425" s="10"/>
      <c r="M2425" s="10"/>
      <c r="N2425" s="10"/>
      <c r="O2425" s="10"/>
      <c r="P2425" s="10"/>
      <c r="AD2425" s="9"/>
      <c r="AE2425" s="10"/>
      <c r="AF2425" s="10"/>
      <c r="AG2425" s="10"/>
      <c r="AH2425" s="10"/>
      <c r="AI2425" s="10"/>
    </row>
    <row r="2426">
      <c r="A2426" s="9"/>
      <c r="B2426" s="10"/>
      <c r="C2426" s="20"/>
      <c r="D2426" s="10"/>
      <c r="E2426" s="10"/>
      <c r="F2426" s="10"/>
      <c r="G2426" s="10"/>
      <c r="J2426" s="9"/>
      <c r="K2426" s="10"/>
      <c r="L2426" s="10"/>
      <c r="M2426" s="10"/>
      <c r="N2426" s="10"/>
      <c r="O2426" s="10"/>
      <c r="P2426" s="10"/>
      <c r="AD2426" s="9"/>
      <c r="AE2426" s="10"/>
      <c r="AF2426" s="10"/>
      <c r="AG2426" s="10"/>
      <c r="AH2426" s="10"/>
      <c r="AI2426" s="10"/>
    </row>
    <row r="2427">
      <c r="A2427" s="9"/>
      <c r="B2427" s="10"/>
      <c r="C2427" s="20"/>
      <c r="D2427" s="10"/>
      <c r="E2427" s="10"/>
      <c r="F2427" s="10"/>
      <c r="G2427" s="10"/>
      <c r="J2427" s="9"/>
      <c r="K2427" s="10"/>
      <c r="L2427" s="10"/>
      <c r="M2427" s="10"/>
      <c r="N2427" s="10"/>
      <c r="O2427" s="10"/>
      <c r="P2427" s="10"/>
      <c r="AD2427" s="9"/>
      <c r="AE2427" s="10"/>
      <c r="AF2427" s="10"/>
      <c r="AG2427" s="10"/>
      <c r="AH2427" s="10"/>
      <c r="AI2427" s="10"/>
    </row>
    <row r="2428">
      <c r="A2428" s="9"/>
      <c r="B2428" s="10"/>
      <c r="C2428" s="20"/>
      <c r="D2428" s="10"/>
      <c r="E2428" s="10"/>
      <c r="F2428" s="10"/>
      <c r="G2428" s="10"/>
      <c r="J2428" s="9"/>
      <c r="K2428" s="10"/>
      <c r="L2428" s="10"/>
      <c r="M2428" s="10"/>
      <c r="N2428" s="10"/>
      <c r="O2428" s="10"/>
      <c r="P2428" s="10"/>
      <c r="AD2428" s="9"/>
      <c r="AE2428" s="10"/>
      <c r="AF2428" s="10"/>
      <c r="AG2428" s="10"/>
      <c r="AH2428" s="10"/>
      <c r="AI2428" s="10"/>
    </row>
    <row r="2429">
      <c r="A2429" s="9"/>
      <c r="B2429" s="10"/>
      <c r="C2429" s="20"/>
      <c r="D2429" s="10"/>
      <c r="E2429" s="10"/>
      <c r="F2429" s="10"/>
      <c r="G2429" s="10"/>
      <c r="J2429" s="9"/>
      <c r="K2429" s="10"/>
      <c r="L2429" s="10"/>
      <c r="M2429" s="10"/>
      <c r="N2429" s="10"/>
      <c r="O2429" s="10"/>
      <c r="P2429" s="10"/>
      <c r="AD2429" s="9"/>
      <c r="AE2429" s="10"/>
      <c r="AF2429" s="10"/>
      <c r="AG2429" s="10"/>
      <c r="AH2429" s="10"/>
      <c r="AI2429" s="10"/>
    </row>
    <row r="2430">
      <c r="A2430" s="9"/>
      <c r="B2430" s="10"/>
      <c r="C2430" s="20"/>
      <c r="D2430" s="10"/>
      <c r="E2430" s="10"/>
      <c r="F2430" s="10"/>
      <c r="G2430" s="10"/>
      <c r="J2430" s="9"/>
      <c r="K2430" s="10"/>
      <c r="L2430" s="10"/>
      <c r="M2430" s="10"/>
      <c r="N2430" s="10"/>
      <c r="O2430" s="10"/>
      <c r="P2430" s="10"/>
      <c r="AD2430" s="9"/>
      <c r="AE2430" s="10"/>
      <c r="AF2430" s="10"/>
      <c r="AG2430" s="10"/>
      <c r="AH2430" s="10"/>
      <c r="AI2430" s="10"/>
    </row>
    <row r="2431">
      <c r="A2431" s="9"/>
      <c r="B2431" s="10"/>
      <c r="C2431" s="20"/>
      <c r="D2431" s="10"/>
      <c r="E2431" s="10"/>
      <c r="F2431" s="10"/>
      <c r="G2431" s="10"/>
      <c r="J2431" s="9"/>
      <c r="K2431" s="10"/>
      <c r="L2431" s="10"/>
      <c r="M2431" s="10"/>
      <c r="N2431" s="10"/>
      <c r="O2431" s="10"/>
      <c r="P2431" s="10"/>
      <c r="AD2431" s="9"/>
      <c r="AE2431" s="10"/>
      <c r="AF2431" s="10"/>
      <c r="AG2431" s="10"/>
      <c r="AH2431" s="10"/>
      <c r="AI2431" s="10"/>
    </row>
    <row r="2432">
      <c r="A2432" s="9"/>
      <c r="B2432" s="10"/>
      <c r="C2432" s="20"/>
      <c r="D2432" s="10"/>
      <c r="E2432" s="10"/>
      <c r="F2432" s="10"/>
      <c r="G2432" s="10"/>
      <c r="J2432" s="9"/>
      <c r="K2432" s="10"/>
      <c r="L2432" s="10"/>
      <c r="M2432" s="10"/>
      <c r="N2432" s="10"/>
      <c r="O2432" s="10"/>
      <c r="P2432" s="10"/>
      <c r="AD2432" s="9"/>
      <c r="AE2432" s="10"/>
      <c r="AF2432" s="10"/>
      <c r="AG2432" s="10"/>
      <c r="AH2432" s="10"/>
      <c r="AI2432" s="10"/>
    </row>
    <row r="2433">
      <c r="A2433" s="9"/>
      <c r="B2433" s="10"/>
      <c r="C2433" s="20"/>
      <c r="D2433" s="10"/>
      <c r="E2433" s="10"/>
      <c r="F2433" s="10"/>
      <c r="G2433" s="10"/>
      <c r="J2433" s="9"/>
      <c r="K2433" s="10"/>
      <c r="L2433" s="10"/>
      <c r="M2433" s="10"/>
      <c r="N2433" s="10"/>
      <c r="O2433" s="10"/>
      <c r="P2433" s="10"/>
      <c r="AD2433" s="9"/>
      <c r="AE2433" s="10"/>
      <c r="AF2433" s="10"/>
      <c r="AG2433" s="10"/>
      <c r="AH2433" s="10"/>
      <c r="AI2433" s="10"/>
    </row>
    <row r="2434">
      <c r="A2434" s="9"/>
      <c r="B2434" s="10"/>
      <c r="C2434" s="20"/>
      <c r="D2434" s="10"/>
      <c r="E2434" s="10"/>
      <c r="F2434" s="10"/>
      <c r="G2434" s="10"/>
      <c r="J2434" s="9"/>
      <c r="K2434" s="10"/>
      <c r="L2434" s="10"/>
      <c r="M2434" s="10"/>
      <c r="N2434" s="10"/>
      <c r="O2434" s="10"/>
      <c r="P2434" s="10"/>
      <c r="AD2434" s="9"/>
      <c r="AE2434" s="10"/>
      <c r="AF2434" s="10"/>
      <c r="AG2434" s="10"/>
      <c r="AH2434" s="10"/>
      <c r="AI2434" s="10"/>
    </row>
    <row r="2435">
      <c r="A2435" s="9"/>
      <c r="B2435" s="10"/>
      <c r="C2435" s="20"/>
      <c r="D2435" s="10"/>
      <c r="E2435" s="10"/>
      <c r="F2435" s="10"/>
      <c r="G2435" s="10"/>
      <c r="J2435" s="9"/>
      <c r="K2435" s="10"/>
      <c r="L2435" s="10"/>
      <c r="M2435" s="10"/>
      <c r="N2435" s="10"/>
      <c r="O2435" s="10"/>
      <c r="P2435" s="10"/>
      <c r="AD2435" s="9"/>
      <c r="AE2435" s="10"/>
      <c r="AF2435" s="10"/>
      <c r="AG2435" s="10"/>
      <c r="AH2435" s="10"/>
      <c r="AI2435" s="10"/>
    </row>
    <row r="2436">
      <c r="A2436" s="9"/>
      <c r="B2436" s="10"/>
      <c r="C2436" s="20"/>
      <c r="D2436" s="10"/>
      <c r="E2436" s="10"/>
      <c r="F2436" s="10"/>
      <c r="G2436" s="10"/>
      <c r="J2436" s="9"/>
      <c r="K2436" s="10"/>
      <c r="L2436" s="10"/>
      <c r="M2436" s="10"/>
      <c r="N2436" s="10"/>
      <c r="O2436" s="10"/>
      <c r="P2436" s="10"/>
      <c r="AD2436" s="9"/>
      <c r="AE2436" s="10"/>
      <c r="AF2436" s="10"/>
      <c r="AG2436" s="10"/>
      <c r="AH2436" s="10"/>
      <c r="AI2436" s="10"/>
    </row>
    <row r="2437">
      <c r="A2437" s="9"/>
      <c r="B2437" s="10"/>
      <c r="C2437" s="20"/>
      <c r="D2437" s="10"/>
      <c r="E2437" s="10"/>
      <c r="F2437" s="10"/>
      <c r="G2437" s="10"/>
      <c r="J2437" s="9"/>
      <c r="K2437" s="10"/>
      <c r="L2437" s="10"/>
      <c r="M2437" s="10"/>
      <c r="N2437" s="10"/>
      <c r="O2437" s="10"/>
      <c r="P2437" s="10"/>
      <c r="AD2437" s="9"/>
      <c r="AE2437" s="10"/>
      <c r="AF2437" s="10"/>
      <c r="AG2437" s="10"/>
      <c r="AH2437" s="10"/>
      <c r="AI2437" s="10"/>
    </row>
    <row r="2438">
      <c r="A2438" s="9"/>
      <c r="B2438" s="10"/>
      <c r="C2438" s="20"/>
      <c r="D2438" s="10"/>
      <c r="E2438" s="10"/>
      <c r="F2438" s="10"/>
      <c r="G2438" s="10"/>
      <c r="J2438" s="9"/>
      <c r="K2438" s="10"/>
      <c r="L2438" s="10"/>
      <c r="M2438" s="10"/>
      <c r="N2438" s="10"/>
      <c r="O2438" s="10"/>
      <c r="P2438" s="10"/>
      <c r="AD2438" s="9"/>
      <c r="AE2438" s="10"/>
      <c r="AF2438" s="10"/>
      <c r="AG2438" s="10"/>
      <c r="AH2438" s="10"/>
      <c r="AI2438" s="10"/>
    </row>
    <row r="2439">
      <c r="A2439" s="9"/>
      <c r="B2439" s="10"/>
      <c r="C2439" s="20"/>
      <c r="D2439" s="10"/>
      <c r="E2439" s="10"/>
      <c r="F2439" s="10"/>
      <c r="G2439" s="10"/>
      <c r="J2439" s="9"/>
      <c r="K2439" s="10"/>
      <c r="L2439" s="10"/>
      <c r="M2439" s="10"/>
      <c r="N2439" s="10"/>
      <c r="O2439" s="10"/>
      <c r="P2439" s="10"/>
      <c r="AD2439" s="9"/>
      <c r="AE2439" s="10"/>
      <c r="AF2439" s="10"/>
      <c r="AG2439" s="10"/>
      <c r="AH2439" s="10"/>
      <c r="AI2439" s="10"/>
    </row>
    <row r="2440">
      <c r="A2440" s="9"/>
      <c r="B2440" s="10"/>
      <c r="C2440" s="20"/>
      <c r="D2440" s="10"/>
      <c r="E2440" s="10"/>
      <c r="F2440" s="10"/>
      <c r="G2440" s="10"/>
      <c r="J2440" s="9"/>
      <c r="K2440" s="10"/>
      <c r="L2440" s="10"/>
      <c r="M2440" s="10"/>
      <c r="N2440" s="10"/>
      <c r="O2440" s="10"/>
      <c r="P2440" s="10"/>
      <c r="AD2440" s="9"/>
      <c r="AE2440" s="10"/>
      <c r="AF2440" s="10"/>
      <c r="AG2440" s="10"/>
      <c r="AH2440" s="10"/>
      <c r="AI2440" s="10"/>
    </row>
    <row r="2441">
      <c r="A2441" s="9"/>
      <c r="B2441" s="10"/>
      <c r="C2441" s="20"/>
      <c r="D2441" s="10"/>
      <c r="E2441" s="10"/>
      <c r="F2441" s="10"/>
      <c r="G2441" s="10"/>
      <c r="J2441" s="9"/>
      <c r="K2441" s="10"/>
      <c r="L2441" s="10"/>
      <c r="M2441" s="10"/>
      <c r="N2441" s="10"/>
      <c r="O2441" s="10"/>
      <c r="P2441" s="10"/>
      <c r="AD2441" s="9"/>
      <c r="AE2441" s="10"/>
      <c r="AF2441" s="10"/>
      <c r="AG2441" s="10"/>
      <c r="AH2441" s="10"/>
      <c r="AI2441" s="10"/>
    </row>
    <row r="2442">
      <c r="A2442" s="9"/>
      <c r="B2442" s="10"/>
      <c r="C2442" s="20"/>
      <c r="D2442" s="10"/>
      <c r="E2442" s="10"/>
      <c r="F2442" s="10"/>
      <c r="G2442" s="10"/>
      <c r="J2442" s="9"/>
      <c r="K2442" s="10"/>
      <c r="L2442" s="10"/>
      <c r="M2442" s="10"/>
      <c r="N2442" s="10"/>
      <c r="O2442" s="10"/>
      <c r="P2442" s="10"/>
      <c r="AD2442" s="9"/>
      <c r="AE2442" s="10"/>
      <c r="AF2442" s="10"/>
      <c r="AG2442" s="10"/>
      <c r="AH2442" s="10"/>
      <c r="AI2442" s="10"/>
    </row>
    <row r="2443">
      <c r="A2443" s="9"/>
      <c r="B2443" s="10"/>
      <c r="C2443" s="20"/>
      <c r="D2443" s="10"/>
      <c r="E2443" s="10"/>
      <c r="F2443" s="10"/>
      <c r="G2443" s="10"/>
      <c r="J2443" s="9"/>
      <c r="K2443" s="10"/>
      <c r="L2443" s="10"/>
      <c r="M2443" s="10"/>
      <c r="N2443" s="10"/>
      <c r="O2443" s="10"/>
      <c r="P2443" s="10"/>
      <c r="AD2443" s="9"/>
      <c r="AE2443" s="10"/>
      <c r="AF2443" s="10"/>
      <c r="AG2443" s="10"/>
      <c r="AH2443" s="10"/>
      <c r="AI2443" s="10"/>
    </row>
    <row r="2444">
      <c r="A2444" s="9"/>
      <c r="B2444" s="10"/>
      <c r="C2444" s="20"/>
      <c r="D2444" s="10"/>
      <c r="E2444" s="10"/>
      <c r="F2444" s="10"/>
      <c r="G2444" s="10"/>
      <c r="J2444" s="9"/>
      <c r="K2444" s="10"/>
      <c r="L2444" s="10"/>
      <c r="M2444" s="10"/>
      <c r="N2444" s="10"/>
      <c r="O2444" s="10"/>
      <c r="P2444" s="10"/>
      <c r="AD2444" s="9"/>
      <c r="AE2444" s="10"/>
      <c r="AF2444" s="10"/>
      <c r="AG2444" s="10"/>
      <c r="AH2444" s="10"/>
      <c r="AI2444" s="10"/>
    </row>
    <row r="2445">
      <c r="A2445" s="9"/>
      <c r="B2445" s="10"/>
      <c r="C2445" s="20"/>
      <c r="D2445" s="10"/>
      <c r="E2445" s="10"/>
      <c r="F2445" s="10"/>
      <c r="G2445" s="10"/>
      <c r="J2445" s="9"/>
      <c r="K2445" s="10"/>
      <c r="L2445" s="10"/>
      <c r="M2445" s="10"/>
      <c r="N2445" s="10"/>
      <c r="O2445" s="10"/>
      <c r="P2445" s="10"/>
      <c r="AD2445" s="9"/>
      <c r="AE2445" s="10"/>
      <c r="AF2445" s="10"/>
      <c r="AG2445" s="10"/>
      <c r="AH2445" s="10"/>
      <c r="AI2445" s="10"/>
    </row>
    <row r="2446">
      <c r="A2446" s="9"/>
      <c r="B2446" s="10"/>
      <c r="C2446" s="20"/>
      <c r="D2446" s="10"/>
      <c r="E2446" s="10"/>
      <c r="F2446" s="10"/>
      <c r="G2446" s="10"/>
      <c r="J2446" s="9"/>
      <c r="K2446" s="10"/>
      <c r="L2446" s="10"/>
      <c r="M2446" s="10"/>
      <c r="N2446" s="10"/>
      <c r="O2446" s="10"/>
      <c r="P2446" s="10"/>
      <c r="AD2446" s="9"/>
      <c r="AE2446" s="10"/>
      <c r="AF2446" s="10"/>
      <c r="AG2446" s="10"/>
      <c r="AH2446" s="10"/>
      <c r="AI2446" s="10"/>
    </row>
    <row r="2447">
      <c r="A2447" s="9"/>
      <c r="B2447" s="10"/>
      <c r="C2447" s="20"/>
      <c r="D2447" s="10"/>
      <c r="E2447" s="10"/>
      <c r="F2447" s="10"/>
      <c r="G2447" s="10"/>
      <c r="J2447" s="9"/>
      <c r="K2447" s="10"/>
      <c r="L2447" s="10"/>
      <c r="M2447" s="10"/>
      <c r="N2447" s="10"/>
      <c r="O2447" s="10"/>
      <c r="P2447" s="10"/>
      <c r="AD2447" s="9"/>
      <c r="AE2447" s="10"/>
      <c r="AF2447" s="10"/>
      <c r="AG2447" s="10"/>
      <c r="AH2447" s="10"/>
      <c r="AI2447" s="10"/>
    </row>
    <row r="2448">
      <c r="A2448" s="9"/>
      <c r="B2448" s="10"/>
      <c r="C2448" s="20"/>
      <c r="D2448" s="10"/>
      <c r="E2448" s="10"/>
      <c r="F2448" s="10"/>
      <c r="G2448" s="10"/>
      <c r="J2448" s="9"/>
      <c r="K2448" s="10"/>
      <c r="L2448" s="10"/>
      <c r="M2448" s="10"/>
      <c r="N2448" s="10"/>
      <c r="O2448" s="10"/>
      <c r="P2448" s="10"/>
      <c r="AD2448" s="9"/>
      <c r="AE2448" s="10"/>
      <c r="AF2448" s="10"/>
      <c r="AG2448" s="10"/>
      <c r="AH2448" s="10"/>
      <c r="AI2448" s="10"/>
    </row>
    <row r="2449">
      <c r="A2449" s="9"/>
      <c r="B2449" s="10"/>
      <c r="C2449" s="20"/>
      <c r="D2449" s="10"/>
      <c r="E2449" s="10"/>
      <c r="F2449" s="10"/>
      <c r="G2449" s="10"/>
      <c r="J2449" s="9"/>
      <c r="K2449" s="10"/>
      <c r="L2449" s="10"/>
      <c r="M2449" s="10"/>
      <c r="N2449" s="10"/>
      <c r="O2449" s="10"/>
      <c r="P2449" s="10"/>
      <c r="AD2449" s="9"/>
      <c r="AE2449" s="10"/>
      <c r="AF2449" s="10"/>
      <c r="AG2449" s="10"/>
      <c r="AH2449" s="10"/>
      <c r="AI2449" s="10"/>
    </row>
    <row r="2450">
      <c r="A2450" s="9"/>
      <c r="B2450" s="10"/>
      <c r="C2450" s="20"/>
      <c r="D2450" s="10"/>
      <c r="E2450" s="10"/>
      <c r="F2450" s="10"/>
      <c r="G2450" s="10"/>
      <c r="J2450" s="9"/>
      <c r="K2450" s="10"/>
      <c r="L2450" s="10"/>
      <c r="M2450" s="10"/>
      <c r="N2450" s="10"/>
      <c r="O2450" s="10"/>
      <c r="P2450" s="10"/>
      <c r="AD2450" s="9"/>
      <c r="AE2450" s="10"/>
      <c r="AF2450" s="10"/>
      <c r="AG2450" s="10"/>
      <c r="AH2450" s="10"/>
      <c r="AI2450" s="10"/>
    </row>
    <row r="2451">
      <c r="A2451" s="9"/>
      <c r="B2451" s="10"/>
      <c r="C2451" s="20"/>
      <c r="D2451" s="10"/>
      <c r="E2451" s="10"/>
      <c r="F2451" s="10"/>
      <c r="G2451" s="10"/>
      <c r="J2451" s="9"/>
      <c r="K2451" s="10"/>
      <c r="L2451" s="10"/>
      <c r="M2451" s="10"/>
      <c r="N2451" s="10"/>
      <c r="O2451" s="10"/>
      <c r="P2451" s="10"/>
      <c r="AD2451" s="9"/>
      <c r="AE2451" s="10"/>
      <c r="AF2451" s="10"/>
      <c r="AG2451" s="10"/>
      <c r="AH2451" s="10"/>
      <c r="AI2451" s="10"/>
    </row>
    <row r="2452">
      <c r="A2452" s="9"/>
      <c r="B2452" s="10"/>
      <c r="C2452" s="20"/>
      <c r="D2452" s="10"/>
      <c r="E2452" s="10"/>
      <c r="F2452" s="10"/>
      <c r="G2452" s="10"/>
      <c r="J2452" s="9"/>
      <c r="K2452" s="10"/>
      <c r="L2452" s="10"/>
      <c r="M2452" s="10"/>
      <c r="N2452" s="10"/>
      <c r="O2452" s="10"/>
      <c r="P2452" s="10"/>
      <c r="AD2452" s="9"/>
      <c r="AE2452" s="10"/>
      <c r="AF2452" s="10"/>
      <c r="AG2452" s="10"/>
      <c r="AH2452" s="10"/>
      <c r="AI2452" s="10"/>
    </row>
    <row r="2453">
      <c r="A2453" s="9"/>
      <c r="B2453" s="10"/>
      <c r="C2453" s="20"/>
      <c r="D2453" s="10"/>
      <c r="E2453" s="10"/>
      <c r="F2453" s="10"/>
      <c r="G2453" s="10"/>
      <c r="J2453" s="9"/>
      <c r="K2453" s="10"/>
      <c r="L2453" s="10"/>
      <c r="M2453" s="10"/>
      <c r="N2453" s="10"/>
      <c r="O2453" s="10"/>
      <c r="P2453" s="10"/>
      <c r="AD2453" s="9"/>
      <c r="AE2453" s="10"/>
      <c r="AF2453" s="10"/>
      <c r="AG2453" s="10"/>
      <c r="AH2453" s="10"/>
      <c r="AI2453" s="10"/>
    </row>
    <row r="2454">
      <c r="A2454" s="9"/>
      <c r="B2454" s="10"/>
      <c r="C2454" s="20"/>
      <c r="D2454" s="10"/>
      <c r="E2454" s="10"/>
      <c r="F2454" s="10"/>
      <c r="G2454" s="10"/>
      <c r="J2454" s="9"/>
      <c r="K2454" s="10"/>
      <c r="L2454" s="10"/>
      <c r="M2454" s="10"/>
      <c r="N2454" s="10"/>
      <c r="O2454" s="10"/>
      <c r="P2454" s="10"/>
      <c r="AD2454" s="9"/>
      <c r="AE2454" s="10"/>
      <c r="AF2454" s="10"/>
      <c r="AG2454" s="10"/>
      <c r="AH2454" s="10"/>
      <c r="AI2454" s="10"/>
    </row>
    <row r="2455">
      <c r="A2455" s="9"/>
      <c r="B2455" s="10"/>
      <c r="C2455" s="20"/>
      <c r="D2455" s="10"/>
      <c r="E2455" s="10"/>
      <c r="F2455" s="10"/>
      <c r="G2455" s="10"/>
      <c r="J2455" s="9"/>
      <c r="K2455" s="10"/>
      <c r="L2455" s="10"/>
      <c r="M2455" s="10"/>
      <c r="N2455" s="10"/>
      <c r="O2455" s="10"/>
      <c r="P2455" s="10"/>
      <c r="AD2455" s="9"/>
      <c r="AE2455" s="10"/>
      <c r="AF2455" s="10"/>
      <c r="AG2455" s="10"/>
      <c r="AH2455" s="10"/>
      <c r="AI2455" s="10"/>
    </row>
    <row r="2456">
      <c r="A2456" s="9"/>
      <c r="B2456" s="10"/>
      <c r="C2456" s="20"/>
      <c r="D2456" s="10"/>
      <c r="E2456" s="10"/>
      <c r="F2456" s="10"/>
      <c r="G2456" s="10"/>
      <c r="J2456" s="9"/>
      <c r="K2456" s="10"/>
      <c r="L2456" s="10"/>
      <c r="M2456" s="10"/>
      <c r="N2456" s="10"/>
      <c r="O2456" s="10"/>
      <c r="P2456" s="10"/>
      <c r="AD2456" s="9"/>
      <c r="AE2456" s="10"/>
      <c r="AF2456" s="10"/>
      <c r="AG2456" s="10"/>
      <c r="AH2456" s="10"/>
      <c r="AI2456" s="10"/>
    </row>
    <row r="2457">
      <c r="A2457" s="9"/>
      <c r="B2457" s="10"/>
      <c r="C2457" s="20"/>
      <c r="D2457" s="10"/>
      <c r="E2457" s="10"/>
      <c r="F2457" s="10"/>
      <c r="G2457" s="10"/>
      <c r="J2457" s="9"/>
      <c r="K2457" s="10"/>
      <c r="L2457" s="10"/>
      <c r="M2457" s="10"/>
      <c r="N2457" s="10"/>
      <c r="O2457" s="10"/>
      <c r="P2457" s="10"/>
      <c r="AD2457" s="9"/>
      <c r="AE2457" s="10"/>
      <c r="AF2457" s="10"/>
      <c r="AG2457" s="10"/>
      <c r="AH2457" s="10"/>
      <c r="AI2457" s="10"/>
    </row>
    <row r="2458">
      <c r="A2458" s="9"/>
      <c r="B2458" s="10"/>
      <c r="C2458" s="20"/>
      <c r="D2458" s="10"/>
      <c r="E2458" s="10"/>
      <c r="F2458" s="10"/>
      <c r="G2458" s="10"/>
      <c r="J2458" s="9"/>
      <c r="K2458" s="10"/>
      <c r="L2458" s="10"/>
      <c r="M2458" s="10"/>
      <c r="N2458" s="10"/>
      <c r="O2458" s="10"/>
      <c r="P2458" s="10"/>
      <c r="AD2458" s="9"/>
      <c r="AE2458" s="10"/>
      <c r="AF2458" s="10"/>
      <c r="AG2458" s="10"/>
      <c r="AH2458" s="10"/>
      <c r="AI2458" s="10"/>
    </row>
    <row r="2459">
      <c r="A2459" s="9"/>
      <c r="B2459" s="10"/>
      <c r="C2459" s="20"/>
      <c r="D2459" s="10"/>
      <c r="E2459" s="10"/>
      <c r="F2459" s="10"/>
      <c r="G2459" s="10"/>
      <c r="J2459" s="9"/>
      <c r="K2459" s="10"/>
      <c r="L2459" s="10"/>
      <c r="M2459" s="10"/>
      <c r="N2459" s="10"/>
      <c r="O2459" s="10"/>
      <c r="P2459" s="10"/>
      <c r="AD2459" s="9"/>
      <c r="AE2459" s="10"/>
      <c r="AF2459" s="10"/>
      <c r="AG2459" s="10"/>
      <c r="AH2459" s="10"/>
      <c r="AI2459" s="10"/>
    </row>
    <row r="2460">
      <c r="A2460" s="9"/>
      <c r="B2460" s="10"/>
      <c r="C2460" s="20"/>
      <c r="D2460" s="10"/>
      <c r="E2460" s="10"/>
      <c r="F2460" s="10"/>
      <c r="G2460" s="10"/>
      <c r="J2460" s="9"/>
      <c r="K2460" s="10"/>
      <c r="L2460" s="10"/>
      <c r="M2460" s="10"/>
      <c r="N2460" s="10"/>
      <c r="O2460" s="10"/>
      <c r="P2460" s="10"/>
      <c r="AD2460" s="9"/>
      <c r="AE2460" s="10"/>
      <c r="AF2460" s="10"/>
      <c r="AG2460" s="10"/>
      <c r="AH2460" s="10"/>
      <c r="AI2460" s="10"/>
    </row>
    <row r="2461">
      <c r="A2461" s="9"/>
      <c r="B2461" s="10"/>
      <c r="C2461" s="20"/>
      <c r="D2461" s="10"/>
      <c r="E2461" s="10"/>
      <c r="F2461" s="10"/>
      <c r="G2461" s="10"/>
      <c r="J2461" s="9"/>
      <c r="K2461" s="10"/>
      <c r="L2461" s="10"/>
      <c r="M2461" s="10"/>
      <c r="N2461" s="10"/>
      <c r="O2461" s="10"/>
      <c r="P2461" s="10"/>
      <c r="AD2461" s="9"/>
      <c r="AE2461" s="10"/>
      <c r="AF2461" s="10"/>
      <c r="AG2461" s="10"/>
      <c r="AH2461" s="10"/>
      <c r="AI2461" s="10"/>
    </row>
    <row r="2462">
      <c r="A2462" s="9"/>
      <c r="B2462" s="10"/>
      <c r="C2462" s="20"/>
      <c r="D2462" s="10"/>
      <c r="E2462" s="10"/>
      <c r="F2462" s="10"/>
      <c r="G2462" s="10"/>
      <c r="J2462" s="9"/>
      <c r="K2462" s="10"/>
      <c r="L2462" s="10"/>
      <c r="M2462" s="10"/>
      <c r="N2462" s="10"/>
      <c r="O2462" s="10"/>
      <c r="P2462" s="10"/>
      <c r="AD2462" s="9"/>
      <c r="AE2462" s="10"/>
      <c r="AF2462" s="10"/>
      <c r="AG2462" s="10"/>
      <c r="AH2462" s="10"/>
      <c r="AI2462" s="10"/>
    </row>
    <row r="2463">
      <c r="A2463" s="9"/>
      <c r="B2463" s="10"/>
      <c r="C2463" s="20"/>
      <c r="D2463" s="10"/>
      <c r="E2463" s="10"/>
      <c r="F2463" s="10"/>
      <c r="G2463" s="10"/>
      <c r="J2463" s="9"/>
      <c r="K2463" s="10"/>
      <c r="L2463" s="10"/>
      <c r="M2463" s="10"/>
      <c r="N2463" s="10"/>
      <c r="O2463" s="10"/>
      <c r="P2463" s="10"/>
      <c r="AD2463" s="9"/>
      <c r="AE2463" s="10"/>
      <c r="AF2463" s="10"/>
      <c r="AG2463" s="10"/>
      <c r="AH2463" s="10"/>
      <c r="AI2463" s="10"/>
    </row>
    <row r="2464">
      <c r="A2464" s="9"/>
      <c r="B2464" s="10"/>
      <c r="C2464" s="20"/>
      <c r="D2464" s="10"/>
      <c r="E2464" s="10"/>
      <c r="F2464" s="10"/>
      <c r="G2464" s="10"/>
      <c r="J2464" s="9"/>
      <c r="K2464" s="10"/>
      <c r="L2464" s="10"/>
      <c r="M2464" s="10"/>
      <c r="N2464" s="10"/>
      <c r="O2464" s="10"/>
      <c r="P2464" s="10"/>
      <c r="AD2464" s="9"/>
      <c r="AE2464" s="10"/>
      <c r="AF2464" s="10"/>
      <c r="AG2464" s="10"/>
      <c r="AH2464" s="10"/>
      <c r="AI2464" s="10"/>
    </row>
    <row r="2465">
      <c r="A2465" s="9"/>
      <c r="B2465" s="10"/>
      <c r="C2465" s="20"/>
      <c r="D2465" s="10"/>
      <c r="E2465" s="10"/>
      <c r="F2465" s="10"/>
      <c r="G2465" s="10"/>
      <c r="J2465" s="9"/>
      <c r="K2465" s="10"/>
      <c r="L2465" s="10"/>
      <c r="M2465" s="10"/>
      <c r="N2465" s="10"/>
      <c r="O2465" s="10"/>
      <c r="P2465" s="10"/>
      <c r="AD2465" s="9"/>
      <c r="AE2465" s="10"/>
      <c r="AF2465" s="10"/>
      <c r="AG2465" s="10"/>
      <c r="AH2465" s="10"/>
      <c r="AI2465" s="10"/>
    </row>
    <row r="2466">
      <c r="A2466" s="9"/>
      <c r="B2466" s="10"/>
      <c r="C2466" s="20"/>
      <c r="D2466" s="10"/>
      <c r="E2466" s="10"/>
      <c r="F2466" s="10"/>
      <c r="G2466" s="10"/>
      <c r="J2466" s="9"/>
      <c r="K2466" s="10"/>
      <c r="L2466" s="10"/>
      <c r="M2466" s="10"/>
      <c r="N2466" s="10"/>
      <c r="O2466" s="10"/>
      <c r="P2466" s="10"/>
      <c r="AD2466" s="9"/>
      <c r="AE2466" s="10"/>
      <c r="AF2466" s="10"/>
      <c r="AG2466" s="10"/>
      <c r="AH2466" s="10"/>
      <c r="AI2466" s="10"/>
    </row>
    <row r="2467">
      <c r="A2467" s="9"/>
      <c r="B2467" s="10"/>
      <c r="C2467" s="20"/>
      <c r="D2467" s="10"/>
      <c r="E2467" s="10"/>
      <c r="F2467" s="10"/>
      <c r="G2467" s="10"/>
      <c r="J2467" s="9"/>
      <c r="K2467" s="10"/>
      <c r="L2467" s="10"/>
      <c r="M2467" s="10"/>
      <c r="N2467" s="10"/>
      <c r="O2467" s="10"/>
      <c r="P2467" s="10"/>
      <c r="AD2467" s="9"/>
      <c r="AE2467" s="10"/>
      <c r="AF2467" s="10"/>
      <c r="AG2467" s="10"/>
      <c r="AH2467" s="10"/>
      <c r="AI2467" s="10"/>
    </row>
    <row r="2468">
      <c r="A2468" s="9"/>
      <c r="B2468" s="10"/>
      <c r="C2468" s="20"/>
      <c r="D2468" s="10"/>
      <c r="E2468" s="10"/>
      <c r="F2468" s="10"/>
      <c r="G2468" s="10"/>
      <c r="J2468" s="9"/>
      <c r="K2468" s="10"/>
      <c r="L2468" s="10"/>
      <c r="M2468" s="10"/>
      <c r="N2468" s="10"/>
      <c r="O2468" s="10"/>
      <c r="P2468" s="10"/>
      <c r="AD2468" s="9"/>
      <c r="AE2468" s="10"/>
      <c r="AF2468" s="10"/>
      <c r="AG2468" s="10"/>
      <c r="AH2468" s="10"/>
      <c r="AI2468" s="10"/>
    </row>
    <row r="2469">
      <c r="A2469" s="9"/>
      <c r="B2469" s="10"/>
      <c r="C2469" s="20"/>
      <c r="D2469" s="10"/>
      <c r="E2469" s="10"/>
      <c r="F2469" s="10"/>
      <c r="G2469" s="10"/>
      <c r="J2469" s="9"/>
      <c r="K2469" s="10"/>
      <c r="L2469" s="10"/>
      <c r="M2469" s="10"/>
      <c r="N2469" s="10"/>
      <c r="O2469" s="10"/>
      <c r="P2469" s="10"/>
      <c r="AD2469" s="9"/>
      <c r="AE2469" s="10"/>
      <c r="AF2469" s="10"/>
      <c r="AG2469" s="10"/>
      <c r="AH2469" s="10"/>
      <c r="AI2469" s="10"/>
    </row>
    <row r="2470">
      <c r="A2470" s="9"/>
      <c r="B2470" s="10"/>
      <c r="C2470" s="20"/>
      <c r="D2470" s="10"/>
      <c r="E2470" s="10"/>
      <c r="F2470" s="10"/>
      <c r="G2470" s="10"/>
      <c r="J2470" s="9"/>
      <c r="K2470" s="10"/>
      <c r="L2470" s="10"/>
      <c r="M2470" s="10"/>
      <c r="N2470" s="10"/>
      <c r="O2470" s="10"/>
      <c r="P2470" s="10"/>
      <c r="AD2470" s="9"/>
      <c r="AE2470" s="10"/>
      <c r="AF2470" s="10"/>
      <c r="AG2470" s="10"/>
      <c r="AH2470" s="10"/>
      <c r="AI2470" s="10"/>
    </row>
    <row r="2471">
      <c r="A2471" s="9"/>
      <c r="B2471" s="10"/>
      <c r="C2471" s="20"/>
      <c r="D2471" s="10"/>
      <c r="E2471" s="10"/>
      <c r="F2471" s="10"/>
      <c r="G2471" s="10"/>
      <c r="J2471" s="9"/>
      <c r="K2471" s="10"/>
      <c r="L2471" s="10"/>
      <c r="M2471" s="10"/>
      <c r="N2471" s="10"/>
      <c r="O2471" s="10"/>
      <c r="P2471" s="10"/>
      <c r="AD2471" s="9"/>
      <c r="AE2471" s="10"/>
      <c r="AF2471" s="10"/>
      <c r="AG2471" s="10"/>
      <c r="AH2471" s="10"/>
      <c r="AI2471" s="10"/>
    </row>
    <row r="2472">
      <c r="A2472" s="9"/>
      <c r="B2472" s="10"/>
      <c r="C2472" s="20"/>
      <c r="D2472" s="10"/>
      <c r="E2472" s="10"/>
      <c r="F2472" s="10"/>
      <c r="G2472" s="10"/>
      <c r="J2472" s="9"/>
      <c r="K2472" s="10"/>
      <c r="L2472" s="10"/>
      <c r="M2472" s="10"/>
      <c r="N2472" s="10"/>
      <c r="O2472" s="10"/>
      <c r="P2472" s="10"/>
      <c r="AD2472" s="9"/>
      <c r="AE2472" s="10"/>
      <c r="AF2472" s="10"/>
      <c r="AG2472" s="10"/>
      <c r="AH2472" s="10"/>
      <c r="AI2472" s="10"/>
    </row>
    <row r="2473">
      <c r="A2473" s="9"/>
      <c r="B2473" s="10"/>
      <c r="C2473" s="20"/>
      <c r="D2473" s="10"/>
      <c r="E2473" s="10"/>
      <c r="F2473" s="10"/>
      <c r="G2473" s="10"/>
      <c r="J2473" s="9"/>
      <c r="K2473" s="10"/>
      <c r="L2473" s="10"/>
      <c r="M2473" s="10"/>
      <c r="N2473" s="10"/>
      <c r="O2473" s="10"/>
      <c r="P2473" s="10"/>
      <c r="AD2473" s="9"/>
      <c r="AE2473" s="10"/>
      <c r="AF2473" s="10"/>
      <c r="AG2473" s="10"/>
      <c r="AH2473" s="10"/>
      <c r="AI2473" s="10"/>
    </row>
    <row r="2474">
      <c r="A2474" s="9"/>
      <c r="B2474" s="10"/>
      <c r="C2474" s="20"/>
      <c r="D2474" s="10"/>
      <c r="E2474" s="10"/>
      <c r="F2474" s="10"/>
      <c r="G2474" s="10"/>
      <c r="J2474" s="9"/>
      <c r="K2474" s="10"/>
      <c r="L2474" s="10"/>
      <c r="M2474" s="10"/>
      <c r="N2474" s="10"/>
      <c r="O2474" s="10"/>
      <c r="P2474" s="10"/>
      <c r="AD2474" s="9"/>
      <c r="AE2474" s="10"/>
      <c r="AF2474" s="10"/>
      <c r="AG2474" s="10"/>
      <c r="AH2474" s="10"/>
      <c r="AI2474" s="10"/>
    </row>
    <row r="2475">
      <c r="A2475" s="9"/>
      <c r="B2475" s="10"/>
      <c r="C2475" s="20"/>
      <c r="D2475" s="10"/>
      <c r="E2475" s="10"/>
      <c r="F2475" s="10"/>
      <c r="G2475" s="10"/>
      <c r="J2475" s="9"/>
      <c r="K2475" s="10"/>
      <c r="L2475" s="10"/>
      <c r="M2475" s="10"/>
      <c r="N2475" s="10"/>
      <c r="O2475" s="10"/>
      <c r="P2475" s="10"/>
      <c r="AD2475" s="9"/>
      <c r="AE2475" s="10"/>
      <c r="AF2475" s="10"/>
      <c r="AG2475" s="10"/>
      <c r="AH2475" s="10"/>
      <c r="AI2475" s="10"/>
    </row>
    <row r="2476">
      <c r="A2476" s="9"/>
      <c r="B2476" s="10"/>
      <c r="C2476" s="20"/>
      <c r="D2476" s="10"/>
      <c r="E2476" s="10"/>
      <c r="F2476" s="10"/>
      <c r="G2476" s="10"/>
      <c r="J2476" s="9"/>
      <c r="K2476" s="10"/>
      <c r="L2476" s="10"/>
      <c r="M2476" s="10"/>
      <c r="N2476" s="10"/>
      <c r="O2476" s="10"/>
      <c r="P2476" s="10"/>
      <c r="AD2476" s="9"/>
      <c r="AE2476" s="10"/>
      <c r="AF2476" s="10"/>
      <c r="AG2476" s="10"/>
      <c r="AH2476" s="10"/>
      <c r="AI2476" s="10"/>
    </row>
    <row r="2477">
      <c r="A2477" s="9"/>
      <c r="B2477" s="10"/>
      <c r="C2477" s="20"/>
      <c r="D2477" s="10"/>
      <c r="E2477" s="10"/>
      <c r="F2477" s="10"/>
      <c r="G2477" s="10"/>
      <c r="J2477" s="9"/>
      <c r="K2477" s="10"/>
      <c r="L2477" s="10"/>
      <c r="M2477" s="10"/>
      <c r="N2477" s="10"/>
      <c r="O2477" s="10"/>
      <c r="P2477" s="10"/>
      <c r="AD2477" s="9"/>
      <c r="AE2477" s="10"/>
      <c r="AF2477" s="10"/>
      <c r="AG2477" s="10"/>
      <c r="AH2477" s="10"/>
      <c r="AI2477" s="10"/>
    </row>
    <row r="2478">
      <c r="A2478" s="9"/>
      <c r="B2478" s="10"/>
      <c r="C2478" s="20"/>
      <c r="D2478" s="10"/>
      <c r="E2478" s="10"/>
      <c r="F2478" s="10"/>
      <c r="G2478" s="10"/>
      <c r="J2478" s="9"/>
      <c r="K2478" s="10"/>
      <c r="L2478" s="10"/>
      <c r="M2478" s="10"/>
      <c r="N2478" s="10"/>
      <c r="O2478" s="10"/>
      <c r="P2478" s="10"/>
      <c r="AD2478" s="9"/>
      <c r="AE2478" s="10"/>
      <c r="AF2478" s="10"/>
      <c r="AG2478" s="10"/>
      <c r="AH2478" s="10"/>
      <c r="AI2478" s="10"/>
    </row>
    <row r="2479">
      <c r="A2479" s="9"/>
      <c r="B2479" s="10"/>
      <c r="C2479" s="20"/>
      <c r="D2479" s="10"/>
      <c r="E2479" s="10"/>
      <c r="F2479" s="10"/>
      <c r="G2479" s="10"/>
      <c r="J2479" s="9"/>
      <c r="K2479" s="10"/>
      <c r="L2479" s="10"/>
      <c r="M2479" s="10"/>
      <c r="N2479" s="10"/>
      <c r="O2479" s="10"/>
      <c r="P2479" s="10"/>
      <c r="AD2479" s="9"/>
      <c r="AE2479" s="10"/>
      <c r="AF2479" s="10"/>
      <c r="AG2479" s="10"/>
      <c r="AH2479" s="10"/>
      <c r="AI2479" s="10"/>
    </row>
    <row r="2480">
      <c r="A2480" s="9"/>
      <c r="B2480" s="10"/>
      <c r="C2480" s="20"/>
      <c r="D2480" s="10"/>
      <c r="E2480" s="10"/>
      <c r="F2480" s="10"/>
      <c r="G2480" s="10"/>
      <c r="J2480" s="9"/>
      <c r="K2480" s="10"/>
      <c r="L2480" s="10"/>
      <c r="M2480" s="10"/>
      <c r="N2480" s="10"/>
      <c r="O2480" s="10"/>
      <c r="P2480" s="10"/>
      <c r="AD2480" s="9"/>
      <c r="AE2480" s="10"/>
      <c r="AF2480" s="10"/>
      <c r="AG2480" s="10"/>
      <c r="AH2480" s="10"/>
      <c r="AI2480" s="10"/>
    </row>
    <row r="2481">
      <c r="A2481" s="9"/>
      <c r="B2481" s="10"/>
      <c r="C2481" s="20"/>
      <c r="D2481" s="10"/>
      <c r="E2481" s="10"/>
      <c r="F2481" s="10"/>
      <c r="G2481" s="10"/>
      <c r="J2481" s="9"/>
      <c r="K2481" s="10"/>
      <c r="L2481" s="10"/>
      <c r="M2481" s="10"/>
      <c r="N2481" s="10"/>
      <c r="O2481" s="10"/>
      <c r="P2481" s="10"/>
      <c r="AD2481" s="9"/>
      <c r="AE2481" s="10"/>
      <c r="AF2481" s="10"/>
      <c r="AG2481" s="10"/>
      <c r="AH2481" s="10"/>
      <c r="AI2481" s="10"/>
    </row>
    <row r="2482">
      <c r="A2482" s="9"/>
      <c r="B2482" s="10"/>
      <c r="C2482" s="20"/>
      <c r="D2482" s="10"/>
      <c r="E2482" s="10"/>
      <c r="F2482" s="10"/>
      <c r="G2482" s="10"/>
      <c r="J2482" s="9"/>
      <c r="K2482" s="10"/>
      <c r="L2482" s="10"/>
      <c r="M2482" s="10"/>
      <c r="N2482" s="10"/>
      <c r="O2482" s="10"/>
      <c r="P2482" s="10"/>
      <c r="AD2482" s="9"/>
      <c r="AE2482" s="10"/>
      <c r="AF2482" s="10"/>
      <c r="AG2482" s="10"/>
      <c r="AH2482" s="10"/>
      <c r="AI2482" s="10"/>
    </row>
    <row r="2483">
      <c r="A2483" s="9"/>
      <c r="B2483" s="10"/>
      <c r="C2483" s="20"/>
      <c r="D2483" s="10"/>
      <c r="E2483" s="10"/>
      <c r="F2483" s="10"/>
      <c r="G2483" s="10"/>
      <c r="J2483" s="9"/>
      <c r="K2483" s="10"/>
      <c r="L2483" s="10"/>
      <c r="M2483" s="10"/>
      <c r="N2483" s="10"/>
      <c r="O2483" s="10"/>
      <c r="P2483" s="10"/>
      <c r="AD2483" s="9"/>
      <c r="AE2483" s="10"/>
      <c r="AF2483" s="10"/>
      <c r="AG2483" s="10"/>
      <c r="AH2483" s="10"/>
      <c r="AI2483" s="10"/>
    </row>
    <row r="2484">
      <c r="A2484" s="9"/>
      <c r="B2484" s="10"/>
      <c r="C2484" s="20"/>
      <c r="D2484" s="10"/>
      <c r="E2484" s="10"/>
      <c r="F2484" s="10"/>
      <c r="G2484" s="10"/>
      <c r="J2484" s="9"/>
      <c r="K2484" s="10"/>
      <c r="L2484" s="10"/>
      <c r="M2484" s="10"/>
      <c r="N2484" s="10"/>
      <c r="O2484" s="10"/>
      <c r="P2484" s="10"/>
      <c r="AD2484" s="9"/>
      <c r="AE2484" s="10"/>
      <c r="AF2484" s="10"/>
      <c r="AG2484" s="10"/>
      <c r="AH2484" s="10"/>
      <c r="AI2484" s="10"/>
    </row>
    <row r="2485">
      <c r="A2485" s="9"/>
      <c r="B2485" s="10"/>
      <c r="C2485" s="20"/>
      <c r="D2485" s="10"/>
      <c r="E2485" s="10"/>
      <c r="F2485" s="10"/>
      <c r="G2485" s="10"/>
      <c r="J2485" s="9"/>
      <c r="K2485" s="10"/>
      <c r="L2485" s="10"/>
      <c r="M2485" s="10"/>
      <c r="N2485" s="10"/>
      <c r="O2485" s="10"/>
      <c r="P2485" s="10"/>
      <c r="AD2485" s="9"/>
      <c r="AE2485" s="10"/>
      <c r="AF2485" s="10"/>
      <c r="AG2485" s="10"/>
      <c r="AH2485" s="10"/>
      <c r="AI2485" s="10"/>
    </row>
    <row r="2486">
      <c r="A2486" s="9"/>
      <c r="B2486" s="10"/>
      <c r="C2486" s="20"/>
      <c r="D2486" s="10"/>
      <c r="E2486" s="10"/>
      <c r="F2486" s="10"/>
      <c r="G2486" s="10"/>
      <c r="J2486" s="9"/>
      <c r="K2486" s="10"/>
      <c r="L2486" s="10"/>
      <c r="M2486" s="10"/>
      <c r="N2486" s="10"/>
      <c r="O2486" s="10"/>
      <c r="P2486" s="10"/>
      <c r="AD2486" s="9"/>
      <c r="AE2486" s="10"/>
      <c r="AF2486" s="10"/>
      <c r="AG2486" s="10"/>
      <c r="AH2486" s="10"/>
      <c r="AI2486" s="10"/>
    </row>
    <row r="2487">
      <c r="A2487" s="9"/>
      <c r="B2487" s="10"/>
      <c r="C2487" s="20"/>
      <c r="D2487" s="10"/>
      <c r="E2487" s="10"/>
      <c r="F2487" s="10"/>
      <c r="G2487" s="10"/>
      <c r="J2487" s="9"/>
      <c r="K2487" s="10"/>
      <c r="L2487" s="10"/>
      <c r="M2487" s="10"/>
      <c r="N2487" s="10"/>
      <c r="O2487" s="10"/>
      <c r="P2487" s="10"/>
      <c r="AD2487" s="9"/>
      <c r="AE2487" s="10"/>
      <c r="AF2487" s="10"/>
      <c r="AG2487" s="10"/>
      <c r="AH2487" s="10"/>
      <c r="AI2487" s="10"/>
    </row>
    <row r="2488">
      <c r="A2488" s="9"/>
      <c r="B2488" s="10"/>
      <c r="C2488" s="20"/>
      <c r="D2488" s="10"/>
      <c r="E2488" s="10"/>
      <c r="F2488" s="10"/>
      <c r="G2488" s="10"/>
      <c r="J2488" s="9"/>
      <c r="K2488" s="10"/>
      <c r="L2488" s="10"/>
      <c r="M2488" s="10"/>
      <c r="N2488" s="10"/>
      <c r="O2488" s="10"/>
      <c r="P2488" s="10"/>
      <c r="AD2488" s="9"/>
      <c r="AE2488" s="10"/>
      <c r="AF2488" s="10"/>
      <c r="AG2488" s="10"/>
      <c r="AH2488" s="10"/>
      <c r="AI2488" s="10"/>
    </row>
    <row r="2489">
      <c r="A2489" s="9"/>
      <c r="B2489" s="10"/>
      <c r="C2489" s="20"/>
      <c r="D2489" s="10"/>
      <c r="E2489" s="10"/>
      <c r="F2489" s="10"/>
      <c r="G2489" s="10"/>
      <c r="J2489" s="9"/>
      <c r="K2489" s="10"/>
      <c r="L2489" s="10"/>
      <c r="M2489" s="10"/>
      <c r="N2489" s="10"/>
      <c r="O2489" s="10"/>
      <c r="P2489" s="10"/>
      <c r="AD2489" s="9"/>
      <c r="AE2489" s="10"/>
      <c r="AF2489" s="10"/>
      <c r="AG2489" s="10"/>
      <c r="AH2489" s="10"/>
      <c r="AI2489" s="10"/>
    </row>
    <row r="2490">
      <c r="A2490" s="9"/>
      <c r="B2490" s="10"/>
      <c r="C2490" s="20"/>
      <c r="D2490" s="10"/>
      <c r="E2490" s="10"/>
      <c r="F2490" s="10"/>
      <c r="G2490" s="10"/>
      <c r="J2490" s="9"/>
      <c r="K2490" s="10"/>
      <c r="L2490" s="10"/>
      <c r="M2490" s="10"/>
      <c r="N2490" s="10"/>
      <c r="O2490" s="10"/>
      <c r="P2490" s="10"/>
      <c r="AD2490" s="9"/>
      <c r="AE2490" s="10"/>
      <c r="AF2490" s="10"/>
      <c r="AG2490" s="10"/>
      <c r="AH2490" s="10"/>
      <c r="AI2490" s="10"/>
    </row>
    <row r="2491">
      <c r="A2491" s="9"/>
      <c r="B2491" s="10"/>
      <c r="C2491" s="20"/>
      <c r="D2491" s="10"/>
      <c r="E2491" s="10"/>
      <c r="F2491" s="10"/>
      <c r="G2491" s="10"/>
      <c r="J2491" s="9"/>
      <c r="K2491" s="10"/>
      <c r="L2491" s="10"/>
      <c r="M2491" s="10"/>
      <c r="N2491" s="10"/>
      <c r="O2491" s="10"/>
      <c r="P2491" s="10"/>
      <c r="AD2491" s="9"/>
      <c r="AE2491" s="10"/>
      <c r="AF2491" s="10"/>
      <c r="AG2491" s="10"/>
      <c r="AH2491" s="10"/>
      <c r="AI2491" s="10"/>
    </row>
    <row r="2492">
      <c r="A2492" s="9"/>
      <c r="B2492" s="10"/>
      <c r="C2492" s="20"/>
      <c r="D2492" s="10"/>
      <c r="E2492" s="10"/>
      <c r="F2492" s="10"/>
      <c r="G2492" s="10"/>
      <c r="J2492" s="9"/>
      <c r="K2492" s="10"/>
      <c r="L2492" s="10"/>
      <c r="M2492" s="10"/>
      <c r="N2492" s="10"/>
      <c r="O2492" s="10"/>
      <c r="P2492" s="10"/>
      <c r="AD2492" s="9"/>
      <c r="AE2492" s="10"/>
      <c r="AF2492" s="10"/>
      <c r="AG2492" s="10"/>
      <c r="AH2492" s="10"/>
      <c r="AI2492" s="10"/>
    </row>
    <row r="2493">
      <c r="A2493" s="9"/>
      <c r="B2493" s="10"/>
      <c r="C2493" s="20"/>
      <c r="D2493" s="10"/>
      <c r="E2493" s="10"/>
      <c r="F2493" s="10"/>
      <c r="G2493" s="10"/>
      <c r="J2493" s="9"/>
      <c r="K2493" s="10"/>
      <c r="L2493" s="10"/>
      <c r="M2493" s="10"/>
      <c r="N2493" s="10"/>
      <c r="O2493" s="10"/>
      <c r="P2493" s="10"/>
      <c r="AD2493" s="9"/>
      <c r="AE2493" s="10"/>
      <c r="AF2493" s="10"/>
      <c r="AG2493" s="10"/>
      <c r="AH2493" s="10"/>
      <c r="AI2493" s="10"/>
    </row>
    <row r="2494">
      <c r="A2494" s="9"/>
      <c r="B2494" s="10"/>
      <c r="C2494" s="20"/>
      <c r="D2494" s="10"/>
      <c r="E2494" s="10"/>
      <c r="F2494" s="10"/>
      <c r="G2494" s="10"/>
      <c r="J2494" s="9"/>
      <c r="K2494" s="10"/>
      <c r="L2494" s="10"/>
      <c r="M2494" s="10"/>
      <c r="N2494" s="10"/>
      <c r="O2494" s="10"/>
      <c r="P2494" s="10"/>
      <c r="AD2494" s="9"/>
      <c r="AE2494" s="10"/>
      <c r="AF2494" s="10"/>
      <c r="AG2494" s="10"/>
      <c r="AH2494" s="10"/>
      <c r="AI2494" s="10"/>
    </row>
    <row r="2495">
      <c r="A2495" s="9"/>
      <c r="B2495" s="10"/>
      <c r="C2495" s="20"/>
      <c r="D2495" s="10"/>
      <c r="E2495" s="10"/>
      <c r="F2495" s="10"/>
      <c r="G2495" s="10"/>
      <c r="J2495" s="9"/>
      <c r="K2495" s="10"/>
      <c r="L2495" s="10"/>
      <c r="M2495" s="10"/>
      <c r="N2495" s="10"/>
      <c r="O2495" s="10"/>
      <c r="P2495" s="10"/>
      <c r="AD2495" s="9"/>
      <c r="AE2495" s="10"/>
      <c r="AF2495" s="10"/>
      <c r="AG2495" s="10"/>
      <c r="AH2495" s="10"/>
      <c r="AI2495" s="10"/>
    </row>
    <row r="2496">
      <c r="A2496" s="9"/>
      <c r="B2496" s="10"/>
      <c r="C2496" s="20"/>
      <c r="D2496" s="10"/>
      <c r="E2496" s="10"/>
      <c r="F2496" s="10"/>
      <c r="G2496" s="10"/>
      <c r="J2496" s="9"/>
      <c r="K2496" s="10"/>
      <c r="L2496" s="10"/>
      <c r="M2496" s="10"/>
      <c r="N2496" s="10"/>
      <c r="O2496" s="10"/>
      <c r="P2496" s="10"/>
      <c r="AD2496" s="9"/>
      <c r="AE2496" s="10"/>
      <c r="AF2496" s="10"/>
      <c r="AG2496" s="10"/>
      <c r="AH2496" s="10"/>
      <c r="AI2496" s="10"/>
    </row>
    <row r="2497">
      <c r="A2497" s="9"/>
      <c r="B2497" s="10"/>
      <c r="C2497" s="20"/>
      <c r="D2497" s="10"/>
      <c r="E2497" s="10"/>
      <c r="F2497" s="10"/>
      <c r="G2497" s="10"/>
      <c r="J2497" s="9"/>
      <c r="K2497" s="10"/>
      <c r="L2497" s="10"/>
      <c r="M2497" s="10"/>
      <c r="N2497" s="10"/>
      <c r="O2497" s="10"/>
      <c r="P2497" s="10"/>
      <c r="AD2497" s="9"/>
      <c r="AE2497" s="10"/>
      <c r="AF2497" s="10"/>
      <c r="AG2497" s="10"/>
      <c r="AH2497" s="10"/>
      <c r="AI2497" s="10"/>
    </row>
    <row r="2498">
      <c r="A2498" s="9"/>
      <c r="B2498" s="10"/>
      <c r="C2498" s="20"/>
      <c r="D2498" s="10"/>
      <c r="E2498" s="10"/>
      <c r="F2498" s="10"/>
      <c r="G2498" s="10"/>
      <c r="J2498" s="9"/>
      <c r="K2498" s="10"/>
      <c r="L2498" s="10"/>
      <c r="M2498" s="10"/>
      <c r="N2498" s="10"/>
      <c r="O2498" s="10"/>
      <c r="P2498" s="10"/>
      <c r="AD2498" s="9"/>
      <c r="AE2498" s="10"/>
      <c r="AF2498" s="10"/>
      <c r="AG2498" s="10"/>
      <c r="AH2498" s="10"/>
      <c r="AI2498" s="10"/>
    </row>
    <row r="2499">
      <c r="A2499" s="9"/>
      <c r="B2499" s="10"/>
      <c r="C2499" s="20"/>
      <c r="D2499" s="10"/>
      <c r="E2499" s="10"/>
      <c r="F2499" s="10"/>
      <c r="G2499" s="10"/>
      <c r="J2499" s="9"/>
      <c r="K2499" s="10"/>
      <c r="L2499" s="10"/>
      <c r="M2499" s="10"/>
      <c r="N2499" s="10"/>
      <c r="O2499" s="10"/>
      <c r="P2499" s="10"/>
      <c r="AD2499" s="9"/>
      <c r="AE2499" s="10"/>
      <c r="AF2499" s="10"/>
      <c r="AG2499" s="10"/>
      <c r="AH2499" s="10"/>
      <c r="AI2499" s="10"/>
    </row>
    <row r="2500">
      <c r="A2500" s="9"/>
      <c r="B2500" s="10"/>
      <c r="C2500" s="20"/>
      <c r="D2500" s="10"/>
      <c r="E2500" s="10"/>
      <c r="F2500" s="10"/>
      <c r="G2500" s="10"/>
      <c r="J2500" s="9"/>
      <c r="K2500" s="10"/>
      <c r="L2500" s="10"/>
      <c r="M2500" s="10"/>
      <c r="N2500" s="10"/>
      <c r="O2500" s="10"/>
      <c r="P2500" s="10"/>
      <c r="AD2500" s="9"/>
      <c r="AE2500" s="10"/>
      <c r="AF2500" s="10"/>
      <c r="AG2500" s="10"/>
      <c r="AH2500" s="10"/>
      <c r="AI2500" s="10"/>
    </row>
    <row r="2501">
      <c r="A2501" s="9"/>
      <c r="B2501" s="10"/>
      <c r="C2501" s="20"/>
      <c r="D2501" s="10"/>
      <c r="E2501" s="10"/>
      <c r="F2501" s="10"/>
      <c r="G2501" s="10"/>
      <c r="J2501" s="9"/>
      <c r="K2501" s="10"/>
      <c r="L2501" s="10"/>
      <c r="M2501" s="10"/>
      <c r="N2501" s="10"/>
      <c r="O2501" s="10"/>
      <c r="P2501" s="10"/>
      <c r="AD2501" s="9"/>
      <c r="AE2501" s="10"/>
      <c r="AF2501" s="10"/>
      <c r="AG2501" s="10"/>
      <c r="AH2501" s="10"/>
      <c r="AI2501" s="10"/>
    </row>
    <row r="2502">
      <c r="A2502" s="9"/>
      <c r="B2502" s="10"/>
      <c r="C2502" s="20"/>
      <c r="D2502" s="10"/>
      <c r="E2502" s="10"/>
      <c r="F2502" s="10"/>
      <c r="G2502" s="10"/>
      <c r="J2502" s="9"/>
      <c r="K2502" s="10"/>
      <c r="L2502" s="10"/>
      <c r="M2502" s="10"/>
      <c r="N2502" s="10"/>
      <c r="O2502" s="10"/>
      <c r="P2502" s="10"/>
      <c r="AD2502" s="9"/>
      <c r="AE2502" s="10"/>
      <c r="AF2502" s="10"/>
      <c r="AG2502" s="10"/>
      <c r="AH2502" s="10"/>
      <c r="AI2502" s="10"/>
    </row>
    <row r="2503">
      <c r="A2503" s="9"/>
      <c r="B2503" s="10"/>
      <c r="C2503" s="20"/>
      <c r="D2503" s="10"/>
      <c r="E2503" s="10"/>
      <c r="F2503" s="10"/>
      <c r="G2503" s="10"/>
      <c r="J2503" s="9"/>
      <c r="K2503" s="10"/>
      <c r="L2503" s="10"/>
      <c r="M2503" s="10"/>
      <c r="N2503" s="10"/>
      <c r="O2503" s="10"/>
      <c r="P2503" s="10"/>
      <c r="AD2503" s="9"/>
      <c r="AE2503" s="10"/>
      <c r="AF2503" s="10"/>
      <c r="AG2503" s="10"/>
      <c r="AH2503" s="10"/>
      <c r="AI2503" s="10"/>
    </row>
    <row r="2504">
      <c r="A2504" s="9"/>
      <c r="B2504" s="10"/>
      <c r="C2504" s="20"/>
      <c r="D2504" s="10"/>
      <c r="E2504" s="10"/>
      <c r="F2504" s="10"/>
      <c r="G2504" s="10"/>
      <c r="J2504" s="9"/>
      <c r="K2504" s="10"/>
      <c r="L2504" s="10"/>
      <c r="M2504" s="10"/>
      <c r="N2504" s="10"/>
      <c r="O2504" s="10"/>
      <c r="P2504" s="10"/>
      <c r="AD2504" s="9"/>
      <c r="AE2504" s="10"/>
      <c r="AF2504" s="10"/>
      <c r="AG2504" s="10"/>
      <c r="AH2504" s="10"/>
      <c r="AI2504" s="10"/>
    </row>
    <row r="2505">
      <c r="A2505" s="9"/>
      <c r="B2505" s="10"/>
      <c r="C2505" s="20"/>
      <c r="D2505" s="10"/>
      <c r="E2505" s="10"/>
      <c r="F2505" s="10"/>
      <c r="G2505" s="10"/>
      <c r="J2505" s="9"/>
      <c r="K2505" s="10"/>
      <c r="L2505" s="10"/>
      <c r="M2505" s="10"/>
      <c r="N2505" s="10"/>
      <c r="O2505" s="10"/>
      <c r="P2505" s="10"/>
      <c r="AD2505" s="9"/>
      <c r="AE2505" s="10"/>
      <c r="AF2505" s="10"/>
      <c r="AG2505" s="10"/>
      <c r="AH2505" s="10"/>
      <c r="AI2505" s="10"/>
    </row>
    <row r="2506">
      <c r="A2506" s="9"/>
      <c r="B2506" s="10"/>
      <c r="C2506" s="20"/>
      <c r="D2506" s="10"/>
      <c r="E2506" s="10"/>
      <c r="F2506" s="10"/>
      <c r="G2506" s="10"/>
      <c r="J2506" s="9"/>
      <c r="K2506" s="10"/>
      <c r="L2506" s="10"/>
      <c r="M2506" s="10"/>
      <c r="N2506" s="10"/>
      <c r="O2506" s="10"/>
      <c r="P2506" s="10"/>
      <c r="AD2506" s="9"/>
      <c r="AE2506" s="10"/>
      <c r="AF2506" s="10"/>
      <c r="AG2506" s="10"/>
      <c r="AH2506" s="10"/>
      <c r="AI2506" s="10"/>
    </row>
    <row r="2507">
      <c r="A2507" s="9"/>
      <c r="B2507" s="10"/>
      <c r="C2507" s="20"/>
      <c r="D2507" s="10"/>
      <c r="E2507" s="10"/>
      <c r="F2507" s="10"/>
      <c r="G2507" s="10"/>
      <c r="J2507" s="9"/>
      <c r="K2507" s="10"/>
      <c r="L2507" s="10"/>
      <c r="M2507" s="10"/>
      <c r="N2507" s="10"/>
      <c r="O2507" s="10"/>
      <c r="P2507" s="10"/>
      <c r="AD2507" s="9"/>
      <c r="AE2507" s="10"/>
      <c r="AF2507" s="10"/>
      <c r="AG2507" s="10"/>
      <c r="AH2507" s="10"/>
      <c r="AI2507" s="10"/>
    </row>
    <row r="2508">
      <c r="A2508" s="9"/>
      <c r="B2508" s="10"/>
      <c r="C2508" s="20"/>
      <c r="D2508" s="10"/>
      <c r="E2508" s="10"/>
      <c r="F2508" s="10"/>
      <c r="G2508" s="10"/>
      <c r="J2508" s="9"/>
      <c r="K2508" s="10"/>
      <c r="L2508" s="10"/>
      <c r="M2508" s="10"/>
      <c r="N2508" s="10"/>
      <c r="O2508" s="10"/>
      <c r="P2508" s="10"/>
      <c r="AD2508" s="9"/>
      <c r="AE2508" s="10"/>
      <c r="AF2508" s="10"/>
      <c r="AG2508" s="10"/>
      <c r="AH2508" s="10"/>
      <c r="AI2508" s="10"/>
    </row>
    <row r="2509">
      <c r="A2509" s="9"/>
      <c r="B2509" s="10"/>
      <c r="C2509" s="20"/>
      <c r="D2509" s="10"/>
      <c r="E2509" s="10"/>
      <c r="F2509" s="10"/>
      <c r="G2509" s="10"/>
      <c r="J2509" s="9"/>
      <c r="K2509" s="10"/>
      <c r="L2509" s="10"/>
      <c r="M2509" s="10"/>
      <c r="N2509" s="10"/>
      <c r="O2509" s="10"/>
      <c r="P2509" s="10"/>
      <c r="AD2509" s="9"/>
      <c r="AE2509" s="10"/>
      <c r="AF2509" s="10"/>
      <c r="AG2509" s="10"/>
      <c r="AH2509" s="10"/>
      <c r="AI2509" s="10"/>
    </row>
    <row r="2510">
      <c r="A2510" s="9"/>
      <c r="B2510" s="10"/>
      <c r="C2510" s="20"/>
      <c r="D2510" s="10"/>
      <c r="E2510" s="10"/>
      <c r="F2510" s="10"/>
      <c r="G2510" s="10"/>
      <c r="J2510" s="9"/>
      <c r="K2510" s="10"/>
      <c r="L2510" s="10"/>
      <c r="M2510" s="10"/>
      <c r="N2510" s="10"/>
      <c r="O2510" s="10"/>
      <c r="P2510" s="10"/>
      <c r="AD2510" s="9"/>
      <c r="AE2510" s="10"/>
      <c r="AF2510" s="10"/>
      <c r="AG2510" s="10"/>
      <c r="AH2510" s="10"/>
      <c r="AI2510" s="10"/>
    </row>
    <row r="2511">
      <c r="A2511" s="9"/>
      <c r="B2511" s="10"/>
      <c r="C2511" s="20"/>
      <c r="D2511" s="10"/>
      <c r="E2511" s="10"/>
      <c r="F2511" s="10"/>
      <c r="G2511" s="10"/>
      <c r="J2511" s="9"/>
      <c r="K2511" s="10"/>
      <c r="L2511" s="10"/>
      <c r="M2511" s="10"/>
      <c r="N2511" s="10"/>
      <c r="O2511" s="10"/>
      <c r="P2511" s="10"/>
      <c r="AD2511" s="9"/>
      <c r="AE2511" s="10"/>
      <c r="AF2511" s="10"/>
      <c r="AG2511" s="10"/>
      <c r="AH2511" s="10"/>
      <c r="AI2511" s="10"/>
    </row>
    <row r="2512">
      <c r="A2512" s="9"/>
      <c r="B2512" s="10"/>
      <c r="C2512" s="20"/>
      <c r="D2512" s="10"/>
      <c r="E2512" s="10"/>
      <c r="F2512" s="10"/>
      <c r="G2512" s="10"/>
      <c r="J2512" s="9"/>
      <c r="K2512" s="10"/>
      <c r="L2512" s="10"/>
      <c r="M2512" s="10"/>
      <c r="N2512" s="10"/>
      <c r="O2512" s="10"/>
      <c r="P2512" s="10"/>
      <c r="AD2512" s="9"/>
      <c r="AE2512" s="10"/>
      <c r="AF2512" s="10"/>
      <c r="AG2512" s="10"/>
      <c r="AH2512" s="10"/>
      <c r="AI2512" s="10"/>
    </row>
    <row r="2513">
      <c r="A2513" s="9"/>
      <c r="B2513" s="10"/>
      <c r="C2513" s="20"/>
      <c r="D2513" s="10"/>
      <c r="E2513" s="10"/>
      <c r="F2513" s="10"/>
      <c r="G2513" s="10"/>
      <c r="J2513" s="9"/>
      <c r="K2513" s="10"/>
      <c r="L2513" s="10"/>
      <c r="M2513" s="10"/>
      <c r="N2513" s="10"/>
      <c r="O2513" s="10"/>
      <c r="P2513" s="10"/>
      <c r="AD2513" s="9"/>
      <c r="AE2513" s="10"/>
      <c r="AF2513" s="10"/>
      <c r="AG2513" s="10"/>
      <c r="AH2513" s="10"/>
      <c r="AI2513" s="10"/>
    </row>
    <row r="2514">
      <c r="A2514" s="9"/>
      <c r="B2514" s="10"/>
      <c r="C2514" s="20"/>
      <c r="D2514" s="10"/>
      <c r="E2514" s="10"/>
      <c r="F2514" s="10"/>
      <c r="G2514" s="10"/>
      <c r="J2514" s="9"/>
      <c r="K2514" s="10"/>
      <c r="L2514" s="10"/>
      <c r="M2514" s="10"/>
      <c r="N2514" s="10"/>
      <c r="O2514" s="10"/>
      <c r="P2514" s="10"/>
      <c r="AD2514" s="9"/>
      <c r="AE2514" s="10"/>
      <c r="AF2514" s="10"/>
      <c r="AG2514" s="10"/>
      <c r="AH2514" s="10"/>
      <c r="AI2514" s="10"/>
    </row>
    <row r="2515">
      <c r="A2515" s="9"/>
      <c r="B2515" s="10"/>
      <c r="C2515" s="20"/>
      <c r="D2515" s="10"/>
      <c r="E2515" s="10"/>
      <c r="F2515" s="10"/>
      <c r="G2515" s="10"/>
      <c r="J2515" s="9"/>
      <c r="K2515" s="10"/>
      <c r="L2515" s="10"/>
      <c r="M2515" s="10"/>
      <c r="N2515" s="10"/>
      <c r="O2515" s="10"/>
      <c r="P2515" s="10"/>
      <c r="AD2515" s="9"/>
      <c r="AE2515" s="10"/>
      <c r="AF2515" s="10"/>
      <c r="AG2515" s="10"/>
      <c r="AH2515" s="10"/>
      <c r="AI2515" s="10"/>
    </row>
    <row r="2516">
      <c r="A2516" s="9"/>
      <c r="B2516" s="10"/>
      <c r="C2516" s="20"/>
      <c r="D2516" s="10"/>
      <c r="E2516" s="10"/>
      <c r="F2516" s="10"/>
      <c r="G2516" s="10"/>
      <c r="J2516" s="9"/>
      <c r="K2516" s="10"/>
      <c r="L2516" s="10"/>
      <c r="M2516" s="10"/>
      <c r="N2516" s="10"/>
      <c r="O2516" s="10"/>
      <c r="P2516" s="10"/>
      <c r="AD2516" s="9"/>
      <c r="AE2516" s="10"/>
      <c r="AF2516" s="10"/>
      <c r="AG2516" s="10"/>
      <c r="AH2516" s="10"/>
      <c r="AI2516" s="10"/>
    </row>
    <row r="2517">
      <c r="A2517" s="9"/>
      <c r="B2517" s="10"/>
      <c r="C2517" s="20"/>
      <c r="D2517" s="10"/>
      <c r="E2517" s="10"/>
      <c r="F2517" s="10"/>
      <c r="G2517" s="10"/>
      <c r="J2517" s="9"/>
      <c r="K2517" s="10"/>
      <c r="L2517" s="10"/>
      <c r="M2517" s="10"/>
      <c r="N2517" s="10"/>
      <c r="O2517" s="10"/>
      <c r="P2517" s="10"/>
      <c r="AD2517" s="9"/>
      <c r="AE2517" s="10"/>
      <c r="AF2517" s="10"/>
      <c r="AG2517" s="10"/>
      <c r="AH2517" s="10"/>
      <c r="AI2517" s="10"/>
    </row>
    <row r="2518">
      <c r="A2518" s="9"/>
      <c r="B2518" s="10"/>
      <c r="C2518" s="20"/>
      <c r="D2518" s="10"/>
      <c r="E2518" s="10"/>
      <c r="F2518" s="10"/>
      <c r="G2518" s="10"/>
      <c r="J2518" s="9"/>
      <c r="K2518" s="10"/>
      <c r="L2518" s="10"/>
      <c r="M2518" s="10"/>
      <c r="N2518" s="10"/>
      <c r="O2518" s="10"/>
      <c r="P2518" s="10"/>
      <c r="AD2518" s="9"/>
      <c r="AE2518" s="10"/>
      <c r="AF2518" s="10"/>
      <c r="AG2518" s="10"/>
      <c r="AH2518" s="10"/>
      <c r="AI2518" s="10"/>
    </row>
    <row r="2519">
      <c r="A2519" s="9"/>
      <c r="B2519" s="10"/>
      <c r="C2519" s="20"/>
      <c r="D2519" s="10"/>
      <c r="E2519" s="10"/>
      <c r="F2519" s="10"/>
      <c r="G2519" s="10"/>
      <c r="J2519" s="9"/>
      <c r="K2519" s="10"/>
      <c r="L2519" s="10"/>
      <c r="M2519" s="10"/>
      <c r="N2519" s="10"/>
      <c r="O2519" s="10"/>
      <c r="P2519" s="10"/>
      <c r="AD2519" s="9"/>
      <c r="AE2519" s="10"/>
      <c r="AF2519" s="10"/>
      <c r="AG2519" s="10"/>
      <c r="AH2519" s="10"/>
      <c r="AI2519" s="10"/>
    </row>
    <row r="2520">
      <c r="A2520" s="9"/>
      <c r="B2520" s="10"/>
      <c r="C2520" s="20"/>
      <c r="D2520" s="10"/>
      <c r="E2520" s="10"/>
      <c r="F2520" s="10"/>
      <c r="G2520" s="10"/>
      <c r="J2520" s="9"/>
      <c r="K2520" s="10"/>
      <c r="L2520" s="10"/>
      <c r="M2520" s="10"/>
      <c r="N2520" s="10"/>
      <c r="O2520" s="10"/>
      <c r="P2520" s="10"/>
      <c r="AD2520" s="9"/>
      <c r="AE2520" s="10"/>
      <c r="AF2520" s="10"/>
      <c r="AG2520" s="10"/>
      <c r="AH2520" s="10"/>
      <c r="AI2520" s="10"/>
    </row>
    <row r="2521">
      <c r="A2521" s="9"/>
      <c r="B2521" s="10"/>
      <c r="C2521" s="20"/>
      <c r="D2521" s="10"/>
      <c r="E2521" s="10"/>
      <c r="F2521" s="10"/>
      <c r="G2521" s="10"/>
      <c r="J2521" s="9"/>
      <c r="K2521" s="10"/>
      <c r="L2521" s="10"/>
      <c r="M2521" s="10"/>
      <c r="N2521" s="10"/>
      <c r="O2521" s="10"/>
      <c r="P2521" s="10"/>
      <c r="AD2521" s="9"/>
      <c r="AE2521" s="10"/>
      <c r="AF2521" s="10"/>
      <c r="AG2521" s="10"/>
      <c r="AH2521" s="10"/>
      <c r="AI2521" s="10"/>
    </row>
    <row r="2522">
      <c r="A2522" s="9"/>
      <c r="B2522" s="10"/>
      <c r="C2522" s="20"/>
      <c r="D2522" s="10"/>
      <c r="E2522" s="10"/>
      <c r="F2522" s="10"/>
      <c r="G2522" s="10"/>
      <c r="J2522" s="9"/>
      <c r="K2522" s="10"/>
      <c r="L2522" s="10"/>
      <c r="M2522" s="10"/>
      <c r="N2522" s="10"/>
      <c r="O2522" s="10"/>
      <c r="P2522" s="10"/>
      <c r="AD2522" s="9"/>
      <c r="AE2522" s="10"/>
      <c r="AF2522" s="10"/>
      <c r="AG2522" s="10"/>
      <c r="AH2522" s="10"/>
      <c r="AI2522" s="10"/>
    </row>
    <row r="2523">
      <c r="A2523" s="9"/>
      <c r="B2523" s="10"/>
      <c r="C2523" s="20"/>
      <c r="D2523" s="10"/>
      <c r="E2523" s="10"/>
      <c r="F2523" s="10"/>
      <c r="G2523" s="10"/>
      <c r="J2523" s="9"/>
      <c r="K2523" s="10"/>
      <c r="L2523" s="10"/>
      <c r="M2523" s="10"/>
      <c r="N2523" s="10"/>
      <c r="O2523" s="10"/>
      <c r="P2523" s="10"/>
      <c r="AD2523" s="9"/>
      <c r="AE2523" s="10"/>
      <c r="AF2523" s="10"/>
      <c r="AG2523" s="10"/>
      <c r="AH2523" s="10"/>
      <c r="AI2523" s="10"/>
    </row>
    <row r="2524">
      <c r="A2524" s="9"/>
      <c r="B2524" s="10"/>
      <c r="C2524" s="20"/>
      <c r="D2524" s="10"/>
      <c r="E2524" s="10"/>
      <c r="F2524" s="10"/>
      <c r="G2524" s="10"/>
      <c r="J2524" s="9"/>
      <c r="K2524" s="10"/>
      <c r="L2524" s="10"/>
      <c r="M2524" s="10"/>
      <c r="N2524" s="10"/>
      <c r="O2524" s="10"/>
      <c r="P2524" s="10"/>
      <c r="AD2524" s="9"/>
      <c r="AE2524" s="10"/>
      <c r="AF2524" s="10"/>
      <c r="AG2524" s="10"/>
      <c r="AH2524" s="10"/>
      <c r="AI2524" s="10"/>
    </row>
    <row r="2525">
      <c r="A2525" s="9"/>
      <c r="B2525" s="10"/>
      <c r="C2525" s="20"/>
      <c r="D2525" s="10"/>
      <c r="E2525" s="10"/>
      <c r="F2525" s="10"/>
      <c r="G2525" s="10"/>
      <c r="J2525" s="9"/>
      <c r="K2525" s="10"/>
      <c r="L2525" s="10"/>
      <c r="M2525" s="10"/>
      <c r="N2525" s="10"/>
      <c r="O2525" s="10"/>
      <c r="P2525" s="10"/>
      <c r="AD2525" s="9"/>
      <c r="AE2525" s="10"/>
      <c r="AF2525" s="10"/>
      <c r="AG2525" s="10"/>
      <c r="AH2525" s="10"/>
      <c r="AI2525" s="10"/>
    </row>
    <row r="2526">
      <c r="A2526" s="9"/>
      <c r="B2526" s="10"/>
      <c r="C2526" s="20"/>
      <c r="D2526" s="10"/>
      <c r="E2526" s="10"/>
      <c r="F2526" s="10"/>
      <c r="G2526" s="10"/>
      <c r="J2526" s="9"/>
      <c r="K2526" s="10"/>
      <c r="L2526" s="10"/>
      <c r="M2526" s="10"/>
      <c r="N2526" s="10"/>
      <c r="O2526" s="10"/>
      <c r="P2526" s="10"/>
      <c r="AD2526" s="9"/>
      <c r="AE2526" s="10"/>
      <c r="AF2526" s="10"/>
      <c r="AG2526" s="10"/>
      <c r="AH2526" s="10"/>
      <c r="AI2526" s="10"/>
    </row>
    <row r="2527">
      <c r="A2527" s="9"/>
      <c r="B2527" s="10"/>
      <c r="C2527" s="20"/>
      <c r="D2527" s="10"/>
      <c r="E2527" s="10"/>
      <c r="F2527" s="10"/>
      <c r="G2527" s="10"/>
      <c r="J2527" s="9"/>
      <c r="K2527" s="10"/>
      <c r="L2527" s="10"/>
      <c r="M2527" s="10"/>
      <c r="N2527" s="10"/>
      <c r="O2527" s="10"/>
      <c r="P2527" s="10"/>
      <c r="AD2527" s="9"/>
      <c r="AE2527" s="10"/>
      <c r="AF2527" s="10"/>
      <c r="AG2527" s="10"/>
      <c r="AH2527" s="10"/>
      <c r="AI2527" s="10"/>
    </row>
    <row r="2528">
      <c r="A2528" s="9"/>
      <c r="B2528" s="10"/>
      <c r="C2528" s="20"/>
      <c r="D2528" s="10"/>
      <c r="E2528" s="10"/>
      <c r="F2528" s="10"/>
      <c r="G2528" s="10"/>
      <c r="J2528" s="9"/>
      <c r="K2528" s="10"/>
      <c r="L2528" s="10"/>
      <c r="M2528" s="10"/>
      <c r="N2528" s="10"/>
      <c r="O2528" s="10"/>
      <c r="P2528" s="10"/>
      <c r="AD2528" s="9"/>
      <c r="AE2528" s="10"/>
      <c r="AF2528" s="10"/>
      <c r="AG2528" s="10"/>
      <c r="AH2528" s="10"/>
      <c r="AI2528" s="10"/>
    </row>
    <row r="2529">
      <c r="A2529" s="9"/>
      <c r="B2529" s="10"/>
      <c r="C2529" s="20"/>
      <c r="D2529" s="10"/>
      <c r="E2529" s="10"/>
      <c r="F2529" s="10"/>
      <c r="G2529" s="10"/>
      <c r="J2529" s="9"/>
      <c r="K2529" s="10"/>
      <c r="L2529" s="10"/>
      <c r="M2529" s="10"/>
      <c r="N2529" s="10"/>
      <c r="O2529" s="10"/>
      <c r="P2529" s="10"/>
      <c r="AD2529" s="9"/>
      <c r="AE2529" s="10"/>
      <c r="AF2529" s="10"/>
      <c r="AG2529" s="10"/>
      <c r="AH2529" s="10"/>
      <c r="AI2529" s="10"/>
    </row>
    <row r="2530">
      <c r="A2530" s="9"/>
      <c r="B2530" s="10"/>
      <c r="C2530" s="20"/>
      <c r="D2530" s="10"/>
      <c r="E2530" s="10"/>
      <c r="F2530" s="10"/>
      <c r="G2530" s="10"/>
      <c r="J2530" s="9"/>
      <c r="K2530" s="10"/>
      <c r="L2530" s="10"/>
      <c r="M2530" s="10"/>
      <c r="N2530" s="10"/>
      <c r="O2530" s="10"/>
      <c r="P2530" s="10"/>
      <c r="AD2530" s="9"/>
      <c r="AE2530" s="10"/>
      <c r="AF2530" s="10"/>
      <c r="AG2530" s="10"/>
      <c r="AH2530" s="10"/>
      <c r="AI2530" s="10"/>
    </row>
    <row r="2531">
      <c r="A2531" s="9"/>
      <c r="B2531" s="10"/>
      <c r="C2531" s="20"/>
      <c r="D2531" s="10"/>
      <c r="E2531" s="10"/>
      <c r="F2531" s="10"/>
      <c r="G2531" s="10"/>
      <c r="J2531" s="9"/>
      <c r="K2531" s="10"/>
      <c r="L2531" s="10"/>
      <c r="M2531" s="10"/>
      <c r="N2531" s="10"/>
      <c r="O2531" s="10"/>
      <c r="P2531" s="10"/>
      <c r="AD2531" s="9"/>
      <c r="AE2531" s="10"/>
      <c r="AF2531" s="10"/>
      <c r="AG2531" s="10"/>
      <c r="AH2531" s="10"/>
      <c r="AI2531" s="10"/>
    </row>
    <row r="2532">
      <c r="A2532" s="9"/>
      <c r="B2532" s="10"/>
      <c r="C2532" s="20"/>
      <c r="D2532" s="10"/>
      <c r="E2532" s="10"/>
      <c r="F2532" s="10"/>
      <c r="G2532" s="10"/>
      <c r="J2532" s="9"/>
      <c r="K2532" s="10"/>
      <c r="L2532" s="10"/>
      <c r="M2532" s="10"/>
      <c r="N2532" s="10"/>
      <c r="O2532" s="10"/>
      <c r="P2532" s="10"/>
      <c r="AD2532" s="9"/>
      <c r="AE2532" s="10"/>
      <c r="AF2532" s="10"/>
      <c r="AG2532" s="10"/>
      <c r="AH2532" s="10"/>
      <c r="AI2532" s="10"/>
    </row>
    <row r="2533">
      <c r="A2533" s="9"/>
      <c r="B2533" s="10"/>
      <c r="C2533" s="20"/>
      <c r="D2533" s="10"/>
      <c r="E2533" s="10"/>
      <c r="F2533" s="10"/>
      <c r="G2533" s="10"/>
      <c r="J2533" s="9"/>
      <c r="K2533" s="10"/>
      <c r="L2533" s="10"/>
      <c r="M2533" s="10"/>
      <c r="N2533" s="10"/>
      <c r="O2533" s="10"/>
      <c r="P2533" s="10"/>
      <c r="AD2533" s="9"/>
      <c r="AE2533" s="10"/>
      <c r="AF2533" s="10"/>
      <c r="AG2533" s="10"/>
      <c r="AH2533" s="10"/>
      <c r="AI2533" s="10"/>
    </row>
    <row r="2534">
      <c r="A2534" s="9"/>
      <c r="B2534" s="10"/>
      <c r="C2534" s="20"/>
      <c r="D2534" s="10"/>
      <c r="E2534" s="10"/>
      <c r="F2534" s="10"/>
      <c r="G2534" s="10"/>
      <c r="J2534" s="9"/>
      <c r="K2534" s="10"/>
      <c r="L2534" s="10"/>
      <c r="M2534" s="10"/>
      <c r="N2534" s="10"/>
      <c r="O2534" s="10"/>
      <c r="P2534" s="10"/>
      <c r="AD2534" s="9"/>
      <c r="AE2534" s="10"/>
      <c r="AF2534" s="10"/>
      <c r="AG2534" s="10"/>
      <c r="AH2534" s="10"/>
      <c r="AI2534" s="10"/>
    </row>
    <row r="2535">
      <c r="A2535" s="9"/>
      <c r="B2535" s="10"/>
      <c r="C2535" s="20"/>
      <c r="D2535" s="10"/>
      <c r="E2535" s="10"/>
      <c r="F2535" s="10"/>
      <c r="G2535" s="10"/>
      <c r="J2535" s="9"/>
      <c r="K2535" s="10"/>
      <c r="L2535" s="10"/>
      <c r="M2535" s="10"/>
      <c r="N2535" s="10"/>
      <c r="O2535" s="10"/>
      <c r="P2535" s="10"/>
      <c r="AD2535" s="9"/>
      <c r="AE2535" s="10"/>
      <c r="AF2535" s="10"/>
      <c r="AG2535" s="10"/>
      <c r="AH2535" s="10"/>
      <c r="AI2535" s="10"/>
    </row>
    <row r="2536">
      <c r="A2536" s="9"/>
      <c r="B2536" s="10"/>
      <c r="C2536" s="20"/>
      <c r="D2536" s="10"/>
      <c r="E2536" s="10"/>
      <c r="F2536" s="10"/>
      <c r="G2536" s="10"/>
      <c r="J2536" s="9"/>
      <c r="K2536" s="10"/>
      <c r="L2536" s="10"/>
      <c r="M2536" s="10"/>
      <c r="N2536" s="10"/>
      <c r="O2536" s="10"/>
      <c r="P2536" s="10"/>
      <c r="AD2536" s="9"/>
      <c r="AE2536" s="10"/>
      <c r="AF2536" s="10"/>
      <c r="AG2536" s="10"/>
      <c r="AH2536" s="10"/>
      <c r="AI2536" s="10"/>
    </row>
    <row r="2537">
      <c r="A2537" s="9"/>
      <c r="B2537" s="10"/>
      <c r="C2537" s="20"/>
      <c r="D2537" s="10"/>
      <c r="E2537" s="10"/>
      <c r="F2537" s="10"/>
      <c r="G2537" s="10"/>
      <c r="J2537" s="9"/>
      <c r="K2537" s="10"/>
      <c r="L2537" s="10"/>
      <c r="M2537" s="10"/>
      <c r="N2537" s="10"/>
      <c r="O2537" s="10"/>
      <c r="P2537" s="10"/>
      <c r="AD2537" s="9"/>
      <c r="AE2537" s="10"/>
      <c r="AF2537" s="10"/>
      <c r="AG2537" s="10"/>
      <c r="AH2537" s="10"/>
      <c r="AI2537" s="10"/>
    </row>
    <row r="2538">
      <c r="A2538" s="9"/>
      <c r="B2538" s="10"/>
      <c r="C2538" s="20"/>
      <c r="D2538" s="10"/>
      <c r="E2538" s="10"/>
      <c r="F2538" s="10"/>
      <c r="G2538" s="10"/>
      <c r="J2538" s="9"/>
      <c r="K2538" s="10"/>
      <c r="L2538" s="10"/>
      <c r="M2538" s="10"/>
      <c r="N2538" s="10"/>
      <c r="O2538" s="10"/>
      <c r="P2538" s="10"/>
      <c r="AD2538" s="9"/>
      <c r="AE2538" s="10"/>
      <c r="AF2538" s="10"/>
      <c r="AG2538" s="10"/>
      <c r="AH2538" s="10"/>
      <c r="AI2538" s="10"/>
    </row>
    <row r="2539">
      <c r="A2539" s="9"/>
      <c r="B2539" s="10"/>
      <c r="C2539" s="20"/>
      <c r="D2539" s="10"/>
      <c r="E2539" s="10"/>
      <c r="F2539" s="10"/>
      <c r="G2539" s="10"/>
      <c r="J2539" s="9"/>
      <c r="K2539" s="10"/>
      <c r="L2539" s="10"/>
      <c r="M2539" s="10"/>
      <c r="N2539" s="10"/>
      <c r="O2539" s="10"/>
      <c r="P2539" s="10"/>
      <c r="AD2539" s="9"/>
      <c r="AE2539" s="10"/>
      <c r="AF2539" s="10"/>
      <c r="AG2539" s="10"/>
      <c r="AH2539" s="10"/>
      <c r="AI2539" s="10"/>
    </row>
    <row r="2540">
      <c r="A2540" s="9"/>
      <c r="B2540" s="10"/>
      <c r="C2540" s="20"/>
      <c r="D2540" s="10"/>
      <c r="E2540" s="10"/>
      <c r="F2540" s="10"/>
      <c r="G2540" s="10"/>
      <c r="J2540" s="9"/>
      <c r="K2540" s="10"/>
      <c r="L2540" s="10"/>
      <c r="M2540" s="10"/>
      <c r="N2540" s="10"/>
      <c r="O2540" s="10"/>
      <c r="P2540" s="10"/>
      <c r="AD2540" s="9"/>
      <c r="AE2540" s="10"/>
      <c r="AF2540" s="10"/>
      <c r="AG2540" s="10"/>
      <c r="AH2540" s="10"/>
      <c r="AI2540" s="10"/>
    </row>
    <row r="2541">
      <c r="A2541" s="9"/>
      <c r="B2541" s="10"/>
      <c r="C2541" s="20"/>
      <c r="D2541" s="10"/>
      <c r="E2541" s="10"/>
      <c r="F2541" s="10"/>
      <c r="G2541" s="10"/>
      <c r="J2541" s="9"/>
      <c r="K2541" s="10"/>
      <c r="L2541" s="10"/>
      <c r="M2541" s="10"/>
      <c r="N2541" s="10"/>
      <c r="O2541" s="10"/>
      <c r="P2541" s="10"/>
      <c r="AD2541" s="9"/>
      <c r="AE2541" s="10"/>
      <c r="AF2541" s="10"/>
      <c r="AG2541" s="10"/>
      <c r="AH2541" s="10"/>
      <c r="AI2541" s="10"/>
    </row>
    <row r="2542">
      <c r="A2542" s="9"/>
      <c r="B2542" s="10"/>
      <c r="C2542" s="20"/>
      <c r="D2542" s="10"/>
      <c r="E2542" s="10"/>
      <c r="F2542" s="10"/>
      <c r="G2542" s="10"/>
      <c r="J2542" s="9"/>
      <c r="K2542" s="10"/>
      <c r="L2542" s="10"/>
      <c r="M2542" s="10"/>
      <c r="N2542" s="10"/>
      <c r="O2542" s="10"/>
      <c r="P2542" s="10"/>
      <c r="AD2542" s="9"/>
      <c r="AE2542" s="10"/>
      <c r="AF2542" s="10"/>
      <c r="AG2542" s="10"/>
      <c r="AH2542" s="10"/>
      <c r="AI2542" s="10"/>
    </row>
    <row r="2543">
      <c r="A2543" s="9"/>
      <c r="B2543" s="10"/>
      <c r="C2543" s="20"/>
      <c r="D2543" s="10"/>
      <c r="E2543" s="10"/>
      <c r="F2543" s="10"/>
      <c r="G2543" s="10"/>
      <c r="J2543" s="9"/>
      <c r="K2543" s="10"/>
      <c r="L2543" s="10"/>
      <c r="M2543" s="10"/>
      <c r="N2543" s="10"/>
      <c r="O2543" s="10"/>
      <c r="P2543" s="10"/>
      <c r="AD2543" s="9"/>
      <c r="AE2543" s="10"/>
      <c r="AF2543" s="10"/>
      <c r="AG2543" s="10"/>
      <c r="AH2543" s="10"/>
      <c r="AI2543" s="10"/>
    </row>
    <row r="2544">
      <c r="A2544" s="9"/>
      <c r="B2544" s="10"/>
      <c r="C2544" s="20"/>
      <c r="D2544" s="10"/>
      <c r="E2544" s="10"/>
      <c r="F2544" s="10"/>
      <c r="G2544" s="10"/>
      <c r="J2544" s="9"/>
      <c r="K2544" s="10"/>
      <c r="L2544" s="10"/>
      <c r="M2544" s="10"/>
      <c r="N2544" s="10"/>
      <c r="O2544" s="10"/>
      <c r="P2544" s="10"/>
      <c r="AD2544" s="9"/>
      <c r="AE2544" s="10"/>
      <c r="AF2544" s="10"/>
      <c r="AG2544" s="10"/>
      <c r="AH2544" s="10"/>
      <c r="AI2544" s="10"/>
    </row>
    <row r="2545">
      <c r="A2545" s="9"/>
      <c r="B2545" s="10"/>
      <c r="C2545" s="20"/>
      <c r="D2545" s="10"/>
      <c r="E2545" s="10"/>
      <c r="F2545" s="10"/>
      <c r="G2545" s="10"/>
      <c r="J2545" s="9"/>
      <c r="K2545" s="10"/>
      <c r="L2545" s="10"/>
      <c r="M2545" s="10"/>
      <c r="N2545" s="10"/>
      <c r="O2545" s="10"/>
      <c r="P2545" s="10"/>
      <c r="AD2545" s="9"/>
      <c r="AE2545" s="10"/>
      <c r="AF2545" s="10"/>
      <c r="AG2545" s="10"/>
      <c r="AH2545" s="10"/>
      <c r="AI2545" s="10"/>
    </row>
    <row r="2546">
      <c r="A2546" s="9"/>
      <c r="B2546" s="10"/>
      <c r="C2546" s="20"/>
      <c r="D2546" s="10"/>
      <c r="E2546" s="10"/>
      <c r="F2546" s="10"/>
      <c r="G2546" s="10"/>
      <c r="J2546" s="9"/>
      <c r="K2546" s="10"/>
      <c r="L2546" s="10"/>
      <c r="M2546" s="10"/>
      <c r="N2546" s="10"/>
      <c r="O2546" s="10"/>
      <c r="P2546" s="10"/>
      <c r="AD2546" s="9"/>
      <c r="AE2546" s="10"/>
      <c r="AF2546" s="10"/>
      <c r="AG2546" s="10"/>
      <c r="AH2546" s="10"/>
      <c r="AI2546" s="10"/>
    </row>
    <row r="2547">
      <c r="A2547" s="9"/>
      <c r="B2547" s="10"/>
      <c r="C2547" s="20"/>
      <c r="D2547" s="10"/>
      <c r="E2547" s="10"/>
      <c r="F2547" s="10"/>
      <c r="G2547" s="10"/>
      <c r="J2547" s="9"/>
      <c r="K2547" s="10"/>
      <c r="L2547" s="10"/>
      <c r="M2547" s="10"/>
      <c r="N2547" s="10"/>
      <c r="O2547" s="10"/>
      <c r="P2547" s="10"/>
      <c r="AD2547" s="9"/>
      <c r="AE2547" s="10"/>
      <c r="AF2547" s="10"/>
      <c r="AG2547" s="10"/>
      <c r="AH2547" s="10"/>
      <c r="AI2547" s="10"/>
    </row>
    <row r="2548">
      <c r="A2548" s="9"/>
      <c r="B2548" s="10"/>
      <c r="C2548" s="20"/>
      <c r="D2548" s="10"/>
      <c r="E2548" s="10"/>
      <c r="F2548" s="10"/>
      <c r="G2548" s="10"/>
      <c r="J2548" s="9"/>
      <c r="K2548" s="10"/>
      <c r="L2548" s="10"/>
      <c r="M2548" s="10"/>
      <c r="N2548" s="10"/>
      <c r="O2548" s="10"/>
      <c r="P2548" s="10"/>
      <c r="AD2548" s="9"/>
      <c r="AE2548" s="10"/>
      <c r="AF2548" s="10"/>
      <c r="AG2548" s="10"/>
      <c r="AH2548" s="10"/>
      <c r="AI2548" s="10"/>
    </row>
    <row r="2549">
      <c r="A2549" s="9"/>
      <c r="B2549" s="10"/>
      <c r="C2549" s="20"/>
      <c r="D2549" s="10"/>
      <c r="E2549" s="10"/>
      <c r="F2549" s="10"/>
      <c r="G2549" s="10"/>
      <c r="J2549" s="9"/>
      <c r="K2549" s="10"/>
      <c r="L2549" s="10"/>
      <c r="M2549" s="10"/>
      <c r="N2549" s="10"/>
      <c r="O2549" s="10"/>
      <c r="P2549" s="10"/>
      <c r="AD2549" s="9"/>
      <c r="AE2549" s="10"/>
      <c r="AF2549" s="10"/>
      <c r="AG2549" s="10"/>
      <c r="AH2549" s="10"/>
      <c r="AI2549" s="10"/>
    </row>
    <row r="2550">
      <c r="A2550" s="9"/>
      <c r="B2550" s="10"/>
      <c r="C2550" s="20"/>
      <c r="D2550" s="10"/>
      <c r="E2550" s="10"/>
      <c r="F2550" s="10"/>
      <c r="G2550" s="10"/>
      <c r="J2550" s="9"/>
      <c r="K2550" s="10"/>
      <c r="L2550" s="10"/>
      <c r="M2550" s="10"/>
      <c r="N2550" s="10"/>
      <c r="O2550" s="10"/>
      <c r="P2550" s="10"/>
      <c r="AD2550" s="9"/>
      <c r="AE2550" s="10"/>
      <c r="AF2550" s="10"/>
      <c r="AG2550" s="10"/>
      <c r="AH2550" s="10"/>
      <c r="AI2550" s="10"/>
    </row>
    <row r="2551">
      <c r="A2551" s="9"/>
      <c r="B2551" s="10"/>
      <c r="C2551" s="20"/>
      <c r="D2551" s="10"/>
      <c r="E2551" s="10"/>
      <c r="F2551" s="10"/>
      <c r="G2551" s="10"/>
      <c r="J2551" s="9"/>
      <c r="K2551" s="10"/>
      <c r="L2551" s="10"/>
      <c r="M2551" s="10"/>
      <c r="N2551" s="10"/>
      <c r="O2551" s="10"/>
      <c r="P2551" s="10"/>
      <c r="AD2551" s="9"/>
      <c r="AE2551" s="10"/>
      <c r="AF2551" s="10"/>
      <c r="AG2551" s="10"/>
      <c r="AH2551" s="10"/>
      <c r="AI2551" s="10"/>
    </row>
    <row r="2552">
      <c r="A2552" s="9"/>
      <c r="B2552" s="10"/>
      <c r="C2552" s="20"/>
      <c r="D2552" s="10"/>
      <c r="E2552" s="10"/>
      <c r="F2552" s="10"/>
      <c r="G2552" s="10"/>
      <c r="J2552" s="9"/>
      <c r="K2552" s="10"/>
      <c r="L2552" s="10"/>
      <c r="M2552" s="10"/>
      <c r="N2552" s="10"/>
      <c r="O2552" s="10"/>
      <c r="P2552" s="10"/>
      <c r="AD2552" s="9"/>
      <c r="AE2552" s="10"/>
      <c r="AF2552" s="10"/>
      <c r="AG2552" s="10"/>
      <c r="AH2552" s="10"/>
      <c r="AI2552" s="10"/>
    </row>
    <row r="2553">
      <c r="A2553" s="9"/>
      <c r="B2553" s="10"/>
      <c r="C2553" s="20"/>
      <c r="D2553" s="10"/>
      <c r="E2553" s="10"/>
      <c r="F2553" s="10"/>
      <c r="G2553" s="10"/>
      <c r="J2553" s="9"/>
      <c r="K2553" s="10"/>
      <c r="L2553" s="10"/>
      <c r="M2553" s="10"/>
      <c r="N2553" s="10"/>
      <c r="O2553" s="10"/>
      <c r="P2553" s="10"/>
      <c r="AD2553" s="9"/>
      <c r="AE2553" s="10"/>
      <c r="AF2553" s="10"/>
      <c r="AG2553" s="10"/>
      <c r="AH2553" s="10"/>
      <c r="AI2553" s="10"/>
    </row>
    <row r="2554">
      <c r="A2554" s="9"/>
      <c r="B2554" s="10"/>
      <c r="C2554" s="20"/>
      <c r="D2554" s="10"/>
      <c r="E2554" s="10"/>
      <c r="F2554" s="10"/>
      <c r="G2554" s="10"/>
      <c r="J2554" s="9"/>
      <c r="K2554" s="10"/>
      <c r="L2554" s="10"/>
      <c r="M2554" s="10"/>
      <c r="N2554" s="10"/>
      <c r="O2554" s="10"/>
      <c r="P2554" s="10"/>
      <c r="AD2554" s="9"/>
      <c r="AE2554" s="10"/>
      <c r="AF2554" s="10"/>
      <c r="AG2554" s="10"/>
      <c r="AH2554" s="10"/>
      <c r="AI2554" s="10"/>
    </row>
    <row r="2555">
      <c r="A2555" s="9"/>
      <c r="B2555" s="10"/>
      <c r="C2555" s="20"/>
      <c r="D2555" s="10"/>
      <c r="E2555" s="10"/>
      <c r="F2555" s="10"/>
      <c r="G2555" s="10"/>
      <c r="J2555" s="9"/>
      <c r="K2555" s="10"/>
      <c r="L2555" s="10"/>
      <c r="M2555" s="10"/>
      <c r="N2555" s="10"/>
      <c r="O2555" s="10"/>
      <c r="P2555" s="10"/>
      <c r="AD2555" s="9"/>
      <c r="AE2555" s="10"/>
      <c r="AF2555" s="10"/>
      <c r="AG2555" s="10"/>
      <c r="AH2555" s="10"/>
      <c r="AI2555" s="10"/>
    </row>
    <row r="2556">
      <c r="A2556" s="9"/>
      <c r="B2556" s="10"/>
      <c r="C2556" s="20"/>
      <c r="D2556" s="10"/>
      <c r="E2556" s="10"/>
      <c r="F2556" s="10"/>
      <c r="G2556" s="10"/>
      <c r="J2556" s="9"/>
      <c r="K2556" s="10"/>
      <c r="L2556" s="10"/>
      <c r="M2556" s="10"/>
      <c r="N2556" s="10"/>
      <c r="O2556" s="10"/>
      <c r="P2556" s="10"/>
      <c r="AD2556" s="9"/>
      <c r="AE2556" s="10"/>
      <c r="AF2556" s="10"/>
      <c r="AG2556" s="10"/>
      <c r="AH2556" s="10"/>
      <c r="AI2556" s="10"/>
    </row>
    <row r="2557">
      <c r="A2557" s="9"/>
      <c r="B2557" s="10"/>
      <c r="C2557" s="20"/>
      <c r="D2557" s="10"/>
      <c r="E2557" s="10"/>
      <c r="F2557" s="10"/>
      <c r="G2557" s="10"/>
      <c r="J2557" s="9"/>
      <c r="K2557" s="10"/>
      <c r="L2557" s="10"/>
      <c r="M2557" s="10"/>
      <c r="N2557" s="10"/>
      <c r="O2557" s="10"/>
      <c r="P2557" s="10"/>
      <c r="AD2557" s="9"/>
      <c r="AE2557" s="10"/>
      <c r="AF2557" s="10"/>
      <c r="AG2557" s="10"/>
      <c r="AH2557" s="10"/>
      <c r="AI2557" s="10"/>
    </row>
    <row r="2558">
      <c r="A2558" s="9"/>
      <c r="B2558" s="10"/>
      <c r="C2558" s="20"/>
      <c r="D2558" s="10"/>
      <c r="E2558" s="10"/>
      <c r="F2558" s="10"/>
      <c r="G2558" s="10"/>
      <c r="J2558" s="9"/>
      <c r="K2558" s="10"/>
      <c r="L2558" s="10"/>
      <c r="M2558" s="10"/>
      <c r="N2558" s="10"/>
      <c r="O2558" s="10"/>
      <c r="P2558" s="10"/>
      <c r="AD2558" s="9"/>
      <c r="AE2558" s="10"/>
      <c r="AF2558" s="10"/>
      <c r="AG2558" s="10"/>
      <c r="AH2558" s="10"/>
      <c r="AI2558" s="10"/>
    </row>
    <row r="2559">
      <c r="A2559" s="9"/>
      <c r="B2559" s="10"/>
      <c r="C2559" s="20"/>
      <c r="D2559" s="10"/>
      <c r="E2559" s="10"/>
      <c r="F2559" s="10"/>
      <c r="G2559" s="10"/>
      <c r="J2559" s="9"/>
      <c r="K2559" s="10"/>
      <c r="L2559" s="10"/>
      <c r="M2559" s="10"/>
      <c r="N2559" s="10"/>
      <c r="O2559" s="10"/>
      <c r="P2559" s="10"/>
      <c r="AD2559" s="9"/>
      <c r="AE2559" s="10"/>
      <c r="AF2559" s="10"/>
      <c r="AG2559" s="10"/>
      <c r="AH2559" s="10"/>
      <c r="AI2559" s="10"/>
    </row>
    <row r="2560">
      <c r="A2560" s="9"/>
      <c r="B2560" s="10"/>
      <c r="C2560" s="20"/>
      <c r="D2560" s="10"/>
      <c r="E2560" s="10"/>
      <c r="F2560" s="10"/>
      <c r="G2560" s="10"/>
      <c r="J2560" s="9"/>
      <c r="K2560" s="10"/>
      <c r="L2560" s="10"/>
      <c r="M2560" s="10"/>
      <c r="N2560" s="10"/>
      <c r="O2560" s="10"/>
      <c r="P2560" s="10"/>
      <c r="AD2560" s="9"/>
      <c r="AE2560" s="10"/>
      <c r="AF2560" s="10"/>
      <c r="AG2560" s="10"/>
      <c r="AH2560" s="10"/>
      <c r="AI2560" s="10"/>
    </row>
    <row r="2561">
      <c r="A2561" s="9"/>
      <c r="B2561" s="10"/>
      <c r="C2561" s="20"/>
      <c r="D2561" s="10"/>
      <c r="E2561" s="10"/>
      <c r="F2561" s="10"/>
      <c r="G2561" s="10"/>
      <c r="J2561" s="9"/>
      <c r="K2561" s="10"/>
      <c r="L2561" s="10"/>
      <c r="M2561" s="10"/>
      <c r="N2561" s="10"/>
      <c r="O2561" s="10"/>
      <c r="P2561" s="10"/>
      <c r="AD2561" s="9"/>
      <c r="AE2561" s="10"/>
      <c r="AF2561" s="10"/>
      <c r="AG2561" s="10"/>
      <c r="AH2561" s="10"/>
      <c r="AI2561" s="10"/>
    </row>
    <row r="2562">
      <c r="A2562" s="9"/>
      <c r="B2562" s="10"/>
      <c r="C2562" s="20"/>
      <c r="D2562" s="10"/>
      <c r="E2562" s="10"/>
      <c r="F2562" s="10"/>
      <c r="G2562" s="10"/>
      <c r="J2562" s="9"/>
      <c r="K2562" s="10"/>
      <c r="L2562" s="10"/>
      <c r="M2562" s="10"/>
      <c r="N2562" s="10"/>
      <c r="O2562" s="10"/>
      <c r="P2562" s="10"/>
      <c r="AD2562" s="9"/>
      <c r="AE2562" s="10"/>
      <c r="AF2562" s="10"/>
      <c r="AG2562" s="10"/>
      <c r="AH2562" s="10"/>
      <c r="AI2562" s="10"/>
    </row>
    <row r="2563">
      <c r="A2563" s="9"/>
      <c r="B2563" s="10"/>
      <c r="C2563" s="20"/>
      <c r="D2563" s="10"/>
      <c r="E2563" s="10"/>
      <c r="F2563" s="10"/>
      <c r="G2563" s="10"/>
      <c r="J2563" s="9"/>
      <c r="K2563" s="10"/>
      <c r="L2563" s="10"/>
      <c r="M2563" s="10"/>
      <c r="N2563" s="10"/>
      <c r="O2563" s="10"/>
      <c r="P2563" s="10"/>
      <c r="AD2563" s="9"/>
      <c r="AE2563" s="10"/>
      <c r="AF2563" s="10"/>
      <c r="AG2563" s="10"/>
      <c r="AH2563" s="10"/>
      <c r="AI2563" s="10"/>
    </row>
    <row r="2564">
      <c r="A2564" s="9"/>
      <c r="B2564" s="10"/>
      <c r="C2564" s="20"/>
      <c r="D2564" s="10"/>
      <c r="E2564" s="10"/>
      <c r="F2564" s="10"/>
      <c r="G2564" s="10"/>
      <c r="J2564" s="9"/>
      <c r="K2564" s="10"/>
      <c r="L2564" s="10"/>
      <c r="M2564" s="10"/>
      <c r="N2564" s="10"/>
      <c r="O2564" s="10"/>
      <c r="P2564" s="10"/>
      <c r="AD2564" s="9"/>
      <c r="AE2564" s="10"/>
      <c r="AF2564" s="10"/>
      <c r="AG2564" s="10"/>
      <c r="AH2564" s="10"/>
      <c r="AI2564" s="10"/>
    </row>
    <row r="2565">
      <c r="A2565" s="9"/>
      <c r="B2565" s="10"/>
      <c r="C2565" s="20"/>
      <c r="D2565" s="10"/>
      <c r="E2565" s="10"/>
      <c r="F2565" s="10"/>
      <c r="G2565" s="10"/>
      <c r="J2565" s="9"/>
      <c r="K2565" s="10"/>
      <c r="L2565" s="10"/>
      <c r="M2565" s="10"/>
      <c r="N2565" s="10"/>
      <c r="O2565" s="10"/>
      <c r="P2565" s="10"/>
      <c r="AD2565" s="9"/>
      <c r="AE2565" s="10"/>
      <c r="AF2565" s="10"/>
      <c r="AG2565" s="10"/>
      <c r="AH2565" s="10"/>
      <c r="AI2565" s="10"/>
    </row>
    <row r="2566">
      <c r="A2566" s="9"/>
      <c r="B2566" s="10"/>
      <c r="C2566" s="20"/>
      <c r="D2566" s="10"/>
      <c r="E2566" s="10"/>
      <c r="F2566" s="10"/>
      <c r="G2566" s="10"/>
      <c r="J2566" s="9"/>
      <c r="K2566" s="10"/>
      <c r="L2566" s="10"/>
      <c r="M2566" s="10"/>
      <c r="N2566" s="10"/>
      <c r="O2566" s="10"/>
      <c r="P2566" s="10"/>
      <c r="AD2566" s="9"/>
      <c r="AE2566" s="10"/>
      <c r="AF2566" s="10"/>
      <c r="AG2566" s="10"/>
      <c r="AH2566" s="10"/>
      <c r="AI2566" s="10"/>
    </row>
    <row r="2567">
      <c r="A2567" s="9"/>
      <c r="B2567" s="10"/>
      <c r="C2567" s="20"/>
      <c r="D2567" s="10"/>
      <c r="E2567" s="10"/>
      <c r="F2567" s="10"/>
      <c r="G2567" s="10"/>
      <c r="J2567" s="9"/>
      <c r="K2567" s="10"/>
      <c r="L2567" s="10"/>
      <c r="M2567" s="10"/>
      <c r="N2567" s="10"/>
      <c r="O2567" s="10"/>
      <c r="P2567" s="10"/>
      <c r="AD2567" s="9"/>
      <c r="AE2567" s="10"/>
      <c r="AF2567" s="10"/>
      <c r="AG2567" s="10"/>
      <c r="AH2567" s="10"/>
      <c r="AI2567" s="10"/>
    </row>
    <row r="2568">
      <c r="A2568" s="9"/>
      <c r="B2568" s="10"/>
      <c r="C2568" s="20"/>
      <c r="D2568" s="10"/>
      <c r="E2568" s="10"/>
      <c r="F2568" s="10"/>
      <c r="G2568" s="10"/>
      <c r="J2568" s="9"/>
      <c r="K2568" s="10"/>
      <c r="L2568" s="10"/>
      <c r="M2568" s="10"/>
      <c r="N2568" s="10"/>
      <c r="O2568" s="10"/>
      <c r="P2568" s="10"/>
      <c r="AD2568" s="9"/>
      <c r="AE2568" s="10"/>
      <c r="AF2568" s="10"/>
      <c r="AG2568" s="10"/>
      <c r="AH2568" s="10"/>
      <c r="AI2568" s="10"/>
    </row>
    <row r="2569">
      <c r="A2569" s="9"/>
      <c r="B2569" s="10"/>
      <c r="C2569" s="20"/>
      <c r="D2569" s="10"/>
      <c r="E2569" s="10"/>
      <c r="F2569" s="10"/>
      <c r="G2569" s="10"/>
      <c r="J2569" s="9"/>
      <c r="K2569" s="10"/>
      <c r="L2569" s="10"/>
      <c r="M2569" s="10"/>
      <c r="N2569" s="10"/>
      <c r="O2569" s="10"/>
      <c r="P2569" s="10"/>
      <c r="AD2569" s="9"/>
      <c r="AE2569" s="10"/>
      <c r="AF2569" s="10"/>
      <c r="AG2569" s="10"/>
      <c r="AH2569" s="10"/>
      <c r="AI2569" s="10"/>
    </row>
    <row r="2570">
      <c r="A2570" s="9"/>
      <c r="B2570" s="10"/>
      <c r="C2570" s="20"/>
      <c r="D2570" s="10"/>
      <c r="E2570" s="10"/>
      <c r="F2570" s="10"/>
      <c r="G2570" s="10"/>
      <c r="J2570" s="9"/>
      <c r="K2570" s="10"/>
      <c r="L2570" s="10"/>
      <c r="M2570" s="10"/>
      <c r="N2570" s="10"/>
      <c r="O2570" s="10"/>
      <c r="P2570" s="10"/>
      <c r="AD2570" s="9"/>
      <c r="AE2570" s="10"/>
      <c r="AF2570" s="10"/>
      <c r="AG2570" s="10"/>
      <c r="AH2570" s="10"/>
      <c r="AI2570" s="10"/>
    </row>
    <row r="2571">
      <c r="A2571" s="9"/>
      <c r="B2571" s="10"/>
      <c r="C2571" s="20"/>
      <c r="D2571" s="10"/>
      <c r="E2571" s="10"/>
      <c r="F2571" s="10"/>
      <c r="G2571" s="10"/>
      <c r="J2571" s="9"/>
      <c r="K2571" s="10"/>
      <c r="L2571" s="10"/>
      <c r="M2571" s="10"/>
      <c r="N2571" s="10"/>
      <c r="O2571" s="10"/>
      <c r="P2571" s="10"/>
      <c r="AD2571" s="9"/>
      <c r="AE2571" s="10"/>
      <c r="AF2571" s="10"/>
      <c r="AG2571" s="10"/>
      <c r="AH2571" s="10"/>
      <c r="AI2571" s="10"/>
    </row>
    <row r="2572">
      <c r="A2572" s="9"/>
      <c r="B2572" s="10"/>
      <c r="C2572" s="20"/>
      <c r="D2572" s="10"/>
      <c r="E2572" s="10"/>
      <c r="F2572" s="10"/>
      <c r="G2572" s="10"/>
      <c r="J2572" s="9"/>
      <c r="K2572" s="10"/>
      <c r="L2572" s="10"/>
      <c r="M2572" s="10"/>
      <c r="N2572" s="10"/>
      <c r="O2572" s="10"/>
      <c r="P2572" s="10"/>
      <c r="AD2572" s="9"/>
      <c r="AE2572" s="10"/>
      <c r="AF2572" s="10"/>
      <c r="AG2572" s="10"/>
      <c r="AH2572" s="10"/>
      <c r="AI2572" s="10"/>
    </row>
    <row r="2573">
      <c r="A2573" s="9"/>
      <c r="B2573" s="10"/>
      <c r="C2573" s="20"/>
      <c r="D2573" s="10"/>
      <c r="E2573" s="10"/>
      <c r="F2573" s="10"/>
      <c r="G2573" s="10"/>
      <c r="J2573" s="9"/>
      <c r="K2573" s="10"/>
      <c r="L2573" s="10"/>
      <c r="M2573" s="10"/>
      <c r="N2573" s="10"/>
      <c r="O2573" s="10"/>
      <c r="P2573" s="10"/>
      <c r="AD2573" s="9"/>
      <c r="AE2573" s="10"/>
      <c r="AF2573" s="10"/>
      <c r="AG2573" s="10"/>
      <c r="AH2573" s="10"/>
      <c r="AI2573" s="10"/>
    </row>
    <row r="2574">
      <c r="A2574" s="9"/>
      <c r="B2574" s="10"/>
      <c r="C2574" s="20"/>
      <c r="D2574" s="10"/>
      <c r="E2574" s="10"/>
      <c r="F2574" s="10"/>
      <c r="G2574" s="10"/>
      <c r="J2574" s="9"/>
      <c r="K2574" s="10"/>
      <c r="L2574" s="10"/>
      <c r="M2574" s="10"/>
      <c r="N2574" s="10"/>
      <c r="O2574" s="10"/>
      <c r="P2574" s="10"/>
      <c r="AD2574" s="9"/>
      <c r="AE2574" s="10"/>
      <c r="AF2574" s="10"/>
      <c r="AG2574" s="10"/>
      <c r="AH2574" s="10"/>
      <c r="AI2574" s="10"/>
    </row>
    <row r="2575">
      <c r="A2575" s="9"/>
      <c r="B2575" s="10"/>
      <c r="C2575" s="20"/>
      <c r="D2575" s="10"/>
      <c r="E2575" s="10"/>
      <c r="F2575" s="10"/>
      <c r="G2575" s="10"/>
      <c r="J2575" s="9"/>
      <c r="K2575" s="10"/>
      <c r="L2575" s="10"/>
      <c r="M2575" s="10"/>
      <c r="N2575" s="10"/>
      <c r="O2575" s="10"/>
      <c r="P2575" s="10"/>
      <c r="AD2575" s="9"/>
      <c r="AE2575" s="10"/>
      <c r="AF2575" s="10"/>
      <c r="AG2575" s="10"/>
      <c r="AH2575" s="10"/>
      <c r="AI2575" s="10"/>
    </row>
    <row r="2576">
      <c r="A2576" s="9"/>
      <c r="B2576" s="10"/>
      <c r="C2576" s="20"/>
      <c r="D2576" s="10"/>
      <c r="E2576" s="10"/>
      <c r="F2576" s="10"/>
      <c r="G2576" s="10"/>
      <c r="J2576" s="9"/>
      <c r="K2576" s="10"/>
      <c r="L2576" s="10"/>
      <c r="M2576" s="10"/>
      <c r="N2576" s="10"/>
      <c r="O2576" s="10"/>
      <c r="P2576" s="10"/>
      <c r="AD2576" s="9"/>
      <c r="AE2576" s="10"/>
      <c r="AF2576" s="10"/>
      <c r="AG2576" s="10"/>
      <c r="AH2576" s="10"/>
      <c r="AI2576" s="10"/>
    </row>
    <row r="2577">
      <c r="A2577" s="9"/>
      <c r="B2577" s="10"/>
      <c r="C2577" s="20"/>
      <c r="D2577" s="10"/>
      <c r="E2577" s="10"/>
      <c r="F2577" s="10"/>
      <c r="G2577" s="10"/>
      <c r="J2577" s="9"/>
      <c r="K2577" s="10"/>
      <c r="L2577" s="10"/>
      <c r="M2577" s="10"/>
      <c r="N2577" s="10"/>
      <c r="O2577" s="10"/>
      <c r="P2577" s="10"/>
      <c r="AD2577" s="9"/>
      <c r="AE2577" s="10"/>
      <c r="AF2577" s="10"/>
      <c r="AG2577" s="10"/>
      <c r="AH2577" s="10"/>
      <c r="AI2577" s="10"/>
    </row>
    <row r="2578">
      <c r="A2578" s="9"/>
      <c r="B2578" s="10"/>
      <c r="C2578" s="20"/>
      <c r="D2578" s="10"/>
      <c r="E2578" s="10"/>
      <c r="F2578" s="10"/>
      <c r="G2578" s="10"/>
      <c r="J2578" s="9"/>
      <c r="K2578" s="10"/>
      <c r="L2578" s="10"/>
      <c r="M2578" s="10"/>
      <c r="N2578" s="10"/>
      <c r="O2578" s="10"/>
      <c r="P2578" s="10"/>
      <c r="AD2578" s="9"/>
      <c r="AE2578" s="10"/>
      <c r="AF2578" s="10"/>
      <c r="AG2578" s="10"/>
      <c r="AH2578" s="10"/>
      <c r="AI2578" s="10"/>
    </row>
    <row r="2579">
      <c r="A2579" s="9"/>
      <c r="B2579" s="10"/>
      <c r="C2579" s="20"/>
      <c r="D2579" s="10"/>
      <c r="E2579" s="10"/>
      <c r="F2579" s="10"/>
      <c r="G2579" s="10"/>
      <c r="J2579" s="9"/>
      <c r="K2579" s="10"/>
      <c r="L2579" s="10"/>
      <c r="M2579" s="10"/>
      <c r="N2579" s="10"/>
      <c r="O2579" s="10"/>
      <c r="P2579" s="10"/>
      <c r="AD2579" s="9"/>
      <c r="AE2579" s="10"/>
      <c r="AF2579" s="10"/>
      <c r="AG2579" s="10"/>
      <c r="AH2579" s="10"/>
      <c r="AI2579" s="10"/>
    </row>
    <row r="2580">
      <c r="A2580" s="9"/>
      <c r="B2580" s="10"/>
      <c r="C2580" s="20"/>
      <c r="D2580" s="10"/>
      <c r="E2580" s="10"/>
      <c r="F2580" s="10"/>
      <c r="G2580" s="10"/>
      <c r="J2580" s="9"/>
      <c r="K2580" s="10"/>
      <c r="L2580" s="10"/>
      <c r="M2580" s="10"/>
      <c r="N2580" s="10"/>
      <c r="O2580" s="10"/>
      <c r="P2580" s="10"/>
      <c r="AD2580" s="9"/>
      <c r="AE2580" s="10"/>
      <c r="AF2580" s="10"/>
      <c r="AG2580" s="10"/>
      <c r="AH2580" s="10"/>
      <c r="AI2580" s="10"/>
    </row>
    <row r="2581">
      <c r="A2581" s="9"/>
      <c r="B2581" s="10"/>
      <c r="C2581" s="20"/>
      <c r="D2581" s="10"/>
      <c r="E2581" s="10"/>
      <c r="F2581" s="10"/>
      <c r="G2581" s="10"/>
      <c r="J2581" s="9"/>
      <c r="K2581" s="10"/>
      <c r="L2581" s="10"/>
      <c r="M2581" s="10"/>
      <c r="N2581" s="10"/>
      <c r="O2581" s="10"/>
      <c r="P2581" s="10"/>
      <c r="AD2581" s="9"/>
      <c r="AE2581" s="10"/>
      <c r="AF2581" s="10"/>
      <c r="AG2581" s="10"/>
      <c r="AH2581" s="10"/>
      <c r="AI2581" s="10"/>
    </row>
    <row r="2582">
      <c r="A2582" s="9"/>
      <c r="B2582" s="10"/>
      <c r="C2582" s="20"/>
      <c r="D2582" s="10"/>
      <c r="E2582" s="10"/>
      <c r="F2582" s="10"/>
      <c r="G2582" s="10"/>
      <c r="J2582" s="9"/>
      <c r="K2582" s="10"/>
      <c r="L2582" s="10"/>
      <c r="M2582" s="10"/>
      <c r="N2582" s="10"/>
      <c r="O2582" s="10"/>
      <c r="P2582" s="10"/>
      <c r="AD2582" s="9"/>
      <c r="AE2582" s="10"/>
      <c r="AF2582" s="10"/>
      <c r="AG2582" s="10"/>
      <c r="AH2582" s="10"/>
      <c r="AI2582" s="10"/>
    </row>
    <row r="2583">
      <c r="A2583" s="9"/>
      <c r="B2583" s="10"/>
      <c r="C2583" s="20"/>
      <c r="D2583" s="10"/>
      <c r="E2583" s="10"/>
      <c r="F2583" s="10"/>
      <c r="G2583" s="10"/>
      <c r="J2583" s="9"/>
      <c r="K2583" s="10"/>
      <c r="L2583" s="10"/>
      <c r="M2583" s="10"/>
      <c r="N2583" s="10"/>
      <c r="O2583" s="10"/>
      <c r="P2583" s="10"/>
      <c r="AD2583" s="9"/>
      <c r="AE2583" s="10"/>
      <c r="AF2583" s="10"/>
      <c r="AG2583" s="10"/>
      <c r="AH2583" s="10"/>
      <c r="AI2583" s="10"/>
    </row>
    <row r="2584">
      <c r="A2584" s="9"/>
      <c r="B2584" s="10"/>
      <c r="C2584" s="20"/>
      <c r="D2584" s="10"/>
      <c r="E2584" s="10"/>
      <c r="F2584" s="10"/>
      <c r="G2584" s="10"/>
      <c r="J2584" s="9"/>
      <c r="K2584" s="10"/>
      <c r="L2584" s="10"/>
      <c r="M2584" s="10"/>
      <c r="N2584" s="10"/>
      <c r="O2584" s="10"/>
      <c r="P2584" s="10"/>
      <c r="AD2584" s="9"/>
      <c r="AE2584" s="10"/>
      <c r="AF2584" s="10"/>
      <c r="AG2584" s="10"/>
      <c r="AH2584" s="10"/>
      <c r="AI2584" s="10"/>
    </row>
    <row r="2585">
      <c r="A2585" s="9"/>
      <c r="B2585" s="10"/>
      <c r="C2585" s="20"/>
      <c r="D2585" s="10"/>
      <c r="E2585" s="10"/>
      <c r="F2585" s="10"/>
      <c r="G2585" s="10"/>
      <c r="J2585" s="9"/>
      <c r="K2585" s="10"/>
      <c r="L2585" s="10"/>
      <c r="M2585" s="10"/>
      <c r="N2585" s="10"/>
      <c r="O2585" s="10"/>
      <c r="P2585" s="10"/>
      <c r="AD2585" s="9"/>
      <c r="AE2585" s="10"/>
      <c r="AF2585" s="10"/>
      <c r="AG2585" s="10"/>
      <c r="AH2585" s="10"/>
      <c r="AI2585" s="10"/>
    </row>
    <row r="2586">
      <c r="A2586" s="9"/>
      <c r="B2586" s="10"/>
      <c r="C2586" s="20"/>
      <c r="D2586" s="10"/>
      <c r="E2586" s="10"/>
      <c r="F2586" s="10"/>
      <c r="G2586" s="10"/>
      <c r="J2586" s="9"/>
      <c r="K2586" s="10"/>
      <c r="L2586" s="10"/>
      <c r="M2586" s="10"/>
      <c r="N2586" s="10"/>
      <c r="O2586" s="10"/>
      <c r="P2586" s="10"/>
      <c r="AD2586" s="9"/>
      <c r="AE2586" s="10"/>
      <c r="AF2586" s="10"/>
      <c r="AG2586" s="10"/>
      <c r="AH2586" s="10"/>
      <c r="AI2586" s="10"/>
    </row>
    <row r="2587">
      <c r="A2587" s="9"/>
      <c r="B2587" s="10"/>
      <c r="C2587" s="20"/>
      <c r="D2587" s="10"/>
      <c r="E2587" s="10"/>
      <c r="F2587" s="10"/>
      <c r="G2587" s="10"/>
      <c r="J2587" s="9"/>
      <c r="K2587" s="10"/>
      <c r="L2587" s="10"/>
      <c r="M2587" s="10"/>
      <c r="N2587" s="10"/>
      <c r="O2587" s="10"/>
      <c r="P2587" s="10"/>
      <c r="AD2587" s="9"/>
      <c r="AE2587" s="10"/>
      <c r="AF2587" s="10"/>
      <c r="AG2587" s="10"/>
      <c r="AH2587" s="10"/>
      <c r="AI2587" s="10"/>
    </row>
    <row r="2588">
      <c r="A2588" s="9"/>
      <c r="B2588" s="10"/>
      <c r="C2588" s="20"/>
      <c r="D2588" s="10"/>
      <c r="E2588" s="10"/>
      <c r="F2588" s="10"/>
      <c r="G2588" s="10"/>
      <c r="J2588" s="9"/>
      <c r="K2588" s="10"/>
      <c r="L2588" s="10"/>
      <c r="M2588" s="10"/>
      <c r="N2588" s="10"/>
      <c r="O2588" s="10"/>
      <c r="P2588" s="10"/>
      <c r="AD2588" s="9"/>
      <c r="AE2588" s="10"/>
      <c r="AF2588" s="10"/>
      <c r="AG2588" s="10"/>
      <c r="AH2588" s="10"/>
      <c r="AI2588" s="10"/>
    </row>
    <row r="2589">
      <c r="A2589" s="9"/>
      <c r="B2589" s="10"/>
      <c r="C2589" s="20"/>
      <c r="D2589" s="10"/>
      <c r="E2589" s="10"/>
      <c r="F2589" s="10"/>
      <c r="G2589" s="10"/>
      <c r="J2589" s="9"/>
      <c r="K2589" s="10"/>
      <c r="L2589" s="10"/>
      <c r="M2589" s="10"/>
      <c r="N2589" s="10"/>
      <c r="O2589" s="10"/>
      <c r="P2589" s="10"/>
      <c r="AD2589" s="9"/>
      <c r="AE2589" s="10"/>
      <c r="AF2589" s="10"/>
      <c r="AG2589" s="10"/>
      <c r="AH2589" s="10"/>
      <c r="AI2589" s="10"/>
    </row>
    <row r="2590">
      <c r="A2590" s="9"/>
      <c r="B2590" s="10"/>
      <c r="C2590" s="20"/>
      <c r="D2590" s="10"/>
      <c r="E2590" s="10"/>
      <c r="F2590" s="10"/>
      <c r="G2590" s="10"/>
      <c r="J2590" s="9"/>
      <c r="K2590" s="10"/>
      <c r="L2590" s="10"/>
      <c r="M2590" s="10"/>
      <c r="N2590" s="10"/>
      <c r="O2590" s="10"/>
      <c r="P2590" s="10"/>
      <c r="AD2590" s="9"/>
      <c r="AE2590" s="10"/>
      <c r="AF2590" s="10"/>
      <c r="AG2590" s="10"/>
      <c r="AH2590" s="10"/>
      <c r="AI2590" s="10"/>
    </row>
    <row r="2591">
      <c r="A2591" s="9"/>
      <c r="B2591" s="10"/>
      <c r="C2591" s="20"/>
      <c r="D2591" s="10"/>
      <c r="E2591" s="10"/>
      <c r="F2591" s="10"/>
      <c r="G2591" s="10"/>
      <c r="J2591" s="9"/>
      <c r="K2591" s="10"/>
      <c r="L2591" s="10"/>
      <c r="M2591" s="10"/>
      <c r="N2591" s="10"/>
      <c r="O2591" s="10"/>
      <c r="P2591" s="10"/>
      <c r="AD2591" s="9"/>
      <c r="AE2591" s="10"/>
      <c r="AF2591" s="10"/>
      <c r="AG2591" s="10"/>
      <c r="AH2591" s="10"/>
      <c r="AI2591" s="10"/>
    </row>
    <row r="2592">
      <c r="A2592" s="9"/>
      <c r="B2592" s="10"/>
      <c r="C2592" s="20"/>
      <c r="D2592" s="10"/>
      <c r="E2592" s="10"/>
      <c r="F2592" s="10"/>
      <c r="G2592" s="10"/>
      <c r="J2592" s="9"/>
      <c r="K2592" s="10"/>
      <c r="L2592" s="10"/>
      <c r="M2592" s="10"/>
      <c r="N2592" s="10"/>
      <c r="O2592" s="10"/>
      <c r="P2592" s="10"/>
      <c r="AD2592" s="9"/>
      <c r="AE2592" s="10"/>
      <c r="AF2592" s="10"/>
      <c r="AG2592" s="10"/>
      <c r="AH2592" s="10"/>
      <c r="AI2592" s="10"/>
    </row>
    <row r="2593">
      <c r="A2593" s="9"/>
      <c r="B2593" s="10"/>
      <c r="C2593" s="20"/>
      <c r="D2593" s="10"/>
      <c r="E2593" s="10"/>
      <c r="F2593" s="10"/>
      <c r="G2593" s="10"/>
      <c r="J2593" s="9"/>
      <c r="K2593" s="10"/>
      <c r="L2593" s="10"/>
      <c r="M2593" s="10"/>
      <c r="N2593" s="10"/>
      <c r="O2593" s="10"/>
      <c r="P2593" s="10"/>
      <c r="AD2593" s="9"/>
      <c r="AE2593" s="10"/>
      <c r="AF2593" s="10"/>
      <c r="AG2593" s="10"/>
      <c r="AH2593" s="10"/>
      <c r="AI2593" s="10"/>
    </row>
    <row r="2594">
      <c r="A2594" s="9"/>
      <c r="B2594" s="10"/>
      <c r="C2594" s="20"/>
      <c r="D2594" s="10"/>
      <c r="E2594" s="10"/>
      <c r="F2594" s="10"/>
      <c r="G2594" s="10"/>
      <c r="J2594" s="9"/>
      <c r="K2594" s="10"/>
      <c r="L2594" s="10"/>
      <c r="M2594" s="10"/>
      <c r="N2594" s="10"/>
      <c r="O2594" s="10"/>
      <c r="P2594" s="10"/>
      <c r="AD2594" s="9"/>
      <c r="AE2594" s="10"/>
      <c r="AF2594" s="10"/>
      <c r="AG2594" s="10"/>
      <c r="AH2594" s="10"/>
      <c r="AI2594" s="10"/>
    </row>
    <row r="2595">
      <c r="A2595" s="9"/>
      <c r="B2595" s="10"/>
      <c r="C2595" s="20"/>
      <c r="D2595" s="10"/>
      <c r="E2595" s="10"/>
      <c r="F2595" s="10"/>
      <c r="G2595" s="10"/>
      <c r="J2595" s="9"/>
      <c r="K2595" s="10"/>
      <c r="L2595" s="10"/>
      <c r="M2595" s="10"/>
      <c r="N2595" s="10"/>
      <c r="O2595" s="10"/>
      <c r="P2595" s="10"/>
      <c r="AD2595" s="9"/>
      <c r="AE2595" s="10"/>
      <c r="AF2595" s="10"/>
      <c r="AG2595" s="10"/>
      <c r="AH2595" s="10"/>
      <c r="AI2595" s="10"/>
    </row>
    <row r="2596">
      <c r="A2596" s="9"/>
      <c r="B2596" s="10"/>
      <c r="C2596" s="20"/>
      <c r="D2596" s="10"/>
      <c r="E2596" s="10"/>
      <c r="F2596" s="10"/>
      <c r="G2596" s="10"/>
      <c r="J2596" s="9"/>
      <c r="K2596" s="10"/>
      <c r="L2596" s="10"/>
      <c r="M2596" s="10"/>
      <c r="N2596" s="10"/>
      <c r="O2596" s="10"/>
      <c r="P2596" s="10"/>
      <c r="AD2596" s="9"/>
      <c r="AE2596" s="10"/>
      <c r="AF2596" s="10"/>
      <c r="AG2596" s="10"/>
      <c r="AH2596" s="10"/>
      <c r="AI2596" s="10"/>
    </row>
    <row r="2597">
      <c r="A2597" s="9"/>
      <c r="B2597" s="10"/>
      <c r="C2597" s="20"/>
      <c r="D2597" s="10"/>
      <c r="E2597" s="10"/>
      <c r="F2597" s="10"/>
      <c r="G2597" s="10"/>
      <c r="J2597" s="9"/>
      <c r="K2597" s="10"/>
      <c r="L2597" s="10"/>
      <c r="M2597" s="10"/>
      <c r="N2597" s="10"/>
      <c r="O2597" s="10"/>
      <c r="P2597" s="10"/>
      <c r="AD2597" s="9"/>
      <c r="AE2597" s="10"/>
      <c r="AF2597" s="10"/>
      <c r="AG2597" s="10"/>
      <c r="AH2597" s="10"/>
      <c r="AI2597" s="10"/>
    </row>
    <row r="2598">
      <c r="A2598" s="9"/>
      <c r="B2598" s="10"/>
      <c r="C2598" s="20"/>
      <c r="D2598" s="10"/>
      <c r="E2598" s="10"/>
      <c r="F2598" s="10"/>
      <c r="G2598" s="10"/>
      <c r="J2598" s="9"/>
      <c r="K2598" s="10"/>
      <c r="L2598" s="10"/>
      <c r="M2598" s="10"/>
      <c r="N2598" s="10"/>
      <c r="O2598" s="10"/>
      <c r="P2598" s="10"/>
      <c r="AD2598" s="9"/>
      <c r="AE2598" s="10"/>
      <c r="AF2598" s="10"/>
      <c r="AG2598" s="10"/>
      <c r="AH2598" s="10"/>
      <c r="AI2598" s="10"/>
    </row>
    <row r="2599">
      <c r="A2599" s="9"/>
      <c r="B2599" s="10"/>
      <c r="C2599" s="20"/>
      <c r="D2599" s="10"/>
      <c r="E2599" s="10"/>
      <c r="F2599" s="10"/>
      <c r="G2599" s="10"/>
      <c r="J2599" s="9"/>
      <c r="K2599" s="10"/>
      <c r="L2599" s="10"/>
      <c r="M2599" s="10"/>
      <c r="N2599" s="10"/>
      <c r="O2599" s="10"/>
      <c r="P2599" s="10"/>
      <c r="AD2599" s="9"/>
      <c r="AE2599" s="10"/>
      <c r="AF2599" s="10"/>
      <c r="AG2599" s="10"/>
      <c r="AH2599" s="10"/>
      <c r="AI2599" s="10"/>
    </row>
    <row r="2600">
      <c r="A2600" s="9"/>
      <c r="B2600" s="10"/>
      <c r="C2600" s="20"/>
      <c r="D2600" s="10"/>
      <c r="E2600" s="10"/>
      <c r="F2600" s="10"/>
      <c r="G2600" s="10"/>
      <c r="J2600" s="9"/>
      <c r="K2600" s="10"/>
      <c r="L2600" s="10"/>
      <c r="M2600" s="10"/>
      <c r="N2600" s="10"/>
      <c r="O2600" s="10"/>
      <c r="P2600" s="10"/>
      <c r="AD2600" s="9"/>
      <c r="AE2600" s="10"/>
      <c r="AF2600" s="10"/>
      <c r="AG2600" s="10"/>
      <c r="AH2600" s="10"/>
      <c r="AI2600" s="10"/>
    </row>
    <row r="2601">
      <c r="A2601" s="9"/>
      <c r="B2601" s="10"/>
      <c r="C2601" s="20"/>
      <c r="D2601" s="10"/>
      <c r="E2601" s="10"/>
      <c r="F2601" s="10"/>
      <c r="G2601" s="10"/>
      <c r="J2601" s="9"/>
      <c r="K2601" s="10"/>
      <c r="L2601" s="10"/>
      <c r="M2601" s="10"/>
      <c r="N2601" s="10"/>
      <c r="O2601" s="10"/>
      <c r="P2601" s="10"/>
      <c r="AD2601" s="9"/>
      <c r="AE2601" s="10"/>
      <c r="AF2601" s="10"/>
      <c r="AG2601" s="10"/>
      <c r="AH2601" s="10"/>
      <c r="AI2601" s="10"/>
    </row>
    <row r="2602">
      <c r="A2602" s="9"/>
      <c r="B2602" s="10"/>
      <c r="C2602" s="20"/>
      <c r="D2602" s="10"/>
      <c r="E2602" s="10"/>
      <c r="F2602" s="10"/>
      <c r="G2602" s="10"/>
      <c r="J2602" s="9"/>
      <c r="K2602" s="10"/>
      <c r="L2602" s="10"/>
      <c r="M2602" s="10"/>
      <c r="N2602" s="10"/>
      <c r="O2602" s="10"/>
      <c r="P2602" s="10"/>
      <c r="AD2602" s="9"/>
      <c r="AE2602" s="10"/>
      <c r="AF2602" s="10"/>
      <c r="AG2602" s="10"/>
      <c r="AH2602" s="10"/>
      <c r="AI2602" s="10"/>
    </row>
    <row r="2603">
      <c r="A2603" s="9"/>
      <c r="B2603" s="10"/>
      <c r="C2603" s="20"/>
      <c r="D2603" s="10"/>
      <c r="E2603" s="10"/>
      <c r="F2603" s="10"/>
      <c r="G2603" s="10"/>
      <c r="J2603" s="9"/>
      <c r="K2603" s="10"/>
      <c r="L2603" s="10"/>
      <c r="M2603" s="10"/>
      <c r="N2603" s="10"/>
      <c r="O2603" s="10"/>
      <c r="P2603" s="10"/>
      <c r="AD2603" s="9"/>
      <c r="AE2603" s="10"/>
      <c r="AF2603" s="10"/>
      <c r="AG2603" s="10"/>
      <c r="AH2603" s="10"/>
      <c r="AI2603" s="10"/>
    </row>
    <row r="2604">
      <c r="A2604" s="9"/>
      <c r="B2604" s="10"/>
      <c r="C2604" s="20"/>
      <c r="D2604" s="10"/>
      <c r="E2604" s="10"/>
      <c r="F2604" s="10"/>
      <c r="G2604" s="10"/>
      <c r="J2604" s="9"/>
      <c r="K2604" s="10"/>
      <c r="L2604" s="10"/>
      <c r="M2604" s="10"/>
      <c r="N2604" s="10"/>
      <c r="O2604" s="10"/>
      <c r="P2604" s="10"/>
      <c r="AD2604" s="9"/>
      <c r="AE2604" s="10"/>
      <c r="AF2604" s="10"/>
      <c r="AG2604" s="10"/>
      <c r="AH2604" s="10"/>
      <c r="AI2604" s="10"/>
    </row>
    <row r="2605">
      <c r="A2605" s="9"/>
      <c r="B2605" s="10"/>
      <c r="C2605" s="20"/>
      <c r="D2605" s="10"/>
      <c r="E2605" s="10"/>
      <c r="F2605" s="10"/>
      <c r="G2605" s="10"/>
      <c r="J2605" s="9"/>
      <c r="K2605" s="10"/>
      <c r="L2605" s="10"/>
      <c r="M2605" s="10"/>
      <c r="N2605" s="10"/>
      <c r="O2605" s="10"/>
      <c r="P2605" s="10"/>
      <c r="AD2605" s="9"/>
      <c r="AE2605" s="10"/>
      <c r="AF2605" s="10"/>
      <c r="AG2605" s="10"/>
      <c r="AH2605" s="10"/>
      <c r="AI2605" s="10"/>
    </row>
    <row r="2606">
      <c r="A2606" s="9"/>
      <c r="B2606" s="10"/>
      <c r="C2606" s="20"/>
      <c r="D2606" s="10"/>
      <c r="E2606" s="10"/>
      <c r="F2606" s="10"/>
      <c r="G2606" s="10"/>
      <c r="J2606" s="9"/>
      <c r="K2606" s="10"/>
      <c r="L2606" s="10"/>
      <c r="M2606" s="10"/>
      <c r="N2606" s="10"/>
      <c r="O2606" s="10"/>
      <c r="P2606" s="10"/>
      <c r="AD2606" s="9"/>
      <c r="AE2606" s="10"/>
      <c r="AF2606" s="10"/>
      <c r="AG2606" s="10"/>
      <c r="AH2606" s="10"/>
      <c r="AI2606" s="10"/>
    </row>
    <row r="2607">
      <c r="A2607" s="9"/>
      <c r="B2607" s="10"/>
      <c r="C2607" s="20"/>
      <c r="D2607" s="10"/>
      <c r="E2607" s="10"/>
      <c r="F2607" s="10"/>
      <c r="G2607" s="10"/>
      <c r="J2607" s="9"/>
      <c r="K2607" s="10"/>
      <c r="L2607" s="10"/>
      <c r="M2607" s="10"/>
      <c r="N2607" s="10"/>
      <c r="O2607" s="10"/>
      <c r="P2607" s="10"/>
      <c r="AD2607" s="9"/>
      <c r="AE2607" s="10"/>
      <c r="AF2607" s="10"/>
      <c r="AG2607" s="10"/>
      <c r="AH2607" s="10"/>
      <c r="AI2607" s="10"/>
    </row>
    <row r="2608">
      <c r="A2608" s="9"/>
      <c r="B2608" s="10"/>
      <c r="C2608" s="20"/>
      <c r="D2608" s="10"/>
      <c r="E2608" s="10"/>
      <c r="F2608" s="10"/>
      <c r="G2608" s="10"/>
      <c r="J2608" s="9"/>
      <c r="K2608" s="10"/>
      <c r="L2608" s="10"/>
      <c r="M2608" s="10"/>
      <c r="N2608" s="10"/>
      <c r="O2608" s="10"/>
      <c r="P2608" s="10"/>
      <c r="AD2608" s="9"/>
      <c r="AE2608" s="10"/>
      <c r="AF2608" s="10"/>
      <c r="AG2608" s="10"/>
      <c r="AH2608" s="10"/>
      <c r="AI2608" s="10"/>
    </row>
    <row r="2609">
      <c r="A2609" s="9"/>
      <c r="B2609" s="10"/>
      <c r="C2609" s="20"/>
      <c r="D2609" s="10"/>
      <c r="E2609" s="10"/>
      <c r="F2609" s="10"/>
      <c r="G2609" s="10"/>
      <c r="J2609" s="9"/>
      <c r="K2609" s="10"/>
      <c r="L2609" s="10"/>
      <c r="M2609" s="10"/>
      <c r="N2609" s="10"/>
      <c r="O2609" s="10"/>
      <c r="P2609" s="10"/>
      <c r="AD2609" s="9"/>
      <c r="AE2609" s="10"/>
      <c r="AF2609" s="10"/>
      <c r="AG2609" s="10"/>
      <c r="AH2609" s="10"/>
      <c r="AI2609" s="10"/>
    </row>
    <row r="2610">
      <c r="A2610" s="9"/>
      <c r="B2610" s="10"/>
      <c r="C2610" s="20"/>
      <c r="D2610" s="10"/>
      <c r="E2610" s="10"/>
      <c r="F2610" s="10"/>
      <c r="G2610" s="10"/>
      <c r="J2610" s="9"/>
      <c r="K2610" s="10"/>
      <c r="L2610" s="10"/>
      <c r="M2610" s="10"/>
      <c r="N2610" s="10"/>
      <c r="O2610" s="10"/>
      <c r="P2610" s="10"/>
      <c r="AD2610" s="9"/>
      <c r="AE2610" s="10"/>
      <c r="AF2610" s="10"/>
      <c r="AG2610" s="10"/>
      <c r="AH2610" s="10"/>
      <c r="AI2610" s="10"/>
    </row>
    <row r="2611">
      <c r="A2611" s="9"/>
      <c r="B2611" s="10"/>
      <c r="C2611" s="20"/>
      <c r="D2611" s="10"/>
      <c r="E2611" s="10"/>
      <c r="F2611" s="10"/>
      <c r="G2611" s="10"/>
      <c r="J2611" s="9"/>
      <c r="K2611" s="10"/>
      <c r="L2611" s="10"/>
      <c r="M2611" s="10"/>
      <c r="N2611" s="10"/>
      <c r="O2611" s="10"/>
      <c r="P2611" s="10"/>
      <c r="AD2611" s="9"/>
      <c r="AE2611" s="10"/>
      <c r="AF2611" s="10"/>
      <c r="AG2611" s="10"/>
      <c r="AH2611" s="10"/>
      <c r="AI2611" s="10"/>
    </row>
    <row r="2612">
      <c r="A2612" s="9"/>
      <c r="B2612" s="10"/>
      <c r="C2612" s="20"/>
      <c r="D2612" s="10"/>
      <c r="E2612" s="10"/>
      <c r="F2612" s="10"/>
      <c r="G2612" s="10"/>
      <c r="J2612" s="9"/>
      <c r="K2612" s="10"/>
      <c r="L2612" s="10"/>
      <c r="M2612" s="10"/>
      <c r="N2612" s="10"/>
      <c r="O2612" s="10"/>
      <c r="P2612" s="10"/>
      <c r="AD2612" s="9"/>
      <c r="AE2612" s="10"/>
      <c r="AF2612" s="10"/>
      <c r="AG2612" s="10"/>
      <c r="AH2612" s="10"/>
      <c r="AI2612" s="10"/>
    </row>
    <row r="2613">
      <c r="A2613" s="9"/>
      <c r="B2613" s="10"/>
      <c r="C2613" s="20"/>
      <c r="D2613" s="10"/>
      <c r="E2613" s="10"/>
      <c r="F2613" s="10"/>
      <c r="G2613" s="10"/>
      <c r="J2613" s="9"/>
      <c r="K2613" s="10"/>
      <c r="L2613" s="10"/>
      <c r="M2613" s="10"/>
      <c r="N2613" s="10"/>
      <c r="O2613" s="10"/>
      <c r="P2613" s="10"/>
      <c r="AD2613" s="9"/>
      <c r="AE2613" s="10"/>
      <c r="AF2613" s="10"/>
      <c r="AG2613" s="10"/>
      <c r="AH2613" s="10"/>
      <c r="AI2613" s="10"/>
    </row>
    <row r="2614">
      <c r="A2614" s="9"/>
      <c r="B2614" s="10"/>
      <c r="C2614" s="20"/>
      <c r="D2614" s="10"/>
      <c r="E2614" s="10"/>
      <c r="F2614" s="10"/>
      <c r="G2614" s="10"/>
      <c r="J2614" s="9"/>
      <c r="K2614" s="10"/>
      <c r="L2614" s="10"/>
      <c r="M2614" s="10"/>
      <c r="N2614" s="10"/>
      <c r="O2614" s="10"/>
      <c r="P2614" s="10"/>
      <c r="AD2614" s="9"/>
      <c r="AE2614" s="10"/>
      <c r="AF2614" s="10"/>
      <c r="AG2614" s="10"/>
      <c r="AH2614" s="10"/>
      <c r="AI2614" s="10"/>
    </row>
    <row r="2615">
      <c r="A2615" s="9"/>
      <c r="B2615" s="10"/>
      <c r="C2615" s="20"/>
      <c r="D2615" s="10"/>
      <c r="E2615" s="10"/>
      <c r="F2615" s="10"/>
      <c r="G2615" s="10"/>
      <c r="J2615" s="9"/>
      <c r="K2615" s="10"/>
      <c r="L2615" s="10"/>
      <c r="M2615" s="10"/>
      <c r="N2615" s="10"/>
      <c r="O2615" s="10"/>
      <c r="P2615" s="10"/>
      <c r="AD2615" s="9"/>
      <c r="AE2615" s="10"/>
      <c r="AF2615" s="10"/>
      <c r="AG2615" s="10"/>
      <c r="AH2615" s="10"/>
      <c r="AI2615" s="10"/>
    </row>
    <row r="2616">
      <c r="A2616" s="9"/>
      <c r="B2616" s="10"/>
      <c r="C2616" s="20"/>
      <c r="D2616" s="10"/>
      <c r="E2616" s="10"/>
      <c r="F2616" s="10"/>
      <c r="G2616" s="10"/>
      <c r="J2616" s="9"/>
      <c r="K2616" s="10"/>
      <c r="L2616" s="10"/>
      <c r="M2616" s="10"/>
      <c r="N2616" s="10"/>
      <c r="O2616" s="10"/>
      <c r="P2616" s="10"/>
      <c r="AD2616" s="9"/>
      <c r="AE2616" s="10"/>
      <c r="AF2616" s="10"/>
      <c r="AG2616" s="10"/>
      <c r="AH2616" s="10"/>
      <c r="AI2616" s="10"/>
    </row>
    <row r="2617">
      <c r="A2617" s="9"/>
      <c r="B2617" s="10"/>
      <c r="C2617" s="20"/>
      <c r="D2617" s="10"/>
      <c r="E2617" s="10"/>
      <c r="F2617" s="10"/>
      <c r="G2617" s="10"/>
      <c r="J2617" s="9"/>
      <c r="K2617" s="10"/>
      <c r="L2617" s="10"/>
      <c r="M2617" s="10"/>
      <c r="N2617" s="10"/>
      <c r="O2617" s="10"/>
      <c r="P2617" s="10"/>
      <c r="AD2617" s="9"/>
      <c r="AE2617" s="10"/>
      <c r="AF2617" s="10"/>
      <c r="AG2617" s="10"/>
      <c r="AH2617" s="10"/>
      <c r="AI2617" s="10"/>
    </row>
    <row r="2618">
      <c r="A2618" s="9"/>
      <c r="B2618" s="10"/>
      <c r="C2618" s="20"/>
      <c r="D2618" s="10"/>
      <c r="E2618" s="10"/>
      <c r="F2618" s="10"/>
      <c r="G2618" s="10"/>
      <c r="J2618" s="9"/>
      <c r="K2618" s="10"/>
      <c r="L2618" s="10"/>
      <c r="M2618" s="10"/>
      <c r="N2618" s="10"/>
      <c r="O2618" s="10"/>
      <c r="P2618" s="10"/>
      <c r="AD2618" s="9"/>
      <c r="AE2618" s="10"/>
      <c r="AF2618" s="10"/>
      <c r="AG2618" s="10"/>
      <c r="AH2618" s="10"/>
      <c r="AI2618" s="10"/>
    </row>
    <row r="2619">
      <c r="A2619" s="9"/>
      <c r="B2619" s="10"/>
      <c r="C2619" s="20"/>
      <c r="D2619" s="10"/>
      <c r="E2619" s="10"/>
      <c r="F2619" s="10"/>
      <c r="G2619" s="10"/>
      <c r="J2619" s="9"/>
      <c r="K2619" s="10"/>
      <c r="L2619" s="10"/>
      <c r="M2619" s="10"/>
      <c r="N2619" s="10"/>
      <c r="O2619" s="10"/>
      <c r="P2619" s="10"/>
      <c r="AD2619" s="9"/>
      <c r="AE2619" s="10"/>
      <c r="AF2619" s="10"/>
      <c r="AG2619" s="10"/>
      <c r="AH2619" s="10"/>
      <c r="AI2619" s="10"/>
    </row>
    <row r="2620">
      <c r="A2620" s="9"/>
      <c r="B2620" s="10"/>
      <c r="C2620" s="20"/>
      <c r="D2620" s="10"/>
      <c r="E2620" s="10"/>
      <c r="F2620" s="10"/>
      <c r="G2620" s="10"/>
      <c r="J2620" s="9"/>
      <c r="K2620" s="10"/>
      <c r="L2620" s="10"/>
      <c r="M2620" s="10"/>
      <c r="N2620" s="10"/>
      <c r="O2620" s="10"/>
      <c r="P2620" s="10"/>
      <c r="AD2620" s="9"/>
      <c r="AE2620" s="10"/>
      <c r="AF2620" s="10"/>
      <c r="AG2620" s="10"/>
      <c r="AH2620" s="10"/>
      <c r="AI2620" s="10"/>
    </row>
    <row r="2621">
      <c r="A2621" s="9"/>
      <c r="B2621" s="10"/>
      <c r="C2621" s="20"/>
      <c r="D2621" s="10"/>
      <c r="E2621" s="10"/>
      <c r="F2621" s="10"/>
      <c r="G2621" s="10"/>
      <c r="J2621" s="9"/>
      <c r="K2621" s="10"/>
      <c r="L2621" s="10"/>
      <c r="M2621" s="10"/>
      <c r="N2621" s="10"/>
      <c r="O2621" s="10"/>
      <c r="P2621" s="10"/>
      <c r="AD2621" s="9"/>
      <c r="AE2621" s="10"/>
      <c r="AF2621" s="10"/>
      <c r="AG2621" s="10"/>
      <c r="AH2621" s="10"/>
      <c r="AI2621" s="10"/>
    </row>
    <row r="2622">
      <c r="A2622" s="9"/>
      <c r="B2622" s="10"/>
      <c r="C2622" s="20"/>
      <c r="D2622" s="10"/>
      <c r="E2622" s="10"/>
      <c r="F2622" s="10"/>
      <c r="G2622" s="10"/>
      <c r="J2622" s="9"/>
      <c r="K2622" s="10"/>
      <c r="L2622" s="10"/>
      <c r="M2622" s="10"/>
      <c r="N2622" s="10"/>
      <c r="O2622" s="10"/>
      <c r="P2622" s="10"/>
      <c r="AD2622" s="9"/>
      <c r="AE2622" s="10"/>
      <c r="AF2622" s="10"/>
      <c r="AG2622" s="10"/>
      <c r="AH2622" s="10"/>
      <c r="AI2622" s="10"/>
    </row>
    <row r="2623">
      <c r="A2623" s="9"/>
      <c r="B2623" s="10"/>
      <c r="C2623" s="20"/>
      <c r="D2623" s="10"/>
      <c r="E2623" s="10"/>
      <c r="F2623" s="10"/>
      <c r="G2623" s="10"/>
      <c r="J2623" s="9"/>
      <c r="K2623" s="10"/>
      <c r="L2623" s="10"/>
      <c r="M2623" s="10"/>
      <c r="N2623" s="10"/>
      <c r="O2623" s="10"/>
      <c r="P2623" s="10"/>
      <c r="AD2623" s="9"/>
      <c r="AE2623" s="10"/>
      <c r="AF2623" s="10"/>
      <c r="AG2623" s="10"/>
      <c r="AH2623" s="10"/>
      <c r="AI2623" s="10"/>
    </row>
    <row r="2624">
      <c r="A2624" s="9"/>
      <c r="B2624" s="10"/>
      <c r="C2624" s="20"/>
      <c r="D2624" s="10"/>
      <c r="E2624" s="10"/>
      <c r="F2624" s="10"/>
      <c r="G2624" s="10"/>
      <c r="J2624" s="9"/>
      <c r="K2624" s="10"/>
      <c r="L2624" s="10"/>
      <c r="M2624" s="10"/>
      <c r="N2624" s="10"/>
      <c r="O2624" s="10"/>
      <c r="P2624" s="10"/>
      <c r="AD2624" s="9"/>
      <c r="AE2624" s="10"/>
      <c r="AF2624" s="10"/>
      <c r="AG2624" s="10"/>
      <c r="AH2624" s="10"/>
      <c r="AI2624" s="10"/>
    </row>
    <row r="2625">
      <c r="A2625" s="9"/>
      <c r="B2625" s="10"/>
      <c r="C2625" s="20"/>
      <c r="D2625" s="10"/>
      <c r="E2625" s="10"/>
      <c r="F2625" s="10"/>
      <c r="G2625" s="10"/>
      <c r="J2625" s="9"/>
      <c r="K2625" s="10"/>
      <c r="L2625" s="10"/>
      <c r="M2625" s="10"/>
      <c r="N2625" s="10"/>
      <c r="O2625" s="10"/>
      <c r="P2625" s="10"/>
      <c r="AD2625" s="9"/>
      <c r="AE2625" s="10"/>
      <c r="AF2625" s="10"/>
      <c r="AG2625" s="10"/>
      <c r="AH2625" s="10"/>
      <c r="AI2625" s="10"/>
    </row>
    <row r="2626">
      <c r="A2626" s="9"/>
      <c r="B2626" s="10"/>
      <c r="C2626" s="20"/>
      <c r="D2626" s="10"/>
      <c r="E2626" s="10"/>
      <c r="F2626" s="10"/>
      <c r="G2626" s="10"/>
      <c r="J2626" s="9"/>
      <c r="K2626" s="10"/>
      <c r="L2626" s="10"/>
      <c r="M2626" s="10"/>
      <c r="N2626" s="10"/>
      <c r="O2626" s="10"/>
      <c r="P2626" s="10"/>
      <c r="AD2626" s="9"/>
      <c r="AE2626" s="10"/>
      <c r="AF2626" s="10"/>
      <c r="AG2626" s="10"/>
      <c r="AH2626" s="10"/>
      <c r="AI2626" s="10"/>
    </row>
    <row r="2627">
      <c r="A2627" s="9"/>
      <c r="B2627" s="10"/>
      <c r="C2627" s="20"/>
      <c r="D2627" s="10"/>
      <c r="E2627" s="10"/>
      <c r="F2627" s="10"/>
      <c r="G2627" s="10"/>
      <c r="J2627" s="9"/>
      <c r="K2627" s="10"/>
      <c r="L2627" s="10"/>
      <c r="M2627" s="10"/>
      <c r="N2627" s="10"/>
      <c r="O2627" s="10"/>
      <c r="P2627" s="10"/>
      <c r="AD2627" s="9"/>
      <c r="AE2627" s="10"/>
      <c r="AF2627" s="10"/>
      <c r="AG2627" s="10"/>
      <c r="AH2627" s="10"/>
      <c r="AI2627" s="10"/>
    </row>
    <row r="2628">
      <c r="A2628" s="9"/>
      <c r="B2628" s="10"/>
      <c r="C2628" s="20"/>
      <c r="D2628" s="10"/>
      <c r="E2628" s="10"/>
      <c r="F2628" s="10"/>
      <c r="G2628" s="10"/>
      <c r="J2628" s="9"/>
      <c r="K2628" s="10"/>
      <c r="L2628" s="10"/>
      <c r="M2628" s="10"/>
      <c r="N2628" s="10"/>
      <c r="O2628" s="10"/>
      <c r="P2628" s="10"/>
      <c r="AD2628" s="9"/>
      <c r="AE2628" s="10"/>
      <c r="AF2628" s="10"/>
      <c r="AG2628" s="10"/>
      <c r="AH2628" s="10"/>
      <c r="AI2628" s="10"/>
    </row>
    <row r="2629">
      <c r="A2629" s="9"/>
      <c r="B2629" s="10"/>
      <c r="C2629" s="20"/>
      <c r="D2629" s="10"/>
      <c r="E2629" s="10"/>
      <c r="F2629" s="10"/>
      <c r="G2629" s="10"/>
      <c r="J2629" s="9"/>
      <c r="K2629" s="10"/>
      <c r="L2629" s="10"/>
      <c r="M2629" s="10"/>
      <c r="N2629" s="10"/>
      <c r="O2629" s="10"/>
      <c r="P2629" s="10"/>
      <c r="AD2629" s="9"/>
      <c r="AE2629" s="10"/>
      <c r="AF2629" s="10"/>
      <c r="AG2629" s="10"/>
      <c r="AH2629" s="10"/>
      <c r="AI2629" s="10"/>
    </row>
    <row r="2630">
      <c r="A2630" s="9"/>
      <c r="B2630" s="10"/>
      <c r="C2630" s="20"/>
      <c r="D2630" s="10"/>
      <c r="E2630" s="10"/>
      <c r="F2630" s="10"/>
      <c r="G2630" s="10"/>
      <c r="J2630" s="9"/>
      <c r="K2630" s="10"/>
      <c r="L2630" s="10"/>
      <c r="M2630" s="10"/>
      <c r="N2630" s="10"/>
      <c r="O2630" s="10"/>
      <c r="P2630" s="10"/>
      <c r="AD2630" s="9"/>
      <c r="AE2630" s="10"/>
      <c r="AF2630" s="10"/>
      <c r="AG2630" s="10"/>
      <c r="AH2630" s="10"/>
      <c r="AI2630" s="10"/>
    </row>
    <row r="2631">
      <c r="A2631" s="9"/>
      <c r="B2631" s="10"/>
      <c r="C2631" s="20"/>
      <c r="D2631" s="10"/>
      <c r="E2631" s="10"/>
      <c r="F2631" s="10"/>
      <c r="G2631" s="10"/>
      <c r="J2631" s="9"/>
      <c r="K2631" s="10"/>
      <c r="L2631" s="10"/>
      <c r="M2631" s="10"/>
      <c r="N2631" s="10"/>
      <c r="O2631" s="10"/>
      <c r="P2631" s="10"/>
      <c r="AD2631" s="9"/>
      <c r="AE2631" s="10"/>
      <c r="AF2631" s="10"/>
      <c r="AG2631" s="10"/>
      <c r="AH2631" s="10"/>
      <c r="AI2631" s="10"/>
    </row>
    <row r="2632">
      <c r="A2632" s="9"/>
      <c r="B2632" s="10"/>
      <c r="C2632" s="20"/>
      <c r="D2632" s="10"/>
      <c r="E2632" s="10"/>
      <c r="F2632" s="10"/>
      <c r="G2632" s="10"/>
      <c r="J2632" s="9"/>
      <c r="K2632" s="10"/>
      <c r="L2632" s="10"/>
      <c r="M2632" s="10"/>
      <c r="N2632" s="10"/>
      <c r="O2632" s="10"/>
      <c r="P2632" s="10"/>
      <c r="AD2632" s="9"/>
      <c r="AE2632" s="10"/>
      <c r="AF2632" s="10"/>
      <c r="AG2632" s="10"/>
      <c r="AH2632" s="10"/>
      <c r="AI2632" s="10"/>
    </row>
    <row r="2633">
      <c r="A2633" s="9"/>
      <c r="B2633" s="10"/>
      <c r="C2633" s="20"/>
      <c r="D2633" s="10"/>
      <c r="E2633" s="10"/>
      <c r="F2633" s="10"/>
      <c r="G2633" s="10"/>
      <c r="J2633" s="9"/>
      <c r="K2633" s="10"/>
      <c r="L2633" s="10"/>
      <c r="M2633" s="10"/>
      <c r="N2633" s="10"/>
      <c r="O2633" s="10"/>
      <c r="P2633" s="10"/>
      <c r="AD2633" s="9"/>
      <c r="AE2633" s="10"/>
      <c r="AF2633" s="10"/>
      <c r="AG2633" s="10"/>
      <c r="AH2633" s="10"/>
      <c r="AI2633" s="10"/>
    </row>
    <row r="2634">
      <c r="A2634" s="9"/>
      <c r="B2634" s="10"/>
      <c r="C2634" s="20"/>
      <c r="D2634" s="10"/>
      <c r="E2634" s="10"/>
      <c r="F2634" s="10"/>
      <c r="G2634" s="10"/>
      <c r="J2634" s="9"/>
      <c r="K2634" s="10"/>
      <c r="L2634" s="10"/>
      <c r="M2634" s="10"/>
      <c r="N2634" s="10"/>
      <c r="O2634" s="10"/>
      <c r="P2634" s="10"/>
      <c r="AD2634" s="9"/>
      <c r="AE2634" s="10"/>
      <c r="AF2634" s="10"/>
      <c r="AG2634" s="10"/>
      <c r="AH2634" s="10"/>
      <c r="AI2634" s="10"/>
    </row>
    <row r="2635">
      <c r="A2635" s="9"/>
      <c r="B2635" s="10"/>
      <c r="C2635" s="20"/>
      <c r="D2635" s="10"/>
      <c r="E2635" s="10"/>
      <c r="F2635" s="10"/>
      <c r="G2635" s="10"/>
      <c r="J2635" s="9"/>
      <c r="K2635" s="10"/>
      <c r="L2635" s="10"/>
      <c r="M2635" s="10"/>
      <c r="N2635" s="10"/>
      <c r="O2635" s="10"/>
      <c r="P2635" s="10"/>
      <c r="AD2635" s="9"/>
      <c r="AE2635" s="10"/>
      <c r="AF2635" s="10"/>
      <c r="AG2635" s="10"/>
      <c r="AH2635" s="10"/>
      <c r="AI2635" s="10"/>
    </row>
    <row r="2636">
      <c r="A2636" s="9"/>
      <c r="B2636" s="10"/>
      <c r="C2636" s="20"/>
      <c r="D2636" s="10"/>
      <c r="E2636" s="10"/>
      <c r="F2636" s="10"/>
      <c r="G2636" s="10"/>
      <c r="J2636" s="9"/>
      <c r="K2636" s="10"/>
      <c r="L2636" s="10"/>
      <c r="M2636" s="10"/>
      <c r="N2636" s="10"/>
      <c r="O2636" s="10"/>
      <c r="P2636" s="10"/>
      <c r="AD2636" s="9"/>
      <c r="AE2636" s="10"/>
      <c r="AF2636" s="10"/>
      <c r="AG2636" s="10"/>
      <c r="AH2636" s="10"/>
      <c r="AI2636" s="10"/>
    </row>
    <row r="2637">
      <c r="A2637" s="9"/>
      <c r="B2637" s="10"/>
      <c r="C2637" s="20"/>
      <c r="D2637" s="10"/>
      <c r="E2637" s="10"/>
      <c r="F2637" s="10"/>
      <c r="G2637" s="10"/>
      <c r="J2637" s="9"/>
      <c r="K2637" s="10"/>
      <c r="L2637" s="10"/>
      <c r="M2637" s="10"/>
      <c r="N2637" s="10"/>
      <c r="O2637" s="10"/>
      <c r="P2637" s="10"/>
      <c r="AD2637" s="9"/>
      <c r="AE2637" s="10"/>
      <c r="AF2637" s="10"/>
      <c r="AG2637" s="10"/>
      <c r="AH2637" s="10"/>
      <c r="AI2637" s="10"/>
    </row>
    <row r="2638">
      <c r="A2638" s="9"/>
      <c r="B2638" s="10"/>
      <c r="C2638" s="20"/>
      <c r="D2638" s="10"/>
      <c r="E2638" s="10"/>
      <c r="F2638" s="10"/>
      <c r="G2638" s="10"/>
      <c r="J2638" s="9"/>
      <c r="K2638" s="10"/>
      <c r="L2638" s="10"/>
      <c r="M2638" s="10"/>
      <c r="N2638" s="10"/>
      <c r="O2638" s="10"/>
      <c r="P2638" s="10"/>
      <c r="AD2638" s="9"/>
      <c r="AE2638" s="10"/>
      <c r="AF2638" s="10"/>
      <c r="AG2638" s="10"/>
      <c r="AH2638" s="10"/>
      <c r="AI2638" s="10"/>
    </row>
    <row r="2639">
      <c r="A2639" s="9"/>
      <c r="B2639" s="10"/>
      <c r="C2639" s="20"/>
      <c r="D2639" s="10"/>
      <c r="E2639" s="10"/>
      <c r="F2639" s="10"/>
      <c r="G2639" s="10"/>
      <c r="J2639" s="9"/>
      <c r="K2639" s="10"/>
      <c r="L2639" s="10"/>
      <c r="M2639" s="10"/>
      <c r="N2639" s="10"/>
      <c r="O2639" s="10"/>
      <c r="P2639" s="10"/>
      <c r="AD2639" s="9"/>
      <c r="AE2639" s="10"/>
      <c r="AF2639" s="10"/>
      <c r="AG2639" s="10"/>
      <c r="AH2639" s="10"/>
      <c r="AI2639" s="10"/>
    </row>
    <row r="2640">
      <c r="A2640" s="9"/>
      <c r="B2640" s="10"/>
      <c r="C2640" s="20"/>
      <c r="D2640" s="10"/>
      <c r="E2640" s="10"/>
      <c r="F2640" s="10"/>
      <c r="G2640" s="10"/>
      <c r="J2640" s="9"/>
      <c r="K2640" s="10"/>
      <c r="L2640" s="10"/>
      <c r="M2640" s="10"/>
      <c r="N2640" s="10"/>
      <c r="O2640" s="10"/>
      <c r="P2640" s="10"/>
      <c r="AD2640" s="9"/>
      <c r="AE2640" s="10"/>
      <c r="AF2640" s="10"/>
      <c r="AG2640" s="10"/>
      <c r="AH2640" s="10"/>
      <c r="AI2640" s="10"/>
    </row>
    <row r="2641">
      <c r="A2641" s="9"/>
      <c r="B2641" s="10"/>
      <c r="C2641" s="20"/>
      <c r="D2641" s="10"/>
      <c r="E2641" s="10"/>
      <c r="F2641" s="10"/>
      <c r="G2641" s="10"/>
      <c r="J2641" s="9"/>
      <c r="K2641" s="10"/>
      <c r="L2641" s="10"/>
      <c r="M2641" s="10"/>
      <c r="N2641" s="10"/>
      <c r="O2641" s="10"/>
      <c r="P2641" s="10"/>
      <c r="AD2641" s="9"/>
      <c r="AE2641" s="10"/>
      <c r="AF2641" s="10"/>
      <c r="AG2641" s="10"/>
      <c r="AH2641" s="10"/>
      <c r="AI2641" s="10"/>
    </row>
    <row r="2642">
      <c r="A2642" s="9"/>
      <c r="B2642" s="10"/>
      <c r="C2642" s="20"/>
      <c r="D2642" s="10"/>
      <c r="E2642" s="10"/>
      <c r="F2642" s="10"/>
      <c r="G2642" s="10"/>
      <c r="J2642" s="9"/>
      <c r="K2642" s="10"/>
      <c r="L2642" s="10"/>
      <c r="M2642" s="10"/>
      <c r="N2642" s="10"/>
      <c r="O2642" s="10"/>
      <c r="P2642" s="10"/>
      <c r="AD2642" s="9"/>
      <c r="AE2642" s="10"/>
      <c r="AF2642" s="10"/>
      <c r="AG2642" s="10"/>
      <c r="AH2642" s="10"/>
      <c r="AI2642" s="10"/>
    </row>
    <row r="2643">
      <c r="A2643" s="9"/>
      <c r="B2643" s="10"/>
      <c r="C2643" s="20"/>
      <c r="D2643" s="10"/>
      <c r="E2643" s="10"/>
      <c r="F2643" s="10"/>
      <c r="G2643" s="10"/>
      <c r="J2643" s="9"/>
      <c r="K2643" s="10"/>
      <c r="L2643" s="10"/>
      <c r="M2643" s="10"/>
      <c r="N2643" s="10"/>
      <c r="O2643" s="10"/>
      <c r="P2643" s="10"/>
      <c r="AD2643" s="9"/>
      <c r="AE2643" s="10"/>
      <c r="AF2643" s="10"/>
      <c r="AG2643" s="10"/>
      <c r="AH2643" s="10"/>
      <c r="AI2643" s="10"/>
    </row>
    <row r="2644">
      <c r="A2644" s="9"/>
      <c r="B2644" s="10"/>
      <c r="C2644" s="20"/>
      <c r="D2644" s="10"/>
      <c r="E2644" s="10"/>
      <c r="F2644" s="10"/>
      <c r="G2644" s="10"/>
      <c r="J2644" s="9"/>
      <c r="K2644" s="10"/>
      <c r="L2644" s="10"/>
      <c r="M2644" s="10"/>
      <c r="N2644" s="10"/>
      <c r="O2644" s="10"/>
      <c r="P2644" s="10"/>
      <c r="AD2644" s="9"/>
      <c r="AE2644" s="10"/>
      <c r="AF2644" s="10"/>
      <c r="AG2644" s="10"/>
      <c r="AH2644" s="10"/>
      <c r="AI2644" s="10"/>
    </row>
    <row r="2645">
      <c r="A2645" s="9"/>
      <c r="B2645" s="10"/>
      <c r="C2645" s="20"/>
      <c r="D2645" s="10"/>
      <c r="E2645" s="10"/>
      <c r="F2645" s="10"/>
      <c r="G2645" s="10"/>
      <c r="J2645" s="9"/>
      <c r="K2645" s="10"/>
      <c r="L2645" s="10"/>
      <c r="M2645" s="10"/>
      <c r="N2645" s="10"/>
      <c r="O2645" s="10"/>
      <c r="P2645" s="10"/>
      <c r="AD2645" s="9"/>
      <c r="AE2645" s="10"/>
      <c r="AF2645" s="10"/>
      <c r="AG2645" s="10"/>
      <c r="AH2645" s="10"/>
      <c r="AI2645" s="10"/>
    </row>
    <row r="2646">
      <c r="A2646" s="9"/>
      <c r="B2646" s="10"/>
      <c r="C2646" s="20"/>
      <c r="D2646" s="10"/>
      <c r="E2646" s="10"/>
      <c r="F2646" s="10"/>
      <c r="G2646" s="10"/>
      <c r="J2646" s="9"/>
      <c r="K2646" s="10"/>
      <c r="L2646" s="10"/>
      <c r="M2646" s="10"/>
      <c r="N2646" s="10"/>
      <c r="O2646" s="10"/>
      <c r="P2646" s="10"/>
      <c r="AD2646" s="9"/>
      <c r="AE2646" s="10"/>
      <c r="AF2646" s="10"/>
      <c r="AG2646" s="10"/>
      <c r="AH2646" s="10"/>
      <c r="AI2646" s="10"/>
    </row>
    <row r="2647">
      <c r="A2647" s="9"/>
      <c r="B2647" s="10"/>
      <c r="C2647" s="20"/>
      <c r="D2647" s="10"/>
      <c r="E2647" s="10"/>
      <c r="F2647" s="10"/>
      <c r="G2647" s="10"/>
      <c r="J2647" s="9"/>
      <c r="K2647" s="10"/>
      <c r="L2647" s="10"/>
      <c r="M2647" s="10"/>
      <c r="N2647" s="10"/>
      <c r="O2647" s="10"/>
      <c r="P2647" s="10"/>
      <c r="AD2647" s="9"/>
      <c r="AE2647" s="10"/>
      <c r="AF2647" s="10"/>
      <c r="AG2647" s="10"/>
      <c r="AH2647" s="10"/>
      <c r="AI2647" s="10"/>
    </row>
    <row r="2648">
      <c r="A2648" s="9"/>
      <c r="B2648" s="10"/>
      <c r="C2648" s="20"/>
      <c r="D2648" s="10"/>
      <c r="E2648" s="10"/>
      <c r="F2648" s="10"/>
      <c r="G2648" s="10"/>
      <c r="J2648" s="9"/>
      <c r="K2648" s="10"/>
      <c r="L2648" s="10"/>
      <c r="M2648" s="10"/>
      <c r="N2648" s="10"/>
      <c r="O2648" s="10"/>
      <c r="P2648" s="10"/>
      <c r="AD2648" s="9"/>
      <c r="AE2648" s="10"/>
      <c r="AF2648" s="10"/>
      <c r="AG2648" s="10"/>
      <c r="AH2648" s="10"/>
      <c r="AI2648" s="10"/>
    </row>
    <row r="2649">
      <c r="A2649" s="9"/>
      <c r="B2649" s="10"/>
      <c r="C2649" s="20"/>
      <c r="D2649" s="10"/>
      <c r="E2649" s="10"/>
      <c r="F2649" s="10"/>
      <c r="G2649" s="10"/>
      <c r="J2649" s="9"/>
      <c r="K2649" s="10"/>
      <c r="L2649" s="10"/>
      <c r="M2649" s="10"/>
      <c r="N2649" s="10"/>
      <c r="O2649" s="10"/>
      <c r="P2649" s="10"/>
      <c r="AD2649" s="9"/>
      <c r="AE2649" s="10"/>
      <c r="AF2649" s="10"/>
      <c r="AG2649" s="10"/>
      <c r="AH2649" s="10"/>
      <c r="AI2649" s="10"/>
    </row>
    <row r="2650">
      <c r="A2650" s="9"/>
      <c r="B2650" s="10"/>
      <c r="C2650" s="20"/>
      <c r="D2650" s="10"/>
      <c r="E2650" s="10"/>
      <c r="F2650" s="10"/>
      <c r="G2650" s="10"/>
      <c r="J2650" s="9"/>
      <c r="K2650" s="10"/>
      <c r="L2650" s="10"/>
      <c r="M2650" s="10"/>
      <c r="N2650" s="10"/>
      <c r="O2650" s="10"/>
      <c r="P2650" s="10"/>
      <c r="AD2650" s="9"/>
      <c r="AE2650" s="10"/>
      <c r="AF2650" s="10"/>
      <c r="AG2650" s="10"/>
      <c r="AH2650" s="10"/>
      <c r="AI2650" s="10"/>
    </row>
    <row r="2651">
      <c r="A2651" s="9"/>
      <c r="B2651" s="10"/>
      <c r="C2651" s="20"/>
      <c r="D2651" s="10"/>
      <c r="E2651" s="10"/>
      <c r="F2651" s="10"/>
      <c r="G2651" s="10"/>
      <c r="J2651" s="9"/>
      <c r="K2651" s="10"/>
      <c r="L2651" s="10"/>
      <c r="M2651" s="10"/>
      <c r="N2651" s="10"/>
      <c r="O2651" s="10"/>
      <c r="P2651" s="10"/>
      <c r="AD2651" s="9"/>
      <c r="AE2651" s="10"/>
      <c r="AF2651" s="10"/>
      <c r="AG2651" s="10"/>
      <c r="AH2651" s="10"/>
      <c r="AI2651" s="10"/>
    </row>
    <row r="2652">
      <c r="A2652" s="9"/>
      <c r="B2652" s="10"/>
      <c r="C2652" s="20"/>
      <c r="D2652" s="10"/>
      <c r="E2652" s="10"/>
      <c r="F2652" s="10"/>
      <c r="G2652" s="10"/>
      <c r="J2652" s="9"/>
      <c r="K2652" s="10"/>
      <c r="L2652" s="10"/>
      <c r="M2652" s="10"/>
      <c r="N2652" s="10"/>
      <c r="O2652" s="10"/>
      <c r="P2652" s="10"/>
      <c r="AD2652" s="9"/>
      <c r="AE2652" s="10"/>
      <c r="AF2652" s="10"/>
      <c r="AG2652" s="10"/>
      <c r="AH2652" s="10"/>
      <c r="AI2652" s="10"/>
    </row>
    <row r="2653">
      <c r="A2653" s="9"/>
      <c r="B2653" s="10"/>
      <c r="C2653" s="20"/>
      <c r="D2653" s="10"/>
      <c r="E2653" s="10"/>
      <c r="F2653" s="10"/>
      <c r="G2653" s="10"/>
      <c r="J2653" s="9"/>
      <c r="K2653" s="10"/>
      <c r="L2653" s="10"/>
      <c r="M2653" s="10"/>
      <c r="N2653" s="10"/>
      <c r="O2653" s="10"/>
      <c r="P2653" s="10"/>
      <c r="AD2653" s="9"/>
      <c r="AE2653" s="10"/>
      <c r="AF2653" s="10"/>
      <c r="AG2653" s="10"/>
      <c r="AH2653" s="10"/>
      <c r="AI2653" s="10"/>
    </row>
    <row r="2654">
      <c r="A2654" s="9"/>
      <c r="B2654" s="10"/>
      <c r="C2654" s="20"/>
      <c r="D2654" s="10"/>
      <c r="E2654" s="10"/>
      <c r="F2654" s="10"/>
      <c r="G2654" s="10"/>
      <c r="J2654" s="9"/>
      <c r="K2654" s="10"/>
      <c r="L2654" s="10"/>
      <c r="M2654" s="10"/>
      <c r="N2654" s="10"/>
      <c r="O2654" s="10"/>
      <c r="P2654" s="10"/>
      <c r="AD2654" s="9"/>
      <c r="AE2654" s="10"/>
      <c r="AF2654" s="10"/>
      <c r="AG2654" s="10"/>
      <c r="AH2654" s="10"/>
      <c r="AI2654" s="10"/>
    </row>
    <row r="2655">
      <c r="A2655" s="9"/>
      <c r="B2655" s="10"/>
      <c r="C2655" s="20"/>
      <c r="D2655" s="10"/>
      <c r="E2655" s="10"/>
      <c r="F2655" s="10"/>
      <c r="G2655" s="10"/>
      <c r="J2655" s="9"/>
      <c r="K2655" s="10"/>
      <c r="L2655" s="10"/>
      <c r="M2655" s="10"/>
      <c r="N2655" s="10"/>
      <c r="O2655" s="10"/>
      <c r="P2655" s="10"/>
      <c r="AD2655" s="9"/>
      <c r="AE2655" s="10"/>
      <c r="AF2655" s="10"/>
      <c r="AG2655" s="10"/>
      <c r="AH2655" s="10"/>
      <c r="AI2655" s="10"/>
    </row>
    <row r="2656">
      <c r="A2656" s="9"/>
      <c r="B2656" s="10"/>
      <c r="C2656" s="20"/>
      <c r="D2656" s="10"/>
      <c r="E2656" s="10"/>
      <c r="F2656" s="10"/>
      <c r="G2656" s="10"/>
      <c r="J2656" s="9"/>
      <c r="K2656" s="10"/>
      <c r="L2656" s="10"/>
      <c r="M2656" s="10"/>
      <c r="N2656" s="10"/>
      <c r="O2656" s="10"/>
      <c r="P2656" s="10"/>
      <c r="AD2656" s="9"/>
      <c r="AE2656" s="10"/>
      <c r="AF2656" s="10"/>
      <c r="AG2656" s="10"/>
      <c r="AH2656" s="10"/>
      <c r="AI2656" s="10"/>
    </row>
    <row r="2657">
      <c r="A2657" s="9"/>
      <c r="B2657" s="10"/>
      <c r="C2657" s="20"/>
      <c r="D2657" s="10"/>
      <c r="E2657" s="10"/>
      <c r="F2657" s="10"/>
      <c r="G2657" s="10"/>
      <c r="J2657" s="9"/>
      <c r="K2657" s="10"/>
      <c r="L2657" s="10"/>
      <c r="M2657" s="10"/>
      <c r="N2657" s="10"/>
      <c r="O2657" s="10"/>
      <c r="P2657" s="10"/>
      <c r="AD2657" s="9"/>
      <c r="AE2657" s="10"/>
      <c r="AF2657" s="10"/>
      <c r="AG2657" s="10"/>
      <c r="AH2657" s="10"/>
      <c r="AI2657" s="10"/>
    </row>
    <row r="2658">
      <c r="A2658" s="9"/>
      <c r="B2658" s="10"/>
      <c r="C2658" s="20"/>
      <c r="D2658" s="10"/>
      <c r="E2658" s="10"/>
      <c r="F2658" s="10"/>
      <c r="G2658" s="10"/>
      <c r="J2658" s="9"/>
      <c r="K2658" s="10"/>
      <c r="L2658" s="10"/>
      <c r="M2658" s="10"/>
      <c r="N2658" s="10"/>
      <c r="O2658" s="10"/>
      <c r="P2658" s="10"/>
      <c r="AD2658" s="9"/>
      <c r="AE2658" s="10"/>
      <c r="AF2658" s="10"/>
      <c r="AG2658" s="10"/>
      <c r="AH2658" s="10"/>
      <c r="AI2658" s="10"/>
    </row>
    <row r="2659">
      <c r="A2659" s="9"/>
      <c r="B2659" s="10"/>
      <c r="C2659" s="20"/>
      <c r="D2659" s="10"/>
      <c r="E2659" s="10"/>
      <c r="F2659" s="10"/>
      <c r="G2659" s="10"/>
      <c r="J2659" s="9"/>
      <c r="K2659" s="10"/>
      <c r="L2659" s="10"/>
      <c r="M2659" s="10"/>
      <c r="N2659" s="10"/>
      <c r="O2659" s="10"/>
      <c r="P2659" s="10"/>
      <c r="AD2659" s="9"/>
      <c r="AE2659" s="10"/>
      <c r="AF2659" s="10"/>
      <c r="AG2659" s="10"/>
      <c r="AH2659" s="10"/>
      <c r="AI2659" s="10"/>
    </row>
    <row r="2660">
      <c r="A2660" s="9"/>
      <c r="B2660" s="10"/>
      <c r="C2660" s="20"/>
      <c r="D2660" s="10"/>
      <c r="E2660" s="10"/>
      <c r="F2660" s="10"/>
      <c r="G2660" s="10"/>
      <c r="J2660" s="9"/>
      <c r="K2660" s="10"/>
      <c r="L2660" s="10"/>
      <c r="M2660" s="10"/>
      <c r="N2660" s="10"/>
      <c r="O2660" s="10"/>
      <c r="P2660" s="10"/>
      <c r="AD2660" s="9"/>
      <c r="AE2660" s="10"/>
      <c r="AF2660" s="10"/>
      <c r="AG2660" s="10"/>
      <c r="AH2660" s="10"/>
      <c r="AI2660" s="10"/>
    </row>
    <row r="2661">
      <c r="A2661" s="9"/>
      <c r="B2661" s="10"/>
      <c r="C2661" s="20"/>
      <c r="D2661" s="10"/>
      <c r="E2661" s="10"/>
      <c r="F2661" s="10"/>
      <c r="G2661" s="10"/>
      <c r="J2661" s="9"/>
      <c r="K2661" s="10"/>
      <c r="L2661" s="10"/>
      <c r="M2661" s="10"/>
      <c r="N2661" s="10"/>
      <c r="O2661" s="10"/>
      <c r="P2661" s="10"/>
      <c r="AD2661" s="9"/>
      <c r="AE2661" s="10"/>
      <c r="AF2661" s="10"/>
      <c r="AG2661" s="10"/>
      <c r="AH2661" s="10"/>
      <c r="AI2661" s="10"/>
    </row>
    <row r="2662">
      <c r="A2662" s="9"/>
      <c r="B2662" s="10"/>
      <c r="C2662" s="20"/>
      <c r="D2662" s="10"/>
      <c r="E2662" s="10"/>
      <c r="F2662" s="10"/>
      <c r="G2662" s="10"/>
      <c r="J2662" s="9"/>
      <c r="K2662" s="10"/>
      <c r="L2662" s="10"/>
      <c r="M2662" s="10"/>
      <c r="N2662" s="10"/>
      <c r="O2662" s="10"/>
      <c r="P2662" s="10"/>
      <c r="AD2662" s="9"/>
      <c r="AE2662" s="10"/>
      <c r="AF2662" s="10"/>
      <c r="AG2662" s="10"/>
      <c r="AH2662" s="10"/>
      <c r="AI2662" s="10"/>
    </row>
    <row r="2663">
      <c r="A2663" s="9"/>
      <c r="B2663" s="10"/>
      <c r="C2663" s="20"/>
      <c r="D2663" s="10"/>
      <c r="E2663" s="10"/>
      <c r="F2663" s="10"/>
      <c r="G2663" s="10"/>
      <c r="J2663" s="9"/>
      <c r="K2663" s="10"/>
      <c r="L2663" s="10"/>
      <c r="M2663" s="10"/>
      <c r="N2663" s="10"/>
      <c r="O2663" s="10"/>
      <c r="P2663" s="10"/>
      <c r="AD2663" s="9"/>
      <c r="AE2663" s="10"/>
      <c r="AF2663" s="10"/>
      <c r="AG2663" s="10"/>
      <c r="AH2663" s="10"/>
      <c r="AI2663" s="10"/>
    </row>
    <row r="2664">
      <c r="A2664" s="9"/>
      <c r="B2664" s="10"/>
      <c r="C2664" s="20"/>
      <c r="D2664" s="10"/>
      <c r="E2664" s="10"/>
      <c r="F2664" s="10"/>
      <c r="G2664" s="10"/>
      <c r="J2664" s="9"/>
      <c r="K2664" s="10"/>
      <c r="L2664" s="10"/>
      <c r="M2664" s="10"/>
      <c r="N2664" s="10"/>
      <c r="O2664" s="10"/>
      <c r="P2664" s="10"/>
      <c r="AD2664" s="9"/>
      <c r="AE2664" s="10"/>
      <c r="AF2664" s="10"/>
      <c r="AG2664" s="10"/>
      <c r="AH2664" s="10"/>
      <c r="AI2664" s="10"/>
    </row>
    <row r="2665">
      <c r="A2665" s="9"/>
      <c r="B2665" s="10"/>
      <c r="C2665" s="20"/>
      <c r="D2665" s="10"/>
      <c r="E2665" s="10"/>
      <c r="F2665" s="10"/>
      <c r="G2665" s="10"/>
      <c r="J2665" s="9"/>
      <c r="K2665" s="10"/>
      <c r="L2665" s="10"/>
      <c r="M2665" s="10"/>
      <c r="N2665" s="10"/>
      <c r="O2665" s="10"/>
      <c r="P2665" s="10"/>
      <c r="AD2665" s="9"/>
      <c r="AE2665" s="10"/>
      <c r="AF2665" s="10"/>
      <c r="AG2665" s="10"/>
      <c r="AH2665" s="10"/>
      <c r="AI2665" s="10"/>
    </row>
    <row r="2666">
      <c r="A2666" s="9"/>
      <c r="B2666" s="10"/>
      <c r="C2666" s="20"/>
      <c r="D2666" s="10"/>
      <c r="E2666" s="10"/>
      <c r="F2666" s="10"/>
      <c r="G2666" s="10"/>
      <c r="J2666" s="9"/>
      <c r="K2666" s="10"/>
      <c r="L2666" s="10"/>
      <c r="M2666" s="10"/>
      <c r="N2666" s="10"/>
      <c r="O2666" s="10"/>
      <c r="P2666" s="10"/>
      <c r="AD2666" s="9"/>
      <c r="AE2666" s="10"/>
      <c r="AF2666" s="10"/>
      <c r="AG2666" s="10"/>
      <c r="AH2666" s="10"/>
      <c r="AI2666" s="10"/>
    </row>
    <row r="2667">
      <c r="A2667" s="9"/>
      <c r="B2667" s="10"/>
      <c r="C2667" s="20"/>
      <c r="D2667" s="10"/>
      <c r="E2667" s="10"/>
      <c r="F2667" s="10"/>
      <c r="G2667" s="10"/>
      <c r="J2667" s="9"/>
      <c r="K2667" s="10"/>
      <c r="L2667" s="10"/>
      <c r="M2667" s="10"/>
      <c r="N2667" s="10"/>
      <c r="O2667" s="10"/>
      <c r="P2667" s="10"/>
      <c r="AD2667" s="9"/>
      <c r="AE2667" s="10"/>
      <c r="AF2667" s="10"/>
      <c r="AG2667" s="10"/>
      <c r="AH2667" s="10"/>
      <c r="AI2667" s="10"/>
    </row>
    <row r="2668">
      <c r="A2668" s="9"/>
      <c r="B2668" s="10"/>
      <c r="C2668" s="20"/>
      <c r="D2668" s="10"/>
      <c r="E2668" s="10"/>
      <c r="F2668" s="10"/>
      <c r="G2668" s="10"/>
      <c r="J2668" s="9"/>
      <c r="K2668" s="10"/>
      <c r="L2668" s="10"/>
      <c r="M2668" s="10"/>
      <c r="N2668" s="10"/>
      <c r="O2668" s="10"/>
      <c r="P2668" s="10"/>
      <c r="AD2668" s="9"/>
      <c r="AE2668" s="10"/>
      <c r="AF2668" s="10"/>
      <c r="AG2668" s="10"/>
      <c r="AH2668" s="10"/>
      <c r="AI2668" s="10"/>
    </row>
    <row r="2669">
      <c r="A2669" s="9"/>
      <c r="B2669" s="10"/>
      <c r="C2669" s="20"/>
      <c r="D2669" s="10"/>
      <c r="E2669" s="10"/>
      <c r="F2669" s="10"/>
      <c r="G2669" s="10"/>
      <c r="J2669" s="9"/>
      <c r="K2669" s="10"/>
      <c r="L2669" s="10"/>
      <c r="M2669" s="10"/>
      <c r="N2669" s="10"/>
      <c r="O2669" s="10"/>
      <c r="P2669" s="10"/>
      <c r="AD2669" s="9"/>
      <c r="AE2669" s="10"/>
      <c r="AF2669" s="10"/>
      <c r="AG2669" s="10"/>
      <c r="AH2669" s="10"/>
      <c r="AI2669" s="10"/>
    </row>
    <row r="2670">
      <c r="A2670" s="9"/>
      <c r="B2670" s="10"/>
      <c r="C2670" s="20"/>
      <c r="D2670" s="10"/>
      <c r="E2670" s="10"/>
      <c r="F2670" s="10"/>
      <c r="G2670" s="10"/>
      <c r="J2670" s="9"/>
      <c r="K2670" s="10"/>
      <c r="L2670" s="10"/>
      <c r="M2670" s="10"/>
      <c r="N2670" s="10"/>
      <c r="O2670" s="10"/>
      <c r="P2670" s="10"/>
      <c r="AD2670" s="9"/>
      <c r="AE2670" s="10"/>
      <c r="AF2670" s="10"/>
      <c r="AG2670" s="10"/>
      <c r="AH2670" s="10"/>
      <c r="AI2670" s="10"/>
    </row>
    <row r="2671">
      <c r="A2671" s="9"/>
      <c r="B2671" s="10"/>
      <c r="C2671" s="20"/>
      <c r="D2671" s="10"/>
      <c r="E2671" s="10"/>
      <c r="F2671" s="10"/>
      <c r="G2671" s="10"/>
      <c r="J2671" s="9"/>
      <c r="K2671" s="10"/>
      <c r="L2671" s="10"/>
      <c r="M2671" s="10"/>
      <c r="N2671" s="10"/>
      <c r="O2671" s="10"/>
      <c r="P2671" s="10"/>
      <c r="AD2671" s="9"/>
      <c r="AE2671" s="10"/>
      <c r="AF2671" s="10"/>
      <c r="AG2671" s="10"/>
      <c r="AH2671" s="10"/>
      <c r="AI2671" s="10"/>
    </row>
    <row r="2672">
      <c r="A2672" s="9"/>
      <c r="B2672" s="10"/>
      <c r="C2672" s="20"/>
      <c r="D2672" s="10"/>
      <c r="E2672" s="10"/>
      <c r="F2672" s="10"/>
      <c r="G2672" s="10"/>
      <c r="J2672" s="9"/>
      <c r="K2672" s="10"/>
      <c r="L2672" s="10"/>
      <c r="M2672" s="10"/>
      <c r="N2672" s="10"/>
      <c r="O2672" s="10"/>
      <c r="P2672" s="10"/>
      <c r="AD2672" s="9"/>
      <c r="AE2672" s="10"/>
      <c r="AF2672" s="10"/>
      <c r="AG2672" s="10"/>
      <c r="AH2672" s="10"/>
      <c r="AI2672" s="10"/>
    </row>
    <row r="2673">
      <c r="A2673" s="9"/>
      <c r="B2673" s="10"/>
      <c r="C2673" s="20"/>
      <c r="D2673" s="10"/>
      <c r="E2673" s="10"/>
      <c r="F2673" s="10"/>
      <c r="G2673" s="10"/>
      <c r="J2673" s="9"/>
      <c r="K2673" s="10"/>
      <c r="L2673" s="10"/>
      <c r="M2673" s="10"/>
      <c r="N2673" s="10"/>
      <c r="O2673" s="10"/>
      <c r="P2673" s="10"/>
      <c r="AD2673" s="9"/>
      <c r="AE2673" s="10"/>
      <c r="AF2673" s="10"/>
      <c r="AG2673" s="10"/>
      <c r="AH2673" s="10"/>
      <c r="AI2673" s="10"/>
    </row>
    <row r="2674">
      <c r="A2674" s="9"/>
      <c r="B2674" s="10"/>
      <c r="C2674" s="20"/>
      <c r="D2674" s="10"/>
      <c r="E2674" s="10"/>
      <c r="F2674" s="10"/>
      <c r="G2674" s="10"/>
      <c r="J2674" s="9"/>
      <c r="K2674" s="10"/>
      <c r="L2674" s="10"/>
      <c r="M2674" s="10"/>
      <c r="N2674" s="10"/>
      <c r="O2674" s="10"/>
      <c r="P2674" s="10"/>
      <c r="AD2674" s="9"/>
      <c r="AE2674" s="10"/>
      <c r="AF2674" s="10"/>
      <c r="AG2674" s="10"/>
      <c r="AH2674" s="10"/>
      <c r="AI2674" s="10"/>
    </row>
    <row r="2675">
      <c r="A2675" s="9"/>
      <c r="B2675" s="10"/>
      <c r="C2675" s="20"/>
      <c r="D2675" s="10"/>
      <c r="E2675" s="10"/>
      <c r="F2675" s="10"/>
      <c r="G2675" s="10"/>
      <c r="J2675" s="9"/>
      <c r="K2675" s="10"/>
      <c r="L2675" s="10"/>
      <c r="M2675" s="10"/>
      <c r="N2675" s="10"/>
      <c r="O2675" s="10"/>
      <c r="P2675" s="10"/>
      <c r="AD2675" s="9"/>
      <c r="AE2675" s="10"/>
      <c r="AF2675" s="10"/>
      <c r="AG2675" s="10"/>
      <c r="AH2675" s="10"/>
      <c r="AI2675" s="10"/>
    </row>
    <row r="2676">
      <c r="A2676" s="9"/>
      <c r="B2676" s="10"/>
      <c r="C2676" s="20"/>
      <c r="D2676" s="10"/>
      <c r="E2676" s="10"/>
      <c r="F2676" s="10"/>
      <c r="G2676" s="10"/>
      <c r="J2676" s="9"/>
      <c r="K2676" s="10"/>
      <c r="L2676" s="10"/>
      <c r="M2676" s="10"/>
      <c r="N2676" s="10"/>
      <c r="O2676" s="10"/>
      <c r="P2676" s="10"/>
      <c r="AD2676" s="9"/>
      <c r="AE2676" s="10"/>
      <c r="AF2676" s="10"/>
      <c r="AG2676" s="10"/>
      <c r="AH2676" s="10"/>
      <c r="AI2676" s="10"/>
    </row>
    <row r="2677">
      <c r="A2677" s="9"/>
      <c r="B2677" s="10"/>
      <c r="C2677" s="20"/>
      <c r="D2677" s="10"/>
      <c r="E2677" s="10"/>
      <c r="F2677" s="10"/>
      <c r="G2677" s="10"/>
      <c r="J2677" s="9"/>
      <c r="K2677" s="10"/>
      <c r="L2677" s="10"/>
      <c r="M2677" s="10"/>
      <c r="N2677" s="10"/>
      <c r="O2677" s="10"/>
      <c r="P2677" s="10"/>
      <c r="AD2677" s="9"/>
      <c r="AE2677" s="10"/>
      <c r="AF2677" s="10"/>
      <c r="AG2677" s="10"/>
      <c r="AH2677" s="10"/>
      <c r="AI2677" s="10"/>
    </row>
    <row r="2678">
      <c r="A2678" s="9"/>
      <c r="B2678" s="10"/>
      <c r="C2678" s="20"/>
      <c r="D2678" s="10"/>
      <c r="E2678" s="10"/>
      <c r="F2678" s="10"/>
      <c r="G2678" s="10"/>
      <c r="J2678" s="9"/>
      <c r="K2678" s="10"/>
      <c r="L2678" s="10"/>
      <c r="M2678" s="10"/>
      <c r="N2678" s="10"/>
      <c r="O2678" s="10"/>
      <c r="P2678" s="10"/>
      <c r="AD2678" s="9"/>
      <c r="AE2678" s="10"/>
      <c r="AF2678" s="10"/>
      <c r="AG2678" s="10"/>
      <c r="AH2678" s="10"/>
      <c r="AI2678" s="10"/>
    </row>
    <row r="2679">
      <c r="A2679" s="9"/>
      <c r="B2679" s="10"/>
      <c r="C2679" s="20"/>
      <c r="D2679" s="10"/>
      <c r="E2679" s="10"/>
      <c r="F2679" s="10"/>
      <c r="G2679" s="10"/>
      <c r="J2679" s="9"/>
      <c r="K2679" s="10"/>
      <c r="L2679" s="10"/>
      <c r="M2679" s="10"/>
      <c r="N2679" s="10"/>
      <c r="O2679" s="10"/>
      <c r="P2679" s="10"/>
      <c r="AD2679" s="9"/>
      <c r="AE2679" s="10"/>
      <c r="AF2679" s="10"/>
      <c r="AG2679" s="10"/>
      <c r="AH2679" s="10"/>
      <c r="AI2679" s="10"/>
    </row>
    <row r="2680">
      <c r="A2680" s="9"/>
      <c r="B2680" s="10"/>
      <c r="C2680" s="20"/>
      <c r="D2680" s="10"/>
      <c r="E2680" s="10"/>
      <c r="F2680" s="10"/>
      <c r="G2680" s="10"/>
      <c r="J2680" s="9"/>
      <c r="K2680" s="10"/>
      <c r="L2680" s="10"/>
      <c r="M2680" s="10"/>
      <c r="N2680" s="10"/>
      <c r="O2680" s="10"/>
      <c r="P2680" s="10"/>
      <c r="AD2680" s="9"/>
      <c r="AE2680" s="10"/>
      <c r="AF2680" s="10"/>
      <c r="AG2680" s="10"/>
      <c r="AH2680" s="10"/>
      <c r="AI2680" s="10"/>
    </row>
    <row r="2681">
      <c r="A2681" s="9"/>
      <c r="B2681" s="10"/>
      <c r="C2681" s="20"/>
      <c r="D2681" s="10"/>
      <c r="E2681" s="10"/>
      <c r="F2681" s="10"/>
      <c r="G2681" s="10"/>
      <c r="J2681" s="9"/>
      <c r="K2681" s="10"/>
      <c r="L2681" s="10"/>
      <c r="M2681" s="10"/>
      <c r="N2681" s="10"/>
      <c r="O2681" s="10"/>
      <c r="P2681" s="10"/>
      <c r="AD2681" s="9"/>
      <c r="AE2681" s="10"/>
      <c r="AF2681" s="10"/>
      <c r="AG2681" s="10"/>
      <c r="AH2681" s="10"/>
      <c r="AI2681" s="10"/>
    </row>
    <row r="2682">
      <c r="A2682" s="9"/>
      <c r="B2682" s="10"/>
      <c r="C2682" s="20"/>
      <c r="D2682" s="10"/>
      <c r="E2682" s="10"/>
      <c r="F2682" s="10"/>
      <c r="G2682" s="10"/>
      <c r="J2682" s="9"/>
      <c r="K2682" s="10"/>
      <c r="L2682" s="10"/>
      <c r="M2682" s="10"/>
      <c r="N2682" s="10"/>
      <c r="O2682" s="10"/>
      <c r="P2682" s="10"/>
      <c r="AD2682" s="9"/>
      <c r="AE2682" s="10"/>
      <c r="AF2682" s="10"/>
      <c r="AG2682" s="10"/>
      <c r="AH2682" s="10"/>
      <c r="AI2682" s="10"/>
    </row>
    <row r="2683">
      <c r="A2683" s="9"/>
      <c r="B2683" s="10"/>
      <c r="C2683" s="20"/>
      <c r="D2683" s="10"/>
      <c r="E2683" s="10"/>
      <c r="F2683" s="10"/>
      <c r="G2683" s="10"/>
      <c r="J2683" s="9"/>
      <c r="K2683" s="10"/>
      <c r="L2683" s="10"/>
      <c r="M2683" s="10"/>
      <c r="N2683" s="10"/>
      <c r="O2683" s="10"/>
      <c r="P2683" s="10"/>
      <c r="AD2683" s="9"/>
      <c r="AE2683" s="10"/>
      <c r="AF2683" s="10"/>
      <c r="AG2683" s="10"/>
      <c r="AH2683" s="10"/>
      <c r="AI2683" s="10"/>
    </row>
    <row r="2684">
      <c r="A2684" s="9"/>
      <c r="B2684" s="10"/>
      <c r="C2684" s="20"/>
      <c r="D2684" s="10"/>
      <c r="E2684" s="10"/>
      <c r="F2684" s="10"/>
      <c r="G2684" s="10"/>
      <c r="J2684" s="9"/>
      <c r="K2684" s="10"/>
      <c r="L2684" s="10"/>
      <c r="M2684" s="10"/>
      <c r="N2684" s="10"/>
      <c r="O2684" s="10"/>
      <c r="P2684" s="10"/>
      <c r="AD2684" s="9"/>
      <c r="AE2684" s="10"/>
      <c r="AF2684" s="10"/>
      <c r="AG2684" s="10"/>
      <c r="AH2684" s="10"/>
      <c r="AI2684" s="10"/>
    </row>
    <row r="2685">
      <c r="A2685" s="9"/>
      <c r="B2685" s="10"/>
      <c r="C2685" s="20"/>
      <c r="D2685" s="10"/>
      <c r="E2685" s="10"/>
      <c r="F2685" s="10"/>
      <c r="G2685" s="10"/>
      <c r="J2685" s="9"/>
      <c r="K2685" s="10"/>
      <c r="L2685" s="10"/>
      <c r="M2685" s="10"/>
      <c r="N2685" s="10"/>
      <c r="O2685" s="10"/>
      <c r="P2685" s="10"/>
      <c r="AD2685" s="9"/>
      <c r="AE2685" s="10"/>
      <c r="AF2685" s="10"/>
      <c r="AG2685" s="10"/>
      <c r="AH2685" s="10"/>
      <c r="AI2685" s="10"/>
    </row>
    <row r="2686">
      <c r="A2686" s="9"/>
      <c r="B2686" s="10"/>
      <c r="C2686" s="20"/>
      <c r="D2686" s="10"/>
      <c r="E2686" s="10"/>
      <c r="F2686" s="10"/>
      <c r="G2686" s="10"/>
      <c r="J2686" s="9"/>
      <c r="K2686" s="10"/>
      <c r="L2686" s="10"/>
      <c r="M2686" s="10"/>
      <c r="N2686" s="10"/>
      <c r="O2686" s="10"/>
      <c r="P2686" s="10"/>
      <c r="AD2686" s="9"/>
      <c r="AE2686" s="10"/>
      <c r="AF2686" s="10"/>
      <c r="AG2686" s="10"/>
      <c r="AH2686" s="10"/>
      <c r="AI2686" s="10"/>
    </row>
    <row r="2687">
      <c r="A2687" s="9"/>
      <c r="B2687" s="10"/>
      <c r="C2687" s="20"/>
      <c r="D2687" s="10"/>
      <c r="E2687" s="10"/>
      <c r="F2687" s="10"/>
      <c r="G2687" s="10"/>
      <c r="J2687" s="9"/>
      <c r="K2687" s="10"/>
      <c r="L2687" s="10"/>
      <c r="M2687" s="10"/>
      <c r="N2687" s="10"/>
      <c r="O2687" s="10"/>
      <c r="P2687" s="10"/>
      <c r="AD2687" s="9"/>
      <c r="AE2687" s="10"/>
      <c r="AF2687" s="10"/>
      <c r="AG2687" s="10"/>
      <c r="AH2687" s="10"/>
      <c r="AI2687" s="10"/>
    </row>
    <row r="2688">
      <c r="A2688" s="9"/>
      <c r="B2688" s="10"/>
      <c r="C2688" s="20"/>
      <c r="D2688" s="10"/>
      <c r="E2688" s="10"/>
      <c r="F2688" s="10"/>
      <c r="G2688" s="10"/>
      <c r="J2688" s="9"/>
      <c r="K2688" s="10"/>
      <c r="L2688" s="10"/>
      <c r="M2688" s="10"/>
      <c r="N2688" s="10"/>
      <c r="O2688" s="10"/>
      <c r="P2688" s="10"/>
      <c r="AD2688" s="9"/>
      <c r="AE2688" s="10"/>
      <c r="AF2688" s="10"/>
      <c r="AG2688" s="10"/>
      <c r="AH2688" s="10"/>
      <c r="AI2688" s="10"/>
    </row>
    <row r="2689">
      <c r="A2689" s="9"/>
      <c r="B2689" s="10"/>
      <c r="C2689" s="20"/>
      <c r="D2689" s="10"/>
      <c r="E2689" s="10"/>
      <c r="F2689" s="10"/>
      <c r="G2689" s="10"/>
      <c r="J2689" s="9"/>
      <c r="K2689" s="10"/>
      <c r="L2689" s="10"/>
      <c r="M2689" s="10"/>
      <c r="N2689" s="10"/>
      <c r="O2689" s="10"/>
      <c r="P2689" s="10"/>
      <c r="AD2689" s="9"/>
      <c r="AE2689" s="10"/>
      <c r="AF2689" s="10"/>
      <c r="AG2689" s="10"/>
      <c r="AH2689" s="10"/>
      <c r="AI2689" s="10"/>
    </row>
    <row r="2690">
      <c r="A2690" s="9"/>
      <c r="B2690" s="10"/>
      <c r="C2690" s="20"/>
      <c r="D2690" s="10"/>
      <c r="E2690" s="10"/>
      <c r="F2690" s="10"/>
      <c r="G2690" s="10"/>
      <c r="J2690" s="9"/>
      <c r="K2690" s="10"/>
      <c r="L2690" s="10"/>
      <c r="M2690" s="10"/>
      <c r="N2690" s="10"/>
      <c r="O2690" s="10"/>
      <c r="P2690" s="10"/>
      <c r="AD2690" s="9"/>
      <c r="AE2690" s="10"/>
      <c r="AF2690" s="10"/>
      <c r="AG2690" s="10"/>
      <c r="AH2690" s="10"/>
      <c r="AI2690" s="10"/>
    </row>
    <row r="2691">
      <c r="A2691" s="9"/>
      <c r="B2691" s="10"/>
      <c r="C2691" s="20"/>
      <c r="D2691" s="10"/>
      <c r="E2691" s="10"/>
      <c r="F2691" s="10"/>
      <c r="G2691" s="10"/>
      <c r="J2691" s="9"/>
      <c r="K2691" s="10"/>
      <c r="L2691" s="10"/>
      <c r="M2691" s="10"/>
      <c r="N2691" s="10"/>
      <c r="O2691" s="10"/>
      <c r="P2691" s="10"/>
      <c r="AD2691" s="9"/>
      <c r="AE2691" s="10"/>
      <c r="AF2691" s="10"/>
      <c r="AG2691" s="10"/>
      <c r="AH2691" s="10"/>
      <c r="AI2691" s="10"/>
    </row>
    <row r="2692">
      <c r="A2692" s="9"/>
      <c r="B2692" s="10"/>
      <c r="C2692" s="20"/>
      <c r="D2692" s="10"/>
      <c r="E2692" s="10"/>
      <c r="F2692" s="10"/>
      <c r="G2692" s="10"/>
      <c r="J2692" s="9"/>
      <c r="K2692" s="10"/>
      <c r="L2692" s="10"/>
      <c r="M2692" s="10"/>
      <c r="N2692" s="10"/>
      <c r="O2692" s="10"/>
      <c r="P2692" s="10"/>
      <c r="AD2692" s="9"/>
      <c r="AE2692" s="10"/>
      <c r="AF2692" s="10"/>
      <c r="AG2692" s="10"/>
      <c r="AH2692" s="10"/>
      <c r="AI2692" s="10"/>
    </row>
    <row r="2693">
      <c r="A2693" s="9"/>
      <c r="B2693" s="10"/>
      <c r="C2693" s="20"/>
      <c r="D2693" s="10"/>
      <c r="E2693" s="10"/>
      <c r="F2693" s="10"/>
      <c r="G2693" s="10"/>
      <c r="J2693" s="9"/>
      <c r="K2693" s="10"/>
      <c r="L2693" s="10"/>
      <c r="M2693" s="10"/>
      <c r="N2693" s="10"/>
      <c r="O2693" s="10"/>
      <c r="P2693" s="10"/>
      <c r="AD2693" s="9"/>
      <c r="AE2693" s="10"/>
      <c r="AF2693" s="10"/>
      <c r="AG2693" s="10"/>
      <c r="AH2693" s="10"/>
      <c r="AI2693" s="10"/>
    </row>
    <row r="2694">
      <c r="A2694" s="9"/>
      <c r="B2694" s="10"/>
      <c r="C2694" s="20"/>
      <c r="D2694" s="10"/>
      <c r="E2694" s="10"/>
      <c r="F2694" s="10"/>
      <c r="G2694" s="10"/>
      <c r="J2694" s="9"/>
      <c r="K2694" s="10"/>
      <c r="L2694" s="10"/>
      <c r="M2694" s="10"/>
      <c r="N2694" s="10"/>
      <c r="O2694" s="10"/>
      <c r="P2694" s="10"/>
      <c r="AD2694" s="9"/>
      <c r="AE2694" s="10"/>
      <c r="AF2694" s="10"/>
      <c r="AG2694" s="10"/>
      <c r="AH2694" s="10"/>
      <c r="AI2694" s="10"/>
    </row>
    <row r="2695">
      <c r="A2695" s="9"/>
      <c r="B2695" s="10"/>
      <c r="C2695" s="20"/>
      <c r="D2695" s="10"/>
      <c r="E2695" s="10"/>
      <c r="F2695" s="10"/>
      <c r="G2695" s="10"/>
      <c r="J2695" s="9"/>
      <c r="K2695" s="10"/>
      <c r="L2695" s="10"/>
      <c r="M2695" s="10"/>
      <c r="N2695" s="10"/>
      <c r="O2695" s="10"/>
      <c r="P2695" s="10"/>
      <c r="AD2695" s="9"/>
      <c r="AE2695" s="10"/>
      <c r="AF2695" s="10"/>
      <c r="AG2695" s="10"/>
      <c r="AH2695" s="10"/>
      <c r="AI2695" s="10"/>
    </row>
    <row r="2696">
      <c r="A2696" s="9"/>
      <c r="B2696" s="10"/>
      <c r="C2696" s="20"/>
      <c r="D2696" s="10"/>
      <c r="E2696" s="10"/>
      <c r="F2696" s="10"/>
      <c r="G2696" s="10"/>
      <c r="J2696" s="9"/>
      <c r="K2696" s="10"/>
      <c r="L2696" s="10"/>
      <c r="M2696" s="10"/>
      <c r="N2696" s="10"/>
      <c r="O2696" s="10"/>
      <c r="P2696" s="10"/>
      <c r="AD2696" s="9"/>
      <c r="AE2696" s="10"/>
      <c r="AF2696" s="10"/>
      <c r="AG2696" s="10"/>
      <c r="AH2696" s="10"/>
      <c r="AI2696" s="10"/>
    </row>
    <row r="2697">
      <c r="A2697" s="9"/>
      <c r="B2697" s="10"/>
      <c r="C2697" s="20"/>
      <c r="D2697" s="10"/>
      <c r="E2697" s="10"/>
      <c r="F2697" s="10"/>
      <c r="G2697" s="10"/>
      <c r="J2697" s="9"/>
      <c r="K2697" s="10"/>
      <c r="L2697" s="10"/>
      <c r="M2697" s="10"/>
      <c r="N2697" s="10"/>
      <c r="O2697" s="10"/>
      <c r="P2697" s="10"/>
      <c r="AD2697" s="9"/>
      <c r="AE2697" s="10"/>
      <c r="AF2697" s="10"/>
      <c r="AG2697" s="10"/>
      <c r="AH2697" s="10"/>
      <c r="AI2697" s="10"/>
    </row>
    <row r="2698">
      <c r="A2698" s="9"/>
      <c r="B2698" s="10"/>
      <c r="C2698" s="20"/>
      <c r="D2698" s="10"/>
      <c r="E2698" s="10"/>
      <c r="F2698" s="10"/>
      <c r="G2698" s="10"/>
      <c r="J2698" s="9"/>
      <c r="K2698" s="10"/>
      <c r="L2698" s="10"/>
      <c r="M2698" s="10"/>
      <c r="N2698" s="10"/>
      <c r="O2698" s="10"/>
      <c r="P2698" s="10"/>
      <c r="AD2698" s="9"/>
      <c r="AE2698" s="10"/>
      <c r="AF2698" s="10"/>
      <c r="AG2698" s="10"/>
      <c r="AH2698" s="10"/>
      <c r="AI2698" s="10"/>
    </row>
    <row r="2699">
      <c r="A2699" s="9"/>
      <c r="B2699" s="10"/>
      <c r="C2699" s="20"/>
      <c r="D2699" s="10"/>
      <c r="E2699" s="10"/>
      <c r="F2699" s="10"/>
      <c r="G2699" s="10"/>
      <c r="J2699" s="9"/>
      <c r="K2699" s="10"/>
      <c r="L2699" s="10"/>
      <c r="M2699" s="10"/>
      <c r="N2699" s="10"/>
      <c r="O2699" s="10"/>
      <c r="P2699" s="10"/>
      <c r="AD2699" s="9"/>
      <c r="AE2699" s="10"/>
      <c r="AF2699" s="10"/>
      <c r="AG2699" s="10"/>
      <c r="AH2699" s="10"/>
      <c r="AI2699" s="10"/>
    </row>
    <row r="2700">
      <c r="A2700" s="9"/>
      <c r="B2700" s="10"/>
      <c r="C2700" s="20"/>
      <c r="D2700" s="10"/>
      <c r="E2700" s="10"/>
      <c r="F2700" s="10"/>
      <c r="G2700" s="10"/>
      <c r="J2700" s="9"/>
      <c r="K2700" s="10"/>
      <c r="L2700" s="10"/>
      <c r="M2700" s="10"/>
      <c r="N2700" s="10"/>
      <c r="O2700" s="10"/>
      <c r="P2700" s="10"/>
      <c r="AD2700" s="9"/>
      <c r="AE2700" s="10"/>
      <c r="AF2700" s="10"/>
      <c r="AG2700" s="10"/>
      <c r="AH2700" s="10"/>
      <c r="AI2700" s="10"/>
    </row>
    <row r="2701">
      <c r="A2701" s="9"/>
      <c r="B2701" s="10"/>
      <c r="C2701" s="20"/>
      <c r="D2701" s="10"/>
      <c r="E2701" s="10"/>
      <c r="F2701" s="10"/>
      <c r="G2701" s="10"/>
      <c r="J2701" s="9"/>
      <c r="K2701" s="10"/>
      <c r="L2701" s="10"/>
      <c r="M2701" s="10"/>
      <c r="N2701" s="10"/>
      <c r="O2701" s="10"/>
      <c r="P2701" s="10"/>
      <c r="AD2701" s="9"/>
      <c r="AE2701" s="10"/>
      <c r="AF2701" s="10"/>
      <c r="AG2701" s="10"/>
      <c r="AH2701" s="10"/>
      <c r="AI2701" s="10"/>
    </row>
    <row r="2702">
      <c r="A2702" s="9"/>
      <c r="B2702" s="10"/>
      <c r="C2702" s="20"/>
      <c r="D2702" s="10"/>
      <c r="E2702" s="10"/>
      <c r="F2702" s="10"/>
      <c r="G2702" s="10"/>
      <c r="J2702" s="9"/>
      <c r="K2702" s="10"/>
      <c r="L2702" s="10"/>
      <c r="M2702" s="10"/>
      <c r="N2702" s="10"/>
      <c r="O2702" s="10"/>
      <c r="P2702" s="10"/>
      <c r="AD2702" s="9"/>
      <c r="AE2702" s="10"/>
      <c r="AF2702" s="10"/>
      <c r="AG2702" s="10"/>
      <c r="AH2702" s="10"/>
      <c r="AI2702" s="10"/>
    </row>
    <row r="2703">
      <c r="A2703" s="9"/>
      <c r="B2703" s="10"/>
      <c r="C2703" s="20"/>
      <c r="D2703" s="10"/>
      <c r="E2703" s="10"/>
      <c r="F2703" s="10"/>
      <c r="G2703" s="10"/>
      <c r="J2703" s="9"/>
      <c r="K2703" s="10"/>
      <c r="L2703" s="10"/>
      <c r="M2703" s="10"/>
      <c r="N2703" s="10"/>
      <c r="O2703" s="10"/>
      <c r="P2703" s="10"/>
      <c r="AD2703" s="9"/>
      <c r="AE2703" s="10"/>
      <c r="AF2703" s="10"/>
      <c r="AG2703" s="10"/>
      <c r="AH2703" s="10"/>
      <c r="AI2703" s="10"/>
    </row>
    <row r="2704">
      <c r="A2704" s="9"/>
      <c r="B2704" s="10"/>
      <c r="C2704" s="20"/>
      <c r="D2704" s="10"/>
      <c r="E2704" s="10"/>
      <c r="F2704" s="10"/>
      <c r="G2704" s="10"/>
      <c r="J2704" s="9"/>
      <c r="K2704" s="10"/>
      <c r="L2704" s="10"/>
      <c r="M2704" s="10"/>
      <c r="N2704" s="10"/>
      <c r="O2704" s="10"/>
      <c r="P2704" s="10"/>
      <c r="AD2704" s="9"/>
      <c r="AE2704" s="10"/>
      <c r="AF2704" s="10"/>
      <c r="AG2704" s="10"/>
      <c r="AH2704" s="10"/>
      <c r="AI2704" s="10"/>
    </row>
    <row r="2705">
      <c r="A2705" s="9"/>
      <c r="B2705" s="10"/>
      <c r="C2705" s="20"/>
      <c r="D2705" s="10"/>
      <c r="E2705" s="10"/>
      <c r="F2705" s="10"/>
      <c r="G2705" s="10"/>
      <c r="J2705" s="9"/>
      <c r="K2705" s="10"/>
      <c r="L2705" s="10"/>
      <c r="M2705" s="10"/>
      <c r="N2705" s="10"/>
      <c r="O2705" s="10"/>
      <c r="P2705" s="10"/>
      <c r="AD2705" s="9"/>
      <c r="AE2705" s="10"/>
      <c r="AF2705" s="10"/>
      <c r="AG2705" s="10"/>
      <c r="AH2705" s="10"/>
      <c r="AI2705" s="10"/>
    </row>
    <row r="2706">
      <c r="A2706" s="9"/>
      <c r="B2706" s="10"/>
      <c r="C2706" s="20"/>
      <c r="D2706" s="10"/>
      <c r="E2706" s="10"/>
      <c r="F2706" s="10"/>
      <c r="G2706" s="10"/>
      <c r="J2706" s="9"/>
      <c r="K2706" s="10"/>
      <c r="L2706" s="10"/>
      <c r="M2706" s="10"/>
      <c r="N2706" s="10"/>
      <c r="O2706" s="10"/>
      <c r="P2706" s="10"/>
      <c r="AD2706" s="9"/>
      <c r="AE2706" s="10"/>
      <c r="AF2706" s="10"/>
      <c r="AG2706" s="10"/>
      <c r="AH2706" s="10"/>
      <c r="AI2706" s="10"/>
    </row>
    <row r="2707">
      <c r="A2707" s="9"/>
      <c r="B2707" s="10"/>
      <c r="C2707" s="20"/>
      <c r="D2707" s="10"/>
      <c r="E2707" s="10"/>
      <c r="F2707" s="10"/>
      <c r="G2707" s="10"/>
      <c r="J2707" s="9"/>
      <c r="K2707" s="10"/>
      <c r="L2707" s="10"/>
      <c r="M2707" s="10"/>
      <c r="N2707" s="10"/>
      <c r="O2707" s="10"/>
      <c r="P2707" s="10"/>
      <c r="AD2707" s="9"/>
      <c r="AE2707" s="10"/>
      <c r="AF2707" s="10"/>
      <c r="AG2707" s="10"/>
      <c r="AH2707" s="10"/>
      <c r="AI2707" s="10"/>
    </row>
    <row r="2708">
      <c r="A2708" s="9"/>
      <c r="B2708" s="10"/>
      <c r="C2708" s="20"/>
      <c r="D2708" s="10"/>
      <c r="E2708" s="10"/>
      <c r="F2708" s="10"/>
      <c r="G2708" s="10"/>
      <c r="J2708" s="9"/>
      <c r="K2708" s="10"/>
      <c r="L2708" s="10"/>
      <c r="M2708" s="10"/>
      <c r="N2708" s="10"/>
      <c r="O2708" s="10"/>
      <c r="P2708" s="10"/>
      <c r="AD2708" s="9"/>
      <c r="AE2708" s="10"/>
      <c r="AF2708" s="10"/>
      <c r="AG2708" s="10"/>
      <c r="AH2708" s="10"/>
      <c r="AI2708" s="10"/>
    </row>
    <row r="2709">
      <c r="A2709" s="9"/>
      <c r="B2709" s="10"/>
      <c r="C2709" s="20"/>
      <c r="D2709" s="10"/>
      <c r="E2709" s="10"/>
      <c r="F2709" s="10"/>
      <c r="G2709" s="10"/>
      <c r="J2709" s="9"/>
      <c r="K2709" s="10"/>
      <c r="L2709" s="10"/>
      <c r="M2709" s="10"/>
      <c r="N2709" s="10"/>
      <c r="O2709" s="10"/>
      <c r="P2709" s="10"/>
      <c r="AD2709" s="9"/>
      <c r="AE2709" s="10"/>
      <c r="AF2709" s="10"/>
      <c r="AG2709" s="10"/>
      <c r="AH2709" s="10"/>
      <c r="AI2709" s="10"/>
    </row>
    <row r="2710">
      <c r="A2710" s="9"/>
      <c r="B2710" s="10"/>
      <c r="C2710" s="20"/>
      <c r="D2710" s="10"/>
      <c r="E2710" s="10"/>
      <c r="F2710" s="10"/>
      <c r="G2710" s="10"/>
      <c r="J2710" s="9"/>
      <c r="K2710" s="10"/>
      <c r="L2710" s="10"/>
      <c r="M2710" s="10"/>
      <c r="N2710" s="10"/>
      <c r="O2710" s="10"/>
      <c r="P2710" s="10"/>
      <c r="AD2710" s="9"/>
      <c r="AE2710" s="10"/>
      <c r="AF2710" s="10"/>
      <c r="AG2710" s="10"/>
      <c r="AH2710" s="10"/>
      <c r="AI2710" s="10"/>
    </row>
    <row r="2711">
      <c r="A2711" s="9"/>
      <c r="B2711" s="10"/>
      <c r="C2711" s="20"/>
      <c r="D2711" s="10"/>
      <c r="E2711" s="10"/>
      <c r="F2711" s="10"/>
      <c r="G2711" s="10"/>
      <c r="J2711" s="9"/>
      <c r="K2711" s="10"/>
      <c r="L2711" s="10"/>
      <c r="M2711" s="10"/>
      <c r="N2711" s="10"/>
      <c r="O2711" s="10"/>
      <c r="P2711" s="10"/>
      <c r="AD2711" s="9"/>
      <c r="AE2711" s="10"/>
      <c r="AF2711" s="10"/>
      <c r="AG2711" s="10"/>
      <c r="AH2711" s="10"/>
      <c r="AI2711" s="10"/>
    </row>
    <row r="2712">
      <c r="A2712" s="9"/>
      <c r="B2712" s="10"/>
      <c r="C2712" s="20"/>
      <c r="D2712" s="10"/>
      <c r="E2712" s="10"/>
      <c r="F2712" s="10"/>
      <c r="G2712" s="10"/>
      <c r="J2712" s="9"/>
      <c r="K2712" s="10"/>
      <c r="L2712" s="10"/>
      <c r="M2712" s="10"/>
      <c r="N2712" s="10"/>
      <c r="O2712" s="10"/>
      <c r="P2712" s="10"/>
      <c r="AD2712" s="9"/>
      <c r="AE2712" s="10"/>
      <c r="AF2712" s="10"/>
      <c r="AG2712" s="10"/>
      <c r="AH2712" s="10"/>
      <c r="AI2712" s="10"/>
    </row>
    <row r="2713">
      <c r="A2713" s="9"/>
      <c r="B2713" s="10"/>
      <c r="C2713" s="20"/>
      <c r="D2713" s="10"/>
      <c r="E2713" s="10"/>
      <c r="F2713" s="10"/>
      <c r="G2713" s="10"/>
      <c r="J2713" s="9"/>
      <c r="K2713" s="10"/>
      <c r="L2713" s="10"/>
      <c r="M2713" s="10"/>
      <c r="N2713" s="10"/>
      <c r="O2713" s="10"/>
      <c r="P2713" s="10"/>
      <c r="AD2713" s="9"/>
      <c r="AE2713" s="10"/>
      <c r="AF2713" s="10"/>
      <c r="AG2713" s="10"/>
      <c r="AH2713" s="10"/>
      <c r="AI2713" s="10"/>
    </row>
    <row r="2714">
      <c r="A2714" s="9"/>
      <c r="B2714" s="10"/>
      <c r="C2714" s="20"/>
      <c r="D2714" s="10"/>
      <c r="E2714" s="10"/>
      <c r="F2714" s="10"/>
      <c r="G2714" s="10"/>
      <c r="J2714" s="9"/>
      <c r="K2714" s="10"/>
      <c r="L2714" s="10"/>
      <c r="M2714" s="10"/>
      <c r="N2714" s="10"/>
      <c r="O2714" s="10"/>
      <c r="P2714" s="10"/>
      <c r="AD2714" s="9"/>
      <c r="AE2714" s="10"/>
      <c r="AF2714" s="10"/>
      <c r="AG2714" s="10"/>
      <c r="AH2714" s="10"/>
      <c r="AI2714" s="10"/>
    </row>
    <row r="2715">
      <c r="A2715" s="9"/>
      <c r="B2715" s="10"/>
      <c r="C2715" s="20"/>
      <c r="D2715" s="10"/>
      <c r="E2715" s="10"/>
      <c r="F2715" s="10"/>
      <c r="G2715" s="10"/>
      <c r="J2715" s="9"/>
      <c r="K2715" s="10"/>
      <c r="L2715" s="10"/>
      <c r="M2715" s="10"/>
      <c r="N2715" s="10"/>
      <c r="O2715" s="10"/>
      <c r="P2715" s="10"/>
      <c r="AD2715" s="9"/>
      <c r="AE2715" s="10"/>
      <c r="AF2715" s="10"/>
      <c r="AG2715" s="10"/>
      <c r="AH2715" s="10"/>
      <c r="AI2715" s="10"/>
    </row>
    <row r="2716">
      <c r="A2716" s="9"/>
      <c r="B2716" s="10"/>
      <c r="C2716" s="20"/>
      <c r="D2716" s="10"/>
      <c r="E2716" s="10"/>
      <c r="F2716" s="10"/>
      <c r="G2716" s="10"/>
      <c r="J2716" s="9"/>
      <c r="K2716" s="10"/>
      <c r="L2716" s="10"/>
      <c r="M2716" s="10"/>
      <c r="N2716" s="10"/>
      <c r="O2716" s="10"/>
      <c r="P2716" s="10"/>
      <c r="AD2716" s="9"/>
      <c r="AE2716" s="10"/>
      <c r="AF2716" s="10"/>
      <c r="AG2716" s="10"/>
      <c r="AH2716" s="10"/>
      <c r="AI2716" s="10"/>
    </row>
    <row r="2717">
      <c r="A2717" s="9"/>
      <c r="B2717" s="10"/>
      <c r="C2717" s="20"/>
      <c r="D2717" s="10"/>
      <c r="E2717" s="10"/>
      <c r="F2717" s="10"/>
      <c r="G2717" s="10"/>
      <c r="J2717" s="9"/>
      <c r="K2717" s="10"/>
      <c r="L2717" s="10"/>
      <c r="M2717" s="10"/>
      <c r="N2717" s="10"/>
      <c r="O2717" s="10"/>
      <c r="P2717" s="10"/>
      <c r="AD2717" s="9"/>
      <c r="AE2717" s="10"/>
      <c r="AF2717" s="10"/>
      <c r="AG2717" s="10"/>
      <c r="AH2717" s="10"/>
      <c r="AI2717" s="10"/>
    </row>
    <row r="2718">
      <c r="A2718" s="9"/>
      <c r="B2718" s="10"/>
      <c r="C2718" s="20"/>
      <c r="D2718" s="10"/>
      <c r="E2718" s="10"/>
      <c r="F2718" s="10"/>
      <c r="G2718" s="10"/>
      <c r="J2718" s="9"/>
      <c r="K2718" s="10"/>
      <c r="L2718" s="10"/>
      <c r="M2718" s="10"/>
      <c r="N2718" s="10"/>
      <c r="O2718" s="10"/>
      <c r="P2718" s="10"/>
      <c r="AD2718" s="9"/>
      <c r="AE2718" s="10"/>
      <c r="AF2718" s="10"/>
      <c r="AG2718" s="10"/>
      <c r="AH2718" s="10"/>
      <c r="AI2718" s="10"/>
    </row>
    <row r="2719">
      <c r="A2719" s="9"/>
      <c r="B2719" s="10"/>
      <c r="C2719" s="20"/>
      <c r="D2719" s="10"/>
      <c r="E2719" s="10"/>
      <c r="F2719" s="10"/>
      <c r="G2719" s="10"/>
      <c r="J2719" s="9"/>
      <c r="K2719" s="10"/>
      <c r="L2719" s="10"/>
      <c r="M2719" s="10"/>
      <c r="N2719" s="10"/>
      <c r="O2719" s="10"/>
      <c r="P2719" s="10"/>
      <c r="AD2719" s="9"/>
      <c r="AE2719" s="10"/>
      <c r="AF2719" s="10"/>
      <c r="AG2719" s="10"/>
      <c r="AH2719" s="10"/>
      <c r="AI2719" s="10"/>
    </row>
    <row r="2720">
      <c r="A2720" s="9"/>
      <c r="B2720" s="10"/>
      <c r="C2720" s="20"/>
      <c r="D2720" s="10"/>
      <c r="E2720" s="10"/>
      <c r="F2720" s="10"/>
      <c r="G2720" s="10"/>
      <c r="J2720" s="9"/>
      <c r="K2720" s="10"/>
      <c r="L2720" s="10"/>
      <c r="M2720" s="10"/>
      <c r="N2720" s="10"/>
      <c r="O2720" s="10"/>
      <c r="P2720" s="10"/>
      <c r="AD2720" s="9"/>
      <c r="AE2720" s="10"/>
      <c r="AF2720" s="10"/>
      <c r="AG2720" s="10"/>
      <c r="AH2720" s="10"/>
      <c r="AI2720" s="10"/>
    </row>
    <row r="2721">
      <c r="A2721" s="9"/>
      <c r="B2721" s="10"/>
      <c r="C2721" s="20"/>
      <c r="D2721" s="10"/>
      <c r="E2721" s="10"/>
      <c r="F2721" s="10"/>
      <c r="G2721" s="10"/>
      <c r="J2721" s="9"/>
      <c r="K2721" s="10"/>
      <c r="L2721" s="10"/>
      <c r="M2721" s="10"/>
      <c r="N2721" s="10"/>
      <c r="O2721" s="10"/>
      <c r="P2721" s="10"/>
      <c r="AD2721" s="9"/>
      <c r="AE2721" s="10"/>
      <c r="AF2721" s="10"/>
      <c r="AG2721" s="10"/>
      <c r="AH2721" s="10"/>
      <c r="AI2721" s="10"/>
    </row>
  </sheetData>
  <conditionalFormatting sqref="F1:F935 AH1:AH929 AH932:AH935 F941:F2721 AH1726:AH2721">
    <cfRule type="notContainsBlanks" dxfId="0" priority="1">
      <formula>LEN(TRIM(F1))&gt;0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52.13"/>
    <col customWidth="1" min="13" max="13" width="191.63"/>
    <col customWidth="1" min="16" max="16" width="153.63"/>
    <col customWidth="1" min="26" max="26" width="27.88"/>
  </cols>
  <sheetData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75"/>
    <col customWidth="1" min="2" max="2" width="24.88"/>
    <col customWidth="1" min="4" max="4" width="10.75"/>
    <col customWidth="1" min="5" max="5" width="15.0"/>
    <col customWidth="1" min="8" max="8" width="13.88"/>
    <col customWidth="1" min="15" max="15" width="83.38"/>
    <col customWidth="1" min="22" max="22" width="50.25"/>
  </cols>
  <sheetData>
    <row r="2">
      <c r="A2" s="1" t="s">
        <v>96</v>
      </c>
    </row>
    <row r="28">
      <c r="A28" s="69">
        <v>44993.669699074075</v>
      </c>
      <c r="B28" s="70" t="s">
        <v>49</v>
      </c>
      <c r="C28" s="70" t="s">
        <v>39</v>
      </c>
      <c r="D28" s="70" t="s">
        <v>35</v>
      </c>
      <c r="E28" s="71" t="s">
        <v>97</v>
      </c>
      <c r="F28" s="72"/>
      <c r="G28" s="72"/>
      <c r="H28" s="73"/>
      <c r="I28" s="73"/>
      <c r="J28" s="73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45" ht="37.5" customHeight="1">
      <c r="F45" s="1" t="s">
        <v>65</v>
      </c>
      <c r="G45" s="1" t="s">
        <v>66</v>
      </c>
      <c r="H45" s="1" t="s">
        <v>67</v>
      </c>
      <c r="I45" s="1" t="s">
        <v>68</v>
      </c>
      <c r="J45" s="1" t="s">
        <v>69</v>
      </c>
      <c r="K45" s="1" t="s">
        <v>70</v>
      </c>
    </row>
    <row r="46" ht="21.75" customHeight="1">
      <c r="C46" s="74"/>
      <c r="E46" s="1" t="s">
        <v>98</v>
      </c>
      <c r="F46" s="75">
        <f>AVERAGE('00_DeviceMeasurments'!C2499:C2538)</f>
        <v>65.0675</v>
      </c>
      <c r="G46" s="75">
        <f>AVERAGE('00_DeviceMeasurments'!D2499:D2538)</f>
        <v>65.555</v>
      </c>
      <c r="H46" s="75">
        <f>AVERAGE('00_DeviceMeasurments'!E2499:E2538)</f>
        <v>56.835</v>
      </c>
      <c r="I46" s="75">
        <f>AVERAGE('00_DeviceMeasurments'!F2499:F2538)</f>
        <v>57.2325</v>
      </c>
      <c r="J46" s="75">
        <f>AVERAGE('00_DeviceMeasurments'!G2499:G2538)</f>
        <v>59.2475</v>
      </c>
      <c r="K46" s="76">
        <f>AVERAGE('Measurement Station Website'!E318:E358)</f>
        <v>67.76829268</v>
      </c>
    </row>
    <row r="47">
      <c r="N47" s="77"/>
    </row>
    <row r="49">
      <c r="A49" s="69">
        <v>44993.67575231481</v>
      </c>
      <c r="B49" s="70" t="s">
        <v>54</v>
      </c>
      <c r="C49" s="70" t="s">
        <v>39</v>
      </c>
      <c r="D49" s="70" t="s">
        <v>35</v>
      </c>
      <c r="E49" s="71" t="s">
        <v>99</v>
      </c>
      <c r="F49" s="72"/>
      <c r="G49" s="70"/>
      <c r="H49" s="73"/>
      <c r="I49" s="73"/>
      <c r="J49" s="73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</row>
    <row r="65">
      <c r="F65" s="1" t="s">
        <v>65</v>
      </c>
      <c r="G65" s="1" t="s">
        <v>66</v>
      </c>
      <c r="H65" s="1" t="s">
        <v>67</v>
      </c>
      <c r="I65" s="1" t="s">
        <v>68</v>
      </c>
      <c r="J65" s="1" t="s">
        <v>69</v>
      </c>
      <c r="K65" s="1" t="s">
        <v>70</v>
      </c>
    </row>
    <row r="66" ht="24.75" customHeight="1">
      <c r="C66" s="74">
        <v>0.5451388888888888</v>
      </c>
      <c r="E66" s="1" t="s">
        <v>98</v>
      </c>
      <c r="F66" s="75">
        <f>AVERAGE('00_DeviceMeasurments'!C3022:C3061)</f>
        <v>62.3525</v>
      </c>
      <c r="G66" s="75">
        <f>AVERAGE('00_DeviceMeasurments'!D3022:D3061)</f>
        <v>60.6875</v>
      </c>
      <c r="H66" s="75">
        <f>AVERAGE('00_DeviceMeasurments'!E3022:E3061)</f>
        <v>53.3775</v>
      </c>
      <c r="I66" s="75">
        <f>AVERAGE('00_DeviceMeasurments'!F3022:F3061)</f>
        <v>57.41</v>
      </c>
      <c r="J66" s="75">
        <f>AVERAGE('00_DeviceMeasurments'!G3022:G3061)</f>
        <v>58.88</v>
      </c>
      <c r="K66" s="75">
        <f>AVERAGE('00_DeviceMeasurments'!E841:E880)</f>
        <v>52.335</v>
      </c>
    </row>
    <row r="68">
      <c r="E68" s="2" t="s">
        <v>100</v>
      </c>
      <c r="F68" s="16">
        <f t="shared" ref="F68:K68" si="1">AVERAGE(F66,F46)</f>
        <v>63.71</v>
      </c>
      <c r="G68" s="16">
        <f t="shared" si="1"/>
        <v>63.12125</v>
      </c>
      <c r="H68" s="16">
        <f t="shared" si="1"/>
        <v>55.10625</v>
      </c>
      <c r="I68" s="16">
        <f t="shared" si="1"/>
        <v>57.32125</v>
      </c>
      <c r="J68" s="16">
        <f t="shared" si="1"/>
        <v>59.06375</v>
      </c>
      <c r="K68" s="16">
        <f t="shared" si="1"/>
        <v>60.05164634</v>
      </c>
    </row>
    <row r="71">
      <c r="A71" s="69">
        <v>44993.67575231481</v>
      </c>
      <c r="B71" s="70" t="s">
        <v>54</v>
      </c>
      <c r="C71" s="70" t="s">
        <v>39</v>
      </c>
      <c r="D71" s="70" t="s">
        <v>35</v>
      </c>
      <c r="E71" s="71" t="s">
        <v>99</v>
      </c>
      <c r="F71" s="72"/>
      <c r="G71" s="70"/>
      <c r="H71" s="73"/>
      <c r="I71" s="73"/>
      <c r="J71" s="73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13"/>
    <col customWidth="1" min="2" max="2" width="24.13"/>
    <col customWidth="1" min="5" max="5" width="22.0"/>
    <col customWidth="1" min="7" max="7" width="10.75"/>
    <col customWidth="1" min="8" max="8" width="15.0"/>
    <col customWidth="1" min="11" max="11" width="13.88"/>
  </cols>
  <sheetData>
    <row r="1">
      <c r="K1" s="2" t="s">
        <v>101</v>
      </c>
      <c r="L1" s="2" t="s">
        <v>19</v>
      </c>
      <c r="M1" s="2" t="s">
        <v>20</v>
      </c>
    </row>
    <row r="2">
      <c r="A2" s="1" t="s">
        <v>102</v>
      </c>
      <c r="F2" s="2" t="s">
        <v>103</v>
      </c>
      <c r="J2" s="2" t="s">
        <v>103</v>
      </c>
      <c r="K2" s="16">
        <f>AVERAGE('00_DeviceMeasurments'!C77:C677)</f>
        <v>53.33327787</v>
      </c>
      <c r="L2" s="16">
        <f>AVERAGE('00_DeviceMeasurments'!D77:D677)</f>
        <v>54.80748752</v>
      </c>
      <c r="M2" s="16">
        <f>AVERAGE('00_DeviceMeasurments'!E77:E677)</f>
        <v>47.26905158</v>
      </c>
    </row>
    <row r="11">
      <c r="O11" s="2" t="s">
        <v>104</v>
      </c>
      <c r="S11" s="2" t="s">
        <v>105</v>
      </c>
    </row>
    <row r="22">
      <c r="L22" s="2" t="s">
        <v>103</v>
      </c>
    </row>
    <row r="36">
      <c r="A36" s="1" t="s">
        <v>106</v>
      </c>
    </row>
    <row r="37">
      <c r="A37" s="69">
        <v>44993.63978009259</v>
      </c>
      <c r="B37" s="70" t="s">
        <v>33</v>
      </c>
      <c r="C37" s="70" t="s">
        <v>34</v>
      </c>
      <c r="D37" s="70" t="s">
        <v>35</v>
      </c>
      <c r="E37" s="78" t="s">
        <v>107</v>
      </c>
      <c r="F37" s="70"/>
      <c r="G37" s="70"/>
      <c r="H37" s="72"/>
      <c r="I37" s="72"/>
      <c r="J37" s="70"/>
      <c r="K37" s="73"/>
      <c r="L37" s="73"/>
      <c r="M37" s="73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  <c r="AB37" s="70"/>
      <c r="AC37" s="70"/>
      <c r="AD37" s="70"/>
    </row>
    <row r="38">
      <c r="A38" s="79">
        <v>44993.641863425924</v>
      </c>
      <c r="B38" s="80" t="s">
        <v>36</v>
      </c>
      <c r="C38" s="80" t="s">
        <v>37</v>
      </c>
      <c r="D38" s="80" t="s">
        <v>35</v>
      </c>
      <c r="E38" s="81" t="s">
        <v>108</v>
      </c>
      <c r="F38" s="80"/>
      <c r="G38" s="80"/>
      <c r="H38" s="82"/>
      <c r="I38" s="82"/>
      <c r="J38" s="80"/>
      <c r="K38" s="35"/>
      <c r="L38" s="35"/>
      <c r="M38" s="35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</row>
    <row r="39">
      <c r="A39" s="69">
        <v>44993.64270833333</v>
      </c>
      <c r="B39" s="70" t="s">
        <v>38</v>
      </c>
      <c r="C39" s="70" t="s">
        <v>39</v>
      </c>
      <c r="D39" s="70" t="s">
        <v>35</v>
      </c>
      <c r="E39" s="78" t="s">
        <v>109</v>
      </c>
      <c r="F39" s="70"/>
      <c r="G39" s="70"/>
      <c r="H39" s="72"/>
      <c r="I39" s="72"/>
      <c r="J39" s="70"/>
      <c r="K39" s="73"/>
      <c r="L39" s="73"/>
      <c r="M39" s="73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B39" s="70"/>
      <c r="AC39" s="70"/>
      <c r="AD39" s="70"/>
    </row>
    <row r="40">
      <c r="A40" s="83">
        <v>44993.64641203704</v>
      </c>
      <c r="B40" s="81" t="s">
        <v>110</v>
      </c>
      <c r="C40" s="81" t="s">
        <v>37</v>
      </c>
      <c r="D40" s="81" t="s">
        <v>42</v>
      </c>
      <c r="E40" s="84" t="s">
        <v>111</v>
      </c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</row>
    <row r="73" ht="37.5" customHeight="1">
      <c r="I73" s="1" t="s">
        <v>65</v>
      </c>
      <c r="J73" s="1" t="s">
        <v>66</v>
      </c>
      <c r="K73" s="1" t="s">
        <v>67</v>
      </c>
      <c r="L73" s="1" t="s">
        <v>68</v>
      </c>
      <c r="M73" s="1" t="s">
        <v>69</v>
      </c>
      <c r="N73" s="1" t="s">
        <v>70</v>
      </c>
    </row>
    <row r="74" ht="21.75" customHeight="1">
      <c r="F74" s="74">
        <v>0.18194444444444444</v>
      </c>
      <c r="H74" s="1" t="s">
        <v>98</v>
      </c>
      <c r="I74" s="75">
        <f>AVERAGE('00_DeviceMeasurments'!C2499:C2538)</f>
        <v>65.0675</v>
      </c>
      <c r="J74" s="75">
        <f>AVERAGE('00_DeviceMeasurments'!D2499:D2538)</f>
        <v>65.555</v>
      </c>
      <c r="K74" s="75">
        <f>AVERAGE('00_DeviceMeasurments'!E2499:E2538)</f>
        <v>56.835</v>
      </c>
      <c r="L74" s="75">
        <f>AVERAGE('00_DeviceMeasurments'!F2499:F2538)</f>
        <v>57.2325</v>
      </c>
      <c r="M74" s="75">
        <f>AVERAGE('00_DeviceMeasurments'!G2499:G2538)</f>
        <v>59.2475</v>
      </c>
      <c r="N74" s="76">
        <f>AVERAGE('Measurement Station Website'!E318:E358)</f>
        <v>67.76829268</v>
      </c>
    </row>
    <row r="75">
      <c r="Q75" s="77"/>
    </row>
    <row r="99">
      <c r="I99" s="1" t="s">
        <v>65</v>
      </c>
      <c r="J99" s="1" t="s">
        <v>66</v>
      </c>
      <c r="K99" s="1" t="s">
        <v>67</v>
      </c>
      <c r="L99" s="1" t="s">
        <v>68</v>
      </c>
      <c r="M99" s="1" t="s">
        <v>69</v>
      </c>
      <c r="N99" s="1" t="s">
        <v>70</v>
      </c>
    </row>
    <row r="100" ht="24.75" customHeight="1">
      <c r="F100" s="74">
        <v>0.5451388888888888</v>
      </c>
      <c r="H100" s="1" t="s">
        <v>98</v>
      </c>
      <c r="I100" s="75">
        <f>AVERAGE('00_DeviceMeasurments'!C3022:C3061)</f>
        <v>62.3525</v>
      </c>
      <c r="J100" s="75">
        <f>AVERAGE('00_DeviceMeasurments'!D3022:D3061)</f>
        <v>60.6875</v>
      </c>
      <c r="K100" s="75">
        <f>AVERAGE('00_DeviceMeasurments'!E3022:E3061)</f>
        <v>53.3775</v>
      </c>
      <c r="L100" s="75">
        <f>AVERAGE('00_DeviceMeasurments'!F3022:F3061)</f>
        <v>57.41</v>
      </c>
      <c r="M100" s="75">
        <f>AVERAGE('00_DeviceMeasurments'!G3022:G3061)</f>
        <v>58.88</v>
      </c>
      <c r="N100" s="75">
        <f>AVERAGE('00_DeviceMeasurments'!E841:E880)</f>
        <v>52.335</v>
      </c>
    </row>
    <row r="102">
      <c r="H102" s="2" t="s">
        <v>100</v>
      </c>
      <c r="I102" s="16">
        <f t="shared" ref="I102:N102" si="1">AVERAGE(I100,I74)</f>
        <v>63.71</v>
      </c>
      <c r="J102" s="16">
        <f t="shared" si="1"/>
        <v>63.12125</v>
      </c>
      <c r="K102" s="16">
        <f t="shared" si="1"/>
        <v>55.10625</v>
      </c>
      <c r="L102" s="16">
        <f t="shared" si="1"/>
        <v>57.32125</v>
      </c>
      <c r="M102" s="16">
        <f t="shared" si="1"/>
        <v>59.06375</v>
      </c>
      <c r="N102" s="16">
        <f t="shared" si="1"/>
        <v>60.05164634</v>
      </c>
    </row>
    <row r="105">
      <c r="A105" s="1" t="s">
        <v>96</v>
      </c>
    </row>
    <row r="106">
      <c r="A106" s="69">
        <v>44993.667662037034</v>
      </c>
      <c r="B106" s="70" t="s">
        <v>46</v>
      </c>
      <c r="C106" s="70" t="s">
        <v>39</v>
      </c>
      <c r="D106" s="70" t="s">
        <v>42</v>
      </c>
      <c r="E106" s="71" t="s">
        <v>112</v>
      </c>
      <c r="F106" s="70"/>
      <c r="G106" s="70"/>
      <c r="H106" s="85"/>
      <c r="I106" s="72"/>
      <c r="J106" s="72"/>
      <c r="K106" s="73"/>
      <c r="L106" s="73"/>
      <c r="M106" s="73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  <c r="AB106" s="70"/>
      <c r="AC106" s="70"/>
      <c r="AD106" s="70"/>
    </row>
    <row r="107">
      <c r="A107" s="86">
        <v>44993.667858796296</v>
      </c>
      <c r="B107" s="80" t="s">
        <v>47</v>
      </c>
      <c r="C107" s="80" t="s">
        <v>37</v>
      </c>
      <c r="D107" s="80" t="s">
        <v>35</v>
      </c>
      <c r="E107" s="87" t="s">
        <v>113</v>
      </c>
      <c r="F107" s="80"/>
      <c r="G107" s="80"/>
      <c r="H107" s="88"/>
      <c r="I107" s="82"/>
      <c r="J107" s="82"/>
      <c r="K107" s="35"/>
      <c r="L107" s="35"/>
      <c r="M107" s="35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</row>
    <row r="108">
      <c r="A108" s="86">
        <v>44993.66923611111</v>
      </c>
      <c r="B108" s="80" t="s">
        <v>48</v>
      </c>
      <c r="C108" s="80" t="s">
        <v>37</v>
      </c>
      <c r="D108" s="80" t="s">
        <v>35</v>
      </c>
      <c r="E108" s="87" t="s">
        <v>113</v>
      </c>
      <c r="F108" s="80"/>
      <c r="G108" s="80"/>
      <c r="H108" s="88"/>
      <c r="I108" s="82"/>
      <c r="J108" s="82"/>
      <c r="K108" s="35"/>
      <c r="L108" s="35"/>
      <c r="M108" s="35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</row>
    <row r="109">
      <c r="A109" s="89">
        <v>44993.669699074075</v>
      </c>
      <c r="B109" s="70" t="s">
        <v>49</v>
      </c>
      <c r="C109" s="70" t="s">
        <v>39</v>
      </c>
      <c r="D109" s="70" t="s">
        <v>35</v>
      </c>
      <c r="E109" s="71" t="s">
        <v>97</v>
      </c>
      <c r="F109" s="70"/>
      <c r="G109" s="70"/>
      <c r="H109" s="85"/>
      <c r="I109" s="72"/>
      <c r="J109" s="72"/>
      <c r="K109" s="73"/>
      <c r="L109" s="73"/>
      <c r="M109" s="73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B109" s="70"/>
      <c r="AC109" s="70"/>
      <c r="AD109" s="70"/>
    </row>
    <row r="110">
      <c r="A110" s="86">
        <v>44993.67025462963</v>
      </c>
      <c r="B110" s="80" t="s">
        <v>50</v>
      </c>
      <c r="C110" s="80" t="s">
        <v>37</v>
      </c>
      <c r="D110" s="80" t="s">
        <v>42</v>
      </c>
      <c r="E110" s="87" t="s">
        <v>114</v>
      </c>
      <c r="F110" s="80"/>
      <c r="G110" s="80"/>
      <c r="H110" s="88"/>
      <c r="I110" s="82"/>
      <c r="J110" s="82"/>
      <c r="K110" s="35"/>
      <c r="L110" s="35"/>
      <c r="M110" s="35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</row>
    <row r="111">
      <c r="A111" s="79">
        <v>44993.67136574074</v>
      </c>
      <c r="B111" s="80" t="s">
        <v>51</v>
      </c>
      <c r="C111" s="80" t="s">
        <v>37</v>
      </c>
      <c r="D111" s="80" t="s">
        <v>35</v>
      </c>
      <c r="E111" s="87" t="s">
        <v>115</v>
      </c>
      <c r="F111" s="80"/>
      <c r="G111" s="80"/>
      <c r="H111" s="88"/>
      <c r="I111" s="82"/>
      <c r="J111" s="82"/>
      <c r="K111" s="35"/>
      <c r="L111" s="35"/>
      <c r="M111" s="35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</row>
    <row r="112">
      <c r="A112" s="90">
        <v>44993.67453703703</v>
      </c>
      <c r="B112" s="91" t="s">
        <v>52</v>
      </c>
      <c r="C112" s="91" t="s">
        <v>39</v>
      </c>
      <c r="D112" s="91" t="s">
        <v>42</v>
      </c>
      <c r="E112" s="92" t="s">
        <v>116</v>
      </c>
      <c r="F112" s="91"/>
      <c r="G112" s="91"/>
      <c r="H112" s="93"/>
      <c r="I112" s="94"/>
      <c r="J112" s="94"/>
      <c r="K112" s="95"/>
      <c r="L112" s="95"/>
      <c r="M112" s="95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</row>
    <row r="113">
      <c r="A113" s="79">
        <v>44993.67538194444</v>
      </c>
      <c r="B113" s="80" t="s">
        <v>53</v>
      </c>
      <c r="C113" s="80" t="s">
        <v>37</v>
      </c>
      <c r="D113" s="80" t="s">
        <v>35</v>
      </c>
      <c r="E113" s="87" t="s">
        <v>117</v>
      </c>
      <c r="F113" s="80"/>
      <c r="G113" s="80"/>
      <c r="H113" s="88"/>
      <c r="I113" s="82"/>
      <c r="J113" s="80"/>
      <c r="K113" s="35"/>
      <c r="L113" s="35"/>
      <c r="M113" s="35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</row>
    <row r="114">
      <c r="A114" s="69">
        <v>44993.67575231481</v>
      </c>
      <c r="B114" s="70" t="s">
        <v>54</v>
      </c>
      <c r="C114" s="70" t="s">
        <v>39</v>
      </c>
      <c r="D114" s="70" t="s">
        <v>35</v>
      </c>
      <c r="E114" s="71" t="s">
        <v>99</v>
      </c>
      <c r="F114" s="70"/>
      <c r="G114" s="70"/>
      <c r="H114" s="85"/>
      <c r="I114" s="72"/>
      <c r="J114" s="70"/>
      <c r="K114" s="73"/>
      <c r="L114" s="73"/>
      <c r="M114" s="73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70"/>
      <c r="AD114" s="70"/>
    </row>
    <row r="115">
      <c r="A115" s="79">
        <v>44993.67625</v>
      </c>
      <c r="B115" s="80" t="s">
        <v>55</v>
      </c>
      <c r="C115" s="80" t="s">
        <v>37</v>
      </c>
      <c r="D115" s="80" t="s">
        <v>35</v>
      </c>
      <c r="E115" s="87" t="s">
        <v>113</v>
      </c>
      <c r="F115" s="80"/>
      <c r="G115" s="80"/>
      <c r="H115" s="88"/>
      <c r="I115" s="82"/>
      <c r="J115" s="80"/>
      <c r="K115" s="35"/>
      <c r="L115" s="35"/>
      <c r="M115" s="35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</row>
    <row r="116">
      <c r="A116" s="69">
        <v>44993.676782407405</v>
      </c>
      <c r="B116" s="70" t="s">
        <v>56</v>
      </c>
      <c r="C116" s="70" t="s">
        <v>39</v>
      </c>
      <c r="D116" s="70" t="s">
        <v>35</v>
      </c>
      <c r="E116" s="71" t="s">
        <v>118</v>
      </c>
      <c r="F116" s="70"/>
      <c r="G116" s="70"/>
      <c r="H116" s="85"/>
      <c r="I116" s="72"/>
      <c r="J116" s="70"/>
      <c r="K116" s="73"/>
      <c r="L116" s="73"/>
      <c r="M116" s="73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</row>
    <row r="121">
      <c r="A121" s="1" t="s">
        <v>119</v>
      </c>
    </row>
    <row r="122">
      <c r="A122" s="69">
        <v>44993.69924768519</v>
      </c>
      <c r="B122" s="70" t="s">
        <v>59</v>
      </c>
      <c r="C122" s="70" t="s">
        <v>60</v>
      </c>
      <c r="D122" s="70" t="s">
        <v>42</v>
      </c>
      <c r="E122" s="71" t="s">
        <v>120</v>
      </c>
      <c r="F122" s="70"/>
      <c r="G122" s="70"/>
      <c r="H122" s="70"/>
      <c r="I122" s="70"/>
      <c r="J122" s="70"/>
      <c r="K122" s="73"/>
      <c r="L122" s="73"/>
      <c r="M122" s="73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</row>
    <row r="123">
      <c r="A123" s="79">
        <v>44993.70034722222</v>
      </c>
      <c r="B123" s="87" t="s">
        <v>121</v>
      </c>
      <c r="C123" s="80" t="s">
        <v>37</v>
      </c>
      <c r="D123" s="80" t="s">
        <v>42</v>
      </c>
      <c r="E123" s="87" t="s">
        <v>122</v>
      </c>
      <c r="F123" s="80"/>
      <c r="G123" s="80"/>
      <c r="H123" s="82"/>
      <c r="I123" s="82"/>
      <c r="J123" s="80"/>
      <c r="K123" s="35"/>
      <c r="L123" s="35"/>
      <c r="M123" s="35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</row>
    <row r="124">
      <c r="A124" s="69">
        <v>44993.70214120371</v>
      </c>
      <c r="B124" s="71" t="s">
        <v>123</v>
      </c>
      <c r="C124" s="70" t="s">
        <v>39</v>
      </c>
      <c r="D124" s="70" t="s">
        <v>42</v>
      </c>
      <c r="E124" s="71" t="s">
        <v>124</v>
      </c>
      <c r="F124" s="70"/>
      <c r="G124" s="70"/>
      <c r="H124" s="72"/>
      <c r="I124" s="72"/>
      <c r="J124" s="72"/>
      <c r="K124" s="73"/>
      <c r="L124" s="73"/>
      <c r="M124" s="73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</row>
    <row r="125">
      <c r="A125" s="79">
        <v>44993.70538194444</v>
      </c>
      <c r="B125" s="80" t="s">
        <v>63</v>
      </c>
      <c r="C125" s="80" t="s">
        <v>37</v>
      </c>
      <c r="D125" s="80" t="s">
        <v>42</v>
      </c>
      <c r="E125" s="87" t="s">
        <v>125</v>
      </c>
      <c r="F125" s="80"/>
      <c r="G125" s="80"/>
      <c r="H125" s="82"/>
      <c r="I125" s="82"/>
      <c r="J125" s="82"/>
      <c r="K125" s="35"/>
      <c r="L125" s="35"/>
      <c r="M125" s="35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</row>
    <row r="126">
      <c r="A126" s="79">
        <v>44993.70674768519</v>
      </c>
      <c r="B126" s="80" t="s">
        <v>64</v>
      </c>
      <c r="C126" s="80" t="s">
        <v>37</v>
      </c>
      <c r="D126" s="80" t="s">
        <v>35</v>
      </c>
      <c r="E126" s="87" t="s">
        <v>125</v>
      </c>
      <c r="F126" s="80"/>
      <c r="G126" s="80"/>
      <c r="H126" s="82"/>
      <c r="I126" s="82"/>
      <c r="J126" s="82"/>
      <c r="K126" s="35"/>
      <c r="L126" s="35"/>
      <c r="M126" s="35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</row>
    <row r="127">
      <c r="A127" s="79">
        <v>44993.708449074074</v>
      </c>
      <c r="B127" s="80" t="s">
        <v>72</v>
      </c>
      <c r="C127" s="80" t="s">
        <v>37</v>
      </c>
      <c r="D127" s="80" t="s">
        <v>35</v>
      </c>
      <c r="E127" s="87" t="s">
        <v>126</v>
      </c>
      <c r="F127" s="80"/>
      <c r="G127" s="80"/>
      <c r="H127" s="80"/>
      <c r="I127" s="80"/>
      <c r="J127" s="80"/>
      <c r="K127" s="35"/>
      <c r="L127" s="35"/>
      <c r="M127" s="35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4" max="4" width="15.0"/>
    <col customWidth="1" min="5" max="5" width="17.63"/>
    <col customWidth="1" min="7" max="7" width="16.63"/>
  </cols>
  <sheetData>
    <row r="1">
      <c r="A1" s="96" t="s">
        <v>127</v>
      </c>
    </row>
    <row r="2">
      <c r="A2" s="2" t="s">
        <v>128</v>
      </c>
      <c r="B2" s="22" t="s">
        <v>129</v>
      </c>
      <c r="D2" s="40" t="s">
        <v>130</v>
      </c>
      <c r="G2" s="2" t="s">
        <v>131</v>
      </c>
    </row>
    <row r="3">
      <c r="A3" s="2" t="s">
        <v>132</v>
      </c>
      <c r="B3" s="97" t="s">
        <v>133</v>
      </c>
      <c r="D3" s="40" t="s">
        <v>134</v>
      </c>
      <c r="E3" s="98"/>
      <c r="G3" s="2" t="s">
        <v>135</v>
      </c>
    </row>
    <row r="4">
      <c r="B4" s="99"/>
      <c r="D4" s="28"/>
      <c r="E4" s="98"/>
    </row>
    <row r="5">
      <c r="A5" s="100">
        <v>44993.638287037036</v>
      </c>
      <c r="B5" s="22">
        <v>58.8</v>
      </c>
      <c r="D5" s="28">
        <v>44993.66607638889</v>
      </c>
      <c r="E5" s="101">
        <v>55.3</v>
      </c>
      <c r="G5" s="100">
        <v>44993.69869212963</v>
      </c>
      <c r="H5" s="22">
        <v>56.0</v>
      </c>
    </row>
    <row r="6">
      <c r="A6" s="100">
        <v>44993.63829861111</v>
      </c>
      <c r="B6" s="22">
        <v>58.5</v>
      </c>
      <c r="D6" s="28">
        <v>44993.66608796296</v>
      </c>
      <c r="E6" s="101">
        <v>55.2</v>
      </c>
      <c r="G6" s="100">
        <v>44993.6987037037</v>
      </c>
      <c r="H6" s="22">
        <v>56.4</v>
      </c>
    </row>
    <row r="7">
      <c r="A7" s="100">
        <v>44993.63831018518</v>
      </c>
      <c r="B7" s="22">
        <v>59.0</v>
      </c>
      <c r="D7" s="28">
        <v>44993.66609953704</v>
      </c>
      <c r="E7" s="101">
        <v>57.2</v>
      </c>
      <c r="G7" s="100">
        <v>44993.69871527778</v>
      </c>
      <c r="H7" s="22">
        <v>57.2</v>
      </c>
    </row>
    <row r="8">
      <c r="A8" s="100">
        <v>44993.63832175926</v>
      </c>
      <c r="B8" s="22">
        <v>59.6</v>
      </c>
      <c r="D8" s="28">
        <v>44993.66611111111</v>
      </c>
      <c r="E8" s="101">
        <v>57.7</v>
      </c>
      <c r="G8" s="100">
        <v>44993.69872685185</v>
      </c>
      <c r="H8" s="22">
        <v>57.7</v>
      </c>
    </row>
    <row r="9">
      <c r="A9" s="100">
        <v>44993.638333333336</v>
      </c>
      <c r="B9" s="22">
        <v>62.0</v>
      </c>
      <c r="D9" s="28">
        <v>44993.66612268519</v>
      </c>
      <c r="E9" s="101">
        <v>58.8</v>
      </c>
      <c r="G9" s="100">
        <v>44993.69873842593</v>
      </c>
      <c r="H9" s="22">
        <v>57.4</v>
      </c>
    </row>
    <row r="10">
      <c r="A10" s="100">
        <v>44993.638344907406</v>
      </c>
      <c r="B10" s="22">
        <v>64.0</v>
      </c>
      <c r="D10" s="28">
        <v>44993.666134259256</v>
      </c>
      <c r="E10" s="101">
        <v>59.2</v>
      </c>
      <c r="G10" s="100">
        <v>44993.69875</v>
      </c>
      <c r="H10" s="22">
        <v>55.8</v>
      </c>
    </row>
    <row r="11">
      <c r="A11" s="100">
        <v>44993.63835648148</v>
      </c>
      <c r="B11" s="22">
        <v>65.4</v>
      </c>
      <c r="D11" s="28">
        <v>44993.66614583333</v>
      </c>
      <c r="E11" s="101">
        <v>59.1</v>
      </c>
      <c r="G11" s="100">
        <v>44993.69876157407</v>
      </c>
      <c r="H11" s="22">
        <v>55.7</v>
      </c>
    </row>
    <row r="12">
      <c r="A12" s="100">
        <v>44993.63836805556</v>
      </c>
      <c r="B12" s="22">
        <v>65.9</v>
      </c>
      <c r="D12" s="28">
        <v>44993.66615740741</v>
      </c>
      <c r="E12" s="101">
        <v>59.6</v>
      </c>
      <c r="G12" s="100">
        <v>44993.69877314815</v>
      </c>
      <c r="H12" s="22">
        <v>55.7</v>
      </c>
    </row>
    <row r="13">
      <c r="A13" s="100">
        <v>44993.63837962963</v>
      </c>
      <c r="B13" s="22">
        <v>64.4</v>
      </c>
      <c r="D13" s="28">
        <v>44993.66616898148</v>
      </c>
      <c r="E13" s="101">
        <v>59.6</v>
      </c>
      <c r="G13" s="100">
        <v>44993.69878472222</v>
      </c>
      <c r="H13" s="22">
        <v>54.9</v>
      </c>
    </row>
    <row r="14">
      <c r="A14" s="100">
        <v>44993.638391203705</v>
      </c>
      <c r="B14" s="22">
        <v>63.3</v>
      </c>
      <c r="D14" s="28">
        <v>44993.666180555556</v>
      </c>
      <c r="E14" s="101">
        <v>58.1</v>
      </c>
      <c r="G14" s="100">
        <v>44993.698796296296</v>
      </c>
      <c r="H14" s="22">
        <v>54.9</v>
      </c>
    </row>
    <row r="15">
      <c r="A15" s="100">
        <v>44993.638402777775</v>
      </c>
      <c r="B15" s="22">
        <v>61.6</v>
      </c>
      <c r="D15" s="28">
        <v>44993.66619212963</v>
      </c>
      <c r="E15" s="101">
        <v>56.1</v>
      </c>
      <c r="G15" s="100">
        <v>44993.69880787037</v>
      </c>
      <c r="H15" s="22">
        <v>54.1</v>
      </c>
    </row>
    <row r="16">
      <c r="A16" s="100">
        <v>44993.63841435185</v>
      </c>
      <c r="B16" s="22">
        <v>61.0</v>
      </c>
      <c r="D16" s="28">
        <v>44993.6662037037</v>
      </c>
      <c r="E16" s="101">
        <v>54.6</v>
      </c>
      <c r="G16" s="100">
        <v>44993.69881944444</v>
      </c>
      <c r="H16" s="22">
        <v>53.3</v>
      </c>
    </row>
    <row r="17">
      <c r="A17" s="100">
        <v>44993.63842592593</v>
      </c>
      <c r="B17" s="22">
        <v>61.7</v>
      </c>
      <c r="D17" s="28">
        <v>44993.66621527778</v>
      </c>
      <c r="E17" s="101">
        <v>53.0</v>
      </c>
      <c r="G17" s="100">
        <v>44993.69883101852</v>
      </c>
      <c r="H17" s="22">
        <v>53.0</v>
      </c>
    </row>
    <row r="18">
      <c r="A18" s="100">
        <v>44993.6384375</v>
      </c>
      <c r="B18" s="22">
        <v>61.5</v>
      </c>
      <c r="D18" s="28">
        <v>44993.66622685185</v>
      </c>
      <c r="E18" s="101">
        <v>51.8</v>
      </c>
      <c r="G18" s="100">
        <v>44993.698842592596</v>
      </c>
      <c r="H18" s="22">
        <v>52.6</v>
      </c>
    </row>
    <row r="19">
      <c r="A19" s="100">
        <v>44993.638449074075</v>
      </c>
      <c r="B19" s="22">
        <v>60.6</v>
      </c>
      <c r="D19" s="28">
        <v>44993.666238425925</v>
      </c>
      <c r="E19" s="101">
        <v>51.5</v>
      </c>
      <c r="G19" s="100">
        <v>44993.698854166665</v>
      </c>
      <c r="H19" s="22">
        <v>51.6</v>
      </c>
    </row>
    <row r="20">
      <c r="A20" s="100">
        <v>44993.63846064815</v>
      </c>
      <c r="B20" s="22">
        <v>60.8</v>
      </c>
      <c r="D20" s="28">
        <v>44993.66625</v>
      </c>
      <c r="E20" s="101">
        <v>51.6</v>
      </c>
      <c r="G20" s="100">
        <v>44993.69886574074</v>
      </c>
      <c r="H20" s="22">
        <v>53.1</v>
      </c>
    </row>
    <row r="21">
      <c r="A21" s="100">
        <v>44993.63847222222</v>
      </c>
      <c r="B21" s="22">
        <v>61.2</v>
      </c>
      <c r="D21" s="28">
        <v>44993.66626157407</v>
      </c>
      <c r="E21" s="101">
        <v>51.4</v>
      </c>
      <c r="G21" s="100">
        <v>44993.69887731481</v>
      </c>
      <c r="H21" s="22">
        <v>53.4</v>
      </c>
    </row>
    <row r="22">
      <c r="A22" s="100">
        <v>44993.6384837963</v>
      </c>
      <c r="B22" s="22">
        <v>61.6</v>
      </c>
      <c r="D22" s="28">
        <v>44993.66627314815</v>
      </c>
      <c r="E22" s="101">
        <v>51.2</v>
      </c>
      <c r="G22" s="100">
        <v>44993.69888888889</v>
      </c>
      <c r="H22" s="22">
        <v>53.0</v>
      </c>
    </row>
    <row r="23">
      <c r="A23" s="100">
        <v>44993.63849537037</v>
      </c>
      <c r="B23" s="22">
        <v>63.1</v>
      </c>
      <c r="D23" s="28">
        <v>44993.666284722225</v>
      </c>
      <c r="E23" s="101">
        <v>51.8</v>
      </c>
      <c r="G23" s="100">
        <v>44993.698900462965</v>
      </c>
      <c r="H23" s="22">
        <v>52.4</v>
      </c>
    </row>
    <row r="24">
      <c r="A24" s="100">
        <v>44993.638506944444</v>
      </c>
      <c r="B24" s="22">
        <v>63.2</v>
      </c>
      <c r="D24" s="28">
        <v>44993.666296296295</v>
      </c>
      <c r="E24" s="101">
        <v>53.6</v>
      </c>
      <c r="G24" s="100">
        <v>44993.698912037034</v>
      </c>
      <c r="H24" s="22">
        <v>52.7</v>
      </c>
    </row>
    <row r="25">
      <c r="A25" s="100">
        <v>44993.63851851852</v>
      </c>
      <c r="B25" s="22">
        <v>62.2</v>
      </c>
      <c r="D25" s="28">
        <v>44993.66630787037</v>
      </c>
      <c r="E25" s="101">
        <v>58.2</v>
      </c>
      <c r="G25" s="100">
        <v>44993.69892361111</v>
      </c>
      <c r="H25" s="22">
        <v>52.4</v>
      </c>
    </row>
    <row r="26">
      <c r="A26" s="100">
        <v>44993.63853009259</v>
      </c>
      <c r="B26" s="22">
        <v>61.4</v>
      </c>
      <c r="D26" s="28">
        <v>44993.66631944444</v>
      </c>
      <c r="E26" s="101">
        <v>61.3</v>
      </c>
      <c r="G26" s="100">
        <v>44993.69893518519</v>
      </c>
      <c r="H26" s="22">
        <v>52.5</v>
      </c>
    </row>
    <row r="27">
      <c r="A27" s="100">
        <v>44993.63854166667</v>
      </c>
      <c r="B27" s="22">
        <v>61.4</v>
      </c>
      <c r="D27" s="28">
        <v>44993.66633101852</v>
      </c>
      <c r="E27" s="101">
        <v>60.8</v>
      </c>
      <c r="G27" s="100">
        <v>44993.69894675926</v>
      </c>
      <c r="H27" s="22">
        <v>52.5</v>
      </c>
    </row>
    <row r="28">
      <c r="A28" s="100">
        <v>44993.638553240744</v>
      </c>
      <c r="B28" s="22">
        <v>61.6</v>
      </c>
      <c r="D28" s="28">
        <v>44993.666342592594</v>
      </c>
      <c r="E28" s="101">
        <v>58.9</v>
      </c>
      <c r="G28" s="100">
        <v>44993.698958333334</v>
      </c>
      <c r="H28" s="22">
        <v>51.7</v>
      </c>
    </row>
    <row r="29">
      <c r="A29" s="100">
        <v>44993.63856481481</v>
      </c>
      <c r="B29" s="22">
        <v>60.3</v>
      </c>
      <c r="D29" s="28">
        <v>44993.666354166664</v>
      </c>
      <c r="E29" s="101">
        <v>56.9</v>
      </c>
      <c r="G29" s="100">
        <v>44993.698969907404</v>
      </c>
      <c r="H29" s="22">
        <v>51.6</v>
      </c>
    </row>
    <row r="30">
      <c r="A30" s="100">
        <v>44993.63857638889</v>
      </c>
      <c r="B30" s="22">
        <v>59.9</v>
      </c>
      <c r="D30" s="28">
        <v>44993.66636574074</v>
      </c>
      <c r="E30" s="101">
        <v>57.4</v>
      </c>
      <c r="G30" s="100">
        <v>44993.69898148148</v>
      </c>
      <c r="H30" s="22">
        <v>51.0</v>
      </c>
    </row>
    <row r="31">
      <c r="A31" s="100">
        <v>44993.63858796296</v>
      </c>
      <c r="B31" s="22">
        <v>60.8</v>
      </c>
      <c r="D31" s="28">
        <v>44993.66637731482</v>
      </c>
      <c r="E31" s="101">
        <v>60.7</v>
      </c>
      <c r="G31" s="100">
        <v>44993.69899305556</v>
      </c>
      <c r="H31" s="22">
        <v>51.2</v>
      </c>
    </row>
    <row r="32">
      <c r="A32" s="100">
        <v>44993.63859953704</v>
      </c>
      <c r="B32" s="22">
        <v>61.3</v>
      </c>
      <c r="D32" s="28">
        <v>44993.66638888889</v>
      </c>
      <c r="E32" s="101">
        <v>61.8</v>
      </c>
      <c r="G32" s="100">
        <v>44993.69900462963</v>
      </c>
      <c r="H32" s="22">
        <v>50.8</v>
      </c>
    </row>
    <row r="33">
      <c r="A33" s="100">
        <v>44993.63861111111</v>
      </c>
      <c r="B33" s="22">
        <v>59.9</v>
      </c>
      <c r="D33" s="28">
        <v>44993.666400462964</v>
      </c>
      <c r="E33" s="101">
        <v>61.7</v>
      </c>
      <c r="G33" s="100">
        <v>44993.699016203704</v>
      </c>
      <c r="H33" s="22">
        <v>49.8</v>
      </c>
    </row>
    <row r="34">
      <c r="A34" s="100">
        <v>44993.63862268518</v>
      </c>
      <c r="B34" s="22">
        <v>60.0</v>
      </c>
      <c r="D34" s="28">
        <v>44993.66641203704</v>
      </c>
      <c r="E34" s="101">
        <v>60.5</v>
      </c>
      <c r="G34" s="100">
        <v>44993.69902777778</v>
      </c>
      <c r="H34" s="22">
        <v>49.4</v>
      </c>
    </row>
    <row r="35">
      <c r="A35" s="100">
        <v>44993.63863425926</v>
      </c>
      <c r="B35" s="22">
        <v>60.1</v>
      </c>
      <c r="D35" s="28">
        <v>44993.66642361111</v>
      </c>
      <c r="E35" s="101">
        <v>58.4</v>
      </c>
      <c r="G35" s="100">
        <v>44993.69903935185</v>
      </c>
      <c r="H35" s="22">
        <v>49.2</v>
      </c>
    </row>
    <row r="36">
      <c r="A36" s="100">
        <v>44993.638645833336</v>
      </c>
      <c r="B36" s="22">
        <v>60.7</v>
      </c>
      <c r="D36" s="28">
        <v>44993.66643518519</v>
      </c>
      <c r="E36" s="101">
        <v>57.2</v>
      </c>
      <c r="G36" s="100">
        <v>44993.69905092593</v>
      </c>
      <c r="H36" s="22">
        <v>48.9</v>
      </c>
    </row>
    <row r="37">
      <c r="A37" s="100">
        <v>44993.638657407406</v>
      </c>
      <c r="B37" s="22">
        <v>59.9</v>
      </c>
      <c r="D37" s="28">
        <v>44993.666446759256</v>
      </c>
      <c r="E37" s="101">
        <v>55.4</v>
      </c>
      <c r="G37" s="100">
        <v>44993.6990625</v>
      </c>
      <c r="H37" s="22">
        <v>50.5</v>
      </c>
    </row>
    <row r="38">
      <c r="A38" s="100">
        <v>44993.63866898148</v>
      </c>
      <c r="B38" s="22">
        <v>59.1</v>
      </c>
      <c r="D38" s="28">
        <v>44993.66645833333</v>
      </c>
      <c r="E38" s="101">
        <v>60.7</v>
      </c>
      <c r="G38" s="100">
        <v>44993.69907407407</v>
      </c>
      <c r="H38" s="22">
        <v>50.4</v>
      </c>
    </row>
    <row r="39">
      <c r="A39" s="100">
        <v>44993.63868055555</v>
      </c>
      <c r="B39" s="22">
        <v>59.7</v>
      </c>
      <c r="D39" s="28">
        <v>44993.66646990741</v>
      </c>
      <c r="E39" s="101">
        <v>65.2</v>
      </c>
      <c r="G39" s="100">
        <v>44993.69908564815</v>
      </c>
      <c r="H39" s="22">
        <v>50.7</v>
      </c>
    </row>
    <row r="40">
      <c r="A40" s="100">
        <v>44993.63869212963</v>
      </c>
      <c r="B40" s="22">
        <v>60.5</v>
      </c>
      <c r="D40" s="28">
        <v>44993.66648148148</v>
      </c>
      <c r="E40" s="101">
        <v>65.7</v>
      </c>
      <c r="G40" s="100">
        <v>44993.69909722222</v>
      </c>
      <c r="H40" s="22">
        <v>50.4</v>
      </c>
    </row>
    <row r="41">
      <c r="A41" s="100">
        <v>44993.638703703706</v>
      </c>
      <c r="B41" s="22">
        <v>60.1</v>
      </c>
      <c r="D41" s="28">
        <v>44993.666493055556</v>
      </c>
      <c r="E41" s="101">
        <v>65.1</v>
      </c>
      <c r="G41" s="100">
        <v>44993.699108796296</v>
      </c>
      <c r="H41" s="22">
        <v>49.7</v>
      </c>
    </row>
    <row r="42">
      <c r="A42" s="100">
        <v>44993.638715277775</v>
      </c>
      <c r="B42" s="22">
        <v>59.8</v>
      </c>
      <c r="D42" s="28">
        <v>44993.66650462963</v>
      </c>
      <c r="E42" s="101">
        <v>64.1</v>
      </c>
      <c r="G42" s="100">
        <v>44993.69912037037</v>
      </c>
      <c r="H42" s="22">
        <v>48.9</v>
      </c>
    </row>
    <row r="43">
      <c r="A43" s="100">
        <v>44993.63872685185</v>
      </c>
      <c r="B43" s="22">
        <v>60.0</v>
      </c>
      <c r="D43" s="28">
        <v>44993.6665162037</v>
      </c>
      <c r="E43" s="101">
        <v>62.0</v>
      </c>
      <c r="G43" s="100">
        <v>44993.69913194444</v>
      </c>
      <c r="H43" s="22">
        <v>48.4</v>
      </c>
    </row>
    <row r="44">
      <c r="A44" s="100">
        <v>44993.63873842593</v>
      </c>
      <c r="B44" s="22">
        <v>59.7</v>
      </c>
      <c r="D44" s="28">
        <v>44993.66652777778</v>
      </c>
      <c r="E44" s="101">
        <v>61.7</v>
      </c>
      <c r="G44" s="100">
        <v>44993.69914351852</v>
      </c>
      <c r="H44" s="22">
        <v>51.1</v>
      </c>
    </row>
    <row r="45">
      <c r="A45" s="100">
        <v>44993.63875</v>
      </c>
      <c r="B45" s="22">
        <v>60.8</v>
      </c>
      <c r="D45" s="28">
        <v>44993.66653935185</v>
      </c>
      <c r="E45" s="101">
        <v>60.8</v>
      </c>
      <c r="G45" s="100">
        <v>44993.699155092596</v>
      </c>
      <c r="H45" s="22">
        <v>53.5</v>
      </c>
    </row>
    <row r="46">
      <c r="A46" s="100">
        <v>44993.638761574075</v>
      </c>
      <c r="B46" s="22">
        <v>61.5</v>
      </c>
      <c r="D46" s="28">
        <v>44993.666550925926</v>
      </c>
      <c r="E46" s="101">
        <v>60.0</v>
      </c>
      <c r="G46" s="100">
        <v>44993.699166666665</v>
      </c>
      <c r="H46" s="22">
        <v>55.0</v>
      </c>
    </row>
    <row r="47">
      <c r="A47" s="100">
        <v>44993.638773148145</v>
      </c>
      <c r="B47" s="22">
        <v>61.1</v>
      </c>
      <c r="D47" s="28">
        <v>44993.6665625</v>
      </c>
      <c r="E47" s="101">
        <v>58.1</v>
      </c>
      <c r="G47" s="100">
        <v>44993.69917824074</v>
      </c>
      <c r="H47" s="22">
        <v>54.6</v>
      </c>
    </row>
    <row r="48">
      <c r="A48" s="100">
        <v>44993.63878472222</v>
      </c>
      <c r="B48" s="22">
        <v>59.5</v>
      </c>
      <c r="D48" s="28">
        <v>44993.66657407407</v>
      </c>
      <c r="E48" s="101">
        <v>56.9</v>
      </c>
      <c r="G48" s="100">
        <v>44993.69918981481</v>
      </c>
      <c r="H48" s="22">
        <v>57.5</v>
      </c>
    </row>
    <row r="49">
      <c r="A49" s="100">
        <v>44993.6387962963</v>
      </c>
      <c r="B49" s="22">
        <v>58.4</v>
      </c>
      <c r="D49" s="28">
        <v>44993.66658564815</v>
      </c>
      <c r="E49" s="101">
        <v>57.4</v>
      </c>
      <c r="G49" s="100">
        <v>44993.69920138889</v>
      </c>
      <c r="H49" s="22">
        <v>60.1</v>
      </c>
    </row>
    <row r="50">
      <c r="A50" s="100">
        <v>44993.63880787037</v>
      </c>
      <c r="B50" s="22">
        <v>57.5</v>
      </c>
      <c r="D50" s="28">
        <v>44993.666597222225</v>
      </c>
      <c r="E50" s="101">
        <v>63.0</v>
      </c>
      <c r="G50" s="100">
        <v>44993.699212962965</v>
      </c>
      <c r="H50" s="22">
        <v>60.8</v>
      </c>
    </row>
    <row r="51">
      <c r="A51" s="100">
        <v>44993.638819444444</v>
      </c>
      <c r="B51" s="22">
        <v>56.2</v>
      </c>
      <c r="D51" s="28">
        <v>44993.666608796295</v>
      </c>
      <c r="E51" s="101">
        <v>67.2</v>
      </c>
      <c r="G51" s="100">
        <v>44993.699224537035</v>
      </c>
      <c r="H51" s="22">
        <v>60.0</v>
      </c>
    </row>
    <row r="52">
      <c r="A52" s="100">
        <v>44993.63883101852</v>
      </c>
      <c r="B52" s="22">
        <v>58.0</v>
      </c>
      <c r="D52" s="28">
        <v>44993.66662037037</v>
      </c>
      <c r="E52" s="101">
        <v>67.3</v>
      </c>
      <c r="G52" s="100">
        <v>44993.69923611111</v>
      </c>
      <c r="H52" s="22">
        <v>58.9</v>
      </c>
    </row>
    <row r="53">
      <c r="A53" s="100">
        <v>44993.63884259259</v>
      </c>
      <c r="B53" s="22">
        <v>59.5</v>
      </c>
      <c r="D53" s="28">
        <v>44993.66663194444</v>
      </c>
      <c r="E53" s="101">
        <v>65.2</v>
      </c>
      <c r="G53" s="100">
        <v>44993.69924768519</v>
      </c>
      <c r="H53" s="22">
        <v>58.5</v>
      </c>
    </row>
    <row r="54">
      <c r="A54" s="100">
        <v>44993.63885416667</v>
      </c>
      <c r="B54" s="22">
        <v>58.2</v>
      </c>
      <c r="D54" s="28">
        <v>44993.66664351852</v>
      </c>
      <c r="E54" s="101">
        <v>67.1</v>
      </c>
      <c r="G54" s="100">
        <v>44993.69925925926</v>
      </c>
      <c r="H54" s="22">
        <v>57.2</v>
      </c>
    </row>
    <row r="55">
      <c r="A55" s="100">
        <v>44993.638865740744</v>
      </c>
      <c r="B55" s="22">
        <v>56.8</v>
      </c>
      <c r="D55" s="28">
        <v>44993.666655092595</v>
      </c>
      <c r="E55" s="101">
        <v>67.8</v>
      </c>
      <c r="G55" s="100">
        <v>44993.699270833335</v>
      </c>
      <c r="H55" s="22">
        <v>56.0</v>
      </c>
    </row>
    <row r="56">
      <c r="A56" s="100">
        <v>44993.638877314814</v>
      </c>
      <c r="B56" s="22">
        <v>55.8</v>
      </c>
      <c r="D56" s="102">
        <v>44993.666666666664</v>
      </c>
      <c r="E56" s="103">
        <v>67.5</v>
      </c>
      <c r="G56" s="100">
        <v>44993.699282407404</v>
      </c>
      <c r="H56" s="22">
        <v>56.9</v>
      </c>
    </row>
    <row r="57">
      <c r="A57" s="100">
        <v>44993.63888888889</v>
      </c>
      <c r="B57" s="104">
        <v>54.6</v>
      </c>
      <c r="D57" s="102">
        <v>44993.66667824074</v>
      </c>
      <c r="E57" s="103">
        <v>66.6</v>
      </c>
      <c r="G57" s="100">
        <v>44993.69929398148</v>
      </c>
      <c r="H57" s="22">
        <v>60.9</v>
      </c>
    </row>
    <row r="58">
      <c r="A58" s="100">
        <v>44993.63890046296</v>
      </c>
      <c r="B58" s="104">
        <v>60.8</v>
      </c>
      <c r="D58" s="102">
        <v>44993.66668981482</v>
      </c>
      <c r="E58" s="103">
        <v>67.1</v>
      </c>
      <c r="G58" s="105">
        <v>44993.69930555556</v>
      </c>
      <c r="H58" s="106">
        <v>61.2</v>
      </c>
    </row>
    <row r="59">
      <c r="A59" s="105">
        <v>44993.63891203704</v>
      </c>
      <c r="B59" s="107">
        <v>60.5</v>
      </c>
      <c r="D59" s="102">
        <v>44993.66670138889</v>
      </c>
      <c r="E59" s="103">
        <v>67.3</v>
      </c>
      <c r="G59" s="105">
        <v>44993.69931712963</v>
      </c>
      <c r="H59" s="106">
        <v>60.6</v>
      </c>
    </row>
    <row r="60">
      <c r="A60" s="105">
        <v>44993.63892361111</v>
      </c>
      <c r="B60" s="107">
        <v>61.4</v>
      </c>
      <c r="D60" s="102">
        <v>44993.666712962964</v>
      </c>
      <c r="E60" s="103">
        <v>66.6</v>
      </c>
      <c r="G60" s="105">
        <v>44993.699328703704</v>
      </c>
      <c r="H60" s="106">
        <v>59.9</v>
      </c>
    </row>
    <row r="61">
      <c r="A61" s="105">
        <v>44993.63893518518</v>
      </c>
      <c r="B61" s="107">
        <v>59.0</v>
      </c>
      <c r="D61" s="102">
        <v>44993.66672453703</v>
      </c>
      <c r="E61" s="103">
        <v>65.4</v>
      </c>
      <c r="G61" s="105">
        <v>44993.69934027778</v>
      </c>
      <c r="H61" s="106">
        <v>57.8</v>
      </c>
    </row>
    <row r="62">
      <c r="A62" s="105">
        <v>44993.63894675926</v>
      </c>
      <c r="B62" s="107">
        <v>58.0</v>
      </c>
      <c r="D62" s="102">
        <v>44993.66673611111</v>
      </c>
      <c r="E62" s="103">
        <v>66.1</v>
      </c>
      <c r="G62" s="105">
        <v>44993.69935185185</v>
      </c>
      <c r="H62" s="106">
        <v>56.7</v>
      </c>
    </row>
    <row r="63">
      <c r="A63" s="105">
        <v>44993.63895833334</v>
      </c>
      <c r="B63" s="107">
        <v>57.6</v>
      </c>
      <c r="D63" s="102">
        <v>44993.66674768519</v>
      </c>
      <c r="E63" s="103">
        <v>66.2</v>
      </c>
      <c r="G63" s="105">
        <v>44993.69936342593</v>
      </c>
      <c r="H63" s="106">
        <v>55.7</v>
      </c>
    </row>
    <row r="64">
      <c r="A64" s="105">
        <v>44993.638969907406</v>
      </c>
      <c r="B64" s="107">
        <v>58.2</v>
      </c>
      <c r="D64" s="102">
        <v>44993.66675925926</v>
      </c>
      <c r="E64" s="103">
        <v>63.8</v>
      </c>
      <c r="G64" s="105">
        <v>44993.699375</v>
      </c>
      <c r="H64" s="106">
        <v>56.6</v>
      </c>
    </row>
    <row r="65">
      <c r="A65" s="105">
        <v>44993.63898148148</v>
      </c>
      <c r="B65" s="107">
        <v>59.2</v>
      </c>
      <c r="D65" s="102">
        <v>44993.66677083333</v>
      </c>
      <c r="E65" s="103">
        <v>62.0</v>
      </c>
      <c r="G65" s="105">
        <v>44993.69938657407</v>
      </c>
      <c r="H65" s="106">
        <v>60.2</v>
      </c>
    </row>
    <row r="66">
      <c r="A66" s="105">
        <v>44993.63899305555</v>
      </c>
      <c r="B66" s="107">
        <v>59.2</v>
      </c>
      <c r="D66" s="102">
        <v>44993.66678240741</v>
      </c>
      <c r="E66" s="103">
        <v>60.8</v>
      </c>
      <c r="G66" s="105">
        <v>44993.69939814815</v>
      </c>
      <c r="H66" s="106">
        <v>59.6</v>
      </c>
    </row>
    <row r="67">
      <c r="A67" s="105">
        <v>44993.63900462963</v>
      </c>
      <c r="B67" s="107">
        <v>58.3</v>
      </c>
      <c r="D67" s="102">
        <v>44993.66679398148</v>
      </c>
      <c r="E67" s="103">
        <v>59.4</v>
      </c>
      <c r="G67" s="105">
        <v>44993.69940972222</v>
      </c>
      <c r="H67" s="106">
        <v>59.8</v>
      </c>
    </row>
    <row r="68">
      <c r="A68" s="105">
        <v>44993.639016203706</v>
      </c>
      <c r="B68" s="107">
        <v>56.6</v>
      </c>
      <c r="D68" s="102">
        <v>44993.66680555556</v>
      </c>
      <c r="E68" s="103">
        <v>59.8</v>
      </c>
      <c r="G68" s="105">
        <v>44993.699421296296</v>
      </c>
      <c r="H68" s="106">
        <v>60.6</v>
      </c>
    </row>
    <row r="69">
      <c r="A69" s="105">
        <v>44993.639027777775</v>
      </c>
      <c r="B69" s="107">
        <v>54.5</v>
      </c>
      <c r="D69" s="102">
        <v>44993.666817129626</v>
      </c>
      <c r="E69" s="103">
        <v>62.4</v>
      </c>
      <c r="G69" s="105">
        <v>44993.69943287037</v>
      </c>
      <c r="H69" s="106">
        <v>61.3</v>
      </c>
    </row>
    <row r="70">
      <c r="A70" s="105">
        <v>44993.63903935185</v>
      </c>
      <c r="B70" s="107">
        <v>54.5</v>
      </c>
      <c r="D70" s="102">
        <v>44993.6668287037</v>
      </c>
      <c r="E70" s="103">
        <v>62.8</v>
      </c>
      <c r="G70" s="105">
        <v>44993.69944444444</v>
      </c>
      <c r="H70" s="106">
        <v>61.0</v>
      </c>
    </row>
    <row r="71">
      <c r="A71" s="105">
        <v>44993.63905092593</v>
      </c>
      <c r="B71" s="107">
        <v>54.5</v>
      </c>
      <c r="D71" s="102">
        <v>44993.66684027778</v>
      </c>
      <c r="E71" s="103">
        <v>63.5</v>
      </c>
      <c r="G71" s="105">
        <v>44993.69945601852</v>
      </c>
      <c r="H71" s="106">
        <v>60.8</v>
      </c>
    </row>
    <row r="72">
      <c r="A72" s="105">
        <v>44993.6390625</v>
      </c>
      <c r="B72" s="107">
        <v>53.6</v>
      </c>
      <c r="D72" s="102">
        <v>44993.66685185185</v>
      </c>
      <c r="E72" s="103">
        <v>63.1</v>
      </c>
      <c r="G72" s="105">
        <v>44993.699467592596</v>
      </c>
      <c r="H72" s="106">
        <v>59.3</v>
      </c>
    </row>
    <row r="73">
      <c r="A73" s="105">
        <v>44993.639074074075</v>
      </c>
      <c r="B73" s="107">
        <v>55.2</v>
      </c>
      <c r="D73" s="102">
        <v>44993.666863425926</v>
      </c>
      <c r="E73" s="103">
        <v>61.7</v>
      </c>
      <c r="G73" s="105">
        <v>44993.699479166666</v>
      </c>
      <c r="H73" s="106">
        <v>57.3</v>
      </c>
    </row>
    <row r="74">
      <c r="A74" s="105">
        <v>44993.639085648145</v>
      </c>
      <c r="B74" s="107">
        <v>60.0</v>
      </c>
      <c r="D74" s="102">
        <v>44993.666875</v>
      </c>
      <c r="E74" s="103">
        <v>61.4</v>
      </c>
      <c r="G74" s="105">
        <v>44993.69949074074</v>
      </c>
      <c r="H74" s="106">
        <v>56.9</v>
      </c>
    </row>
    <row r="75">
      <c r="A75" s="105">
        <v>44993.63909722222</v>
      </c>
      <c r="B75" s="107">
        <v>60.8</v>
      </c>
      <c r="D75" s="102">
        <v>44993.66688657407</v>
      </c>
      <c r="E75" s="103">
        <v>59.8</v>
      </c>
      <c r="G75" s="105">
        <v>44993.69950231481</v>
      </c>
      <c r="H75" s="106">
        <v>56.4</v>
      </c>
    </row>
    <row r="76">
      <c r="A76" s="105">
        <v>44993.6391087963</v>
      </c>
      <c r="B76" s="107">
        <v>58.4</v>
      </c>
      <c r="D76" s="102">
        <v>44993.66689814815</v>
      </c>
      <c r="E76" s="103">
        <v>58.3</v>
      </c>
      <c r="G76" s="105">
        <v>44993.69951388889</v>
      </c>
      <c r="H76" s="106">
        <v>55.8</v>
      </c>
    </row>
    <row r="77">
      <c r="A77" s="105">
        <v>44993.63912037037</v>
      </c>
      <c r="B77" s="107">
        <v>55.8</v>
      </c>
      <c r="D77" s="102">
        <v>44993.666909722226</v>
      </c>
      <c r="E77" s="103">
        <v>58.1</v>
      </c>
      <c r="G77" s="105">
        <v>44993.699525462966</v>
      </c>
      <c r="H77" s="106">
        <v>55.9</v>
      </c>
    </row>
    <row r="78">
      <c r="A78" s="105">
        <v>44993.639131944445</v>
      </c>
      <c r="B78" s="107">
        <v>53.4</v>
      </c>
      <c r="D78" s="102">
        <v>44993.666921296295</v>
      </c>
      <c r="E78" s="103">
        <v>60.2</v>
      </c>
      <c r="G78" s="105">
        <v>44993.699537037035</v>
      </c>
      <c r="H78" s="106">
        <v>59.3</v>
      </c>
    </row>
    <row r="79">
      <c r="A79" s="105">
        <v>44993.63914351852</v>
      </c>
      <c r="B79" s="107">
        <v>51.5</v>
      </c>
      <c r="D79" s="102">
        <v>44993.66693287037</v>
      </c>
      <c r="E79" s="103">
        <v>65.4</v>
      </c>
      <c r="G79" s="105">
        <v>44993.69954861111</v>
      </c>
      <c r="H79" s="106">
        <v>60.1</v>
      </c>
    </row>
    <row r="80">
      <c r="A80" s="105">
        <v>44993.63915509259</v>
      </c>
      <c r="B80" s="107">
        <v>51.4</v>
      </c>
      <c r="D80" s="102">
        <v>44993.66694444444</v>
      </c>
      <c r="E80" s="103">
        <v>67.6</v>
      </c>
      <c r="G80" s="105">
        <v>44993.69956018519</v>
      </c>
      <c r="H80" s="106">
        <v>59.7</v>
      </c>
    </row>
    <row r="81">
      <c r="A81" s="105">
        <v>44993.63916666667</v>
      </c>
      <c r="B81" s="107">
        <v>51.3</v>
      </c>
      <c r="D81" s="102">
        <v>44993.66695601852</v>
      </c>
      <c r="E81" s="103">
        <v>67.1</v>
      </c>
      <c r="G81" s="105">
        <v>44993.69957175926</v>
      </c>
      <c r="H81" s="106">
        <v>58.6</v>
      </c>
    </row>
    <row r="82">
      <c r="A82" s="105">
        <v>44993.63917824074</v>
      </c>
      <c r="B82" s="107">
        <v>50.2</v>
      </c>
      <c r="D82" s="102">
        <v>44993.666967592595</v>
      </c>
      <c r="E82" s="103">
        <v>66.5</v>
      </c>
      <c r="G82" s="105">
        <v>44993.699583333335</v>
      </c>
      <c r="H82" s="106">
        <v>58.0</v>
      </c>
    </row>
    <row r="83">
      <c r="A83" s="105">
        <v>44993.639189814814</v>
      </c>
      <c r="B83" s="107">
        <v>52.1</v>
      </c>
      <c r="D83" s="102">
        <v>44993.666979166665</v>
      </c>
      <c r="E83" s="103">
        <v>69.1</v>
      </c>
      <c r="G83" s="105">
        <v>44993.699594907404</v>
      </c>
      <c r="H83" s="106">
        <v>58.5</v>
      </c>
    </row>
    <row r="84">
      <c r="A84" s="105">
        <v>44993.63920138889</v>
      </c>
      <c r="B84" s="107">
        <v>51.7</v>
      </c>
      <c r="D84" s="102">
        <v>44993.66699074074</v>
      </c>
      <c r="E84" s="103">
        <v>69.4</v>
      </c>
      <c r="G84" s="105">
        <v>44993.69960648148</v>
      </c>
      <c r="H84" s="106">
        <v>58.7</v>
      </c>
    </row>
    <row r="85">
      <c r="A85" s="105">
        <v>44993.63921296296</v>
      </c>
      <c r="B85" s="107">
        <v>50.1</v>
      </c>
      <c r="D85" s="102">
        <v>44993.66700231482</v>
      </c>
      <c r="E85" s="103">
        <v>69.5</v>
      </c>
      <c r="G85" s="105">
        <v>44993.69961805556</v>
      </c>
      <c r="H85" s="106">
        <v>58.0</v>
      </c>
    </row>
    <row r="86">
      <c r="A86" s="105">
        <v>44993.63922453704</v>
      </c>
      <c r="B86" s="107">
        <v>49.9</v>
      </c>
      <c r="D86" s="102">
        <v>44993.66701388889</v>
      </c>
      <c r="E86" s="103">
        <v>68.9</v>
      </c>
      <c r="G86" s="105">
        <v>44993.69962962963</v>
      </c>
      <c r="H86" s="106">
        <v>56.4</v>
      </c>
    </row>
    <row r="87">
      <c r="A87" s="105">
        <v>44993.639236111114</v>
      </c>
      <c r="B87" s="107">
        <v>49.6</v>
      </c>
      <c r="D87" s="102">
        <v>44993.667025462964</v>
      </c>
      <c r="E87" s="103">
        <v>67.3</v>
      </c>
      <c r="G87" s="105">
        <v>44993.699641203704</v>
      </c>
      <c r="H87" s="106">
        <v>57.0</v>
      </c>
    </row>
    <row r="88">
      <c r="A88" s="105">
        <v>44993.63924768518</v>
      </c>
      <c r="B88" s="107">
        <v>49.6</v>
      </c>
      <c r="D88" s="102">
        <v>44993.667037037034</v>
      </c>
      <c r="E88" s="103">
        <v>67.0</v>
      </c>
      <c r="G88" s="105">
        <v>44993.69965277778</v>
      </c>
      <c r="H88" s="106">
        <v>59.5</v>
      </c>
    </row>
    <row r="89">
      <c r="A89" s="105">
        <v>44993.63925925926</v>
      </c>
      <c r="B89" s="107">
        <v>49.7</v>
      </c>
      <c r="D89" s="102">
        <v>44993.66704861111</v>
      </c>
      <c r="E89" s="103">
        <v>66.8</v>
      </c>
      <c r="G89" s="105">
        <v>44993.69966435185</v>
      </c>
      <c r="H89" s="106">
        <v>59.5</v>
      </c>
    </row>
    <row r="90">
      <c r="A90" s="105">
        <v>44993.63927083334</v>
      </c>
      <c r="B90" s="107">
        <v>49.6</v>
      </c>
      <c r="D90" s="102">
        <v>44993.66706018519</v>
      </c>
      <c r="E90" s="103">
        <v>66.6</v>
      </c>
      <c r="G90" s="105">
        <v>44993.69967592593</v>
      </c>
      <c r="H90" s="106">
        <v>59.2</v>
      </c>
    </row>
    <row r="91">
      <c r="A91" s="105">
        <v>44993.63928240741</v>
      </c>
      <c r="B91" s="107">
        <v>48.7</v>
      </c>
      <c r="D91" s="102">
        <v>44993.66707175926</v>
      </c>
      <c r="E91" s="103">
        <v>66.6</v>
      </c>
      <c r="G91" s="105">
        <v>44993.6996875</v>
      </c>
      <c r="H91" s="106">
        <v>60.0</v>
      </c>
    </row>
    <row r="92">
      <c r="A92" s="105">
        <v>44993.63929398148</v>
      </c>
      <c r="B92" s="107">
        <v>48.4</v>
      </c>
      <c r="D92" s="102">
        <v>44993.667083333334</v>
      </c>
      <c r="E92" s="103">
        <v>65.1</v>
      </c>
      <c r="G92" s="105">
        <v>44993.69969907407</v>
      </c>
      <c r="H92" s="106">
        <v>60.2</v>
      </c>
    </row>
    <row r="93">
      <c r="A93" s="105">
        <v>44993.63930555555</v>
      </c>
      <c r="B93" s="107">
        <v>47.4</v>
      </c>
      <c r="D93" s="102">
        <v>44993.66709490741</v>
      </c>
      <c r="E93" s="103">
        <v>65.0</v>
      </c>
      <c r="G93" s="105">
        <v>44993.69971064815</v>
      </c>
      <c r="H93" s="106">
        <v>59.7</v>
      </c>
    </row>
    <row r="94">
      <c r="A94" s="105">
        <v>44993.63931712963</v>
      </c>
      <c r="B94" s="107">
        <v>47.2</v>
      </c>
      <c r="D94" s="102">
        <v>44993.66710648148</v>
      </c>
      <c r="E94" s="103">
        <v>69.4</v>
      </c>
      <c r="G94" s="105">
        <v>44993.69972222222</v>
      </c>
      <c r="H94" s="106">
        <v>63.0</v>
      </c>
    </row>
    <row r="95">
      <c r="A95" s="105">
        <v>44993.639328703706</v>
      </c>
      <c r="B95" s="107">
        <v>47.6</v>
      </c>
      <c r="D95" s="102">
        <v>44993.66711805556</v>
      </c>
      <c r="E95" s="103">
        <v>69.8</v>
      </c>
      <c r="G95" s="105">
        <v>44993.6997337963</v>
      </c>
      <c r="H95" s="106">
        <v>62.0</v>
      </c>
    </row>
    <row r="96">
      <c r="A96" s="105">
        <v>44993.639340277776</v>
      </c>
      <c r="B96" s="107">
        <v>47.4</v>
      </c>
      <c r="D96" s="102">
        <v>44993.667129629626</v>
      </c>
      <c r="E96" s="103">
        <v>68.3</v>
      </c>
      <c r="G96" s="105">
        <v>44993.69974537037</v>
      </c>
      <c r="H96" s="106">
        <v>63.6</v>
      </c>
    </row>
    <row r="97">
      <c r="A97" s="105">
        <v>44993.63935185185</v>
      </c>
      <c r="B97" s="107">
        <v>47.5</v>
      </c>
      <c r="D97" s="102">
        <v>44993.6671412037</v>
      </c>
      <c r="E97" s="103">
        <v>66.4</v>
      </c>
      <c r="G97" s="105">
        <v>44993.69975694444</v>
      </c>
      <c r="H97" s="106">
        <v>63.0</v>
      </c>
    </row>
    <row r="98">
      <c r="A98" s="105">
        <v>44993.63936342593</v>
      </c>
      <c r="B98" s="107">
        <v>48.3</v>
      </c>
      <c r="D98" s="102">
        <v>44993.66715277778</v>
      </c>
      <c r="E98" s="103">
        <v>64.9</v>
      </c>
      <c r="G98" s="105">
        <v>44993.69976851852</v>
      </c>
      <c r="H98" s="106">
        <v>61.3</v>
      </c>
    </row>
    <row r="99">
      <c r="A99" s="105">
        <v>44993.639375</v>
      </c>
      <c r="B99" s="107">
        <v>48.5</v>
      </c>
      <c r="D99" s="102">
        <v>44993.66716435185</v>
      </c>
      <c r="E99" s="103">
        <v>62.1</v>
      </c>
      <c r="G99" s="105">
        <v>44993.69978009259</v>
      </c>
      <c r="H99" s="106">
        <v>60.2</v>
      </c>
    </row>
    <row r="100">
      <c r="A100" s="105">
        <v>44993.639386574076</v>
      </c>
      <c r="B100" s="107">
        <v>48.0</v>
      </c>
      <c r="D100" s="102">
        <v>44993.667175925926</v>
      </c>
      <c r="E100" s="103">
        <v>62.2</v>
      </c>
      <c r="G100" s="105">
        <v>44993.699791666666</v>
      </c>
      <c r="H100" s="106">
        <v>58.7</v>
      </c>
    </row>
    <row r="101">
      <c r="A101" s="105">
        <v>44993.639398148145</v>
      </c>
      <c r="B101" s="107">
        <v>47.8</v>
      </c>
      <c r="D101" s="102">
        <v>44993.6671875</v>
      </c>
      <c r="E101" s="103">
        <v>63.1</v>
      </c>
      <c r="G101" s="105">
        <v>44993.69980324074</v>
      </c>
      <c r="H101" s="106">
        <v>56.8</v>
      </c>
    </row>
    <row r="102">
      <c r="A102" s="105">
        <v>44993.63940972222</v>
      </c>
      <c r="B102" s="107">
        <v>47.5</v>
      </c>
      <c r="D102" s="102">
        <v>44993.66719907407</v>
      </c>
      <c r="E102" s="103">
        <v>62.4</v>
      </c>
      <c r="G102" s="105">
        <v>44993.69981481481</v>
      </c>
      <c r="H102" s="106">
        <v>54.8</v>
      </c>
    </row>
    <row r="103">
      <c r="A103" s="105">
        <v>44993.6394212963</v>
      </c>
      <c r="B103" s="107">
        <v>49.0</v>
      </c>
      <c r="D103" s="102">
        <v>44993.66721064815</v>
      </c>
      <c r="E103" s="103">
        <v>62.4</v>
      </c>
      <c r="G103" s="105">
        <v>44993.69982638889</v>
      </c>
      <c r="H103" s="106">
        <v>53.7</v>
      </c>
    </row>
    <row r="104">
      <c r="A104" s="105">
        <v>44993.63943287037</v>
      </c>
      <c r="B104" s="107">
        <v>49.5</v>
      </c>
      <c r="D104" s="102">
        <v>44993.66722222222</v>
      </c>
      <c r="E104" s="103">
        <v>62.6</v>
      </c>
      <c r="G104" s="105">
        <v>44993.699837962966</v>
      </c>
      <c r="H104" s="106">
        <v>53.9</v>
      </c>
    </row>
    <row r="105">
      <c r="A105" s="105">
        <v>44993.639444444445</v>
      </c>
      <c r="B105" s="107">
        <v>50.0</v>
      </c>
      <c r="D105" s="102">
        <v>44993.667233796295</v>
      </c>
      <c r="E105" s="103">
        <v>63.4</v>
      </c>
      <c r="G105" s="105">
        <v>44993.699849537035</v>
      </c>
      <c r="H105" s="106">
        <v>53.5</v>
      </c>
    </row>
    <row r="106">
      <c r="A106" s="105">
        <v>44993.63945601852</v>
      </c>
      <c r="B106" s="107">
        <v>56.8</v>
      </c>
      <c r="D106" s="102">
        <v>44993.66724537037</v>
      </c>
      <c r="E106" s="103">
        <v>62.9</v>
      </c>
      <c r="G106" s="105">
        <v>44993.69986111111</v>
      </c>
      <c r="H106" s="106">
        <v>52.8</v>
      </c>
    </row>
    <row r="107">
      <c r="A107" s="105">
        <v>44993.63946759259</v>
      </c>
      <c r="B107" s="107">
        <v>59.9</v>
      </c>
      <c r="D107" s="102">
        <v>44993.66725694444</v>
      </c>
      <c r="E107" s="103">
        <v>61.7</v>
      </c>
      <c r="G107" s="105">
        <v>44993.69987268518</v>
      </c>
      <c r="H107" s="106">
        <v>52.1</v>
      </c>
    </row>
    <row r="108">
      <c r="A108" s="105">
        <v>44993.63947916667</v>
      </c>
      <c r="B108" s="107">
        <v>58.8</v>
      </c>
      <c r="D108" s="102">
        <v>44993.66726851852</v>
      </c>
      <c r="E108" s="103">
        <v>60.3</v>
      </c>
      <c r="G108" s="105">
        <v>44993.69988425926</v>
      </c>
      <c r="H108" s="106">
        <v>50.9</v>
      </c>
    </row>
    <row r="109">
      <c r="A109" s="105">
        <v>44993.63949074074</v>
      </c>
      <c r="B109" s="107">
        <v>55.8</v>
      </c>
      <c r="D109" s="102">
        <v>44993.667280092595</v>
      </c>
      <c r="E109" s="103">
        <v>59.8</v>
      </c>
      <c r="G109" s="105">
        <v>44993.699895833335</v>
      </c>
      <c r="H109" s="106">
        <v>50.3</v>
      </c>
    </row>
    <row r="110">
      <c r="A110" s="105">
        <v>44993.639502314814</v>
      </c>
      <c r="B110" s="107">
        <v>55.2</v>
      </c>
      <c r="D110" s="102">
        <v>44993.667291666665</v>
      </c>
      <c r="E110" s="103">
        <v>58.8</v>
      </c>
      <c r="G110" s="105">
        <v>44993.699907407405</v>
      </c>
      <c r="H110" s="106">
        <v>49.2</v>
      </c>
    </row>
    <row r="111">
      <c r="A111" s="105">
        <v>44993.63951388889</v>
      </c>
      <c r="B111" s="107">
        <v>57.7</v>
      </c>
      <c r="D111" s="102">
        <v>44993.66730324074</v>
      </c>
      <c r="E111" s="103">
        <v>57.2</v>
      </c>
      <c r="G111" s="105">
        <v>44993.69991898148</v>
      </c>
      <c r="H111" s="106">
        <v>48.6</v>
      </c>
    </row>
    <row r="112">
      <c r="A112" s="105">
        <v>44993.63952546296</v>
      </c>
      <c r="B112" s="107">
        <v>57.6</v>
      </c>
      <c r="D112" s="102">
        <v>44993.66731481482</v>
      </c>
      <c r="E112" s="103">
        <v>55.8</v>
      </c>
      <c r="G112" s="105">
        <v>44993.69993055556</v>
      </c>
      <c r="H112" s="106">
        <v>48.3</v>
      </c>
    </row>
    <row r="113">
      <c r="A113" s="105">
        <v>44993.63953703704</v>
      </c>
      <c r="B113" s="107">
        <v>58.7</v>
      </c>
      <c r="D113" s="102">
        <v>44993.66732638889</v>
      </c>
      <c r="E113" s="103">
        <v>55.3</v>
      </c>
      <c r="G113" s="105">
        <v>44993.69994212963</v>
      </c>
      <c r="H113" s="106">
        <v>49.6</v>
      </c>
    </row>
    <row r="114">
      <c r="A114" s="105">
        <v>44993.639548611114</v>
      </c>
      <c r="B114" s="107">
        <v>57.9</v>
      </c>
      <c r="D114" s="102">
        <v>44993.667337962965</v>
      </c>
      <c r="E114" s="103">
        <v>55.9</v>
      </c>
      <c r="G114" s="105">
        <v>44993.699953703705</v>
      </c>
      <c r="H114" s="106">
        <v>50.4</v>
      </c>
    </row>
    <row r="115">
      <c r="A115" s="105">
        <v>44993.639560185184</v>
      </c>
      <c r="B115" s="107">
        <v>58.5</v>
      </c>
      <c r="D115" s="102">
        <v>44993.667349537034</v>
      </c>
      <c r="E115" s="103">
        <v>57.4</v>
      </c>
      <c r="G115" s="105">
        <v>44993.69996527778</v>
      </c>
      <c r="H115" s="106">
        <v>50.4</v>
      </c>
    </row>
    <row r="116">
      <c r="A116" s="105">
        <v>44993.63957175926</v>
      </c>
      <c r="B116" s="107">
        <v>58.7</v>
      </c>
      <c r="D116" s="102">
        <v>44993.66736111111</v>
      </c>
      <c r="E116" s="103">
        <v>59.4</v>
      </c>
      <c r="G116" s="105">
        <v>44993.69997685185</v>
      </c>
      <c r="H116" s="106">
        <v>50.2</v>
      </c>
    </row>
    <row r="117">
      <c r="A117" s="105">
        <v>44993.63958333333</v>
      </c>
      <c r="B117" s="107">
        <v>57.6</v>
      </c>
      <c r="D117" s="102">
        <v>44993.66737268519</v>
      </c>
      <c r="E117" s="103">
        <v>59.5</v>
      </c>
      <c r="G117" s="105">
        <v>44993.69998842593</v>
      </c>
      <c r="H117" s="106">
        <v>52.0</v>
      </c>
    </row>
    <row r="118">
      <c r="A118" s="105">
        <v>44993.63959490741</v>
      </c>
      <c r="B118" s="107">
        <v>57.8</v>
      </c>
      <c r="D118" s="102">
        <v>44993.66738425926</v>
      </c>
      <c r="E118" s="103">
        <v>59.7</v>
      </c>
      <c r="G118" s="105">
        <v>44993.7</v>
      </c>
      <c r="H118" s="106">
        <v>53.4</v>
      </c>
    </row>
    <row r="119">
      <c r="A119" s="105">
        <v>44993.63960648148</v>
      </c>
      <c r="B119" s="107">
        <v>56.7</v>
      </c>
      <c r="D119" s="102">
        <v>44993.667395833334</v>
      </c>
      <c r="E119" s="103">
        <v>59.2</v>
      </c>
      <c r="G119" s="105">
        <v>44993.700011574074</v>
      </c>
      <c r="H119" s="106">
        <v>54.2</v>
      </c>
    </row>
    <row r="120">
      <c r="A120" s="105">
        <v>44993.63961805555</v>
      </c>
      <c r="B120" s="107">
        <v>56.7</v>
      </c>
      <c r="D120" s="102">
        <v>44993.66740740741</v>
      </c>
      <c r="E120" s="103">
        <v>59.9</v>
      </c>
      <c r="G120" s="105">
        <v>44993.70002314815</v>
      </c>
      <c r="H120" s="106">
        <v>56.1</v>
      </c>
    </row>
    <row r="121">
      <c r="A121" s="105">
        <v>44993.63962962963</v>
      </c>
      <c r="B121" s="107">
        <v>56.6</v>
      </c>
      <c r="D121" s="102">
        <v>44993.66741898148</v>
      </c>
      <c r="E121" s="103">
        <v>60.0</v>
      </c>
      <c r="G121" s="105">
        <v>44993.70003472222</v>
      </c>
      <c r="H121" s="106">
        <v>57.5</v>
      </c>
    </row>
    <row r="122">
      <c r="A122" s="105">
        <v>44993.63964120371</v>
      </c>
      <c r="B122" s="107">
        <v>56.3</v>
      </c>
      <c r="D122" s="102">
        <v>44993.66743055556</v>
      </c>
      <c r="E122" s="103">
        <v>59.6</v>
      </c>
      <c r="G122" s="105">
        <v>44993.7000462963</v>
      </c>
      <c r="H122" s="106">
        <v>57.9</v>
      </c>
    </row>
    <row r="123">
      <c r="A123" s="105">
        <v>44993.639652777776</v>
      </c>
      <c r="B123" s="107">
        <v>55.2</v>
      </c>
      <c r="D123" s="102">
        <v>44993.66744212963</v>
      </c>
      <c r="E123" s="103">
        <v>59.8</v>
      </c>
      <c r="G123" s="105">
        <v>44993.700057870374</v>
      </c>
      <c r="H123" s="106">
        <v>57.2</v>
      </c>
    </row>
    <row r="124">
      <c r="A124" s="105">
        <v>44993.63966435185</v>
      </c>
      <c r="B124" s="107">
        <v>55.0</v>
      </c>
      <c r="D124" s="102">
        <v>44993.6674537037</v>
      </c>
      <c r="E124" s="103">
        <v>61.5</v>
      </c>
      <c r="G124" s="105">
        <v>44993.70006944444</v>
      </c>
      <c r="H124" s="106">
        <v>56.2</v>
      </c>
    </row>
    <row r="125">
      <c r="A125" s="105">
        <v>44993.63967592592</v>
      </c>
      <c r="B125" s="107">
        <v>54.6</v>
      </c>
      <c r="D125" s="102">
        <v>44993.66746527778</v>
      </c>
      <c r="E125" s="103">
        <v>61.6</v>
      </c>
      <c r="G125" s="105">
        <v>44993.70008101852</v>
      </c>
      <c r="H125" s="106">
        <v>56.9</v>
      </c>
    </row>
    <row r="126">
      <c r="A126" s="105">
        <v>44993.6396875</v>
      </c>
      <c r="B126" s="107">
        <v>55.6</v>
      </c>
      <c r="D126" s="102">
        <v>44993.66747685185</v>
      </c>
      <c r="E126" s="103">
        <v>61.3</v>
      </c>
      <c r="G126" s="105">
        <v>44993.70009259259</v>
      </c>
      <c r="H126" s="106">
        <v>57.8</v>
      </c>
    </row>
    <row r="127">
      <c r="A127" s="105">
        <v>44993.639699074076</v>
      </c>
      <c r="B127" s="107">
        <v>55.8</v>
      </c>
      <c r="D127" s="102">
        <v>44993.66748842593</v>
      </c>
      <c r="E127" s="103">
        <v>61.9</v>
      </c>
      <c r="G127" s="105">
        <v>44993.700104166666</v>
      </c>
      <c r="H127" s="106">
        <v>58.1</v>
      </c>
    </row>
    <row r="128">
      <c r="A128" s="105">
        <v>44993.639710648145</v>
      </c>
      <c r="B128" s="107">
        <v>54.4</v>
      </c>
      <c r="D128" s="102">
        <v>44993.6675</v>
      </c>
      <c r="E128" s="103">
        <v>61.5</v>
      </c>
      <c r="G128" s="105">
        <v>44993.70011574074</v>
      </c>
      <c r="H128" s="106">
        <v>60.6</v>
      </c>
    </row>
    <row r="129">
      <c r="A129" s="105">
        <v>44993.63972222222</v>
      </c>
      <c r="B129" s="107">
        <v>52.4</v>
      </c>
      <c r="D129" s="102">
        <v>44993.66751157407</v>
      </c>
      <c r="E129" s="103">
        <v>65.3</v>
      </c>
      <c r="G129" s="105">
        <v>44993.70012731481</v>
      </c>
      <c r="H129" s="106">
        <v>60.4</v>
      </c>
    </row>
    <row r="130">
      <c r="A130" s="105">
        <v>44993.6397337963</v>
      </c>
      <c r="B130" s="107">
        <v>51.7</v>
      </c>
      <c r="D130" s="102">
        <v>44993.66752314815</v>
      </c>
      <c r="E130" s="103">
        <v>67.5</v>
      </c>
      <c r="G130" s="105">
        <v>44993.70013888889</v>
      </c>
      <c r="H130" s="106">
        <v>59.6</v>
      </c>
    </row>
    <row r="131">
      <c r="A131" s="105">
        <v>44993.63974537037</v>
      </c>
      <c r="B131" s="107">
        <v>50.8</v>
      </c>
      <c r="D131" s="102">
        <v>44993.66753472222</v>
      </c>
      <c r="E131" s="103">
        <v>66.1</v>
      </c>
      <c r="G131" s="105">
        <v>44993.700150462966</v>
      </c>
      <c r="H131" s="106">
        <v>58.0</v>
      </c>
    </row>
    <row r="132">
      <c r="A132" s="105">
        <v>44993.639756944445</v>
      </c>
      <c r="B132" s="107">
        <v>50.8</v>
      </c>
      <c r="D132" s="102">
        <v>44993.667546296296</v>
      </c>
      <c r="E132" s="103">
        <v>64.4</v>
      </c>
      <c r="G132" s="105">
        <v>44993.700162037036</v>
      </c>
      <c r="H132" s="106">
        <v>56.2</v>
      </c>
    </row>
    <row r="133">
      <c r="A133" s="105">
        <v>44993.63976851852</v>
      </c>
      <c r="B133" s="107">
        <v>50.7</v>
      </c>
      <c r="D133" s="102">
        <v>44993.66755787037</v>
      </c>
      <c r="E133" s="103">
        <v>64.1</v>
      </c>
      <c r="G133" s="105">
        <v>44993.70017361111</v>
      </c>
      <c r="H133" s="106">
        <v>55.2</v>
      </c>
    </row>
    <row r="134">
      <c r="A134" s="105">
        <v>44993.63978009259</v>
      </c>
      <c r="B134" s="107">
        <v>50.5</v>
      </c>
      <c r="D134" s="102">
        <v>44993.66756944444</v>
      </c>
      <c r="E134" s="103">
        <v>67.4</v>
      </c>
      <c r="G134" s="105">
        <v>44993.70018518518</v>
      </c>
      <c r="H134" s="106">
        <v>52.5</v>
      </c>
    </row>
    <row r="135">
      <c r="A135" s="105">
        <v>44993.63979166667</v>
      </c>
      <c r="B135" s="107">
        <v>51.8</v>
      </c>
      <c r="D135" s="102">
        <v>44993.66758101852</v>
      </c>
      <c r="E135" s="103">
        <v>67.5</v>
      </c>
      <c r="G135" s="105">
        <v>44993.70019675926</v>
      </c>
      <c r="H135" s="106">
        <v>50.8</v>
      </c>
    </row>
    <row r="136">
      <c r="A136" s="105">
        <v>44993.63980324074</v>
      </c>
      <c r="B136" s="107">
        <v>52.7</v>
      </c>
      <c r="D136" s="102">
        <v>44993.667592592596</v>
      </c>
      <c r="E136" s="103">
        <v>66.8</v>
      </c>
      <c r="G136" s="105">
        <v>44993.700208333335</v>
      </c>
      <c r="H136" s="106">
        <v>49.7</v>
      </c>
    </row>
    <row r="137">
      <c r="A137" s="105">
        <v>44993.639814814815</v>
      </c>
      <c r="B137" s="107">
        <v>55.6</v>
      </c>
      <c r="D137" s="102">
        <v>44993.667604166665</v>
      </c>
      <c r="E137" s="103">
        <v>66.0</v>
      </c>
      <c r="G137" s="105">
        <v>44993.700219907405</v>
      </c>
      <c r="H137" s="106">
        <v>48.7</v>
      </c>
    </row>
    <row r="138">
      <c r="A138" s="105">
        <v>44993.63982638889</v>
      </c>
      <c r="B138" s="107">
        <v>59.3</v>
      </c>
      <c r="D138" s="102">
        <v>44993.66761574074</v>
      </c>
      <c r="E138" s="103">
        <v>64.2</v>
      </c>
      <c r="G138" s="105">
        <v>44993.70023148148</v>
      </c>
      <c r="H138" s="106">
        <v>48.3</v>
      </c>
    </row>
    <row r="139">
      <c r="A139" s="105">
        <v>44993.63983796296</v>
      </c>
      <c r="B139" s="107">
        <v>59.3</v>
      </c>
      <c r="D139" s="102">
        <v>44993.66762731481</v>
      </c>
      <c r="E139" s="103">
        <v>62.2</v>
      </c>
      <c r="G139" s="105">
        <v>44993.70024305556</v>
      </c>
      <c r="H139" s="106">
        <v>49.7</v>
      </c>
    </row>
    <row r="140">
      <c r="A140" s="105">
        <v>44993.63984953704</v>
      </c>
      <c r="B140" s="107">
        <v>60.8</v>
      </c>
      <c r="D140" s="102">
        <v>44993.66763888889</v>
      </c>
      <c r="E140" s="103">
        <v>60.9</v>
      </c>
      <c r="G140" s="105">
        <v>44993.70025462963</v>
      </c>
      <c r="H140" s="106">
        <v>50.2</v>
      </c>
    </row>
    <row r="141">
      <c r="A141" s="105">
        <v>44993.639861111114</v>
      </c>
      <c r="B141" s="107">
        <v>62.8</v>
      </c>
      <c r="D141" s="102">
        <v>44993.667650462965</v>
      </c>
      <c r="E141" s="103">
        <v>58.7</v>
      </c>
      <c r="G141" s="105">
        <v>44993.700266203705</v>
      </c>
      <c r="H141" s="106">
        <v>51.0</v>
      </c>
    </row>
    <row r="142">
      <c r="A142" s="105">
        <v>44993.639872685184</v>
      </c>
      <c r="B142" s="107">
        <v>62.7</v>
      </c>
      <c r="D142" s="102">
        <v>44993.667662037034</v>
      </c>
      <c r="E142" s="103">
        <v>57.7</v>
      </c>
      <c r="G142" s="105">
        <v>44993.700277777774</v>
      </c>
      <c r="H142" s="106">
        <v>51.3</v>
      </c>
    </row>
    <row r="143">
      <c r="A143" s="105">
        <v>44993.63988425926</v>
      </c>
      <c r="B143" s="107">
        <v>62.0</v>
      </c>
      <c r="D143" s="102">
        <v>44993.66767361111</v>
      </c>
      <c r="E143" s="103">
        <v>58.1</v>
      </c>
      <c r="G143" s="105">
        <v>44993.70028935185</v>
      </c>
      <c r="H143" s="106">
        <v>51.7</v>
      </c>
    </row>
    <row r="144">
      <c r="A144" s="105">
        <v>44993.63989583333</v>
      </c>
      <c r="B144" s="107">
        <v>66.1</v>
      </c>
      <c r="D144" s="102">
        <v>44993.66768518519</v>
      </c>
      <c r="E144" s="103">
        <v>57.9</v>
      </c>
      <c r="G144" s="105">
        <v>44993.70030092593</v>
      </c>
      <c r="H144" s="106">
        <v>54.4</v>
      </c>
    </row>
    <row r="145">
      <c r="A145" s="105">
        <v>44993.63990740741</v>
      </c>
      <c r="B145" s="107">
        <v>66.0</v>
      </c>
      <c r="D145" s="102">
        <v>44993.66769675926</v>
      </c>
      <c r="E145" s="103">
        <v>57.4</v>
      </c>
      <c r="G145" s="105">
        <v>44993.7003125</v>
      </c>
      <c r="H145" s="106">
        <v>55.2</v>
      </c>
    </row>
    <row r="146">
      <c r="A146" s="105">
        <v>44993.639918981484</v>
      </c>
      <c r="B146" s="107">
        <v>64.0</v>
      </c>
      <c r="D146" s="102">
        <v>44993.667708333334</v>
      </c>
      <c r="E146" s="103">
        <v>58.6</v>
      </c>
      <c r="G146" s="105">
        <v>44993.700324074074</v>
      </c>
      <c r="H146" s="106">
        <v>55.7</v>
      </c>
    </row>
    <row r="147">
      <c r="A147" s="105">
        <v>44993.63993055555</v>
      </c>
      <c r="B147" s="107">
        <v>63.9</v>
      </c>
      <c r="D147" s="102">
        <v>44993.667719907404</v>
      </c>
      <c r="E147" s="103">
        <v>58.2</v>
      </c>
      <c r="G147" s="105">
        <v>44993.70033564815</v>
      </c>
      <c r="H147" s="106">
        <v>60.2</v>
      </c>
    </row>
    <row r="148">
      <c r="A148" s="105">
        <v>44993.63994212963</v>
      </c>
      <c r="B148" s="107">
        <v>63.1</v>
      </c>
      <c r="D148" s="102">
        <v>44993.66773148148</v>
      </c>
      <c r="E148" s="103">
        <v>58.7</v>
      </c>
      <c r="G148" s="105">
        <v>44993.70034722222</v>
      </c>
      <c r="H148" s="106">
        <v>61.3</v>
      </c>
    </row>
    <row r="149">
      <c r="A149" s="105">
        <v>44993.63995370371</v>
      </c>
      <c r="B149" s="107">
        <v>63.3</v>
      </c>
      <c r="D149" s="102">
        <v>44993.66774305556</v>
      </c>
      <c r="E149" s="103">
        <v>58.6</v>
      </c>
      <c r="G149" s="105">
        <v>44993.7003587963</v>
      </c>
      <c r="H149" s="106">
        <v>61.6</v>
      </c>
    </row>
    <row r="150">
      <c r="A150" s="105">
        <v>44993.639965277776</v>
      </c>
      <c r="B150" s="107">
        <v>62.6</v>
      </c>
      <c r="D150" s="102">
        <v>44993.66775462963</v>
      </c>
      <c r="E150" s="103">
        <v>58.3</v>
      </c>
      <c r="G150" s="105">
        <v>44993.700370370374</v>
      </c>
      <c r="H150" s="106">
        <v>60.8</v>
      </c>
    </row>
    <row r="151">
      <c r="A151" s="105">
        <v>44993.63997685185</v>
      </c>
      <c r="B151" s="107">
        <v>63.8</v>
      </c>
      <c r="D151" s="102">
        <v>44993.667766203704</v>
      </c>
      <c r="E151" s="103">
        <v>57.4</v>
      </c>
      <c r="G151" s="105">
        <v>44993.70038194444</v>
      </c>
      <c r="H151" s="106">
        <v>63.4</v>
      </c>
    </row>
    <row r="152">
      <c r="A152" s="105">
        <v>44993.63998842592</v>
      </c>
      <c r="B152" s="107">
        <v>64.9</v>
      </c>
      <c r="D152" s="102">
        <v>44993.66777777778</v>
      </c>
      <c r="E152" s="103">
        <v>57.1</v>
      </c>
      <c r="G152" s="105">
        <v>44993.70039351852</v>
      </c>
      <c r="H152" s="106">
        <v>65.9</v>
      </c>
    </row>
    <row r="153">
      <c r="A153" s="105">
        <v>44993.64</v>
      </c>
      <c r="B153" s="107">
        <v>65.5</v>
      </c>
      <c r="D153" s="102">
        <v>44993.66778935185</v>
      </c>
      <c r="E153" s="103">
        <v>57.6</v>
      </c>
      <c r="G153" s="105">
        <v>44993.70040509259</v>
      </c>
      <c r="H153" s="106">
        <v>66.1</v>
      </c>
    </row>
    <row r="154">
      <c r="A154" s="105">
        <v>44993.640011574076</v>
      </c>
      <c r="B154" s="107">
        <v>66.1</v>
      </c>
      <c r="D154" s="102">
        <v>44993.66780092593</v>
      </c>
      <c r="E154" s="103">
        <v>58.0</v>
      </c>
      <c r="G154" s="105">
        <v>44993.70041666667</v>
      </c>
      <c r="H154" s="106">
        <v>63.5</v>
      </c>
    </row>
    <row r="155">
      <c r="A155" s="105">
        <v>44993.640023148146</v>
      </c>
      <c r="B155" s="107">
        <v>66.6</v>
      </c>
      <c r="D155" s="102">
        <v>44993.6678125</v>
      </c>
      <c r="E155" s="103">
        <v>56.9</v>
      </c>
      <c r="G155" s="105">
        <v>44993.70042824074</v>
      </c>
      <c r="H155" s="106">
        <v>60.2</v>
      </c>
    </row>
    <row r="156">
      <c r="A156" s="105">
        <v>44993.64003472222</v>
      </c>
      <c r="B156" s="107">
        <v>67.1</v>
      </c>
      <c r="D156" s="102">
        <v>44993.66782407407</v>
      </c>
      <c r="E156" s="103">
        <v>56.4</v>
      </c>
      <c r="G156" s="105">
        <v>44993.70043981481</v>
      </c>
      <c r="H156" s="106">
        <v>57.1</v>
      </c>
    </row>
    <row r="157">
      <c r="A157" s="105">
        <v>44993.6400462963</v>
      </c>
      <c r="B157" s="107">
        <v>65.9</v>
      </c>
      <c r="D157" s="102">
        <v>44993.66783564815</v>
      </c>
      <c r="E157" s="103">
        <v>55.8</v>
      </c>
      <c r="G157" s="105">
        <v>44993.70045138889</v>
      </c>
      <c r="H157" s="106">
        <v>54.3</v>
      </c>
    </row>
    <row r="158">
      <c r="A158" s="105">
        <v>44993.64005787037</v>
      </c>
      <c r="B158" s="107">
        <v>67.3</v>
      </c>
      <c r="D158" s="102">
        <v>44993.66784722222</v>
      </c>
      <c r="E158" s="103">
        <v>55.9</v>
      </c>
      <c r="G158" s="105">
        <v>44993.70046296297</v>
      </c>
      <c r="H158" s="106">
        <v>54.3</v>
      </c>
    </row>
    <row r="159">
      <c r="A159" s="105">
        <v>44993.640069444446</v>
      </c>
      <c r="B159" s="107">
        <v>67.2</v>
      </c>
      <c r="D159" s="102">
        <v>44993.667858796296</v>
      </c>
      <c r="E159" s="103">
        <v>55.5</v>
      </c>
      <c r="G159" s="105">
        <v>44993.700474537036</v>
      </c>
      <c r="H159" s="106">
        <v>55.7</v>
      </c>
    </row>
    <row r="160">
      <c r="A160" s="105">
        <v>44993.640081018515</v>
      </c>
      <c r="B160" s="107">
        <v>66.9</v>
      </c>
      <c r="D160" s="102">
        <v>44993.66787037037</v>
      </c>
      <c r="E160" s="103">
        <v>55.8</v>
      </c>
      <c r="G160" s="105">
        <v>44993.70048611111</v>
      </c>
      <c r="H160" s="106">
        <v>54.4</v>
      </c>
    </row>
    <row r="161">
      <c r="A161" s="105">
        <v>44993.64009259259</v>
      </c>
      <c r="B161" s="107">
        <v>66.5</v>
      </c>
      <c r="D161" s="102">
        <v>44993.66788194444</v>
      </c>
      <c r="E161" s="103">
        <v>56.6</v>
      </c>
      <c r="G161" s="105">
        <v>44993.70049768518</v>
      </c>
      <c r="H161" s="106">
        <v>55.4</v>
      </c>
    </row>
    <row r="162">
      <c r="A162" s="105">
        <v>44993.64010416667</v>
      </c>
      <c r="B162" s="107">
        <v>65.3</v>
      </c>
      <c r="D162" s="102">
        <v>44993.66789351852</v>
      </c>
      <c r="E162" s="103">
        <v>57.6</v>
      </c>
      <c r="G162" s="105">
        <v>44993.70050925926</v>
      </c>
      <c r="H162" s="106">
        <v>54.8</v>
      </c>
    </row>
    <row r="163">
      <c r="A163" s="105">
        <v>44993.64011574074</v>
      </c>
      <c r="B163" s="107">
        <v>65.1</v>
      </c>
      <c r="D163" s="102">
        <v>44993.667905092596</v>
      </c>
      <c r="E163" s="103">
        <v>56.7</v>
      </c>
      <c r="G163" s="105">
        <v>44993.700520833336</v>
      </c>
      <c r="H163" s="106">
        <v>58.7</v>
      </c>
    </row>
    <row r="164">
      <c r="A164" s="105">
        <v>44993.640127314815</v>
      </c>
      <c r="B164" s="107">
        <v>65.4</v>
      </c>
      <c r="D164" s="102">
        <v>44993.667916666665</v>
      </c>
      <c r="E164" s="103">
        <v>57.8</v>
      </c>
      <c r="G164" s="105">
        <v>44993.700532407405</v>
      </c>
      <c r="H164" s="106">
        <v>58.9</v>
      </c>
    </row>
    <row r="165">
      <c r="A165" s="105">
        <v>44993.64013888889</v>
      </c>
      <c r="B165" s="107">
        <v>64.2</v>
      </c>
      <c r="D165" s="102">
        <v>44993.66792824074</v>
      </c>
      <c r="E165" s="103">
        <v>57.7</v>
      </c>
      <c r="G165" s="105">
        <v>44993.70054398148</v>
      </c>
      <c r="H165" s="106">
        <v>58.0</v>
      </c>
    </row>
    <row r="166">
      <c r="A166" s="105">
        <v>44993.64015046296</v>
      </c>
      <c r="B166" s="107">
        <v>62.5</v>
      </c>
      <c r="D166" s="102">
        <v>44993.66793981481</v>
      </c>
      <c r="E166" s="103">
        <v>55.7</v>
      </c>
      <c r="G166" s="105">
        <v>44993.70055555556</v>
      </c>
      <c r="H166" s="106">
        <v>58.0</v>
      </c>
    </row>
    <row r="167">
      <c r="A167" s="105">
        <v>44993.64016203704</v>
      </c>
      <c r="B167" s="107">
        <v>60.8</v>
      </c>
      <c r="D167" s="102">
        <v>44993.66795138889</v>
      </c>
      <c r="E167" s="103">
        <v>56.6</v>
      </c>
      <c r="G167" s="105">
        <v>44993.70056712963</v>
      </c>
      <c r="H167" s="106">
        <v>56.3</v>
      </c>
    </row>
    <row r="168">
      <c r="A168" s="105">
        <v>44993.640173611115</v>
      </c>
      <c r="B168" s="107">
        <v>60.8</v>
      </c>
      <c r="D168" s="102">
        <v>44993.667962962965</v>
      </c>
      <c r="E168" s="103">
        <v>56.8</v>
      </c>
      <c r="G168" s="105">
        <v>44993.700578703705</v>
      </c>
      <c r="H168" s="106">
        <v>54.0</v>
      </c>
    </row>
    <row r="169">
      <c r="A169" s="105">
        <v>44993.640185185184</v>
      </c>
      <c r="B169" s="107">
        <v>60.8</v>
      </c>
      <c r="D169" s="102">
        <v>44993.667974537035</v>
      </c>
      <c r="E169" s="103">
        <v>55.9</v>
      </c>
      <c r="G169" s="105">
        <v>44993.700590277775</v>
      </c>
      <c r="H169" s="106">
        <v>55.4</v>
      </c>
    </row>
    <row r="170">
      <c r="A170" s="105">
        <v>44993.64019675926</v>
      </c>
      <c r="B170" s="107">
        <v>62.0</v>
      </c>
      <c r="D170" s="102">
        <v>44993.66798611111</v>
      </c>
      <c r="E170" s="103">
        <v>55.0</v>
      </c>
      <c r="G170" s="105">
        <v>44993.70060185185</v>
      </c>
      <c r="H170" s="106">
        <v>58.2</v>
      </c>
    </row>
    <row r="171">
      <c r="A171" s="105">
        <v>44993.64020833333</v>
      </c>
      <c r="B171" s="107">
        <v>62.4</v>
      </c>
      <c r="D171" s="102">
        <v>44993.66799768519</v>
      </c>
      <c r="E171" s="103">
        <v>54.0</v>
      </c>
      <c r="G171" s="105">
        <v>44993.70061342593</v>
      </c>
      <c r="H171" s="106">
        <v>59.0</v>
      </c>
    </row>
    <row r="172">
      <c r="A172" s="105">
        <v>44993.64021990741</v>
      </c>
      <c r="B172" s="107">
        <v>60.8</v>
      </c>
      <c r="D172" s="102">
        <v>44993.66800925926</v>
      </c>
      <c r="E172" s="103">
        <v>55.2</v>
      </c>
      <c r="G172" s="105">
        <v>44993.700625</v>
      </c>
      <c r="H172" s="106">
        <v>57.9</v>
      </c>
    </row>
    <row r="173">
      <c r="A173" s="105">
        <v>44993.640231481484</v>
      </c>
      <c r="B173" s="107">
        <v>60.3</v>
      </c>
      <c r="D173" s="102">
        <v>44993.668020833335</v>
      </c>
      <c r="E173" s="103">
        <v>55.2</v>
      </c>
      <c r="G173" s="105">
        <v>44993.700636574074</v>
      </c>
      <c r="H173" s="106">
        <v>55.7</v>
      </c>
    </row>
    <row r="174">
      <c r="A174" s="105">
        <v>44993.64024305555</v>
      </c>
      <c r="B174" s="107">
        <v>59.1</v>
      </c>
      <c r="D174" s="102">
        <v>44993.668032407404</v>
      </c>
      <c r="E174" s="103">
        <v>54.1</v>
      </c>
      <c r="G174" s="105">
        <v>44993.70064814815</v>
      </c>
      <c r="H174" s="106">
        <v>54.8</v>
      </c>
    </row>
    <row r="175">
      <c r="A175" s="105">
        <v>44993.64025462963</v>
      </c>
      <c r="B175" s="107">
        <v>57.3</v>
      </c>
      <c r="D175" s="102">
        <v>44993.66804398148</v>
      </c>
      <c r="E175" s="103">
        <v>54.5</v>
      </c>
      <c r="G175" s="105">
        <v>44993.70065972222</v>
      </c>
      <c r="H175" s="106">
        <v>56.4</v>
      </c>
    </row>
    <row r="176">
      <c r="A176" s="105">
        <v>44993.64026620371</v>
      </c>
      <c r="B176" s="107">
        <v>56.6</v>
      </c>
      <c r="D176" s="102">
        <v>44993.66805555556</v>
      </c>
      <c r="E176" s="103">
        <v>54.9</v>
      </c>
      <c r="G176" s="105">
        <v>44993.7006712963</v>
      </c>
      <c r="H176" s="106">
        <v>57.2</v>
      </c>
    </row>
    <row r="177">
      <c r="A177" s="105">
        <v>44993.64027777778</v>
      </c>
      <c r="B177" s="107">
        <v>56.0</v>
      </c>
      <c r="D177" s="102">
        <v>44993.66806712963</v>
      </c>
      <c r="E177" s="103">
        <v>58.5</v>
      </c>
      <c r="G177" s="105">
        <v>44993.70068287037</v>
      </c>
      <c r="H177" s="106">
        <v>63.9</v>
      </c>
    </row>
    <row r="178">
      <c r="A178" s="105">
        <v>44993.64028935185</v>
      </c>
      <c r="B178" s="107">
        <v>55.4</v>
      </c>
      <c r="D178" s="102">
        <v>44993.668078703704</v>
      </c>
      <c r="E178" s="103">
        <v>58.3</v>
      </c>
      <c r="G178" s="105">
        <v>44993.700694444444</v>
      </c>
      <c r="H178" s="106">
        <v>63.8</v>
      </c>
    </row>
    <row r="179">
      <c r="A179" s="105">
        <v>44993.64030092592</v>
      </c>
      <c r="B179" s="107">
        <v>55.7</v>
      </c>
      <c r="D179" s="102">
        <v>44993.66809027778</v>
      </c>
      <c r="E179" s="103">
        <v>59.5</v>
      </c>
      <c r="G179" s="105">
        <v>44993.70070601852</v>
      </c>
      <c r="H179" s="106">
        <v>67.8</v>
      </c>
    </row>
    <row r="180">
      <c r="A180" s="105">
        <v>44993.6403125</v>
      </c>
      <c r="B180" s="107">
        <v>55.1</v>
      </c>
      <c r="D180" s="102">
        <v>44993.66810185185</v>
      </c>
      <c r="E180" s="103">
        <v>60.2</v>
      </c>
      <c r="G180" s="105">
        <v>44993.70071759259</v>
      </c>
      <c r="H180" s="106">
        <v>68.6</v>
      </c>
    </row>
    <row r="181">
      <c r="A181" s="105">
        <v>44993.64032407408</v>
      </c>
      <c r="B181" s="107">
        <v>56.3</v>
      </c>
      <c r="D181" s="102">
        <v>44993.66811342593</v>
      </c>
      <c r="E181" s="103">
        <v>59.8</v>
      </c>
      <c r="G181" s="105">
        <v>44993.70072916667</v>
      </c>
      <c r="H181" s="106">
        <v>67.4</v>
      </c>
    </row>
    <row r="182">
      <c r="A182" s="105">
        <v>44993.640335648146</v>
      </c>
      <c r="B182" s="107">
        <v>56.5</v>
      </c>
      <c r="D182" s="102">
        <v>44993.668125</v>
      </c>
      <c r="E182" s="103">
        <v>60.8</v>
      </c>
      <c r="G182" s="105">
        <v>44993.700740740744</v>
      </c>
      <c r="H182" s="106">
        <v>65.2</v>
      </c>
    </row>
    <row r="183">
      <c r="A183" s="105">
        <v>44993.64034722222</v>
      </c>
      <c r="B183" s="107">
        <v>56.2</v>
      </c>
      <c r="D183" s="102">
        <v>44993.66813657407</v>
      </c>
      <c r="E183" s="103">
        <v>60.8</v>
      </c>
      <c r="G183" s="105">
        <v>44993.70075231481</v>
      </c>
      <c r="H183" s="106">
        <v>61.8</v>
      </c>
    </row>
    <row r="184">
      <c r="A184" s="105">
        <v>44993.6403587963</v>
      </c>
      <c r="B184" s="107">
        <v>55.8</v>
      </c>
      <c r="D184" s="102">
        <v>44993.66814814815</v>
      </c>
      <c r="E184" s="103">
        <v>59.4</v>
      </c>
      <c r="G184" s="105">
        <v>44993.70076388889</v>
      </c>
      <c r="H184" s="106">
        <v>58.9</v>
      </c>
    </row>
    <row r="185">
      <c r="A185" s="105">
        <v>44993.64037037037</v>
      </c>
      <c r="B185" s="107">
        <v>54.0</v>
      </c>
      <c r="D185" s="102">
        <v>44993.66815972222</v>
      </c>
      <c r="E185" s="103">
        <v>58.1</v>
      </c>
      <c r="G185" s="105">
        <v>44993.70077546296</v>
      </c>
      <c r="H185" s="106">
        <v>57.6</v>
      </c>
    </row>
    <row r="186">
      <c r="A186" s="105">
        <v>44993.640381944446</v>
      </c>
      <c r="B186" s="107">
        <v>52.9</v>
      </c>
      <c r="D186" s="102">
        <v>44993.668171296296</v>
      </c>
      <c r="E186" s="103">
        <v>57.1</v>
      </c>
      <c r="G186" s="105">
        <v>44993.700787037036</v>
      </c>
      <c r="H186" s="106">
        <v>58.0</v>
      </c>
    </row>
    <row r="187">
      <c r="A187" s="105">
        <v>44993.640393518515</v>
      </c>
      <c r="B187" s="107">
        <v>52.2</v>
      </c>
      <c r="D187" s="102">
        <v>44993.66818287037</v>
      </c>
      <c r="E187" s="103">
        <v>56.4</v>
      </c>
      <c r="G187" s="105">
        <v>44993.70079861111</v>
      </c>
      <c r="H187" s="106">
        <v>60.9</v>
      </c>
    </row>
    <row r="188">
      <c r="A188" s="105">
        <v>44993.64040509259</v>
      </c>
      <c r="B188" s="107">
        <v>55.4</v>
      </c>
      <c r="D188" s="102">
        <v>44993.66819444444</v>
      </c>
      <c r="E188" s="103">
        <v>56.6</v>
      </c>
      <c r="G188" s="105">
        <v>44993.70081018518</v>
      </c>
      <c r="H188" s="106">
        <v>64.6</v>
      </c>
    </row>
    <row r="189">
      <c r="A189" s="105">
        <v>44993.64041666667</v>
      </c>
      <c r="B189" s="107">
        <v>55.6</v>
      </c>
      <c r="D189" s="102">
        <v>44993.66820601852</v>
      </c>
      <c r="E189" s="103">
        <v>58.2</v>
      </c>
      <c r="G189" s="105">
        <v>44993.70082175926</v>
      </c>
      <c r="H189" s="106">
        <v>63.9</v>
      </c>
    </row>
    <row r="190">
      <c r="A190" s="105">
        <v>44993.64042824074</v>
      </c>
      <c r="B190" s="107">
        <v>54.3</v>
      </c>
      <c r="D190" s="102">
        <v>44993.668217592596</v>
      </c>
      <c r="E190" s="103">
        <v>57.8</v>
      </c>
      <c r="G190" s="105">
        <v>44993.700833333336</v>
      </c>
      <c r="H190" s="106">
        <v>62.1</v>
      </c>
    </row>
    <row r="191">
      <c r="A191" s="105">
        <v>44993.640439814815</v>
      </c>
      <c r="B191" s="107">
        <v>54.3</v>
      </c>
      <c r="D191" s="102">
        <v>44993.668229166666</v>
      </c>
      <c r="E191" s="103">
        <v>56.6</v>
      </c>
      <c r="G191" s="105">
        <v>44993.700844907406</v>
      </c>
      <c r="H191" s="106">
        <v>59.3</v>
      </c>
    </row>
    <row r="192">
      <c r="A192" s="105">
        <v>44993.64045138889</v>
      </c>
      <c r="B192" s="107">
        <v>55.7</v>
      </c>
      <c r="D192" s="102">
        <v>44993.66824074074</v>
      </c>
      <c r="E192" s="103">
        <v>56.8</v>
      </c>
      <c r="G192" s="105">
        <v>44993.70085648148</v>
      </c>
      <c r="H192" s="106">
        <v>56.4</v>
      </c>
    </row>
    <row r="193">
      <c r="A193" s="105">
        <v>44993.64046296296</v>
      </c>
      <c r="B193" s="107">
        <v>55.7</v>
      </c>
      <c r="D193" s="102">
        <v>44993.66825231481</v>
      </c>
      <c r="E193" s="103">
        <v>62.4</v>
      </c>
      <c r="G193" s="105">
        <v>44993.70086805556</v>
      </c>
      <c r="H193" s="106">
        <v>55.4</v>
      </c>
    </row>
    <row r="194">
      <c r="A194" s="105">
        <v>44993.64047453704</v>
      </c>
      <c r="B194" s="107">
        <v>54.6</v>
      </c>
      <c r="D194" s="102">
        <v>44993.66826388889</v>
      </c>
      <c r="E194" s="103">
        <v>61.6</v>
      </c>
      <c r="G194" s="105">
        <v>44993.70087962963</v>
      </c>
      <c r="H194" s="106">
        <v>53.3</v>
      </c>
    </row>
    <row r="195">
      <c r="A195" s="105">
        <v>44993.64048611111</v>
      </c>
      <c r="B195" s="107">
        <v>54.6</v>
      </c>
      <c r="D195" s="102">
        <v>44993.668275462966</v>
      </c>
      <c r="E195" s="103">
        <v>59.1</v>
      </c>
      <c r="G195" s="105">
        <v>44993.700891203705</v>
      </c>
      <c r="H195" s="106">
        <v>51.8</v>
      </c>
    </row>
    <row r="196">
      <c r="A196" s="105">
        <v>44993.640497685185</v>
      </c>
      <c r="B196" s="107">
        <v>54.6</v>
      </c>
      <c r="D196" s="102">
        <v>44993.668287037035</v>
      </c>
      <c r="E196" s="103">
        <v>56.9</v>
      </c>
      <c r="G196" s="105">
        <v>44993.700902777775</v>
      </c>
      <c r="H196" s="106">
        <v>51.8</v>
      </c>
    </row>
    <row r="197">
      <c r="A197" s="105">
        <v>44993.64050925926</v>
      </c>
      <c r="B197" s="107">
        <v>54.7</v>
      </c>
      <c r="D197" s="102">
        <v>44993.66829861111</v>
      </c>
      <c r="E197" s="103">
        <v>56.0</v>
      </c>
      <c r="G197" s="105">
        <v>44993.70091435185</v>
      </c>
      <c r="H197" s="106">
        <v>52.7</v>
      </c>
    </row>
    <row r="198">
      <c r="A198" s="105">
        <v>44993.64052083333</v>
      </c>
      <c r="B198" s="107">
        <v>54.1</v>
      </c>
      <c r="D198" s="102">
        <v>44993.66831018519</v>
      </c>
      <c r="E198" s="103">
        <v>57.4</v>
      </c>
      <c r="G198" s="105">
        <v>44993.70092592593</v>
      </c>
      <c r="H198" s="106">
        <v>53.0</v>
      </c>
    </row>
    <row r="199">
      <c r="A199" s="105">
        <v>44993.64053240741</v>
      </c>
      <c r="B199" s="107">
        <v>53.8</v>
      </c>
      <c r="D199" s="102">
        <v>44993.66832175926</v>
      </c>
      <c r="E199" s="103">
        <v>57.5</v>
      </c>
      <c r="G199" s="105">
        <v>44993.7009375</v>
      </c>
      <c r="H199" s="106">
        <v>53.3</v>
      </c>
    </row>
    <row r="200">
      <c r="A200" s="105">
        <v>44993.640543981484</v>
      </c>
      <c r="B200" s="107">
        <v>54.2</v>
      </c>
      <c r="D200" s="102">
        <v>44993.668333333335</v>
      </c>
      <c r="E200" s="103">
        <v>59.3</v>
      </c>
      <c r="G200" s="105">
        <v>44993.700949074075</v>
      </c>
      <c r="H200" s="106">
        <v>53.2</v>
      </c>
    </row>
    <row r="201">
      <c r="A201" s="105">
        <v>44993.640555555554</v>
      </c>
      <c r="B201" s="107">
        <v>56.0</v>
      </c>
      <c r="D201" s="102">
        <v>44993.668344907404</v>
      </c>
      <c r="E201" s="103">
        <v>60.4</v>
      </c>
      <c r="G201" s="105">
        <v>44993.70096064815</v>
      </c>
      <c r="H201" s="106">
        <v>53.0</v>
      </c>
    </row>
    <row r="202">
      <c r="A202" s="105">
        <v>44993.64056712963</v>
      </c>
      <c r="B202" s="107">
        <v>56.1</v>
      </c>
      <c r="D202" s="102">
        <v>44993.66835648148</v>
      </c>
      <c r="E202" s="103">
        <v>60.1</v>
      </c>
      <c r="G202" s="105">
        <v>44993.70097222222</v>
      </c>
      <c r="H202" s="106">
        <v>53.9</v>
      </c>
    </row>
    <row r="203">
      <c r="A203" s="105">
        <v>44993.6405787037</v>
      </c>
      <c r="B203" s="107">
        <v>56.1</v>
      </c>
      <c r="D203" s="102">
        <v>44993.66836805556</v>
      </c>
      <c r="E203" s="103">
        <v>67.7</v>
      </c>
      <c r="G203" s="105">
        <v>44993.7009837963</v>
      </c>
      <c r="H203" s="106">
        <v>53.7</v>
      </c>
    </row>
    <row r="204">
      <c r="A204" s="105">
        <v>44993.64059027778</v>
      </c>
      <c r="B204" s="107">
        <v>56.5</v>
      </c>
      <c r="D204" s="102">
        <v>44993.66837962963</v>
      </c>
      <c r="E204" s="103">
        <v>67.1</v>
      </c>
      <c r="G204" s="105">
        <v>44993.70099537037</v>
      </c>
      <c r="H204" s="106">
        <v>53.0</v>
      </c>
    </row>
    <row r="205">
      <c r="A205" s="105">
        <v>44993.640601851854</v>
      </c>
      <c r="B205" s="107">
        <v>56.3</v>
      </c>
      <c r="D205" s="102">
        <v>44993.668391203704</v>
      </c>
      <c r="E205" s="103">
        <v>67.4</v>
      </c>
      <c r="G205" s="105">
        <v>44993.701006944444</v>
      </c>
      <c r="H205" s="106">
        <v>54.8</v>
      </c>
    </row>
    <row r="206">
      <c r="A206" s="105">
        <v>44993.64061342592</v>
      </c>
      <c r="B206" s="107">
        <v>55.6</v>
      </c>
      <c r="D206" s="102">
        <v>44993.66840277778</v>
      </c>
      <c r="E206" s="103">
        <v>66.2</v>
      </c>
      <c r="G206" s="105">
        <v>44993.70101851852</v>
      </c>
      <c r="H206" s="106">
        <v>54.9</v>
      </c>
    </row>
    <row r="207">
      <c r="A207" s="105">
        <v>44993.640625</v>
      </c>
      <c r="B207" s="107">
        <v>57.2</v>
      </c>
      <c r="D207" s="102">
        <v>44993.66841435185</v>
      </c>
      <c r="E207" s="103">
        <v>63.9</v>
      </c>
      <c r="G207" s="105">
        <v>44993.70103009259</v>
      </c>
      <c r="H207" s="106">
        <v>53.8</v>
      </c>
    </row>
    <row r="208">
      <c r="A208" s="105">
        <v>44993.64063657408</v>
      </c>
      <c r="B208" s="107">
        <v>57.8</v>
      </c>
      <c r="D208" s="102">
        <v>44993.66842592593</v>
      </c>
      <c r="E208" s="103">
        <v>64.9</v>
      </c>
      <c r="G208" s="105">
        <v>44993.70104166667</v>
      </c>
      <c r="H208" s="106">
        <v>56.6</v>
      </c>
    </row>
    <row r="209">
      <c r="A209" s="105">
        <v>44993.640648148146</v>
      </c>
      <c r="B209" s="107">
        <v>57.9</v>
      </c>
      <c r="D209" s="102">
        <v>44993.6684375</v>
      </c>
      <c r="E209" s="103">
        <v>64.8</v>
      </c>
      <c r="G209" s="105">
        <v>44993.701053240744</v>
      </c>
      <c r="H209" s="106">
        <v>58.8</v>
      </c>
    </row>
    <row r="210">
      <c r="A210" s="105">
        <v>44993.64065972222</v>
      </c>
      <c r="B210" s="107">
        <v>58.1</v>
      </c>
      <c r="D210" s="102">
        <v>44993.66844907407</v>
      </c>
      <c r="E210" s="103">
        <v>71.9</v>
      </c>
      <c r="G210" s="105">
        <v>44993.70106481481</v>
      </c>
      <c r="H210" s="106">
        <v>60.5</v>
      </c>
    </row>
    <row r="211">
      <c r="A211" s="105">
        <v>44993.6406712963</v>
      </c>
      <c r="B211" s="107">
        <v>57.2</v>
      </c>
      <c r="D211" s="102">
        <v>44993.66846064815</v>
      </c>
      <c r="E211" s="103">
        <v>70.9</v>
      </c>
      <c r="G211" s="105">
        <v>44993.70107638889</v>
      </c>
      <c r="H211" s="106">
        <v>62.0</v>
      </c>
    </row>
    <row r="212">
      <c r="A212" s="105">
        <v>44993.64068287037</v>
      </c>
      <c r="B212" s="107">
        <v>55.5</v>
      </c>
      <c r="D212" s="102">
        <v>44993.66847222222</v>
      </c>
      <c r="E212" s="103">
        <v>70.0</v>
      </c>
      <c r="G212" s="105">
        <v>44993.70108796296</v>
      </c>
      <c r="H212" s="106">
        <v>61.1</v>
      </c>
    </row>
    <row r="213">
      <c r="A213" s="105">
        <v>44993.640694444446</v>
      </c>
      <c r="B213" s="107">
        <v>54.5</v>
      </c>
      <c r="D213" s="102">
        <v>44993.6684837963</v>
      </c>
      <c r="E213" s="103">
        <v>68.2</v>
      </c>
      <c r="G213" s="105">
        <v>44993.70109953704</v>
      </c>
      <c r="H213" s="106">
        <v>62.0</v>
      </c>
    </row>
    <row r="214">
      <c r="A214" s="105">
        <v>44993.640706018516</v>
      </c>
      <c r="B214" s="107">
        <v>54.3</v>
      </c>
      <c r="D214" s="102">
        <v>44993.66849537037</v>
      </c>
      <c r="E214" s="103">
        <v>67.4</v>
      </c>
      <c r="G214" s="105">
        <v>44993.70111111111</v>
      </c>
      <c r="H214" s="106">
        <v>63.9</v>
      </c>
    </row>
    <row r="215">
      <c r="A215" s="105">
        <v>44993.64071759259</v>
      </c>
      <c r="B215" s="107">
        <v>54.6</v>
      </c>
      <c r="D215" s="102">
        <v>44993.66850694444</v>
      </c>
      <c r="E215" s="103">
        <v>67.7</v>
      </c>
      <c r="G215" s="105">
        <v>44993.70112268518</v>
      </c>
      <c r="H215" s="106">
        <v>63.9</v>
      </c>
    </row>
    <row r="216">
      <c r="A216" s="105">
        <v>44993.64072916667</v>
      </c>
      <c r="B216" s="107">
        <v>54.2</v>
      </c>
      <c r="D216" s="102">
        <v>44993.66851851852</v>
      </c>
      <c r="E216" s="103">
        <v>66.6</v>
      </c>
      <c r="G216" s="105">
        <v>44993.70113425926</v>
      </c>
      <c r="H216" s="106">
        <v>63.6</v>
      </c>
    </row>
    <row r="217">
      <c r="A217" s="105">
        <v>44993.64074074074</v>
      </c>
      <c r="B217" s="107">
        <v>53.7</v>
      </c>
      <c r="D217" s="102">
        <v>44993.66853009259</v>
      </c>
      <c r="E217" s="103">
        <v>64.2</v>
      </c>
      <c r="G217" s="105">
        <v>44993.701145833336</v>
      </c>
      <c r="H217" s="106">
        <v>62.7</v>
      </c>
    </row>
    <row r="218">
      <c r="A218" s="105">
        <v>44993.640752314815</v>
      </c>
      <c r="B218" s="107">
        <v>52.8</v>
      </c>
      <c r="D218" s="102">
        <v>44993.668541666666</v>
      </c>
      <c r="E218" s="103">
        <v>63.2</v>
      </c>
      <c r="G218" s="105">
        <v>44993.701157407406</v>
      </c>
      <c r="H218" s="106">
        <v>62.8</v>
      </c>
    </row>
    <row r="219">
      <c r="A219" s="105">
        <v>44993.64076388889</v>
      </c>
      <c r="B219" s="107">
        <v>52.8</v>
      </c>
      <c r="D219" s="102">
        <v>44993.66855324074</v>
      </c>
      <c r="E219" s="103">
        <v>64.4</v>
      </c>
      <c r="G219" s="105">
        <v>44993.70116898148</v>
      </c>
      <c r="H219" s="106">
        <v>62.0</v>
      </c>
    </row>
    <row r="220">
      <c r="A220" s="105">
        <v>44993.64077546296</v>
      </c>
      <c r="B220" s="107">
        <v>52.4</v>
      </c>
      <c r="D220" s="102">
        <v>44993.66856481481</v>
      </c>
      <c r="E220" s="103">
        <v>69.4</v>
      </c>
      <c r="G220" s="105">
        <v>44993.70118055555</v>
      </c>
      <c r="H220" s="106">
        <v>60.0</v>
      </c>
    </row>
    <row r="221">
      <c r="A221" s="105">
        <v>44993.64078703704</v>
      </c>
      <c r="B221" s="107">
        <v>52.6</v>
      </c>
      <c r="D221" s="102">
        <v>44993.66857638889</v>
      </c>
      <c r="E221" s="103">
        <v>71.7</v>
      </c>
      <c r="G221" s="105">
        <v>44993.70119212963</v>
      </c>
      <c r="H221" s="106">
        <v>58.7</v>
      </c>
    </row>
    <row r="222">
      <c r="A222" s="105">
        <v>44993.64079861111</v>
      </c>
      <c r="B222" s="107">
        <v>52.4</v>
      </c>
      <c r="D222" s="102">
        <v>44993.668587962966</v>
      </c>
      <c r="E222" s="103">
        <v>70.8</v>
      </c>
      <c r="G222" s="105">
        <v>44993.701203703706</v>
      </c>
      <c r="H222" s="106">
        <v>59.3</v>
      </c>
    </row>
    <row r="223">
      <c r="A223" s="105">
        <v>44993.640810185185</v>
      </c>
      <c r="B223" s="107">
        <v>52.5</v>
      </c>
      <c r="D223" s="102">
        <v>44993.668599537035</v>
      </c>
      <c r="E223" s="103">
        <v>67.7</v>
      </c>
      <c r="G223" s="105">
        <v>44993.701215277775</v>
      </c>
      <c r="H223" s="106">
        <v>60.4</v>
      </c>
    </row>
    <row r="224">
      <c r="A224" s="105">
        <v>44993.64082175926</v>
      </c>
      <c r="B224" s="107">
        <v>54.4</v>
      </c>
      <c r="D224" s="102">
        <v>44993.66861111111</v>
      </c>
      <c r="E224" s="103">
        <v>65.4</v>
      </c>
      <c r="G224" s="105">
        <v>44993.70122685185</v>
      </c>
      <c r="H224" s="106">
        <v>61.6</v>
      </c>
    </row>
    <row r="225">
      <c r="A225" s="105">
        <v>44993.64083333333</v>
      </c>
      <c r="B225" s="107">
        <v>54.0</v>
      </c>
      <c r="D225" s="102">
        <v>44993.66862268518</v>
      </c>
      <c r="E225" s="103">
        <v>63.6</v>
      </c>
      <c r="G225" s="105">
        <v>44993.70123842593</v>
      </c>
      <c r="H225" s="106">
        <v>62.2</v>
      </c>
    </row>
    <row r="226">
      <c r="A226" s="105">
        <v>44993.64084490741</v>
      </c>
      <c r="B226" s="107">
        <v>53.5</v>
      </c>
      <c r="D226" s="102">
        <v>44993.66863425926</v>
      </c>
      <c r="E226" s="103">
        <v>64.2</v>
      </c>
      <c r="G226" s="105">
        <v>44993.70125</v>
      </c>
      <c r="H226" s="106">
        <v>63.2</v>
      </c>
    </row>
    <row r="227">
      <c r="A227" s="105">
        <v>44993.640856481485</v>
      </c>
      <c r="B227" s="107">
        <v>57.4</v>
      </c>
      <c r="D227" s="102">
        <v>44993.668645833335</v>
      </c>
      <c r="E227" s="103">
        <v>70.5</v>
      </c>
      <c r="G227" s="105">
        <v>44993.701261574075</v>
      </c>
      <c r="H227" s="106">
        <v>63.1</v>
      </c>
    </row>
    <row r="228">
      <c r="A228" s="105">
        <v>44993.640868055554</v>
      </c>
      <c r="B228" s="107">
        <v>58.5</v>
      </c>
      <c r="D228" s="102">
        <v>44993.668657407405</v>
      </c>
      <c r="E228" s="103">
        <v>70.4</v>
      </c>
      <c r="G228" s="105">
        <v>44993.701273148145</v>
      </c>
      <c r="H228" s="106">
        <v>59.9</v>
      </c>
    </row>
    <row r="229">
      <c r="A229" s="105">
        <v>44993.64087962963</v>
      </c>
      <c r="B229" s="107">
        <v>59.0</v>
      </c>
      <c r="D229" s="102">
        <v>44993.66866898148</v>
      </c>
      <c r="E229" s="103">
        <v>67.8</v>
      </c>
      <c r="G229" s="105">
        <v>44993.70128472222</v>
      </c>
      <c r="H229" s="106">
        <v>58.2</v>
      </c>
    </row>
    <row r="230">
      <c r="A230" s="105">
        <v>44993.6408912037</v>
      </c>
      <c r="B230" s="107">
        <v>58.1</v>
      </c>
      <c r="D230" s="102">
        <v>44993.66868055556</v>
      </c>
      <c r="E230" s="103">
        <v>67.3</v>
      </c>
      <c r="G230" s="105">
        <v>44993.7012962963</v>
      </c>
      <c r="H230" s="106">
        <v>58.6</v>
      </c>
    </row>
    <row r="231">
      <c r="A231" s="105">
        <v>44993.64090277778</v>
      </c>
      <c r="B231" s="107">
        <v>55.5</v>
      </c>
      <c r="D231" s="102">
        <v>44993.66869212963</v>
      </c>
      <c r="E231" s="103">
        <v>68.4</v>
      </c>
      <c r="G231" s="105">
        <v>44993.70130787037</v>
      </c>
      <c r="H231" s="106">
        <v>58.6</v>
      </c>
    </row>
    <row r="232">
      <c r="A232" s="105">
        <v>44993.640914351854</v>
      </c>
      <c r="B232" s="107">
        <v>55.0</v>
      </c>
      <c r="D232" s="102">
        <v>44993.668703703705</v>
      </c>
      <c r="E232" s="103">
        <v>67.1</v>
      </c>
      <c r="G232" s="105">
        <v>44993.701319444444</v>
      </c>
      <c r="H232" s="106">
        <v>57.9</v>
      </c>
    </row>
    <row r="233">
      <c r="A233" s="105">
        <v>44993.64092592592</v>
      </c>
      <c r="B233" s="107">
        <v>54.1</v>
      </c>
      <c r="D233" s="102">
        <v>44993.66871527778</v>
      </c>
      <c r="E233" s="103">
        <v>65.6</v>
      </c>
      <c r="G233" s="105">
        <v>44993.70133101852</v>
      </c>
      <c r="H233" s="106">
        <v>57.8</v>
      </c>
    </row>
    <row r="234">
      <c r="A234" s="105">
        <v>44993.6409375</v>
      </c>
      <c r="B234" s="107">
        <v>53.7</v>
      </c>
      <c r="D234" s="102">
        <v>44993.66872685185</v>
      </c>
      <c r="E234" s="103">
        <v>63.4</v>
      </c>
      <c r="G234" s="105">
        <v>44993.70134259259</v>
      </c>
      <c r="H234" s="106">
        <v>58.3</v>
      </c>
    </row>
    <row r="235">
      <c r="A235" s="105">
        <v>44993.64094907408</v>
      </c>
      <c r="B235" s="107">
        <v>53.9</v>
      </c>
      <c r="D235" s="102">
        <v>44993.66873842593</v>
      </c>
      <c r="E235" s="103">
        <v>63.1</v>
      </c>
      <c r="G235" s="105">
        <v>44993.70135416667</v>
      </c>
      <c r="H235" s="106">
        <v>58.2</v>
      </c>
    </row>
    <row r="236">
      <c r="A236" s="105">
        <v>44993.64096064815</v>
      </c>
      <c r="B236" s="107">
        <v>53.5</v>
      </c>
      <c r="D236" s="102">
        <v>44993.66875</v>
      </c>
      <c r="E236" s="103">
        <v>64.0</v>
      </c>
      <c r="G236" s="105">
        <v>44993.701365740744</v>
      </c>
      <c r="H236" s="106">
        <v>57.2</v>
      </c>
    </row>
    <row r="237">
      <c r="A237" s="105">
        <v>44993.64097222222</v>
      </c>
      <c r="B237" s="107">
        <v>53.6</v>
      </c>
      <c r="D237" s="102">
        <v>44993.668761574074</v>
      </c>
      <c r="E237" s="103">
        <v>63.5</v>
      </c>
      <c r="G237" s="105">
        <v>44993.701377314814</v>
      </c>
      <c r="H237" s="106">
        <v>56.9</v>
      </c>
    </row>
    <row r="238">
      <c r="A238" s="105">
        <v>44993.64098379629</v>
      </c>
      <c r="B238" s="107">
        <v>53.2</v>
      </c>
      <c r="D238" s="102">
        <v>44993.66877314815</v>
      </c>
      <c r="E238" s="103">
        <v>61.6</v>
      </c>
      <c r="G238" s="105">
        <v>44993.70138888889</v>
      </c>
      <c r="H238" s="106">
        <v>57.0</v>
      </c>
    </row>
    <row r="239">
      <c r="A239" s="105">
        <v>44993.64099537037</v>
      </c>
      <c r="B239" s="107">
        <v>53.7</v>
      </c>
      <c r="D239" s="102">
        <v>44993.66878472222</v>
      </c>
      <c r="E239" s="103">
        <v>62.5</v>
      </c>
      <c r="G239" s="105">
        <v>44993.70140046296</v>
      </c>
      <c r="H239" s="106">
        <v>56.6</v>
      </c>
    </row>
    <row r="240">
      <c r="A240" s="105">
        <v>44993.64100694445</v>
      </c>
      <c r="B240" s="107">
        <v>53.8</v>
      </c>
      <c r="D240" s="102">
        <v>44993.6687962963</v>
      </c>
      <c r="E240" s="103">
        <v>63.1</v>
      </c>
      <c r="G240" s="105">
        <v>44993.70141203704</v>
      </c>
      <c r="H240" s="106">
        <v>55.9</v>
      </c>
    </row>
    <row r="241">
      <c r="A241" s="105">
        <v>44993.641018518516</v>
      </c>
      <c r="B241" s="107">
        <v>55.3</v>
      </c>
      <c r="D241" s="102">
        <v>44993.668807870374</v>
      </c>
      <c r="E241" s="103">
        <v>63.0</v>
      </c>
      <c r="G241" s="105">
        <v>44993.70142361111</v>
      </c>
      <c r="H241" s="106">
        <v>57.3</v>
      </c>
    </row>
    <row r="242">
      <c r="A242" s="105">
        <v>44993.64103009259</v>
      </c>
      <c r="B242" s="107">
        <v>58.8</v>
      </c>
      <c r="D242" s="102">
        <v>44993.66881944444</v>
      </c>
      <c r="E242" s="108">
        <v>64.1</v>
      </c>
      <c r="G242" s="105">
        <v>44993.70143518518</v>
      </c>
      <c r="H242" s="106">
        <v>57.3</v>
      </c>
    </row>
    <row r="243">
      <c r="A243" s="105">
        <v>44993.64104166667</v>
      </c>
      <c r="B243" s="107">
        <v>59.2</v>
      </c>
      <c r="D243" s="102">
        <v>44993.66883101852</v>
      </c>
      <c r="E243" s="108">
        <v>63.7</v>
      </c>
      <c r="G243" s="105">
        <v>44993.70144675926</v>
      </c>
      <c r="H243" s="106">
        <v>59.9</v>
      </c>
    </row>
    <row r="244">
      <c r="A244" s="105">
        <v>44993.64105324074</v>
      </c>
      <c r="B244" s="107">
        <v>59.4</v>
      </c>
      <c r="D244" s="102">
        <v>44993.66884259259</v>
      </c>
      <c r="E244" s="108">
        <v>62.1</v>
      </c>
      <c r="G244" s="105">
        <v>44993.70145833334</v>
      </c>
      <c r="H244" s="106">
        <v>59.9</v>
      </c>
    </row>
    <row r="245">
      <c r="A245" s="105">
        <v>44993.641064814816</v>
      </c>
      <c r="B245" s="107">
        <v>62.5</v>
      </c>
      <c r="D245" s="102">
        <v>44993.668854166666</v>
      </c>
      <c r="E245" s="108">
        <v>61.8</v>
      </c>
      <c r="G245" s="105">
        <v>44993.701469907406</v>
      </c>
      <c r="H245" s="106">
        <v>59.0</v>
      </c>
    </row>
    <row r="246">
      <c r="A246" s="105">
        <v>44993.641076388885</v>
      </c>
      <c r="B246" s="107">
        <v>62.6</v>
      </c>
      <c r="D246" s="102">
        <v>44993.66886574074</v>
      </c>
      <c r="E246" s="108">
        <v>61.6</v>
      </c>
      <c r="G246" s="105">
        <v>44993.70148148148</v>
      </c>
      <c r="H246" s="106">
        <v>62.7</v>
      </c>
    </row>
    <row r="247">
      <c r="A247" s="105">
        <v>44993.64108796296</v>
      </c>
      <c r="B247" s="107">
        <v>62.3</v>
      </c>
      <c r="D247" s="102">
        <v>44993.66887731481</v>
      </c>
      <c r="E247" s="108">
        <v>61.4</v>
      </c>
      <c r="G247" s="105">
        <v>44993.70149305555</v>
      </c>
      <c r="H247" s="106">
        <v>63.7</v>
      </c>
    </row>
    <row r="248">
      <c r="A248" s="105">
        <v>44993.64109953704</v>
      </c>
      <c r="B248" s="107">
        <v>64.0</v>
      </c>
      <c r="D248" s="102">
        <v>44993.66888888889</v>
      </c>
      <c r="E248" s="108">
        <v>62.3</v>
      </c>
      <c r="G248" s="105">
        <v>44993.70150462963</v>
      </c>
      <c r="H248" s="106">
        <v>63.8</v>
      </c>
    </row>
    <row r="249">
      <c r="A249" s="105">
        <v>44993.64111111111</v>
      </c>
      <c r="B249" s="107">
        <v>65.1</v>
      </c>
      <c r="D249" s="102">
        <v>44993.668900462966</v>
      </c>
      <c r="E249" s="108">
        <v>62.5</v>
      </c>
      <c r="G249" s="105">
        <v>44993.701516203706</v>
      </c>
      <c r="H249" s="106">
        <v>61.5</v>
      </c>
    </row>
    <row r="250">
      <c r="A250" s="105">
        <v>44993.641122685185</v>
      </c>
      <c r="B250" s="107">
        <v>66.6</v>
      </c>
      <c r="D250" s="102">
        <v>44993.668912037036</v>
      </c>
      <c r="E250" s="108">
        <v>62.7</v>
      </c>
      <c r="G250" s="105">
        <v>44993.701527777775</v>
      </c>
      <c r="H250" s="106">
        <v>61.5</v>
      </c>
    </row>
    <row r="251">
      <c r="A251" s="105">
        <v>44993.64113425926</v>
      </c>
      <c r="B251" s="107">
        <v>67.3</v>
      </c>
      <c r="D251" s="102">
        <v>44993.66892361111</v>
      </c>
      <c r="E251" s="108">
        <v>64.7</v>
      </c>
      <c r="G251" s="105">
        <v>44993.70153935185</v>
      </c>
      <c r="H251" s="106">
        <v>59.3</v>
      </c>
    </row>
    <row r="252">
      <c r="A252" s="105">
        <v>44993.64114583333</v>
      </c>
      <c r="B252" s="107">
        <v>67.1</v>
      </c>
      <c r="D252" s="102">
        <v>44993.66893518518</v>
      </c>
      <c r="E252" s="108">
        <v>65.2</v>
      </c>
      <c r="G252" s="105">
        <v>44993.70155092593</v>
      </c>
      <c r="H252" s="106">
        <v>59.8</v>
      </c>
    </row>
    <row r="253">
      <c r="A253" s="105">
        <v>44993.64115740741</v>
      </c>
      <c r="B253" s="107">
        <v>64.2</v>
      </c>
      <c r="D253" s="102">
        <v>44993.66894675926</v>
      </c>
      <c r="E253" s="108">
        <v>67.5</v>
      </c>
      <c r="G253" s="105">
        <v>44993.7015625</v>
      </c>
      <c r="H253" s="106">
        <v>63.2</v>
      </c>
    </row>
    <row r="254">
      <c r="A254" s="105">
        <v>44993.641168981485</v>
      </c>
      <c r="B254" s="107">
        <v>61.6</v>
      </c>
      <c r="D254" s="102">
        <v>44993.668958333335</v>
      </c>
      <c r="E254" s="108">
        <v>68.5</v>
      </c>
      <c r="G254" s="105">
        <v>44993.701574074075</v>
      </c>
      <c r="H254" s="106">
        <v>65.2</v>
      </c>
    </row>
    <row r="255">
      <c r="A255" s="105">
        <v>44993.641180555554</v>
      </c>
      <c r="B255" s="107">
        <v>61.7</v>
      </c>
      <c r="D255" s="102">
        <v>44993.668969907405</v>
      </c>
      <c r="E255" s="108">
        <v>68.8</v>
      </c>
      <c r="G255" s="105">
        <v>44993.701585648145</v>
      </c>
      <c r="H255" s="106">
        <v>64.3</v>
      </c>
    </row>
    <row r="256">
      <c r="A256" s="105">
        <v>44993.64119212963</v>
      </c>
      <c r="B256" s="107">
        <v>62.1</v>
      </c>
      <c r="D256" s="102">
        <v>44993.66898148148</v>
      </c>
      <c r="E256" s="108">
        <v>68.8</v>
      </c>
      <c r="G256" s="105">
        <v>44993.70159722222</v>
      </c>
      <c r="H256" s="106">
        <v>64.4</v>
      </c>
    </row>
    <row r="257">
      <c r="A257" s="105">
        <v>44993.6412037037</v>
      </c>
      <c r="B257" s="107">
        <v>64.6</v>
      </c>
      <c r="D257" s="102">
        <v>44993.66899305556</v>
      </c>
      <c r="E257" s="108">
        <v>68.9</v>
      </c>
      <c r="G257" s="105">
        <v>44993.7016087963</v>
      </c>
      <c r="H257" s="106">
        <v>65.4</v>
      </c>
    </row>
    <row r="258">
      <c r="A258" s="105">
        <v>44993.64121527778</v>
      </c>
      <c r="B258" s="107">
        <v>67.1</v>
      </c>
      <c r="D258" s="102">
        <v>44993.66900462963</v>
      </c>
      <c r="E258" s="108">
        <v>69.1</v>
      </c>
      <c r="G258" s="105">
        <v>44993.70162037037</v>
      </c>
      <c r="H258" s="106">
        <v>67.7</v>
      </c>
    </row>
    <row r="259">
      <c r="A259" s="105">
        <v>44993.641226851854</v>
      </c>
      <c r="B259" s="107">
        <v>67.6</v>
      </c>
      <c r="D259" s="102">
        <v>44993.669016203705</v>
      </c>
      <c r="E259" s="108">
        <v>68.1</v>
      </c>
      <c r="G259" s="105">
        <v>44993.701631944445</v>
      </c>
      <c r="H259" s="106">
        <v>70.2</v>
      </c>
    </row>
    <row r="260">
      <c r="A260" s="105">
        <v>44993.641238425924</v>
      </c>
      <c r="B260" s="107">
        <v>67.0</v>
      </c>
      <c r="D260" s="102">
        <v>44993.669027777774</v>
      </c>
      <c r="E260" s="108">
        <v>66.3</v>
      </c>
      <c r="G260" s="105">
        <v>44993.70164351852</v>
      </c>
      <c r="H260" s="106">
        <v>70.2</v>
      </c>
    </row>
    <row r="261">
      <c r="A261" s="105">
        <v>44993.64125</v>
      </c>
      <c r="B261" s="107">
        <v>65.4</v>
      </c>
      <c r="D261" s="102">
        <v>44993.66903935185</v>
      </c>
      <c r="E261" s="108">
        <v>65.0</v>
      </c>
      <c r="G261" s="105">
        <v>44993.70165509259</v>
      </c>
      <c r="H261" s="106">
        <v>69.4</v>
      </c>
    </row>
    <row r="262">
      <c r="A262" s="105">
        <v>44993.64126157408</v>
      </c>
      <c r="B262" s="107">
        <v>66.2</v>
      </c>
      <c r="D262" s="102">
        <v>44993.66905092593</v>
      </c>
      <c r="E262" s="108">
        <v>64.5</v>
      </c>
      <c r="G262" s="105">
        <v>44993.70166666667</v>
      </c>
      <c r="H262" s="106">
        <v>68.0</v>
      </c>
    </row>
    <row r="263">
      <c r="A263" s="105">
        <v>44993.64127314815</v>
      </c>
      <c r="B263" s="107">
        <v>65.8</v>
      </c>
      <c r="D263" s="102">
        <v>44993.6690625</v>
      </c>
      <c r="E263" s="108">
        <v>65.6</v>
      </c>
      <c r="G263" s="105">
        <v>44993.70167824074</v>
      </c>
      <c r="H263" s="106">
        <v>66.1</v>
      </c>
    </row>
    <row r="264">
      <c r="A264" s="105">
        <v>44993.641284722224</v>
      </c>
      <c r="B264" s="107">
        <v>65.2</v>
      </c>
      <c r="D264" s="102">
        <v>44993.669074074074</v>
      </c>
      <c r="E264" s="108">
        <v>65.2</v>
      </c>
      <c r="G264" s="105">
        <v>44993.701689814814</v>
      </c>
      <c r="H264" s="106">
        <v>65.2</v>
      </c>
    </row>
    <row r="265">
      <c r="A265" s="105">
        <v>44993.64129629629</v>
      </c>
      <c r="B265" s="107">
        <v>65.2</v>
      </c>
      <c r="D265" s="102">
        <v>44993.66908564815</v>
      </c>
      <c r="E265" s="108">
        <v>63.9</v>
      </c>
      <c r="G265" s="105">
        <v>44993.70170138889</v>
      </c>
      <c r="H265" s="106">
        <v>63.6</v>
      </c>
    </row>
    <row r="266">
      <c r="A266" s="105">
        <v>44993.64130787037</v>
      </c>
      <c r="B266" s="107">
        <v>63.3</v>
      </c>
      <c r="D266" s="102">
        <v>44993.66909722222</v>
      </c>
      <c r="E266" s="108">
        <v>61.7</v>
      </c>
      <c r="G266" s="105">
        <v>44993.70171296296</v>
      </c>
      <c r="H266" s="106">
        <v>62.4</v>
      </c>
    </row>
    <row r="267">
      <c r="A267" s="105">
        <v>44993.64131944445</v>
      </c>
      <c r="B267" s="107">
        <v>61.2</v>
      </c>
      <c r="D267" s="102">
        <v>44993.6691087963</v>
      </c>
      <c r="E267" s="108">
        <v>60.0</v>
      </c>
      <c r="G267" s="105">
        <v>44993.70172453704</v>
      </c>
      <c r="H267" s="106">
        <v>63.8</v>
      </c>
    </row>
    <row r="268">
      <c r="A268" s="105">
        <v>44993.641331018516</v>
      </c>
      <c r="B268" s="107">
        <v>60.7</v>
      </c>
      <c r="D268" s="102">
        <v>44993.669120370374</v>
      </c>
      <c r="E268" s="108">
        <v>60.0</v>
      </c>
      <c r="G268" s="105">
        <v>44993.701736111114</v>
      </c>
      <c r="H268" s="106">
        <v>63.7</v>
      </c>
    </row>
    <row r="269">
      <c r="A269" s="105">
        <v>44993.64134259259</v>
      </c>
      <c r="B269" s="107">
        <v>61.6</v>
      </c>
      <c r="D269" s="102">
        <v>44993.66913194444</v>
      </c>
      <c r="E269" s="108">
        <v>60.8</v>
      </c>
      <c r="G269" s="105">
        <v>44993.70174768518</v>
      </c>
      <c r="H269" s="106">
        <v>65.4</v>
      </c>
    </row>
    <row r="270">
      <c r="A270" s="105">
        <v>44993.64135416667</v>
      </c>
      <c r="B270" s="107">
        <v>61.2</v>
      </c>
      <c r="D270" s="102">
        <v>44993.66914351852</v>
      </c>
      <c r="E270" s="108">
        <v>70.5</v>
      </c>
      <c r="G270" s="105">
        <v>44993.70175925926</v>
      </c>
      <c r="H270" s="106">
        <v>65.4</v>
      </c>
    </row>
    <row r="271">
      <c r="A271" s="105">
        <v>44993.64136574074</v>
      </c>
      <c r="B271" s="107">
        <v>58.5</v>
      </c>
      <c r="D271" s="102">
        <v>44993.66915509259</v>
      </c>
      <c r="E271" s="108">
        <v>70.3</v>
      </c>
      <c r="G271" s="105">
        <v>44993.70177083334</v>
      </c>
      <c r="H271" s="106">
        <v>62.0</v>
      </c>
    </row>
    <row r="272">
      <c r="A272" s="105">
        <v>44993.641377314816</v>
      </c>
      <c r="B272" s="107">
        <v>57.5</v>
      </c>
      <c r="D272" s="102">
        <v>44993.66916666667</v>
      </c>
      <c r="E272" s="108">
        <v>70.7</v>
      </c>
      <c r="G272" s="105">
        <v>44993.70178240741</v>
      </c>
      <c r="H272" s="106">
        <v>59.1</v>
      </c>
    </row>
    <row r="273">
      <c r="A273" s="105">
        <v>44993.641388888886</v>
      </c>
      <c r="B273" s="107">
        <v>57.9</v>
      </c>
      <c r="D273" s="102">
        <v>44993.66917824074</v>
      </c>
      <c r="E273" s="108">
        <v>71.0</v>
      </c>
      <c r="G273" s="105">
        <v>44993.70179398148</v>
      </c>
      <c r="H273" s="106">
        <v>56.1</v>
      </c>
    </row>
    <row r="274">
      <c r="A274" s="105">
        <v>44993.64140046296</v>
      </c>
      <c r="B274" s="107">
        <v>57.7</v>
      </c>
      <c r="D274" s="102">
        <v>44993.66918981481</v>
      </c>
      <c r="E274" s="108">
        <v>71.8</v>
      </c>
      <c r="G274" s="105">
        <v>44993.70180555555</v>
      </c>
      <c r="H274" s="106">
        <v>53.9</v>
      </c>
    </row>
    <row r="275">
      <c r="A275" s="105">
        <v>44993.64141203704</v>
      </c>
      <c r="B275" s="107">
        <v>58.4</v>
      </c>
      <c r="D275" s="102">
        <v>44993.66920138889</v>
      </c>
      <c r="E275" s="108">
        <v>72.2</v>
      </c>
      <c r="G275" s="105">
        <v>44993.70181712963</v>
      </c>
      <c r="H275" s="106">
        <v>55.1</v>
      </c>
    </row>
    <row r="276">
      <c r="A276" s="105">
        <v>44993.64142361111</v>
      </c>
      <c r="B276" s="107">
        <v>64.2</v>
      </c>
      <c r="D276" s="102">
        <v>44993.66921296297</v>
      </c>
      <c r="E276" s="108">
        <v>69.8</v>
      </c>
      <c r="G276" s="105">
        <v>44993.701828703706</v>
      </c>
      <c r="H276" s="106">
        <v>55.1</v>
      </c>
    </row>
    <row r="277">
      <c r="A277" s="105">
        <v>44993.641435185185</v>
      </c>
      <c r="B277" s="107">
        <v>65.3</v>
      </c>
      <c r="D277" s="102">
        <v>44993.669224537036</v>
      </c>
      <c r="E277" s="108">
        <v>69.8</v>
      </c>
      <c r="G277" s="105">
        <v>44993.701840277776</v>
      </c>
      <c r="H277" s="106">
        <v>54.7</v>
      </c>
    </row>
    <row r="278">
      <c r="A278" s="105">
        <v>44993.64144675926</v>
      </c>
      <c r="B278" s="107">
        <v>64.6</v>
      </c>
      <c r="D278" s="102">
        <v>44993.66923611111</v>
      </c>
      <c r="E278" s="108">
        <v>69.1</v>
      </c>
      <c r="G278" s="105">
        <v>44993.70185185185</v>
      </c>
      <c r="H278" s="106">
        <v>54.3</v>
      </c>
    </row>
    <row r="279">
      <c r="A279" s="105">
        <v>44993.64145833333</v>
      </c>
      <c r="B279" s="107">
        <v>62.7</v>
      </c>
      <c r="D279" s="102">
        <v>44993.66924768518</v>
      </c>
      <c r="E279" s="108">
        <v>68.5</v>
      </c>
      <c r="G279" s="105">
        <v>44993.70186342593</v>
      </c>
      <c r="H279" s="106">
        <v>53.9</v>
      </c>
    </row>
    <row r="280">
      <c r="A280" s="105">
        <v>44993.64146990741</v>
      </c>
      <c r="B280" s="107">
        <v>60.8</v>
      </c>
      <c r="D280" s="102">
        <v>44993.66925925926</v>
      </c>
      <c r="E280" s="108">
        <v>67.2</v>
      </c>
      <c r="G280" s="105">
        <v>44993.701875</v>
      </c>
      <c r="H280" s="106">
        <v>52.9</v>
      </c>
    </row>
    <row r="281">
      <c r="A281" s="105">
        <v>44993.64148148148</v>
      </c>
      <c r="B281" s="107">
        <v>60.7</v>
      </c>
      <c r="D281" s="102">
        <v>44993.669270833336</v>
      </c>
      <c r="E281" s="108">
        <v>65.3</v>
      </c>
      <c r="G281" s="105">
        <v>44993.701886574076</v>
      </c>
      <c r="H281" s="106">
        <v>55.7</v>
      </c>
    </row>
    <row r="282">
      <c r="A282" s="105">
        <v>44993.641493055555</v>
      </c>
      <c r="B282" s="107">
        <v>61.7</v>
      </c>
      <c r="D282" s="102">
        <v>44993.669282407405</v>
      </c>
      <c r="E282" s="108">
        <v>64.2</v>
      </c>
      <c r="G282" s="105">
        <v>44993.701898148145</v>
      </c>
      <c r="H282" s="106">
        <v>64.1</v>
      </c>
    </row>
    <row r="283">
      <c r="A283" s="105">
        <v>44993.64150462963</v>
      </c>
      <c r="B283" s="107">
        <v>61.7</v>
      </c>
      <c r="D283" s="102">
        <v>44993.66929398148</v>
      </c>
      <c r="E283" s="108">
        <v>61.1</v>
      </c>
      <c r="G283" s="105">
        <v>44993.70190972222</v>
      </c>
      <c r="H283" s="106">
        <v>65.2</v>
      </c>
    </row>
    <row r="284">
      <c r="A284" s="105">
        <v>44993.6415162037</v>
      </c>
      <c r="B284" s="107">
        <v>60.8</v>
      </c>
      <c r="D284" s="102">
        <v>44993.66930555556</v>
      </c>
      <c r="E284" s="108">
        <v>59.6</v>
      </c>
      <c r="G284" s="105">
        <v>44993.7019212963</v>
      </c>
      <c r="H284" s="106">
        <v>66.3</v>
      </c>
    </row>
    <row r="285">
      <c r="A285" s="105">
        <v>44993.64152777778</v>
      </c>
      <c r="B285" s="107">
        <v>59.4</v>
      </c>
      <c r="D285" s="102">
        <v>44993.66931712963</v>
      </c>
      <c r="E285" s="108">
        <v>59.5</v>
      </c>
      <c r="G285" s="105">
        <v>44993.70193287037</v>
      </c>
      <c r="H285" s="106">
        <v>65.0</v>
      </c>
    </row>
    <row r="286">
      <c r="A286" s="105">
        <v>44993.641539351855</v>
      </c>
      <c r="B286" s="107">
        <v>58.6</v>
      </c>
      <c r="D286" s="102">
        <v>44993.669328703705</v>
      </c>
      <c r="E286" s="108">
        <v>57.7</v>
      </c>
      <c r="G286" s="105">
        <v>44993.701944444445</v>
      </c>
      <c r="H286" s="106">
        <v>67.7</v>
      </c>
    </row>
    <row r="287">
      <c r="A287" s="105">
        <v>44993.641550925924</v>
      </c>
      <c r="B287" s="107">
        <v>57.1</v>
      </c>
      <c r="D287" s="102">
        <v>44993.669340277775</v>
      </c>
      <c r="E287" s="108">
        <v>56.7</v>
      </c>
      <c r="G287" s="105">
        <v>44993.70195601852</v>
      </c>
      <c r="H287" s="106">
        <v>67.7</v>
      </c>
    </row>
    <row r="288">
      <c r="A288" s="105">
        <v>44993.6415625</v>
      </c>
      <c r="B288" s="107">
        <v>61.2</v>
      </c>
      <c r="D288" s="102">
        <v>44993.66935185185</v>
      </c>
      <c r="E288" s="108">
        <v>56.7</v>
      </c>
      <c r="G288" s="105">
        <v>44993.70196759259</v>
      </c>
      <c r="H288" s="106">
        <v>65.2</v>
      </c>
    </row>
    <row r="289">
      <c r="A289" s="105">
        <v>44993.64157407408</v>
      </c>
      <c r="B289" s="107">
        <v>62.9</v>
      </c>
      <c r="D289" s="102">
        <v>44993.66936342593</v>
      </c>
      <c r="E289" s="108">
        <v>56.5</v>
      </c>
      <c r="G289" s="105">
        <v>44993.70197916667</v>
      </c>
      <c r="H289" s="106">
        <v>62.1</v>
      </c>
    </row>
    <row r="290">
      <c r="A290" s="105">
        <v>44993.64158564815</v>
      </c>
      <c r="B290" s="107">
        <v>62.4</v>
      </c>
      <c r="D290" s="102">
        <v>44993.669375</v>
      </c>
      <c r="E290" s="108">
        <v>57.9</v>
      </c>
      <c r="G290" s="105">
        <v>44993.70199074074</v>
      </c>
      <c r="H290" s="106">
        <v>59.8</v>
      </c>
    </row>
    <row r="291">
      <c r="A291" s="105">
        <v>44993.641597222224</v>
      </c>
      <c r="B291" s="107">
        <v>63.0</v>
      </c>
      <c r="D291" s="102">
        <v>44993.669386574074</v>
      </c>
      <c r="E291" s="108">
        <v>64.8</v>
      </c>
      <c r="G291" s="105">
        <v>44993.702002314814</v>
      </c>
      <c r="H291" s="106">
        <v>60.7</v>
      </c>
    </row>
    <row r="292">
      <c r="A292" s="105">
        <v>44993.64160879629</v>
      </c>
      <c r="B292" s="107">
        <v>66.7</v>
      </c>
      <c r="D292" s="102">
        <v>44993.66939814815</v>
      </c>
      <c r="E292" s="108">
        <v>66.1</v>
      </c>
      <c r="G292" s="105">
        <v>44993.70201388889</v>
      </c>
      <c r="H292" s="106">
        <v>61.3</v>
      </c>
    </row>
    <row r="293">
      <c r="A293" s="105">
        <v>44993.64162037037</v>
      </c>
      <c r="B293" s="107">
        <v>66.9</v>
      </c>
      <c r="D293" s="102">
        <v>44993.66940972222</v>
      </c>
      <c r="E293" s="108">
        <v>65.6</v>
      </c>
      <c r="G293" s="105">
        <v>44993.70202546296</v>
      </c>
      <c r="H293" s="106">
        <v>61.2</v>
      </c>
    </row>
    <row r="294">
      <c r="A294" s="105">
        <v>44993.64163194445</v>
      </c>
      <c r="B294" s="107">
        <v>66.7</v>
      </c>
      <c r="D294" s="102">
        <v>44993.6694212963</v>
      </c>
      <c r="E294" s="108">
        <v>65.7</v>
      </c>
      <c r="G294" s="105">
        <v>44993.70203703704</v>
      </c>
      <c r="H294" s="106">
        <v>63.5</v>
      </c>
    </row>
    <row r="295">
      <c r="A295" s="105">
        <v>44993.64164351852</v>
      </c>
      <c r="B295" s="107">
        <v>66.7</v>
      </c>
      <c r="D295" s="102">
        <v>44993.66943287037</v>
      </c>
      <c r="E295" s="108">
        <v>65.0</v>
      </c>
      <c r="G295" s="105">
        <v>44993.702048611114</v>
      </c>
      <c r="H295" s="106">
        <v>63.8</v>
      </c>
    </row>
    <row r="296">
      <c r="A296" s="105">
        <v>44993.64165509259</v>
      </c>
      <c r="B296" s="107">
        <v>65.5</v>
      </c>
      <c r="D296" s="102">
        <v>44993.669444444444</v>
      </c>
      <c r="E296" s="108">
        <v>62.7</v>
      </c>
      <c r="G296" s="105">
        <v>44993.702060185184</v>
      </c>
      <c r="H296" s="106">
        <v>64.0</v>
      </c>
    </row>
    <row r="297">
      <c r="A297" s="105">
        <v>44993.64166666667</v>
      </c>
      <c r="B297" s="107">
        <v>64.1</v>
      </c>
      <c r="D297" s="102">
        <v>44993.66945601852</v>
      </c>
      <c r="E297" s="108">
        <v>60.2</v>
      </c>
      <c r="G297" s="105">
        <v>44993.70207175926</v>
      </c>
      <c r="H297" s="106">
        <v>63.2</v>
      </c>
    </row>
    <row r="298">
      <c r="A298" s="105">
        <v>44993.64167824074</v>
      </c>
      <c r="B298" s="107">
        <v>63.9</v>
      </c>
      <c r="D298" s="102">
        <v>44993.66946759259</v>
      </c>
      <c r="E298" s="108">
        <v>60.1</v>
      </c>
      <c r="G298" s="105">
        <v>44993.70208333333</v>
      </c>
      <c r="H298" s="106">
        <v>61.2</v>
      </c>
    </row>
    <row r="299">
      <c r="A299" s="105">
        <v>44993.641689814816</v>
      </c>
      <c r="B299" s="107">
        <v>62.3</v>
      </c>
      <c r="D299" s="102">
        <v>44993.66947916667</v>
      </c>
      <c r="E299" s="108">
        <v>60.0</v>
      </c>
      <c r="G299" s="105">
        <v>44993.70209490741</v>
      </c>
      <c r="H299" s="106">
        <v>58.2</v>
      </c>
    </row>
    <row r="300">
      <c r="A300" s="105">
        <v>44993.641701388886</v>
      </c>
      <c r="B300" s="107">
        <v>61.8</v>
      </c>
      <c r="D300" s="102">
        <v>44993.669490740744</v>
      </c>
      <c r="E300" s="108">
        <v>60.4</v>
      </c>
      <c r="G300" s="105">
        <v>44993.70210648148</v>
      </c>
      <c r="H300" s="106">
        <v>56.5</v>
      </c>
    </row>
    <row r="301">
      <c r="A301" s="105">
        <v>44993.64171296296</v>
      </c>
      <c r="B301" s="107">
        <v>61.7</v>
      </c>
      <c r="D301" s="102">
        <v>44993.66950231481</v>
      </c>
      <c r="E301" s="108">
        <v>63.2</v>
      </c>
      <c r="G301" s="105">
        <v>44993.70211805555</v>
      </c>
      <c r="H301" s="106">
        <v>57.0</v>
      </c>
    </row>
    <row r="302">
      <c r="A302" s="105">
        <v>44993.64172453704</v>
      </c>
      <c r="B302" s="107">
        <v>61.4</v>
      </c>
      <c r="D302" s="102">
        <v>44993.66951388889</v>
      </c>
      <c r="E302" s="108">
        <v>62.9</v>
      </c>
      <c r="G302" s="105">
        <v>44993.70212962963</v>
      </c>
      <c r="H302" s="106">
        <v>58.8</v>
      </c>
    </row>
    <row r="303">
      <c r="A303" s="105">
        <v>44993.64173611111</v>
      </c>
      <c r="B303" s="107">
        <v>60.8</v>
      </c>
      <c r="D303" s="102">
        <v>44993.66952546296</v>
      </c>
      <c r="E303" s="108">
        <v>60.8</v>
      </c>
      <c r="G303" s="105">
        <v>44993.70214120371</v>
      </c>
      <c r="H303" s="106">
        <v>59.2</v>
      </c>
    </row>
    <row r="304">
      <c r="A304" s="105">
        <v>44993.641747685186</v>
      </c>
      <c r="B304" s="107">
        <v>59.4</v>
      </c>
      <c r="D304" s="102">
        <v>44993.669537037036</v>
      </c>
      <c r="E304" s="108">
        <v>58.7</v>
      </c>
      <c r="G304" s="105">
        <v>44993.702152777776</v>
      </c>
      <c r="H304" s="106">
        <v>60.5</v>
      </c>
    </row>
    <row r="305">
      <c r="A305" s="105">
        <v>44993.64175925926</v>
      </c>
      <c r="B305" s="107">
        <v>57.2</v>
      </c>
      <c r="D305" s="102">
        <v>44993.66954861111</v>
      </c>
      <c r="E305" s="108">
        <v>58.4</v>
      </c>
      <c r="G305" s="105">
        <v>44993.70216435185</v>
      </c>
      <c r="H305" s="106">
        <v>64.2</v>
      </c>
    </row>
    <row r="306">
      <c r="A306" s="105">
        <v>44993.64177083333</v>
      </c>
      <c r="B306" s="106">
        <v>56.7</v>
      </c>
      <c r="D306" s="102">
        <v>44993.66956018518</v>
      </c>
      <c r="E306" s="108">
        <v>58.0</v>
      </c>
      <c r="G306" s="105">
        <v>44993.70217592592</v>
      </c>
      <c r="H306" s="106">
        <v>65.1</v>
      </c>
    </row>
    <row r="307">
      <c r="A307" s="105">
        <v>44993.64178240741</v>
      </c>
      <c r="B307" s="106">
        <v>56.9</v>
      </c>
      <c r="D307" s="102">
        <v>44993.66957175926</v>
      </c>
      <c r="E307" s="108">
        <v>58.2</v>
      </c>
      <c r="G307" s="105">
        <v>44993.7021875</v>
      </c>
      <c r="H307" s="106">
        <v>65.3</v>
      </c>
    </row>
    <row r="308">
      <c r="A308" s="105">
        <v>44993.64179398148</v>
      </c>
      <c r="B308" s="106">
        <v>57.6</v>
      </c>
      <c r="D308" s="102">
        <v>44993.669583333336</v>
      </c>
      <c r="E308" s="108">
        <v>62.5</v>
      </c>
      <c r="G308" s="105">
        <v>44993.702199074076</v>
      </c>
      <c r="H308" s="106">
        <v>63.9</v>
      </c>
    </row>
    <row r="309">
      <c r="A309" s="105">
        <v>44993.641805555555</v>
      </c>
      <c r="B309" s="106">
        <v>58.8</v>
      </c>
      <c r="D309" s="102">
        <v>44993.669594907406</v>
      </c>
      <c r="E309" s="108">
        <v>64.7</v>
      </c>
      <c r="G309" s="105">
        <v>44993.702210648145</v>
      </c>
      <c r="H309" s="106">
        <v>62.4</v>
      </c>
    </row>
    <row r="310">
      <c r="A310" s="105">
        <v>44993.64181712963</v>
      </c>
      <c r="B310" s="106">
        <v>58.7</v>
      </c>
      <c r="D310" s="102">
        <v>44993.66960648148</v>
      </c>
      <c r="E310" s="108">
        <v>64.5</v>
      </c>
      <c r="G310" s="105">
        <v>44993.70222222222</v>
      </c>
      <c r="H310" s="106">
        <v>63.7</v>
      </c>
    </row>
    <row r="311">
      <c r="A311" s="105">
        <v>44993.6418287037</v>
      </c>
      <c r="B311" s="106">
        <v>58.6</v>
      </c>
      <c r="D311" s="102">
        <v>44993.66961805556</v>
      </c>
      <c r="E311" s="108">
        <v>62.5</v>
      </c>
      <c r="G311" s="105">
        <v>44993.7022337963</v>
      </c>
      <c r="H311" s="106">
        <v>64.8</v>
      </c>
    </row>
    <row r="312">
      <c r="A312" s="105">
        <v>44993.64184027778</v>
      </c>
      <c r="B312" s="106">
        <v>59.4</v>
      </c>
      <c r="D312" s="102">
        <v>44993.66962962963</v>
      </c>
      <c r="E312" s="108">
        <v>65.3</v>
      </c>
      <c r="G312" s="105">
        <v>44993.70224537037</v>
      </c>
      <c r="H312" s="106">
        <v>69.0</v>
      </c>
    </row>
    <row r="313">
      <c r="A313" s="105">
        <v>44993.641851851855</v>
      </c>
      <c r="B313" s="106">
        <v>59.6</v>
      </c>
      <c r="D313" s="102">
        <v>44993.669641203705</v>
      </c>
      <c r="E313" s="108">
        <v>66.3</v>
      </c>
      <c r="G313" s="105">
        <v>44993.702256944445</v>
      </c>
      <c r="H313" s="106">
        <v>69.3</v>
      </c>
    </row>
    <row r="314">
      <c r="A314" s="105">
        <v>44993.641863425924</v>
      </c>
      <c r="B314" s="106">
        <v>60.8</v>
      </c>
      <c r="D314" s="102">
        <v>44993.669652777775</v>
      </c>
      <c r="E314" s="108">
        <v>65.8</v>
      </c>
      <c r="G314" s="105">
        <v>44993.70226851852</v>
      </c>
      <c r="H314" s="106">
        <v>67.7</v>
      </c>
    </row>
    <row r="315">
      <c r="A315" s="105">
        <v>44993.641875</v>
      </c>
      <c r="B315" s="106">
        <v>61.0</v>
      </c>
      <c r="D315" s="102">
        <v>44993.66966435185</v>
      </c>
      <c r="E315" s="108">
        <v>63.3</v>
      </c>
      <c r="G315" s="105">
        <v>44993.70228009259</v>
      </c>
      <c r="H315" s="106">
        <v>64.8</v>
      </c>
    </row>
    <row r="316">
      <c r="A316" s="105">
        <v>44993.64188657407</v>
      </c>
      <c r="B316" s="106">
        <v>60.5</v>
      </c>
      <c r="D316" s="102">
        <v>44993.66967592593</v>
      </c>
      <c r="E316" s="108">
        <v>61.4</v>
      </c>
      <c r="G316" s="105">
        <v>44993.70229166667</v>
      </c>
      <c r="H316" s="106">
        <v>65.8</v>
      </c>
    </row>
    <row r="317">
      <c r="A317" s="105">
        <v>44993.64189814815</v>
      </c>
      <c r="B317" s="106">
        <v>59.6</v>
      </c>
      <c r="D317" s="102">
        <v>44993.6696875</v>
      </c>
      <c r="E317" s="108">
        <v>59.9</v>
      </c>
      <c r="G317" s="105">
        <v>44993.70230324074</v>
      </c>
      <c r="H317" s="106">
        <v>65.9</v>
      </c>
    </row>
    <row r="318">
      <c r="A318" s="105">
        <v>44993.641909722224</v>
      </c>
      <c r="B318" s="106">
        <v>59.4</v>
      </c>
      <c r="D318" s="102">
        <v>44993.669699074075</v>
      </c>
      <c r="E318" s="108">
        <v>59.0</v>
      </c>
      <c r="G318" s="105">
        <v>44993.702314814815</v>
      </c>
      <c r="H318" s="106">
        <v>65.5</v>
      </c>
    </row>
    <row r="319">
      <c r="A319" s="105">
        <v>44993.641921296294</v>
      </c>
      <c r="B319" s="106">
        <v>58.8</v>
      </c>
      <c r="D319" s="102">
        <v>44993.66971064815</v>
      </c>
      <c r="E319" s="108">
        <v>57.0</v>
      </c>
      <c r="G319" s="105">
        <v>44993.70232638889</v>
      </c>
      <c r="H319" s="106">
        <v>63.8</v>
      </c>
    </row>
    <row r="320">
      <c r="A320" s="105">
        <v>44993.64193287037</v>
      </c>
      <c r="B320" s="106">
        <v>59.2</v>
      </c>
      <c r="D320" s="102">
        <v>44993.66972222222</v>
      </c>
      <c r="E320" s="108">
        <v>56.6</v>
      </c>
      <c r="G320" s="105">
        <v>44993.70233796296</v>
      </c>
      <c r="H320" s="106">
        <v>62.1</v>
      </c>
    </row>
    <row r="321">
      <c r="A321" s="105">
        <v>44993.64194444445</v>
      </c>
      <c r="B321" s="106">
        <v>58.7</v>
      </c>
      <c r="D321" s="102">
        <v>44993.6697337963</v>
      </c>
      <c r="E321" s="108">
        <v>56.4</v>
      </c>
      <c r="G321" s="105">
        <v>44993.70234953704</v>
      </c>
      <c r="H321" s="106">
        <v>61.8</v>
      </c>
    </row>
    <row r="322">
      <c r="A322" s="105">
        <v>44993.64195601852</v>
      </c>
      <c r="B322" s="106">
        <v>59.2</v>
      </c>
      <c r="D322" s="102">
        <v>44993.66974537037</v>
      </c>
      <c r="E322" s="108">
        <v>57.3</v>
      </c>
      <c r="G322" s="105">
        <v>44993.702361111114</v>
      </c>
      <c r="H322" s="106">
        <v>60.8</v>
      </c>
    </row>
    <row r="323">
      <c r="A323" s="105">
        <v>44993.64196759259</v>
      </c>
      <c r="B323" s="106">
        <v>59.4</v>
      </c>
      <c r="D323" s="102">
        <v>44993.669756944444</v>
      </c>
      <c r="E323" s="108">
        <v>57.1</v>
      </c>
      <c r="G323" s="105">
        <v>44993.702372685184</v>
      </c>
      <c r="H323" s="106">
        <v>63.6</v>
      </c>
    </row>
    <row r="324">
      <c r="A324" s="105">
        <v>44993.64197916666</v>
      </c>
      <c r="B324" s="106">
        <v>57.5</v>
      </c>
      <c r="D324" s="102">
        <v>44993.66976851852</v>
      </c>
      <c r="E324" s="108">
        <v>56.3</v>
      </c>
      <c r="G324" s="105">
        <v>44993.70238425926</v>
      </c>
      <c r="H324" s="106">
        <v>64.3</v>
      </c>
    </row>
    <row r="325">
      <c r="A325" s="105">
        <v>44993.64199074074</v>
      </c>
      <c r="B325" s="106">
        <v>56.2</v>
      </c>
      <c r="D325" s="102">
        <v>44993.66978009259</v>
      </c>
      <c r="E325" s="108">
        <v>57.0</v>
      </c>
      <c r="G325" s="105">
        <v>44993.70239583333</v>
      </c>
      <c r="H325" s="106">
        <v>62.6</v>
      </c>
    </row>
    <row r="326">
      <c r="A326" s="105">
        <v>44993.64200231482</v>
      </c>
      <c r="B326" s="106">
        <v>54.3</v>
      </c>
      <c r="D326" s="102">
        <v>44993.66979166667</v>
      </c>
      <c r="E326" s="108">
        <v>57.2</v>
      </c>
      <c r="G326" s="105">
        <v>44993.70240740741</v>
      </c>
      <c r="H326" s="106">
        <v>62.3</v>
      </c>
    </row>
    <row r="327">
      <c r="A327" s="105">
        <v>44993.642013888886</v>
      </c>
      <c r="B327" s="106">
        <v>53.7</v>
      </c>
      <c r="D327" s="102">
        <v>44993.669803240744</v>
      </c>
      <c r="E327" s="108">
        <v>59.8</v>
      </c>
      <c r="G327" s="105">
        <v>44993.702418981484</v>
      </c>
      <c r="H327" s="106">
        <v>63.3</v>
      </c>
    </row>
    <row r="328">
      <c r="A328" s="105">
        <v>44993.64202546296</v>
      </c>
      <c r="B328" s="106">
        <v>53.6</v>
      </c>
      <c r="D328" s="102">
        <v>44993.66981481481</v>
      </c>
      <c r="E328" s="108">
        <v>60.2</v>
      </c>
      <c r="G328" s="105">
        <v>44993.70243055555</v>
      </c>
      <c r="H328" s="106">
        <v>64.8</v>
      </c>
    </row>
    <row r="329">
      <c r="A329" s="105">
        <v>44993.64203703704</v>
      </c>
      <c r="B329" s="106">
        <v>53.3</v>
      </c>
      <c r="D329" s="102">
        <v>44993.66982638889</v>
      </c>
      <c r="E329" s="108">
        <v>64.8</v>
      </c>
      <c r="G329" s="105">
        <v>44993.70244212963</v>
      </c>
      <c r="H329" s="106">
        <v>65.3</v>
      </c>
    </row>
    <row r="330">
      <c r="A330" s="105">
        <v>44993.64204861111</v>
      </c>
      <c r="B330" s="106">
        <v>52.5</v>
      </c>
      <c r="D330" s="102">
        <v>44993.66983796296</v>
      </c>
      <c r="E330" s="108">
        <v>69.4</v>
      </c>
      <c r="G330" s="105">
        <v>44993.70245370371</v>
      </c>
      <c r="H330" s="106">
        <v>64.9</v>
      </c>
    </row>
    <row r="331">
      <c r="A331" s="105">
        <v>44993.642060185186</v>
      </c>
      <c r="B331" s="106">
        <v>53.0</v>
      </c>
      <c r="D331" s="102">
        <v>44993.66984953704</v>
      </c>
      <c r="E331" s="108">
        <v>71.6</v>
      </c>
      <c r="G331" s="105">
        <v>44993.702465277776</v>
      </c>
      <c r="H331" s="106">
        <v>63.8</v>
      </c>
    </row>
    <row r="332">
      <c r="A332" s="105">
        <v>44993.64207175926</v>
      </c>
      <c r="B332" s="106">
        <v>53.8</v>
      </c>
      <c r="D332" s="102">
        <v>44993.66986111111</v>
      </c>
      <c r="E332" s="108">
        <v>71.5</v>
      </c>
      <c r="G332" s="105">
        <v>44993.70247685185</v>
      </c>
      <c r="H332" s="106">
        <v>62.1</v>
      </c>
    </row>
    <row r="333">
      <c r="A333" s="105">
        <v>44993.64208333333</v>
      </c>
      <c r="B333" s="106">
        <v>53.9</v>
      </c>
      <c r="D333" s="102">
        <v>44993.66987268518</v>
      </c>
      <c r="E333" s="108">
        <v>69.5</v>
      </c>
      <c r="G333" s="105">
        <v>44993.70248842592</v>
      </c>
      <c r="H333" s="106">
        <v>60.3</v>
      </c>
    </row>
    <row r="334">
      <c r="A334" s="105">
        <v>44993.64209490741</v>
      </c>
      <c r="B334" s="106">
        <v>52.7</v>
      </c>
      <c r="D334" s="102">
        <v>44993.66988425926</v>
      </c>
      <c r="E334" s="108">
        <v>71.8</v>
      </c>
      <c r="G334" s="105">
        <v>44993.7025</v>
      </c>
      <c r="H334" s="106">
        <v>61.4</v>
      </c>
    </row>
    <row r="335">
      <c r="A335" s="105">
        <v>44993.64210648148</v>
      </c>
      <c r="B335" s="106">
        <v>54.2</v>
      </c>
      <c r="D335" s="102">
        <v>44993.669895833336</v>
      </c>
      <c r="E335" s="108">
        <v>72.3</v>
      </c>
      <c r="G335" s="105">
        <v>44993.702511574076</v>
      </c>
      <c r="H335" s="106">
        <v>61.4</v>
      </c>
    </row>
    <row r="336">
      <c r="A336" s="105">
        <v>44993.642118055555</v>
      </c>
      <c r="B336" s="106">
        <v>54.1</v>
      </c>
      <c r="D336" s="102">
        <v>44993.669907407406</v>
      </c>
      <c r="E336" s="108">
        <v>72.7</v>
      </c>
      <c r="G336" s="105">
        <v>44993.702523148146</v>
      </c>
      <c r="H336" s="106">
        <v>60.6</v>
      </c>
    </row>
    <row r="337">
      <c r="A337" s="105">
        <v>44993.64212962963</v>
      </c>
      <c r="B337" s="106">
        <v>54.2</v>
      </c>
      <c r="D337" s="102">
        <v>44993.66991898148</v>
      </c>
      <c r="E337" s="108">
        <v>73.2</v>
      </c>
      <c r="G337" s="105">
        <v>44993.70253472222</v>
      </c>
      <c r="H337" s="106">
        <v>60.1</v>
      </c>
    </row>
    <row r="338">
      <c r="A338" s="105">
        <v>44993.6421412037</v>
      </c>
      <c r="B338" s="106">
        <v>54.1</v>
      </c>
      <c r="D338" s="102">
        <v>44993.66993055555</v>
      </c>
      <c r="E338" s="108">
        <v>73.3</v>
      </c>
      <c r="G338" s="105">
        <v>44993.7025462963</v>
      </c>
      <c r="H338" s="106">
        <v>60.8</v>
      </c>
    </row>
    <row r="339">
      <c r="A339" s="105">
        <v>44993.64215277778</v>
      </c>
      <c r="B339" s="106">
        <v>54.1</v>
      </c>
      <c r="D339" s="102">
        <v>44993.66994212963</v>
      </c>
      <c r="E339" s="108">
        <v>73.2</v>
      </c>
      <c r="G339" s="105">
        <v>44993.70255787037</v>
      </c>
      <c r="H339" s="106">
        <v>63.0</v>
      </c>
    </row>
    <row r="340">
      <c r="A340" s="105">
        <v>44993.642164351855</v>
      </c>
      <c r="B340" s="106">
        <v>54.9</v>
      </c>
      <c r="D340" s="102">
        <v>44993.669953703706</v>
      </c>
      <c r="E340" s="108">
        <v>73.0</v>
      </c>
      <c r="G340" s="105">
        <v>44993.702569444446</v>
      </c>
      <c r="H340" s="106">
        <v>64.2</v>
      </c>
    </row>
    <row r="341">
      <c r="A341" s="105">
        <v>44993.642175925925</v>
      </c>
      <c r="B341" s="106">
        <v>56.0</v>
      </c>
      <c r="D341" s="102">
        <v>44993.669965277775</v>
      </c>
      <c r="E341" s="108">
        <v>72.5</v>
      </c>
      <c r="G341" s="105">
        <v>44993.702581018515</v>
      </c>
      <c r="H341" s="106">
        <v>64.3</v>
      </c>
    </row>
    <row r="342">
      <c r="A342" s="105">
        <v>44993.6421875</v>
      </c>
      <c r="B342" s="106">
        <v>55.8</v>
      </c>
      <c r="D342" s="102">
        <v>44993.66997685185</v>
      </c>
      <c r="E342" s="108">
        <v>72.2</v>
      </c>
      <c r="G342" s="105">
        <v>44993.70259259259</v>
      </c>
      <c r="H342" s="106">
        <v>64.0</v>
      </c>
    </row>
    <row r="343">
      <c r="A343" s="105">
        <v>44993.64219907407</v>
      </c>
      <c r="B343" s="106">
        <v>54.2</v>
      </c>
      <c r="D343" s="102">
        <v>44993.66998842593</v>
      </c>
      <c r="E343" s="108">
        <v>72.1</v>
      </c>
      <c r="G343" s="105">
        <v>44993.70260416667</v>
      </c>
      <c r="H343" s="106">
        <v>62.8</v>
      </c>
    </row>
    <row r="344">
      <c r="A344" s="105">
        <v>44993.64221064815</v>
      </c>
      <c r="B344" s="106">
        <v>52.0</v>
      </c>
      <c r="D344" s="102">
        <v>44993.67</v>
      </c>
      <c r="E344" s="108">
        <v>72.3</v>
      </c>
      <c r="G344" s="105">
        <v>44993.70261574074</v>
      </c>
      <c r="H344" s="106">
        <v>62.5</v>
      </c>
    </row>
    <row r="345">
      <c r="A345" s="105">
        <v>44993.642222222225</v>
      </c>
      <c r="B345" s="106">
        <v>50.9</v>
      </c>
      <c r="D345" s="102">
        <v>44993.670011574075</v>
      </c>
      <c r="E345" s="108">
        <v>74.2</v>
      </c>
      <c r="G345" s="105">
        <v>44993.702627314815</v>
      </c>
      <c r="H345" s="106">
        <v>62.3</v>
      </c>
    </row>
    <row r="346">
      <c r="A346" s="105">
        <v>44993.642233796294</v>
      </c>
      <c r="B346" s="106">
        <v>50.9</v>
      </c>
      <c r="D346" s="102">
        <v>44993.670023148145</v>
      </c>
      <c r="E346" s="108">
        <v>74.4</v>
      </c>
      <c r="G346" s="105">
        <v>44993.70263888889</v>
      </c>
      <c r="H346" s="106">
        <v>64.6</v>
      </c>
    </row>
    <row r="347">
      <c r="A347" s="105">
        <v>44993.64224537037</v>
      </c>
      <c r="B347" s="106">
        <v>51.1</v>
      </c>
      <c r="D347" s="102">
        <v>44993.67003472222</v>
      </c>
      <c r="E347" s="108">
        <v>73.4</v>
      </c>
      <c r="G347" s="105">
        <v>44993.70265046296</v>
      </c>
      <c r="H347" s="106">
        <v>64.6</v>
      </c>
    </row>
    <row r="348">
      <c r="A348" s="105">
        <v>44993.64225694445</v>
      </c>
      <c r="B348" s="106">
        <v>51.5</v>
      </c>
      <c r="D348" s="102">
        <v>44993.6700462963</v>
      </c>
      <c r="E348" s="108">
        <v>74.3</v>
      </c>
      <c r="G348" s="105">
        <v>44993.70266203704</v>
      </c>
      <c r="H348" s="106">
        <v>62.9</v>
      </c>
    </row>
    <row r="349">
      <c r="A349" s="105">
        <v>44993.64226851852</v>
      </c>
      <c r="B349" s="106">
        <v>51.4</v>
      </c>
      <c r="D349" s="102">
        <v>44993.67005787037</v>
      </c>
      <c r="E349" s="108">
        <v>74.0</v>
      </c>
      <c r="G349" s="105">
        <v>44993.702673611115</v>
      </c>
      <c r="H349" s="106">
        <v>62.4</v>
      </c>
    </row>
    <row r="350">
      <c r="A350" s="105">
        <v>44993.642280092594</v>
      </c>
      <c r="B350" s="106">
        <v>50.9</v>
      </c>
      <c r="D350" s="102">
        <v>44993.670069444444</v>
      </c>
      <c r="E350" s="108">
        <v>74.1</v>
      </c>
      <c r="G350" s="105">
        <v>44993.702685185184</v>
      </c>
      <c r="H350" s="106">
        <v>63.2</v>
      </c>
    </row>
    <row r="351">
      <c r="A351" s="105">
        <v>44993.64229166666</v>
      </c>
      <c r="B351" s="106">
        <v>51.4</v>
      </c>
      <c r="D351" s="102">
        <v>44993.67008101852</v>
      </c>
      <c r="E351" s="108">
        <v>72.4</v>
      </c>
      <c r="G351" s="105">
        <v>44993.70269675926</v>
      </c>
      <c r="H351" s="106">
        <v>63.8</v>
      </c>
    </row>
    <row r="352">
      <c r="A352" s="105">
        <v>44993.64230324074</v>
      </c>
      <c r="B352" s="106">
        <v>52.0</v>
      </c>
      <c r="D352" s="102">
        <v>44993.67009259259</v>
      </c>
      <c r="E352" s="108">
        <v>71.6</v>
      </c>
      <c r="G352" s="105">
        <v>44993.70270833333</v>
      </c>
      <c r="H352" s="106">
        <v>64.5</v>
      </c>
    </row>
    <row r="353">
      <c r="A353" s="105">
        <v>44993.64231481482</v>
      </c>
      <c r="B353" s="106">
        <v>52.0</v>
      </c>
      <c r="D353" s="102">
        <v>44993.67010416667</v>
      </c>
      <c r="E353" s="108">
        <v>71.0</v>
      </c>
      <c r="G353" s="105">
        <v>44993.70271990741</v>
      </c>
      <c r="H353" s="106">
        <v>64.5</v>
      </c>
    </row>
    <row r="354">
      <c r="A354" s="105">
        <v>44993.64232638889</v>
      </c>
      <c r="B354" s="106">
        <v>52.1</v>
      </c>
      <c r="D354" s="102">
        <v>44993.670115740744</v>
      </c>
      <c r="E354" s="108">
        <v>68.9</v>
      </c>
      <c r="G354" s="105">
        <v>44993.702731481484</v>
      </c>
      <c r="H354" s="106">
        <v>63.6</v>
      </c>
    </row>
    <row r="355">
      <c r="A355" s="105">
        <v>44993.64233796296</v>
      </c>
      <c r="B355" s="106">
        <v>52.4</v>
      </c>
      <c r="D355" s="102">
        <v>44993.670127314814</v>
      </c>
      <c r="E355" s="108">
        <v>68.8</v>
      </c>
      <c r="G355" s="105">
        <v>44993.70274305555</v>
      </c>
      <c r="H355" s="106">
        <v>61.9</v>
      </c>
    </row>
    <row r="356">
      <c r="A356" s="105">
        <v>44993.64234953704</v>
      </c>
      <c r="B356" s="106">
        <v>52.7</v>
      </c>
      <c r="D356" s="102">
        <v>44993.67013888889</v>
      </c>
      <c r="E356" s="108">
        <v>68.0</v>
      </c>
      <c r="G356" s="105">
        <v>44993.70275462963</v>
      </c>
      <c r="H356" s="106">
        <v>60.3</v>
      </c>
    </row>
    <row r="357">
      <c r="A357" s="105">
        <v>44993.64236111111</v>
      </c>
      <c r="B357" s="106">
        <v>52.9</v>
      </c>
      <c r="D357" s="102">
        <v>44993.67015046296</v>
      </c>
      <c r="E357" s="108">
        <v>67.3</v>
      </c>
      <c r="G357" s="105">
        <v>44993.70276620371</v>
      </c>
      <c r="H357" s="106">
        <v>58.6</v>
      </c>
    </row>
    <row r="358">
      <c r="A358" s="105">
        <v>44993.642372685186</v>
      </c>
      <c r="B358" s="106">
        <v>52.8</v>
      </c>
      <c r="D358" s="102">
        <v>44993.67016203704</v>
      </c>
      <c r="E358" s="108">
        <v>66.8</v>
      </c>
      <c r="G358" s="105">
        <v>44993.70277777778</v>
      </c>
      <c r="H358" s="106">
        <v>58.0</v>
      </c>
    </row>
    <row r="359">
      <c r="A359" s="105">
        <v>44993.642384259256</v>
      </c>
      <c r="B359" s="106">
        <v>52.4</v>
      </c>
      <c r="D359" s="102">
        <v>44993.67017361111</v>
      </c>
      <c r="E359" s="108">
        <v>65.9</v>
      </c>
      <c r="G359" s="105">
        <v>44993.70278935185</v>
      </c>
      <c r="H359" s="106">
        <v>56.6</v>
      </c>
    </row>
    <row r="360">
      <c r="A360" s="105">
        <v>44993.64239583333</v>
      </c>
      <c r="B360" s="106">
        <v>52.5</v>
      </c>
      <c r="D360" s="102">
        <v>44993.67018518518</v>
      </c>
      <c r="E360" s="108">
        <v>66.8</v>
      </c>
      <c r="G360" s="105">
        <v>44993.70280092592</v>
      </c>
      <c r="H360" s="106">
        <v>59.2</v>
      </c>
    </row>
    <row r="361">
      <c r="A361" s="105">
        <v>44993.64240740741</v>
      </c>
      <c r="B361" s="106">
        <v>53.7</v>
      </c>
      <c r="D361" s="102">
        <v>44993.67019675926</v>
      </c>
      <c r="E361" s="108">
        <v>66.8</v>
      </c>
      <c r="G361" s="105">
        <v>44993.7028125</v>
      </c>
      <c r="H361" s="106">
        <v>59.2</v>
      </c>
    </row>
    <row r="362">
      <c r="A362" s="105">
        <v>44993.64241898148</v>
      </c>
      <c r="B362" s="106">
        <v>54.3</v>
      </c>
      <c r="D362" s="102">
        <v>44993.67020833334</v>
      </c>
      <c r="E362" s="108">
        <v>64.7</v>
      </c>
      <c r="G362" s="105">
        <v>44993.70282407408</v>
      </c>
      <c r="H362" s="106">
        <v>58.2</v>
      </c>
    </row>
    <row r="363">
      <c r="A363" s="105">
        <v>44993.642430555556</v>
      </c>
      <c r="B363" s="106">
        <v>54.6</v>
      </c>
      <c r="D363" s="102">
        <v>44993.670219907406</v>
      </c>
      <c r="E363" s="108">
        <v>62.8</v>
      </c>
      <c r="G363" s="105">
        <v>44993.702835648146</v>
      </c>
      <c r="H363" s="106">
        <v>57.7</v>
      </c>
    </row>
    <row r="364">
      <c r="A364" s="105">
        <v>44993.64244212963</v>
      </c>
      <c r="B364" s="106">
        <v>54.7</v>
      </c>
      <c r="D364" s="102">
        <v>44993.67023148148</v>
      </c>
      <c r="E364" s="108">
        <v>62.9</v>
      </c>
      <c r="G364" s="105">
        <v>44993.70284722222</v>
      </c>
      <c r="H364" s="106">
        <v>57.8</v>
      </c>
    </row>
    <row r="365">
      <c r="A365" s="105">
        <v>44993.6424537037</v>
      </c>
      <c r="B365" s="106">
        <v>54.9</v>
      </c>
      <c r="D365" s="102">
        <v>44993.67024305555</v>
      </c>
      <c r="E365" s="108">
        <v>62.6</v>
      </c>
      <c r="G365" s="105">
        <v>44993.7028587963</v>
      </c>
      <c r="H365" s="106">
        <v>58.9</v>
      </c>
    </row>
    <row r="366">
      <c r="A366" s="105">
        <v>44993.64246527778</v>
      </c>
      <c r="B366" s="106">
        <v>54.3</v>
      </c>
      <c r="D366" s="102">
        <v>44993.67025462963</v>
      </c>
      <c r="E366" s="108">
        <v>62.0</v>
      </c>
      <c r="G366" s="105">
        <v>44993.70287037037</v>
      </c>
      <c r="H366" s="106">
        <v>59.7</v>
      </c>
    </row>
    <row r="367">
      <c r="A367" s="105">
        <v>44993.642476851855</v>
      </c>
      <c r="B367" s="106">
        <v>55.2</v>
      </c>
      <c r="D367" s="102">
        <v>44993.670266203706</v>
      </c>
      <c r="E367" s="108">
        <v>62.1</v>
      </c>
      <c r="G367" s="105">
        <v>44993.702881944446</v>
      </c>
      <c r="H367" s="106">
        <v>59.0</v>
      </c>
    </row>
    <row r="368">
      <c r="A368" s="105">
        <v>44993.642488425925</v>
      </c>
      <c r="B368" s="106">
        <v>55.8</v>
      </c>
      <c r="D368" s="102">
        <v>44993.670277777775</v>
      </c>
      <c r="E368" s="108">
        <v>63.9</v>
      </c>
      <c r="G368" s="105">
        <v>44993.702893518515</v>
      </c>
      <c r="H368" s="106">
        <v>59.1</v>
      </c>
    </row>
    <row r="369">
      <c r="A369" s="105">
        <v>44993.6425</v>
      </c>
      <c r="B369" s="106">
        <v>56.8</v>
      </c>
      <c r="D369" s="102">
        <v>44993.67028935185</v>
      </c>
      <c r="E369" s="108">
        <v>63.8</v>
      </c>
      <c r="G369" s="105">
        <v>44993.70290509259</v>
      </c>
      <c r="H369" s="106">
        <v>58.8</v>
      </c>
    </row>
    <row r="370">
      <c r="A370" s="105">
        <v>44993.64251157407</v>
      </c>
      <c r="B370" s="106">
        <v>56.8</v>
      </c>
      <c r="D370" s="102">
        <v>44993.67030092593</v>
      </c>
      <c r="E370" s="108">
        <v>61.8</v>
      </c>
      <c r="G370" s="105">
        <v>44993.70291666667</v>
      </c>
      <c r="H370" s="106">
        <v>57.7</v>
      </c>
    </row>
    <row r="371">
      <c r="A371" s="105">
        <v>44993.64252314815</v>
      </c>
      <c r="B371" s="106">
        <v>55.6</v>
      </c>
      <c r="D371" s="102">
        <v>44993.6703125</v>
      </c>
      <c r="E371" s="108">
        <v>60.9</v>
      </c>
      <c r="G371" s="105">
        <v>44993.70292824074</v>
      </c>
      <c r="H371" s="106">
        <v>58.3</v>
      </c>
    </row>
    <row r="372">
      <c r="A372" s="105">
        <v>44993.642534722225</v>
      </c>
      <c r="B372" s="106">
        <v>55.0</v>
      </c>
      <c r="D372" s="102">
        <v>44993.670324074075</v>
      </c>
      <c r="E372" s="108">
        <v>60.0</v>
      </c>
      <c r="G372" s="105">
        <v>44993.702939814815</v>
      </c>
      <c r="H372" s="106">
        <v>58.6</v>
      </c>
    </row>
    <row r="373">
      <c r="A373" s="105">
        <v>44993.642546296294</v>
      </c>
      <c r="B373" s="106">
        <v>55.1</v>
      </c>
      <c r="D373" s="102">
        <v>44993.670335648145</v>
      </c>
      <c r="E373" s="108">
        <v>62.2</v>
      </c>
      <c r="G373" s="105">
        <v>44993.70295138889</v>
      </c>
      <c r="H373" s="106">
        <v>60.3</v>
      </c>
    </row>
    <row r="374">
      <c r="A374" s="105">
        <v>44993.64255787037</v>
      </c>
      <c r="B374" s="106">
        <v>54.5</v>
      </c>
      <c r="D374" s="102">
        <v>44993.67034722222</v>
      </c>
      <c r="E374" s="108">
        <v>62.3</v>
      </c>
      <c r="G374" s="105">
        <v>44993.70296296296</v>
      </c>
      <c r="H374" s="106">
        <v>61.0</v>
      </c>
    </row>
    <row r="375">
      <c r="A375" s="105">
        <v>44993.64256944445</v>
      </c>
      <c r="B375" s="106">
        <v>54.1</v>
      </c>
      <c r="D375" s="102">
        <v>44993.6703587963</v>
      </c>
      <c r="E375" s="108">
        <v>62.5</v>
      </c>
      <c r="G375" s="105">
        <v>44993.70297453704</v>
      </c>
      <c r="H375" s="106">
        <v>60.9</v>
      </c>
    </row>
    <row r="376">
      <c r="A376" s="105">
        <v>44993.64258101852</v>
      </c>
      <c r="B376" s="106">
        <v>55.4</v>
      </c>
      <c r="D376" s="102">
        <v>44993.67037037037</v>
      </c>
      <c r="E376" s="108">
        <v>63.0</v>
      </c>
      <c r="G376" s="105">
        <v>44993.70298611111</v>
      </c>
      <c r="H376" s="106">
        <v>59.8</v>
      </c>
    </row>
    <row r="377">
      <c r="A377" s="105">
        <v>44993.642592592594</v>
      </c>
      <c r="B377" s="106">
        <v>55.5</v>
      </c>
      <c r="D377" s="102">
        <v>44993.670381944445</v>
      </c>
      <c r="E377" s="108">
        <v>62.6</v>
      </c>
      <c r="G377" s="105">
        <v>44993.702997685185</v>
      </c>
      <c r="H377" s="106">
        <v>59.4</v>
      </c>
    </row>
    <row r="378">
      <c r="A378" s="105">
        <v>44993.642604166664</v>
      </c>
      <c r="B378" s="106">
        <v>54.9</v>
      </c>
      <c r="D378" s="102">
        <v>44993.67039351852</v>
      </c>
      <c r="E378" s="108">
        <v>60.8</v>
      </c>
      <c r="G378" s="105">
        <v>44993.70300925926</v>
      </c>
      <c r="H378" s="106">
        <v>59.3</v>
      </c>
    </row>
    <row r="379">
      <c r="A379" s="105">
        <v>44993.64261574074</v>
      </c>
      <c r="B379" s="106">
        <v>54.7</v>
      </c>
      <c r="D379" s="102">
        <v>44993.67040509259</v>
      </c>
      <c r="E379" s="108">
        <v>60.6</v>
      </c>
      <c r="G379" s="105">
        <v>44993.70302083333</v>
      </c>
      <c r="H379" s="106">
        <v>61.4</v>
      </c>
    </row>
    <row r="380">
      <c r="A380" s="105">
        <v>44993.64262731482</v>
      </c>
      <c r="B380" s="106">
        <v>54.2</v>
      </c>
      <c r="D380" s="102">
        <v>44993.67041666667</v>
      </c>
      <c r="E380" s="108">
        <v>58.7</v>
      </c>
      <c r="G380" s="105">
        <v>44993.70303240741</v>
      </c>
      <c r="H380" s="106">
        <v>65.7</v>
      </c>
    </row>
    <row r="381">
      <c r="A381" s="105">
        <v>44993.64263888889</v>
      </c>
      <c r="B381" s="106">
        <v>54.0</v>
      </c>
      <c r="D381" s="102">
        <v>44993.67042824074</v>
      </c>
      <c r="E381" s="108">
        <v>57.3</v>
      </c>
      <c r="G381" s="105">
        <v>44993.703043981484</v>
      </c>
      <c r="H381" s="106">
        <v>66.3</v>
      </c>
    </row>
    <row r="382">
      <c r="A382" s="105">
        <v>44993.64265046296</v>
      </c>
      <c r="B382" s="106">
        <v>53.0</v>
      </c>
      <c r="D382" s="102">
        <v>44993.670439814814</v>
      </c>
      <c r="E382" s="108">
        <v>57.0</v>
      </c>
      <c r="G382" s="105">
        <v>44993.703055555554</v>
      </c>
      <c r="H382" s="106">
        <v>65.6</v>
      </c>
    </row>
    <row r="383">
      <c r="A383" s="105">
        <v>44993.64266203704</v>
      </c>
      <c r="B383" s="106">
        <v>53.8</v>
      </c>
      <c r="D383" s="102">
        <v>44993.67045138889</v>
      </c>
      <c r="E383" s="108">
        <v>59.3</v>
      </c>
      <c r="G383" s="105">
        <v>44993.70306712963</v>
      </c>
      <c r="H383" s="106">
        <v>63.6</v>
      </c>
    </row>
    <row r="384">
      <c r="A384" s="105">
        <v>44993.64267361111</v>
      </c>
      <c r="B384" s="106">
        <v>55.6</v>
      </c>
      <c r="D384" s="102">
        <v>44993.67046296296</v>
      </c>
      <c r="E384" s="108">
        <v>59.1</v>
      </c>
      <c r="G384" s="105">
        <v>44993.7030787037</v>
      </c>
      <c r="H384" s="106">
        <v>63.2</v>
      </c>
    </row>
    <row r="385">
      <c r="A385" s="105">
        <v>44993.64268518519</v>
      </c>
      <c r="B385" s="106">
        <v>56.1</v>
      </c>
      <c r="D385" s="102">
        <v>44993.67047453704</v>
      </c>
      <c r="E385" s="108">
        <v>59.4</v>
      </c>
      <c r="G385" s="105">
        <v>44993.70309027778</v>
      </c>
      <c r="H385" s="106">
        <v>63.4</v>
      </c>
    </row>
    <row r="386">
      <c r="A386" s="105">
        <v>44993.642696759256</v>
      </c>
      <c r="B386" s="106">
        <v>56.2</v>
      </c>
      <c r="D386" s="102">
        <v>44993.670486111114</v>
      </c>
      <c r="E386" s="108">
        <v>61.3</v>
      </c>
      <c r="G386" s="105">
        <v>44993.703101851854</v>
      </c>
      <c r="H386" s="106">
        <v>63.7</v>
      </c>
    </row>
    <row r="387">
      <c r="A387" s="105">
        <v>44993.64270833333</v>
      </c>
      <c r="B387" s="106">
        <v>56.6</v>
      </c>
      <c r="D387" s="102">
        <v>44993.67049768518</v>
      </c>
      <c r="E387" s="108">
        <v>60.9</v>
      </c>
      <c r="G387" s="105">
        <v>44993.70311342592</v>
      </c>
      <c r="H387" s="106">
        <v>66.2</v>
      </c>
    </row>
    <row r="388">
      <c r="A388" s="105">
        <v>44993.64271990741</v>
      </c>
      <c r="B388" s="106">
        <v>56.5</v>
      </c>
      <c r="D388" s="102">
        <v>44993.67050925926</v>
      </c>
      <c r="E388" s="108">
        <v>59.8</v>
      </c>
      <c r="G388" s="105">
        <v>44993.703125</v>
      </c>
      <c r="H388" s="106">
        <v>67.0</v>
      </c>
    </row>
    <row r="389">
      <c r="A389" s="105">
        <v>44993.64273148148</v>
      </c>
      <c r="B389" s="106">
        <v>56.6</v>
      </c>
      <c r="D389" s="102">
        <v>44993.67052083334</v>
      </c>
      <c r="E389" s="108">
        <v>59.7</v>
      </c>
      <c r="G389" s="105">
        <v>44993.70313657408</v>
      </c>
      <c r="H389" s="106">
        <v>66.7</v>
      </c>
    </row>
    <row r="390">
      <c r="A390" s="105">
        <v>44993.642743055556</v>
      </c>
      <c r="B390" s="106">
        <v>58.4</v>
      </c>
      <c r="D390" s="102">
        <v>44993.67053240741</v>
      </c>
      <c r="E390" s="108">
        <v>58.4</v>
      </c>
      <c r="G390" s="105">
        <v>44993.703148148146</v>
      </c>
      <c r="H390" s="106">
        <v>65.4</v>
      </c>
    </row>
    <row r="391">
      <c r="A391" s="105">
        <v>44993.64275462963</v>
      </c>
      <c r="B391" s="106">
        <v>58.7</v>
      </c>
      <c r="D391" s="102">
        <v>44993.67054398148</v>
      </c>
      <c r="E391" s="108">
        <v>56.9</v>
      </c>
      <c r="G391" s="105">
        <v>44993.70315972222</v>
      </c>
      <c r="H391" s="106">
        <v>65.5</v>
      </c>
    </row>
    <row r="392">
      <c r="A392" s="105">
        <v>44993.6427662037</v>
      </c>
      <c r="B392" s="106">
        <v>57.9</v>
      </c>
      <c r="D392" s="102">
        <v>44993.67055555555</v>
      </c>
      <c r="E392" s="108">
        <v>57.3</v>
      </c>
      <c r="G392" s="105">
        <v>44993.7031712963</v>
      </c>
      <c r="H392" s="106">
        <v>64.5</v>
      </c>
    </row>
    <row r="393">
      <c r="A393" s="105">
        <v>44993.64277777778</v>
      </c>
      <c r="B393" s="106">
        <v>56.8</v>
      </c>
      <c r="D393" s="102">
        <v>44993.67056712963</v>
      </c>
      <c r="E393" s="108">
        <v>57.5</v>
      </c>
      <c r="G393" s="105">
        <v>44993.70318287037</v>
      </c>
      <c r="H393" s="106">
        <v>63.2</v>
      </c>
    </row>
    <row r="394">
      <c r="A394" s="105">
        <v>44993.64278935185</v>
      </c>
      <c r="B394" s="106">
        <v>56.2</v>
      </c>
      <c r="D394" s="102">
        <v>44993.670578703706</v>
      </c>
      <c r="E394" s="108">
        <v>57.3</v>
      </c>
      <c r="G394" s="105">
        <v>44993.703194444446</v>
      </c>
      <c r="H394" s="106">
        <v>61.2</v>
      </c>
    </row>
    <row r="395">
      <c r="A395" s="105">
        <v>44993.642800925925</v>
      </c>
      <c r="B395" s="106">
        <v>56.2</v>
      </c>
      <c r="D395" s="102">
        <v>44993.670590277776</v>
      </c>
      <c r="E395" s="108">
        <v>56.7</v>
      </c>
      <c r="G395" s="105">
        <v>44993.703206018516</v>
      </c>
      <c r="H395" s="106">
        <v>60.8</v>
      </c>
    </row>
    <row r="396">
      <c r="A396" s="105">
        <v>44993.6428125</v>
      </c>
      <c r="B396" s="106">
        <v>57.3</v>
      </c>
      <c r="D396" s="102">
        <v>44993.67060185185</v>
      </c>
      <c r="E396" s="108">
        <v>58.5</v>
      </c>
      <c r="G396" s="105">
        <v>44993.70321759259</v>
      </c>
      <c r="H396" s="106">
        <v>59.8</v>
      </c>
    </row>
    <row r="397">
      <c r="A397" s="105">
        <v>44993.64282407407</v>
      </c>
      <c r="B397" s="106">
        <v>57.1</v>
      </c>
      <c r="D397" s="102">
        <v>44993.67061342593</v>
      </c>
      <c r="E397" s="108">
        <v>59.9</v>
      </c>
      <c r="G397" s="105">
        <v>44993.70322916667</v>
      </c>
      <c r="H397" s="106">
        <v>58.8</v>
      </c>
    </row>
    <row r="398">
      <c r="A398" s="105">
        <v>44993.64283564815</v>
      </c>
      <c r="B398" s="106">
        <v>55.9</v>
      </c>
      <c r="D398" s="102">
        <v>44993.670625</v>
      </c>
      <c r="E398" s="108">
        <v>60.6</v>
      </c>
      <c r="G398" s="105">
        <v>44993.70324074074</v>
      </c>
      <c r="H398" s="106">
        <v>58.8</v>
      </c>
    </row>
    <row r="399">
      <c r="A399" s="105">
        <v>44993.642847222225</v>
      </c>
      <c r="B399" s="106">
        <v>53.9</v>
      </c>
      <c r="D399" s="102">
        <v>44993.670636574076</v>
      </c>
      <c r="E399" s="108">
        <v>66.0</v>
      </c>
      <c r="G399" s="105">
        <v>44993.703252314815</v>
      </c>
      <c r="H399" s="106">
        <v>60.1</v>
      </c>
    </row>
    <row r="400">
      <c r="A400" s="105">
        <v>44993.642858796295</v>
      </c>
      <c r="B400" s="106">
        <v>52.6</v>
      </c>
      <c r="D400" s="102">
        <v>44993.670648148145</v>
      </c>
      <c r="E400" s="108">
        <v>66.4</v>
      </c>
      <c r="G400" s="105">
        <v>44993.70326388889</v>
      </c>
      <c r="H400" s="106">
        <v>59.9</v>
      </c>
    </row>
    <row r="401">
      <c r="A401" s="105">
        <v>44993.64287037037</v>
      </c>
      <c r="B401" s="106">
        <v>53.2</v>
      </c>
      <c r="D401" s="102">
        <v>44993.67065972222</v>
      </c>
      <c r="E401" s="108">
        <v>65.8</v>
      </c>
      <c r="G401" s="105">
        <v>44993.70327546296</v>
      </c>
      <c r="H401" s="106">
        <v>58.8</v>
      </c>
    </row>
    <row r="402">
      <c r="A402" s="105">
        <v>44993.64288194444</v>
      </c>
      <c r="B402" s="106">
        <v>52.8</v>
      </c>
      <c r="D402" s="102">
        <v>44993.6706712963</v>
      </c>
      <c r="E402" s="108">
        <v>63.6</v>
      </c>
      <c r="G402" s="105">
        <v>44993.70328703704</v>
      </c>
      <c r="H402" s="106">
        <v>57.8</v>
      </c>
    </row>
    <row r="403">
      <c r="A403" s="105">
        <v>44993.64289351852</v>
      </c>
      <c r="B403" s="106">
        <v>55.2</v>
      </c>
      <c r="D403" s="102">
        <v>44993.67068287037</v>
      </c>
      <c r="E403" s="108">
        <v>65.0</v>
      </c>
      <c r="G403" s="105">
        <v>44993.70329861111</v>
      </c>
      <c r="H403" s="106">
        <v>58.7</v>
      </c>
    </row>
    <row r="404">
      <c r="A404" s="105">
        <v>44993.642905092594</v>
      </c>
      <c r="B404" s="106">
        <v>58.6</v>
      </c>
      <c r="D404" s="102">
        <v>44993.670694444445</v>
      </c>
      <c r="E404" s="108">
        <v>66.1</v>
      </c>
      <c r="G404" s="105">
        <v>44993.703310185185</v>
      </c>
      <c r="H404" s="106">
        <v>60.8</v>
      </c>
    </row>
    <row r="405">
      <c r="A405" s="105">
        <v>44993.642916666664</v>
      </c>
      <c r="B405" s="106">
        <v>60.1</v>
      </c>
      <c r="D405" s="102">
        <v>44993.67070601852</v>
      </c>
      <c r="E405" s="108">
        <v>69.6</v>
      </c>
      <c r="G405" s="105">
        <v>44993.70332175926</v>
      </c>
      <c r="H405" s="106">
        <v>60.6</v>
      </c>
    </row>
    <row r="406">
      <c r="A406" s="105">
        <v>44993.64292824074</v>
      </c>
      <c r="B406" s="106">
        <v>60.5</v>
      </c>
      <c r="D406" s="102">
        <v>44993.67071759259</v>
      </c>
      <c r="E406" s="108">
        <v>70.8</v>
      </c>
      <c r="G406" s="105">
        <v>44993.70333333333</v>
      </c>
      <c r="H406" s="106">
        <v>58.7</v>
      </c>
    </row>
    <row r="407">
      <c r="A407" s="105">
        <v>44993.64293981482</v>
      </c>
      <c r="B407" s="106">
        <v>59.6</v>
      </c>
      <c r="D407" s="102">
        <v>44993.67072916667</v>
      </c>
      <c r="E407" s="108">
        <v>70.8</v>
      </c>
      <c r="G407" s="105">
        <v>44993.70334490741</v>
      </c>
      <c r="H407" s="106">
        <v>59.1</v>
      </c>
    </row>
    <row r="408">
      <c r="A408" s="105">
        <v>44993.64295138889</v>
      </c>
      <c r="B408" s="106">
        <v>63.1</v>
      </c>
      <c r="D408" s="102">
        <v>44993.67074074074</v>
      </c>
      <c r="E408" s="108">
        <v>70.5</v>
      </c>
      <c r="G408" s="105">
        <v>44993.703356481485</v>
      </c>
      <c r="H408" s="106">
        <v>59.2</v>
      </c>
    </row>
    <row r="409">
      <c r="A409" s="105">
        <v>44993.642962962964</v>
      </c>
      <c r="B409" s="106">
        <v>63.8</v>
      </c>
      <c r="D409" s="102">
        <v>44993.670752314814</v>
      </c>
      <c r="E409" s="108">
        <v>69.4</v>
      </c>
      <c r="G409" s="105">
        <v>44993.703368055554</v>
      </c>
      <c r="H409" s="106">
        <v>58.2</v>
      </c>
    </row>
    <row r="410">
      <c r="A410" s="105">
        <v>44993.64297453704</v>
      </c>
      <c r="B410" s="106">
        <v>64.7</v>
      </c>
      <c r="D410" s="102">
        <v>44993.67076388889</v>
      </c>
      <c r="E410" s="108">
        <v>69.5</v>
      </c>
      <c r="G410" s="105">
        <v>44993.70337962963</v>
      </c>
      <c r="H410" s="106">
        <v>56.8</v>
      </c>
    </row>
    <row r="411">
      <c r="A411" s="105">
        <v>44993.64298611111</v>
      </c>
      <c r="B411" s="106">
        <v>65.0</v>
      </c>
      <c r="D411" s="102">
        <v>44993.67077546296</v>
      </c>
      <c r="E411" s="108">
        <v>69.7</v>
      </c>
      <c r="G411" s="105">
        <v>44993.7033912037</v>
      </c>
      <c r="H411" s="106">
        <v>55.2</v>
      </c>
    </row>
    <row r="412">
      <c r="A412" s="105">
        <v>44993.64299768519</v>
      </c>
      <c r="B412" s="106">
        <v>67.6</v>
      </c>
      <c r="D412" s="102">
        <v>44993.67078703704</v>
      </c>
      <c r="E412" s="108">
        <v>68.3</v>
      </c>
      <c r="G412" s="105">
        <v>44993.70340277778</v>
      </c>
      <c r="H412" s="106">
        <v>54.3</v>
      </c>
    </row>
    <row r="413">
      <c r="A413" s="105">
        <v>44993.643009259256</v>
      </c>
      <c r="B413" s="106">
        <v>68.6</v>
      </c>
      <c r="D413" s="102">
        <v>44993.670798611114</v>
      </c>
      <c r="E413" s="108">
        <v>66.0</v>
      </c>
      <c r="G413" s="105">
        <v>44993.703414351854</v>
      </c>
      <c r="H413" s="106">
        <v>55.9</v>
      </c>
    </row>
    <row r="414">
      <c r="A414" s="105">
        <v>44993.64302083333</v>
      </c>
      <c r="B414" s="106">
        <v>69.6</v>
      </c>
      <c r="D414" s="102">
        <v>44993.670810185184</v>
      </c>
      <c r="E414" s="108">
        <v>66.0</v>
      </c>
      <c r="G414" s="105">
        <v>44993.70342592592</v>
      </c>
      <c r="H414" s="106">
        <v>60.0</v>
      </c>
    </row>
    <row r="415">
      <c r="A415" s="105">
        <v>44993.64303240741</v>
      </c>
      <c r="B415" s="106">
        <v>70.4</v>
      </c>
      <c r="D415" s="102">
        <v>44993.67082175926</v>
      </c>
      <c r="E415" s="108">
        <v>65.4</v>
      </c>
      <c r="G415" s="105">
        <v>44993.7034375</v>
      </c>
      <c r="H415" s="106">
        <v>59.6</v>
      </c>
    </row>
    <row r="416">
      <c r="A416" s="105">
        <v>44993.64304398148</v>
      </c>
      <c r="B416" s="106">
        <v>69.8</v>
      </c>
      <c r="D416" s="102">
        <v>44993.67083333333</v>
      </c>
      <c r="E416" s="108">
        <v>65.5</v>
      </c>
      <c r="G416" s="105">
        <v>44993.70344907408</v>
      </c>
      <c r="H416" s="106">
        <v>67.0</v>
      </c>
    </row>
    <row r="417">
      <c r="A417" s="105">
        <v>44993.643055555556</v>
      </c>
      <c r="B417" s="106">
        <v>68.4</v>
      </c>
      <c r="D417" s="102">
        <v>44993.67084490741</v>
      </c>
      <c r="E417" s="108">
        <v>68.3</v>
      </c>
      <c r="G417" s="105">
        <v>44993.70346064815</v>
      </c>
      <c r="H417" s="106">
        <v>71.7</v>
      </c>
    </row>
    <row r="418">
      <c r="A418" s="105">
        <v>44993.64306712963</v>
      </c>
      <c r="B418" s="106">
        <v>68.3</v>
      </c>
      <c r="D418" s="102">
        <v>44993.67085648148</v>
      </c>
      <c r="E418" s="108">
        <v>68.4</v>
      </c>
      <c r="G418" s="105">
        <v>44993.70347222222</v>
      </c>
      <c r="H418" s="106">
        <v>71.7</v>
      </c>
    </row>
    <row r="419">
      <c r="A419" s="105">
        <v>44993.6430787037</v>
      </c>
      <c r="B419" s="106">
        <v>69.0</v>
      </c>
      <c r="D419" s="102">
        <v>44993.67086805555</v>
      </c>
      <c r="E419" s="108">
        <v>69.5</v>
      </c>
      <c r="G419" s="105">
        <v>44993.70348379629</v>
      </c>
      <c r="H419" s="106">
        <v>70.7</v>
      </c>
    </row>
    <row r="420">
      <c r="A420" s="105">
        <v>44993.64309027778</v>
      </c>
      <c r="B420" s="106">
        <v>71.7</v>
      </c>
      <c r="D420" s="102">
        <v>44993.67087962963</v>
      </c>
      <c r="E420" s="108">
        <v>69.3</v>
      </c>
      <c r="G420" s="105">
        <v>44993.70349537037</v>
      </c>
      <c r="H420" s="106">
        <v>69.1</v>
      </c>
    </row>
    <row r="421">
      <c r="A421" s="105">
        <v>44993.64310185185</v>
      </c>
      <c r="B421" s="106">
        <v>71.5</v>
      </c>
      <c r="D421" s="102">
        <v>44993.67089120371</v>
      </c>
      <c r="E421" s="108">
        <v>66.6</v>
      </c>
      <c r="G421" s="105">
        <v>44993.70350694445</v>
      </c>
      <c r="H421" s="106">
        <v>67.7</v>
      </c>
    </row>
    <row r="422">
      <c r="A422" s="105">
        <v>44993.643113425926</v>
      </c>
      <c r="B422" s="106">
        <v>71.8</v>
      </c>
      <c r="D422" s="102">
        <v>44993.670902777776</v>
      </c>
      <c r="E422" s="108">
        <v>65.0</v>
      </c>
      <c r="G422" s="105">
        <v>44993.703518518516</v>
      </c>
      <c r="H422" s="106">
        <v>65.9</v>
      </c>
    </row>
    <row r="423">
      <c r="A423" s="105">
        <v>44993.643125</v>
      </c>
      <c r="B423" s="106">
        <v>72.1</v>
      </c>
      <c r="D423" s="102">
        <v>44993.67091435185</v>
      </c>
      <c r="E423" s="108">
        <v>67.2</v>
      </c>
      <c r="G423" s="105">
        <v>44993.70353009259</v>
      </c>
      <c r="H423" s="106">
        <v>65.2</v>
      </c>
    </row>
    <row r="424">
      <c r="A424" s="105">
        <v>44993.64313657407</v>
      </c>
      <c r="B424" s="106">
        <v>71.2</v>
      </c>
      <c r="D424" s="102">
        <v>44993.67092592592</v>
      </c>
      <c r="E424" s="108">
        <v>67.0</v>
      </c>
      <c r="G424" s="105">
        <v>44993.70354166667</v>
      </c>
      <c r="H424" s="106">
        <v>64.0</v>
      </c>
    </row>
    <row r="425">
      <c r="A425" s="105">
        <v>44993.64314814815</v>
      </c>
      <c r="B425" s="106">
        <v>70.2</v>
      </c>
      <c r="D425" s="102">
        <v>44993.6709375</v>
      </c>
      <c r="E425" s="108">
        <v>65.1</v>
      </c>
      <c r="G425" s="105">
        <v>44993.70355324074</v>
      </c>
      <c r="H425" s="106">
        <v>63.5</v>
      </c>
    </row>
    <row r="426">
      <c r="A426" s="105">
        <v>44993.643159722225</v>
      </c>
      <c r="B426" s="106">
        <v>71.5</v>
      </c>
      <c r="D426" s="102">
        <v>44993.670949074076</v>
      </c>
      <c r="E426" s="108">
        <v>61.8</v>
      </c>
      <c r="G426" s="105">
        <v>44993.703564814816</v>
      </c>
      <c r="H426" s="106">
        <v>64.3</v>
      </c>
    </row>
    <row r="427">
      <c r="A427" s="105">
        <v>44993.643171296295</v>
      </c>
      <c r="B427" s="106">
        <v>71.6</v>
      </c>
      <c r="D427" s="102">
        <v>44993.670960648145</v>
      </c>
      <c r="E427" s="108">
        <v>59.2</v>
      </c>
      <c r="G427" s="105">
        <v>44993.703576388885</v>
      </c>
      <c r="H427" s="106">
        <v>64.3</v>
      </c>
    </row>
    <row r="428">
      <c r="A428" s="105">
        <v>44993.64318287037</v>
      </c>
      <c r="B428" s="106">
        <v>73.3</v>
      </c>
      <c r="D428" s="102">
        <v>44993.67097222222</v>
      </c>
      <c r="E428" s="108">
        <v>58.9</v>
      </c>
      <c r="G428" s="105">
        <v>44993.70358796296</v>
      </c>
      <c r="H428" s="106">
        <v>64.0</v>
      </c>
    </row>
    <row r="429">
      <c r="A429" s="105">
        <v>44993.64319444444</v>
      </c>
      <c r="B429" s="106">
        <v>73.6</v>
      </c>
      <c r="D429" s="102">
        <v>44993.6709837963</v>
      </c>
      <c r="E429" s="108">
        <v>58.5</v>
      </c>
      <c r="G429" s="105">
        <v>44993.70359953704</v>
      </c>
      <c r="H429" s="106">
        <v>63.6</v>
      </c>
    </row>
    <row r="430">
      <c r="A430" s="105">
        <v>44993.64320601852</v>
      </c>
      <c r="B430" s="106">
        <v>73.1</v>
      </c>
      <c r="D430" s="102">
        <v>44993.67099537037</v>
      </c>
      <c r="E430" s="108">
        <v>61.5</v>
      </c>
      <c r="G430" s="105">
        <v>44993.70361111111</v>
      </c>
      <c r="H430" s="106">
        <v>63.2</v>
      </c>
    </row>
    <row r="431">
      <c r="A431" s="105">
        <v>44993.643217592595</v>
      </c>
      <c r="B431" s="106">
        <v>72.8</v>
      </c>
      <c r="D431" s="102">
        <v>44993.671006944445</v>
      </c>
      <c r="E431" s="108">
        <v>63.7</v>
      </c>
      <c r="G431" s="105">
        <v>44993.703622685185</v>
      </c>
      <c r="H431" s="106">
        <v>64.7</v>
      </c>
    </row>
    <row r="432">
      <c r="A432" s="105">
        <v>44993.643229166664</v>
      </c>
      <c r="B432" s="106">
        <v>71.0</v>
      </c>
      <c r="D432" s="102">
        <v>44993.67101851852</v>
      </c>
      <c r="E432" s="108">
        <v>64.9</v>
      </c>
      <c r="G432" s="105">
        <v>44993.70363425926</v>
      </c>
      <c r="H432" s="106">
        <v>66.0</v>
      </c>
    </row>
    <row r="433">
      <c r="A433" s="105">
        <v>44993.64324074074</v>
      </c>
      <c r="B433" s="106">
        <v>70.0</v>
      </c>
      <c r="D433" s="102">
        <v>44993.67103009259</v>
      </c>
      <c r="E433" s="108">
        <v>64.6</v>
      </c>
      <c r="G433" s="105">
        <v>44993.70364583333</v>
      </c>
      <c r="H433" s="106">
        <v>68.6</v>
      </c>
    </row>
    <row r="434">
      <c r="A434" s="105">
        <v>44993.64325231482</v>
      </c>
      <c r="B434" s="106">
        <v>69.8</v>
      </c>
      <c r="D434" s="102">
        <v>44993.67104166667</v>
      </c>
      <c r="E434" s="108">
        <v>64.4</v>
      </c>
      <c r="G434" s="105">
        <v>44993.70365740741</v>
      </c>
      <c r="H434" s="106">
        <v>68.4</v>
      </c>
    </row>
    <row r="435">
      <c r="A435" s="105">
        <v>44993.64326388889</v>
      </c>
      <c r="B435" s="106">
        <v>67.1</v>
      </c>
      <c r="D435" s="102">
        <v>44993.67105324074</v>
      </c>
      <c r="E435" s="108">
        <v>62.9</v>
      </c>
      <c r="G435" s="105">
        <v>44993.703668981485</v>
      </c>
      <c r="H435" s="106">
        <v>67.4</v>
      </c>
    </row>
    <row r="436">
      <c r="A436" s="105">
        <v>44993.643275462964</v>
      </c>
      <c r="B436" s="106">
        <v>65.5</v>
      </c>
      <c r="D436" s="102">
        <v>44993.671064814815</v>
      </c>
      <c r="E436" s="108">
        <v>64.7</v>
      </c>
      <c r="G436" s="105">
        <v>44993.703680555554</v>
      </c>
      <c r="H436" s="106">
        <v>65.7</v>
      </c>
    </row>
    <row r="437">
      <c r="A437" s="105">
        <v>44993.64328703703</v>
      </c>
      <c r="B437" s="106">
        <v>65.3</v>
      </c>
      <c r="D437" s="102">
        <v>44993.67107638889</v>
      </c>
      <c r="E437" s="108">
        <v>63.6</v>
      </c>
      <c r="G437" s="105">
        <v>44993.70369212963</v>
      </c>
      <c r="H437" s="106">
        <v>63.9</v>
      </c>
    </row>
    <row r="438">
      <c r="A438" s="105">
        <v>44993.64329861111</v>
      </c>
      <c r="B438" s="106">
        <v>64.1</v>
      </c>
      <c r="D438" s="102">
        <v>44993.67108796296</v>
      </c>
      <c r="E438" s="108">
        <v>64.3</v>
      </c>
      <c r="G438" s="105">
        <v>44993.7037037037</v>
      </c>
      <c r="H438" s="106">
        <v>63.4</v>
      </c>
    </row>
    <row r="439">
      <c r="A439" s="105">
        <v>44993.64331018519</v>
      </c>
      <c r="B439" s="106">
        <v>63.8</v>
      </c>
      <c r="D439" s="102">
        <v>44993.67109953704</v>
      </c>
      <c r="E439" s="108">
        <v>64.0</v>
      </c>
      <c r="G439" s="105">
        <v>44993.70371527778</v>
      </c>
      <c r="H439" s="106">
        <v>62.5</v>
      </c>
    </row>
    <row r="440">
      <c r="A440" s="105">
        <v>44993.64332175926</v>
      </c>
      <c r="B440" s="106">
        <v>61.9</v>
      </c>
      <c r="D440" s="102">
        <v>44993.671111111114</v>
      </c>
      <c r="E440" s="108">
        <v>63.6</v>
      </c>
      <c r="G440" s="105">
        <v>44993.703726851854</v>
      </c>
      <c r="H440" s="106">
        <v>62.5</v>
      </c>
    </row>
    <row r="441">
      <c r="A441" s="105">
        <v>44993.64333333333</v>
      </c>
      <c r="B441" s="106">
        <v>61.8</v>
      </c>
      <c r="D441" s="102">
        <v>44993.671122685184</v>
      </c>
      <c r="E441" s="108">
        <v>61.0</v>
      </c>
      <c r="G441" s="105">
        <v>44993.703738425924</v>
      </c>
      <c r="H441" s="106">
        <v>61.0</v>
      </c>
    </row>
    <row r="442">
      <c r="A442" s="105">
        <v>44993.64334490741</v>
      </c>
      <c r="B442" s="106">
        <v>61.9</v>
      </c>
      <c r="D442" s="102">
        <v>44993.67113425926</v>
      </c>
      <c r="E442" s="108">
        <v>60.7</v>
      </c>
      <c r="G442" s="105">
        <v>44993.70375</v>
      </c>
      <c r="H442" s="106">
        <v>61.6</v>
      </c>
    </row>
    <row r="443">
      <c r="A443" s="105">
        <v>44993.64335648148</v>
      </c>
      <c r="B443" s="106">
        <v>62.7</v>
      </c>
      <c r="D443" s="102">
        <v>44993.67114583333</v>
      </c>
      <c r="E443" s="108">
        <v>64.0</v>
      </c>
      <c r="G443" s="105">
        <v>44993.70376157408</v>
      </c>
      <c r="H443" s="106">
        <v>62.0</v>
      </c>
    </row>
    <row r="444">
      <c r="A444" s="105">
        <v>44993.64336805556</v>
      </c>
      <c r="B444" s="106">
        <v>61.5</v>
      </c>
      <c r="D444" s="102">
        <v>44993.67115740741</v>
      </c>
      <c r="E444" s="108">
        <v>63.9</v>
      </c>
      <c r="G444" s="105">
        <v>44993.70377314815</v>
      </c>
      <c r="H444" s="106">
        <v>62.0</v>
      </c>
    </row>
    <row r="445">
      <c r="A445" s="105">
        <v>44993.643379629626</v>
      </c>
      <c r="B445" s="106">
        <v>59.5</v>
      </c>
      <c r="D445" s="102">
        <v>44993.671168981484</v>
      </c>
      <c r="E445" s="108">
        <v>62.3</v>
      </c>
      <c r="G445" s="105">
        <v>44993.703784722224</v>
      </c>
      <c r="H445" s="106">
        <v>60.1</v>
      </c>
    </row>
    <row r="446">
      <c r="A446" s="105">
        <v>44993.6433912037</v>
      </c>
      <c r="B446" s="106">
        <v>57.9</v>
      </c>
      <c r="D446" s="102">
        <v>44993.67118055555</v>
      </c>
      <c r="E446" s="108">
        <v>60.3</v>
      </c>
      <c r="G446" s="105">
        <v>44993.70379629629</v>
      </c>
      <c r="H446" s="106">
        <v>58.7</v>
      </c>
    </row>
    <row r="447">
      <c r="A447" s="105">
        <v>44993.64340277778</v>
      </c>
      <c r="B447" s="106">
        <v>57.0</v>
      </c>
      <c r="D447" s="102">
        <v>44993.67119212963</v>
      </c>
      <c r="E447" s="108">
        <v>59.2</v>
      </c>
      <c r="G447" s="105">
        <v>44993.70380787037</v>
      </c>
      <c r="H447" s="106">
        <v>60.0</v>
      </c>
    </row>
    <row r="448">
      <c r="A448" s="105">
        <v>44993.64341435185</v>
      </c>
      <c r="B448" s="106">
        <v>57.9</v>
      </c>
      <c r="D448" s="102">
        <v>44993.67120370371</v>
      </c>
      <c r="E448" s="108">
        <v>57.4</v>
      </c>
      <c r="G448" s="105">
        <v>44993.70381944445</v>
      </c>
      <c r="H448" s="106">
        <v>60.7</v>
      </c>
    </row>
    <row r="449">
      <c r="A449" s="105">
        <v>44993.643425925926</v>
      </c>
      <c r="B449" s="106">
        <v>57.5</v>
      </c>
      <c r="D449" s="102">
        <v>44993.671215277776</v>
      </c>
      <c r="E449" s="108">
        <v>56.3</v>
      </c>
      <c r="G449" s="105">
        <v>44993.703831018516</v>
      </c>
      <c r="H449" s="106">
        <v>61.1</v>
      </c>
    </row>
    <row r="450">
      <c r="A450" s="105">
        <v>44993.6434375</v>
      </c>
      <c r="B450" s="106">
        <v>56.7</v>
      </c>
      <c r="D450" s="102">
        <v>44993.67122685185</v>
      </c>
      <c r="E450" s="108">
        <v>55.1</v>
      </c>
      <c r="G450" s="105">
        <v>44993.70384259259</v>
      </c>
      <c r="H450" s="106">
        <v>60.8</v>
      </c>
    </row>
    <row r="451">
      <c r="A451" s="105">
        <v>44993.64344907407</v>
      </c>
      <c r="B451" s="106">
        <v>56.1</v>
      </c>
      <c r="D451" s="102">
        <v>44993.67123842592</v>
      </c>
      <c r="E451" s="108">
        <v>56.0</v>
      </c>
      <c r="G451" s="105">
        <v>44993.70385416667</v>
      </c>
      <c r="H451" s="106">
        <v>60.2</v>
      </c>
    </row>
    <row r="452">
      <c r="A452" s="105">
        <v>44993.64346064815</v>
      </c>
      <c r="B452" s="106">
        <v>55.3</v>
      </c>
      <c r="D452" s="102">
        <v>44993.67125</v>
      </c>
      <c r="E452" s="108">
        <v>58.8</v>
      </c>
      <c r="G452" s="105">
        <v>44993.70386574074</v>
      </c>
      <c r="H452" s="106">
        <v>59.4</v>
      </c>
    </row>
    <row r="453">
      <c r="A453" s="105">
        <v>44993.643472222226</v>
      </c>
      <c r="B453" s="106">
        <v>54.7</v>
      </c>
      <c r="D453" s="102">
        <v>44993.671261574076</v>
      </c>
      <c r="E453" s="108">
        <v>59.1</v>
      </c>
      <c r="G453" s="105">
        <v>44993.703877314816</v>
      </c>
      <c r="H453" s="106">
        <v>58.8</v>
      </c>
    </row>
    <row r="454">
      <c r="A454" s="105">
        <v>44993.643483796295</v>
      </c>
      <c r="B454" s="106">
        <v>55.5</v>
      </c>
      <c r="D454" s="102">
        <v>44993.671273148146</v>
      </c>
      <c r="E454" s="108">
        <v>60.2</v>
      </c>
      <c r="G454" s="105">
        <v>44993.703888888886</v>
      </c>
      <c r="H454" s="106">
        <v>57.5</v>
      </c>
    </row>
    <row r="455">
      <c r="A455" s="105">
        <v>44993.64349537037</v>
      </c>
      <c r="B455" s="106">
        <v>58.1</v>
      </c>
      <c r="D455" s="102">
        <v>44993.67128472222</v>
      </c>
      <c r="E455" s="108">
        <v>59.7</v>
      </c>
      <c r="G455" s="105">
        <v>44993.70390046296</v>
      </c>
      <c r="H455" s="106">
        <v>56.9</v>
      </c>
    </row>
    <row r="456">
      <c r="A456" s="105">
        <v>44993.64350694444</v>
      </c>
      <c r="B456" s="106">
        <v>58.4</v>
      </c>
      <c r="D456" s="102">
        <v>44993.6712962963</v>
      </c>
      <c r="E456" s="108">
        <v>57.7</v>
      </c>
      <c r="G456" s="105">
        <v>44993.70391203704</v>
      </c>
      <c r="H456" s="106">
        <v>58.4</v>
      </c>
    </row>
    <row r="457">
      <c r="A457" s="105">
        <v>44993.64351851852</v>
      </c>
      <c r="B457" s="106">
        <v>58.3</v>
      </c>
      <c r="D457" s="102">
        <v>44993.67130787037</v>
      </c>
      <c r="E457" s="108">
        <v>61.2</v>
      </c>
      <c r="G457" s="105">
        <v>44993.70392361111</v>
      </c>
      <c r="H457" s="106">
        <v>58.4</v>
      </c>
    </row>
    <row r="458">
      <c r="A458" s="105">
        <v>44993.643530092595</v>
      </c>
      <c r="B458" s="106">
        <v>58.9</v>
      </c>
      <c r="D458" s="102">
        <v>44993.671319444446</v>
      </c>
      <c r="E458" s="108">
        <v>62.1</v>
      </c>
      <c r="G458" s="105">
        <v>44993.703935185185</v>
      </c>
      <c r="H458" s="106">
        <v>57.8</v>
      </c>
    </row>
    <row r="459">
      <c r="A459" s="105">
        <v>44993.643541666665</v>
      </c>
      <c r="B459" s="106">
        <v>59.3</v>
      </c>
      <c r="D459" s="102">
        <v>44993.671331018515</v>
      </c>
      <c r="E459" s="108">
        <v>62.2</v>
      </c>
      <c r="G459" s="105">
        <v>44993.70394675926</v>
      </c>
      <c r="H459" s="106">
        <v>56.4</v>
      </c>
    </row>
    <row r="460">
      <c r="A460" s="105">
        <v>44993.64355324074</v>
      </c>
      <c r="B460" s="106">
        <v>59.2</v>
      </c>
      <c r="D460" s="102">
        <v>44993.67134259259</v>
      </c>
      <c r="E460" s="108">
        <v>63.5</v>
      </c>
      <c r="G460" s="105">
        <v>44993.70395833333</v>
      </c>
      <c r="H460" s="106">
        <v>55.9</v>
      </c>
    </row>
    <row r="461">
      <c r="A461" s="105">
        <v>44993.64356481482</v>
      </c>
      <c r="B461" s="106">
        <v>59.2</v>
      </c>
      <c r="D461" s="102">
        <v>44993.67135416667</v>
      </c>
      <c r="E461" s="108">
        <v>63.1</v>
      </c>
      <c r="G461" s="105">
        <v>44993.70396990741</v>
      </c>
      <c r="H461" s="106">
        <v>55.1</v>
      </c>
    </row>
    <row r="462">
      <c r="A462" s="105">
        <v>44993.64357638889</v>
      </c>
      <c r="B462" s="106">
        <v>57.6</v>
      </c>
      <c r="D462" s="102">
        <v>44993.67136574074</v>
      </c>
      <c r="E462" s="108">
        <v>63.0</v>
      </c>
      <c r="G462" s="105">
        <v>44993.70398148148</v>
      </c>
      <c r="H462" s="106">
        <v>54.7</v>
      </c>
    </row>
    <row r="463">
      <c r="A463" s="105">
        <v>44993.643587962964</v>
      </c>
      <c r="B463" s="106">
        <v>56.0</v>
      </c>
      <c r="D463" s="102">
        <v>44993.671377314815</v>
      </c>
      <c r="E463" s="108">
        <v>62.9</v>
      </c>
      <c r="G463" s="105">
        <v>44993.703993055555</v>
      </c>
      <c r="H463" s="106">
        <v>54.9</v>
      </c>
    </row>
    <row r="464">
      <c r="A464" s="105">
        <v>44993.643599537034</v>
      </c>
      <c r="B464" s="106">
        <v>54.4</v>
      </c>
      <c r="D464" s="102">
        <v>44993.67138888889</v>
      </c>
      <c r="E464" s="108">
        <v>63.1</v>
      </c>
      <c r="G464" s="105">
        <v>44993.70400462963</v>
      </c>
      <c r="H464" s="106">
        <v>55.0</v>
      </c>
    </row>
    <row r="465">
      <c r="A465" s="105">
        <v>44993.64361111111</v>
      </c>
      <c r="B465" s="106">
        <v>53.0</v>
      </c>
      <c r="D465" s="102">
        <v>44993.67140046296</v>
      </c>
      <c r="E465" s="108">
        <v>64.7</v>
      </c>
      <c r="G465" s="105">
        <v>44993.7040162037</v>
      </c>
      <c r="H465" s="106">
        <v>54.6</v>
      </c>
    </row>
    <row r="466">
      <c r="A466" s="105">
        <v>44993.64362268519</v>
      </c>
      <c r="B466" s="106">
        <v>52.0</v>
      </c>
      <c r="D466" s="102">
        <v>44993.67141203704</v>
      </c>
      <c r="E466" s="108">
        <v>64.4</v>
      </c>
      <c r="G466" s="105">
        <v>44993.70402777778</v>
      </c>
      <c r="H466" s="106">
        <v>54.4</v>
      </c>
    </row>
    <row r="467">
      <c r="A467" s="105">
        <v>44993.64363425926</v>
      </c>
      <c r="B467" s="106">
        <v>52.7</v>
      </c>
      <c r="D467" s="102">
        <v>44993.671423611115</v>
      </c>
      <c r="E467" s="108">
        <v>63.4</v>
      </c>
      <c r="G467" s="105">
        <v>44993.704039351855</v>
      </c>
      <c r="H467" s="106">
        <v>54.2</v>
      </c>
    </row>
    <row r="468">
      <c r="A468" s="105">
        <v>44993.643645833334</v>
      </c>
      <c r="B468" s="106">
        <v>52.4</v>
      </c>
      <c r="D468" s="102">
        <v>44993.671435185184</v>
      </c>
      <c r="E468" s="108">
        <v>63.9</v>
      </c>
      <c r="G468" s="105">
        <v>44993.704050925924</v>
      </c>
      <c r="H468" s="106">
        <v>54.4</v>
      </c>
    </row>
    <row r="469">
      <c r="A469" s="105">
        <v>44993.64365740741</v>
      </c>
      <c r="B469" s="106">
        <v>52.1</v>
      </c>
      <c r="D469" s="102">
        <v>44993.67144675926</v>
      </c>
      <c r="E469" s="108">
        <v>63.1</v>
      </c>
      <c r="G469" s="105">
        <v>44993.7040625</v>
      </c>
      <c r="H469" s="106">
        <v>54.9</v>
      </c>
    </row>
    <row r="470">
      <c r="A470" s="105">
        <v>44993.64366898148</v>
      </c>
      <c r="B470" s="106">
        <v>54.0</v>
      </c>
      <c r="D470" s="102">
        <v>44993.67145833333</v>
      </c>
      <c r="E470" s="108">
        <v>62.2</v>
      </c>
      <c r="G470" s="105">
        <v>44993.70407407408</v>
      </c>
      <c r="H470" s="106">
        <v>55.4</v>
      </c>
    </row>
    <row r="471">
      <c r="A471" s="105">
        <v>44993.64368055556</v>
      </c>
      <c r="B471" s="106">
        <v>55.1</v>
      </c>
      <c r="D471" s="102">
        <v>44993.67146990741</v>
      </c>
      <c r="E471" s="108">
        <v>60.8</v>
      </c>
      <c r="G471" s="105">
        <v>44993.70408564815</v>
      </c>
      <c r="H471" s="106">
        <v>55.1</v>
      </c>
    </row>
    <row r="472">
      <c r="A472" s="105">
        <v>44993.643692129626</v>
      </c>
      <c r="B472" s="106">
        <v>54.6</v>
      </c>
      <c r="D472" s="102">
        <v>44993.671481481484</v>
      </c>
      <c r="E472" s="108">
        <v>59.2</v>
      </c>
      <c r="G472" s="105">
        <v>44993.704097222224</v>
      </c>
      <c r="H472" s="106">
        <v>56.5</v>
      </c>
    </row>
    <row r="473">
      <c r="A473" s="105">
        <v>44993.6437037037</v>
      </c>
      <c r="B473" s="106">
        <v>53.7</v>
      </c>
      <c r="D473" s="102">
        <v>44993.67149305555</v>
      </c>
      <c r="E473" s="108">
        <v>58.2</v>
      </c>
      <c r="G473" s="105">
        <v>44993.70410879629</v>
      </c>
      <c r="H473" s="106">
        <v>59.5</v>
      </c>
    </row>
    <row r="474">
      <c r="A474" s="105">
        <v>44993.64371527778</v>
      </c>
      <c r="B474" s="106">
        <v>53.8</v>
      </c>
      <c r="D474" s="102">
        <v>44993.67150462963</v>
      </c>
      <c r="E474" s="108">
        <v>59.0</v>
      </c>
      <c r="G474" s="105">
        <v>44993.70412037037</v>
      </c>
      <c r="H474" s="106">
        <v>60.7</v>
      </c>
    </row>
    <row r="475">
      <c r="A475" s="105">
        <v>44993.64372685185</v>
      </c>
      <c r="B475" s="106">
        <v>54.1</v>
      </c>
      <c r="D475" s="102">
        <v>44993.67151620371</v>
      </c>
      <c r="E475" s="108">
        <v>58.8</v>
      </c>
      <c r="G475" s="105">
        <v>44993.70413194445</v>
      </c>
      <c r="H475" s="106">
        <v>59.8</v>
      </c>
    </row>
    <row r="476">
      <c r="A476" s="105">
        <v>44993.643738425926</v>
      </c>
      <c r="B476" s="106">
        <v>54.0</v>
      </c>
      <c r="D476" s="102">
        <v>44993.67152777778</v>
      </c>
      <c r="E476" s="108">
        <v>56.7</v>
      </c>
      <c r="G476" s="105">
        <v>44993.70414351852</v>
      </c>
      <c r="H476" s="106">
        <v>60.6</v>
      </c>
    </row>
    <row r="477">
      <c r="A477" s="105">
        <v>44993.64375</v>
      </c>
      <c r="B477" s="106">
        <v>53.4</v>
      </c>
      <c r="D477" s="102">
        <v>44993.67153935185</v>
      </c>
      <c r="E477" s="108">
        <v>54.6</v>
      </c>
      <c r="G477" s="105">
        <v>44993.70415509259</v>
      </c>
      <c r="H477" s="106">
        <v>60.1</v>
      </c>
    </row>
    <row r="478">
      <c r="A478" s="105">
        <v>44993.64376157407</v>
      </c>
      <c r="B478" s="106">
        <v>55.4</v>
      </c>
      <c r="D478" s="102">
        <v>44993.67155092592</v>
      </c>
      <c r="E478" s="108">
        <v>56.6</v>
      </c>
      <c r="G478" s="105">
        <v>44993.70416666667</v>
      </c>
      <c r="H478" s="106">
        <v>58.5</v>
      </c>
    </row>
    <row r="479">
      <c r="A479" s="105">
        <v>44993.64377314815</v>
      </c>
      <c r="B479" s="106">
        <v>57.2</v>
      </c>
      <c r="D479" s="102">
        <v>44993.6715625</v>
      </c>
      <c r="E479" s="108">
        <v>60.5</v>
      </c>
      <c r="G479" s="105">
        <v>44993.70417824074</v>
      </c>
      <c r="H479" s="106">
        <v>60.4</v>
      </c>
    </row>
    <row r="480">
      <c r="A480" s="105">
        <v>44993.64378472222</v>
      </c>
      <c r="B480" s="106">
        <v>57.2</v>
      </c>
      <c r="D480" s="102">
        <v>44993.67157407408</v>
      </c>
      <c r="E480" s="108">
        <v>60.3</v>
      </c>
      <c r="G480" s="105">
        <v>44993.704189814816</v>
      </c>
      <c r="H480" s="106">
        <v>60.0</v>
      </c>
    </row>
    <row r="481">
      <c r="A481" s="105">
        <v>44993.643796296295</v>
      </c>
      <c r="B481" s="106">
        <v>56.3</v>
      </c>
      <c r="D481" s="102">
        <v>44993.671585648146</v>
      </c>
      <c r="E481" s="108">
        <v>57.4</v>
      </c>
      <c r="G481" s="105">
        <v>44993.704201388886</v>
      </c>
      <c r="H481" s="106">
        <v>57.8</v>
      </c>
    </row>
    <row r="482">
      <c r="A482" s="105">
        <v>44993.64380787037</v>
      </c>
      <c r="B482" s="106">
        <v>55.5</v>
      </c>
      <c r="D482" s="102">
        <v>44993.67159722222</v>
      </c>
      <c r="E482" s="108">
        <v>56.5</v>
      </c>
      <c r="G482" s="105">
        <v>44993.70421296296</v>
      </c>
      <c r="H482" s="106">
        <v>56.5</v>
      </c>
    </row>
    <row r="483">
      <c r="A483" s="105">
        <v>44993.64381944444</v>
      </c>
      <c r="B483" s="106">
        <v>56.7</v>
      </c>
      <c r="D483" s="102">
        <v>44993.6716087963</v>
      </c>
      <c r="E483" s="108">
        <v>56.6</v>
      </c>
      <c r="G483" s="105">
        <v>44993.70422453704</v>
      </c>
      <c r="H483" s="106">
        <v>58.2</v>
      </c>
    </row>
    <row r="484">
      <c r="A484" s="105">
        <v>44993.64383101852</v>
      </c>
      <c r="B484" s="106">
        <v>56.9</v>
      </c>
      <c r="D484" s="102">
        <v>44993.67162037037</v>
      </c>
      <c r="E484" s="108">
        <v>56.6</v>
      </c>
      <c r="G484" s="105">
        <v>44993.70423611111</v>
      </c>
      <c r="H484" s="106">
        <v>58.3</v>
      </c>
    </row>
    <row r="485">
      <c r="A485" s="105">
        <v>44993.643842592595</v>
      </c>
      <c r="B485" s="106">
        <v>59.4</v>
      </c>
      <c r="D485" s="102">
        <v>44993.671631944446</v>
      </c>
      <c r="E485" s="108">
        <v>59.3</v>
      </c>
      <c r="G485" s="105">
        <v>44993.704247685186</v>
      </c>
      <c r="H485" s="106">
        <v>57.6</v>
      </c>
    </row>
    <row r="486">
      <c r="A486" s="105">
        <v>44993.643854166665</v>
      </c>
      <c r="B486" s="106">
        <v>59.4</v>
      </c>
      <c r="D486" s="102">
        <v>44993.671643518515</v>
      </c>
      <c r="E486" s="108">
        <v>59.6</v>
      </c>
      <c r="G486" s="105">
        <v>44993.70425925926</v>
      </c>
      <c r="H486" s="106">
        <v>57.2</v>
      </c>
    </row>
    <row r="487">
      <c r="A487" s="105">
        <v>44993.64386574074</v>
      </c>
      <c r="B487" s="106">
        <v>58.8</v>
      </c>
      <c r="D487" s="102">
        <v>44993.67165509259</v>
      </c>
      <c r="E487" s="108">
        <v>59.4</v>
      </c>
      <c r="G487" s="105">
        <v>44993.70427083333</v>
      </c>
      <c r="H487" s="106">
        <v>55.8</v>
      </c>
    </row>
    <row r="488">
      <c r="A488" s="105">
        <v>44993.64387731482</v>
      </c>
      <c r="B488" s="106">
        <v>58.9</v>
      </c>
      <c r="D488" s="102">
        <v>44993.67166666667</v>
      </c>
      <c r="E488" s="108">
        <v>57.6</v>
      </c>
      <c r="G488" s="105">
        <v>44993.70428240741</v>
      </c>
      <c r="H488" s="106">
        <v>54.5</v>
      </c>
    </row>
    <row r="489">
      <c r="A489" s="105">
        <v>44993.64388888889</v>
      </c>
      <c r="B489" s="106">
        <v>58.8</v>
      </c>
      <c r="D489" s="102">
        <v>44993.67167824074</v>
      </c>
      <c r="E489" s="108">
        <v>57.4</v>
      </c>
      <c r="G489" s="105">
        <v>44993.70429398148</v>
      </c>
      <c r="H489" s="106">
        <v>55.5</v>
      </c>
    </row>
    <row r="490">
      <c r="A490" s="105">
        <v>44993.643900462965</v>
      </c>
      <c r="B490" s="106">
        <v>58.3</v>
      </c>
      <c r="D490" s="102">
        <v>44993.671689814815</v>
      </c>
      <c r="E490" s="108">
        <v>58.5</v>
      </c>
      <c r="G490" s="105">
        <v>44993.704305555555</v>
      </c>
      <c r="H490" s="106">
        <v>55.4</v>
      </c>
    </row>
    <row r="491">
      <c r="A491" s="105">
        <v>44993.643912037034</v>
      </c>
      <c r="B491" s="106">
        <v>57.3</v>
      </c>
      <c r="D491" s="102">
        <v>44993.67170138889</v>
      </c>
      <c r="E491" s="108">
        <v>58.2</v>
      </c>
      <c r="G491" s="105">
        <v>44993.70431712963</v>
      </c>
      <c r="H491" s="106">
        <v>55.6</v>
      </c>
    </row>
    <row r="492">
      <c r="A492" s="105">
        <v>44993.64392361111</v>
      </c>
      <c r="B492" s="106">
        <v>57.1</v>
      </c>
      <c r="D492" s="102">
        <v>44993.67171296296</v>
      </c>
      <c r="E492" s="108">
        <v>57.3</v>
      </c>
      <c r="G492" s="105">
        <v>44993.7043287037</v>
      </c>
      <c r="H492" s="106">
        <v>57.1</v>
      </c>
    </row>
    <row r="493">
      <c r="A493" s="105">
        <v>44993.64393518519</v>
      </c>
      <c r="B493" s="106">
        <v>56.8</v>
      </c>
      <c r="D493" s="102">
        <v>44993.67172453704</v>
      </c>
      <c r="E493" s="108">
        <v>57.4</v>
      </c>
      <c r="G493" s="105">
        <v>44993.70434027778</v>
      </c>
      <c r="H493" s="106">
        <v>57.2</v>
      </c>
    </row>
    <row r="494">
      <c r="A494" s="105">
        <v>44993.64394675926</v>
      </c>
      <c r="B494" s="106">
        <v>56.0</v>
      </c>
      <c r="D494" s="102">
        <v>44993.67173611111</v>
      </c>
      <c r="E494" s="108">
        <v>56.8</v>
      </c>
      <c r="G494" s="105">
        <v>44993.704351851855</v>
      </c>
      <c r="H494" s="106">
        <v>57.3</v>
      </c>
    </row>
    <row r="495">
      <c r="A495" s="105">
        <v>44993.643958333334</v>
      </c>
      <c r="B495" s="106">
        <v>54.8</v>
      </c>
      <c r="D495" s="102">
        <v>44993.671747685185</v>
      </c>
      <c r="E495" s="108">
        <v>57.1</v>
      </c>
      <c r="G495" s="105">
        <v>44993.704363425924</v>
      </c>
      <c r="H495" s="106">
        <v>56.5</v>
      </c>
    </row>
    <row r="496">
      <c r="A496" s="105">
        <v>44993.64396990741</v>
      </c>
      <c r="B496" s="106">
        <v>54.6</v>
      </c>
      <c r="D496" s="102">
        <v>44993.67175925926</v>
      </c>
      <c r="E496" s="108">
        <v>56.8</v>
      </c>
      <c r="G496" s="105">
        <v>44993.704375</v>
      </c>
      <c r="H496" s="106">
        <v>55.0</v>
      </c>
    </row>
    <row r="497">
      <c r="A497" s="105">
        <v>44993.64398148148</v>
      </c>
      <c r="B497" s="106">
        <v>56.3</v>
      </c>
      <c r="D497" s="102">
        <v>44993.67177083333</v>
      </c>
      <c r="E497" s="108">
        <v>55.9</v>
      </c>
      <c r="G497" s="105">
        <v>44993.70438657407</v>
      </c>
      <c r="H497" s="106">
        <v>53.6</v>
      </c>
    </row>
    <row r="498">
      <c r="A498" s="105">
        <v>44993.64399305556</v>
      </c>
      <c r="B498" s="106">
        <v>56.5</v>
      </c>
      <c r="D498" s="102">
        <v>44993.67178240741</v>
      </c>
      <c r="E498" s="108">
        <v>54.9</v>
      </c>
      <c r="G498" s="105">
        <v>44993.70439814815</v>
      </c>
      <c r="H498" s="106">
        <v>54.7</v>
      </c>
    </row>
    <row r="499">
      <c r="A499" s="105">
        <v>44993.64400462963</v>
      </c>
      <c r="B499" s="106">
        <v>56.4</v>
      </c>
      <c r="D499" s="102">
        <v>44993.671793981484</v>
      </c>
      <c r="E499" s="108">
        <v>54.7</v>
      </c>
      <c r="G499" s="105">
        <v>44993.704409722224</v>
      </c>
      <c r="H499" s="106">
        <v>54.7</v>
      </c>
    </row>
    <row r="500">
      <c r="A500" s="105">
        <v>44993.6440162037</v>
      </c>
      <c r="B500" s="106">
        <v>54.8</v>
      </c>
      <c r="D500" s="102">
        <v>44993.671805555554</v>
      </c>
      <c r="E500" s="108">
        <v>56.3</v>
      </c>
      <c r="G500" s="105">
        <v>44993.704421296294</v>
      </c>
      <c r="H500" s="106">
        <v>56.8</v>
      </c>
    </row>
    <row r="501">
      <c r="A501" s="105">
        <v>44993.64402777778</v>
      </c>
      <c r="B501" s="106">
        <v>54.0</v>
      </c>
      <c r="D501" s="102">
        <v>44993.67181712963</v>
      </c>
      <c r="E501" s="108">
        <v>59.2</v>
      </c>
      <c r="G501" s="105">
        <v>44993.70443287037</v>
      </c>
      <c r="H501" s="106">
        <v>56.8</v>
      </c>
    </row>
    <row r="502">
      <c r="A502" s="105">
        <v>44993.64403935185</v>
      </c>
      <c r="B502" s="106">
        <v>53.6</v>
      </c>
      <c r="D502" s="102">
        <v>44993.6718287037</v>
      </c>
      <c r="E502" s="108">
        <v>64.7</v>
      </c>
      <c r="G502" s="105">
        <v>44993.70444444445</v>
      </c>
      <c r="H502" s="106">
        <v>56.1</v>
      </c>
    </row>
    <row r="503">
      <c r="A503" s="105">
        <v>44993.64405092593</v>
      </c>
      <c r="B503" s="106">
        <v>55.2</v>
      </c>
      <c r="D503" s="102">
        <v>44993.67184027778</v>
      </c>
      <c r="E503" s="108">
        <v>64.7</v>
      </c>
      <c r="G503" s="105">
        <v>44993.70445601852</v>
      </c>
      <c r="H503" s="106">
        <v>55.3</v>
      </c>
    </row>
    <row r="504">
      <c r="A504" s="105">
        <v>44993.6440625</v>
      </c>
      <c r="B504" s="106">
        <v>55.1</v>
      </c>
      <c r="D504" s="102">
        <v>44993.671851851854</v>
      </c>
      <c r="E504" s="108">
        <v>62.7</v>
      </c>
      <c r="G504" s="105">
        <v>44993.70446759259</v>
      </c>
      <c r="H504" s="106">
        <v>55.9</v>
      </c>
    </row>
    <row r="505">
      <c r="A505" s="105">
        <v>44993.64407407407</v>
      </c>
      <c r="B505" s="106">
        <v>54.6</v>
      </c>
      <c r="D505" s="102">
        <v>44993.67186342592</v>
      </c>
      <c r="E505" s="108">
        <v>62.5</v>
      </c>
      <c r="G505" s="105">
        <v>44993.70447916666</v>
      </c>
      <c r="H505" s="106">
        <v>56.0</v>
      </c>
    </row>
    <row r="506">
      <c r="A506" s="105">
        <v>44993.64408564815</v>
      </c>
      <c r="B506" s="106">
        <v>53.8</v>
      </c>
      <c r="D506" s="102">
        <v>44993.671875</v>
      </c>
      <c r="E506" s="108">
        <v>61.3</v>
      </c>
      <c r="G506" s="105">
        <v>44993.70449074074</v>
      </c>
      <c r="H506" s="106">
        <v>55.3</v>
      </c>
    </row>
    <row r="507">
      <c r="A507" s="105">
        <v>44993.64409722222</v>
      </c>
      <c r="B507" s="106">
        <v>52.4</v>
      </c>
      <c r="D507" s="102">
        <v>44993.67188657408</v>
      </c>
      <c r="E507" s="108">
        <v>58.3</v>
      </c>
      <c r="G507" s="105">
        <v>44993.70450231482</v>
      </c>
      <c r="H507" s="106">
        <v>55.7</v>
      </c>
    </row>
    <row r="508">
      <c r="A508" s="105">
        <v>44993.644108796296</v>
      </c>
      <c r="B508" s="106">
        <v>53.5</v>
      </c>
      <c r="D508" s="102">
        <v>44993.671898148146</v>
      </c>
      <c r="E508" s="108">
        <v>55.9</v>
      </c>
      <c r="G508" s="105">
        <v>44993.704513888886</v>
      </c>
      <c r="H508" s="106">
        <v>55.6</v>
      </c>
    </row>
    <row r="509">
      <c r="A509" s="105">
        <v>44993.64412037037</v>
      </c>
      <c r="B509" s="106">
        <v>53.5</v>
      </c>
      <c r="D509" s="102">
        <v>44993.67190972222</v>
      </c>
      <c r="E509" s="108">
        <v>54.5</v>
      </c>
      <c r="G509" s="105">
        <v>44993.70452546296</v>
      </c>
      <c r="H509" s="106">
        <v>58.2</v>
      </c>
    </row>
    <row r="510">
      <c r="A510" s="105">
        <v>44993.64413194444</v>
      </c>
      <c r="B510" s="106">
        <v>52.8</v>
      </c>
      <c r="D510" s="102">
        <v>44993.6719212963</v>
      </c>
      <c r="E510" s="108">
        <v>54.2</v>
      </c>
      <c r="G510" s="105">
        <v>44993.70453703704</v>
      </c>
      <c r="H510" s="106">
        <v>59.0</v>
      </c>
    </row>
    <row r="511">
      <c r="A511" s="105">
        <v>44993.64414351852</v>
      </c>
      <c r="B511" s="106">
        <v>52.8</v>
      </c>
      <c r="D511" s="102">
        <v>44993.67193287037</v>
      </c>
      <c r="E511" s="108">
        <v>53.0</v>
      </c>
      <c r="G511" s="105">
        <v>44993.70454861111</v>
      </c>
      <c r="H511" s="106">
        <v>58.9</v>
      </c>
    </row>
    <row r="512">
      <c r="A512" s="105">
        <v>44993.644155092596</v>
      </c>
      <c r="B512" s="106">
        <v>54.4</v>
      </c>
      <c r="D512" s="102">
        <v>44993.671944444446</v>
      </c>
      <c r="E512" s="108">
        <v>53.1</v>
      </c>
      <c r="G512" s="105">
        <v>44993.704560185186</v>
      </c>
      <c r="H512" s="106">
        <v>58.0</v>
      </c>
    </row>
    <row r="513">
      <c r="A513" s="105">
        <v>44993.644166666665</v>
      </c>
      <c r="B513" s="106">
        <v>55.1</v>
      </c>
      <c r="D513" s="102">
        <v>44993.671956018516</v>
      </c>
      <c r="E513" s="108">
        <v>53.4</v>
      </c>
      <c r="G513" s="105">
        <v>44993.70457175926</v>
      </c>
      <c r="H513" s="106">
        <v>59.7</v>
      </c>
    </row>
    <row r="514">
      <c r="A514" s="105">
        <v>44993.64417824074</v>
      </c>
      <c r="B514" s="106">
        <v>54.6</v>
      </c>
      <c r="D514" s="102">
        <v>44993.67196759259</v>
      </c>
      <c r="E514" s="108">
        <v>53.6</v>
      </c>
      <c r="G514" s="105">
        <v>44993.70458333333</v>
      </c>
      <c r="H514" s="106">
        <v>59.4</v>
      </c>
    </row>
    <row r="515">
      <c r="A515" s="105">
        <v>44993.64418981481</v>
      </c>
      <c r="B515" s="106">
        <v>56.6</v>
      </c>
      <c r="D515" s="102">
        <v>44993.67197916667</v>
      </c>
      <c r="E515" s="108">
        <v>53.5</v>
      </c>
      <c r="G515" s="105">
        <v>44993.70459490741</v>
      </c>
      <c r="H515" s="106">
        <v>59.3</v>
      </c>
    </row>
    <row r="516">
      <c r="A516" s="105">
        <v>44993.64420138889</v>
      </c>
      <c r="B516" s="106">
        <v>56.6</v>
      </c>
      <c r="D516" s="102">
        <v>44993.67199074074</v>
      </c>
      <c r="E516" s="108">
        <v>53.2</v>
      </c>
      <c r="G516" s="105">
        <v>44993.70460648148</v>
      </c>
      <c r="H516" s="106">
        <v>59.6</v>
      </c>
    </row>
    <row r="517">
      <c r="A517" s="105">
        <v>44993.644212962965</v>
      </c>
      <c r="B517" s="106">
        <v>56.7</v>
      </c>
      <c r="D517" s="102">
        <v>44993.672002314815</v>
      </c>
      <c r="E517" s="108">
        <v>53.5</v>
      </c>
      <c r="G517" s="105">
        <v>44993.704618055555</v>
      </c>
      <c r="H517" s="106">
        <v>59.0</v>
      </c>
    </row>
    <row r="518">
      <c r="A518" s="105">
        <v>44993.644224537034</v>
      </c>
      <c r="B518" s="106">
        <v>57.0</v>
      </c>
      <c r="D518" s="102">
        <v>44993.67201388889</v>
      </c>
      <c r="E518" s="108">
        <v>53.7</v>
      </c>
      <c r="G518" s="105">
        <v>44993.70462962963</v>
      </c>
      <c r="H518" s="106">
        <v>59.3</v>
      </c>
    </row>
    <row r="519">
      <c r="A519" s="105">
        <v>44993.64423611111</v>
      </c>
      <c r="B519" s="106">
        <v>56.7</v>
      </c>
      <c r="D519" s="102">
        <v>44993.67202546296</v>
      </c>
      <c r="E519" s="108">
        <v>54.3</v>
      </c>
      <c r="G519" s="105">
        <v>44993.7046412037</v>
      </c>
      <c r="H519" s="106">
        <v>59.2</v>
      </c>
    </row>
    <row r="520">
      <c r="A520" s="105">
        <v>44993.64424768519</v>
      </c>
      <c r="B520" s="106">
        <v>56.3</v>
      </c>
      <c r="D520" s="102">
        <v>44993.67203703704</v>
      </c>
      <c r="E520" s="108">
        <v>54.4</v>
      </c>
      <c r="G520" s="105">
        <v>44993.70465277778</v>
      </c>
      <c r="H520" s="106">
        <v>58.8</v>
      </c>
    </row>
    <row r="521">
      <c r="A521" s="105">
        <v>44993.64425925926</v>
      </c>
      <c r="B521" s="106">
        <v>57.7</v>
      </c>
      <c r="D521" s="102">
        <v>44993.67204861111</v>
      </c>
      <c r="E521" s="108">
        <v>54.3</v>
      </c>
      <c r="G521" s="105">
        <v>44993.704664351855</v>
      </c>
      <c r="H521" s="106">
        <v>58.0</v>
      </c>
    </row>
    <row r="522">
      <c r="A522" s="105">
        <v>44993.644270833334</v>
      </c>
      <c r="B522" s="106">
        <v>57.8</v>
      </c>
      <c r="D522" s="102">
        <v>44993.672060185185</v>
      </c>
      <c r="E522" s="108">
        <v>55.8</v>
      </c>
      <c r="G522" s="105">
        <v>44993.704675925925</v>
      </c>
      <c r="H522" s="106">
        <v>56.4</v>
      </c>
    </row>
    <row r="523">
      <c r="A523" s="105">
        <v>44993.644282407404</v>
      </c>
      <c r="B523" s="106">
        <v>59.5</v>
      </c>
      <c r="D523" s="102">
        <v>44993.67207175926</v>
      </c>
      <c r="E523" s="108">
        <v>56.0</v>
      </c>
      <c r="G523" s="105">
        <v>44993.7046875</v>
      </c>
      <c r="H523" s="106">
        <v>56.0</v>
      </c>
    </row>
    <row r="524">
      <c r="A524" s="105">
        <v>44993.64429398148</v>
      </c>
      <c r="B524" s="106">
        <v>59.8</v>
      </c>
      <c r="D524" s="102">
        <v>44993.67208333333</v>
      </c>
      <c r="E524" s="108">
        <v>55.3</v>
      </c>
      <c r="G524" s="105">
        <v>44993.70469907407</v>
      </c>
      <c r="H524" s="106">
        <v>55.9</v>
      </c>
    </row>
    <row r="525">
      <c r="A525" s="105">
        <v>44993.64430555556</v>
      </c>
      <c r="B525" s="106">
        <v>59.1</v>
      </c>
      <c r="D525" s="102">
        <v>44993.67209490741</v>
      </c>
      <c r="E525" s="108">
        <v>58.7</v>
      </c>
      <c r="G525" s="105">
        <v>44993.70471064815</v>
      </c>
      <c r="H525" s="106">
        <v>55.8</v>
      </c>
    </row>
    <row r="526">
      <c r="A526" s="105">
        <v>44993.64431712963</v>
      </c>
      <c r="B526" s="106">
        <v>59.0</v>
      </c>
      <c r="D526" s="102">
        <v>44993.672106481485</v>
      </c>
      <c r="E526" s="108">
        <v>59.5</v>
      </c>
      <c r="G526" s="105">
        <v>44993.704722222225</v>
      </c>
      <c r="H526" s="106">
        <v>55.7</v>
      </c>
    </row>
    <row r="527">
      <c r="A527" s="105">
        <v>44993.644328703704</v>
      </c>
      <c r="B527" s="106">
        <v>58.7</v>
      </c>
      <c r="D527" s="102">
        <v>44993.672118055554</v>
      </c>
      <c r="E527" s="108">
        <v>59.1</v>
      </c>
      <c r="G527" s="105">
        <v>44993.704733796294</v>
      </c>
      <c r="H527" s="106">
        <v>56.1</v>
      </c>
    </row>
    <row r="528">
      <c r="A528" s="105">
        <v>44993.64434027778</v>
      </c>
      <c r="B528" s="106">
        <v>57.3</v>
      </c>
      <c r="D528" s="102">
        <v>44993.67212962963</v>
      </c>
      <c r="E528" s="108">
        <v>61.4</v>
      </c>
      <c r="G528" s="105">
        <v>44993.70474537037</v>
      </c>
      <c r="H528" s="106">
        <v>56.0</v>
      </c>
    </row>
    <row r="529">
      <c r="A529" s="105">
        <v>44993.64435185185</v>
      </c>
      <c r="B529" s="106">
        <v>55.8</v>
      </c>
      <c r="D529" s="102">
        <v>44993.6721412037</v>
      </c>
      <c r="E529" s="108">
        <v>61.4</v>
      </c>
      <c r="G529" s="105">
        <v>44993.70475694445</v>
      </c>
      <c r="H529" s="106">
        <v>56.2</v>
      </c>
    </row>
    <row r="530">
      <c r="A530" s="105">
        <v>44993.64436342593</v>
      </c>
      <c r="B530" s="106">
        <v>58.3</v>
      </c>
      <c r="D530" s="102">
        <v>44993.67215277778</v>
      </c>
      <c r="E530" s="108">
        <v>60.6</v>
      </c>
      <c r="G530" s="105">
        <v>44993.70476851852</v>
      </c>
      <c r="H530" s="106">
        <v>57.9</v>
      </c>
    </row>
    <row r="531">
      <c r="A531" s="105">
        <v>44993.644375</v>
      </c>
      <c r="B531" s="106">
        <v>57.8</v>
      </c>
      <c r="D531" s="102">
        <v>44993.672164351854</v>
      </c>
      <c r="E531" s="108">
        <v>59.4</v>
      </c>
      <c r="G531" s="105">
        <v>44993.704780092594</v>
      </c>
      <c r="H531" s="106">
        <v>59.4</v>
      </c>
    </row>
    <row r="532">
      <c r="A532" s="105">
        <v>44993.64438657407</v>
      </c>
      <c r="B532" s="106">
        <v>58.6</v>
      </c>
      <c r="D532" s="102">
        <v>44993.67217592592</v>
      </c>
      <c r="E532" s="108">
        <v>58.6</v>
      </c>
      <c r="G532" s="105">
        <v>44993.70479166666</v>
      </c>
      <c r="H532" s="106">
        <v>59.5</v>
      </c>
    </row>
    <row r="533">
      <c r="A533" s="105">
        <v>44993.64439814815</v>
      </c>
      <c r="B533" s="106">
        <v>58.6</v>
      </c>
      <c r="D533" s="102">
        <v>44993.6721875</v>
      </c>
      <c r="E533" s="108">
        <v>57.7</v>
      </c>
      <c r="G533" s="105">
        <v>44993.70480324074</v>
      </c>
      <c r="H533" s="106">
        <v>58.1</v>
      </c>
    </row>
    <row r="534">
      <c r="A534" s="105">
        <v>44993.64440972222</v>
      </c>
      <c r="B534" s="106">
        <v>57.2</v>
      </c>
      <c r="D534" s="102">
        <v>44993.67219907408</v>
      </c>
      <c r="E534" s="108">
        <v>56.7</v>
      </c>
      <c r="G534" s="105">
        <v>44993.70481481482</v>
      </c>
      <c r="H534" s="106">
        <v>59.9</v>
      </c>
    </row>
    <row r="535">
      <c r="A535" s="105">
        <v>44993.644421296296</v>
      </c>
      <c r="B535" s="106">
        <v>55.9</v>
      </c>
      <c r="D535" s="102">
        <v>44993.67221064815</v>
      </c>
      <c r="E535" s="108">
        <v>56.9</v>
      </c>
      <c r="G535" s="105">
        <v>44993.70482638889</v>
      </c>
      <c r="H535" s="106">
        <v>59.8</v>
      </c>
    </row>
    <row r="536">
      <c r="A536" s="105">
        <v>44993.64443287037</v>
      </c>
      <c r="B536" s="106">
        <v>56.3</v>
      </c>
      <c r="D536" s="102">
        <v>44993.67222222222</v>
      </c>
      <c r="E536" s="108">
        <v>57.2</v>
      </c>
      <c r="G536" s="105">
        <v>44993.70483796296</v>
      </c>
      <c r="H536" s="106">
        <v>57.7</v>
      </c>
    </row>
    <row r="537">
      <c r="A537" s="105">
        <v>44993.64444444444</v>
      </c>
      <c r="B537" s="106">
        <v>58.0</v>
      </c>
      <c r="D537" s="102">
        <v>44993.67223379629</v>
      </c>
      <c r="E537" s="108">
        <v>56.5</v>
      </c>
      <c r="G537" s="105">
        <v>44993.70484953704</v>
      </c>
      <c r="H537" s="106">
        <v>55.0</v>
      </c>
    </row>
    <row r="538">
      <c r="A538" s="105">
        <v>44993.64445601852</v>
      </c>
      <c r="B538" s="106">
        <v>58.1</v>
      </c>
      <c r="D538" s="102">
        <v>44993.67224537037</v>
      </c>
      <c r="E538" s="108">
        <v>56.5</v>
      </c>
      <c r="G538" s="105">
        <v>44993.70486111111</v>
      </c>
      <c r="H538" s="106">
        <v>55.0</v>
      </c>
    </row>
    <row r="539">
      <c r="A539" s="105">
        <v>44993.644467592596</v>
      </c>
      <c r="B539" s="106">
        <v>59.6</v>
      </c>
      <c r="D539" s="102">
        <v>44993.67225694445</v>
      </c>
      <c r="E539" s="108">
        <v>56.1</v>
      </c>
      <c r="G539" s="105">
        <v>44993.704872685186</v>
      </c>
      <c r="H539" s="106">
        <v>59.0</v>
      </c>
    </row>
    <row r="540">
      <c r="A540" s="105">
        <v>44993.644479166665</v>
      </c>
      <c r="B540" s="106">
        <v>59.6</v>
      </c>
      <c r="D540" s="102">
        <v>44993.672268518516</v>
      </c>
      <c r="E540" s="108">
        <v>55.6</v>
      </c>
      <c r="G540" s="105">
        <v>44993.704884259256</v>
      </c>
      <c r="H540" s="106">
        <v>64.9</v>
      </c>
    </row>
    <row r="541">
      <c r="A541" s="105">
        <v>44993.64449074074</v>
      </c>
      <c r="B541" s="106">
        <v>58.3</v>
      </c>
      <c r="D541" s="102">
        <v>44993.67228009259</v>
      </c>
      <c r="E541" s="108">
        <v>55.4</v>
      </c>
      <c r="G541" s="105">
        <v>44993.70489583333</v>
      </c>
      <c r="H541" s="106">
        <v>68.5</v>
      </c>
    </row>
    <row r="542">
      <c r="A542" s="105">
        <v>44993.64450231481</v>
      </c>
      <c r="B542" s="106">
        <v>56.9</v>
      </c>
      <c r="D542" s="102">
        <v>44993.67229166667</v>
      </c>
      <c r="E542" s="108">
        <v>55.2</v>
      </c>
      <c r="G542" s="105">
        <v>44993.70490740741</v>
      </c>
      <c r="H542" s="106">
        <v>72.1</v>
      </c>
    </row>
    <row r="543">
      <c r="A543" s="105">
        <v>44993.64451388889</v>
      </c>
      <c r="B543" s="106">
        <v>55.7</v>
      </c>
      <c r="D543" s="102">
        <v>44993.67230324074</v>
      </c>
      <c r="E543" s="108">
        <v>55.2</v>
      </c>
      <c r="G543" s="105">
        <v>44993.70491898148</v>
      </c>
      <c r="H543" s="106">
        <v>72.1</v>
      </c>
    </row>
    <row r="544">
      <c r="A544" s="105">
        <v>44993.644525462965</v>
      </c>
      <c r="B544" s="106">
        <v>55.1</v>
      </c>
      <c r="D544" s="102">
        <v>44993.672314814816</v>
      </c>
      <c r="E544" s="108">
        <v>55.5</v>
      </c>
      <c r="G544" s="105">
        <v>44993.704930555556</v>
      </c>
      <c r="H544" s="106">
        <v>68.5</v>
      </c>
    </row>
    <row r="545">
      <c r="A545" s="105">
        <v>44993.644537037035</v>
      </c>
      <c r="B545" s="106">
        <v>55.8</v>
      </c>
      <c r="D545" s="102">
        <v>44993.672326388885</v>
      </c>
      <c r="E545" s="108">
        <v>55.4</v>
      </c>
      <c r="G545" s="105">
        <v>44993.70494212963</v>
      </c>
      <c r="H545" s="106">
        <v>64.6</v>
      </c>
    </row>
    <row r="546">
      <c r="A546" s="105">
        <v>44993.64454861111</v>
      </c>
      <c r="B546" s="106">
        <v>55.6</v>
      </c>
      <c r="D546" s="102">
        <v>44993.67233796296</v>
      </c>
      <c r="E546" s="108">
        <v>55.2</v>
      </c>
      <c r="G546" s="105">
        <v>44993.7049537037</v>
      </c>
      <c r="H546" s="106">
        <v>60.9</v>
      </c>
    </row>
    <row r="547">
      <c r="A547" s="105">
        <v>44993.64456018519</v>
      </c>
      <c r="B547" s="106">
        <v>56.0</v>
      </c>
      <c r="D547" s="102">
        <v>44993.67234953704</v>
      </c>
      <c r="E547" s="108">
        <v>54.5</v>
      </c>
      <c r="G547" s="105">
        <v>44993.70496527778</v>
      </c>
      <c r="H547" s="106">
        <v>57.7</v>
      </c>
    </row>
    <row r="548">
      <c r="A548" s="105">
        <v>44993.64457175926</v>
      </c>
      <c r="B548" s="106">
        <v>60.6</v>
      </c>
      <c r="D548" s="102">
        <v>44993.67236111111</v>
      </c>
      <c r="E548" s="108">
        <v>53.6</v>
      </c>
      <c r="G548" s="105">
        <v>44993.704976851855</v>
      </c>
      <c r="H548" s="106">
        <v>55.5</v>
      </c>
    </row>
    <row r="549">
      <c r="A549" s="105">
        <v>44993.644583333335</v>
      </c>
      <c r="B549" s="106">
        <v>60.8</v>
      </c>
      <c r="D549" s="102">
        <v>44993.672372685185</v>
      </c>
      <c r="E549" s="108">
        <v>53.7</v>
      </c>
      <c r="G549" s="105">
        <v>44993.704988425925</v>
      </c>
      <c r="H549" s="106">
        <v>55.8</v>
      </c>
    </row>
    <row r="550">
      <c r="A550" s="105">
        <v>44993.644594907404</v>
      </c>
      <c r="B550" s="106">
        <v>60.2</v>
      </c>
      <c r="D550" s="102">
        <v>44993.67238425926</v>
      </c>
      <c r="E550" s="108">
        <v>54.9</v>
      </c>
      <c r="G550" s="105">
        <v>44993.705</v>
      </c>
      <c r="H550" s="106">
        <v>58.1</v>
      </c>
    </row>
    <row r="551">
      <c r="A551" s="105">
        <v>44993.64460648148</v>
      </c>
      <c r="B551" s="106">
        <v>60.7</v>
      </c>
      <c r="D551" s="102">
        <v>44993.67239583333</v>
      </c>
      <c r="E551" s="108">
        <v>56.3</v>
      </c>
      <c r="G551" s="105">
        <v>44993.70501157407</v>
      </c>
      <c r="H551" s="106">
        <v>61.8</v>
      </c>
    </row>
    <row r="552">
      <c r="A552" s="105">
        <v>44993.64461805556</v>
      </c>
      <c r="B552" s="106">
        <v>60.3</v>
      </c>
      <c r="D552" s="102">
        <v>44993.67240740741</v>
      </c>
      <c r="E552" s="108">
        <v>55.8</v>
      </c>
      <c r="G552" s="105">
        <v>44993.70502314815</v>
      </c>
      <c r="H552" s="106">
        <v>63.7</v>
      </c>
    </row>
    <row r="553">
      <c r="A553" s="105">
        <v>44993.64462962963</v>
      </c>
      <c r="B553" s="106">
        <v>63.0</v>
      </c>
      <c r="D553" s="102">
        <v>44993.672418981485</v>
      </c>
      <c r="E553" s="108">
        <v>55.6</v>
      </c>
      <c r="G553" s="105">
        <v>44993.705034722225</v>
      </c>
      <c r="H553" s="106">
        <v>62.9</v>
      </c>
    </row>
    <row r="554">
      <c r="A554" s="105">
        <v>44993.644641203704</v>
      </c>
      <c r="B554" s="106">
        <v>63.0</v>
      </c>
      <c r="D554" s="102">
        <v>44993.672430555554</v>
      </c>
      <c r="E554" s="108">
        <v>56.4</v>
      </c>
      <c r="G554" s="105">
        <v>44993.705046296294</v>
      </c>
      <c r="H554" s="106">
        <v>60.6</v>
      </c>
    </row>
    <row r="555">
      <c r="A555" s="105">
        <v>44993.64465277778</v>
      </c>
      <c r="B555" s="106">
        <v>65.7</v>
      </c>
      <c r="D555" s="102">
        <v>44993.67244212963</v>
      </c>
      <c r="E555" s="108">
        <v>58.5</v>
      </c>
      <c r="G555" s="105">
        <v>44993.70505787037</v>
      </c>
      <c r="H555" s="106">
        <v>58.4</v>
      </c>
    </row>
    <row r="556">
      <c r="A556" s="105">
        <v>44993.64466435185</v>
      </c>
      <c r="B556" s="106">
        <v>66.4</v>
      </c>
      <c r="D556" s="102">
        <v>44993.6724537037</v>
      </c>
      <c r="E556" s="108">
        <v>59.5</v>
      </c>
      <c r="G556" s="105">
        <v>44993.70506944445</v>
      </c>
      <c r="H556" s="106">
        <v>59.0</v>
      </c>
    </row>
    <row r="557">
      <c r="A557" s="105">
        <v>44993.64467592593</v>
      </c>
      <c r="B557" s="106">
        <v>67.5</v>
      </c>
      <c r="D557" s="102">
        <v>44993.67246527778</v>
      </c>
      <c r="E557" s="108">
        <v>60.3</v>
      </c>
      <c r="G557" s="105">
        <v>44993.70508101852</v>
      </c>
      <c r="H557" s="106">
        <v>65.3</v>
      </c>
    </row>
    <row r="558">
      <c r="A558" s="105">
        <v>44993.6446875</v>
      </c>
      <c r="B558" s="106">
        <v>67.5</v>
      </c>
      <c r="D558" s="102">
        <v>44993.672476851854</v>
      </c>
      <c r="E558" s="108">
        <v>60.1</v>
      </c>
      <c r="G558" s="105">
        <v>44993.705092592594</v>
      </c>
      <c r="H558" s="106">
        <v>66.2</v>
      </c>
    </row>
    <row r="559">
      <c r="A559" s="105">
        <v>44993.64469907407</v>
      </c>
      <c r="B559" s="106">
        <v>67.0</v>
      </c>
      <c r="D559" s="102">
        <v>44993.672488425924</v>
      </c>
      <c r="E559" s="108">
        <v>58.9</v>
      </c>
      <c r="G559" s="105">
        <v>44993.705104166664</v>
      </c>
      <c r="H559" s="106">
        <v>65.7</v>
      </c>
    </row>
    <row r="560">
      <c r="A560" s="105">
        <v>44993.64471064815</v>
      </c>
      <c r="B560" s="106">
        <v>64.9</v>
      </c>
      <c r="D560" s="102">
        <v>44993.6725</v>
      </c>
      <c r="E560" s="108">
        <v>60.6</v>
      </c>
      <c r="G560" s="105">
        <v>44993.70511574074</v>
      </c>
      <c r="H560" s="106">
        <v>64.6</v>
      </c>
    </row>
    <row r="561">
      <c r="A561" s="105">
        <v>44993.64472222222</v>
      </c>
      <c r="B561" s="106">
        <v>65.3</v>
      </c>
      <c r="D561" s="102">
        <v>44993.67251157408</v>
      </c>
      <c r="E561" s="108">
        <v>60.8</v>
      </c>
      <c r="G561" s="105">
        <v>44993.70512731482</v>
      </c>
      <c r="H561" s="106">
        <v>64.4</v>
      </c>
    </row>
    <row r="562">
      <c r="A562" s="105">
        <v>44993.644733796296</v>
      </c>
      <c r="B562" s="106">
        <v>67.2</v>
      </c>
      <c r="D562" s="102">
        <v>44993.67252314815</v>
      </c>
      <c r="E562" s="108">
        <v>64.0</v>
      </c>
      <c r="G562" s="105">
        <v>44993.70513888889</v>
      </c>
      <c r="H562" s="106">
        <v>62.4</v>
      </c>
    </row>
    <row r="563">
      <c r="A563" s="105">
        <v>44993.64474537037</v>
      </c>
      <c r="B563" s="106">
        <v>68.0</v>
      </c>
      <c r="D563" s="102">
        <v>44993.672534722224</v>
      </c>
      <c r="E563" s="108">
        <v>63.9</v>
      </c>
      <c r="G563" s="105">
        <v>44993.70515046296</v>
      </c>
      <c r="H563" s="106">
        <v>61.5</v>
      </c>
    </row>
    <row r="564">
      <c r="A564" s="105">
        <v>44993.64475694444</v>
      </c>
      <c r="B564" s="106">
        <v>67.0</v>
      </c>
      <c r="D564" s="102">
        <v>44993.67254629629</v>
      </c>
      <c r="E564" s="108">
        <v>63.1</v>
      </c>
      <c r="G564" s="105">
        <v>44993.70516203704</v>
      </c>
      <c r="H564" s="106">
        <v>59.3</v>
      </c>
    </row>
    <row r="565">
      <c r="A565" s="105">
        <v>44993.64476851852</v>
      </c>
      <c r="B565" s="106">
        <v>65.6</v>
      </c>
      <c r="D565" s="102">
        <v>44993.67255787037</v>
      </c>
      <c r="E565" s="108">
        <v>61.4</v>
      </c>
      <c r="G565" s="105">
        <v>44993.70517361111</v>
      </c>
      <c r="H565" s="106">
        <v>57.5</v>
      </c>
    </row>
    <row r="566">
      <c r="A566" s="105">
        <v>44993.644780092596</v>
      </c>
      <c r="B566" s="106">
        <v>65.2</v>
      </c>
      <c r="D566" s="102">
        <v>44993.67256944445</v>
      </c>
      <c r="E566" s="108">
        <v>59.5</v>
      </c>
      <c r="G566" s="105">
        <v>44993.70518518519</v>
      </c>
      <c r="H566" s="106">
        <v>55.4</v>
      </c>
    </row>
    <row r="567">
      <c r="A567" s="105">
        <v>44993.644791666666</v>
      </c>
      <c r="B567" s="106">
        <v>63.8</v>
      </c>
      <c r="D567" s="102">
        <v>44993.672581018516</v>
      </c>
      <c r="E567" s="108">
        <v>58.2</v>
      </c>
      <c r="G567" s="105">
        <v>44993.705196759256</v>
      </c>
      <c r="H567" s="106">
        <v>58.7</v>
      </c>
    </row>
    <row r="568">
      <c r="A568" s="105">
        <v>44993.64480324074</v>
      </c>
      <c r="B568" s="106">
        <v>61.5</v>
      </c>
      <c r="D568" s="102">
        <v>44993.67259259259</v>
      </c>
      <c r="E568" s="108">
        <v>57.5</v>
      </c>
      <c r="G568" s="105">
        <v>44993.70520833333</v>
      </c>
      <c r="H568" s="106">
        <v>58.1</v>
      </c>
    </row>
    <row r="569">
      <c r="A569" s="105">
        <v>44993.64481481481</v>
      </c>
      <c r="B569" s="106">
        <v>60.9</v>
      </c>
      <c r="D569" s="102">
        <v>44993.67260416667</v>
      </c>
      <c r="E569" s="108">
        <v>56.1</v>
      </c>
      <c r="G569" s="105">
        <v>44993.70521990741</v>
      </c>
      <c r="H569" s="106">
        <v>59.1</v>
      </c>
    </row>
    <row r="570">
      <c r="A570" s="105">
        <v>44993.64482638889</v>
      </c>
      <c r="B570" s="106">
        <v>62.9</v>
      </c>
      <c r="D570" s="102">
        <v>44993.67261574074</v>
      </c>
      <c r="E570" s="108">
        <v>55.7</v>
      </c>
      <c r="G570" s="105">
        <v>44993.70523148148</v>
      </c>
      <c r="H570" s="106">
        <v>62.2</v>
      </c>
    </row>
    <row r="571">
      <c r="A571" s="105">
        <v>44993.644837962966</v>
      </c>
      <c r="B571" s="106">
        <v>64.2</v>
      </c>
      <c r="D571" s="102">
        <v>44993.672627314816</v>
      </c>
      <c r="E571" s="108">
        <v>55.1</v>
      </c>
      <c r="G571" s="105">
        <v>44993.705243055556</v>
      </c>
      <c r="H571" s="106">
        <v>62.8</v>
      </c>
    </row>
    <row r="572">
      <c r="A572" s="105">
        <v>44993.644849537035</v>
      </c>
      <c r="B572" s="106">
        <v>62.9</v>
      </c>
      <c r="D572" s="102">
        <v>44993.672638888886</v>
      </c>
      <c r="E572" s="108">
        <v>54.5</v>
      </c>
      <c r="G572" s="105">
        <v>44993.70525462963</v>
      </c>
      <c r="H572" s="106">
        <v>61.8</v>
      </c>
    </row>
    <row r="573">
      <c r="A573" s="105">
        <v>44993.64486111111</v>
      </c>
      <c r="B573" s="106">
        <v>61.2</v>
      </c>
      <c r="D573" s="102">
        <v>44993.67265046296</v>
      </c>
      <c r="E573" s="108">
        <v>53.2</v>
      </c>
      <c r="G573" s="105">
        <v>44993.7052662037</v>
      </c>
      <c r="H573" s="106">
        <v>60.7</v>
      </c>
    </row>
    <row r="574">
      <c r="A574" s="105">
        <v>44993.64487268519</v>
      </c>
      <c r="B574" s="106">
        <v>59.3</v>
      </c>
      <c r="D574" s="102">
        <v>44993.67266203704</v>
      </c>
      <c r="E574" s="108">
        <v>53.0</v>
      </c>
      <c r="G574" s="105">
        <v>44993.70527777778</v>
      </c>
      <c r="H574" s="106">
        <v>62.3</v>
      </c>
    </row>
    <row r="575">
      <c r="A575" s="105">
        <v>44993.64488425926</v>
      </c>
      <c r="B575" s="106">
        <v>59.3</v>
      </c>
      <c r="D575" s="102">
        <v>44993.67267361111</v>
      </c>
      <c r="E575" s="108">
        <v>53.5</v>
      </c>
      <c r="G575" s="105">
        <v>44993.70528935185</v>
      </c>
      <c r="H575" s="106">
        <v>61.0</v>
      </c>
    </row>
    <row r="576">
      <c r="A576" s="105">
        <v>44993.644895833335</v>
      </c>
      <c r="B576" s="106">
        <v>60.6</v>
      </c>
      <c r="D576" s="102">
        <v>44993.672685185185</v>
      </c>
      <c r="E576" s="108">
        <v>54.6</v>
      </c>
      <c r="G576" s="105">
        <v>44993.705300925925</v>
      </c>
      <c r="H576" s="106">
        <v>58.4</v>
      </c>
    </row>
    <row r="577">
      <c r="A577" s="105">
        <v>44993.644907407404</v>
      </c>
      <c r="B577" s="106">
        <v>63.1</v>
      </c>
      <c r="D577" s="102">
        <v>44993.67269675926</v>
      </c>
      <c r="E577" s="108">
        <v>59.6</v>
      </c>
      <c r="G577" s="105">
        <v>44993.7053125</v>
      </c>
      <c r="H577" s="106">
        <v>56.6</v>
      </c>
    </row>
    <row r="578">
      <c r="A578" s="105">
        <v>44993.64491898148</v>
      </c>
      <c r="B578" s="106">
        <v>62.6</v>
      </c>
      <c r="D578" s="102">
        <v>44993.67270833333</v>
      </c>
      <c r="E578" s="108">
        <v>59.9</v>
      </c>
      <c r="G578" s="105">
        <v>44993.70532407407</v>
      </c>
      <c r="H578" s="106">
        <v>58.2</v>
      </c>
    </row>
    <row r="579">
      <c r="A579" s="105">
        <v>44993.64493055556</v>
      </c>
      <c r="B579" s="106">
        <v>60.8</v>
      </c>
      <c r="D579" s="102">
        <v>44993.67271990741</v>
      </c>
      <c r="E579" s="108">
        <v>59.4</v>
      </c>
      <c r="G579" s="105">
        <v>44993.70533564815</v>
      </c>
      <c r="H579" s="106">
        <v>58.9</v>
      </c>
    </row>
    <row r="580">
      <c r="A580" s="105">
        <v>44993.64494212963</v>
      </c>
      <c r="B580" s="106">
        <v>60.8</v>
      </c>
      <c r="D580" s="102">
        <v>44993.67273148148</v>
      </c>
      <c r="E580" s="108">
        <v>58.0</v>
      </c>
      <c r="G580" s="105">
        <v>44993.705347222225</v>
      </c>
      <c r="H580" s="106">
        <v>57.9</v>
      </c>
    </row>
    <row r="581">
      <c r="A581" s="105">
        <v>44993.644953703704</v>
      </c>
      <c r="B581" s="106">
        <v>59.8</v>
      </c>
      <c r="D581" s="102">
        <v>44993.672743055555</v>
      </c>
      <c r="E581" s="108">
        <v>57.9</v>
      </c>
      <c r="G581" s="105">
        <v>44993.705358796295</v>
      </c>
      <c r="H581" s="106">
        <v>58.3</v>
      </c>
    </row>
    <row r="582">
      <c r="A582" s="105">
        <v>44993.64496527778</v>
      </c>
      <c r="B582" s="106">
        <v>59.7</v>
      </c>
      <c r="D582" s="102">
        <v>44993.67275462963</v>
      </c>
      <c r="E582" s="108">
        <v>56.9</v>
      </c>
      <c r="G582" s="105">
        <v>44993.70537037037</v>
      </c>
      <c r="H582" s="106">
        <v>58.5</v>
      </c>
    </row>
    <row r="583">
      <c r="A583" s="105">
        <v>44993.64497685185</v>
      </c>
      <c r="B583" s="106">
        <v>59.0</v>
      </c>
      <c r="D583" s="102">
        <v>44993.6727662037</v>
      </c>
      <c r="E583" s="108">
        <v>55.8</v>
      </c>
      <c r="G583" s="105">
        <v>44993.70538194444</v>
      </c>
      <c r="H583" s="106">
        <v>58.8</v>
      </c>
    </row>
    <row r="584">
      <c r="A584" s="105">
        <v>44993.64498842593</v>
      </c>
      <c r="B584" s="106">
        <v>57.9</v>
      </c>
      <c r="D584" s="102">
        <v>44993.67277777778</v>
      </c>
      <c r="E584" s="108">
        <v>55.1</v>
      </c>
      <c r="G584" s="105">
        <v>44993.70539351852</v>
      </c>
      <c r="H584" s="106">
        <v>58.9</v>
      </c>
    </row>
    <row r="585">
      <c r="A585" s="105">
        <v>44993.645</v>
      </c>
      <c r="B585" s="106">
        <v>57.2</v>
      </c>
      <c r="D585" s="102">
        <v>44993.672789351855</v>
      </c>
      <c r="E585" s="108">
        <v>53.5</v>
      </c>
      <c r="G585" s="105">
        <v>44993.705405092594</v>
      </c>
      <c r="H585" s="106">
        <v>58.2</v>
      </c>
    </row>
    <row r="586">
      <c r="A586" s="105">
        <v>44993.64501157407</v>
      </c>
      <c r="B586" s="106">
        <v>55.8</v>
      </c>
      <c r="D586" s="102">
        <v>44993.672800925924</v>
      </c>
      <c r="E586" s="108">
        <v>52.7</v>
      </c>
      <c r="G586" s="105">
        <v>44993.705416666664</v>
      </c>
      <c r="H586" s="106">
        <v>57.6</v>
      </c>
    </row>
    <row r="587">
      <c r="A587" s="105">
        <v>44993.64502314815</v>
      </c>
      <c r="B587" s="106">
        <v>60.4</v>
      </c>
      <c r="D587" s="102">
        <v>44993.6728125</v>
      </c>
      <c r="E587" s="108">
        <v>52.8</v>
      </c>
      <c r="G587" s="105">
        <v>44993.70542824074</v>
      </c>
      <c r="H587" s="106">
        <v>56.6</v>
      </c>
    </row>
    <row r="588">
      <c r="A588" s="105">
        <v>44993.64503472222</v>
      </c>
      <c r="B588" s="106">
        <v>63.3</v>
      </c>
      <c r="D588" s="102">
        <v>44993.67282407408</v>
      </c>
      <c r="E588" s="108">
        <v>52.1</v>
      </c>
      <c r="G588" s="105">
        <v>44993.70543981482</v>
      </c>
      <c r="H588" s="106">
        <v>55.0</v>
      </c>
    </row>
    <row r="589">
      <c r="A589" s="105">
        <v>44993.6450462963</v>
      </c>
      <c r="B589" s="106">
        <v>63.9</v>
      </c>
      <c r="D589" s="102">
        <v>44993.67283564815</v>
      </c>
      <c r="E589" s="108">
        <v>52.0</v>
      </c>
      <c r="G589" s="105">
        <v>44993.70545138889</v>
      </c>
      <c r="H589" s="106">
        <v>53.2</v>
      </c>
    </row>
    <row r="590">
      <c r="A590" s="105">
        <v>44993.64505787037</v>
      </c>
      <c r="B590" s="106">
        <v>61.1</v>
      </c>
      <c r="D590" s="102">
        <v>44993.672847222224</v>
      </c>
      <c r="E590" s="108">
        <v>52.1</v>
      </c>
      <c r="G590" s="105">
        <v>44993.705462962964</v>
      </c>
      <c r="H590" s="106">
        <v>51.7</v>
      </c>
    </row>
    <row r="591">
      <c r="A591" s="105">
        <v>44993.64506944444</v>
      </c>
      <c r="B591" s="106">
        <v>58.8</v>
      </c>
      <c r="D591" s="102">
        <v>44993.67285879629</v>
      </c>
      <c r="E591" s="108">
        <v>52.5</v>
      </c>
      <c r="G591" s="105">
        <v>44993.70547453704</v>
      </c>
      <c r="H591" s="106">
        <v>51.0</v>
      </c>
    </row>
    <row r="592">
      <c r="A592" s="105">
        <v>44993.64508101852</v>
      </c>
      <c r="B592" s="106">
        <v>59.3</v>
      </c>
      <c r="D592" s="102">
        <v>44993.67287037037</v>
      </c>
      <c r="E592" s="108">
        <v>52.5</v>
      </c>
      <c r="G592" s="105">
        <v>44993.70548611111</v>
      </c>
      <c r="H592" s="106">
        <v>50.1</v>
      </c>
    </row>
    <row r="593">
      <c r="A593" s="105">
        <v>44993.64509259259</v>
      </c>
      <c r="B593" s="106">
        <v>58.7</v>
      </c>
      <c r="D593" s="102">
        <v>44993.67288194445</v>
      </c>
      <c r="E593" s="108">
        <v>52.8</v>
      </c>
      <c r="G593" s="105">
        <v>44993.70549768519</v>
      </c>
      <c r="H593" s="106">
        <v>49.7</v>
      </c>
    </row>
    <row r="594">
      <c r="A594" s="105">
        <v>44993.645104166666</v>
      </c>
      <c r="B594" s="106">
        <v>58.2</v>
      </c>
      <c r="D594" s="102">
        <v>44993.67289351852</v>
      </c>
      <c r="E594" s="108">
        <v>52.9</v>
      </c>
      <c r="G594" s="105">
        <v>44993.705509259256</v>
      </c>
      <c r="H594" s="106">
        <v>49.2</v>
      </c>
    </row>
    <row r="595">
      <c r="A595" s="105">
        <v>44993.64511574074</v>
      </c>
      <c r="B595" s="106">
        <v>57.4</v>
      </c>
      <c r="D595" s="102">
        <v>44993.67290509259</v>
      </c>
      <c r="E595" s="108">
        <v>52.6</v>
      </c>
      <c r="G595" s="105">
        <v>44993.70552083333</v>
      </c>
      <c r="H595" s="106">
        <v>50.2</v>
      </c>
    </row>
    <row r="596">
      <c r="A596" s="105">
        <v>44993.64512731481</v>
      </c>
      <c r="B596" s="106">
        <v>62.3</v>
      </c>
      <c r="D596" s="102">
        <v>44993.67291666667</v>
      </c>
      <c r="E596" s="108">
        <v>52.6</v>
      </c>
      <c r="G596" s="105">
        <v>44993.70553240741</v>
      </c>
      <c r="H596" s="106">
        <v>50.1</v>
      </c>
    </row>
    <row r="597">
      <c r="A597" s="105">
        <v>44993.64513888889</v>
      </c>
      <c r="B597" s="106">
        <v>65.8</v>
      </c>
      <c r="D597" s="102">
        <v>44993.67292824074</v>
      </c>
      <c r="E597" s="108">
        <v>53.7</v>
      </c>
      <c r="G597" s="105">
        <v>44993.70554398148</v>
      </c>
      <c r="H597" s="106">
        <v>51.0</v>
      </c>
    </row>
    <row r="598">
      <c r="A598" s="105">
        <v>44993.645150462966</v>
      </c>
      <c r="B598" s="106">
        <v>66.3</v>
      </c>
      <c r="D598" s="102">
        <v>44993.672939814816</v>
      </c>
      <c r="E598" s="108">
        <v>57.0</v>
      </c>
      <c r="G598" s="105">
        <v>44993.705555555556</v>
      </c>
      <c r="H598" s="106">
        <v>52.3</v>
      </c>
    </row>
    <row r="599">
      <c r="A599" s="105">
        <v>44993.645162037035</v>
      </c>
      <c r="B599" s="106">
        <v>64.7</v>
      </c>
      <c r="D599" s="102">
        <v>44993.672951388886</v>
      </c>
      <c r="E599" s="108">
        <v>57.2</v>
      </c>
      <c r="G599" s="105">
        <v>44993.70556712963</v>
      </c>
      <c r="H599" s="106">
        <v>53.2</v>
      </c>
    </row>
    <row r="600">
      <c r="A600" s="105">
        <v>44993.64517361111</v>
      </c>
      <c r="B600" s="106">
        <v>66.1</v>
      </c>
      <c r="D600" s="102">
        <v>44993.67296296296</v>
      </c>
      <c r="E600" s="108">
        <v>57.3</v>
      </c>
      <c r="G600" s="105">
        <v>44993.7055787037</v>
      </c>
      <c r="H600" s="106">
        <v>51.7</v>
      </c>
    </row>
    <row r="601">
      <c r="A601" s="105">
        <v>44993.64518518518</v>
      </c>
      <c r="B601" s="106">
        <v>65.5</v>
      </c>
      <c r="D601" s="102">
        <v>44993.67297453704</v>
      </c>
      <c r="E601" s="108">
        <v>57.0</v>
      </c>
      <c r="G601" s="105">
        <v>44993.70559027778</v>
      </c>
      <c r="H601" s="106">
        <v>51.7</v>
      </c>
    </row>
    <row r="602">
      <c r="A602" s="105">
        <v>44993.64519675926</v>
      </c>
      <c r="B602" s="106">
        <v>63.8</v>
      </c>
      <c r="D602" s="102">
        <v>44993.67298611111</v>
      </c>
      <c r="E602" s="108">
        <v>56.5</v>
      </c>
      <c r="G602" s="105">
        <v>44993.70560185185</v>
      </c>
      <c r="H602" s="106">
        <v>53.0</v>
      </c>
    </row>
    <row r="603">
      <c r="A603" s="105">
        <v>44993.645208333335</v>
      </c>
      <c r="B603" s="106">
        <v>62.6</v>
      </c>
      <c r="D603" s="102">
        <v>44993.672997685186</v>
      </c>
      <c r="E603" s="108">
        <v>56.9</v>
      </c>
      <c r="G603" s="105">
        <v>44993.705613425926</v>
      </c>
      <c r="H603" s="106">
        <v>53.7</v>
      </c>
    </row>
    <row r="604">
      <c r="A604" s="105">
        <v>44993.645219907405</v>
      </c>
      <c r="B604" s="106">
        <v>62.6</v>
      </c>
      <c r="D604" s="102">
        <v>44993.67300925926</v>
      </c>
      <c r="E604" s="108">
        <v>56.9</v>
      </c>
      <c r="G604" s="105">
        <v>44993.705625</v>
      </c>
      <c r="H604" s="106">
        <v>55.8</v>
      </c>
    </row>
    <row r="605">
      <c r="A605" s="105">
        <v>44993.64523148148</v>
      </c>
      <c r="B605" s="106">
        <v>62.7</v>
      </c>
      <c r="D605" s="102">
        <v>44993.67302083333</v>
      </c>
      <c r="E605" s="108">
        <v>57.1</v>
      </c>
      <c r="G605" s="105">
        <v>44993.70563657407</v>
      </c>
      <c r="H605" s="106">
        <v>55.1</v>
      </c>
    </row>
    <row r="606">
      <c r="A606" s="105">
        <v>44993.64524305556</v>
      </c>
      <c r="B606" s="106">
        <v>62.2</v>
      </c>
      <c r="D606" s="102">
        <v>44993.67303240741</v>
      </c>
      <c r="E606" s="108">
        <v>62.2</v>
      </c>
      <c r="G606" s="105">
        <v>44993.70564814815</v>
      </c>
      <c r="H606" s="106">
        <v>54.0</v>
      </c>
    </row>
    <row r="607">
      <c r="A607" s="105">
        <v>44993.64525462963</v>
      </c>
      <c r="B607" s="106">
        <v>60.0</v>
      </c>
      <c r="D607" s="102">
        <v>44993.67304398148</v>
      </c>
      <c r="E607" s="108">
        <v>65.1</v>
      </c>
      <c r="G607" s="105">
        <v>44993.705659722225</v>
      </c>
      <c r="H607" s="106">
        <v>54.3</v>
      </c>
    </row>
    <row r="608">
      <c r="A608" s="105">
        <v>44993.645266203705</v>
      </c>
      <c r="B608" s="106">
        <v>58.5</v>
      </c>
      <c r="D608" s="102">
        <v>44993.673055555555</v>
      </c>
      <c r="E608" s="108">
        <v>66.9</v>
      </c>
      <c r="G608" s="105">
        <v>44993.705671296295</v>
      </c>
      <c r="H608" s="106">
        <v>54.3</v>
      </c>
    </row>
    <row r="609">
      <c r="A609" s="105">
        <v>44993.64527777778</v>
      </c>
      <c r="B609" s="106">
        <v>57.0</v>
      </c>
      <c r="D609" s="102">
        <v>44993.67306712963</v>
      </c>
      <c r="E609" s="108">
        <v>66.3</v>
      </c>
      <c r="G609" s="105">
        <v>44993.70568287037</v>
      </c>
      <c r="H609" s="106">
        <v>53.4</v>
      </c>
    </row>
    <row r="610">
      <c r="A610" s="105">
        <v>44993.64528935185</v>
      </c>
      <c r="B610" s="106">
        <v>56.1</v>
      </c>
      <c r="D610" s="102">
        <v>44993.6730787037</v>
      </c>
      <c r="E610" s="108">
        <v>63.5</v>
      </c>
      <c r="G610" s="105">
        <v>44993.70569444444</v>
      </c>
      <c r="H610" s="106">
        <v>52.7</v>
      </c>
    </row>
    <row r="611">
      <c r="A611" s="105">
        <v>44993.64530092593</v>
      </c>
      <c r="B611" s="106">
        <v>55.5</v>
      </c>
      <c r="D611" s="102">
        <v>44993.67309027778</v>
      </c>
      <c r="E611" s="108">
        <v>60.1</v>
      </c>
      <c r="G611" s="105">
        <v>44993.70570601852</v>
      </c>
      <c r="H611" s="106">
        <v>52.3</v>
      </c>
    </row>
    <row r="612">
      <c r="A612" s="105">
        <v>44993.6453125</v>
      </c>
      <c r="B612" s="106">
        <v>54.1</v>
      </c>
      <c r="D612" s="102">
        <v>44993.673101851855</v>
      </c>
      <c r="E612" s="108">
        <v>57.6</v>
      </c>
      <c r="G612" s="105">
        <v>44993.705717592595</v>
      </c>
      <c r="H612" s="106">
        <v>53.3</v>
      </c>
    </row>
    <row r="613">
      <c r="A613" s="105">
        <v>44993.645324074074</v>
      </c>
      <c r="B613" s="106">
        <v>59.3</v>
      </c>
      <c r="D613" s="102">
        <v>44993.673113425924</v>
      </c>
      <c r="E613" s="108">
        <v>55.2</v>
      </c>
      <c r="G613" s="105">
        <v>44993.705729166664</v>
      </c>
      <c r="H613" s="106">
        <v>53.4</v>
      </c>
    </row>
    <row r="614">
      <c r="A614" s="105">
        <v>44993.64533564815</v>
      </c>
      <c r="B614" s="106">
        <v>59.8</v>
      </c>
      <c r="D614" s="102">
        <v>44993.673125</v>
      </c>
      <c r="E614" s="108">
        <v>53.7</v>
      </c>
      <c r="G614" s="105">
        <v>44993.70574074074</v>
      </c>
      <c r="H614" s="106">
        <v>53.2</v>
      </c>
    </row>
    <row r="615">
      <c r="A615" s="105">
        <v>44993.64534722222</v>
      </c>
      <c r="B615" s="106">
        <v>58.6</v>
      </c>
      <c r="D615" s="102">
        <v>44993.67313657407</v>
      </c>
      <c r="E615" s="108">
        <v>53.1</v>
      </c>
      <c r="G615" s="105">
        <v>44993.70575231482</v>
      </c>
      <c r="H615" s="106">
        <v>53.1</v>
      </c>
    </row>
    <row r="616">
      <c r="A616" s="105">
        <v>44993.6453587963</v>
      </c>
      <c r="B616" s="106">
        <v>56.3</v>
      </c>
      <c r="D616" s="102">
        <v>44993.67314814815</v>
      </c>
      <c r="E616" s="108">
        <v>52.2</v>
      </c>
      <c r="G616" s="105">
        <v>44993.70576388889</v>
      </c>
      <c r="H616" s="106">
        <v>53.4</v>
      </c>
    </row>
    <row r="617">
      <c r="A617" s="105">
        <v>44993.645370370374</v>
      </c>
      <c r="B617" s="106">
        <v>54.2</v>
      </c>
      <c r="D617" s="102">
        <v>44993.673159722224</v>
      </c>
      <c r="E617" s="108">
        <v>53.4</v>
      </c>
      <c r="G617" s="105">
        <v>44993.705775462964</v>
      </c>
      <c r="H617" s="106">
        <v>54.0</v>
      </c>
    </row>
    <row r="618">
      <c r="A618" s="105">
        <v>44993.64538194444</v>
      </c>
      <c r="B618" s="106">
        <v>54.7</v>
      </c>
      <c r="D618" s="102">
        <v>44993.673171296294</v>
      </c>
      <c r="E618" s="108">
        <v>53.6</v>
      </c>
      <c r="G618" s="105">
        <v>44993.70578703703</v>
      </c>
      <c r="H618" s="106">
        <v>54.5</v>
      </c>
    </row>
    <row r="619">
      <c r="A619" s="105">
        <v>44993.64539351852</v>
      </c>
      <c r="B619" s="106">
        <v>55.9</v>
      </c>
      <c r="D619" s="102">
        <v>44993.67318287037</v>
      </c>
      <c r="E619" s="108">
        <v>54.0</v>
      </c>
      <c r="G619" s="105">
        <v>44993.70579861111</v>
      </c>
      <c r="H619" s="106">
        <v>54.5</v>
      </c>
    </row>
    <row r="620">
      <c r="A620" s="105">
        <v>44993.64540509259</v>
      </c>
      <c r="B620" s="106">
        <v>55.7</v>
      </c>
      <c r="D620" s="102">
        <v>44993.67319444445</v>
      </c>
      <c r="E620" s="108">
        <v>54.0</v>
      </c>
      <c r="G620" s="105">
        <v>44993.70581018519</v>
      </c>
      <c r="H620" s="106">
        <v>56.7</v>
      </c>
    </row>
    <row r="621">
      <c r="A621" s="105">
        <v>44993.645416666666</v>
      </c>
      <c r="B621" s="106">
        <v>55.0</v>
      </c>
      <c r="D621" s="102">
        <v>44993.67320601852</v>
      </c>
      <c r="E621" s="108">
        <v>54.9</v>
      </c>
      <c r="G621" s="105">
        <v>44993.70582175926</v>
      </c>
      <c r="H621" s="106">
        <v>56.7</v>
      </c>
    </row>
    <row r="622">
      <c r="A622" s="105">
        <v>44993.64542824074</v>
      </c>
      <c r="B622" s="106">
        <v>54.8</v>
      </c>
      <c r="D622" s="102">
        <v>44993.67321759259</v>
      </c>
      <c r="E622" s="108">
        <v>55.1</v>
      </c>
      <c r="G622" s="105">
        <v>44993.70583333333</v>
      </c>
      <c r="H622" s="106">
        <v>55.7</v>
      </c>
    </row>
    <row r="623">
      <c r="A623" s="105">
        <v>44993.64543981481</v>
      </c>
      <c r="B623" s="106">
        <v>56.4</v>
      </c>
      <c r="D623" s="102">
        <v>44993.67322916666</v>
      </c>
      <c r="E623" s="108">
        <v>55.3</v>
      </c>
      <c r="G623" s="105">
        <v>44993.70584490741</v>
      </c>
      <c r="H623" s="106">
        <v>55.6</v>
      </c>
    </row>
    <row r="624">
      <c r="A624" s="105">
        <v>44993.64545138889</v>
      </c>
      <c r="B624" s="106">
        <v>63.1</v>
      </c>
      <c r="D624" s="102">
        <v>44993.67324074074</v>
      </c>
      <c r="E624" s="108">
        <v>61.3</v>
      </c>
      <c r="G624" s="105">
        <v>44993.70585648148</v>
      </c>
      <c r="H624" s="106">
        <v>55.0</v>
      </c>
    </row>
    <row r="625">
      <c r="A625" s="105">
        <v>44993.645462962966</v>
      </c>
      <c r="B625" s="106">
        <v>65.3</v>
      </c>
      <c r="D625" s="102">
        <v>44993.67325231482</v>
      </c>
      <c r="E625" s="108">
        <v>62.5</v>
      </c>
      <c r="G625" s="105">
        <v>44993.70586805556</v>
      </c>
      <c r="H625" s="106">
        <v>53.2</v>
      </c>
    </row>
    <row r="626">
      <c r="A626" s="105">
        <v>44993.645474537036</v>
      </c>
      <c r="B626" s="106">
        <v>67.0</v>
      </c>
      <c r="D626" s="102">
        <v>44993.673263888886</v>
      </c>
      <c r="E626" s="108">
        <v>63.3</v>
      </c>
      <c r="G626" s="105">
        <v>44993.705879629626</v>
      </c>
      <c r="H626" s="106">
        <v>52.1</v>
      </c>
    </row>
    <row r="627">
      <c r="A627" s="105">
        <v>44993.64548611111</v>
      </c>
      <c r="B627" s="106">
        <v>67.0</v>
      </c>
      <c r="D627" s="102">
        <v>44993.67327546296</v>
      </c>
      <c r="E627" s="108">
        <v>65.7</v>
      </c>
      <c r="G627" s="105">
        <v>44993.7058912037</v>
      </c>
      <c r="H627" s="106">
        <v>51.4</v>
      </c>
    </row>
    <row r="628">
      <c r="A628" s="105">
        <v>44993.64549768518</v>
      </c>
      <c r="B628" s="106">
        <v>65.3</v>
      </c>
      <c r="D628" s="102">
        <v>44993.67328703704</v>
      </c>
      <c r="E628" s="108">
        <v>65.7</v>
      </c>
      <c r="G628" s="105">
        <v>44993.70590277778</v>
      </c>
      <c r="H628" s="106">
        <v>52.0</v>
      </c>
    </row>
    <row r="629">
      <c r="A629" s="105">
        <v>44993.64550925926</v>
      </c>
      <c r="B629" s="106">
        <v>62.6</v>
      </c>
      <c r="D629" s="102">
        <v>44993.67329861111</v>
      </c>
      <c r="E629" s="108">
        <v>63.3</v>
      </c>
      <c r="G629" s="105">
        <v>44993.70591435185</v>
      </c>
      <c r="H629" s="106">
        <v>54.0</v>
      </c>
    </row>
    <row r="630">
      <c r="A630" s="105">
        <v>44993.645520833335</v>
      </c>
      <c r="B630" s="106">
        <v>62.7</v>
      </c>
      <c r="D630" s="102">
        <v>44993.673310185186</v>
      </c>
      <c r="E630" s="108">
        <v>61.8</v>
      </c>
      <c r="G630" s="105">
        <v>44993.705925925926</v>
      </c>
      <c r="H630" s="106">
        <v>54.1</v>
      </c>
    </row>
    <row r="631">
      <c r="A631" s="105">
        <v>44993.645532407405</v>
      </c>
      <c r="B631" s="106">
        <v>65.3</v>
      </c>
      <c r="D631" s="102">
        <v>44993.67332175926</v>
      </c>
      <c r="E631" s="108">
        <v>60.9</v>
      </c>
      <c r="G631" s="105">
        <v>44993.7059375</v>
      </c>
      <c r="H631" s="106">
        <v>55.3</v>
      </c>
    </row>
    <row r="632">
      <c r="A632" s="105">
        <v>44993.64554398148</v>
      </c>
      <c r="B632" s="106">
        <v>64.5</v>
      </c>
      <c r="D632" s="102">
        <v>44993.67333333333</v>
      </c>
      <c r="E632" s="108">
        <v>61.2</v>
      </c>
      <c r="G632" s="105">
        <v>44993.70594907407</v>
      </c>
      <c r="H632" s="106">
        <v>55.2</v>
      </c>
    </row>
    <row r="633">
      <c r="A633" s="105">
        <v>44993.64555555556</v>
      </c>
      <c r="B633" s="106">
        <v>61.5</v>
      </c>
      <c r="D633" s="102">
        <v>44993.67334490741</v>
      </c>
      <c r="E633" s="108">
        <v>62.5</v>
      </c>
      <c r="G633" s="105">
        <v>44993.70596064815</v>
      </c>
      <c r="H633" s="106">
        <v>54.3</v>
      </c>
    </row>
    <row r="634">
      <c r="A634" s="105">
        <v>44993.64556712963</v>
      </c>
      <c r="B634" s="106">
        <v>58.3</v>
      </c>
      <c r="D634" s="102">
        <v>44993.67335648148</v>
      </c>
      <c r="E634" s="108">
        <v>62.2</v>
      </c>
      <c r="G634" s="105">
        <v>44993.705972222226</v>
      </c>
      <c r="H634" s="106">
        <v>54.2</v>
      </c>
    </row>
    <row r="635">
      <c r="A635" s="105">
        <v>44993.645578703705</v>
      </c>
      <c r="B635" s="106">
        <v>57.6</v>
      </c>
      <c r="D635" s="102">
        <v>44993.673368055555</v>
      </c>
      <c r="E635" s="108">
        <v>60.7</v>
      </c>
      <c r="G635" s="105">
        <v>44993.705983796295</v>
      </c>
      <c r="H635" s="106">
        <v>54.2</v>
      </c>
    </row>
    <row r="636">
      <c r="A636" s="105">
        <v>44993.645590277774</v>
      </c>
      <c r="B636" s="106">
        <v>58.2</v>
      </c>
      <c r="D636" s="102">
        <v>44993.67337962963</v>
      </c>
      <c r="E636" s="108">
        <v>59.7</v>
      </c>
      <c r="G636" s="105">
        <v>44993.70599537037</v>
      </c>
      <c r="H636" s="106">
        <v>57.9</v>
      </c>
    </row>
    <row r="637">
      <c r="A637" s="105">
        <v>44993.64560185185</v>
      </c>
      <c r="B637" s="106">
        <v>62.4</v>
      </c>
      <c r="D637" s="102">
        <v>44993.6733912037</v>
      </c>
      <c r="E637" s="108">
        <v>59.9</v>
      </c>
      <c r="G637" s="105">
        <v>44993.70600694444</v>
      </c>
      <c r="H637" s="106">
        <v>67.9</v>
      </c>
    </row>
    <row r="638">
      <c r="A638" s="105">
        <v>44993.64561342593</v>
      </c>
      <c r="B638" s="106">
        <v>62.8</v>
      </c>
      <c r="D638" s="102">
        <v>44993.67340277778</v>
      </c>
      <c r="E638" s="108">
        <v>60.8</v>
      </c>
      <c r="G638" s="105">
        <v>44993.70601851852</v>
      </c>
      <c r="H638" s="106">
        <v>69.6</v>
      </c>
    </row>
    <row r="639">
      <c r="A639" s="105">
        <v>44993.645625</v>
      </c>
      <c r="B639" s="106">
        <v>62.3</v>
      </c>
      <c r="D639" s="102">
        <v>44993.673414351855</v>
      </c>
      <c r="E639" s="108">
        <v>62.7</v>
      </c>
      <c r="G639" s="105">
        <v>44993.706030092595</v>
      </c>
      <c r="H639" s="106">
        <v>70.0</v>
      </c>
    </row>
    <row r="640">
      <c r="A640" s="105">
        <v>44993.645636574074</v>
      </c>
      <c r="B640" s="106">
        <v>59.8</v>
      </c>
      <c r="D640" s="102">
        <v>44993.673425925925</v>
      </c>
      <c r="E640" s="108">
        <v>62.7</v>
      </c>
      <c r="G640" s="105">
        <v>44993.706041666665</v>
      </c>
      <c r="H640" s="106">
        <v>67.8</v>
      </c>
    </row>
    <row r="641">
      <c r="A641" s="105">
        <v>44993.64564814815</v>
      </c>
      <c r="B641" s="106">
        <v>57.2</v>
      </c>
      <c r="D641" s="102">
        <v>44993.6734375</v>
      </c>
      <c r="E641" s="108">
        <v>60.9</v>
      </c>
      <c r="G641" s="105">
        <v>44993.70605324074</v>
      </c>
      <c r="H641" s="106">
        <v>67.4</v>
      </c>
    </row>
    <row r="642">
      <c r="A642" s="105">
        <v>44993.64565972222</v>
      </c>
      <c r="B642" s="106">
        <v>55.5</v>
      </c>
      <c r="D642" s="102">
        <v>44993.67344907407</v>
      </c>
      <c r="E642" s="108">
        <v>67.7</v>
      </c>
      <c r="G642" s="105">
        <v>44993.70606481482</v>
      </c>
      <c r="H642" s="106">
        <v>69.7</v>
      </c>
    </row>
    <row r="643">
      <c r="A643" s="105">
        <v>44993.6456712963</v>
      </c>
      <c r="B643" s="106">
        <v>54.3</v>
      </c>
      <c r="D643" s="102">
        <v>44993.67346064815</v>
      </c>
      <c r="E643" s="108">
        <v>70.0</v>
      </c>
      <c r="G643" s="105">
        <v>44993.70607638889</v>
      </c>
      <c r="H643" s="106">
        <v>69.6</v>
      </c>
    </row>
    <row r="644">
      <c r="A644" s="105">
        <v>44993.645682870374</v>
      </c>
      <c r="B644" s="106">
        <v>53.7</v>
      </c>
      <c r="D644" s="102">
        <v>44993.673472222225</v>
      </c>
      <c r="E644" s="108">
        <v>69.5</v>
      </c>
      <c r="G644" s="105">
        <v>44993.706087962964</v>
      </c>
      <c r="H644" s="106">
        <v>67.7</v>
      </c>
    </row>
    <row r="645">
      <c r="A645" s="105">
        <v>44993.64569444444</v>
      </c>
      <c r="B645" s="106">
        <v>55.2</v>
      </c>
      <c r="D645" s="102">
        <v>44993.673483796294</v>
      </c>
      <c r="E645" s="108">
        <v>68.1</v>
      </c>
      <c r="G645" s="105">
        <v>44993.706099537034</v>
      </c>
      <c r="H645" s="106">
        <v>64.0</v>
      </c>
    </row>
    <row r="646">
      <c r="A646" s="105">
        <v>44993.64570601852</v>
      </c>
      <c r="B646" s="106">
        <v>55.4</v>
      </c>
      <c r="D646" s="102">
        <v>44993.67349537037</v>
      </c>
      <c r="E646" s="108">
        <v>68.4</v>
      </c>
      <c r="G646" s="105">
        <v>44993.70611111111</v>
      </c>
      <c r="H646" s="106">
        <v>60.8</v>
      </c>
    </row>
    <row r="647">
      <c r="A647" s="105">
        <v>44993.64571759259</v>
      </c>
      <c r="B647" s="106">
        <v>54.8</v>
      </c>
      <c r="D647" s="102">
        <v>44993.67350694445</v>
      </c>
      <c r="E647" s="108">
        <v>68.8</v>
      </c>
      <c r="G647" s="105">
        <v>44993.70612268519</v>
      </c>
      <c r="H647" s="106">
        <v>58.1</v>
      </c>
    </row>
    <row r="648">
      <c r="A648" s="105">
        <v>44993.64572916667</v>
      </c>
      <c r="B648" s="106">
        <v>56.2</v>
      </c>
      <c r="D648" s="102">
        <v>44993.67351851852</v>
      </c>
      <c r="E648" s="108">
        <v>66.9</v>
      </c>
      <c r="G648" s="105">
        <v>44993.70613425926</v>
      </c>
      <c r="H648" s="106">
        <v>58.6</v>
      </c>
    </row>
    <row r="649">
      <c r="A649" s="105">
        <v>44993.64574074074</v>
      </c>
      <c r="B649" s="106">
        <v>57.3</v>
      </c>
      <c r="D649" s="102">
        <v>44993.673530092594</v>
      </c>
      <c r="E649" s="108">
        <v>66.6</v>
      </c>
      <c r="G649" s="105">
        <v>44993.706145833334</v>
      </c>
      <c r="H649" s="106">
        <v>58.9</v>
      </c>
    </row>
    <row r="650">
      <c r="A650" s="105">
        <v>44993.64575231481</v>
      </c>
      <c r="B650" s="106">
        <v>65.3</v>
      </c>
      <c r="D650" s="102">
        <v>44993.67354166666</v>
      </c>
      <c r="E650" s="108">
        <v>64.7</v>
      </c>
      <c r="G650" s="105">
        <v>44993.70615740741</v>
      </c>
      <c r="H650" s="106">
        <v>59.7</v>
      </c>
    </row>
    <row r="651">
      <c r="A651" s="105">
        <v>44993.64576388889</v>
      </c>
      <c r="B651" s="106">
        <v>65.9</v>
      </c>
      <c r="D651" s="102">
        <v>44993.67355324074</v>
      </c>
      <c r="E651" s="108">
        <v>63.4</v>
      </c>
      <c r="G651" s="105">
        <v>44993.70616898148</v>
      </c>
      <c r="H651" s="106">
        <v>61.2</v>
      </c>
    </row>
    <row r="652">
      <c r="A652" s="105">
        <v>44993.64577546297</v>
      </c>
      <c r="B652" s="106">
        <v>65.3</v>
      </c>
      <c r="D652" s="102">
        <v>44993.67356481482</v>
      </c>
      <c r="E652" s="108">
        <v>63.3</v>
      </c>
      <c r="G652" s="105">
        <v>44993.70618055556</v>
      </c>
      <c r="H652" s="106">
        <v>60.5</v>
      </c>
    </row>
    <row r="653">
      <c r="A653" s="105">
        <v>44993.645787037036</v>
      </c>
      <c r="B653" s="106">
        <v>65.0</v>
      </c>
      <c r="D653" s="102">
        <v>44993.67357638889</v>
      </c>
      <c r="E653" s="108">
        <v>62.4</v>
      </c>
      <c r="G653" s="105">
        <v>44993.706192129626</v>
      </c>
      <c r="H653" s="106">
        <v>57.8</v>
      </c>
    </row>
    <row r="654">
      <c r="A654" s="105">
        <v>44993.64579861111</v>
      </c>
      <c r="B654" s="106">
        <v>64.0</v>
      </c>
      <c r="D654" s="102">
        <v>44993.67358796296</v>
      </c>
      <c r="E654" s="108">
        <v>65.9</v>
      </c>
      <c r="G654" s="105">
        <v>44993.7062037037</v>
      </c>
      <c r="H654" s="106">
        <v>56.0</v>
      </c>
    </row>
    <row r="655">
      <c r="A655" s="105">
        <v>44993.64581018518</v>
      </c>
      <c r="B655" s="106">
        <v>65.1</v>
      </c>
      <c r="D655" s="102">
        <v>44993.67359953704</v>
      </c>
      <c r="E655" s="108">
        <v>64.8</v>
      </c>
      <c r="G655" s="105">
        <v>44993.70621527778</v>
      </c>
      <c r="H655" s="106">
        <v>56.2</v>
      </c>
    </row>
    <row r="656">
      <c r="A656" s="105">
        <v>44993.64582175926</v>
      </c>
      <c r="B656" s="106">
        <v>66.4</v>
      </c>
      <c r="D656" s="102">
        <v>44993.67361111111</v>
      </c>
      <c r="E656" s="108">
        <v>64.5</v>
      </c>
      <c r="G656" s="105">
        <v>44993.70622685185</v>
      </c>
      <c r="H656" s="106">
        <v>57.7</v>
      </c>
    </row>
    <row r="657">
      <c r="A657" s="105">
        <v>44993.645833333336</v>
      </c>
      <c r="B657" s="106">
        <v>66.4</v>
      </c>
      <c r="D657" s="102">
        <v>44993.673622685186</v>
      </c>
      <c r="E657" s="108">
        <v>63.9</v>
      </c>
      <c r="G657" s="105">
        <v>44993.706238425926</v>
      </c>
      <c r="H657" s="106">
        <v>59.7</v>
      </c>
    </row>
    <row r="658">
      <c r="A658" s="100">
        <v>44993.645844907405</v>
      </c>
      <c r="B658" s="22">
        <v>63.0</v>
      </c>
      <c r="D658" s="102">
        <v>44993.673634259256</v>
      </c>
      <c r="E658" s="108">
        <v>63.1</v>
      </c>
      <c r="G658" s="105">
        <v>44993.70625</v>
      </c>
      <c r="H658" s="106">
        <v>62.3</v>
      </c>
    </row>
    <row r="659">
      <c r="A659" s="100">
        <v>44993.64585648148</v>
      </c>
      <c r="B659" s="22">
        <v>60.7</v>
      </c>
      <c r="D659" s="102">
        <v>44993.67364583333</v>
      </c>
      <c r="E659" s="108">
        <v>62.6</v>
      </c>
      <c r="G659" s="105">
        <v>44993.70626157407</v>
      </c>
      <c r="H659" s="106">
        <v>61.6</v>
      </c>
    </row>
    <row r="660">
      <c r="A660" s="100">
        <v>44993.64586805556</v>
      </c>
      <c r="B660" s="22">
        <v>63.7</v>
      </c>
      <c r="D660" s="102">
        <v>44993.67365740741</v>
      </c>
      <c r="E660" s="108">
        <v>60.8</v>
      </c>
      <c r="G660" s="105">
        <v>44993.70627314815</v>
      </c>
      <c r="H660" s="106">
        <v>61.1</v>
      </c>
    </row>
    <row r="661">
      <c r="A661" s="100">
        <v>44993.64587962963</v>
      </c>
      <c r="B661" s="22">
        <v>64.1</v>
      </c>
      <c r="D661" s="102">
        <v>44993.67366898148</v>
      </c>
      <c r="E661" s="108">
        <v>60.0</v>
      </c>
      <c r="G661" s="105">
        <v>44993.70628472222</v>
      </c>
      <c r="H661" s="106">
        <v>60.8</v>
      </c>
    </row>
    <row r="662">
      <c r="A662" s="100">
        <v>44993.645891203705</v>
      </c>
      <c r="B662" s="22">
        <v>63.0</v>
      </c>
      <c r="D662" s="102">
        <v>44993.673680555556</v>
      </c>
      <c r="E662" s="108">
        <v>59.8</v>
      </c>
      <c r="G662" s="105">
        <v>44993.706296296295</v>
      </c>
      <c r="H662" s="106">
        <v>59.1</v>
      </c>
    </row>
    <row r="663">
      <c r="A663" s="100">
        <v>44993.645902777775</v>
      </c>
      <c r="B663" s="22">
        <v>61.6</v>
      </c>
      <c r="D663" s="102">
        <v>44993.67369212963</v>
      </c>
      <c r="E663" s="108">
        <v>56.8</v>
      </c>
      <c r="G663" s="105">
        <v>44993.70630787037</v>
      </c>
      <c r="H663" s="106">
        <v>57.1</v>
      </c>
    </row>
    <row r="664">
      <c r="A664" s="100">
        <v>44993.64591435185</v>
      </c>
      <c r="B664" s="22">
        <v>68.7</v>
      </c>
      <c r="D664" s="102">
        <v>44993.6737037037</v>
      </c>
      <c r="E664" s="108">
        <v>56.4</v>
      </c>
      <c r="G664" s="105">
        <v>44993.70631944444</v>
      </c>
      <c r="H664" s="106">
        <v>59.0</v>
      </c>
    </row>
    <row r="665">
      <c r="A665" s="100">
        <v>44993.64592592593</v>
      </c>
      <c r="B665" s="22">
        <v>71.0</v>
      </c>
      <c r="D665" s="102">
        <v>44993.67371527778</v>
      </c>
      <c r="E665" s="108">
        <v>57.5</v>
      </c>
      <c r="G665" s="105">
        <v>44993.70633101852</v>
      </c>
      <c r="H665" s="106">
        <v>59.0</v>
      </c>
    </row>
    <row r="666">
      <c r="A666" s="100">
        <v>44993.6459375</v>
      </c>
      <c r="B666" s="22">
        <v>70.1</v>
      </c>
      <c r="D666" s="102">
        <v>44993.673726851855</v>
      </c>
      <c r="E666" s="108">
        <v>59.1</v>
      </c>
      <c r="G666" s="105">
        <v>44993.706342592595</v>
      </c>
      <c r="H666" s="106">
        <v>56.9</v>
      </c>
    </row>
    <row r="667">
      <c r="A667" s="100">
        <v>44993.645949074074</v>
      </c>
      <c r="B667" s="22">
        <v>66.5</v>
      </c>
      <c r="D667" s="102">
        <v>44993.673738425925</v>
      </c>
      <c r="E667" s="108">
        <v>59.4</v>
      </c>
      <c r="G667" s="105">
        <v>44993.706354166665</v>
      </c>
      <c r="H667" s="106">
        <v>56.9</v>
      </c>
    </row>
    <row r="668">
      <c r="A668" s="100">
        <v>44993.64596064815</v>
      </c>
      <c r="B668" s="22">
        <v>66.4</v>
      </c>
      <c r="D668" s="102">
        <v>44993.67375</v>
      </c>
      <c r="E668" s="108">
        <v>66.4</v>
      </c>
      <c r="G668" s="105">
        <v>44993.70636574074</v>
      </c>
      <c r="H668" s="106">
        <v>59.5</v>
      </c>
    </row>
    <row r="669">
      <c r="A669" s="100">
        <v>44993.64597222222</v>
      </c>
      <c r="B669" s="22">
        <v>65.7</v>
      </c>
      <c r="D669" s="102">
        <v>44993.67376157407</v>
      </c>
      <c r="E669" s="108">
        <v>66.6</v>
      </c>
      <c r="G669" s="105">
        <v>44993.70637731482</v>
      </c>
      <c r="H669" s="106">
        <v>61.3</v>
      </c>
    </row>
    <row r="670">
      <c r="A670" s="100">
        <v>44993.6459837963</v>
      </c>
      <c r="B670" s="22">
        <v>68.1</v>
      </c>
      <c r="D670" s="102">
        <v>44993.67377314815</v>
      </c>
      <c r="E670" s="108">
        <v>67.3</v>
      </c>
      <c r="G670" s="105">
        <v>44993.70638888889</v>
      </c>
      <c r="H670" s="106">
        <v>62.1</v>
      </c>
    </row>
    <row r="671">
      <c r="A671" s="100">
        <v>44993.64599537037</v>
      </c>
      <c r="B671" s="22">
        <v>69.8</v>
      </c>
      <c r="D671" s="102">
        <v>44993.673784722225</v>
      </c>
      <c r="E671" s="108">
        <v>68.9</v>
      </c>
      <c r="G671" s="105">
        <v>44993.706400462965</v>
      </c>
      <c r="H671" s="106">
        <v>62.0</v>
      </c>
    </row>
    <row r="672">
      <c r="A672" s="100">
        <v>44993.646006944444</v>
      </c>
      <c r="B672" s="22">
        <v>70.4</v>
      </c>
      <c r="D672" s="102">
        <v>44993.673796296294</v>
      </c>
      <c r="E672" s="108">
        <v>69.1</v>
      </c>
      <c r="G672" s="105">
        <v>44993.706412037034</v>
      </c>
      <c r="H672" s="106">
        <v>61.5</v>
      </c>
    </row>
    <row r="673">
      <c r="A673" s="100">
        <v>44993.64601851852</v>
      </c>
      <c r="B673" s="22">
        <v>70.2</v>
      </c>
      <c r="D673" s="102">
        <v>44993.67380787037</v>
      </c>
      <c r="E673" s="108">
        <v>68.4</v>
      </c>
      <c r="G673" s="105">
        <v>44993.70642361111</v>
      </c>
      <c r="H673" s="106">
        <v>60.9</v>
      </c>
    </row>
    <row r="674">
      <c r="A674" s="100">
        <v>44993.64603009259</v>
      </c>
      <c r="B674" s="22">
        <v>67.1</v>
      </c>
      <c r="D674" s="102">
        <v>44993.67381944445</v>
      </c>
      <c r="E674" s="108">
        <v>65.8</v>
      </c>
      <c r="G674" s="105">
        <v>44993.70643518519</v>
      </c>
      <c r="H674" s="106">
        <v>61.0</v>
      </c>
    </row>
    <row r="675">
      <c r="A675" s="100">
        <v>44993.64604166667</v>
      </c>
      <c r="B675" s="22">
        <v>63.5</v>
      </c>
      <c r="D675" s="102">
        <v>44993.67383101852</v>
      </c>
      <c r="E675" s="108">
        <v>64.8</v>
      </c>
      <c r="G675" s="105">
        <v>44993.70644675926</v>
      </c>
      <c r="H675" s="106">
        <v>63.2</v>
      </c>
    </row>
    <row r="676">
      <c r="A676" s="100">
        <v>44993.646053240744</v>
      </c>
      <c r="B676" s="22">
        <v>60.6</v>
      </c>
      <c r="D676" s="102">
        <v>44993.673842592594</v>
      </c>
      <c r="E676" s="108">
        <v>64.8</v>
      </c>
      <c r="G676" s="105">
        <v>44993.706458333334</v>
      </c>
      <c r="H676" s="106">
        <v>64.3</v>
      </c>
    </row>
    <row r="677">
      <c r="A677" s="100">
        <v>44993.64606481481</v>
      </c>
      <c r="B677" s="22">
        <v>60.8</v>
      </c>
      <c r="D677" s="102">
        <v>44993.673854166664</v>
      </c>
      <c r="E677" s="108">
        <v>64.5</v>
      </c>
      <c r="G677" s="105">
        <v>44993.70646990741</v>
      </c>
      <c r="H677" s="106">
        <v>64.0</v>
      </c>
    </row>
    <row r="678">
      <c r="A678" s="100">
        <v>44993.64607638889</v>
      </c>
      <c r="B678" s="22">
        <v>65.2</v>
      </c>
      <c r="D678" s="102">
        <v>44993.67386574074</v>
      </c>
      <c r="E678" s="108">
        <v>65.5</v>
      </c>
      <c r="G678" s="105">
        <v>44993.70648148148</v>
      </c>
      <c r="H678" s="106">
        <v>65.6</v>
      </c>
    </row>
    <row r="679">
      <c r="A679" s="100">
        <v>44993.64608796296</v>
      </c>
      <c r="B679" s="22">
        <v>65.0</v>
      </c>
      <c r="D679" s="102">
        <v>44993.67387731482</v>
      </c>
      <c r="E679" s="108">
        <v>66.0</v>
      </c>
      <c r="G679" s="105">
        <v>44993.70649305556</v>
      </c>
      <c r="H679" s="106">
        <v>65.8</v>
      </c>
    </row>
    <row r="680">
      <c r="A680" s="100">
        <v>44993.646099537036</v>
      </c>
      <c r="B680" s="22">
        <v>68.9</v>
      </c>
      <c r="D680" s="102">
        <v>44993.67388888889</v>
      </c>
      <c r="E680" s="108">
        <v>67.3</v>
      </c>
      <c r="G680" s="105">
        <v>44993.70650462963</v>
      </c>
      <c r="H680" s="106">
        <v>68.5</v>
      </c>
    </row>
    <row r="681">
      <c r="A681" s="100">
        <v>44993.64611111111</v>
      </c>
      <c r="B681" s="22">
        <v>68.9</v>
      </c>
      <c r="D681" s="102">
        <v>44993.67390046296</v>
      </c>
      <c r="E681" s="108">
        <v>69.5</v>
      </c>
      <c r="G681" s="105">
        <v>44993.7065162037</v>
      </c>
      <c r="H681" s="106">
        <v>69.0</v>
      </c>
    </row>
    <row r="682">
      <c r="A682" s="100">
        <v>44993.64612268518</v>
      </c>
      <c r="B682" s="22">
        <v>67.8</v>
      </c>
      <c r="D682" s="102">
        <v>44993.67391203704</v>
      </c>
      <c r="E682" s="108">
        <v>69.9</v>
      </c>
      <c r="G682" s="105">
        <v>44993.70652777778</v>
      </c>
      <c r="H682" s="106">
        <v>69.1</v>
      </c>
    </row>
    <row r="683">
      <c r="A683" s="100">
        <v>44993.64613425926</v>
      </c>
      <c r="B683" s="22">
        <v>67.8</v>
      </c>
      <c r="D683" s="102">
        <v>44993.67392361111</v>
      </c>
      <c r="E683" s="108">
        <v>69.3</v>
      </c>
      <c r="G683" s="105">
        <v>44993.70653935185</v>
      </c>
      <c r="H683" s="106">
        <v>68.7</v>
      </c>
    </row>
    <row r="684">
      <c r="A684" s="100">
        <v>44993.646145833336</v>
      </c>
      <c r="B684" s="22">
        <v>66.2</v>
      </c>
      <c r="D684" s="102">
        <v>44993.67393518519</v>
      </c>
      <c r="E684" s="108">
        <v>68.4</v>
      </c>
      <c r="G684" s="105">
        <v>44993.70655092593</v>
      </c>
      <c r="H684" s="106">
        <v>68.2</v>
      </c>
    </row>
    <row r="685">
      <c r="A685" s="100">
        <v>44993.646157407406</v>
      </c>
      <c r="B685" s="22">
        <v>64.7</v>
      </c>
      <c r="D685" s="102">
        <v>44993.673946759256</v>
      </c>
      <c r="E685" s="108">
        <v>67.4</v>
      </c>
      <c r="G685" s="105">
        <v>44993.7065625</v>
      </c>
      <c r="H685" s="106">
        <v>65.4</v>
      </c>
    </row>
    <row r="686">
      <c r="A686" s="100">
        <v>44993.64616898148</v>
      </c>
      <c r="B686" s="22">
        <v>64.6</v>
      </c>
      <c r="D686" s="102">
        <v>44993.67395833333</v>
      </c>
      <c r="E686" s="108">
        <v>64.9</v>
      </c>
      <c r="G686" s="105">
        <v>44993.70657407407</v>
      </c>
      <c r="H686" s="106">
        <v>62.3</v>
      </c>
    </row>
    <row r="687">
      <c r="A687" s="100">
        <v>44993.64618055556</v>
      </c>
      <c r="B687" s="22">
        <v>64.9</v>
      </c>
      <c r="D687" s="102">
        <v>44993.67396990741</v>
      </c>
      <c r="E687" s="108">
        <v>64.9</v>
      </c>
      <c r="G687" s="105">
        <v>44993.70658564815</v>
      </c>
      <c r="H687" s="106">
        <v>59.7</v>
      </c>
    </row>
    <row r="688">
      <c r="A688" s="100">
        <v>44993.64619212963</v>
      </c>
      <c r="B688" s="22">
        <v>65.1</v>
      </c>
      <c r="D688" s="102">
        <v>44993.67398148148</v>
      </c>
      <c r="E688" s="108">
        <v>65.4</v>
      </c>
      <c r="G688" s="105">
        <v>44993.70659722222</v>
      </c>
      <c r="H688" s="106">
        <v>58.5</v>
      </c>
    </row>
    <row r="689">
      <c r="A689" s="100">
        <v>44993.646203703705</v>
      </c>
      <c r="B689" s="22">
        <v>64.2</v>
      </c>
      <c r="D689" s="102">
        <v>44993.673993055556</v>
      </c>
      <c r="E689" s="108">
        <v>66.4</v>
      </c>
      <c r="G689" s="105">
        <v>44993.706608796296</v>
      </c>
      <c r="H689" s="106">
        <v>59.5</v>
      </c>
    </row>
    <row r="690">
      <c r="A690" s="100">
        <v>44993.646215277775</v>
      </c>
      <c r="B690" s="22">
        <v>61.7</v>
      </c>
      <c r="D690" s="102">
        <v>44993.67400462963</v>
      </c>
      <c r="E690" s="108">
        <v>68.0</v>
      </c>
      <c r="G690" s="105">
        <v>44993.70662037037</v>
      </c>
      <c r="H690" s="106">
        <v>61.7</v>
      </c>
    </row>
    <row r="691">
      <c r="A691" s="100">
        <v>44993.64622685185</v>
      </c>
      <c r="B691" s="22">
        <v>59.8</v>
      </c>
      <c r="D691" s="102">
        <v>44993.6740162037</v>
      </c>
      <c r="E691" s="108">
        <v>67.9</v>
      </c>
      <c r="G691" s="105">
        <v>44993.70663194444</v>
      </c>
      <c r="H691" s="106">
        <v>61.4</v>
      </c>
    </row>
    <row r="692">
      <c r="A692" s="100">
        <v>44993.64623842593</v>
      </c>
      <c r="B692" s="22">
        <v>59.4</v>
      </c>
      <c r="D692" s="102">
        <v>44993.67402777778</v>
      </c>
      <c r="E692" s="108">
        <v>67.2</v>
      </c>
      <c r="G692" s="105">
        <v>44993.70664351852</v>
      </c>
      <c r="H692" s="106">
        <v>61.3</v>
      </c>
    </row>
    <row r="693">
      <c r="A693" s="100">
        <v>44993.64625</v>
      </c>
      <c r="B693" s="22">
        <v>59.9</v>
      </c>
      <c r="D693" s="102">
        <v>44993.67403935185</v>
      </c>
      <c r="E693" s="108">
        <v>65.3</v>
      </c>
      <c r="G693" s="105">
        <v>44993.706655092596</v>
      </c>
      <c r="H693" s="106">
        <v>61.4</v>
      </c>
    </row>
    <row r="694">
      <c r="A694" s="100">
        <v>44993.646261574075</v>
      </c>
      <c r="B694" s="22">
        <v>58.4</v>
      </c>
      <c r="D694" s="102">
        <v>44993.674050925925</v>
      </c>
      <c r="E694" s="108">
        <v>66.0</v>
      </c>
      <c r="G694" s="105">
        <v>44993.706666666665</v>
      </c>
      <c r="H694" s="106">
        <v>61.4</v>
      </c>
    </row>
    <row r="695">
      <c r="A695" s="100">
        <v>44993.64627314815</v>
      </c>
      <c r="B695" s="22">
        <v>57.0</v>
      </c>
      <c r="D695" s="102">
        <v>44993.6740625</v>
      </c>
      <c r="E695" s="108">
        <v>66.0</v>
      </c>
      <c r="G695" s="105">
        <v>44993.70667824074</v>
      </c>
      <c r="H695" s="106">
        <v>60.8</v>
      </c>
    </row>
    <row r="696">
      <c r="A696" s="100">
        <v>44993.64628472222</v>
      </c>
      <c r="B696" s="22">
        <v>56.3</v>
      </c>
      <c r="D696" s="102">
        <v>44993.67407407407</v>
      </c>
      <c r="E696" s="108">
        <v>64.5</v>
      </c>
      <c r="G696" s="105">
        <v>44993.70668981481</v>
      </c>
      <c r="H696" s="106">
        <v>59.2</v>
      </c>
    </row>
    <row r="697">
      <c r="A697" s="100">
        <v>44993.6462962963</v>
      </c>
      <c r="B697" s="22">
        <v>57.2</v>
      </c>
      <c r="D697" s="102">
        <v>44993.67408564815</v>
      </c>
      <c r="E697" s="108">
        <v>65.3</v>
      </c>
      <c r="G697" s="105">
        <v>44993.70670138889</v>
      </c>
      <c r="H697" s="106">
        <v>57.4</v>
      </c>
    </row>
    <row r="698">
      <c r="A698" s="100">
        <v>44993.64630787037</v>
      </c>
      <c r="B698" s="22">
        <v>58.0</v>
      </c>
      <c r="D698" s="102">
        <v>44993.674097222225</v>
      </c>
      <c r="E698" s="108">
        <v>65.7</v>
      </c>
      <c r="G698" s="105">
        <v>44993.706712962965</v>
      </c>
      <c r="H698" s="106">
        <v>56.0</v>
      </c>
    </row>
    <row r="699">
      <c r="A699" s="100">
        <v>44993.646319444444</v>
      </c>
      <c r="B699" s="22">
        <v>57.4</v>
      </c>
      <c r="D699" s="102">
        <v>44993.674108796295</v>
      </c>
      <c r="E699" s="108">
        <v>65.9</v>
      </c>
      <c r="G699" s="105">
        <v>44993.706724537034</v>
      </c>
      <c r="H699" s="106">
        <v>54.3</v>
      </c>
    </row>
    <row r="700">
      <c r="A700" s="100">
        <v>44993.64633101852</v>
      </c>
      <c r="B700" s="22">
        <v>57.5</v>
      </c>
      <c r="D700" s="102">
        <v>44993.67412037037</v>
      </c>
      <c r="E700" s="108">
        <v>65.6</v>
      </c>
      <c r="G700" s="105">
        <v>44993.70673611111</v>
      </c>
      <c r="H700" s="106">
        <v>54.3</v>
      </c>
    </row>
    <row r="701">
      <c r="A701" s="100">
        <v>44993.64634259259</v>
      </c>
      <c r="B701" s="22">
        <v>58.9</v>
      </c>
      <c r="D701" s="102">
        <v>44993.67413194444</v>
      </c>
      <c r="E701" s="108">
        <v>65.6</v>
      </c>
      <c r="G701" s="105">
        <v>44993.70674768519</v>
      </c>
      <c r="H701" s="106">
        <v>56.2</v>
      </c>
    </row>
    <row r="702">
      <c r="A702" s="100">
        <v>44993.64635416667</v>
      </c>
      <c r="B702" s="22">
        <v>59.2</v>
      </c>
      <c r="D702" s="102">
        <v>44993.67414351852</v>
      </c>
      <c r="E702" s="108">
        <v>64.2</v>
      </c>
      <c r="G702" s="105">
        <v>44993.70675925926</v>
      </c>
      <c r="H702" s="106">
        <v>56.7</v>
      </c>
    </row>
    <row r="703">
      <c r="A703" s="100">
        <v>44993.646365740744</v>
      </c>
      <c r="B703" s="22">
        <v>59.7</v>
      </c>
      <c r="D703" s="102">
        <v>44993.674155092594</v>
      </c>
      <c r="E703" s="108">
        <v>61.2</v>
      </c>
      <c r="G703" s="105">
        <v>44993.706770833334</v>
      </c>
      <c r="H703" s="106">
        <v>59.0</v>
      </c>
    </row>
    <row r="704">
      <c r="A704" s="100">
        <v>44993.64637731481</v>
      </c>
      <c r="B704" s="22">
        <v>59.2</v>
      </c>
      <c r="D704" s="102">
        <v>44993.674166666664</v>
      </c>
      <c r="E704" s="108">
        <v>60.4</v>
      </c>
      <c r="G704" s="105">
        <v>44993.706782407404</v>
      </c>
      <c r="H704" s="106">
        <v>59.5</v>
      </c>
    </row>
    <row r="705">
      <c r="A705" s="100">
        <v>44993.64638888889</v>
      </c>
      <c r="B705" s="22">
        <v>56.8</v>
      </c>
      <c r="D705" s="102">
        <v>44993.67417824074</v>
      </c>
      <c r="E705" s="108">
        <v>60.2</v>
      </c>
      <c r="G705" s="105">
        <v>44993.70679398148</v>
      </c>
      <c r="H705" s="106">
        <v>60.4</v>
      </c>
    </row>
    <row r="706">
      <c r="A706" s="100">
        <v>44993.64640046296</v>
      </c>
      <c r="B706" s="22">
        <v>57.8</v>
      </c>
      <c r="D706" s="102">
        <v>44993.67418981482</v>
      </c>
      <c r="E706" s="108">
        <v>59.5</v>
      </c>
      <c r="G706" s="105">
        <v>44993.70680555556</v>
      </c>
      <c r="H706" s="106">
        <v>60.4</v>
      </c>
    </row>
    <row r="707">
      <c r="A707" s="100">
        <v>44993.64641203704</v>
      </c>
      <c r="B707" s="22">
        <v>58.1</v>
      </c>
      <c r="D707" s="102">
        <v>44993.67420138889</v>
      </c>
      <c r="E707" s="108">
        <v>57.7</v>
      </c>
      <c r="G707" s="105">
        <v>44993.70681712963</v>
      </c>
      <c r="H707" s="106">
        <v>60.0</v>
      </c>
    </row>
    <row r="708">
      <c r="A708" s="100">
        <v>44993.64642361111</v>
      </c>
      <c r="B708" s="22">
        <v>59.4</v>
      </c>
      <c r="D708" s="102">
        <v>44993.674212962964</v>
      </c>
      <c r="E708" s="108">
        <v>57.5</v>
      </c>
      <c r="G708" s="105">
        <v>44993.706828703704</v>
      </c>
      <c r="H708" s="106">
        <v>60.5</v>
      </c>
    </row>
    <row r="709">
      <c r="A709" s="100">
        <v>44993.64643518518</v>
      </c>
      <c r="B709" s="22">
        <v>60.9</v>
      </c>
      <c r="D709" s="102">
        <v>44993.67422453704</v>
      </c>
      <c r="E709" s="108">
        <v>54.9</v>
      </c>
      <c r="G709" s="105">
        <v>44993.70684027778</v>
      </c>
      <c r="H709" s="106">
        <v>59.5</v>
      </c>
    </row>
    <row r="710">
      <c r="A710" s="100">
        <v>44993.64644675926</v>
      </c>
      <c r="B710" s="22">
        <v>63.9</v>
      </c>
      <c r="D710" s="102">
        <v>44993.67423611111</v>
      </c>
      <c r="E710" s="108">
        <v>53.3</v>
      </c>
      <c r="G710" s="105">
        <v>44993.70685185185</v>
      </c>
      <c r="H710" s="106">
        <v>57.7</v>
      </c>
    </row>
    <row r="711">
      <c r="A711" s="100">
        <v>44993.646458333336</v>
      </c>
      <c r="B711" s="22">
        <v>66.8</v>
      </c>
      <c r="D711" s="102">
        <v>44993.67424768519</v>
      </c>
      <c r="E711" s="108">
        <v>53.3</v>
      </c>
      <c r="G711" s="105">
        <v>44993.70686342593</v>
      </c>
      <c r="H711" s="106">
        <v>57.4</v>
      </c>
    </row>
    <row r="712">
      <c r="A712" s="100">
        <v>44993.646469907406</v>
      </c>
      <c r="B712" s="22">
        <v>67.3</v>
      </c>
      <c r="D712" s="102">
        <v>44993.674259259256</v>
      </c>
      <c r="E712" s="108">
        <v>53.3</v>
      </c>
      <c r="G712" s="105">
        <v>44993.706875</v>
      </c>
      <c r="H712" s="106">
        <v>60.0</v>
      </c>
    </row>
    <row r="713">
      <c r="A713" s="100">
        <v>44993.64648148148</v>
      </c>
      <c r="B713" s="22">
        <v>69.2</v>
      </c>
      <c r="D713" s="102">
        <v>44993.67427083333</v>
      </c>
      <c r="E713" s="108">
        <v>52.1</v>
      </c>
      <c r="G713" s="105">
        <v>44993.70688657407</v>
      </c>
      <c r="H713" s="106">
        <v>64.8</v>
      </c>
    </row>
    <row r="714">
      <c r="A714" s="100">
        <v>44993.64649305555</v>
      </c>
      <c r="B714" s="22">
        <v>68.4</v>
      </c>
      <c r="D714" s="102">
        <v>44993.67428240741</v>
      </c>
      <c r="E714" s="108">
        <v>51.1</v>
      </c>
      <c r="G714" s="105">
        <v>44993.70689814815</v>
      </c>
      <c r="H714" s="106">
        <v>66.7</v>
      </c>
    </row>
    <row r="715">
      <c r="A715" s="100">
        <v>44993.64650462963</v>
      </c>
      <c r="B715" s="22">
        <v>65.4</v>
      </c>
      <c r="D715" s="102">
        <v>44993.67429398148</v>
      </c>
      <c r="E715" s="108">
        <v>51.5</v>
      </c>
      <c r="G715" s="105">
        <v>44993.70690972222</v>
      </c>
      <c r="H715" s="106">
        <v>66.9</v>
      </c>
    </row>
    <row r="716">
      <c r="A716" s="100">
        <v>44993.646516203706</v>
      </c>
      <c r="B716" s="22">
        <v>63.3</v>
      </c>
      <c r="D716" s="102">
        <v>44993.674305555556</v>
      </c>
      <c r="E716" s="108">
        <v>51.6</v>
      </c>
      <c r="G716" s="105">
        <v>44993.706921296296</v>
      </c>
      <c r="H716" s="106">
        <v>65.4</v>
      </c>
    </row>
    <row r="717">
      <c r="A717" s="100">
        <v>44993.646527777775</v>
      </c>
      <c r="B717" s="22">
        <v>61.1</v>
      </c>
      <c r="D717" s="102">
        <v>44993.67431712963</v>
      </c>
      <c r="E717" s="108">
        <v>51.2</v>
      </c>
      <c r="G717" s="105">
        <v>44993.70693287037</v>
      </c>
      <c r="H717" s="106">
        <v>65.4</v>
      </c>
    </row>
    <row r="718">
      <c r="A718" s="100">
        <v>44993.64653935185</v>
      </c>
      <c r="B718" s="22">
        <v>64.1</v>
      </c>
      <c r="D718" s="102">
        <v>44993.6743287037</v>
      </c>
      <c r="E718" s="108">
        <v>50.7</v>
      </c>
      <c r="G718" s="105">
        <v>44993.70694444444</v>
      </c>
      <c r="H718" s="106">
        <v>64.8</v>
      </c>
    </row>
    <row r="719">
      <c r="A719" s="100">
        <v>44993.64655092593</v>
      </c>
      <c r="B719" s="22">
        <v>64.4</v>
      </c>
      <c r="D719" s="102">
        <v>44993.67434027778</v>
      </c>
      <c r="E719" s="108">
        <v>51.8</v>
      </c>
      <c r="G719" s="105">
        <v>44993.70695601852</v>
      </c>
      <c r="H719" s="106">
        <v>64.7</v>
      </c>
    </row>
    <row r="720">
      <c r="A720" s="100">
        <v>44993.6465625</v>
      </c>
      <c r="B720" s="22">
        <v>63.5</v>
      </c>
      <c r="D720" s="102">
        <v>44993.67435185185</v>
      </c>
      <c r="E720" s="108">
        <v>52.1</v>
      </c>
      <c r="G720" s="105">
        <v>44993.706967592596</v>
      </c>
      <c r="H720" s="106">
        <v>63.4</v>
      </c>
    </row>
    <row r="721">
      <c r="A721" s="100">
        <v>44993.646574074075</v>
      </c>
      <c r="B721" s="22">
        <v>62.1</v>
      </c>
      <c r="D721" s="102">
        <v>44993.674363425926</v>
      </c>
      <c r="E721" s="108">
        <v>54.8</v>
      </c>
      <c r="G721" s="105">
        <v>44993.706979166665</v>
      </c>
      <c r="H721" s="106">
        <v>61.9</v>
      </c>
    </row>
    <row r="722">
      <c r="A722" s="100">
        <v>44993.646585648145</v>
      </c>
      <c r="B722" s="22">
        <v>62.5</v>
      </c>
      <c r="D722" s="102">
        <v>44993.674375</v>
      </c>
      <c r="E722" s="108">
        <v>57.7</v>
      </c>
      <c r="G722" s="105">
        <v>44993.70699074074</v>
      </c>
      <c r="H722" s="106">
        <v>60.3</v>
      </c>
    </row>
    <row r="723">
      <c r="A723" s="100">
        <v>44993.64659722222</v>
      </c>
      <c r="B723" s="22">
        <v>61.1</v>
      </c>
      <c r="D723" s="102">
        <v>44993.67438657407</v>
      </c>
      <c r="E723" s="108">
        <v>56.4</v>
      </c>
      <c r="G723" s="105">
        <v>44993.70700231481</v>
      </c>
      <c r="H723" s="106">
        <v>59.4</v>
      </c>
    </row>
    <row r="724">
      <c r="A724" s="100">
        <v>44993.6466087963</v>
      </c>
      <c r="B724" s="22">
        <v>62.7</v>
      </c>
      <c r="D724" s="102">
        <v>44993.67439814815</v>
      </c>
      <c r="E724" s="108">
        <v>54.9</v>
      </c>
      <c r="G724" s="105">
        <v>44993.70701388889</v>
      </c>
      <c r="H724" s="106">
        <v>57.9</v>
      </c>
    </row>
    <row r="725">
      <c r="A725" s="100">
        <v>44993.64662037037</v>
      </c>
      <c r="B725" s="22">
        <v>68.9</v>
      </c>
      <c r="D725" s="102">
        <v>44993.674409722225</v>
      </c>
      <c r="E725" s="108">
        <v>53.3</v>
      </c>
      <c r="G725" s="105">
        <v>44993.707025462965</v>
      </c>
      <c r="H725" s="106">
        <v>56.4</v>
      </c>
    </row>
    <row r="726">
      <c r="A726" s="100">
        <v>44993.646631944444</v>
      </c>
      <c r="B726" s="22">
        <v>70.8</v>
      </c>
      <c r="D726" s="102">
        <v>44993.674421296295</v>
      </c>
      <c r="E726" s="108">
        <v>52.0</v>
      </c>
      <c r="G726" s="105">
        <v>44993.707037037035</v>
      </c>
      <c r="H726" s="106">
        <v>57.2</v>
      </c>
    </row>
    <row r="727">
      <c r="A727" s="100">
        <v>44993.64664351852</v>
      </c>
      <c r="B727" s="22">
        <v>70.9</v>
      </c>
      <c r="D727" s="102">
        <v>44993.67443287037</v>
      </c>
      <c r="E727" s="108">
        <v>52.8</v>
      </c>
      <c r="G727" s="105">
        <v>44993.70704861111</v>
      </c>
      <c r="H727" s="106">
        <v>59.6</v>
      </c>
    </row>
    <row r="728">
      <c r="A728" s="100">
        <v>44993.64665509259</v>
      </c>
      <c r="B728" s="22">
        <v>70.5</v>
      </c>
      <c r="D728" s="102">
        <v>44993.67444444444</v>
      </c>
      <c r="E728" s="108">
        <v>60.6</v>
      </c>
      <c r="G728" s="105">
        <v>44993.70706018519</v>
      </c>
      <c r="H728" s="106">
        <v>63.2</v>
      </c>
    </row>
    <row r="729">
      <c r="A729" s="100">
        <v>44993.64666666667</v>
      </c>
      <c r="B729" s="22">
        <v>67.6</v>
      </c>
      <c r="D729" s="102">
        <v>44993.67445601852</v>
      </c>
      <c r="E729" s="108">
        <v>63.5</v>
      </c>
      <c r="G729" s="105">
        <v>44993.70707175926</v>
      </c>
      <c r="H729" s="106">
        <v>63.6</v>
      </c>
    </row>
    <row r="730">
      <c r="A730" s="100">
        <v>44993.646678240744</v>
      </c>
      <c r="B730" s="22">
        <v>66.3</v>
      </c>
      <c r="D730" s="102">
        <v>44993.674467592595</v>
      </c>
      <c r="E730" s="108">
        <v>62.7</v>
      </c>
      <c r="G730" s="105">
        <v>44993.707083333335</v>
      </c>
      <c r="H730" s="106">
        <v>63.3</v>
      </c>
    </row>
    <row r="731">
      <c r="A731" s="100">
        <v>44993.646689814814</v>
      </c>
      <c r="B731" s="22">
        <v>64.2</v>
      </c>
      <c r="D731" s="102">
        <v>44993.674479166664</v>
      </c>
      <c r="E731" s="108">
        <v>60.8</v>
      </c>
      <c r="G731" s="105">
        <v>44993.707094907404</v>
      </c>
      <c r="H731" s="106">
        <v>62.4</v>
      </c>
    </row>
    <row r="732">
      <c r="A732" s="100">
        <v>44993.64670138889</v>
      </c>
      <c r="B732" s="22">
        <v>63.0</v>
      </c>
      <c r="D732" s="102">
        <v>44993.67449074074</v>
      </c>
      <c r="E732" s="108">
        <v>59.9</v>
      </c>
      <c r="G732" s="105">
        <v>44993.70710648148</v>
      </c>
      <c r="H732" s="106">
        <v>61.6</v>
      </c>
    </row>
    <row r="733">
      <c r="A733" s="100">
        <v>44993.64671296296</v>
      </c>
      <c r="B733" s="22">
        <v>61.2</v>
      </c>
      <c r="D733" s="102">
        <v>44993.67450231482</v>
      </c>
      <c r="E733" s="108">
        <v>60.4</v>
      </c>
      <c r="G733" s="105">
        <v>44993.70711805556</v>
      </c>
      <c r="H733" s="106">
        <v>62.7</v>
      </c>
    </row>
    <row r="734">
      <c r="A734" s="100">
        <v>44993.64672453704</v>
      </c>
      <c r="B734" s="22">
        <v>62.7</v>
      </c>
      <c r="D734" s="102">
        <v>44993.67451388889</v>
      </c>
      <c r="E734" s="108">
        <v>59.0</v>
      </c>
      <c r="G734" s="105">
        <v>44993.70712962963</v>
      </c>
      <c r="H734" s="106">
        <v>61.6</v>
      </c>
    </row>
    <row r="735">
      <c r="A735" s="100">
        <v>44993.64673611111</v>
      </c>
      <c r="B735" s="22">
        <v>64.6</v>
      </c>
      <c r="D735" s="102">
        <v>44993.674525462964</v>
      </c>
      <c r="E735" s="108">
        <v>57.2</v>
      </c>
      <c r="G735" s="105">
        <v>44993.707141203704</v>
      </c>
      <c r="H735" s="106">
        <v>59.9</v>
      </c>
    </row>
    <row r="736">
      <c r="A736" s="100">
        <v>44993.64674768518</v>
      </c>
      <c r="B736" s="22">
        <v>64.4</v>
      </c>
      <c r="D736" s="102">
        <v>44993.67453703703</v>
      </c>
      <c r="E736" s="108">
        <v>56.9</v>
      </c>
      <c r="G736" s="105">
        <v>44993.70715277778</v>
      </c>
      <c r="H736" s="106">
        <v>60.5</v>
      </c>
    </row>
    <row r="737">
      <c r="A737" s="100">
        <v>44993.64675925926</v>
      </c>
      <c r="B737" s="22">
        <v>61.7</v>
      </c>
      <c r="D737" s="102">
        <v>44993.67454861111</v>
      </c>
      <c r="E737" s="108">
        <v>58.6</v>
      </c>
      <c r="G737" s="105">
        <v>44993.70716435185</v>
      </c>
      <c r="H737" s="106">
        <v>60.8</v>
      </c>
    </row>
    <row r="738">
      <c r="A738" s="100">
        <v>44993.64677083334</v>
      </c>
      <c r="B738" s="22">
        <v>63.7</v>
      </c>
      <c r="D738" s="102">
        <v>44993.67456018519</v>
      </c>
      <c r="E738" s="108">
        <v>59.3</v>
      </c>
      <c r="G738" s="105">
        <v>44993.70717592593</v>
      </c>
      <c r="H738" s="106">
        <v>63.0</v>
      </c>
    </row>
    <row r="739">
      <c r="A739" s="100">
        <v>44993.646782407406</v>
      </c>
      <c r="B739" s="22">
        <v>65.7</v>
      </c>
      <c r="D739" s="102">
        <v>44993.67457175926</v>
      </c>
      <c r="E739" s="108">
        <v>57.8</v>
      </c>
      <c r="G739" s="105">
        <v>44993.7071875</v>
      </c>
      <c r="H739" s="106">
        <v>63.7</v>
      </c>
    </row>
    <row r="740">
      <c r="A740" s="100">
        <v>44993.64679398148</v>
      </c>
      <c r="B740" s="22">
        <v>66.2</v>
      </c>
      <c r="D740" s="102">
        <v>44993.67458333333</v>
      </c>
      <c r="E740" s="108">
        <v>56.0</v>
      </c>
      <c r="G740" s="105">
        <v>44993.70719907407</v>
      </c>
      <c r="H740" s="106">
        <v>63.6</v>
      </c>
    </row>
    <row r="741">
      <c r="A741" s="100">
        <v>44993.64680555555</v>
      </c>
      <c r="B741" s="22">
        <v>64.8</v>
      </c>
      <c r="D741" s="102">
        <v>44993.67459490741</v>
      </c>
      <c r="E741" s="108">
        <v>55.6</v>
      </c>
      <c r="G741" s="105">
        <v>44993.70721064815</v>
      </c>
      <c r="H741" s="106">
        <v>63.1</v>
      </c>
    </row>
    <row r="742">
      <c r="A742" s="100">
        <v>44993.64681712963</v>
      </c>
      <c r="B742" s="22">
        <v>67.2</v>
      </c>
      <c r="D742" s="102">
        <v>44993.67460648148</v>
      </c>
      <c r="E742" s="108">
        <v>59.2</v>
      </c>
      <c r="G742" s="105">
        <v>44993.70722222222</v>
      </c>
      <c r="H742" s="106">
        <v>61.8</v>
      </c>
    </row>
    <row r="743">
      <c r="A743" s="100">
        <v>44993.646828703706</v>
      </c>
      <c r="B743" s="22">
        <v>67.1</v>
      </c>
      <c r="D743" s="102">
        <v>44993.67461805556</v>
      </c>
      <c r="E743" s="108">
        <v>59.4</v>
      </c>
      <c r="G743" s="105">
        <v>44993.707233796296</v>
      </c>
      <c r="H743" s="106">
        <v>60.7</v>
      </c>
    </row>
    <row r="744">
      <c r="A744" s="100">
        <v>44993.646840277775</v>
      </c>
      <c r="B744" s="22">
        <v>63.7</v>
      </c>
      <c r="D744" s="102">
        <v>44993.674629629626</v>
      </c>
      <c r="E744" s="108">
        <v>57.4</v>
      </c>
      <c r="G744" s="105">
        <v>44993.70724537037</v>
      </c>
      <c r="H744" s="106">
        <v>60.2</v>
      </c>
    </row>
    <row r="745">
      <c r="A745" s="100">
        <v>44993.64685185185</v>
      </c>
      <c r="B745" s="22">
        <v>60.4</v>
      </c>
      <c r="D745" s="102">
        <v>44993.6746412037</v>
      </c>
      <c r="E745" s="108">
        <v>58.8</v>
      </c>
      <c r="G745" s="105">
        <v>44993.70725694444</v>
      </c>
      <c r="H745" s="106">
        <v>59.8</v>
      </c>
    </row>
    <row r="746">
      <c r="A746" s="100">
        <v>44993.64686342593</v>
      </c>
      <c r="B746" s="22">
        <v>69.2</v>
      </c>
      <c r="D746" s="102">
        <v>44993.67465277778</v>
      </c>
      <c r="E746" s="108">
        <v>58.6</v>
      </c>
      <c r="G746" s="105">
        <v>44993.70726851852</v>
      </c>
      <c r="H746" s="106">
        <v>57.4</v>
      </c>
    </row>
    <row r="747">
      <c r="A747" s="100">
        <v>44993.646875</v>
      </c>
      <c r="B747" s="22">
        <v>72.7</v>
      </c>
      <c r="D747" s="102">
        <v>44993.67466435185</v>
      </c>
      <c r="E747" s="108">
        <v>58.5</v>
      </c>
      <c r="G747" s="105">
        <v>44993.707280092596</v>
      </c>
      <c r="H747" s="106">
        <v>56.2</v>
      </c>
    </row>
    <row r="748">
      <c r="A748" s="100">
        <v>44993.646886574075</v>
      </c>
      <c r="B748" s="22">
        <v>74.1</v>
      </c>
      <c r="D748" s="102">
        <v>44993.674675925926</v>
      </c>
      <c r="E748" s="108">
        <v>56.5</v>
      </c>
      <c r="G748" s="105">
        <v>44993.707291666666</v>
      </c>
      <c r="H748" s="106">
        <v>57.3</v>
      </c>
    </row>
    <row r="749">
      <c r="A749" s="100">
        <v>44993.646898148145</v>
      </c>
      <c r="B749" s="22">
        <v>74.1</v>
      </c>
      <c r="D749" s="102">
        <v>44993.6746875</v>
      </c>
      <c r="E749" s="108">
        <v>55.4</v>
      </c>
      <c r="G749" s="105">
        <v>44993.70730324074</v>
      </c>
      <c r="H749" s="106">
        <v>58.3</v>
      </c>
    </row>
    <row r="750">
      <c r="A750" s="100">
        <v>44993.64690972222</v>
      </c>
      <c r="B750" s="22">
        <v>73.5</v>
      </c>
      <c r="D750" s="102">
        <v>44993.67469907407</v>
      </c>
      <c r="E750" s="108">
        <v>55.9</v>
      </c>
      <c r="G750" s="105">
        <v>44993.70731481481</v>
      </c>
      <c r="H750" s="106">
        <v>58.5</v>
      </c>
    </row>
    <row r="751">
      <c r="A751" s="100">
        <v>44993.6469212963</v>
      </c>
      <c r="B751" s="22">
        <v>72.9</v>
      </c>
      <c r="D751" s="102">
        <v>44993.67471064815</v>
      </c>
      <c r="E751" s="108">
        <v>57.5</v>
      </c>
      <c r="G751" s="105">
        <v>44993.70732638889</v>
      </c>
      <c r="H751" s="106">
        <v>57.1</v>
      </c>
    </row>
    <row r="752">
      <c r="A752" s="100">
        <v>44993.64693287037</v>
      </c>
      <c r="B752" s="22">
        <v>74.0</v>
      </c>
      <c r="D752" s="102">
        <v>44993.674722222226</v>
      </c>
      <c r="E752" s="108">
        <v>57.3</v>
      </c>
      <c r="G752" s="105">
        <v>44993.707337962966</v>
      </c>
      <c r="H752" s="106">
        <v>56.1</v>
      </c>
    </row>
    <row r="753">
      <c r="A753" s="100">
        <v>44993.646944444445</v>
      </c>
      <c r="B753" s="22">
        <v>74.4</v>
      </c>
      <c r="D753" s="102">
        <v>44993.674733796295</v>
      </c>
      <c r="E753" s="108">
        <v>64.3</v>
      </c>
      <c r="G753" s="105">
        <v>44993.707349537035</v>
      </c>
      <c r="H753" s="106">
        <v>55.5</v>
      </c>
    </row>
    <row r="754">
      <c r="A754" s="100">
        <v>44993.64695601852</v>
      </c>
      <c r="B754" s="22">
        <v>73.2</v>
      </c>
      <c r="D754" s="102">
        <v>44993.67474537037</v>
      </c>
      <c r="E754" s="108">
        <v>65.5</v>
      </c>
      <c r="G754" s="105">
        <v>44993.70736111111</v>
      </c>
      <c r="H754" s="106">
        <v>55.2</v>
      </c>
    </row>
    <row r="755">
      <c r="A755" s="100">
        <v>44993.64696759259</v>
      </c>
      <c r="B755" s="22">
        <v>71.2</v>
      </c>
      <c r="D755" s="102">
        <v>44993.67475694444</v>
      </c>
      <c r="E755" s="108">
        <v>66.7</v>
      </c>
      <c r="G755" s="105">
        <v>44993.70737268519</v>
      </c>
      <c r="H755" s="106">
        <v>55.0</v>
      </c>
    </row>
    <row r="756">
      <c r="A756" s="100">
        <v>44993.64697916667</v>
      </c>
      <c r="B756" s="22">
        <v>70.1</v>
      </c>
      <c r="D756" s="102">
        <v>44993.67476851852</v>
      </c>
      <c r="E756" s="108">
        <v>66.8</v>
      </c>
      <c r="G756" s="105">
        <v>44993.70738425926</v>
      </c>
      <c r="H756" s="106">
        <v>55.4</v>
      </c>
    </row>
    <row r="757">
      <c r="A757" s="100">
        <v>44993.64699074074</v>
      </c>
      <c r="B757" s="22">
        <v>70.3</v>
      </c>
      <c r="D757" s="102">
        <v>44993.674780092595</v>
      </c>
      <c r="E757" s="108">
        <v>65.4</v>
      </c>
      <c r="G757" s="105">
        <v>44993.707395833335</v>
      </c>
      <c r="H757" s="106">
        <v>55.4</v>
      </c>
    </row>
    <row r="758">
      <c r="A758" s="100">
        <v>44993.647002314814</v>
      </c>
      <c r="B758" s="22">
        <v>70.3</v>
      </c>
      <c r="D758" s="102">
        <v>44993.674791666665</v>
      </c>
      <c r="E758" s="108">
        <v>64.0</v>
      </c>
      <c r="G758" s="105">
        <v>44993.707407407404</v>
      </c>
      <c r="H758" s="106">
        <v>54.6</v>
      </c>
    </row>
    <row r="759">
      <c r="A759" s="100">
        <v>44993.64701388889</v>
      </c>
      <c r="B759" s="22">
        <v>70.0</v>
      </c>
      <c r="D759" s="102">
        <v>44993.67480324074</v>
      </c>
      <c r="E759" s="108">
        <v>61.4</v>
      </c>
      <c r="G759" s="105">
        <v>44993.70741898148</v>
      </c>
      <c r="H759" s="106">
        <v>55.3</v>
      </c>
    </row>
    <row r="760">
      <c r="A760" s="100">
        <v>44993.64702546296</v>
      </c>
      <c r="B760" s="22">
        <v>68.9</v>
      </c>
      <c r="D760" s="102">
        <v>44993.67481481482</v>
      </c>
      <c r="E760" s="108">
        <v>59.3</v>
      </c>
      <c r="G760" s="105">
        <v>44993.70743055556</v>
      </c>
      <c r="H760" s="106">
        <v>55.1</v>
      </c>
    </row>
    <row r="761">
      <c r="A761" s="100">
        <v>44993.64703703704</v>
      </c>
      <c r="B761" s="22">
        <v>67.9</v>
      </c>
      <c r="D761" s="102">
        <v>44993.67482638889</v>
      </c>
      <c r="E761" s="108">
        <v>57.0</v>
      </c>
      <c r="G761" s="105">
        <v>44993.70744212963</v>
      </c>
      <c r="H761" s="106">
        <v>54.6</v>
      </c>
    </row>
    <row r="762">
      <c r="A762" s="100">
        <v>44993.647048611114</v>
      </c>
      <c r="B762" s="22">
        <v>69.2</v>
      </c>
      <c r="D762" s="102">
        <v>44993.674837962964</v>
      </c>
      <c r="E762" s="108">
        <v>56.3</v>
      </c>
      <c r="G762" s="105">
        <v>44993.707453703704</v>
      </c>
      <c r="H762" s="106">
        <v>54.7</v>
      </c>
    </row>
    <row r="763">
      <c r="A763" s="100">
        <v>44993.64706018518</v>
      </c>
      <c r="B763" s="22">
        <v>69.1</v>
      </c>
      <c r="D763" s="102">
        <v>44993.674849537034</v>
      </c>
      <c r="E763" s="108">
        <v>55.4</v>
      </c>
      <c r="G763" s="105">
        <v>44993.70746527778</v>
      </c>
      <c r="H763" s="106">
        <v>55.0</v>
      </c>
    </row>
    <row r="764">
      <c r="A764" s="100">
        <v>44993.64707175926</v>
      </c>
      <c r="B764" s="22">
        <v>69.0</v>
      </c>
      <c r="D764" s="102">
        <v>44993.67486111111</v>
      </c>
      <c r="E764" s="108">
        <v>56.3</v>
      </c>
      <c r="G764" s="105">
        <v>44993.70747685185</v>
      </c>
      <c r="H764" s="106">
        <v>55.0</v>
      </c>
    </row>
    <row r="765">
      <c r="A765" s="100">
        <v>44993.64708333334</v>
      </c>
      <c r="B765" s="22">
        <v>67.7</v>
      </c>
      <c r="D765" s="102">
        <v>44993.67487268519</v>
      </c>
      <c r="E765" s="108">
        <v>56.0</v>
      </c>
      <c r="G765" s="105">
        <v>44993.70748842593</v>
      </c>
      <c r="H765" s="106">
        <v>55.6</v>
      </c>
    </row>
    <row r="766">
      <c r="A766" s="100">
        <v>44993.64709490741</v>
      </c>
      <c r="B766" s="22">
        <v>65.5</v>
      </c>
      <c r="D766" s="102">
        <v>44993.67488425926</v>
      </c>
      <c r="E766" s="108">
        <v>55.3</v>
      </c>
      <c r="G766" s="105">
        <v>44993.7075</v>
      </c>
      <c r="H766" s="106">
        <v>55.9</v>
      </c>
    </row>
    <row r="767">
      <c r="A767" s="100">
        <v>44993.64710648148</v>
      </c>
      <c r="B767" s="22">
        <v>65.8</v>
      </c>
      <c r="D767" s="102">
        <v>44993.674895833334</v>
      </c>
      <c r="E767" s="108">
        <v>53.9</v>
      </c>
      <c r="G767" s="105">
        <v>44993.70751157407</v>
      </c>
      <c r="H767" s="106">
        <v>55.9</v>
      </c>
    </row>
    <row r="768">
      <c r="A768" s="100">
        <v>44993.64711805555</v>
      </c>
      <c r="B768" s="22">
        <v>68.8</v>
      </c>
      <c r="D768" s="102">
        <v>44993.67490740741</v>
      </c>
      <c r="E768" s="108">
        <v>54.0</v>
      </c>
      <c r="G768" s="105">
        <v>44993.70752314815</v>
      </c>
      <c r="H768" s="106">
        <v>54.8</v>
      </c>
    </row>
    <row r="769">
      <c r="A769" s="100">
        <v>44993.64712962963</v>
      </c>
      <c r="B769" s="22">
        <v>69.8</v>
      </c>
      <c r="D769" s="102">
        <v>44993.67491898148</v>
      </c>
      <c r="E769" s="108">
        <v>55.2</v>
      </c>
      <c r="G769" s="105">
        <v>44993.70753472222</v>
      </c>
      <c r="H769" s="106">
        <v>53.5</v>
      </c>
    </row>
    <row r="770">
      <c r="A770" s="100">
        <v>44993.647141203706</v>
      </c>
      <c r="B770" s="22">
        <v>69.2</v>
      </c>
      <c r="D770" s="102">
        <v>44993.67493055556</v>
      </c>
      <c r="E770" s="108">
        <v>57.9</v>
      </c>
      <c r="G770" s="105">
        <v>44993.7075462963</v>
      </c>
      <c r="H770" s="106">
        <v>55.5</v>
      </c>
    </row>
    <row r="771">
      <c r="A771" s="100">
        <v>44993.647152777776</v>
      </c>
      <c r="B771" s="22">
        <v>67.9</v>
      </c>
      <c r="D771" s="102">
        <v>44993.674942129626</v>
      </c>
      <c r="E771" s="108">
        <v>57.9</v>
      </c>
      <c r="G771" s="105">
        <v>44993.70755787037</v>
      </c>
      <c r="H771" s="106">
        <v>58.9</v>
      </c>
    </row>
    <row r="772">
      <c r="A772" s="100">
        <v>44993.64716435185</v>
      </c>
      <c r="B772" s="22">
        <v>67.1</v>
      </c>
      <c r="D772" s="102">
        <v>44993.6749537037</v>
      </c>
      <c r="E772" s="108">
        <v>57.0</v>
      </c>
      <c r="G772" s="105">
        <v>44993.70756944444</v>
      </c>
      <c r="H772" s="106">
        <v>59.1</v>
      </c>
    </row>
    <row r="773">
      <c r="A773" s="100">
        <v>44993.64717592593</v>
      </c>
      <c r="B773" s="22">
        <v>67.4</v>
      </c>
      <c r="D773" s="102">
        <v>44993.67496527778</v>
      </c>
      <c r="E773" s="108">
        <v>59.0</v>
      </c>
      <c r="G773" s="105">
        <v>44993.70758101852</v>
      </c>
      <c r="H773" s="106">
        <v>58.5</v>
      </c>
    </row>
    <row r="774">
      <c r="A774" s="100">
        <v>44993.6471875</v>
      </c>
      <c r="B774" s="22">
        <v>67.3</v>
      </c>
      <c r="D774" s="102">
        <v>44993.67497685185</v>
      </c>
      <c r="E774" s="108">
        <v>59.0</v>
      </c>
      <c r="G774" s="105">
        <v>44993.70759259259</v>
      </c>
      <c r="H774" s="106">
        <v>60.1</v>
      </c>
    </row>
    <row r="775">
      <c r="A775" s="100">
        <v>44993.647199074076</v>
      </c>
      <c r="B775" s="22">
        <v>70.8</v>
      </c>
      <c r="D775" s="102">
        <v>44993.674988425926</v>
      </c>
      <c r="E775" s="108">
        <v>57.4</v>
      </c>
      <c r="G775" s="105">
        <v>44993.707604166666</v>
      </c>
      <c r="H775" s="106">
        <v>60.4</v>
      </c>
    </row>
    <row r="776">
      <c r="A776" s="100">
        <v>44993.647210648145</v>
      </c>
      <c r="B776" s="22">
        <v>72.3</v>
      </c>
      <c r="D776" s="102">
        <v>44993.675</v>
      </c>
      <c r="E776" s="108">
        <v>55.7</v>
      </c>
      <c r="G776" s="105">
        <v>44993.70761574074</v>
      </c>
      <c r="H776" s="106">
        <v>59.1</v>
      </c>
    </row>
    <row r="777">
      <c r="A777" s="100">
        <v>44993.64722222222</v>
      </c>
      <c r="B777" s="22">
        <v>74.3</v>
      </c>
      <c r="D777" s="102">
        <v>44993.67501157407</v>
      </c>
      <c r="E777" s="108">
        <v>54.2</v>
      </c>
      <c r="G777" s="105">
        <v>44993.70762731481</v>
      </c>
      <c r="H777" s="106">
        <v>60.4</v>
      </c>
    </row>
    <row r="778">
      <c r="A778" s="100">
        <v>44993.6472337963</v>
      </c>
      <c r="B778" s="22">
        <v>74.3</v>
      </c>
      <c r="D778" s="102">
        <v>44993.67502314815</v>
      </c>
      <c r="E778" s="108">
        <v>57.4</v>
      </c>
      <c r="G778" s="105">
        <v>44993.70763888889</v>
      </c>
      <c r="H778" s="106">
        <v>60.7</v>
      </c>
    </row>
    <row r="779">
      <c r="A779" s="100">
        <v>44993.64724537037</v>
      </c>
      <c r="B779" s="22">
        <v>74.0</v>
      </c>
      <c r="D779" s="102">
        <v>44993.67503472222</v>
      </c>
      <c r="E779" s="108">
        <v>60.3</v>
      </c>
      <c r="G779" s="105">
        <v>44993.707650462966</v>
      </c>
      <c r="H779" s="106">
        <v>61.6</v>
      </c>
    </row>
    <row r="780">
      <c r="A780" s="100">
        <v>44993.647256944445</v>
      </c>
      <c r="B780" s="22">
        <v>74.3</v>
      </c>
      <c r="D780" s="102">
        <v>44993.675046296295</v>
      </c>
      <c r="E780" s="108">
        <v>62.6</v>
      </c>
      <c r="G780" s="105">
        <v>44993.707662037035</v>
      </c>
      <c r="H780" s="106">
        <v>61.6</v>
      </c>
    </row>
    <row r="781">
      <c r="A781" s="100">
        <v>44993.64726851852</v>
      </c>
      <c r="B781" s="22">
        <v>74.2</v>
      </c>
      <c r="D781" s="102">
        <v>44993.67505787037</v>
      </c>
      <c r="E781" s="108">
        <v>62.3</v>
      </c>
      <c r="G781" s="105">
        <v>44993.70767361111</v>
      </c>
      <c r="H781" s="106">
        <v>60.2</v>
      </c>
    </row>
    <row r="782">
      <c r="A782" s="100">
        <v>44993.64728009259</v>
      </c>
      <c r="B782" s="22">
        <v>72.4</v>
      </c>
      <c r="D782" s="102">
        <v>44993.67506944444</v>
      </c>
      <c r="E782" s="108">
        <v>61.5</v>
      </c>
      <c r="G782" s="105">
        <v>44993.70768518518</v>
      </c>
      <c r="H782" s="106">
        <v>59.4</v>
      </c>
    </row>
    <row r="783">
      <c r="A783" s="100">
        <v>44993.64729166667</v>
      </c>
      <c r="B783" s="22">
        <v>71.9</v>
      </c>
      <c r="D783" s="102">
        <v>44993.67508101852</v>
      </c>
      <c r="E783" s="108">
        <v>64.9</v>
      </c>
      <c r="G783" s="105">
        <v>44993.70769675926</v>
      </c>
      <c r="H783" s="106">
        <v>58.6</v>
      </c>
    </row>
    <row r="784">
      <c r="B784" s="99"/>
      <c r="D784" s="102">
        <v>44993.675092592595</v>
      </c>
      <c r="E784" s="108">
        <v>65.2</v>
      </c>
      <c r="G784" s="105">
        <v>44993.707708333335</v>
      </c>
      <c r="H784" s="106">
        <v>56.8</v>
      </c>
    </row>
    <row r="785">
      <c r="B785" s="99"/>
      <c r="D785" s="102">
        <v>44993.675104166665</v>
      </c>
      <c r="E785" s="108">
        <v>65.3</v>
      </c>
      <c r="G785" s="105">
        <v>44993.707719907405</v>
      </c>
      <c r="H785" s="106">
        <v>56.2</v>
      </c>
    </row>
    <row r="786">
      <c r="B786" s="99"/>
      <c r="D786" s="102">
        <v>44993.67511574074</v>
      </c>
      <c r="E786" s="108">
        <v>69.0</v>
      </c>
      <c r="G786" s="105">
        <v>44993.70773148148</v>
      </c>
      <c r="H786" s="106">
        <v>55.9</v>
      </c>
    </row>
    <row r="787">
      <c r="B787" s="99"/>
      <c r="D787" s="102">
        <v>44993.67512731482</v>
      </c>
      <c r="E787" s="108">
        <v>68.8</v>
      </c>
      <c r="G787" s="105">
        <v>44993.70774305556</v>
      </c>
      <c r="H787" s="106">
        <v>55.1</v>
      </c>
    </row>
    <row r="788">
      <c r="B788" s="99"/>
      <c r="D788" s="102">
        <v>44993.67513888889</v>
      </c>
      <c r="E788" s="108">
        <v>66.7</v>
      </c>
      <c r="G788" s="105">
        <v>44993.70775462963</v>
      </c>
      <c r="H788" s="106">
        <v>54.7</v>
      </c>
    </row>
    <row r="789">
      <c r="B789" s="99"/>
      <c r="D789" s="102">
        <v>44993.675150462965</v>
      </c>
      <c r="E789" s="108">
        <v>66.3</v>
      </c>
      <c r="G789" s="105">
        <v>44993.707766203705</v>
      </c>
      <c r="H789" s="106">
        <v>55.0</v>
      </c>
    </row>
    <row r="790">
      <c r="B790" s="99"/>
      <c r="D790" s="102">
        <v>44993.675162037034</v>
      </c>
      <c r="E790" s="108">
        <v>64.8</v>
      </c>
      <c r="G790" s="105">
        <v>44993.70777777778</v>
      </c>
      <c r="H790" s="106">
        <v>55.4</v>
      </c>
    </row>
    <row r="791">
      <c r="B791" s="99"/>
      <c r="D791" s="102">
        <v>44993.67517361111</v>
      </c>
      <c r="E791" s="108">
        <v>63.0</v>
      </c>
      <c r="G791" s="105">
        <v>44993.70778935185</v>
      </c>
      <c r="H791" s="106">
        <v>55.4</v>
      </c>
    </row>
    <row r="792">
      <c r="B792" s="99"/>
      <c r="D792" s="102">
        <v>44993.67518518519</v>
      </c>
      <c r="E792" s="108">
        <v>62.4</v>
      </c>
      <c r="G792" s="105">
        <v>44993.70780092593</v>
      </c>
      <c r="H792" s="106">
        <v>55.6</v>
      </c>
    </row>
    <row r="793">
      <c r="B793" s="99"/>
      <c r="D793" s="102">
        <v>44993.67519675926</v>
      </c>
      <c r="E793" s="108">
        <v>63.8</v>
      </c>
      <c r="G793" s="105">
        <v>44993.7078125</v>
      </c>
      <c r="H793" s="106">
        <v>56.2</v>
      </c>
    </row>
    <row r="794">
      <c r="B794" s="99"/>
      <c r="D794" s="102">
        <v>44993.675208333334</v>
      </c>
      <c r="E794" s="108">
        <v>65.3</v>
      </c>
      <c r="G794" s="105">
        <v>44993.707824074074</v>
      </c>
      <c r="H794" s="106">
        <v>56.6</v>
      </c>
    </row>
    <row r="795">
      <c r="B795" s="99"/>
      <c r="D795" s="102">
        <v>44993.67521990741</v>
      </c>
      <c r="E795" s="108">
        <v>64.6</v>
      </c>
      <c r="G795" s="105">
        <v>44993.70783564815</v>
      </c>
      <c r="H795" s="106">
        <v>56.6</v>
      </c>
    </row>
    <row r="796">
      <c r="B796" s="99"/>
      <c r="D796" s="102">
        <v>44993.67523148148</v>
      </c>
      <c r="E796" s="108">
        <v>64.2</v>
      </c>
      <c r="G796" s="105">
        <v>44993.70784722222</v>
      </c>
      <c r="H796" s="106">
        <v>56.0</v>
      </c>
    </row>
    <row r="797">
      <c r="B797" s="99"/>
      <c r="D797" s="102">
        <v>44993.67524305556</v>
      </c>
      <c r="E797" s="108">
        <v>64.5</v>
      </c>
      <c r="G797" s="105">
        <v>44993.7078587963</v>
      </c>
      <c r="H797" s="106">
        <v>55.8</v>
      </c>
    </row>
    <row r="798">
      <c r="B798" s="99"/>
      <c r="D798" s="102">
        <v>44993.67525462963</v>
      </c>
      <c r="E798" s="108">
        <v>62.8</v>
      </c>
      <c r="G798" s="105">
        <v>44993.707870370374</v>
      </c>
      <c r="H798" s="106">
        <v>56.3</v>
      </c>
    </row>
    <row r="799">
      <c r="B799" s="99"/>
      <c r="D799" s="102">
        <v>44993.6752662037</v>
      </c>
      <c r="E799" s="108">
        <v>62.3</v>
      </c>
      <c r="G799" s="105">
        <v>44993.70788194444</v>
      </c>
      <c r="H799" s="106">
        <v>57.6</v>
      </c>
    </row>
    <row r="800">
      <c r="B800" s="99"/>
      <c r="D800" s="102">
        <v>44993.67527777778</v>
      </c>
      <c r="E800" s="108">
        <v>63.9</v>
      </c>
      <c r="G800" s="105">
        <v>44993.70789351852</v>
      </c>
      <c r="H800" s="106">
        <v>58.4</v>
      </c>
    </row>
    <row r="801">
      <c r="B801" s="99"/>
      <c r="D801" s="102">
        <v>44993.67528935185</v>
      </c>
      <c r="E801" s="108">
        <v>63.5</v>
      </c>
      <c r="G801" s="105">
        <v>44993.70790509259</v>
      </c>
      <c r="H801" s="106">
        <v>57.5</v>
      </c>
    </row>
    <row r="802">
      <c r="B802" s="99"/>
      <c r="D802" s="102">
        <v>44993.67530092593</v>
      </c>
      <c r="E802" s="108">
        <v>63.0</v>
      </c>
      <c r="G802" s="105">
        <v>44993.707916666666</v>
      </c>
      <c r="H802" s="106">
        <v>55.7</v>
      </c>
    </row>
    <row r="803">
      <c r="B803" s="99"/>
      <c r="D803" s="102">
        <v>44993.6753125</v>
      </c>
      <c r="E803" s="108">
        <v>62.0</v>
      </c>
      <c r="G803" s="105">
        <v>44993.70792824074</v>
      </c>
      <c r="H803" s="106">
        <v>55.5</v>
      </c>
    </row>
    <row r="804">
      <c r="B804" s="99"/>
      <c r="D804" s="102">
        <v>44993.67532407407</v>
      </c>
      <c r="E804" s="108">
        <v>60.4</v>
      </c>
      <c r="G804" s="105">
        <v>44993.70793981481</v>
      </c>
      <c r="H804" s="106">
        <v>55.6</v>
      </c>
    </row>
    <row r="805">
      <c r="B805" s="99"/>
      <c r="D805" s="102">
        <v>44993.67533564815</v>
      </c>
      <c r="E805" s="108">
        <v>60.0</v>
      </c>
      <c r="G805" s="105">
        <v>44993.70795138889</v>
      </c>
      <c r="H805" s="106">
        <v>55.8</v>
      </c>
    </row>
    <row r="806">
      <c r="B806" s="99"/>
      <c r="D806" s="102">
        <v>44993.67534722222</v>
      </c>
      <c r="E806" s="108">
        <v>63.2</v>
      </c>
      <c r="G806" s="105">
        <v>44993.707962962966</v>
      </c>
      <c r="H806" s="106">
        <v>55.1</v>
      </c>
    </row>
    <row r="807">
      <c r="B807" s="99"/>
      <c r="D807" s="102">
        <v>44993.675358796296</v>
      </c>
      <c r="E807" s="108">
        <v>64.9</v>
      </c>
      <c r="G807" s="105">
        <v>44993.707974537036</v>
      </c>
      <c r="H807" s="106">
        <v>55.1</v>
      </c>
    </row>
    <row r="808">
      <c r="B808" s="99"/>
      <c r="D808" s="102">
        <v>44993.67537037037</v>
      </c>
      <c r="E808" s="108">
        <v>66.1</v>
      </c>
      <c r="G808" s="105">
        <v>44993.70798611111</v>
      </c>
      <c r="H808" s="106">
        <v>54.3</v>
      </c>
    </row>
    <row r="809">
      <c r="B809" s="99"/>
      <c r="D809" s="102">
        <v>44993.67538194444</v>
      </c>
      <c r="E809" s="108">
        <v>65.8</v>
      </c>
      <c r="G809" s="105">
        <v>44993.70799768518</v>
      </c>
      <c r="H809" s="106">
        <v>55.6</v>
      </c>
    </row>
    <row r="810">
      <c r="B810" s="99"/>
      <c r="D810" s="102">
        <v>44993.67539351852</v>
      </c>
      <c r="E810" s="108">
        <v>63.6</v>
      </c>
      <c r="G810" s="105">
        <v>44993.70800925926</v>
      </c>
      <c r="H810" s="106">
        <v>55.6</v>
      </c>
    </row>
    <row r="811">
      <c r="B811" s="99"/>
      <c r="D811" s="102">
        <v>44993.675405092596</v>
      </c>
      <c r="E811" s="108">
        <v>64.5</v>
      </c>
      <c r="G811" s="105">
        <v>44993.708020833335</v>
      </c>
      <c r="H811" s="106">
        <v>55.3</v>
      </c>
    </row>
    <row r="812">
      <c r="B812" s="99"/>
      <c r="D812" s="102">
        <v>44993.675416666665</v>
      </c>
      <c r="E812" s="108">
        <v>63.7</v>
      </c>
      <c r="G812" s="105">
        <v>44993.708032407405</v>
      </c>
      <c r="H812" s="106">
        <v>54.4</v>
      </c>
    </row>
    <row r="813">
      <c r="B813" s="99"/>
      <c r="D813" s="102">
        <v>44993.67542824074</v>
      </c>
      <c r="E813" s="108">
        <v>63.3</v>
      </c>
      <c r="G813" s="105">
        <v>44993.70804398148</v>
      </c>
      <c r="H813" s="106">
        <v>53.8</v>
      </c>
    </row>
    <row r="814">
      <c r="B814" s="99"/>
      <c r="D814" s="102">
        <v>44993.67543981481</v>
      </c>
      <c r="E814" s="108">
        <v>62.0</v>
      </c>
      <c r="G814" s="105">
        <v>44993.70805555556</v>
      </c>
      <c r="H814" s="106">
        <v>53.6</v>
      </c>
    </row>
    <row r="815">
      <c r="B815" s="99"/>
      <c r="D815" s="102">
        <v>44993.67545138889</v>
      </c>
      <c r="E815" s="108">
        <v>61.6</v>
      </c>
      <c r="G815" s="105">
        <v>44993.70806712963</v>
      </c>
      <c r="H815" s="106">
        <v>53.0</v>
      </c>
    </row>
    <row r="816">
      <c r="B816" s="99"/>
      <c r="D816" s="102">
        <v>44993.675462962965</v>
      </c>
      <c r="E816" s="108">
        <v>61.6</v>
      </c>
      <c r="G816" s="105">
        <v>44993.708078703705</v>
      </c>
      <c r="H816" s="106">
        <v>53.3</v>
      </c>
    </row>
    <row r="817">
      <c r="B817" s="99"/>
      <c r="D817" s="102">
        <v>44993.675474537034</v>
      </c>
      <c r="E817" s="108">
        <v>59.7</v>
      </c>
      <c r="G817" s="105">
        <v>44993.708090277774</v>
      </c>
      <c r="H817" s="106">
        <v>53.5</v>
      </c>
    </row>
    <row r="818">
      <c r="B818" s="99"/>
      <c r="D818" s="102">
        <v>44993.67548611111</v>
      </c>
      <c r="E818" s="108">
        <v>56.9</v>
      </c>
      <c r="G818" s="105">
        <v>44993.70810185185</v>
      </c>
      <c r="H818" s="106">
        <v>53.0</v>
      </c>
    </row>
    <row r="819">
      <c r="B819" s="99"/>
      <c r="D819" s="102">
        <v>44993.67549768519</v>
      </c>
      <c r="E819" s="108">
        <v>55.1</v>
      </c>
      <c r="G819" s="105">
        <v>44993.70811342593</v>
      </c>
      <c r="H819" s="106">
        <v>52.2</v>
      </c>
    </row>
    <row r="820">
      <c r="B820" s="99"/>
      <c r="D820" s="102">
        <v>44993.67550925926</v>
      </c>
      <c r="E820" s="108">
        <v>54.5</v>
      </c>
      <c r="G820" s="105">
        <v>44993.708125</v>
      </c>
      <c r="H820" s="106">
        <v>51.2</v>
      </c>
    </row>
    <row r="821">
      <c r="B821" s="99"/>
      <c r="D821" s="102">
        <v>44993.675520833334</v>
      </c>
      <c r="E821" s="108">
        <v>53.7</v>
      </c>
      <c r="G821" s="105">
        <v>44993.708136574074</v>
      </c>
      <c r="H821" s="106">
        <v>51.5</v>
      </c>
    </row>
    <row r="822">
      <c r="B822" s="99"/>
      <c r="D822" s="102">
        <v>44993.675532407404</v>
      </c>
      <c r="E822" s="108">
        <v>53.6</v>
      </c>
      <c r="G822" s="105">
        <v>44993.70814814815</v>
      </c>
      <c r="H822" s="106">
        <v>51.1</v>
      </c>
    </row>
    <row r="823">
      <c r="B823" s="99"/>
      <c r="D823" s="102">
        <v>44993.67554398148</v>
      </c>
      <c r="E823" s="108">
        <v>56.4</v>
      </c>
      <c r="G823" s="105">
        <v>44993.70815972222</v>
      </c>
      <c r="H823" s="106">
        <v>50.7</v>
      </c>
    </row>
    <row r="824">
      <c r="B824" s="99"/>
      <c r="D824" s="102">
        <v>44993.67555555556</v>
      </c>
      <c r="E824" s="108">
        <v>57.8</v>
      </c>
      <c r="G824" s="105">
        <v>44993.7081712963</v>
      </c>
      <c r="H824" s="106">
        <v>51.0</v>
      </c>
    </row>
    <row r="825">
      <c r="B825" s="99"/>
      <c r="D825" s="102">
        <v>44993.67556712963</v>
      </c>
      <c r="E825" s="108">
        <v>62.5</v>
      </c>
      <c r="G825" s="105">
        <v>44993.708182870374</v>
      </c>
      <c r="H825" s="106">
        <v>51.0</v>
      </c>
    </row>
    <row r="826">
      <c r="B826" s="99"/>
      <c r="D826" s="102">
        <v>44993.675578703704</v>
      </c>
      <c r="E826" s="108">
        <v>63.6</v>
      </c>
      <c r="G826" s="105">
        <v>44993.70819444444</v>
      </c>
      <c r="H826" s="106">
        <v>50.6</v>
      </c>
    </row>
    <row r="827">
      <c r="B827" s="99"/>
      <c r="D827" s="102">
        <v>44993.67559027778</v>
      </c>
      <c r="E827" s="108">
        <v>64.2</v>
      </c>
      <c r="G827" s="105">
        <v>44993.70820601852</v>
      </c>
      <c r="H827" s="106">
        <v>50.2</v>
      </c>
    </row>
    <row r="828">
      <c r="B828" s="99"/>
      <c r="D828" s="102">
        <v>44993.67560185185</v>
      </c>
      <c r="E828" s="108">
        <v>64.1</v>
      </c>
      <c r="G828" s="105">
        <v>44993.70821759259</v>
      </c>
      <c r="H828" s="106">
        <v>50.3</v>
      </c>
    </row>
    <row r="829">
      <c r="B829" s="99"/>
      <c r="D829" s="105">
        <v>44993.67561342593</v>
      </c>
      <c r="E829" s="108">
        <v>62.8</v>
      </c>
      <c r="G829" s="105">
        <v>44993.70822916667</v>
      </c>
      <c r="H829" s="106">
        <v>51.3</v>
      </c>
    </row>
    <row r="830">
      <c r="B830" s="99"/>
      <c r="D830" s="102">
        <v>44993.675625</v>
      </c>
      <c r="E830" s="108">
        <v>64.5</v>
      </c>
      <c r="G830" s="105">
        <v>44993.70824074074</v>
      </c>
      <c r="H830" s="106">
        <v>54.7</v>
      </c>
    </row>
    <row r="831">
      <c r="B831" s="99"/>
      <c r="D831" s="102">
        <v>44993.67563657407</v>
      </c>
      <c r="E831" s="108">
        <v>65.4</v>
      </c>
      <c r="G831" s="105">
        <v>44993.70825231481</v>
      </c>
      <c r="H831" s="106">
        <v>56.0</v>
      </c>
    </row>
    <row r="832">
      <c r="B832" s="99"/>
      <c r="D832" s="102">
        <v>44993.67564814815</v>
      </c>
      <c r="E832" s="108">
        <v>66.1</v>
      </c>
      <c r="G832" s="105">
        <v>44993.70826388889</v>
      </c>
      <c r="H832" s="106">
        <v>56.1</v>
      </c>
    </row>
    <row r="833">
      <c r="B833" s="99"/>
      <c r="D833" s="102">
        <v>44993.67565972222</v>
      </c>
      <c r="E833" s="108">
        <v>65.7</v>
      </c>
      <c r="G833" s="105">
        <v>44993.70827546297</v>
      </c>
      <c r="H833" s="106">
        <v>56.2</v>
      </c>
    </row>
    <row r="834">
      <c r="B834" s="99"/>
      <c r="D834" s="102">
        <v>44993.675671296296</v>
      </c>
      <c r="E834" s="108">
        <v>64.1</v>
      </c>
      <c r="G834" s="105">
        <v>44993.708287037036</v>
      </c>
      <c r="H834" s="106">
        <v>56.5</v>
      </c>
    </row>
    <row r="835">
      <c r="B835" s="99"/>
      <c r="D835" s="102">
        <v>44993.67568287037</v>
      </c>
      <c r="E835" s="108">
        <v>63.9</v>
      </c>
      <c r="G835" s="105">
        <v>44993.70829861111</v>
      </c>
      <c r="H835" s="106">
        <v>56.6</v>
      </c>
    </row>
    <row r="836">
      <c r="B836" s="99"/>
      <c r="D836" s="102">
        <v>44993.67569444444</v>
      </c>
      <c r="E836" s="108">
        <v>63.7</v>
      </c>
      <c r="G836" s="105">
        <v>44993.70831018518</v>
      </c>
      <c r="H836" s="106">
        <v>55.4</v>
      </c>
    </row>
    <row r="837">
      <c r="B837" s="99"/>
      <c r="D837" s="102">
        <v>44993.67570601852</v>
      </c>
      <c r="E837" s="108">
        <v>63.7</v>
      </c>
      <c r="G837" s="105">
        <v>44993.70832175926</v>
      </c>
      <c r="H837" s="106">
        <v>54.3</v>
      </c>
    </row>
    <row r="838">
      <c r="B838" s="99"/>
      <c r="D838" s="102">
        <v>44993.675717592596</v>
      </c>
      <c r="E838" s="108">
        <v>63.6</v>
      </c>
      <c r="G838" s="105">
        <v>44993.708333333336</v>
      </c>
      <c r="H838" s="106">
        <v>53.9</v>
      </c>
    </row>
    <row r="839">
      <c r="B839" s="99"/>
      <c r="D839" s="102">
        <v>44993.675729166665</v>
      </c>
      <c r="E839" s="108">
        <v>63.4</v>
      </c>
      <c r="G839" s="100">
        <v>44993.708344907405</v>
      </c>
      <c r="H839" s="22">
        <v>53.9</v>
      </c>
    </row>
    <row r="840">
      <c r="B840" s="99"/>
      <c r="D840" s="102">
        <v>44993.67574074074</v>
      </c>
      <c r="E840" s="108">
        <v>63.2</v>
      </c>
      <c r="G840" s="100">
        <v>44993.70835648148</v>
      </c>
      <c r="H840" s="22">
        <v>53.9</v>
      </c>
    </row>
    <row r="841">
      <c r="B841" s="99"/>
      <c r="D841" s="102">
        <v>44993.67575231481</v>
      </c>
      <c r="E841" s="108">
        <v>60.7</v>
      </c>
      <c r="G841" s="100">
        <v>44993.70836805556</v>
      </c>
      <c r="H841" s="22">
        <v>53.8</v>
      </c>
    </row>
    <row r="842">
      <c r="B842" s="99"/>
      <c r="D842" s="102">
        <v>44993.67576388889</v>
      </c>
      <c r="E842" s="108">
        <v>59.3</v>
      </c>
      <c r="G842" s="100">
        <v>44993.70837962963</v>
      </c>
      <c r="H842" s="22">
        <v>53.4</v>
      </c>
    </row>
    <row r="843">
      <c r="B843" s="99"/>
      <c r="D843" s="102">
        <v>44993.675775462965</v>
      </c>
      <c r="E843" s="108">
        <v>59.2</v>
      </c>
      <c r="G843" s="100">
        <v>44993.708391203705</v>
      </c>
      <c r="H843" s="22">
        <v>52.8</v>
      </c>
    </row>
    <row r="844">
      <c r="B844" s="99"/>
      <c r="D844" s="102">
        <v>44993.675787037035</v>
      </c>
      <c r="E844" s="108">
        <v>59.3</v>
      </c>
      <c r="G844" s="100">
        <v>44993.708402777775</v>
      </c>
      <c r="H844" s="22">
        <v>51.8</v>
      </c>
    </row>
    <row r="845">
      <c r="B845" s="99"/>
      <c r="D845" s="102">
        <v>44993.67579861111</v>
      </c>
      <c r="E845" s="108">
        <v>59.0</v>
      </c>
      <c r="G845" s="100">
        <v>44993.70841435185</v>
      </c>
      <c r="H845" s="22">
        <v>52.4</v>
      </c>
    </row>
    <row r="846">
      <c r="B846" s="99"/>
      <c r="D846" s="102">
        <v>44993.67581018519</v>
      </c>
      <c r="E846" s="108">
        <v>58.7</v>
      </c>
      <c r="G846" s="100">
        <v>44993.70842592593</v>
      </c>
      <c r="H846" s="22">
        <v>52.5</v>
      </c>
    </row>
    <row r="847">
      <c r="B847" s="99"/>
      <c r="D847" s="102">
        <v>44993.67582175926</v>
      </c>
      <c r="E847" s="108">
        <v>58.0</v>
      </c>
      <c r="G847" s="100">
        <v>44993.7084375</v>
      </c>
      <c r="H847" s="22">
        <v>51.7</v>
      </c>
    </row>
    <row r="848">
      <c r="B848" s="99"/>
      <c r="D848" s="102">
        <v>44993.675833333335</v>
      </c>
      <c r="E848" s="108">
        <v>58.1</v>
      </c>
      <c r="G848" s="100">
        <v>44993.708449074074</v>
      </c>
      <c r="H848" s="22">
        <v>51.4</v>
      </c>
    </row>
    <row r="849">
      <c r="B849" s="99"/>
      <c r="D849" s="102">
        <v>44993.675844907404</v>
      </c>
      <c r="E849" s="108">
        <v>59.9</v>
      </c>
      <c r="G849" s="100">
        <v>44993.70846064815</v>
      </c>
      <c r="H849" s="22">
        <v>52.5</v>
      </c>
    </row>
    <row r="850">
      <c r="B850" s="99"/>
      <c r="D850" s="102">
        <v>44993.67585648148</v>
      </c>
      <c r="E850" s="108">
        <v>61.4</v>
      </c>
      <c r="G850" s="100">
        <v>44993.70847222222</v>
      </c>
      <c r="H850" s="22">
        <v>52.4</v>
      </c>
    </row>
    <row r="851">
      <c r="B851" s="99"/>
      <c r="D851" s="102">
        <v>44993.67586805556</v>
      </c>
      <c r="E851" s="108">
        <v>64.4</v>
      </c>
      <c r="G851" s="100">
        <v>44993.7084837963</v>
      </c>
      <c r="H851" s="22">
        <v>51.4</v>
      </c>
    </row>
    <row r="852">
      <c r="B852" s="99"/>
      <c r="D852" s="102">
        <v>44993.67587962963</v>
      </c>
      <c r="E852" s="108">
        <v>68.2</v>
      </c>
      <c r="G852" s="100">
        <v>44993.70849537037</v>
      </c>
      <c r="H852" s="22">
        <v>51.3</v>
      </c>
    </row>
    <row r="853">
      <c r="B853" s="99"/>
      <c r="D853" s="102">
        <v>44993.675891203704</v>
      </c>
      <c r="E853" s="108">
        <v>69.9</v>
      </c>
      <c r="G853" s="100">
        <v>44993.708506944444</v>
      </c>
      <c r="H853" s="22">
        <v>50.6</v>
      </c>
    </row>
    <row r="854">
      <c r="B854" s="99"/>
      <c r="D854" s="102">
        <v>44993.67590277778</v>
      </c>
      <c r="E854" s="108">
        <v>71.0</v>
      </c>
      <c r="G854" s="100">
        <v>44993.70851851852</v>
      </c>
      <c r="H854" s="22">
        <v>50.4</v>
      </c>
    </row>
    <row r="855">
      <c r="B855" s="99"/>
      <c r="D855" s="102">
        <v>44993.67591435185</v>
      </c>
      <c r="E855" s="108">
        <v>72.2</v>
      </c>
      <c r="G855" s="100">
        <v>44993.70853009259</v>
      </c>
      <c r="H855" s="22">
        <v>49.8</v>
      </c>
    </row>
    <row r="856">
      <c r="B856" s="99"/>
      <c r="D856" s="102">
        <v>44993.67592592593</v>
      </c>
      <c r="E856" s="108">
        <v>72.3</v>
      </c>
      <c r="G856" s="100">
        <v>44993.70854166667</v>
      </c>
      <c r="H856" s="22">
        <v>49.6</v>
      </c>
    </row>
    <row r="857">
      <c r="B857" s="99"/>
      <c r="D857" s="102">
        <v>44993.6759375</v>
      </c>
      <c r="E857" s="108">
        <v>70.8</v>
      </c>
      <c r="G857" s="100">
        <v>44993.708553240744</v>
      </c>
      <c r="H857" s="22">
        <v>49.0</v>
      </c>
    </row>
    <row r="858">
      <c r="B858" s="99"/>
      <c r="D858" s="102">
        <v>44993.67594907407</v>
      </c>
      <c r="E858" s="108">
        <v>71.1</v>
      </c>
      <c r="G858" s="100">
        <v>44993.70856481481</v>
      </c>
      <c r="H858" s="22">
        <v>47.9</v>
      </c>
    </row>
    <row r="859">
      <c r="B859" s="99"/>
      <c r="D859" s="102">
        <v>44993.67596064815</v>
      </c>
      <c r="E859" s="108">
        <v>71.2</v>
      </c>
      <c r="G859" s="100">
        <v>44993.70857638889</v>
      </c>
      <c r="H859" s="22">
        <v>48.1</v>
      </c>
    </row>
    <row r="860">
      <c r="B860" s="99"/>
      <c r="D860" s="102">
        <v>44993.67597222222</v>
      </c>
      <c r="E860" s="108">
        <v>70.6</v>
      </c>
      <c r="G860" s="100">
        <v>44993.70858796296</v>
      </c>
      <c r="H860" s="22">
        <v>48.4</v>
      </c>
    </row>
    <row r="861">
      <c r="B861" s="99"/>
      <c r="D861" s="102">
        <v>44993.675983796296</v>
      </c>
      <c r="E861" s="108">
        <v>70.2</v>
      </c>
      <c r="G861" s="100">
        <v>44993.708599537036</v>
      </c>
      <c r="H861" s="22">
        <v>48.5</v>
      </c>
    </row>
    <row r="862">
      <c r="B862" s="99"/>
      <c r="D862" s="102">
        <v>44993.67599537037</v>
      </c>
      <c r="E862" s="108">
        <v>69.9</v>
      </c>
      <c r="G862" s="100">
        <v>44993.70861111111</v>
      </c>
      <c r="H862" s="22">
        <v>48.6</v>
      </c>
    </row>
    <row r="863">
      <c r="B863" s="99"/>
      <c r="D863" s="102">
        <v>44993.67600694444</v>
      </c>
      <c r="E863" s="108">
        <v>69.6</v>
      </c>
      <c r="G863" s="100">
        <v>44993.70862268518</v>
      </c>
      <c r="H863" s="22">
        <v>48.9</v>
      </c>
    </row>
    <row r="864">
      <c r="B864" s="99"/>
      <c r="D864" s="102">
        <v>44993.67601851852</v>
      </c>
      <c r="E864" s="108">
        <v>68.8</v>
      </c>
      <c r="G864" s="100">
        <v>44993.70863425926</v>
      </c>
      <c r="H864" s="22">
        <v>48.9</v>
      </c>
    </row>
    <row r="865">
      <c r="B865" s="99"/>
      <c r="D865" s="102">
        <v>44993.676030092596</v>
      </c>
      <c r="E865" s="108">
        <v>69.1</v>
      </c>
      <c r="G865" s="100">
        <v>44993.708645833336</v>
      </c>
      <c r="H865" s="22">
        <v>48.2</v>
      </c>
    </row>
    <row r="866">
      <c r="B866" s="99"/>
      <c r="D866" s="102">
        <v>44993.676041666666</v>
      </c>
      <c r="E866" s="108">
        <v>68.1</v>
      </c>
      <c r="G866" s="100">
        <v>44993.708657407406</v>
      </c>
      <c r="H866" s="22">
        <v>48.5</v>
      </c>
    </row>
    <row r="867">
      <c r="B867" s="99"/>
      <c r="D867" s="102">
        <v>44993.67605324074</v>
      </c>
      <c r="E867" s="108">
        <v>66.9</v>
      </c>
      <c r="G867" s="100">
        <v>44993.70866898148</v>
      </c>
      <c r="H867" s="22">
        <v>49.7</v>
      </c>
    </row>
    <row r="868">
      <c r="B868" s="99"/>
      <c r="D868" s="102">
        <v>44993.67606481481</v>
      </c>
      <c r="E868" s="108">
        <v>66.8</v>
      </c>
      <c r="G868" s="100">
        <v>44993.70868055556</v>
      </c>
      <c r="H868" s="22">
        <v>52.1</v>
      </c>
    </row>
    <row r="869">
      <c r="B869" s="99"/>
      <c r="D869" s="102">
        <v>44993.67607638889</v>
      </c>
      <c r="E869" s="108">
        <v>66.3</v>
      </c>
      <c r="G869" s="100">
        <v>44993.70869212963</v>
      </c>
      <c r="H869" s="22">
        <v>52.6</v>
      </c>
    </row>
    <row r="870">
      <c r="B870" s="99"/>
      <c r="D870" s="102">
        <v>44993.676087962966</v>
      </c>
      <c r="E870" s="108">
        <v>64.1</v>
      </c>
      <c r="G870" s="100">
        <v>44993.708703703705</v>
      </c>
      <c r="H870" s="22">
        <v>52.1</v>
      </c>
    </row>
    <row r="871">
      <c r="B871" s="99"/>
      <c r="D871" s="102">
        <v>44993.676099537035</v>
      </c>
      <c r="E871" s="108">
        <v>63.9</v>
      </c>
      <c r="G871" s="100">
        <v>44993.708715277775</v>
      </c>
      <c r="H871" s="22">
        <v>52.6</v>
      </c>
    </row>
    <row r="872">
      <c r="B872" s="99"/>
      <c r="D872" s="102">
        <v>44993.67611111111</v>
      </c>
      <c r="E872" s="108">
        <v>63.4</v>
      </c>
      <c r="G872" s="100">
        <v>44993.70872685185</v>
      </c>
      <c r="H872" s="22">
        <v>53.2</v>
      </c>
    </row>
    <row r="873">
      <c r="B873" s="99"/>
      <c r="D873" s="102">
        <v>44993.67612268519</v>
      </c>
      <c r="E873" s="108">
        <v>62.2</v>
      </c>
      <c r="G873" s="100">
        <v>44993.70873842593</v>
      </c>
      <c r="H873" s="22">
        <v>53.1</v>
      </c>
    </row>
    <row r="874">
      <c r="B874" s="99"/>
      <c r="D874" s="102">
        <v>44993.67613425926</v>
      </c>
      <c r="E874" s="108">
        <v>62.1</v>
      </c>
      <c r="G874" s="100">
        <v>44993.70875</v>
      </c>
      <c r="H874" s="22">
        <v>52.1</v>
      </c>
    </row>
    <row r="875">
      <c r="B875" s="99"/>
      <c r="D875" s="102">
        <v>44993.676145833335</v>
      </c>
      <c r="E875" s="108">
        <v>61.8</v>
      </c>
      <c r="G875" s="100">
        <v>44993.708761574075</v>
      </c>
      <c r="H875" s="22">
        <v>52.3</v>
      </c>
    </row>
    <row r="876">
      <c r="B876" s="99"/>
      <c r="D876" s="102">
        <v>44993.676157407404</v>
      </c>
      <c r="E876" s="108">
        <v>65.6</v>
      </c>
      <c r="G876" s="100">
        <v>44993.70877314815</v>
      </c>
      <c r="H876" s="22">
        <v>53.4</v>
      </c>
    </row>
    <row r="877">
      <c r="B877" s="99"/>
      <c r="D877" s="102">
        <v>44993.67616898148</v>
      </c>
      <c r="E877" s="108">
        <v>65.1</v>
      </c>
      <c r="G877" s="100">
        <v>44993.70878472222</v>
      </c>
      <c r="H877" s="22">
        <v>53.9</v>
      </c>
    </row>
    <row r="878">
      <c r="B878" s="99"/>
      <c r="D878" s="102">
        <v>44993.67618055556</v>
      </c>
      <c r="E878" s="108">
        <v>64.9</v>
      </c>
      <c r="G878" s="100">
        <v>44993.7087962963</v>
      </c>
      <c r="H878" s="22">
        <v>57.4</v>
      </c>
    </row>
    <row r="879">
      <c r="B879" s="99"/>
      <c r="D879" s="102">
        <v>44993.67619212963</v>
      </c>
      <c r="E879" s="108">
        <v>64.6</v>
      </c>
      <c r="G879" s="100">
        <v>44993.70880787037</v>
      </c>
      <c r="H879" s="22">
        <v>57.5</v>
      </c>
    </row>
    <row r="880">
      <c r="B880" s="99"/>
      <c r="D880" s="102">
        <v>44993.676203703704</v>
      </c>
      <c r="E880" s="108">
        <v>62.7</v>
      </c>
      <c r="G880" s="100">
        <v>44993.708819444444</v>
      </c>
      <c r="H880" s="22">
        <v>56.3</v>
      </c>
    </row>
    <row r="881">
      <c r="B881" s="99"/>
      <c r="D881" s="102">
        <v>44993.67621527778</v>
      </c>
      <c r="E881" s="108">
        <v>62.0</v>
      </c>
      <c r="G881" s="100">
        <v>44993.70883101852</v>
      </c>
      <c r="H881" s="22">
        <v>55.5</v>
      </c>
    </row>
    <row r="882">
      <c r="B882" s="99"/>
      <c r="D882" s="102">
        <v>44993.67622685185</v>
      </c>
      <c r="E882" s="108">
        <v>61.8</v>
      </c>
      <c r="G882" s="100">
        <v>44993.70884259259</v>
      </c>
      <c r="H882" s="22">
        <v>55.6</v>
      </c>
    </row>
    <row r="883">
      <c r="B883" s="99"/>
      <c r="D883" s="102">
        <v>44993.67623842593</v>
      </c>
      <c r="E883" s="108">
        <v>62.0</v>
      </c>
      <c r="G883" s="100">
        <v>44993.70885416667</v>
      </c>
      <c r="H883" s="22">
        <v>55.6</v>
      </c>
    </row>
    <row r="884">
      <c r="B884" s="99"/>
      <c r="D884" s="102">
        <v>44993.67625</v>
      </c>
      <c r="E884" s="108">
        <v>60.7</v>
      </c>
      <c r="G884" s="100">
        <v>44993.708865740744</v>
      </c>
      <c r="H884" s="22">
        <v>57.0</v>
      </c>
    </row>
    <row r="885">
      <c r="B885" s="99"/>
      <c r="D885" s="102">
        <v>44993.67626157407</v>
      </c>
      <c r="E885" s="108">
        <v>59.4</v>
      </c>
      <c r="G885" s="100">
        <v>44993.70887731481</v>
      </c>
      <c r="H885" s="22">
        <v>58.3</v>
      </c>
    </row>
    <row r="886">
      <c r="B886" s="99"/>
      <c r="D886" s="102">
        <v>44993.67627314815</v>
      </c>
      <c r="E886" s="108">
        <v>59.5</v>
      </c>
      <c r="G886" s="100">
        <v>44993.70888888889</v>
      </c>
      <c r="H886" s="22">
        <v>58.4</v>
      </c>
    </row>
    <row r="887">
      <c r="B887" s="99"/>
      <c r="D887" s="102">
        <v>44993.67628472222</v>
      </c>
      <c r="E887" s="108">
        <v>61.9</v>
      </c>
      <c r="G887" s="100">
        <v>44993.70890046296</v>
      </c>
      <c r="H887" s="22">
        <v>59.1</v>
      </c>
    </row>
    <row r="888">
      <c r="B888" s="99"/>
      <c r="D888" s="102">
        <v>44993.6762962963</v>
      </c>
      <c r="E888" s="108">
        <v>64.0</v>
      </c>
      <c r="G888" s="100">
        <v>44993.70891203704</v>
      </c>
      <c r="H888" s="22">
        <v>59.0</v>
      </c>
    </row>
    <row r="889">
      <c r="B889" s="99"/>
      <c r="D889" s="102">
        <v>44993.67630787037</v>
      </c>
      <c r="E889" s="108">
        <v>63.6</v>
      </c>
      <c r="G889" s="100">
        <v>44993.70892361111</v>
      </c>
      <c r="H889" s="22">
        <v>58.4</v>
      </c>
    </row>
    <row r="890">
      <c r="B890" s="99"/>
      <c r="D890" s="102">
        <v>44993.67631944444</v>
      </c>
      <c r="E890" s="108">
        <v>62.2</v>
      </c>
      <c r="G890" s="100">
        <v>44993.70893518518</v>
      </c>
      <c r="H890" s="22">
        <v>58.3</v>
      </c>
    </row>
    <row r="891">
      <c r="B891" s="99"/>
      <c r="D891" s="102">
        <v>44993.67633101852</v>
      </c>
      <c r="E891" s="108">
        <v>61.6</v>
      </c>
      <c r="G891" s="100">
        <v>44993.70894675926</v>
      </c>
      <c r="H891" s="22">
        <v>57.8</v>
      </c>
    </row>
    <row r="892">
      <c r="B892" s="99"/>
      <c r="D892" s="102">
        <v>44993.67634259259</v>
      </c>
      <c r="E892" s="108">
        <v>61.3</v>
      </c>
      <c r="G892" s="100">
        <v>44993.708958333336</v>
      </c>
      <c r="H892" s="22">
        <v>56.2</v>
      </c>
    </row>
    <row r="893">
      <c r="B893" s="99"/>
      <c r="D893" s="102">
        <v>44993.676354166666</v>
      </c>
      <c r="E893" s="108">
        <v>61.5</v>
      </c>
      <c r="G893" s="100">
        <v>44993.708969907406</v>
      </c>
      <c r="H893" s="22">
        <v>56.8</v>
      </c>
    </row>
    <row r="894">
      <c r="B894" s="99"/>
      <c r="D894" s="102">
        <v>44993.67636574074</v>
      </c>
      <c r="E894" s="108">
        <v>60.8</v>
      </c>
      <c r="G894" s="100">
        <v>44993.70898148148</v>
      </c>
      <c r="H894" s="22">
        <v>56.8</v>
      </c>
    </row>
    <row r="895">
      <c r="B895" s="99"/>
      <c r="D895" s="102">
        <v>44993.67637731481</v>
      </c>
      <c r="E895" s="108">
        <v>61.3</v>
      </c>
      <c r="G895" s="100">
        <v>44993.70899305555</v>
      </c>
      <c r="H895" s="22">
        <v>55.5</v>
      </c>
    </row>
    <row r="896">
      <c r="B896" s="99"/>
      <c r="D896" s="102">
        <v>44993.67638888889</v>
      </c>
      <c r="E896" s="108">
        <v>61.5</v>
      </c>
      <c r="G896" s="100">
        <v>44993.70900462963</v>
      </c>
      <c r="H896" s="22">
        <v>56.6</v>
      </c>
    </row>
    <row r="897">
      <c r="B897" s="99"/>
      <c r="D897" s="102">
        <v>44993.676400462966</v>
      </c>
      <c r="E897" s="108">
        <v>61.4</v>
      </c>
      <c r="G897" s="100">
        <v>44993.709016203706</v>
      </c>
      <c r="H897" s="22">
        <v>58.4</v>
      </c>
    </row>
    <row r="898">
      <c r="B898" s="99"/>
      <c r="D898" s="102">
        <v>44993.676412037035</v>
      </c>
      <c r="E898" s="108">
        <v>61.1</v>
      </c>
      <c r="G898" s="100">
        <v>44993.709027777775</v>
      </c>
      <c r="H898" s="22">
        <v>58.1</v>
      </c>
    </row>
    <row r="899">
      <c r="B899" s="99"/>
      <c r="D899" s="102">
        <v>44993.67642361111</v>
      </c>
      <c r="E899" s="108">
        <v>60.7</v>
      </c>
      <c r="G899" s="100">
        <v>44993.70903935185</v>
      </c>
      <c r="H899" s="22">
        <v>56.3</v>
      </c>
    </row>
    <row r="900">
      <c r="B900" s="99"/>
      <c r="D900" s="102">
        <v>44993.67643518518</v>
      </c>
      <c r="E900" s="108">
        <v>59.4</v>
      </c>
      <c r="G900" s="100">
        <v>44993.70905092593</v>
      </c>
      <c r="H900" s="22">
        <v>54.6</v>
      </c>
    </row>
    <row r="901">
      <c r="B901" s="99"/>
      <c r="D901" s="102">
        <v>44993.67644675926</v>
      </c>
      <c r="E901" s="108">
        <v>59.6</v>
      </c>
      <c r="G901" s="100">
        <v>44993.7090625</v>
      </c>
      <c r="H901" s="22">
        <v>55.2</v>
      </c>
    </row>
    <row r="902">
      <c r="B902" s="99"/>
      <c r="D902" s="102">
        <v>44993.676458333335</v>
      </c>
      <c r="E902" s="108">
        <v>60.9</v>
      </c>
      <c r="G902" s="100">
        <v>44993.709074074075</v>
      </c>
      <c r="H902" s="22">
        <v>55.9</v>
      </c>
    </row>
    <row r="903">
      <c r="B903" s="99"/>
      <c r="D903" s="102">
        <v>44993.676469907405</v>
      </c>
      <c r="E903" s="108">
        <v>65.5</v>
      </c>
      <c r="G903" s="100">
        <v>44993.709085648145</v>
      </c>
      <c r="H903" s="22">
        <v>60.6</v>
      </c>
    </row>
    <row r="904">
      <c r="B904" s="99"/>
      <c r="D904" s="102">
        <v>44993.67648148148</v>
      </c>
      <c r="E904" s="108">
        <v>65.4</v>
      </c>
      <c r="G904" s="100">
        <v>44993.70909722222</v>
      </c>
      <c r="H904" s="22">
        <v>62.6</v>
      </c>
    </row>
    <row r="905">
      <c r="B905" s="99"/>
      <c r="D905" s="102">
        <v>44993.67649305556</v>
      </c>
      <c r="E905" s="108">
        <v>64.5</v>
      </c>
      <c r="G905" s="100">
        <v>44993.7091087963</v>
      </c>
      <c r="H905" s="22">
        <v>62.6</v>
      </c>
    </row>
    <row r="906">
      <c r="B906" s="99"/>
      <c r="D906" s="102">
        <v>44993.67650462963</v>
      </c>
      <c r="E906" s="108">
        <v>64.4</v>
      </c>
      <c r="G906" s="100">
        <v>44993.70912037037</v>
      </c>
      <c r="H906" s="22">
        <v>61.3</v>
      </c>
    </row>
    <row r="907">
      <c r="B907" s="99"/>
      <c r="D907" s="102">
        <v>44993.676516203705</v>
      </c>
      <c r="E907" s="108">
        <v>62.0</v>
      </c>
      <c r="G907" s="100">
        <v>44993.709131944444</v>
      </c>
      <c r="H907" s="22">
        <v>59.9</v>
      </c>
    </row>
    <row r="908">
      <c r="B908" s="99"/>
      <c r="D908" s="102">
        <v>44993.67652777778</v>
      </c>
      <c r="E908" s="108">
        <v>59.9</v>
      </c>
      <c r="G908" s="100">
        <v>44993.70914351852</v>
      </c>
      <c r="H908" s="22">
        <v>59.3</v>
      </c>
    </row>
    <row r="909">
      <c r="B909" s="99"/>
      <c r="D909" s="102">
        <v>44993.67653935185</v>
      </c>
      <c r="E909" s="108">
        <v>60.4</v>
      </c>
      <c r="G909" s="100">
        <v>44993.70915509259</v>
      </c>
      <c r="H909" s="22">
        <v>57.5</v>
      </c>
    </row>
    <row r="910">
      <c r="B910" s="99"/>
      <c r="D910" s="102">
        <v>44993.67655092593</v>
      </c>
      <c r="E910" s="108">
        <v>59.1</v>
      </c>
      <c r="G910" s="100">
        <v>44993.70916666667</v>
      </c>
      <c r="H910" s="22">
        <v>56.7</v>
      </c>
    </row>
    <row r="911">
      <c r="B911" s="99"/>
      <c r="D911" s="102">
        <v>44993.6765625</v>
      </c>
      <c r="E911" s="108">
        <v>58.8</v>
      </c>
      <c r="G911" s="100">
        <v>44993.709178240744</v>
      </c>
      <c r="H911" s="22">
        <v>55.7</v>
      </c>
    </row>
    <row r="912">
      <c r="B912" s="99"/>
      <c r="D912" s="102">
        <v>44993.676574074074</v>
      </c>
      <c r="E912" s="108">
        <v>56.9</v>
      </c>
      <c r="G912" s="100">
        <v>44993.709189814814</v>
      </c>
      <c r="H912" s="22">
        <v>55.9</v>
      </c>
    </row>
    <row r="913">
      <c r="B913" s="99"/>
      <c r="D913" s="102">
        <v>44993.67658564815</v>
      </c>
      <c r="E913" s="108">
        <v>55.9</v>
      </c>
      <c r="G913" s="100">
        <v>44993.70920138889</v>
      </c>
      <c r="H913" s="22">
        <v>56.4</v>
      </c>
    </row>
    <row r="914">
      <c r="B914" s="99"/>
      <c r="D914" s="102">
        <v>44993.67659722222</v>
      </c>
      <c r="E914" s="108">
        <v>56.7</v>
      </c>
      <c r="G914" s="100">
        <v>44993.70921296296</v>
      </c>
      <c r="H914" s="22">
        <v>56.4</v>
      </c>
    </row>
    <row r="915">
      <c r="B915" s="99"/>
      <c r="D915" s="102">
        <v>44993.6766087963</v>
      </c>
      <c r="E915" s="108">
        <v>58.7</v>
      </c>
      <c r="G915" s="100">
        <v>44993.70922453704</v>
      </c>
      <c r="H915" s="22">
        <v>55.2</v>
      </c>
    </row>
    <row r="916">
      <c r="B916" s="99"/>
      <c r="D916" s="102">
        <v>44993.676620370374</v>
      </c>
      <c r="E916" s="108">
        <v>58.1</v>
      </c>
      <c r="G916" s="100">
        <v>44993.70923611111</v>
      </c>
      <c r="H916" s="22">
        <v>55.2</v>
      </c>
    </row>
    <row r="917">
      <c r="B917" s="99"/>
      <c r="D917" s="102">
        <v>44993.67663194444</v>
      </c>
      <c r="E917" s="108">
        <v>57.4</v>
      </c>
      <c r="G917" s="100">
        <v>44993.70924768518</v>
      </c>
      <c r="H917" s="22">
        <v>60.0</v>
      </c>
    </row>
    <row r="918">
      <c r="B918" s="99"/>
      <c r="D918" s="102">
        <v>44993.67664351852</v>
      </c>
      <c r="E918" s="108">
        <v>57.4</v>
      </c>
      <c r="G918" s="100">
        <v>44993.70925925926</v>
      </c>
      <c r="H918" s="22">
        <v>60.3</v>
      </c>
    </row>
    <row r="919">
      <c r="B919" s="99"/>
      <c r="D919" s="102">
        <v>44993.67665509259</v>
      </c>
      <c r="E919" s="108">
        <v>57.1</v>
      </c>
      <c r="G919" s="100">
        <v>44993.70927083334</v>
      </c>
      <c r="H919" s="22">
        <v>59.0</v>
      </c>
    </row>
    <row r="920">
      <c r="B920" s="99"/>
      <c r="D920" s="102">
        <v>44993.676666666666</v>
      </c>
      <c r="E920" s="108">
        <v>56.7</v>
      </c>
      <c r="G920" s="100">
        <v>44993.709282407406</v>
      </c>
      <c r="H920" s="22">
        <v>57.8</v>
      </c>
    </row>
    <row r="921">
      <c r="B921" s="99"/>
      <c r="D921" s="102">
        <v>44993.67667824074</v>
      </c>
      <c r="E921" s="108">
        <v>55.5</v>
      </c>
      <c r="G921" s="100">
        <v>44993.70929398148</v>
      </c>
      <c r="H921" s="22">
        <v>56.5</v>
      </c>
    </row>
    <row r="922">
      <c r="B922" s="99"/>
      <c r="D922" s="102">
        <v>44993.67668981481</v>
      </c>
      <c r="E922" s="108">
        <v>55.2</v>
      </c>
      <c r="G922" s="100">
        <v>44993.70930555555</v>
      </c>
      <c r="H922" s="22">
        <v>58.8</v>
      </c>
    </row>
    <row r="923">
      <c r="B923" s="99"/>
      <c r="D923" s="102">
        <v>44993.67670138889</v>
      </c>
      <c r="E923" s="108">
        <v>55.1</v>
      </c>
      <c r="G923" s="100">
        <v>44993.70931712963</v>
      </c>
      <c r="H923" s="22">
        <v>59.6</v>
      </c>
    </row>
    <row r="924">
      <c r="B924" s="99"/>
      <c r="D924" s="102">
        <v>44993.676712962966</v>
      </c>
      <c r="E924" s="108">
        <v>57.0</v>
      </c>
      <c r="G924" s="100">
        <v>44993.709328703706</v>
      </c>
      <c r="H924" s="22">
        <v>59.9</v>
      </c>
    </row>
    <row r="925">
      <c r="B925" s="99"/>
      <c r="D925" s="102">
        <v>44993.676724537036</v>
      </c>
      <c r="E925" s="108">
        <v>57.5</v>
      </c>
      <c r="G925" s="100">
        <v>44993.709340277775</v>
      </c>
      <c r="H925" s="22">
        <v>60.2</v>
      </c>
    </row>
    <row r="926">
      <c r="B926" s="99"/>
      <c r="D926" s="102">
        <v>44993.67673611111</v>
      </c>
      <c r="E926" s="108">
        <v>59.8</v>
      </c>
      <c r="G926" s="100">
        <v>44993.70935185185</v>
      </c>
      <c r="H926" s="22">
        <v>60.2</v>
      </c>
    </row>
    <row r="927">
      <c r="B927" s="99"/>
      <c r="D927" s="102">
        <v>44993.67674768518</v>
      </c>
      <c r="E927" s="108">
        <v>61.0</v>
      </c>
      <c r="G927" s="100">
        <v>44993.70936342593</v>
      </c>
      <c r="H927" s="22">
        <v>59.4</v>
      </c>
    </row>
    <row r="928">
      <c r="B928" s="99"/>
      <c r="D928" s="102">
        <v>44993.67675925926</v>
      </c>
      <c r="E928" s="108">
        <v>63.5</v>
      </c>
      <c r="G928" s="100">
        <v>44993.709375</v>
      </c>
      <c r="H928" s="22">
        <v>61.3</v>
      </c>
    </row>
    <row r="929">
      <c r="B929" s="99"/>
      <c r="D929" s="102">
        <v>44993.676770833335</v>
      </c>
      <c r="E929" s="108">
        <v>64.6</v>
      </c>
      <c r="G929" s="100">
        <v>44993.709386574075</v>
      </c>
      <c r="H929" s="22">
        <v>64.0</v>
      </c>
    </row>
    <row r="930">
      <c r="B930" s="99"/>
      <c r="D930" s="102">
        <v>44993.676782407405</v>
      </c>
      <c r="E930" s="108">
        <v>62.3</v>
      </c>
      <c r="G930" s="100">
        <v>44993.709398148145</v>
      </c>
      <c r="H930" s="22">
        <v>65.8</v>
      </c>
    </row>
    <row r="931">
      <c r="B931" s="99"/>
      <c r="D931" s="102">
        <v>44993.67679398148</v>
      </c>
      <c r="E931" s="108">
        <v>62.7</v>
      </c>
      <c r="G931" s="100">
        <v>44993.70940972222</v>
      </c>
      <c r="H931" s="22">
        <v>67.3</v>
      </c>
    </row>
    <row r="932">
      <c r="B932" s="99"/>
      <c r="D932" s="102">
        <v>44993.67680555556</v>
      </c>
      <c r="E932" s="108">
        <v>62.4</v>
      </c>
      <c r="G932" s="100">
        <v>44993.7094212963</v>
      </c>
      <c r="H932" s="22">
        <v>68.0</v>
      </c>
    </row>
    <row r="933">
      <c r="B933" s="99"/>
      <c r="D933" s="102">
        <v>44993.67681712963</v>
      </c>
      <c r="E933" s="108">
        <v>61.4</v>
      </c>
      <c r="G933" s="100">
        <v>44993.70943287037</v>
      </c>
      <c r="H933" s="22">
        <v>69.2</v>
      </c>
    </row>
    <row r="934">
      <c r="B934" s="99"/>
      <c r="D934" s="102">
        <v>44993.676828703705</v>
      </c>
      <c r="E934" s="108">
        <v>61.2</v>
      </c>
      <c r="G934" s="100">
        <v>44993.709444444445</v>
      </c>
      <c r="H934" s="22">
        <v>69.1</v>
      </c>
    </row>
    <row r="935">
      <c r="B935" s="99"/>
      <c r="D935" s="102">
        <v>44993.676840277774</v>
      </c>
      <c r="E935" s="108">
        <v>63.5</v>
      </c>
      <c r="G935" s="100">
        <v>44993.70945601852</v>
      </c>
      <c r="H935" s="22">
        <v>70.7</v>
      </c>
    </row>
    <row r="936">
      <c r="B936" s="99"/>
      <c r="D936" s="102">
        <v>44993.67685185185</v>
      </c>
      <c r="E936" s="108">
        <v>63.2</v>
      </c>
      <c r="G936" s="100">
        <v>44993.70946759259</v>
      </c>
      <c r="H936" s="22">
        <v>70.6</v>
      </c>
    </row>
    <row r="937">
      <c r="B937" s="99"/>
      <c r="D937" s="102">
        <v>44993.67686342593</v>
      </c>
      <c r="E937" s="108">
        <v>61.8</v>
      </c>
      <c r="G937" s="100">
        <v>44993.70947916667</v>
      </c>
      <c r="H937" s="22">
        <v>71.5</v>
      </c>
    </row>
    <row r="938">
      <c r="B938" s="99"/>
      <c r="D938" s="102">
        <v>44993.676875</v>
      </c>
      <c r="E938" s="108">
        <v>60.8</v>
      </c>
      <c r="G938" s="100">
        <v>44993.70949074074</v>
      </c>
      <c r="H938" s="22">
        <v>72.0</v>
      </c>
    </row>
    <row r="939">
      <c r="B939" s="99"/>
      <c r="D939" s="102">
        <v>44993.676886574074</v>
      </c>
      <c r="E939" s="108">
        <v>60.3</v>
      </c>
      <c r="G939" s="100">
        <v>44993.709502314814</v>
      </c>
      <c r="H939" s="22">
        <v>71.3</v>
      </c>
    </row>
    <row r="940">
      <c r="B940" s="99"/>
      <c r="D940" s="102">
        <v>44993.67689814815</v>
      </c>
      <c r="E940" s="108">
        <v>61.1</v>
      </c>
      <c r="G940" s="100">
        <v>44993.70951388889</v>
      </c>
      <c r="H940" s="22">
        <v>70.3</v>
      </c>
    </row>
    <row r="941">
      <c r="B941" s="99"/>
      <c r="D941" s="102">
        <v>44993.67690972222</v>
      </c>
      <c r="E941" s="108">
        <v>60.9</v>
      </c>
      <c r="G941" s="100">
        <v>44993.70952546296</v>
      </c>
      <c r="H941" s="22">
        <v>70.5</v>
      </c>
    </row>
    <row r="942">
      <c r="B942" s="99"/>
      <c r="D942" s="102">
        <v>44993.6769212963</v>
      </c>
      <c r="E942" s="108">
        <v>62.4</v>
      </c>
      <c r="G942" s="100">
        <v>44993.70953703704</v>
      </c>
      <c r="H942" s="22">
        <v>70.8</v>
      </c>
    </row>
    <row r="943">
      <c r="B943" s="99"/>
      <c r="D943" s="102">
        <v>44993.676932870374</v>
      </c>
      <c r="E943" s="108">
        <v>64.4</v>
      </c>
      <c r="G943" s="100">
        <v>44993.709548611114</v>
      </c>
      <c r="H943" s="22">
        <v>73.4</v>
      </c>
    </row>
    <row r="944">
      <c r="B944" s="99"/>
      <c r="D944" s="102">
        <v>44993.67694444444</v>
      </c>
      <c r="E944" s="108">
        <v>64.8</v>
      </c>
      <c r="G944" s="100">
        <v>44993.70956018518</v>
      </c>
      <c r="H944" s="22">
        <v>72.8</v>
      </c>
    </row>
    <row r="945">
      <c r="B945" s="99"/>
      <c r="D945" s="102">
        <v>44993.67695601852</v>
      </c>
      <c r="E945" s="108">
        <v>68.3</v>
      </c>
      <c r="G945" s="100">
        <v>44993.70957175926</v>
      </c>
      <c r="H945" s="22">
        <v>74.3</v>
      </c>
    </row>
    <row r="946">
      <c r="B946" s="99"/>
      <c r="D946" s="102">
        <v>44993.67696759259</v>
      </c>
      <c r="E946" s="108">
        <v>67.9</v>
      </c>
      <c r="G946" s="100">
        <v>44993.70958333334</v>
      </c>
      <c r="H946" s="22">
        <v>74.3</v>
      </c>
    </row>
    <row r="947">
      <c r="B947" s="99"/>
      <c r="D947" s="102">
        <v>44993.67697916667</v>
      </c>
      <c r="E947" s="108">
        <v>67.4</v>
      </c>
      <c r="G947" s="100">
        <v>44993.70959490741</v>
      </c>
      <c r="H947" s="22">
        <v>73.9</v>
      </c>
    </row>
    <row r="948">
      <c r="B948" s="99"/>
      <c r="D948" s="102">
        <v>44993.67699074074</v>
      </c>
      <c r="E948" s="108">
        <v>68.4</v>
      </c>
      <c r="G948" s="100">
        <v>44993.70960648148</v>
      </c>
      <c r="H948" s="22">
        <v>72.4</v>
      </c>
    </row>
    <row r="949">
      <c r="B949" s="99"/>
      <c r="D949" s="102">
        <v>44993.67700231481</v>
      </c>
      <c r="E949" s="108">
        <v>68.4</v>
      </c>
      <c r="G949" s="100">
        <v>44993.70961805555</v>
      </c>
      <c r="H949" s="22">
        <v>74.6</v>
      </c>
    </row>
    <row r="950">
      <c r="B950" s="99"/>
      <c r="D950" s="102">
        <v>44993.67701388889</v>
      </c>
      <c r="E950" s="108">
        <v>67.9</v>
      </c>
      <c r="G950" s="100">
        <v>44993.70962962963</v>
      </c>
      <c r="H950" s="22">
        <v>74.4</v>
      </c>
    </row>
    <row r="951">
      <c r="B951" s="99"/>
      <c r="D951" s="102">
        <v>44993.67702546297</v>
      </c>
      <c r="E951" s="108">
        <v>66.6</v>
      </c>
      <c r="G951" s="100">
        <v>44993.709641203706</v>
      </c>
      <c r="H951" s="22">
        <v>74.0</v>
      </c>
    </row>
    <row r="952">
      <c r="B952" s="99"/>
      <c r="D952" s="102">
        <v>44993.677037037036</v>
      </c>
      <c r="E952" s="108">
        <v>66.7</v>
      </c>
      <c r="G952" s="100">
        <v>44993.709652777776</v>
      </c>
      <c r="H952" s="22">
        <v>73.7</v>
      </c>
    </row>
    <row r="953">
      <c r="B953" s="99"/>
      <c r="D953" s="102">
        <v>44993.67704861111</v>
      </c>
      <c r="E953" s="108">
        <v>66.1</v>
      </c>
      <c r="G953" s="100">
        <v>44993.70966435185</v>
      </c>
      <c r="H953" s="22">
        <v>70.8</v>
      </c>
    </row>
    <row r="954">
      <c r="B954" s="99"/>
      <c r="D954" s="102">
        <v>44993.67706018518</v>
      </c>
      <c r="E954" s="108">
        <v>66.6</v>
      </c>
      <c r="G954" s="100">
        <v>44993.70967592593</v>
      </c>
      <c r="H954" s="22">
        <v>70.3</v>
      </c>
    </row>
    <row r="955">
      <c r="B955" s="99"/>
      <c r="D955" s="102">
        <v>44993.67707175926</v>
      </c>
      <c r="E955" s="108">
        <v>65.2</v>
      </c>
      <c r="G955" s="100">
        <v>44993.7096875</v>
      </c>
      <c r="H955" s="22">
        <v>69.9</v>
      </c>
    </row>
    <row r="956">
      <c r="B956" s="99"/>
      <c r="D956" s="102">
        <v>44993.677083333336</v>
      </c>
      <c r="E956" s="108">
        <v>67.0</v>
      </c>
      <c r="G956" s="100">
        <v>44993.709699074076</v>
      </c>
      <c r="H956" s="22">
        <v>68.8</v>
      </c>
    </row>
    <row r="957">
      <c r="B957" s="99"/>
      <c r="D957" s="28">
        <v>44993.677094907405</v>
      </c>
      <c r="E957" s="109">
        <v>67.7</v>
      </c>
      <c r="G957" s="100">
        <v>44993.709710648145</v>
      </c>
      <c r="H957" s="22">
        <v>66.2</v>
      </c>
    </row>
    <row r="958">
      <c r="B958" s="99"/>
      <c r="D958" s="28">
        <v>44993.67710648148</v>
      </c>
      <c r="E958" s="109">
        <v>67.9</v>
      </c>
      <c r="G958" s="100">
        <v>44993.70972222222</v>
      </c>
      <c r="H958" s="22">
        <v>66.0</v>
      </c>
    </row>
    <row r="959">
      <c r="B959" s="99"/>
      <c r="D959" s="28">
        <v>44993.67711805556</v>
      </c>
      <c r="E959" s="109">
        <v>70.7</v>
      </c>
      <c r="G959" s="100">
        <v>44993.7097337963</v>
      </c>
      <c r="H959" s="22">
        <v>66.5</v>
      </c>
    </row>
    <row r="960">
      <c r="B960" s="99"/>
      <c r="D960" s="28">
        <v>44993.67712962963</v>
      </c>
      <c r="E960" s="109">
        <v>71.0</v>
      </c>
      <c r="G960" s="100">
        <v>44993.70974537037</v>
      </c>
      <c r="H960" s="22">
        <v>66.6</v>
      </c>
    </row>
    <row r="961">
      <c r="B961" s="99"/>
      <c r="D961" s="28">
        <v>44993.677141203705</v>
      </c>
      <c r="E961" s="109">
        <v>70.4</v>
      </c>
      <c r="G961" s="100">
        <v>44993.709756944445</v>
      </c>
      <c r="H961" s="22">
        <v>65.5</v>
      </c>
    </row>
    <row r="962">
      <c r="B962" s="99"/>
      <c r="D962" s="28">
        <v>44993.677152777775</v>
      </c>
      <c r="E962" s="109">
        <v>69.5</v>
      </c>
      <c r="G962" s="100">
        <v>44993.70976851852</v>
      </c>
      <c r="H962" s="22">
        <v>65.5</v>
      </c>
    </row>
    <row r="963">
      <c r="B963" s="99"/>
      <c r="D963" s="28">
        <v>44993.67716435185</v>
      </c>
      <c r="E963" s="109">
        <v>68.4</v>
      </c>
      <c r="G963" s="100">
        <v>44993.70978009259</v>
      </c>
      <c r="H963" s="22">
        <v>64.6</v>
      </c>
    </row>
    <row r="964">
      <c r="B964" s="99"/>
      <c r="D964" s="28">
        <v>44993.67717592593</v>
      </c>
      <c r="E964" s="109">
        <v>67.8</v>
      </c>
      <c r="G964" s="100">
        <v>44993.70979166667</v>
      </c>
      <c r="H964" s="22">
        <v>65.0</v>
      </c>
    </row>
    <row r="965">
      <c r="B965" s="99"/>
      <c r="D965" s="28">
        <v>44993.6771875</v>
      </c>
      <c r="E965" s="109">
        <v>65.8</v>
      </c>
      <c r="G965" s="100">
        <v>44993.70980324074</v>
      </c>
      <c r="H965" s="22">
        <v>63.9</v>
      </c>
    </row>
    <row r="966">
      <c r="B966" s="99"/>
      <c r="D966" s="28">
        <v>44993.677199074074</v>
      </c>
      <c r="E966" s="109">
        <v>63.6</v>
      </c>
      <c r="G966" s="100">
        <v>44993.709814814814</v>
      </c>
      <c r="H966" s="22">
        <v>61.9</v>
      </c>
    </row>
    <row r="967">
      <c r="B967" s="99"/>
      <c r="D967" s="28">
        <v>44993.67721064815</v>
      </c>
      <c r="E967" s="109">
        <v>60.8</v>
      </c>
      <c r="G967" s="100">
        <v>44993.70982638889</v>
      </c>
      <c r="H967" s="22">
        <v>61.0</v>
      </c>
    </row>
    <row r="968">
      <c r="B968" s="99"/>
      <c r="D968" s="28">
        <v>44993.67722222222</v>
      </c>
      <c r="E968" s="109">
        <v>58.5</v>
      </c>
      <c r="G968" s="100">
        <v>44993.70983796296</v>
      </c>
      <c r="H968" s="22">
        <v>60.6</v>
      </c>
    </row>
    <row r="969">
      <c r="B969" s="99"/>
      <c r="D969" s="28">
        <v>44993.6772337963</v>
      </c>
      <c r="E969" s="109">
        <v>58.4</v>
      </c>
      <c r="G969" s="100">
        <v>44993.70984953704</v>
      </c>
      <c r="H969" s="22">
        <v>59.9</v>
      </c>
    </row>
    <row r="970">
      <c r="B970" s="99"/>
      <c r="D970" s="28">
        <v>44993.67724537037</v>
      </c>
      <c r="E970" s="109">
        <v>58.6</v>
      </c>
      <c r="G970" s="100">
        <v>44993.709861111114</v>
      </c>
      <c r="H970" s="22">
        <v>58.2</v>
      </c>
    </row>
    <row r="971">
      <c r="B971" s="99"/>
      <c r="D971" s="28">
        <v>44993.677256944444</v>
      </c>
      <c r="E971" s="109">
        <v>59.2</v>
      </c>
      <c r="G971" s="100">
        <v>44993.709872685184</v>
      </c>
      <c r="H971" s="22">
        <v>56.8</v>
      </c>
    </row>
    <row r="972">
      <c r="B972" s="99"/>
      <c r="D972" s="28">
        <v>44993.67726851852</v>
      </c>
      <c r="E972" s="109">
        <v>58.6</v>
      </c>
      <c r="G972" s="100">
        <v>44993.70988425926</v>
      </c>
      <c r="H972" s="22">
        <v>56.1</v>
      </c>
    </row>
    <row r="973">
      <c r="B973" s="99"/>
      <c r="D973" s="28">
        <v>44993.67728009259</v>
      </c>
      <c r="E973" s="109">
        <v>57.5</v>
      </c>
      <c r="G973" s="100">
        <v>44993.70989583333</v>
      </c>
      <c r="H973" s="22">
        <v>56.2</v>
      </c>
    </row>
    <row r="974">
      <c r="B974" s="99"/>
      <c r="D974" s="28">
        <v>44993.67729166667</v>
      </c>
      <c r="E974" s="109">
        <v>56.8</v>
      </c>
      <c r="G974" s="100">
        <v>44993.70990740741</v>
      </c>
      <c r="H974" s="22">
        <v>56.4</v>
      </c>
    </row>
    <row r="975">
      <c r="B975" s="99"/>
      <c r="D975" s="28">
        <v>44993.677303240744</v>
      </c>
      <c r="E975" s="109">
        <v>56.6</v>
      </c>
      <c r="G975" s="100">
        <v>44993.70991898148</v>
      </c>
      <c r="H975" s="22">
        <v>55.9</v>
      </c>
    </row>
    <row r="976">
      <c r="B976" s="99"/>
      <c r="D976" s="28">
        <v>44993.67731481481</v>
      </c>
      <c r="E976" s="109">
        <v>56.6</v>
      </c>
      <c r="G976" s="100">
        <v>44993.70993055555</v>
      </c>
      <c r="H976" s="22">
        <v>55.1</v>
      </c>
    </row>
    <row r="977">
      <c r="B977" s="99"/>
      <c r="D977" s="28">
        <v>44993.67732638889</v>
      </c>
      <c r="E977" s="109">
        <v>56.8</v>
      </c>
      <c r="G977" s="100">
        <v>44993.70994212963</v>
      </c>
      <c r="H977" s="22">
        <v>54.7</v>
      </c>
    </row>
    <row r="978">
      <c r="B978" s="99"/>
      <c r="D978" s="28">
        <v>44993.67733796296</v>
      </c>
      <c r="E978" s="109">
        <v>60.5</v>
      </c>
      <c r="G978" s="100">
        <v>44993.70995370371</v>
      </c>
      <c r="H978" s="22">
        <v>54.8</v>
      </c>
    </row>
    <row r="979">
      <c r="B979" s="99"/>
      <c r="D979" s="28">
        <v>44993.677349537036</v>
      </c>
      <c r="E979" s="109">
        <v>61.2</v>
      </c>
      <c r="G979" s="100">
        <v>44993.709965277776</v>
      </c>
      <c r="H979" s="22">
        <v>56.9</v>
      </c>
    </row>
    <row r="980">
      <c r="B980" s="99"/>
      <c r="D980" s="28">
        <v>44993.67736111111</v>
      </c>
      <c r="E980" s="109">
        <v>61.1</v>
      </c>
      <c r="G980" s="100">
        <v>44993.70997685185</v>
      </c>
      <c r="H980" s="22">
        <v>58.2</v>
      </c>
    </row>
    <row r="981">
      <c r="B981" s="99"/>
      <c r="D981" s="28">
        <v>44993.67737268518</v>
      </c>
      <c r="E981" s="109">
        <v>61.0</v>
      </c>
      <c r="G981" s="100">
        <v>44993.70998842592</v>
      </c>
      <c r="H981" s="22">
        <v>59.8</v>
      </c>
    </row>
    <row r="982">
      <c r="B982" s="99"/>
      <c r="D982" s="28">
        <v>44993.67738425926</v>
      </c>
      <c r="E982" s="109">
        <v>60.2</v>
      </c>
      <c r="G982" s="100">
        <v>44993.71</v>
      </c>
      <c r="H982" s="22">
        <v>62.5</v>
      </c>
    </row>
    <row r="983">
      <c r="B983" s="99"/>
      <c r="D983" s="28">
        <v>44993.677395833336</v>
      </c>
      <c r="E983" s="109">
        <v>59.3</v>
      </c>
      <c r="G983" s="100">
        <v>44993.710011574076</v>
      </c>
      <c r="H983" s="22">
        <v>62.6</v>
      </c>
    </row>
    <row r="984">
      <c r="B984" s="99"/>
      <c r="D984" s="28">
        <v>44993.677407407406</v>
      </c>
      <c r="E984" s="109">
        <v>58.2</v>
      </c>
      <c r="G984" s="100">
        <v>44993.710023148145</v>
      </c>
      <c r="H984" s="22">
        <v>61.1</v>
      </c>
    </row>
    <row r="985">
      <c r="B985" s="99"/>
      <c r="D985" s="28">
        <v>44993.67741898148</v>
      </c>
      <c r="E985" s="109">
        <v>57.8</v>
      </c>
      <c r="G985" s="100">
        <v>44993.71003472222</v>
      </c>
      <c r="H985" s="22">
        <v>59.7</v>
      </c>
    </row>
    <row r="986">
      <c r="B986" s="99"/>
      <c r="D986" s="28">
        <v>44993.67743055556</v>
      </c>
      <c r="E986" s="109">
        <v>59.5</v>
      </c>
      <c r="G986" s="100">
        <v>44993.7100462963</v>
      </c>
      <c r="H986" s="22">
        <v>57.9</v>
      </c>
    </row>
    <row r="987">
      <c r="B987" s="99"/>
      <c r="D987" s="28">
        <v>44993.67744212963</v>
      </c>
      <c r="E987" s="109">
        <v>60.0</v>
      </c>
      <c r="G987" s="100">
        <v>44993.71005787037</v>
      </c>
      <c r="H987" s="22">
        <v>56.7</v>
      </c>
    </row>
    <row r="988">
      <c r="B988" s="99"/>
      <c r="D988" s="28">
        <v>44993.677453703705</v>
      </c>
      <c r="E988" s="109">
        <v>61.1</v>
      </c>
      <c r="G988" s="100">
        <v>44993.710069444445</v>
      </c>
      <c r="H988" s="22">
        <v>56.7</v>
      </c>
    </row>
    <row r="989">
      <c r="B989" s="99"/>
      <c r="D989" s="28">
        <v>44993.677465277775</v>
      </c>
      <c r="E989" s="109">
        <v>61.1</v>
      </c>
      <c r="G989" s="100">
        <v>44993.71008101852</v>
      </c>
      <c r="H989" s="22">
        <v>57.6</v>
      </c>
    </row>
    <row r="990">
      <c r="B990" s="99"/>
      <c r="D990" s="28">
        <v>44993.67747685185</v>
      </c>
      <c r="E990" s="109">
        <v>60.8</v>
      </c>
      <c r="G990" s="100">
        <v>44993.71009259259</v>
      </c>
      <c r="H990" s="22">
        <v>60.2</v>
      </c>
    </row>
    <row r="991">
      <c r="B991" s="99"/>
      <c r="D991" s="28">
        <v>44993.67748842593</v>
      </c>
      <c r="E991" s="109">
        <v>60.5</v>
      </c>
      <c r="G991" s="100">
        <v>44993.71010416667</v>
      </c>
      <c r="H991" s="22">
        <v>60.2</v>
      </c>
    </row>
    <row r="992">
      <c r="B992" s="99"/>
      <c r="D992" s="28">
        <v>44993.6775</v>
      </c>
      <c r="E992" s="109">
        <v>60.5</v>
      </c>
      <c r="G992" s="100">
        <v>44993.71011574074</v>
      </c>
      <c r="H992" s="22">
        <v>60.3</v>
      </c>
    </row>
    <row r="993">
      <c r="B993" s="99"/>
      <c r="D993" s="28">
        <v>44993.677511574075</v>
      </c>
      <c r="E993" s="109">
        <v>60.1</v>
      </c>
      <c r="G993" s="100">
        <v>44993.710127314815</v>
      </c>
      <c r="H993" s="22">
        <v>60.4</v>
      </c>
    </row>
    <row r="994">
      <c r="B994" s="99"/>
      <c r="D994" s="28">
        <v>44993.67752314815</v>
      </c>
      <c r="E994" s="109">
        <v>59.6</v>
      </c>
      <c r="G994" s="100">
        <v>44993.71013888889</v>
      </c>
      <c r="H994" s="22">
        <v>61.1</v>
      </c>
    </row>
    <row r="995">
      <c r="B995" s="99"/>
      <c r="D995" s="28">
        <v>44993.67753472222</v>
      </c>
      <c r="E995" s="109">
        <v>59.3</v>
      </c>
      <c r="G995" s="100">
        <v>44993.71015046296</v>
      </c>
      <c r="H995" s="22">
        <v>61.3</v>
      </c>
    </row>
    <row r="996">
      <c r="B996" s="99"/>
      <c r="D996" s="28">
        <v>44993.6775462963</v>
      </c>
      <c r="E996" s="109">
        <v>59.2</v>
      </c>
      <c r="G996" s="100">
        <v>44993.71016203704</v>
      </c>
      <c r="H996" s="22">
        <v>62.3</v>
      </c>
    </row>
    <row r="997">
      <c r="B997" s="99"/>
      <c r="D997" s="28">
        <v>44993.67755787037</v>
      </c>
      <c r="E997" s="109">
        <v>59.0</v>
      </c>
      <c r="G997" s="100">
        <v>44993.710173611114</v>
      </c>
      <c r="H997" s="22">
        <v>62.0</v>
      </c>
    </row>
    <row r="998">
      <c r="B998" s="99"/>
      <c r="D998" s="28">
        <v>44993.677569444444</v>
      </c>
      <c r="E998" s="109">
        <v>58.8</v>
      </c>
      <c r="G998" s="100">
        <v>44993.710185185184</v>
      </c>
      <c r="H998" s="22">
        <v>62.2</v>
      </c>
    </row>
    <row r="999">
      <c r="B999" s="99"/>
      <c r="D999" s="28">
        <v>44993.67758101852</v>
      </c>
      <c r="E999" s="109">
        <v>59.8</v>
      </c>
      <c r="G999" s="100">
        <v>44993.71019675926</v>
      </c>
      <c r="H999" s="22">
        <v>61.1</v>
      </c>
    </row>
    <row r="1000">
      <c r="B1000" s="99"/>
      <c r="D1000" s="28">
        <v>44993.67759259259</v>
      </c>
      <c r="E1000" s="109">
        <v>59.0</v>
      </c>
      <c r="G1000" s="100">
        <v>44993.71020833333</v>
      </c>
      <c r="H1000" s="22">
        <v>59.6</v>
      </c>
    </row>
    <row r="1001">
      <c r="B1001" s="99"/>
      <c r="D1001" s="28">
        <v>44993.67760416667</v>
      </c>
      <c r="E1001" s="109">
        <v>58.0</v>
      </c>
      <c r="G1001" s="100">
        <v>44993.71021990741</v>
      </c>
      <c r="H1001" s="22">
        <v>58.5</v>
      </c>
    </row>
    <row r="1002">
      <c r="B1002" s="99"/>
      <c r="D1002" s="28">
        <v>44993.677615740744</v>
      </c>
      <c r="E1002" s="109">
        <v>58.4</v>
      </c>
      <c r="G1002" s="100">
        <v>44993.710231481484</v>
      </c>
      <c r="H1002" s="22">
        <v>58.6</v>
      </c>
    </row>
    <row r="1003">
      <c r="B1003" s="99"/>
      <c r="D1003" s="28">
        <v>44993.67762731481</v>
      </c>
      <c r="E1003" s="109">
        <v>62.9</v>
      </c>
      <c r="G1003" s="100">
        <v>44993.71024305555</v>
      </c>
      <c r="H1003" s="22">
        <v>58.7</v>
      </c>
    </row>
    <row r="1004">
      <c r="B1004" s="99"/>
      <c r="D1004" s="28">
        <v>44993.67763888889</v>
      </c>
      <c r="E1004" s="109">
        <v>68.7</v>
      </c>
      <c r="G1004" s="100">
        <v>44993.71025462963</v>
      </c>
      <c r="H1004" s="22">
        <v>57.6</v>
      </c>
    </row>
    <row r="1005">
      <c r="B1005" s="99"/>
      <c r="D1005" s="28">
        <v>44993.67765046296</v>
      </c>
      <c r="E1005" s="109">
        <v>72.4</v>
      </c>
      <c r="G1005" s="100">
        <v>44993.71026620371</v>
      </c>
      <c r="H1005" s="22">
        <v>57.7</v>
      </c>
    </row>
    <row r="1006">
      <c r="B1006" s="99"/>
      <c r="D1006" s="28">
        <v>44993.67766203704</v>
      </c>
      <c r="E1006" s="109">
        <v>72.9</v>
      </c>
      <c r="G1006" s="100">
        <v>44993.710277777776</v>
      </c>
      <c r="H1006" s="22">
        <v>60.4</v>
      </c>
    </row>
    <row r="1007">
      <c r="B1007" s="99"/>
      <c r="D1007" s="28">
        <v>44993.67767361111</v>
      </c>
      <c r="E1007" s="109">
        <v>73.6</v>
      </c>
      <c r="G1007" s="100">
        <v>44993.71028935185</v>
      </c>
      <c r="H1007" s="22">
        <v>63.8</v>
      </c>
    </row>
    <row r="1008">
      <c r="B1008" s="99"/>
      <c r="D1008" s="28">
        <v>44993.67768518518</v>
      </c>
      <c r="E1008" s="109">
        <v>72.8</v>
      </c>
      <c r="G1008" s="100">
        <v>44993.71030092592</v>
      </c>
      <c r="H1008" s="22">
        <v>64.7</v>
      </c>
    </row>
    <row r="1009">
      <c r="B1009" s="99"/>
      <c r="D1009" s="28">
        <v>44993.67769675926</v>
      </c>
      <c r="E1009" s="109">
        <v>70.2</v>
      </c>
      <c r="G1009" s="100">
        <v>44993.7103125</v>
      </c>
      <c r="H1009" s="22">
        <v>65.3</v>
      </c>
    </row>
    <row r="1010">
      <c r="B1010" s="99"/>
      <c r="D1010" s="28">
        <v>44993.677708333336</v>
      </c>
      <c r="E1010" s="109">
        <v>68.1</v>
      </c>
      <c r="G1010" s="100">
        <v>44993.710324074076</v>
      </c>
      <c r="H1010" s="22">
        <v>66.6</v>
      </c>
    </row>
    <row r="1011">
      <c r="B1011" s="99"/>
      <c r="D1011" s="28">
        <v>44993.677719907406</v>
      </c>
      <c r="E1011" s="109">
        <v>67.2</v>
      </c>
      <c r="G1011" s="100">
        <v>44993.710335648146</v>
      </c>
      <c r="H1011" s="22">
        <v>66.4</v>
      </c>
    </row>
    <row r="1012">
      <c r="B1012" s="99"/>
      <c r="D1012" s="28">
        <v>44993.67773148148</v>
      </c>
      <c r="E1012" s="109">
        <v>71.2</v>
      </c>
      <c r="G1012" s="100">
        <v>44993.71034722222</v>
      </c>
      <c r="H1012" s="22">
        <v>65.4</v>
      </c>
    </row>
    <row r="1013">
      <c r="B1013" s="99"/>
      <c r="D1013" s="28">
        <v>44993.67774305555</v>
      </c>
      <c r="E1013" s="109">
        <v>73.4</v>
      </c>
      <c r="G1013" s="100">
        <v>44993.7103587963</v>
      </c>
      <c r="H1013" s="22">
        <v>63.9</v>
      </c>
    </row>
    <row r="1014">
      <c r="B1014" s="99"/>
      <c r="D1014" s="28">
        <v>44993.67775462963</v>
      </c>
      <c r="E1014" s="109">
        <v>74.1</v>
      </c>
      <c r="G1014" s="100">
        <v>44993.71037037037</v>
      </c>
      <c r="H1014" s="22">
        <v>61.8</v>
      </c>
    </row>
    <row r="1015">
      <c r="B1015" s="99"/>
      <c r="D1015" s="28">
        <v>44993.677766203706</v>
      </c>
      <c r="E1015" s="109">
        <v>73.2</v>
      </c>
      <c r="G1015" s="100">
        <v>44993.710381944446</v>
      </c>
      <c r="H1015" s="22">
        <v>61.5</v>
      </c>
    </row>
    <row r="1016">
      <c r="B1016" s="99"/>
      <c r="D1016" s="28">
        <v>44993.677777777775</v>
      </c>
      <c r="E1016" s="109">
        <v>73.5</v>
      </c>
      <c r="G1016" s="100">
        <v>44993.710393518515</v>
      </c>
      <c r="H1016" s="22">
        <v>66.3</v>
      </c>
    </row>
    <row r="1017">
      <c r="B1017" s="99"/>
      <c r="D1017" s="28">
        <v>44993.67778935185</v>
      </c>
      <c r="E1017" s="109">
        <v>74.2</v>
      </c>
      <c r="G1017" s="100">
        <v>44993.71040509259</v>
      </c>
      <c r="H1017" s="22">
        <v>67.6</v>
      </c>
    </row>
    <row r="1018">
      <c r="B1018" s="99"/>
      <c r="D1018" s="28">
        <v>44993.67780092593</v>
      </c>
      <c r="E1018" s="109">
        <v>75.1</v>
      </c>
      <c r="G1018" s="100">
        <v>44993.71041666667</v>
      </c>
      <c r="H1018" s="22">
        <v>66.6</v>
      </c>
    </row>
    <row r="1019">
      <c r="B1019" s="99"/>
      <c r="D1019" s="28">
        <v>44993.6778125</v>
      </c>
      <c r="E1019" s="109">
        <v>75.4</v>
      </c>
      <c r="G1019" s="100">
        <v>44993.71042824074</v>
      </c>
      <c r="H1019" s="22">
        <v>65.2</v>
      </c>
    </row>
    <row r="1020">
      <c r="B1020" s="99"/>
      <c r="D1020" s="28">
        <v>44993.677824074075</v>
      </c>
      <c r="E1020" s="109">
        <v>74.3</v>
      </c>
      <c r="G1020" s="100">
        <v>44993.710439814815</v>
      </c>
      <c r="H1020" s="22">
        <v>62.8</v>
      </c>
    </row>
    <row r="1021">
      <c r="B1021" s="99"/>
      <c r="D1021" s="28"/>
      <c r="E1021" s="110"/>
      <c r="G1021" s="100">
        <v>44993.71045138889</v>
      </c>
      <c r="H1021" s="22">
        <v>60.9</v>
      </c>
    </row>
    <row r="1022">
      <c r="B1022" s="99"/>
      <c r="D1022" s="28"/>
      <c r="E1022" s="110"/>
      <c r="G1022" s="100">
        <v>44993.71046296296</v>
      </c>
      <c r="H1022" s="22">
        <v>61.3</v>
      </c>
    </row>
    <row r="1023">
      <c r="B1023" s="99"/>
      <c r="D1023" s="28"/>
      <c r="E1023" s="110"/>
      <c r="G1023" s="100">
        <v>44993.71047453704</v>
      </c>
      <c r="H1023" s="22">
        <v>61.7</v>
      </c>
    </row>
    <row r="1024">
      <c r="B1024" s="99"/>
      <c r="D1024" s="28"/>
      <c r="E1024" s="110"/>
      <c r="G1024" s="100">
        <v>44993.710486111115</v>
      </c>
      <c r="H1024" s="22">
        <v>60.4</v>
      </c>
    </row>
    <row r="1025">
      <c r="B1025" s="99"/>
      <c r="D1025" s="28"/>
      <c r="E1025" s="110"/>
      <c r="G1025" s="100">
        <v>44993.710497685184</v>
      </c>
      <c r="H1025" s="22">
        <v>58.7</v>
      </c>
    </row>
    <row r="1026">
      <c r="B1026" s="99"/>
      <c r="D1026" s="28"/>
      <c r="E1026" s="110"/>
      <c r="G1026" s="100">
        <v>44993.71050925926</v>
      </c>
      <c r="H1026" s="22">
        <v>56.6</v>
      </c>
    </row>
    <row r="1027">
      <c r="B1027" s="99"/>
      <c r="D1027" s="28"/>
      <c r="E1027" s="110"/>
    </row>
    <row r="1028">
      <c r="B1028" s="99"/>
      <c r="D1028" s="28"/>
      <c r="E1028" s="110"/>
    </row>
    <row r="1029">
      <c r="B1029" s="99"/>
      <c r="D1029" s="28"/>
      <c r="E1029" s="110"/>
    </row>
    <row r="1030">
      <c r="B1030" s="99"/>
      <c r="D1030" s="28"/>
      <c r="E1030" s="110"/>
    </row>
    <row r="1031">
      <c r="B1031" s="99"/>
      <c r="D1031" s="28"/>
      <c r="E1031" s="110"/>
    </row>
    <row r="1032">
      <c r="B1032" s="99"/>
      <c r="D1032" s="28"/>
      <c r="E1032" s="110"/>
    </row>
    <row r="1033">
      <c r="B1033" s="99"/>
      <c r="D1033" s="28"/>
      <c r="E1033" s="110"/>
    </row>
    <row r="1034">
      <c r="B1034" s="99"/>
      <c r="D1034" s="28"/>
      <c r="E1034" s="110"/>
    </row>
    <row r="1035">
      <c r="B1035" s="99"/>
      <c r="D1035" s="28"/>
      <c r="E1035" s="110"/>
    </row>
    <row r="1036">
      <c r="B1036" s="99"/>
      <c r="D1036" s="28"/>
      <c r="E1036" s="110"/>
    </row>
    <row r="1037">
      <c r="B1037" s="99"/>
      <c r="D1037" s="28"/>
      <c r="E1037" s="110"/>
    </row>
    <row r="1038">
      <c r="B1038" s="99"/>
      <c r="D1038" s="28"/>
      <c r="E1038" s="110"/>
    </row>
    <row r="1039">
      <c r="B1039" s="99"/>
      <c r="D1039" s="28"/>
      <c r="E1039" s="110"/>
    </row>
    <row r="1040">
      <c r="B1040" s="99"/>
      <c r="D1040" s="28"/>
      <c r="E1040" s="110"/>
    </row>
    <row r="1041">
      <c r="B1041" s="99"/>
      <c r="D1041" s="28"/>
      <c r="E1041" s="110"/>
    </row>
    <row r="1042">
      <c r="B1042" s="99"/>
      <c r="D1042" s="28"/>
      <c r="E1042" s="110"/>
    </row>
    <row r="1043">
      <c r="B1043" s="99"/>
      <c r="D1043" s="28"/>
      <c r="E1043" s="110"/>
    </row>
    <row r="1044">
      <c r="B1044" s="99"/>
      <c r="D1044" s="28"/>
      <c r="E1044" s="110"/>
    </row>
    <row r="1045">
      <c r="B1045" s="99"/>
      <c r="D1045" s="28"/>
      <c r="E1045" s="110"/>
    </row>
    <row r="1046">
      <c r="B1046" s="99"/>
      <c r="D1046" s="28"/>
      <c r="E1046" s="110"/>
    </row>
    <row r="1047">
      <c r="B1047" s="99"/>
      <c r="D1047" s="28"/>
      <c r="E1047" s="110"/>
    </row>
    <row r="1048">
      <c r="B1048" s="99"/>
      <c r="D1048" s="28"/>
      <c r="E1048" s="110"/>
    </row>
    <row r="1049">
      <c r="B1049" s="99"/>
      <c r="D1049" s="28"/>
      <c r="E1049" s="110"/>
    </row>
    <row r="1050">
      <c r="B1050" s="99"/>
      <c r="D1050" s="28"/>
      <c r="E1050" s="110"/>
    </row>
    <row r="1051">
      <c r="B1051" s="99"/>
      <c r="D1051" s="28"/>
      <c r="E1051" s="110"/>
    </row>
    <row r="1052">
      <c r="B1052" s="99"/>
      <c r="D1052" s="28"/>
      <c r="E1052" s="110"/>
    </row>
    <row r="1053">
      <c r="B1053" s="99"/>
      <c r="D1053" s="28"/>
      <c r="E1053" s="110"/>
    </row>
    <row r="1054">
      <c r="B1054" s="99"/>
      <c r="D1054" s="28"/>
      <c r="E1054" s="110"/>
    </row>
    <row r="1055">
      <c r="B1055" s="99"/>
      <c r="D1055" s="28"/>
      <c r="E1055" s="110"/>
    </row>
    <row r="1056">
      <c r="B1056" s="99"/>
      <c r="D1056" s="28"/>
      <c r="E1056" s="110"/>
    </row>
    <row r="1057">
      <c r="B1057" s="99"/>
      <c r="D1057" s="28"/>
      <c r="E1057" s="110"/>
    </row>
    <row r="1058">
      <c r="B1058" s="99"/>
      <c r="D1058" s="28"/>
      <c r="E1058" s="110"/>
    </row>
    <row r="1059">
      <c r="B1059" s="99"/>
      <c r="D1059" s="28"/>
      <c r="E1059" s="110"/>
    </row>
    <row r="1060">
      <c r="B1060" s="99"/>
      <c r="D1060" s="28"/>
      <c r="E1060" s="110"/>
    </row>
    <row r="1061">
      <c r="B1061" s="99"/>
      <c r="D1061" s="28"/>
      <c r="E1061" s="110"/>
    </row>
    <row r="1062">
      <c r="B1062" s="99"/>
      <c r="D1062" s="28"/>
      <c r="E1062" s="110"/>
    </row>
    <row r="1063">
      <c r="B1063" s="99"/>
      <c r="D1063" s="28"/>
      <c r="E1063" s="110"/>
    </row>
    <row r="1064">
      <c r="B1064" s="99"/>
      <c r="D1064" s="28"/>
      <c r="E1064" s="110"/>
    </row>
    <row r="1065">
      <c r="B1065" s="99"/>
      <c r="D1065" s="28"/>
      <c r="E1065" s="110"/>
    </row>
    <row r="1066">
      <c r="B1066" s="99"/>
      <c r="D1066" s="28"/>
      <c r="E1066" s="110"/>
    </row>
    <row r="1067">
      <c r="B1067" s="99"/>
      <c r="D1067" s="28"/>
      <c r="E1067" s="110"/>
    </row>
    <row r="1068">
      <c r="B1068" s="99"/>
      <c r="D1068" s="28"/>
      <c r="E1068" s="110"/>
    </row>
    <row r="1069">
      <c r="B1069" s="99"/>
      <c r="D1069" s="28"/>
      <c r="E1069" s="110"/>
    </row>
    <row r="1070">
      <c r="B1070" s="99"/>
      <c r="D1070" s="28"/>
      <c r="E1070" s="110"/>
    </row>
    <row r="1071">
      <c r="B1071" s="99"/>
      <c r="D1071" s="28"/>
      <c r="E1071" s="110"/>
    </row>
    <row r="1072">
      <c r="B1072" s="99"/>
      <c r="D1072" s="28"/>
      <c r="E1072" s="110"/>
    </row>
    <row r="1073">
      <c r="B1073" s="99"/>
      <c r="D1073" s="28"/>
      <c r="E1073" s="110"/>
    </row>
    <row r="1074">
      <c r="B1074" s="99"/>
      <c r="D1074" s="28"/>
      <c r="E1074" s="110"/>
    </row>
    <row r="1075">
      <c r="B1075" s="99"/>
      <c r="D1075" s="28"/>
      <c r="E1075" s="110"/>
    </row>
    <row r="1076">
      <c r="B1076" s="99"/>
      <c r="D1076" s="28"/>
      <c r="E1076" s="110"/>
    </row>
    <row r="1077">
      <c r="B1077" s="99"/>
      <c r="D1077" s="28"/>
      <c r="E1077" s="110"/>
    </row>
    <row r="1078">
      <c r="B1078" s="99"/>
      <c r="D1078" s="28"/>
      <c r="E1078" s="110"/>
    </row>
    <row r="1079">
      <c r="B1079" s="99"/>
      <c r="D1079" s="28"/>
      <c r="E1079" s="110"/>
    </row>
    <row r="1080">
      <c r="B1080" s="99"/>
      <c r="D1080" s="28"/>
      <c r="E1080" s="110"/>
    </row>
    <row r="1081">
      <c r="B1081" s="99"/>
      <c r="D1081" s="28"/>
      <c r="E1081" s="110"/>
    </row>
    <row r="1082">
      <c r="B1082" s="99"/>
      <c r="D1082" s="28"/>
      <c r="E1082" s="110"/>
    </row>
    <row r="1083">
      <c r="B1083" s="99"/>
      <c r="D1083" s="28"/>
      <c r="E1083" s="110"/>
    </row>
    <row r="1084">
      <c r="B1084" s="99"/>
      <c r="D1084" s="28"/>
      <c r="E1084" s="110"/>
    </row>
    <row r="1085">
      <c r="B1085" s="99"/>
      <c r="D1085" s="28"/>
      <c r="E1085" s="110"/>
    </row>
    <row r="1086">
      <c r="B1086" s="99"/>
      <c r="D1086" s="28"/>
      <c r="E1086" s="110"/>
    </row>
    <row r="1087">
      <c r="B1087" s="99"/>
      <c r="D1087" s="28"/>
      <c r="E1087" s="110"/>
    </row>
    <row r="1088">
      <c r="B1088" s="99"/>
      <c r="D1088" s="28"/>
      <c r="E1088" s="110"/>
    </row>
    <row r="1089">
      <c r="B1089" s="99"/>
      <c r="D1089" s="28"/>
      <c r="E1089" s="110"/>
    </row>
    <row r="1090">
      <c r="B1090" s="99"/>
      <c r="D1090" s="28"/>
      <c r="E1090" s="110"/>
    </row>
    <row r="1091">
      <c r="B1091" s="99"/>
      <c r="D1091" s="28"/>
      <c r="E1091" s="110"/>
    </row>
    <row r="1092">
      <c r="B1092" s="99"/>
      <c r="D1092" s="28"/>
      <c r="E1092" s="110"/>
    </row>
    <row r="1093">
      <c r="B1093" s="99"/>
      <c r="D1093" s="28"/>
      <c r="E1093" s="110"/>
    </row>
    <row r="1094">
      <c r="B1094" s="99"/>
      <c r="D1094" s="28"/>
      <c r="E1094" s="110"/>
    </row>
    <row r="1095">
      <c r="B1095" s="99"/>
      <c r="D1095" s="28"/>
      <c r="E1095" s="110"/>
    </row>
    <row r="1096">
      <c r="B1096" s="99"/>
      <c r="D1096" s="28"/>
      <c r="E1096" s="110"/>
    </row>
    <row r="1097">
      <c r="B1097" s="99"/>
      <c r="D1097" s="28"/>
      <c r="E1097" s="110"/>
    </row>
    <row r="1098">
      <c r="B1098" s="99"/>
      <c r="D1098" s="28"/>
      <c r="E1098" s="110"/>
    </row>
    <row r="1099">
      <c r="B1099" s="99"/>
      <c r="D1099" s="28"/>
      <c r="E1099" s="110"/>
    </row>
    <row r="1100">
      <c r="B1100" s="99"/>
      <c r="D1100" s="28"/>
      <c r="E1100" s="110"/>
    </row>
    <row r="1101">
      <c r="B1101" s="99"/>
      <c r="D1101" s="28"/>
      <c r="E1101" s="110"/>
    </row>
    <row r="1102">
      <c r="B1102" s="99"/>
      <c r="D1102" s="28"/>
      <c r="E1102" s="110"/>
    </row>
    <row r="1103">
      <c r="B1103" s="99"/>
      <c r="D1103" s="28"/>
      <c r="E1103" s="110"/>
    </row>
    <row r="1104">
      <c r="B1104" s="99"/>
      <c r="D1104" s="28"/>
      <c r="E1104" s="110"/>
    </row>
    <row r="1105">
      <c r="B1105" s="99"/>
      <c r="D1105" s="28"/>
      <c r="E1105" s="110"/>
    </row>
    <row r="1106">
      <c r="B1106" s="99"/>
      <c r="D1106" s="28"/>
      <c r="E1106" s="110"/>
    </row>
    <row r="1107">
      <c r="B1107" s="99"/>
      <c r="D1107" s="28"/>
      <c r="E1107" s="110"/>
    </row>
    <row r="1108">
      <c r="B1108" s="99"/>
      <c r="D1108" s="28"/>
      <c r="E1108" s="110"/>
    </row>
    <row r="1109">
      <c r="B1109" s="99"/>
      <c r="D1109" s="28"/>
      <c r="E1109" s="110"/>
    </row>
    <row r="1110">
      <c r="B1110" s="99"/>
      <c r="D1110" s="28"/>
      <c r="E1110" s="110"/>
    </row>
    <row r="1111">
      <c r="B1111" s="99"/>
      <c r="D1111" s="28"/>
      <c r="E1111" s="110"/>
    </row>
    <row r="1112">
      <c r="B1112" s="99"/>
      <c r="D1112" s="28"/>
      <c r="E1112" s="110"/>
    </row>
    <row r="1113">
      <c r="B1113" s="99"/>
      <c r="D1113" s="28"/>
      <c r="E1113" s="110"/>
    </row>
    <row r="1114">
      <c r="B1114" s="99"/>
      <c r="D1114" s="28"/>
      <c r="E1114" s="110"/>
    </row>
    <row r="1115">
      <c r="B1115" s="99"/>
      <c r="D1115" s="28"/>
      <c r="E1115" s="110"/>
    </row>
    <row r="1116">
      <c r="B1116" s="99"/>
      <c r="D1116" s="28"/>
      <c r="E1116" s="110"/>
    </row>
    <row r="1117">
      <c r="B1117" s="99"/>
      <c r="D1117" s="28"/>
      <c r="E1117" s="110"/>
    </row>
    <row r="1118">
      <c r="B1118" s="99"/>
      <c r="D1118" s="28"/>
      <c r="E1118" s="110"/>
    </row>
    <row r="1119">
      <c r="B1119" s="99"/>
      <c r="D1119" s="28"/>
      <c r="E1119" s="110"/>
    </row>
    <row r="1120">
      <c r="B1120" s="99"/>
      <c r="D1120" s="28"/>
      <c r="E1120" s="110"/>
    </row>
    <row r="1121">
      <c r="B1121" s="99"/>
      <c r="D1121" s="28"/>
      <c r="E1121" s="110"/>
    </row>
    <row r="1122">
      <c r="B1122" s="99"/>
      <c r="D1122" s="28"/>
      <c r="E1122" s="110"/>
    </row>
    <row r="1123">
      <c r="B1123" s="99"/>
      <c r="D1123" s="28"/>
      <c r="E1123" s="110"/>
    </row>
    <row r="1124">
      <c r="B1124" s="99"/>
      <c r="D1124" s="28"/>
      <c r="E1124" s="110"/>
    </row>
    <row r="1125">
      <c r="B1125" s="99"/>
      <c r="D1125" s="28"/>
      <c r="E1125" s="110"/>
    </row>
    <row r="1126">
      <c r="B1126" s="99"/>
      <c r="D1126" s="28"/>
      <c r="E1126" s="110"/>
    </row>
    <row r="1127">
      <c r="B1127" s="99"/>
      <c r="D1127" s="28"/>
      <c r="E1127" s="110"/>
    </row>
    <row r="1128">
      <c r="B1128" s="99"/>
      <c r="D1128" s="28"/>
      <c r="E1128" s="110"/>
    </row>
    <row r="1129">
      <c r="B1129" s="99"/>
      <c r="D1129" s="28"/>
      <c r="E1129" s="110"/>
    </row>
    <row r="1130">
      <c r="B1130" s="99"/>
      <c r="D1130" s="28"/>
      <c r="E1130" s="110"/>
    </row>
    <row r="1131">
      <c r="B1131" s="99"/>
      <c r="D1131" s="28"/>
      <c r="E1131" s="110"/>
    </row>
    <row r="1132">
      <c r="B1132" s="99"/>
      <c r="D1132" s="28"/>
      <c r="E1132" s="110"/>
    </row>
    <row r="1133">
      <c r="B1133" s="99"/>
      <c r="D1133" s="28"/>
      <c r="E1133" s="110"/>
    </row>
    <row r="1134">
      <c r="B1134" s="99"/>
      <c r="D1134" s="28"/>
      <c r="E1134" s="110"/>
    </row>
    <row r="1135">
      <c r="B1135" s="99"/>
      <c r="D1135" s="28"/>
      <c r="E1135" s="110"/>
    </row>
    <row r="1136">
      <c r="B1136" s="99"/>
      <c r="D1136" s="28"/>
      <c r="E1136" s="110"/>
    </row>
    <row r="1137">
      <c r="B1137" s="99"/>
      <c r="D1137" s="28"/>
      <c r="E1137" s="110"/>
    </row>
    <row r="1138">
      <c r="B1138" s="99"/>
      <c r="D1138" s="28"/>
      <c r="E1138" s="110"/>
    </row>
    <row r="1139">
      <c r="B1139" s="99"/>
      <c r="D1139" s="28"/>
      <c r="E1139" s="110"/>
    </row>
    <row r="1140">
      <c r="B1140" s="99"/>
      <c r="D1140" s="28"/>
      <c r="E1140" s="110"/>
    </row>
    <row r="1141">
      <c r="B1141" s="99"/>
      <c r="D1141" s="28"/>
      <c r="E1141" s="110"/>
    </row>
    <row r="1142">
      <c r="B1142" s="99"/>
      <c r="D1142" s="28"/>
      <c r="E1142" s="110"/>
    </row>
    <row r="1143">
      <c r="B1143" s="99"/>
      <c r="D1143" s="28"/>
      <c r="E1143" s="110"/>
    </row>
    <row r="1144">
      <c r="B1144" s="99"/>
      <c r="D1144" s="28"/>
      <c r="E1144" s="110"/>
    </row>
    <row r="1145">
      <c r="B1145" s="99"/>
      <c r="D1145" s="28"/>
      <c r="E1145" s="110"/>
    </row>
    <row r="1146">
      <c r="B1146" s="99"/>
      <c r="D1146" s="28"/>
      <c r="E1146" s="110"/>
    </row>
    <row r="1147">
      <c r="B1147" s="99"/>
      <c r="D1147" s="28"/>
      <c r="E1147" s="110"/>
    </row>
    <row r="1148">
      <c r="B1148" s="99"/>
      <c r="D1148" s="28"/>
      <c r="E1148" s="110"/>
    </row>
    <row r="1149">
      <c r="B1149" s="99"/>
      <c r="D1149" s="28"/>
      <c r="E1149" s="110"/>
    </row>
    <row r="1150">
      <c r="B1150" s="99"/>
      <c r="D1150" s="28"/>
      <c r="E1150" s="110"/>
    </row>
    <row r="1151">
      <c r="B1151" s="99"/>
      <c r="D1151" s="28"/>
      <c r="E1151" s="110"/>
    </row>
    <row r="1152">
      <c r="B1152" s="99"/>
      <c r="D1152" s="28"/>
      <c r="E1152" s="110"/>
    </row>
    <row r="1153">
      <c r="B1153" s="99"/>
      <c r="D1153" s="28"/>
      <c r="E1153" s="110"/>
    </row>
    <row r="1154">
      <c r="B1154" s="99"/>
      <c r="D1154" s="28"/>
      <c r="E1154" s="110"/>
    </row>
    <row r="1155">
      <c r="B1155" s="99"/>
      <c r="D1155" s="28"/>
      <c r="E1155" s="110"/>
    </row>
    <row r="1156">
      <c r="B1156" s="99"/>
      <c r="D1156" s="28"/>
      <c r="E1156" s="110"/>
    </row>
    <row r="1157">
      <c r="B1157" s="99"/>
      <c r="D1157" s="28"/>
      <c r="E1157" s="110"/>
    </row>
    <row r="1158">
      <c r="B1158" s="99"/>
      <c r="D1158" s="28"/>
      <c r="E1158" s="110"/>
    </row>
    <row r="1159">
      <c r="B1159" s="99"/>
      <c r="D1159" s="28"/>
      <c r="E1159" s="110"/>
    </row>
    <row r="1160">
      <c r="B1160" s="99"/>
      <c r="D1160" s="28"/>
      <c r="E1160" s="110"/>
    </row>
    <row r="1161">
      <c r="B1161" s="99"/>
      <c r="D1161" s="28"/>
      <c r="E1161" s="110"/>
    </row>
    <row r="1162">
      <c r="B1162" s="99"/>
      <c r="D1162" s="28"/>
      <c r="E1162" s="110"/>
    </row>
    <row r="1163">
      <c r="B1163" s="99"/>
      <c r="D1163" s="28"/>
      <c r="E1163" s="110"/>
    </row>
    <row r="1164">
      <c r="B1164" s="99"/>
      <c r="D1164" s="28"/>
      <c r="E1164" s="110"/>
    </row>
    <row r="1165">
      <c r="B1165" s="99"/>
      <c r="D1165" s="28"/>
      <c r="E1165" s="110"/>
    </row>
    <row r="1166">
      <c r="B1166" s="99"/>
      <c r="D1166" s="28"/>
      <c r="E1166" s="110"/>
    </row>
    <row r="1167">
      <c r="B1167" s="99"/>
      <c r="D1167" s="28"/>
      <c r="E1167" s="110"/>
    </row>
    <row r="1168">
      <c r="B1168" s="99"/>
      <c r="D1168" s="28"/>
      <c r="E1168" s="110"/>
    </row>
    <row r="1169">
      <c r="B1169" s="99"/>
      <c r="D1169" s="28"/>
      <c r="E1169" s="110"/>
    </row>
    <row r="1170">
      <c r="B1170" s="99"/>
      <c r="D1170" s="28"/>
      <c r="E1170" s="110"/>
    </row>
    <row r="1171">
      <c r="B1171" s="99"/>
      <c r="D1171" s="28"/>
      <c r="E1171" s="110"/>
    </row>
    <row r="1172">
      <c r="B1172" s="99"/>
      <c r="D1172" s="28"/>
      <c r="E1172" s="110"/>
    </row>
    <row r="1173">
      <c r="B1173" s="99"/>
      <c r="D1173" s="28"/>
      <c r="E1173" s="110"/>
    </row>
    <row r="1174">
      <c r="B1174" s="99"/>
      <c r="D1174" s="28"/>
      <c r="E1174" s="110"/>
    </row>
    <row r="1175">
      <c r="B1175" s="99"/>
      <c r="D1175" s="28"/>
      <c r="E1175" s="110"/>
    </row>
    <row r="1176">
      <c r="B1176" s="99"/>
      <c r="D1176" s="28"/>
      <c r="E1176" s="110"/>
    </row>
    <row r="1177">
      <c r="B1177" s="99"/>
      <c r="D1177" s="28"/>
      <c r="E1177" s="110"/>
    </row>
    <row r="1178">
      <c r="B1178" s="99"/>
      <c r="D1178" s="28"/>
      <c r="E1178" s="110"/>
    </row>
    <row r="1179">
      <c r="B1179" s="99"/>
      <c r="D1179" s="28"/>
      <c r="E1179" s="110"/>
    </row>
    <row r="1180">
      <c r="B1180" s="99"/>
      <c r="D1180" s="28"/>
      <c r="E1180" s="110"/>
    </row>
    <row r="1181">
      <c r="B1181" s="99"/>
      <c r="D1181" s="28"/>
      <c r="E1181" s="110"/>
    </row>
    <row r="1182">
      <c r="B1182" s="99"/>
      <c r="D1182" s="28"/>
      <c r="E1182" s="110"/>
    </row>
    <row r="1183">
      <c r="B1183" s="99"/>
      <c r="D1183" s="28"/>
      <c r="E1183" s="110"/>
    </row>
    <row r="1184">
      <c r="B1184" s="99"/>
      <c r="D1184" s="28"/>
      <c r="E1184" s="110"/>
    </row>
    <row r="1185">
      <c r="B1185" s="99"/>
      <c r="D1185" s="28"/>
      <c r="E1185" s="110"/>
    </row>
    <row r="1186">
      <c r="B1186" s="99"/>
      <c r="D1186" s="28"/>
      <c r="E1186" s="110"/>
    </row>
    <row r="1187">
      <c r="B1187" s="99"/>
      <c r="D1187" s="28"/>
      <c r="E1187" s="110"/>
    </row>
    <row r="1188">
      <c r="B1188" s="99"/>
      <c r="D1188" s="28"/>
      <c r="E1188" s="110"/>
    </row>
    <row r="1189">
      <c r="B1189" s="99"/>
      <c r="D1189" s="28"/>
      <c r="E1189" s="110"/>
    </row>
    <row r="1190">
      <c r="B1190" s="99"/>
      <c r="D1190" s="28"/>
      <c r="E1190" s="110"/>
    </row>
    <row r="1191">
      <c r="B1191" s="99"/>
      <c r="D1191" s="28"/>
      <c r="E1191" s="110"/>
    </row>
    <row r="1192">
      <c r="B1192" s="99"/>
      <c r="D1192" s="28"/>
      <c r="E1192" s="110"/>
    </row>
    <row r="1193">
      <c r="B1193" s="99"/>
      <c r="D1193" s="28"/>
      <c r="E1193" s="110"/>
    </row>
    <row r="1194">
      <c r="B1194" s="99"/>
      <c r="D1194" s="28"/>
      <c r="E1194" s="110"/>
    </row>
    <row r="1195">
      <c r="B1195" s="99"/>
      <c r="D1195" s="28"/>
      <c r="E1195" s="110"/>
    </row>
    <row r="1196">
      <c r="B1196" s="99"/>
      <c r="D1196" s="28"/>
      <c r="E1196" s="110"/>
    </row>
    <row r="1197">
      <c r="B1197" s="99"/>
      <c r="D1197" s="28"/>
      <c r="E1197" s="110"/>
    </row>
    <row r="1198">
      <c r="B1198" s="99"/>
      <c r="D1198" s="28"/>
      <c r="E1198" s="110"/>
    </row>
    <row r="1199">
      <c r="B1199" s="99"/>
      <c r="D1199" s="28"/>
      <c r="E1199" s="110"/>
    </row>
    <row r="1200">
      <c r="B1200" s="99"/>
      <c r="D1200" s="28"/>
      <c r="E1200" s="110"/>
    </row>
    <row r="1201">
      <c r="B1201" s="99"/>
      <c r="D1201" s="28"/>
      <c r="E1201" s="110"/>
    </row>
    <row r="1202">
      <c r="B1202" s="99"/>
      <c r="D1202" s="28"/>
      <c r="E1202" s="110"/>
    </row>
    <row r="1203">
      <c r="B1203" s="99"/>
      <c r="D1203" s="28"/>
      <c r="E1203" s="110"/>
    </row>
    <row r="1204">
      <c r="B1204" s="99"/>
      <c r="D1204" s="28"/>
      <c r="E1204" s="110"/>
    </row>
    <row r="1205">
      <c r="B1205" s="99"/>
      <c r="D1205" s="28"/>
      <c r="E1205" s="110"/>
    </row>
    <row r="1206">
      <c r="B1206" s="99"/>
      <c r="D1206" s="28"/>
      <c r="E1206" s="110"/>
    </row>
    <row r="1207">
      <c r="B1207" s="99"/>
      <c r="D1207" s="28"/>
      <c r="E1207" s="110"/>
    </row>
    <row r="1208">
      <c r="B1208" s="99"/>
      <c r="D1208" s="28"/>
      <c r="E1208" s="110"/>
    </row>
    <row r="1209">
      <c r="B1209" s="99"/>
      <c r="D1209" s="28"/>
      <c r="E1209" s="110"/>
    </row>
    <row r="1210">
      <c r="B1210" s="99"/>
      <c r="D1210" s="28"/>
      <c r="E1210" s="110"/>
    </row>
    <row r="1211">
      <c r="B1211" s="99"/>
      <c r="D1211" s="28"/>
      <c r="E1211" s="110"/>
    </row>
    <row r="1212">
      <c r="B1212" s="99"/>
      <c r="D1212" s="28"/>
      <c r="E1212" s="110"/>
    </row>
    <row r="1213">
      <c r="B1213" s="99"/>
      <c r="D1213" s="28"/>
      <c r="E1213" s="110"/>
    </row>
    <row r="1214">
      <c r="B1214" s="99"/>
      <c r="D1214" s="28"/>
      <c r="E1214" s="110"/>
    </row>
    <row r="1215">
      <c r="B1215" s="99"/>
      <c r="D1215" s="28"/>
      <c r="E1215" s="110"/>
    </row>
    <row r="1216">
      <c r="B1216" s="99"/>
      <c r="D1216" s="28"/>
      <c r="E1216" s="110"/>
    </row>
    <row r="1217">
      <c r="B1217" s="99"/>
      <c r="D1217" s="28"/>
      <c r="E1217" s="110"/>
    </row>
    <row r="1218">
      <c r="B1218" s="99"/>
      <c r="D1218" s="28"/>
      <c r="E1218" s="110"/>
    </row>
    <row r="1219">
      <c r="B1219" s="99"/>
      <c r="D1219" s="28"/>
      <c r="E1219" s="110"/>
    </row>
    <row r="1220">
      <c r="B1220" s="99"/>
      <c r="D1220" s="28"/>
      <c r="E1220" s="110"/>
    </row>
    <row r="1221">
      <c r="B1221" s="99"/>
      <c r="D1221" s="28"/>
      <c r="E1221" s="110"/>
    </row>
    <row r="1222">
      <c r="B1222" s="99"/>
      <c r="D1222" s="28"/>
      <c r="E1222" s="110"/>
    </row>
    <row r="1223">
      <c r="B1223" s="99"/>
      <c r="D1223" s="28"/>
      <c r="E1223" s="110"/>
    </row>
    <row r="1224">
      <c r="B1224" s="99"/>
      <c r="D1224" s="28"/>
      <c r="E1224" s="110"/>
    </row>
    <row r="1225">
      <c r="B1225" s="99"/>
      <c r="D1225" s="28"/>
      <c r="E1225" s="110"/>
    </row>
    <row r="1226">
      <c r="B1226" s="99"/>
      <c r="D1226" s="28"/>
      <c r="E1226" s="110"/>
    </row>
    <row r="1227">
      <c r="B1227" s="99"/>
      <c r="D1227" s="28"/>
      <c r="E1227" s="110"/>
    </row>
    <row r="1228">
      <c r="B1228" s="99"/>
      <c r="D1228" s="28"/>
      <c r="E1228" s="110"/>
    </row>
    <row r="1229">
      <c r="B1229" s="99"/>
      <c r="D1229" s="28"/>
      <c r="E1229" s="110"/>
    </row>
    <row r="1230">
      <c r="B1230" s="99"/>
      <c r="D1230" s="28"/>
      <c r="E1230" s="110"/>
    </row>
    <row r="1231">
      <c r="B1231" s="99"/>
      <c r="D1231" s="28"/>
      <c r="E1231" s="110"/>
    </row>
    <row r="1232">
      <c r="B1232" s="99"/>
      <c r="D1232" s="28"/>
      <c r="E1232" s="110"/>
    </row>
    <row r="1233">
      <c r="B1233" s="99"/>
      <c r="D1233" s="28"/>
      <c r="E1233" s="110"/>
    </row>
    <row r="1234">
      <c r="B1234" s="99"/>
      <c r="D1234" s="28"/>
      <c r="E1234" s="110"/>
    </row>
    <row r="1235">
      <c r="B1235" s="99"/>
      <c r="D1235" s="28"/>
      <c r="E1235" s="110"/>
    </row>
    <row r="1236">
      <c r="B1236" s="99"/>
      <c r="D1236" s="28"/>
      <c r="E1236" s="110"/>
    </row>
    <row r="1237">
      <c r="B1237" s="99"/>
      <c r="D1237" s="28"/>
      <c r="E1237" s="110"/>
    </row>
    <row r="1238">
      <c r="B1238" s="99"/>
      <c r="D1238" s="28"/>
      <c r="E1238" s="110"/>
    </row>
    <row r="1239">
      <c r="B1239" s="99"/>
      <c r="D1239" s="28"/>
      <c r="E1239" s="110"/>
    </row>
    <row r="1240">
      <c r="B1240" s="99"/>
      <c r="D1240" s="28"/>
      <c r="E1240" s="110"/>
    </row>
    <row r="1241">
      <c r="B1241" s="99"/>
      <c r="D1241" s="28"/>
      <c r="E1241" s="110"/>
    </row>
    <row r="1242">
      <c r="B1242" s="99"/>
      <c r="D1242" s="28"/>
      <c r="E1242" s="110"/>
    </row>
    <row r="1243">
      <c r="B1243" s="99"/>
      <c r="D1243" s="28"/>
      <c r="E1243" s="110"/>
    </row>
    <row r="1244">
      <c r="B1244" s="99"/>
      <c r="D1244" s="28"/>
      <c r="E1244" s="110"/>
    </row>
    <row r="1245">
      <c r="B1245" s="99"/>
      <c r="D1245" s="28"/>
      <c r="E1245" s="110"/>
    </row>
    <row r="1246">
      <c r="B1246" s="99"/>
      <c r="D1246" s="28"/>
      <c r="E1246" s="110"/>
    </row>
    <row r="1247">
      <c r="B1247" s="99"/>
      <c r="D1247" s="28"/>
      <c r="E1247" s="110"/>
    </row>
    <row r="1248">
      <c r="B1248" s="99"/>
      <c r="D1248" s="28"/>
      <c r="E1248" s="110"/>
    </row>
    <row r="1249">
      <c r="B1249" s="99"/>
      <c r="D1249" s="28"/>
      <c r="E1249" s="110"/>
    </row>
    <row r="1250">
      <c r="B1250" s="99"/>
      <c r="D1250" s="28"/>
      <c r="E1250" s="110"/>
    </row>
    <row r="1251">
      <c r="B1251" s="99"/>
      <c r="D1251" s="28"/>
      <c r="E1251" s="110"/>
    </row>
    <row r="1252">
      <c r="B1252" s="99"/>
      <c r="D1252" s="28"/>
      <c r="E1252" s="110"/>
    </row>
    <row r="1253">
      <c r="B1253" s="99"/>
      <c r="D1253" s="28"/>
      <c r="E1253" s="110"/>
    </row>
    <row r="1254">
      <c r="B1254" s="99"/>
      <c r="D1254" s="28"/>
      <c r="E1254" s="110"/>
    </row>
    <row r="1255">
      <c r="B1255" s="99"/>
      <c r="D1255" s="28"/>
      <c r="E1255" s="110"/>
    </row>
    <row r="1256">
      <c r="B1256" s="99"/>
      <c r="D1256" s="28"/>
      <c r="E1256" s="110"/>
    </row>
    <row r="1257">
      <c r="B1257" s="99"/>
      <c r="D1257" s="28"/>
      <c r="E1257" s="110"/>
    </row>
    <row r="1258">
      <c r="B1258" s="99"/>
      <c r="D1258" s="28"/>
      <c r="E1258" s="110"/>
    </row>
    <row r="1259">
      <c r="B1259" s="99"/>
      <c r="D1259" s="28"/>
      <c r="E1259" s="110"/>
    </row>
    <row r="1260">
      <c r="B1260" s="99"/>
      <c r="D1260" s="28"/>
      <c r="E1260" s="110"/>
    </row>
    <row r="1261">
      <c r="B1261" s="99"/>
      <c r="D1261" s="28"/>
      <c r="E1261" s="110"/>
    </row>
    <row r="1262">
      <c r="B1262" s="99"/>
      <c r="D1262" s="28"/>
      <c r="E1262" s="110"/>
    </row>
    <row r="1263">
      <c r="B1263" s="99"/>
      <c r="D1263" s="28"/>
      <c r="E1263" s="110"/>
    </row>
    <row r="1264">
      <c r="B1264" s="99"/>
      <c r="D1264" s="28"/>
      <c r="E1264" s="110"/>
    </row>
    <row r="1265">
      <c r="B1265" s="99"/>
      <c r="D1265" s="28"/>
      <c r="E1265" s="110"/>
    </row>
    <row r="1266">
      <c r="B1266" s="99"/>
      <c r="D1266" s="28"/>
      <c r="E1266" s="110"/>
    </row>
    <row r="1267">
      <c r="B1267" s="99"/>
      <c r="D1267" s="28"/>
      <c r="E1267" s="110"/>
    </row>
    <row r="1268">
      <c r="B1268" s="99"/>
      <c r="D1268" s="28"/>
      <c r="E1268" s="110"/>
    </row>
    <row r="1269">
      <c r="B1269" s="99"/>
      <c r="D1269" s="28"/>
      <c r="E1269" s="110"/>
    </row>
    <row r="1270">
      <c r="B1270" s="99"/>
      <c r="D1270" s="28"/>
      <c r="E1270" s="110"/>
    </row>
    <row r="1271">
      <c r="B1271" s="99"/>
      <c r="D1271" s="28"/>
      <c r="E1271" s="110"/>
    </row>
    <row r="1272">
      <c r="B1272" s="99"/>
      <c r="D1272" s="28"/>
      <c r="E1272" s="110"/>
    </row>
    <row r="1273">
      <c r="B1273" s="99"/>
      <c r="D1273" s="28"/>
      <c r="E1273" s="110"/>
    </row>
    <row r="1274">
      <c r="B1274" s="99"/>
      <c r="D1274" s="28"/>
      <c r="E1274" s="110"/>
    </row>
    <row r="1275">
      <c r="B1275" s="99"/>
      <c r="D1275" s="28"/>
      <c r="E1275" s="110"/>
    </row>
    <row r="1276">
      <c r="B1276" s="99"/>
      <c r="D1276" s="28"/>
      <c r="E1276" s="110"/>
    </row>
    <row r="1277">
      <c r="B1277" s="99"/>
      <c r="D1277" s="28"/>
      <c r="E1277" s="110"/>
    </row>
    <row r="1278">
      <c r="B1278" s="99"/>
      <c r="D1278" s="28"/>
      <c r="E1278" s="110"/>
    </row>
    <row r="1279">
      <c r="B1279" s="99"/>
      <c r="D1279" s="28"/>
      <c r="E1279" s="110"/>
    </row>
    <row r="1280">
      <c r="B1280" s="99"/>
      <c r="D1280" s="28"/>
      <c r="E1280" s="110"/>
    </row>
    <row r="1281">
      <c r="B1281" s="99"/>
      <c r="D1281" s="28"/>
      <c r="E1281" s="110"/>
    </row>
    <row r="1282">
      <c r="B1282" s="99"/>
      <c r="D1282" s="28"/>
      <c r="E1282" s="110"/>
    </row>
    <row r="1283">
      <c r="B1283" s="99"/>
      <c r="D1283" s="28"/>
      <c r="E1283" s="110"/>
    </row>
    <row r="1284">
      <c r="B1284" s="99"/>
      <c r="D1284" s="28"/>
      <c r="E1284" s="110"/>
    </row>
    <row r="1285">
      <c r="B1285" s="99"/>
      <c r="D1285" s="28"/>
      <c r="E1285" s="110"/>
    </row>
    <row r="1286">
      <c r="B1286" s="99"/>
      <c r="D1286" s="28"/>
      <c r="E1286" s="110"/>
    </row>
    <row r="1287">
      <c r="B1287" s="99"/>
      <c r="D1287" s="28"/>
      <c r="E1287" s="110"/>
    </row>
    <row r="1288">
      <c r="B1288" s="99"/>
      <c r="D1288" s="28"/>
      <c r="E1288" s="110"/>
    </row>
    <row r="1289">
      <c r="B1289" s="99"/>
      <c r="D1289" s="28"/>
      <c r="E1289" s="110"/>
    </row>
    <row r="1290">
      <c r="B1290" s="99"/>
      <c r="D1290" s="28"/>
      <c r="E1290" s="110"/>
    </row>
    <row r="1291">
      <c r="B1291" s="99"/>
      <c r="D1291" s="28"/>
      <c r="E1291" s="110"/>
    </row>
    <row r="1292">
      <c r="B1292" s="99"/>
      <c r="D1292" s="28"/>
      <c r="E1292" s="110"/>
    </row>
    <row r="1293">
      <c r="B1293" s="99"/>
      <c r="D1293" s="28"/>
      <c r="E1293" s="110"/>
    </row>
    <row r="1294">
      <c r="B1294" s="99"/>
      <c r="D1294" s="28"/>
      <c r="E1294" s="110"/>
    </row>
    <row r="1295">
      <c r="B1295" s="99"/>
      <c r="D1295" s="28"/>
      <c r="E1295" s="110"/>
    </row>
    <row r="1296">
      <c r="B1296" s="99"/>
      <c r="D1296" s="28"/>
      <c r="E1296" s="110"/>
    </row>
    <row r="1297">
      <c r="B1297" s="99"/>
      <c r="D1297" s="28"/>
      <c r="E1297" s="110"/>
    </row>
    <row r="1298">
      <c r="B1298" s="99"/>
      <c r="D1298" s="28"/>
      <c r="E1298" s="110"/>
    </row>
    <row r="1299">
      <c r="B1299" s="99"/>
      <c r="D1299" s="28"/>
      <c r="E1299" s="110"/>
    </row>
    <row r="1300">
      <c r="B1300" s="99"/>
      <c r="D1300" s="28"/>
      <c r="E1300" s="110"/>
    </row>
    <row r="1301">
      <c r="B1301" s="99"/>
      <c r="D1301" s="28"/>
      <c r="E1301" s="110"/>
    </row>
    <row r="1302">
      <c r="B1302" s="99"/>
      <c r="D1302" s="28"/>
      <c r="E1302" s="110"/>
    </row>
    <row r="1303">
      <c r="B1303" s="99"/>
      <c r="D1303" s="28"/>
      <c r="E1303" s="110"/>
    </row>
    <row r="1304">
      <c r="B1304" s="99"/>
      <c r="D1304" s="28"/>
      <c r="E1304" s="110"/>
    </row>
    <row r="1305">
      <c r="B1305" s="99"/>
      <c r="D1305" s="28"/>
      <c r="E1305" s="110"/>
    </row>
    <row r="1306">
      <c r="B1306" s="99"/>
      <c r="D1306" s="28"/>
      <c r="E1306" s="110"/>
    </row>
    <row r="1307">
      <c r="B1307" s="99"/>
      <c r="D1307" s="28"/>
      <c r="E1307" s="110"/>
    </row>
    <row r="1308">
      <c r="B1308" s="99"/>
      <c r="D1308" s="28"/>
      <c r="E1308" s="110"/>
    </row>
    <row r="1309">
      <c r="B1309" s="99"/>
      <c r="D1309" s="28"/>
      <c r="E1309" s="110"/>
    </row>
    <row r="1310">
      <c r="B1310" s="99"/>
      <c r="D1310" s="28"/>
      <c r="E1310" s="110"/>
    </row>
    <row r="1311">
      <c r="B1311" s="99"/>
      <c r="D1311" s="28"/>
      <c r="E1311" s="110"/>
    </row>
    <row r="1312">
      <c r="B1312" s="99"/>
      <c r="D1312" s="28"/>
      <c r="E1312" s="110"/>
    </row>
    <row r="1313">
      <c r="B1313" s="99"/>
      <c r="D1313" s="28"/>
      <c r="E1313" s="110"/>
    </row>
    <row r="1314">
      <c r="B1314" s="99"/>
      <c r="D1314" s="28"/>
      <c r="E1314" s="110"/>
    </row>
    <row r="1315">
      <c r="B1315" s="99"/>
      <c r="D1315" s="28"/>
      <c r="E1315" s="110"/>
    </row>
    <row r="1316">
      <c r="B1316" s="99"/>
      <c r="D1316" s="28"/>
      <c r="E1316" s="110"/>
    </row>
    <row r="1317">
      <c r="B1317" s="99"/>
      <c r="D1317" s="28"/>
      <c r="E1317" s="110"/>
    </row>
    <row r="1318">
      <c r="B1318" s="99"/>
      <c r="D1318" s="28"/>
      <c r="E1318" s="110"/>
    </row>
    <row r="1319">
      <c r="B1319" s="99"/>
      <c r="D1319" s="28"/>
      <c r="E1319" s="110"/>
    </row>
    <row r="1320">
      <c r="B1320" s="99"/>
      <c r="D1320" s="28"/>
      <c r="E1320" s="110"/>
    </row>
    <row r="1321">
      <c r="B1321" s="99"/>
      <c r="D1321" s="28"/>
      <c r="E1321" s="110"/>
    </row>
    <row r="1322">
      <c r="B1322" s="99"/>
      <c r="D1322" s="28"/>
      <c r="E1322" s="110"/>
    </row>
    <row r="1323">
      <c r="B1323" s="99"/>
      <c r="D1323" s="28"/>
      <c r="E1323" s="110"/>
    </row>
    <row r="1324">
      <c r="B1324" s="99"/>
      <c r="D1324" s="28"/>
      <c r="E1324" s="110"/>
    </row>
    <row r="1325">
      <c r="B1325" s="99"/>
      <c r="D1325" s="28"/>
      <c r="E1325" s="110"/>
    </row>
    <row r="1326">
      <c r="B1326" s="99"/>
      <c r="D1326" s="28"/>
      <c r="E1326" s="110"/>
    </row>
    <row r="1327">
      <c r="B1327" s="99"/>
      <c r="D1327" s="28"/>
      <c r="E1327" s="110"/>
    </row>
    <row r="1328">
      <c r="B1328" s="99"/>
      <c r="D1328" s="28"/>
      <c r="E1328" s="110"/>
    </row>
    <row r="1329">
      <c r="B1329" s="99"/>
      <c r="D1329" s="28"/>
      <c r="E1329" s="110"/>
    </row>
    <row r="1330">
      <c r="B1330" s="99"/>
      <c r="D1330" s="28"/>
      <c r="E1330" s="110"/>
    </row>
    <row r="1331">
      <c r="B1331" s="99"/>
      <c r="D1331" s="28"/>
      <c r="E1331" s="110"/>
    </row>
    <row r="1332">
      <c r="B1332" s="99"/>
      <c r="D1332" s="28"/>
      <c r="E1332" s="110"/>
    </row>
    <row r="1333">
      <c r="B1333" s="99"/>
      <c r="D1333" s="28"/>
      <c r="E1333" s="110"/>
    </row>
    <row r="1334">
      <c r="B1334" s="99"/>
      <c r="D1334" s="28"/>
      <c r="E1334" s="110"/>
    </row>
    <row r="1335">
      <c r="B1335" s="99"/>
      <c r="D1335" s="28"/>
      <c r="E1335" s="110"/>
    </row>
    <row r="1336">
      <c r="B1336" s="99"/>
      <c r="D1336" s="28"/>
      <c r="E1336" s="110"/>
    </row>
    <row r="1337">
      <c r="B1337" s="99"/>
      <c r="D1337" s="28"/>
      <c r="E1337" s="110"/>
    </row>
    <row r="1338">
      <c r="B1338" s="99"/>
      <c r="D1338" s="28"/>
      <c r="E1338" s="110"/>
    </row>
    <row r="1339">
      <c r="B1339" s="99"/>
      <c r="D1339" s="28"/>
      <c r="E1339" s="110"/>
    </row>
    <row r="1340">
      <c r="B1340" s="99"/>
      <c r="D1340" s="28"/>
      <c r="E1340" s="110"/>
    </row>
    <row r="1341">
      <c r="B1341" s="99"/>
      <c r="D1341" s="28"/>
      <c r="E1341" s="110"/>
    </row>
    <row r="1342">
      <c r="B1342" s="99"/>
      <c r="D1342" s="28"/>
      <c r="E1342" s="110"/>
    </row>
    <row r="1343">
      <c r="B1343" s="99"/>
      <c r="D1343" s="28"/>
      <c r="E1343" s="110"/>
    </row>
    <row r="1344">
      <c r="B1344" s="99"/>
      <c r="D1344" s="28"/>
      <c r="E1344" s="110"/>
    </row>
    <row r="1345">
      <c r="B1345" s="99"/>
      <c r="D1345" s="28"/>
      <c r="E1345" s="110"/>
    </row>
    <row r="1346">
      <c r="B1346" s="99"/>
      <c r="D1346" s="28"/>
      <c r="E1346" s="110"/>
    </row>
    <row r="1347">
      <c r="B1347" s="99"/>
      <c r="D1347" s="28"/>
      <c r="E1347" s="110"/>
    </row>
    <row r="1348">
      <c r="B1348" s="99"/>
      <c r="D1348" s="28"/>
      <c r="E1348" s="110"/>
    </row>
    <row r="1349">
      <c r="B1349" s="99"/>
      <c r="D1349" s="28"/>
      <c r="E1349" s="110"/>
    </row>
    <row r="1350">
      <c r="B1350" s="99"/>
      <c r="D1350" s="28"/>
      <c r="E1350" s="110"/>
    </row>
    <row r="1351">
      <c r="B1351" s="99"/>
      <c r="D1351" s="28"/>
      <c r="E1351" s="110"/>
    </row>
    <row r="1352">
      <c r="B1352" s="99"/>
      <c r="D1352" s="28"/>
      <c r="E1352" s="110"/>
    </row>
    <row r="1353">
      <c r="B1353" s="99"/>
      <c r="D1353" s="28"/>
      <c r="E1353" s="110"/>
    </row>
    <row r="1354">
      <c r="B1354" s="99"/>
      <c r="D1354" s="28"/>
      <c r="E1354" s="110"/>
    </row>
    <row r="1355">
      <c r="B1355" s="99"/>
      <c r="D1355" s="28"/>
      <c r="E1355" s="110"/>
    </row>
    <row r="1356">
      <c r="B1356" s="99"/>
      <c r="D1356" s="28"/>
      <c r="E1356" s="110"/>
    </row>
    <row r="1357">
      <c r="B1357" s="99"/>
      <c r="D1357" s="28"/>
      <c r="E1357" s="110"/>
    </row>
    <row r="1358">
      <c r="B1358" s="99"/>
      <c r="D1358" s="28"/>
      <c r="E1358" s="110"/>
    </row>
    <row r="1359">
      <c r="B1359" s="99"/>
      <c r="D1359" s="28"/>
      <c r="E1359" s="110"/>
    </row>
    <row r="1360">
      <c r="B1360" s="99"/>
      <c r="D1360" s="28"/>
      <c r="E1360" s="110"/>
    </row>
    <row r="1361">
      <c r="B1361" s="99"/>
      <c r="D1361" s="28"/>
      <c r="E1361" s="110"/>
    </row>
    <row r="1362">
      <c r="B1362" s="99"/>
      <c r="D1362" s="28"/>
      <c r="E1362" s="110"/>
    </row>
    <row r="1363">
      <c r="B1363" s="99"/>
      <c r="D1363" s="28"/>
      <c r="E1363" s="110"/>
    </row>
    <row r="1364">
      <c r="B1364" s="99"/>
      <c r="D1364" s="28"/>
      <c r="E1364" s="110"/>
    </row>
    <row r="1365">
      <c r="B1365" s="99"/>
      <c r="D1365" s="28"/>
      <c r="E1365" s="110"/>
    </row>
    <row r="1366">
      <c r="B1366" s="99"/>
      <c r="D1366" s="28"/>
      <c r="E1366" s="110"/>
    </row>
    <row r="1367">
      <c r="B1367" s="99"/>
      <c r="D1367" s="28"/>
      <c r="E1367" s="110"/>
    </row>
    <row r="1368">
      <c r="B1368" s="99"/>
      <c r="D1368" s="28"/>
      <c r="E1368" s="110"/>
    </row>
    <row r="1369">
      <c r="B1369" s="99"/>
      <c r="D1369" s="28"/>
      <c r="E1369" s="110"/>
    </row>
    <row r="1370">
      <c r="B1370" s="99"/>
      <c r="D1370" s="28"/>
      <c r="E1370" s="110"/>
    </row>
    <row r="1371">
      <c r="B1371" s="99"/>
      <c r="D1371" s="28"/>
      <c r="E1371" s="110"/>
    </row>
    <row r="1372">
      <c r="B1372" s="99"/>
      <c r="D1372" s="28"/>
      <c r="E1372" s="110"/>
    </row>
    <row r="1373">
      <c r="B1373" s="99"/>
      <c r="D1373" s="28"/>
      <c r="E1373" s="110"/>
    </row>
    <row r="1374">
      <c r="B1374" s="99"/>
      <c r="D1374" s="28"/>
      <c r="E1374" s="110"/>
    </row>
    <row r="1375">
      <c r="B1375" s="99"/>
      <c r="D1375" s="28"/>
      <c r="E1375" s="110"/>
    </row>
    <row r="1376">
      <c r="B1376" s="99"/>
      <c r="D1376" s="28"/>
      <c r="E1376" s="110"/>
    </row>
    <row r="1377">
      <c r="B1377" s="99"/>
      <c r="D1377" s="28"/>
      <c r="E1377" s="110"/>
    </row>
    <row r="1378">
      <c r="B1378" s="99"/>
      <c r="D1378" s="28"/>
      <c r="E1378" s="110"/>
    </row>
    <row r="1379">
      <c r="B1379" s="99"/>
      <c r="D1379" s="28"/>
      <c r="E1379" s="110"/>
    </row>
    <row r="1380">
      <c r="B1380" s="99"/>
      <c r="D1380" s="28"/>
      <c r="E1380" s="110"/>
    </row>
    <row r="1381">
      <c r="B1381" s="99"/>
      <c r="D1381" s="28"/>
      <c r="E1381" s="110"/>
    </row>
    <row r="1382">
      <c r="B1382" s="99"/>
      <c r="D1382" s="28"/>
      <c r="E1382" s="110"/>
    </row>
    <row r="1383">
      <c r="B1383" s="99"/>
      <c r="D1383" s="28"/>
      <c r="E1383" s="110"/>
    </row>
    <row r="1384">
      <c r="B1384" s="99"/>
      <c r="D1384" s="28"/>
      <c r="E1384" s="110"/>
    </row>
    <row r="1385">
      <c r="B1385" s="99"/>
      <c r="D1385" s="28"/>
      <c r="E1385" s="110"/>
    </row>
    <row r="1386">
      <c r="B1386" s="99"/>
      <c r="D1386" s="28"/>
      <c r="E1386" s="110"/>
    </row>
    <row r="1387">
      <c r="B1387" s="99"/>
      <c r="D1387" s="28"/>
      <c r="E1387" s="110"/>
    </row>
    <row r="1388">
      <c r="B1388" s="99"/>
      <c r="D1388" s="28"/>
      <c r="E1388" s="110"/>
    </row>
    <row r="1389">
      <c r="B1389" s="99"/>
      <c r="D1389" s="28"/>
      <c r="E1389" s="110"/>
    </row>
    <row r="1390">
      <c r="B1390" s="99"/>
      <c r="D1390" s="28"/>
      <c r="E1390" s="110"/>
    </row>
    <row r="1391">
      <c r="B1391" s="99"/>
      <c r="D1391" s="28"/>
      <c r="E1391" s="110"/>
    </row>
    <row r="1392">
      <c r="B1392" s="99"/>
      <c r="D1392" s="28"/>
      <c r="E1392" s="110"/>
    </row>
    <row r="1393">
      <c r="B1393" s="99"/>
      <c r="D1393" s="28"/>
      <c r="E1393" s="110"/>
    </row>
    <row r="1394">
      <c r="B1394" s="99"/>
      <c r="D1394" s="28"/>
      <c r="E1394" s="110"/>
    </row>
    <row r="1395">
      <c r="B1395" s="99"/>
      <c r="D1395" s="28"/>
      <c r="E1395" s="110"/>
    </row>
    <row r="1396">
      <c r="B1396" s="99"/>
      <c r="D1396" s="28"/>
      <c r="E1396" s="110"/>
    </row>
    <row r="1397">
      <c r="B1397" s="99"/>
      <c r="D1397" s="28"/>
      <c r="E1397" s="110"/>
    </row>
    <row r="1398">
      <c r="B1398" s="99"/>
      <c r="D1398" s="28"/>
      <c r="E1398" s="110"/>
    </row>
    <row r="1399">
      <c r="B1399" s="99"/>
      <c r="D1399" s="28"/>
      <c r="E1399" s="110"/>
    </row>
    <row r="1400">
      <c r="B1400" s="99"/>
      <c r="D1400" s="28"/>
      <c r="E1400" s="110"/>
    </row>
    <row r="1401">
      <c r="B1401" s="99"/>
      <c r="D1401" s="28"/>
      <c r="E1401" s="110"/>
    </row>
    <row r="1402">
      <c r="B1402" s="99"/>
      <c r="D1402" s="28"/>
      <c r="E1402" s="110"/>
    </row>
    <row r="1403">
      <c r="B1403" s="99"/>
      <c r="D1403" s="28"/>
      <c r="E1403" s="110"/>
    </row>
    <row r="1404">
      <c r="B1404" s="99"/>
      <c r="D1404" s="28"/>
      <c r="E1404" s="110"/>
    </row>
    <row r="1405">
      <c r="B1405" s="99"/>
      <c r="D1405" s="28"/>
      <c r="E1405" s="110"/>
    </row>
    <row r="1406">
      <c r="B1406" s="99"/>
      <c r="D1406" s="28"/>
      <c r="E1406" s="110"/>
    </row>
    <row r="1407">
      <c r="B1407" s="99"/>
      <c r="D1407" s="28"/>
      <c r="E1407" s="110"/>
    </row>
    <row r="1408">
      <c r="B1408" s="99"/>
      <c r="D1408" s="28"/>
      <c r="E1408" s="110"/>
    </row>
    <row r="1409">
      <c r="B1409" s="99"/>
      <c r="D1409" s="28"/>
      <c r="E1409" s="110"/>
    </row>
    <row r="1410">
      <c r="B1410" s="99"/>
      <c r="D1410" s="28"/>
      <c r="E1410" s="110"/>
    </row>
    <row r="1411">
      <c r="B1411" s="99"/>
      <c r="D1411" s="28"/>
      <c r="E1411" s="110"/>
    </row>
    <row r="1412">
      <c r="B1412" s="99"/>
      <c r="D1412" s="28"/>
      <c r="E1412" s="110"/>
    </row>
    <row r="1413">
      <c r="B1413" s="99"/>
      <c r="D1413" s="28"/>
      <c r="E1413" s="110"/>
    </row>
    <row r="1414">
      <c r="B1414" s="99"/>
      <c r="D1414" s="28"/>
      <c r="E1414" s="110"/>
    </row>
    <row r="1415">
      <c r="B1415" s="99"/>
      <c r="D1415" s="28"/>
      <c r="E1415" s="110"/>
    </row>
    <row r="1416">
      <c r="B1416" s="99"/>
      <c r="D1416" s="28"/>
      <c r="E1416" s="110"/>
    </row>
    <row r="1417">
      <c r="B1417" s="99"/>
      <c r="D1417" s="28"/>
      <c r="E1417" s="110"/>
    </row>
    <row r="1418">
      <c r="B1418" s="99"/>
      <c r="D1418" s="28"/>
      <c r="E1418" s="110"/>
    </row>
    <row r="1419">
      <c r="B1419" s="99"/>
      <c r="D1419" s="28"/>
      <c r="E1419" s="110"/>
    </row>
    <row r="1420">
      <c r="B1420" s="99"/>
      <c r="D1420" s="28"/>
      <c r="E1420" s="110"/>
    </row>
    <row r="1421">
      <c r="B1421" s="99"/>
      <c r="D1421" s="28"/>
      <c r="E1421" s="110"/>
    </row>
    <row r="1422">
      <c r="B1422" s="99"/>
      <c r="D1422" s="28"/>
      <c r="E1422" s="110"/>
    </row>
    <row r="1423">
      <c r="B1423" s="99"/>
      <c r="D1423" s="28"/>
      <c r="E1423" s="110"/>
    </row>
    <row r="1424">
      <c r="B1424" s="99"/>
      <c r="D1424" s="28"/>
      <c r="E1424" s="110"/>
    </row>
    <row r="1425">
      <c r="B1425" s="99"/>
      <c r="D1425" s="28"/>
      <c r="E1425" s="110"/>
    </row>
    <row r="1426">
      <c r="B1426" s="99"/>
      <c r="D1426" s="28"/>
      <c r="E1426" s="110"/>
    </row>
    <row r="1427">
      <c r="B1427" s="99"/>
      <c r="D1427" s="28"/>
      <c r="E1427" s="110"/>
    </row>
    <row r="1428">
      <c r="B1428" s="99"/>
      <c r="D1428" s="28"/>
      <c r="E1428" s="110"/>
    </row>
    <row r="1429">
      <c r="B1429" s="99"/>
      <c r="D1429" s="28"/>
      <c r="E1429" s="110"/>
    </row>
    <row r="1430">
      <c r="B1430" s="99"/>
      <c r="D1430" s="28"/>
      <c r="E1430" s="110"/>
    </row>
    <row r="1431">
      <c r="B1431" s="99"/>
      <c r="D1431" s="28"/>
      <c r="E1431" s="110"/>
    </row>
    <row r="1432">
      <c r="B1432" s="99"/>
      <c r="D1432" s="28"/>
      <c r="E1432" s="110"/>
    </row>
    <row r="1433">
      <c r="B1433" s="99"/>
      <c r="D1433" s="28"/>
      <c r="E1433" s="110"/>
    </row>
    <row r="1434">
      <c r="B1434" s="99"/>
      <c r="D1434" s="28"/>
      <c r="E1434" s="110"/>
    </row>
    <row r="1435">
      <c r="B1435" s="99"/>
      <c r="D1435" s="28"/>
      <c r="E1435" s="110"/>
    </row>
    <row r="1436">
      <c r="B1436" s="99"/>
      <c r="D1436" s="28"/>
      <c r="E1436" s="110"/>
    </row>
    <row r="1437">
      <c r="B1437" s="99"/>
      <c r="D1437" s="28"/>
      <c r="E1437" s="110"/>
    </row>
    <row r="1438">
      <c r="B1438" s="99"/>
      <c r="D1438" s="28"/>
      <c r="E1438" s="110"/>
    </row>
    <row r="1439">
      <c r="B1439" s="99"/>
      <c r="D1439" s="28"/>
      <c r="E1439" s="110"/>
    </row>
    <row r="1440">
      <c r="B1440" s="99"/>
      <c r="D1440" s="28"/>
      <c r="E1440" s="110"/>
    </row>
    <row r="1441">
      <c r="B1441" s="99"/>
      <c r="D1441" s="28"/>
      <c r="E1441" s="110"/>
    </row>
    <row r="1442">
      <c r="B1442" s="99"/>
      <c r="D1442" s="28"/>
      <c r="E1442" s="110"/>
    </row>
    <row r="1443">
      <c r="B1443" s="99"/>
      <c r="D1443" s="28"/>
      <c r="E1443" s="110"/>
    </row>
    <row r="1444">
      <c r="B1444" s="99"/>
      <c r="D1444" s="28"/>
      <c r="E1444" s="110"/>
    </row>
    <row r="1445">
      <c r="B1445" s="99"/>
      <c r="D1445" s="28"/>
      <c r="E1445" s="110"/>
    </row>
    <row r="1446">
      <c r="B1446" s="99"/>
      <c r="D1446" s="28"/>
      <c r="E1446" s="110"/>
    </row>
    <row r="1447">
      <c r="B1447" s="99"/>
      <c r="D1447" s="28"/>
      <c r="E1447" s="110"/>
    </row>
    <row r="1448">
      <c r="B1448" s="99"/>
      <c r="D1448" s="28"/>
      <c r="E1448" s="110"/>
    </row>
    <row r="1449">
      <c r="B1449" s="99"/>
      <c r="D1449" s="28"/>
      <c r="E1449" s="110"/>
    </row>
    <row r="1450">
      <c r="B1450" s="99"/>
      <c r="D1450" s="28"/>
      <c r="E1450" s="110"/>
    </row>
    <row r="1451">
      <c r="B1451" s="99"/>
      <c r="D1451" s="28"/>
      <c r="E1451" s="110"/>
    </row>
    <row r="1452">
      <c r="B1452" s="99"/>
      <c r="D1452" s="28"/>
      <c r="E1452" s="110"/>
    </row>
    <row r="1453">
      <c r="B1453" s="99"/>
      <c r="D1453" s="28"/>
      <c r="E1453" s="110"/>
    </row>
    <row r="1454">
      <c r="B1454" s="99"/>
      <c r="D1454" s="28"/>
      <c r="E1454" s="110"/>
    </row>
    <row r="1455">
      <c r="B1455" s="99"/>
      <c r="D1455" s="28"/>
      <c r="E1455" s="110"/>
    </row>
    <row r="1456">
      <c r="B1456" s="99"/>
      <c r="D1456" s="28"/>
      <c r="E1456" s="110"/>
    </row>
    <row r="1457">
      <c r="B1457" s="99"/>
      <c r="D1457" s="28"/>
      <c r="E1457" s="110"/>
    </row>
    <row r="1458">
      <c r="B1458" s="99"/>
      <c r="D1458" s="28"/>
      <c r="E1458" s="110"/>
    </row>
    <row r="1459">
      <c r="B1459" s="99"/>
      <c r="D1459" s="28"/>
      <c r="E1459" s="110"/>
    </row>
    <row r="1460">
      <c r="B1460" s="99"/>
      <c r="D1460" s="28"/>
      <c r="E1460" s="110"/>
    </row>
    <row r="1461">
      <c r="B1461" s="99"/>
      <c r="D1461" s="28"/>
      <c r="E1461" s="110"/>
    </row>
    <row r="1462">
      <c r="B1462" s="99"/>
      <c r="D1462" s="28"/>
      <c r="E1462" s="110"/>
    </row>
    <row r="1463">
      <c r="B1463" s="99"/>
      <c r="D1463" s="28"/>
      <c r="E1463" s="110"/>
    </row>
    <row r="1464">
      <c r="B1464" s="99"/>
      <c r="D1464" s="28"/>
      <c r="E1464" s="110"/>
    </row>
    <row r="1465">
      <c r="B1465" s="99"/>
      <c r="D1465" s="28"/>
      <c r="E1465" s="110"/>
    </row>
    <row r="1466">
      <c r="B1466" s="99"/>
      <c r="D1466" s="28"/>
      <c r="E1466" s="110"/>
    </row>
    <row r="1467">
      <c r="B1467" s="99"/>
      <c r="D1467" s="28"/>
      <c r="E1467" s="110"/>
    </row>
    <row r="1468">
      <c r="B1468" s="99"/>
      <c r="D1468" s="28"/>
      <c r="E1468" s="110"/>
    </row>
    <row r="1469">
      <c r="B1469" s="99"/>
      <c r="D1469" s="28"/>
      <c r="E1469" s="110"/>
    </row>
    <row r="1470">
      <c r="B1470" s="99"/>
      <c r="D1470" s="28"/>
      <c r="E1470" s="110"/>
    </row>
    <row r="1471">
      <c r="B1471" s="99"/>
      <c r="D1471" s="28"/>
      <c r="E1471" s="110"/>
    </row>
    <row r="1472">
      <c r="B1472" s="99"/>
      <c r="D1472" s="28"/>
      <c r="E1472" s="110"/>
    </row>
    <row r="1473">
      <c r="B1473" s="99"/>
      <c r="D1473" s="28"/>
      <c r="E1473" s="110"/>
    </row>
    <row r="1474">
      <c r="B1474" s="99"/>
      <c r="D1474" s="28"/>
      <c r="E1474" s="110"/>
    </row>
    <row r="1475">
      <c r="B1475" s="99"/>
      <c r="D1475" s="28"/>
      <c r="E1475" s="110"/>
    </row>
    <row r="1476">
      <c r="B1476" s="99"/>
      <c r="D1476" s="28"/>
      <c r="E1476" s="110"/>
    </row>
    <row r="1477">
      <c r="B1477" s="99"/>
      <c r="D1477" s="28"/>
      <c r="E1477" s="110"/>
    </row>
    <row r="1478">
      <c r="B1478" s="99"/>
      <c r="D1478" s="28"/>
      <c r="E1478" s="110"/>
    </row>
    <row r="1479">
      <c r="B1479" s="99"/>
      <c r="D1479" s="28"/>
      <c r="E1479" s="110"/>
    </row>
    <row r="1480">
      <c r="B1480" s="99"/>
      <c r="D1480" s="28"/>
      <c r="E1480" s="110"/>
    </row>
    <row r="1481">
      <c r="B1481" s="99"/>
      <c r="D1481" s="28"/>
      <c r="E1481" s="110"/>
    </row>
    <row r="1482">
      <c r="B1482" s="99"/>
      <c r="D1482" s="28"/>
      <c r="E1482" s="110"/>
    </row>
    <row r="1483">
      <c r="B1483" s="99"/>
      <c r="D1483" s="28"/>
      <c r="E1483" s="110"/>
    </row>
    <row r="1484">
      <c r="B1484" s="99"/>
      <c r="D1484" s="28"/>
      <c r="E1484" s="110"/>
    </row>
    <row r="1485">
      <c r="B1485" s="99"/>
      <c r="D1485" s="28"/>
      <c r="E1485" s="110"/>
    </row>
    <row r="1486">
      <c r="B1486" s="99"/>
      <c r="D1486" s="28"/>
      <c r="E1486" s="110"/>
    </row>
    <row r="1487">
      <c r="B1487" s="99"/>
      <c r="D1487" s="28"/>
      <c r="E1487" s="110"/>
    </row>
    <row r="1488">
      <c r="B1488" s="99"/>
      <c r="D1488" s="28"/>
      <c r="E1488" s="110"/>
    </row>
    <row r="1489">
      <c r="B1489" s="99"/>
      <c r="D1489" s="28"/>
      <c r="E1489" s="110"/>
    </row>
    <row r="1490">
      <c r="B1490" s="99"/>
      <c r="D1490" s="28"/>
      <c r="E1490" s="110"/>
    </row>
    <row r="1491">
      <c r="B1491" s="99"/>
      <c r="D1491" s="28"/>
      <c r="E1491" s="110"/>
    </row>
    <row r="1492">
      <c r="B1492" s="99"/>
      <c r="D1492" s="28"/>
      <c r="E1492" s="110"/>
    </row>
    <row r="1493">
      <c r="B1493" s="99"/>
      <c r="D1493" s="28"/>
      <c r="E1493" s="110"/>
    </row>
    <row r="1494">
      <c r="B1494" s="99"/>
      <c r="D1494" s="28"/>
      <c r="E1494" s="110"/>
    </row>
    <row r="1495">
      <c r="B1495" s="99"/>
      <c r="D1495" s="28"/>
      <c r="E1495" s="110"/>
    </row>
    <row r="1496">
      <c r="B1496" s="99"/>
      <c r="D1496" s="28"/>
      <c r="E1496" s="110"/>
    </row>
    <row r="1497">
      <c r="B1497" s="99"/>
      <c r="D1497" s="28"/>
      <c r="E1497" s="110"/>
    </row>
    <row r="1498">
      <c r="B1498" s="99"/>
      <c r="D1498" s="28"/>
      <c r="E1498" s="110"/>
    </row>
    <row r="1499">
      <c r="B1499" s="99"/>
      <c r="D1499" s="28"/>
      <c r="E1499" s="110"/>
    </row>
    <row r="1500">
      <c r="B1500" s="99"/>
      <c r="D1500" s="28"/>
      <c r="E1500" s="110"/>
    </row>
    <row r="1501">
      <c r="B1501" s="99"/>
      <c r="D1501" s="28"/>
      <c r="E1501" s="110"/>
    </row>
    <row r="1502">
      <c r="B1502" s="99"/>
      <c r="D1502" s="28"/>
      <c r="E1502" s="110"/>
    </row>
    <row r="1503">
      <c r="B1503" s="99"/>
      <c r="D1503" s="28"/>
      <c r="E1503" s="110"/>
    </row>
    <row r="1504">
      <c r="B1504" s="99"/>
      <c r="D1504" s="28"/>
      <c r="E1504" s="110"/>
    </row>
    <row r="1505">
      <c r="B1505" s="99"/>
      <c r="D1505" s="28"/>
      <c r="E1505" s="110"/>
    </row>
    <row r="1506">
      <c r="B1506" s="99"/>
      <c r="D1506" s="28"/>
      <c r="E1506" s="110"/>
    </row>
    <row r="1507">
      <c r="B1507" s="99"/>
      <c r="D1507" s="28"/>
      <c r="E1507" s="110"/>
    </row>
    <row r="1508">
      <c r="B1508" s="99"/>
      <c r="D1508" s="28"/>
      <c r="E1508" s="110"/>
    </row>
    <row r="1509">
      <c r="B1509" s="99"/>
      <c r="D1509" s="28"/>
      <c r="E1509" s="110"/>
    </row>
    <row r="1510">
      <c r="B1510" s="99"/>
      <c r="D1510" s="28"/>
      <c r="E1510" s="110"/>
    </row>
    <row r="1511">
      <c r="B1511" s="99"/>
      <c r="D1511" s="28"/>
      <c r="E1511" s="110"/>
    </row>
    <row r="1512">
      <c r="B1512" s="99"/>
      <c r="D1512" s="28"/>
      <c r="E1512" s="110"/>
    </row>
    <row r="1513">
      <c r="B1513" s="99"/>
      <c r="D1513" s="28"/>
      <c r="E1513" s="110"/>
    </row>
    <row r="1514">
      <c r="B1514" s="99"/>
      <c r="D1514" s="28"/>
      <c r="E1514" s="110"/>
    </row>
    <row r="1515">
      <c r="B1515" s="99"/>
      <c r="D1515" s="28"/>
      <c r="E1515" s="110"/>
    </row>
    <row r="1516">
      <c r="B1516" s="99"/>
      <c r="D1516" s="28"/>
      <c r="E1516" s="110"/>
    </row>
    <row r="1517">
      <c r="B1517" s="99"/>
      <c r="D1517" s="28"/>
      <c r="E1517" s="110"/>
    </row>
    <row r="1518">
      <c r="B1518" s="99"/>
      <c r="D1518" s="28"/>
      <c r="E1518" s="110"/>
    </row>
    <row r="1519">
      <c r="B1519" s="99"/>
      <c r="D1519" s="28"/>
      <c r="E1519" s="110"/>
    </row>
    <row r="1520">
      <c r="B1520" s="99"/>
      <c r="D1520" s="28"/>
      <c r="E1520" s="110"/>
    </row>
    <row r="1521">
      <c r="B1521" s="99"/>
      <c r="D1521" s="28"/>
      <c r="E1521" s="110"/>
    </row>
    <row r="1522">
      <c r="B1522" s="99"/>
      <c r="D1522" s="28"/>
      <c r="E1522" s="110"/>
    </row>
    <row r="1523">
      <c r="B1523" s="99"/>
      <c r="D1523" s="28"/>
      <c r="E1523" s="110"/>
    </row>
    <row r="1524">
      <c r="B1524" s="99"/>
      <c r="D1524" s="28"/>
      <c r="E1524" s="110"/>
    </row>
    <row r="1525">
      <c r="B1525" s="99"/>
      <c r="D1525" s="28"/>
      <c r="E1525" s="110"/>
    </row>
    <row r="1526">
      <c r="B1526" s="99"/>
      <c r="D1526" s="28"/>
      <c r="E1526" s="110"/>
    </row>
    <row r="1527">
      <c r="B1527" s="99"/>
      <c r="D1527" s="28"/>
      <c r="E1527" s="110"/>
    </row>
    <row r="1528">
      <c r="B1528" s="99"/>
      <c r="D1528" s="28"/>
      <c r="E1528" s="110"/>
    </row>
    <row r="1529">
      <c r="B1529" s="99"/>
      <c r="D1529" s="28"/>
      <c r="E1529" s="110"/>
    </row>
    <row r="1530">
      <c r="B1530" s="99"/>
      <c r="D1530" s="28"/>
      <c r="E1530" s="110"/>
    </row>
    <row r="1531">
      <c r="B1531" s="99"/>
      <c r="D1531" s="28"/>
      <c r="E1531" s="110"/>
    </row>
    <row r="1532">
      <c r="B1532" s="99"/>
      <c r="D1532" s="28"/>
      <c r="E1532" s="110"/>
    </row>
    <row r="1533">
      <c r="B1533" s="99"/>
      <c r="D1533" s="28"/>
      <c r="E1533" s="110"/>
    </row>
    <row r="1534">
      <c r="B1534" s="99"/>
      <c r="D1534" s="28"/>
      <c r="E1534" s="110"/>
    </row>
    <row r="1535">
      <c r="B1535" s="99"/>
      <c r="D1535" s="28"/>
      <c r="E1535" s="110"/>
    </row>
    <row r="1536">
      <c r="B1536" s="99"/>
      <c r="D1536" s="28"/>
      <c r="E1536" s="110"/>
    </row>
    <row r="1537">
      <c r="B1537" s="99"/>
      <c r="D1537" s="28"/>
      <c r="E1537" s="110"/>
    </row>
    <row r="1538">
      <c r="B1538" s="99"/>
      <c r="D1538" s="28"/>
      <c r="E1538" s="110"/>
    </row>
    <row r="1539">
      <c r="B1539" s="99"/>
      <c r="D1539" s="28"/>
      <c r="E1539" s="110"/>
    </row>
    <row r="1540">
      <c r="B1540" s="99"/>
      <c r="D1540" s="28"/>
      <c r="E1540" s="110"/>
    </row>
    <row r="1541">
      <c r="B1541" s="99"/>
      <c r="D1541" s="28"/>
      <c r="E1541" s="110"/>
    </row>
    <row r="1542">
      <c r="B1542" s="99"/>
      <c r="D1542" s="28"/>
      <c r="E1542" s="110"/>
    </row>
    <row r="1543">
      <c r="B1543" s="99"/>
      <c r="D1543" s="28"/>
      <c r="E1543" s="110"/>
    </row>
    <row r="1544">
      <c r="B1544" s="99"/>
      <c r="D1544" s="28"/>
      <c r="E1544" s="110"/>
    </row>
    <row r="1545">
      <c r="B1545" s="99"/>
      <c r="D1545" s="28"/>
      <c r="E1545" s="110"/>
    </row>
    <row r="1546">
      <c r="B1546" s="99"/>
      <c r="D1546" s="28"/>
      <c r="E1546" s="110"/>
    </row>
    <row r="1547">
      <c r="B1547" s="99"/>
      <c r="D1547" s="28"/>
      <c r="E1547" s="110"/>
    </row>
    <row r="1548">
      <c r="B1548" s="99"/>
      <c r="D1548" s="28"/>
      <c r="E1548" s="110"/>
    </row>
    <row r="1549">
      <c r="B1549" s="99"/>
      <c r="D1549" s="28"/>
      <c r="E1549" s="110"/>
    </row>
    <row r="1550">
      <c r="B1550" s="99"/>
      <c r="D1550" s="28"/>
      <c r="E1550" s="110"/>
    </row>
    <row r="1551">
      <c r="B1551" s="99"/>
      <c r="D1551" s="28"/>
      <c r="E1551" s="110"/>
    </row>
    <row r="1552">
      <c r="B1552" s="99"/>
      <c r="D1552" s="28"/>
      <c r="E1552" s="110"/>
    </row>
    <row r="1553">
      <c r="B1553" s="99"/>
      <c r="D1553" s="28"/>
      <c r="E1553" s="110"/>
    </row>
    <row r="1554">
      <c r="B1554" s="99"/>
      <c r="D1554" s="28"/>
      <c r="E1554" s="110"/>
    </row>
    <row r="1555">
      <c r="B1555" s="99"/>
      <c r="D1555" s="28"/>
      <c r="E1555" s="110"/>
    </row>
    <row r="1556">
      <c r="B1556" s="99"/>
      <c r="D1556" s="28"/>
      <c r="E1556" s="110"/>
    </row>
    <row r="1557">
      <c r="B1557" s="99"/>
      <c r="D1557" s="28"/>
      <c r="E1557" s="110"/>
    </row>
    <row r="1558">
      <c r="B1558" s="99"/>
      <c r="D1558" s="28"/>
      <c r="E1558" s="110"/>
    </row>
    <row r="1559">
      <c r="B1559" s="99"/>
      <c r="D1559" s="28"/>
      <c r="E1559" s="110"/>
    </row>
    <row r="1560">
      <c r="B1560" s="99"/>
      <c r="D1560" s="28"/>
      <c r="E1560" s="110"/>
    </row>
    <row r="1561">
      <c r="B1561" s="99"/>
      <c r="D1561" s="28"/>
      <c r="E1561" s="110"/>
    </row>
    <row r="1562">
      <c r="B1562" s="99"/>
      <c r="D1562" s="28"/>
      <c r="E1562" s="110"/>
    </row>
    <row r="1563">
      <c r="B1563" s="99"/>
      <c r="D1563" s="28"/>
      <c r="E1563" s="110"/>
    </row>
    <row r="1564">
      <c r="B1564" s="99"/>
      <c r="D1564" s="28"/>
      <c r="E1564" s="110"/>
    </row>
    <row r="1565">
      <c r="B1565" s="99"/>
      <c r="D1565" s="28"/>
      <c r="E1565" s="110"/>
    </row>
    <row r="1566">
      <c r="B1566" s="99"/>
      <c r="D1566" s="28"/>
      <c r="E1566" s="110"/>
    </row>
    <row r="1567">
      <c r="B1567" s="99"/>
      <c r="D1567" s="28"/>
      <c r="E1567" s="110"/>
    </row>
    <row r="1568">
      <c r="B1568" s="99"/>
      <c r="D1568" s="28"/>
      <c r="E1568" s="110"/>
    </row>
    <row r="1569">
      <c r="B1569" s="99"/>
      <c r="D1569" s="28"/>
      <c r="E1569" s="110"/>
    </row>
    <row r="1570">
      <c r="B1570" s="99"/>
      <c r="D1570" s="28"/>
      <c r="E1570" s="110"/>
    </row>
    <row r="1571">
      <c r="B1571" s="99"/>
      <c r="D1571" s="28"/>
      <c r="E1571" s="110"/>
    </row>
    <row r="1572">
      <c r="B1572" s="99"/>
      <c r="D1572" s="28"/>
      <c r="E1572" s="110"/>
    </row>
    <row r="1573">
      <c r="B1573" s="99"/>
      <c r="D1573" s="28"/>
      <c r="E1573" s="110"/>
    </row>
    <row r="1574">
      <c r="B1574" s="99"/>
      <c r="D1574" s="28"/>
      <c r="E1574" s="110"/>
    </row>
    <row r="1575">
      <c r="B1575" s="99"/>
      <c r="D1575" s="28"/>
      <c r="E1575" s="110"/>
    </row>
    <row r="1576">
      <c r="B1576" s="99"/>
      <c r="D1576" s="28"/>
      <c r="E1576" s="110"/>
    </row>
    <row r="1577">
      <c r="B1577" s="99"/>
      <c r="D1577" s="28"/>
      <c r="E1577" s="110"/>
    </row>
    <row r="1578">
      <c r="B1578" s="99"/>
      <c r="D1578" s="28"/>
      <c r="E1578" s="110"/>
    </row>
    <row r="1579">
      <c r="B1579" s="99"/>
      <c r="D1579" s="28"/>
      <c r="E1579" s="110"/>
    </row>
    <row r="1580">
      <c r="B1580" s="99"/>
      <c r="D1580" s="28"/>
      <c r="E1580" s="110"/>
    </row>
    <row r="1581">
      <c r="B1581" s="99"/>
      <c r="D1581" s="28"/>
      <c r="E1581" s="110"/>
    </row>
    <row r="1582">
      <c r="B1582" s="99"/>
      <c r="D1582" s="28"/>
      <c r="E1582" s="110"/>
    </row>
    <row r="1583">
      <c r="B1583" s="99"/>
      <c r="D1583" s="28"/>
      <c r="E1583" s="110"/>
    </row>
    <row r="1584">
      <c r="B1584" s="99"/>
      <c r="D1584" s="28"/>
      <c r="E1584" s="110"/>
    </row>
    <row r="1585">
      <c r="B1585" s="99"/>
      <c r="D1585" s="28"/>
      <c r="E1585" s="110"/>
    </row>
    <row r="1586">
      <c r="B1586" s="99"/>
      <c r="D1586" s="28"/>
      <c r="E1586" s="110"/>
    </row>
    <row r="1587">
      <c r="B1587" s="99"/>
      <c r="D1587" s="28"/>
      <c r="E1587" s="110"/>
    </row>
    <row r="1588">
      <c r="B1588" s="99"/>
      <c r="D1588" s="28"/>
      <c r="E1588" s="110"/>
    </row>
    <row r="1589">
      <c r="B1589" s="99"/>
      <c r="D1589" s="28"/>
      <c r="E1589" s="110"/>
    </row>
    <row r="1590">
      <c r="B1590" s="99"/>
      <c r="D1590" s="28"/>
      <c r="E1590" s="110"/>
    </row>
    <row r="1591">
      <c r="B1591" s="99"/>
      <c r="D1591" s="28"/>
      <c r="E1591" s="110"/>
    </row>
    <row r="1592">
      <c r="B1592" s="99"/>
      <c r="D1592" s="28"/>
      <c r="E1592" s="110"/>
    </row>
    <row r="1593">
      <c r="B1593" s="99"/>
      <c r="D1593" s="28"/>
      <c r="E1593" s="110"/>
    </row>
    <row r="1594">
      <c r="B1594" s="99"/>
      <c r="D1594" s="28"/>
      <c r="E1594" s="110"/>
    </row>
    <row r="1595">
      <c r="B1595" s="99"/>
      <c r="D1595" s="28"/>
      <c r="E1595" s="110"/>
    </row>
    <row r="1596">
      <c r="B1596" s="99"/>
      <c r="D1596" s="28"/>
      <c r="E1596" s="110"/>
    </row>
    <row r="1597">
      <c r="B1597" s="99"/>
      <c r="D1597" s="28"/>
      <c r="E1597" s="110"/>
    </row>
    <row r="1598">
      <c r="B1598" s="99"/>
      <c r="D1598" s="28"/>
      <c r="E1598" s="110"/>
    </row>
    <row r="1599">
      <c r="B1599" s="99"/>
      <c r="D1599" s="28"/>
      <c r="E1599" s="110"/>
    </row>
    <row r="1600">
      <c r="B1600" s="99"/>
      <c r="D1600" s="28"/>
      <c r="E1600" s="110"/>
    </row>
    <row r="1601">
      <c r="B1601" s="99"/>
      <c r="D1601" s="28"/>
      <c r="E1601" s="110"/>
    </row>
    <row r="1602">
      <c r="B1602" s="99"/>
      <c r="D1602" s="28"/>
      <c r="E1602" s="110"/>
    </row>
    <row r="1603">
      <c r="B1603" s="99"/>
      <c r="D1603" s="28"/>
      <c r="E1603" s="110"/>
    </row>
    <row r="1604">
      <c r="B1604" s="99"/>
      <c r="D1604" s="28"/>
      <c r="E1604" s="110"/>
    </row>
    <row r="1605">
      <c r="B1605" s="99"/>
      <c r="D1605" s="28"/>
      <c r="E1605" s="110"/>
    </row>
    <row r="1606">
      <c r="B1606" s="99"/>
      <c r="D1606" s="28"/>
      <c r="E1606" s="110"/>
    </row>
    <row r="1607">
      <c r="B1607" s="99"/>
      <c r="D1607" s="28"/>
      <c r="E1607" s="110"/>
    </row>
    <row r="1608">
      <c r="B1608" s="99"/>
      <c r="D1608" s="28"/>
      <c r="E1608" s="110"/>
    </row>
    <row r="1609">
      <c r="B1609" s="99"/>
      <c r="D1609" s="28"/>
      <c r="E1609" s="110"/>
    </row>
    <row r="1610">
      <c r="B1610" s="99"/>
      <c r="D1610" s="28"/>
      <c r="E1610" s="110"/>
    </row>
    <row r="1611">
      <c r="B1611" s="99"/>
      <c r="D1611" s="28"/>
      <c r="E1611" s="110"/>
    </row>
    <row r="1612">
      <c r="B1612" s="99"/>
      <c r="D1612" s="28"/>
      <c r="E1612" s="110"/>
    </row>
    <row r="1613">
      <c r="B1613" s="99"/>
      <c r="D1613" s="28"/>
      <c r="E1613" s="110"/>
    </row>
    <row r="1614">
      <c r="B1614" s="99"/>
      <c r="D1614" s="28"/>
      <c r="E1614" s="110"/>
    </row>
    <row r="1615">
      <c r="B1615" s="99"/>
      <c r="D1615" s="28"/>
      <c r="E1615" s="110"/>
    </row>
    <row r="1616">
      <c r="B1616" s="99"/>
      <c r="D1616" s="28"/>
      <c r="E1616" s="110"/>
    </row>
    <row r="1617">
      <c r="B1617" s="99"/>
      <c r="D1617" s="28"/>
      <c r="E1617" s="110"/>
    </row>
    <row r="1618">
      <c r="B1618" s="99"/>
      <c r="D1618" s="28"/>
      <c r="E1618" s="110"/>
    </row>
    <row r="1619">
      <c r="B1619" s="99"/>
      <c r="D1619" s="28"/>
      <c r="E1619" s="110"/>
    </row>
    <row r="1620">
      <c r="B1620" s="99"/>
      <c r="D1620" s="28"/>
      <c r="E1620" s="110"/>
    </row>
    <row r="1621">
      <c r="B1621" s="99"/>
      <c r="D1621" s="28"/>
      <c r="E1621" s="110"/>
    </row>
    <row r="1622">
      <c r="B1622" s="99"/>
      <c r="D1622" s="28"/>
      <c r="E1622" s="110"/>
    </row>
    <row r="1623">
      <c r="B1623" s="99"/>
      <c r="D1623" s="28"/>
      <c r="E1623" s="110"/>
    </row>
    <row r="1624">
      <c r="B1624" s="99"/>
      <c r="D1624" s="28"/>
      <c r="E1624" s="110"/>
    </row>
    <row r="1625">
      <c r="B1625" s="99"/>
      <c r="D1625" s="28"/>
      <c r="E1625" s="110"/>
    </row>
    <row r="1626">
      <c r="B1626" s="99"/>
      <c r="D1626" s="28"/>
      <c r="E1626" s="110"/>
    </row>
    <row r="1627">
      <c r="B1627" s="99"/>
      <c r="D1627" s="28"/>
      <c r="E1627" s="110"/>
    </row>
    <row r="1628">
      <c r="B1628" s="99"/>
      <c r="D1628" s="28"/>
      <c r="E1628" s="110"/>
    </row>
    <row r="1629">
      <c r="B1629" s="99"/>
      <c r="D1629" s="28"/>
      <c r="E1629" s="110"/>
    </row>
    <row r="1630">
      <c r="B1630" s="99"/>
      <c r="D1630" s="28"/>
      <c r="E1630" s="110"/>
    </row>
    <row r="1631">
      <c r="B1631" s="99"/>
      <c r="D1631" s="28"/>
      <c r="E1631" s="110"/>
    </row>
    <row r="1632">
      <c r="B1632" s="99"/>
      <c r="D1632" s="28"/>
      <c r="E1632" s="110"/>
    </row>
    <row r="1633">
      <c r="B1633" s="99"/>
      <c r="D1633" s="28"/>
      <c r="E1633" s="110"/>
    </row>
    <row r="1634">
      <c r="B1634" s="99"/>
      <c r="D1634" s="28"/>
      <c r="E1634" s="110"/>
    </row>
    <row r="1635">
      <c r="B1635" s="99"/>
      <c r="D1635" s="28"/>
      <c r="E1635" s="110"/>
    </row>
    <row r="1636">
      <c r="B1636" s="99"/>
      <c r="D1636" s="28"/>
      <c r="E1636" s="110"/>
    </row>
    <row r="1637">
      <c r="B1637" s="99"/>
      <c r="D1637" s="28"/>
      <c r="E1637" s="110"/>
    </row>
    <row r="1638">
      <c r="B1638" s="99"/>
      <c r="D1638" s="28"/>
      <c r="E1638" s="110"/>
    </row>
    <row r="1639">
      <c r="B1639" s="99"/>
      <c r="D1639" s="28"/>
      <c r="E1639" s="110"/>
    </row>
    <row r="1640">
      <c r="B1640" s="99"/>
      <c r="D1640" s="28"/>
      <c r="E1640" s="110"/>
    </row>
    <row r="1641">
      <c r="B1641" s="99"/>
      <c r="D1641" s="28"/>
      <c r="E1641" s="110"/>
    </row>
    <row r="1642">
      <c r="B1642" s="99"/>
      <c r="D1642" s="28"/>
      <c r="E1642" s="110"/>
    </row>
    <row r="1643">
      <c r="B1643" s="99"/>
      <c r="D1643" s="28"/>
      <c r="E1643" s="110"/>
    </row>
    <row r="1644">
      <c r="B1644" s="99"/>
      <c r="D1644" s="28"/>
      <c r="E1644" s="110"/>
    </row>
    <row r="1645">
      <c r="B1645" s="99"/>
      <c r="D1645" s="28"/>
      <c r="E1645" s="110"/>
    </row>
    <row r="1646">
      <c r="B1646" s="99"/>
      <c r="D1646" s="28"/>
      <c r="E1646" s="110"/>
    </row>
    <row r="1647">
      <c r="B1647" s="99"/>
      <c r="D1647" s="28"/>
      <c r="E1647" s="110"/>
    </row>
    <row r="1648">
      <c r="B1648" s="99"/>
      <c r="D1648" s="28"/>
      <c r="E1648" s="110"/>
    </row>
    <row r="1649">
      <c r="B1649" s="99"/>
      <c r="D1649" s="28"/>
      <c r="E1649" s="110"/>
    </row>
    <row r="1650">
      <c r="B1650" s="99"/>
      <c r="D1650" s="28"/>
      <c r="E1650" s="110"/>
    </row>
    <row r="1651">
      <c r="B1651" s="99"/>
      <c r="D1651" s="28"/>
      <c r="E1651" s="110"/>
    </row>
    <row r="1652">
      <c r="B1652" s="99"/>
      <c r="D1652" s="28"/>
      <c r="E1652" s="110"/>
    </row>
    <row r="1653">
      <c r="B1653" s="99"/>
      <c r="D1653" s="28"/>
      <c r="E1653" s="110"/>
    </row>
    <row r="1654">
      <c r="B1654" s="99"/>
      <c r="D1654" s="28"/>
      <c r="E1654" s="110"/>
    </row>
    <row r="1655">
      <c r="B1655" s="99"/>
      <c r="D1655" s="28"/>
      <c r="E1655" s="110"/>
    </row>
    <row r="1656">
      <c r="B1656" s="99"/>
      <c r="D1656" s="28"/>
      <c r="E1656" s="110"/>
    </row>
    <row r="1657">
      <c r="B1657" s="99"/>
      <c r="D1657" s="28"/>
      <c r="E1657" s="110"/>
    </row>
    <row r="1658">
      <c r="B1658" s="99"/>
      <c r="D1658" s="28"/>
      <c r="E1658" s="110"/>
    </row>
    <row r="1659">
      <c r="B1659" s="99"/>
      <c r="D1659" s="28"/>
      <c r="E1659" s="110"/>
    </row>
    <row r="1660">
      <c r="B1660" s="99"/>
      <c r="D1660" s="28"/>
      <c r="E1660" s="110"/>
    </row>
    <row r="1661">
      <c r="B1661" s="99"/>
      <c r="D1661" s="28"/>
      <c r="E1661" s="110"/>
    </row>
    <row r="1662">
      <c r="B1662" s="99"/>
      <c r="D1662" s="28"/>
      <c r="E1662" s="110"/>
    </row>
    <row r="1663">
      <c r="B1663" s="99"/>
      <c r="D1663" s="28"/>
      <c r="E1663" s="110"/>
    </row>
    <row r="1664">
      <c r="B1664" s="99"/>
      <c r="D1664" s="28"/>
      <c r="E1664" s="110"/>
    </row>
    <row r="1665">
      <c r="B1665" s="99"/>
      <c r="D1665" s="28"/>
      <c r="E1665" s="110"/>
    </row>
    <row r="1666">
      <c r="B1666" s="99"/>
      <c r="D1666" s="28"/>
      <c r="E1666" s="110"/>
    </row>
    <row r="1667">
      <c r="B1667" s="99"/>
      <c r="D1667" s="28"/>
      <c r="E1667" s="110"/>
    </row>
    <row r="1668">
      <c r="B1668" s="99"/>
      <c r="D1668" s="28"/>
      <c r="E1668" s="110"/>
    </row>
    <row r="1669">
      <c r="B1669" s="99"/>
      <c r="D1669" s="28"/>
      <c r="E1669" s="110"/>
    </row>
    <row r="1670">
      <c r="B1670" s="99"/>
      <c r="D1670" s="28"/>
      <c r="E1670" s="110"/>
    </row>
    <row r="1671">
      <c r="B1671" s="99"/>
      <c r="D1671" s="28"/>
      <c r="E1671" s="110"/>
    </row>
    <row r="1672">
      <c r="B1672" s="99"/>
      <c r="D1672" s="28"/>
      <c r="E1672" s="110"/>
    </row>
    <row r="1673">
      <c r="B1673" s="99"/>
      <c r="D1673" s="28"/>
      <c r="E1673" s="110"/>
    </row>
    <row r="1674">
      <c r="B1674" s="99"/>
      <c r="D1674" s="28"/>
      <c r="E1674" s="110"/>
    </row>
    <row r="1675">
      <c r="B1675" s="99"/>
      <c r="D1675" s="28"/>
      <c r="E1675" s="110"/>
    </row>
    <row r="1676">
      <c r="B1676" s="99"/>
      <c r="D1676" s="28"/>
      <c r="E1676" s="110"/>
    </row>
    <row r="1677">
      <c r="B1677" s="99"/>
      <c r="D1677" s="28"/>
      <c r="E1677" s="110"/>
    </row>
    <row r="1678">
      <c r="B1678" s="99"/>
      <c r="D1678" s="28"/>
      <c r="E1678" s="110"/>
    </row>
    <row r="1679">
      <c r="B1679" s="99"/>
      <c r="D1679" s="28"/>
      <c r="E1679" s="110"/>
    </row>
    <row r="1680">
      <c r="B1680" s="99"/>
      <c r="D1680" s="28"/>
      <c r="E1680" s="110"/>
    </row>
    <row r="1681">
      <c r="B1681" s="99"/>
      <c r="D1681" s="28"/>
      <c r="E1681" s="110"/>
    </row>
    <row r="1682">
      <c r="B1682" s="99"/>
      <c r="D1682" s="28"/>
      <c r="E1682" s="110"/>
    </row>
    <row r="1683">
      <c r="B1683" s="99"/>
      <c r="D1683" s="28"/>
      <c r="E1683" s="110"/>
    </row>
    <row r="1684">
      <c r="B1684" s="99"/>
      <c r="D1684" s="28"/>
      <c r="E1684" s="110"/>
    </row>
    <row r="1685">
      <c r="B1685" s="99"/>
      <c r="D1685" s="28"/>
      <c r="E1685" s="110"/>
    </row>
    <row r="1686">
      <c r="B1686" s="99"/>
      <c r="D1686" s="28"/>
      <c r="E1686" s="110"/>
    </row>
    <row r="1687">
      <c r="B1687" s="99"/>
      <c r="D1687" s="28"/>
      <c r="E1687" s="110"/>
    </row>
    <row r="1688">
      <c r="B1688" s="99"/>
      <c r="D1688" s="28"/>
      <c r="E1688" s="110"/>
    </row>
    <row r="1689">
      <c r="B1689" s="99"/>
      <c r="D1689" s="28"/>
      <c r="E1689" s="110"/>
    </row>
    <row r="1690">
      <c r="B1690" s="99"/>
      <c r="D1690" s="28"/>
      <c r="E1690" s="110"/>
    </row>
    <row r="1691">
      <c r="B1691" s="99"/>
      <c r="D1691" s="28"/>
      <c r="E1691" s="110"/>
    </row>
    <row r="1692">
      <c r="B1692" s="99"/>
      <c r="D1692" s="28"/>
      <c r="E1692" s="110"/>
    </row>
    <row r="1693">
      <c r="B1693" s="99"/>
      <c r="D1693" s="28"/>
      <c r="E1693" s="110"/>
    </row>
    <row r="1694">
      <c r="B1694" s="99"/>
      <c r="D1694" s="28"/>
      <c r="E1694" s="110"/>
    </row>
    <row r="1695">
      <c r="B1695" s="99"/>
      <c r="D1695" s="28"/>
      <c r="E1695" s="110"/>
    </row>
    <row r="1696">
      <c r="B1696" s="99"/>
      <c r="D1696" s="28"/>
      <c r="E1696" s="110"/>
    </row>
    <row r="1697">
      <c r="B1697" s="99"/>
      <c r="D1697" s="28"/>
      <c r="E1697" s="110"/>
    </row>
    <row r="1698">
      <c r="B1698" s="99"/>
      <c r="D1698" s="28"/>
      <c r="E1698" s="110"/>
    </row>
    <row r="1699">
      <c r="B1699" s="99"/>
      <c r="D1699" s="28"/>
      <c r="E1699" s="110"/>
    </row>
    <row r="1700">
      <c r="B1700" s="99"/>
      <c r="D1700" s="28"/>
      <c r="E1700" s="110"/>
    </row>
    <row r="1701">
      <c r="B1701" s="99"/>
      <c r="D1701" s="28"/>
      <c r="E1701" s="110"/>
    </row>
    <row r="1702">
      <c r="B1702" s="99"/>
      <c r="D1702" s="28"/>
      <c r="E1702" s="110"/>
    </row>
    <row r="1703">
      <c r="B1703" s="99"/>
      <c r="D1703" s="28"/>
      <c r="E1703" s="110"/>
    </row>
    <row r="1704">
      <c r="B1704" s="99"/>
      <c r="D1704" s="28"/>
      <c r="E1704" s="110"/>
    </row>
    <row r="1705">
      <c r="B1705" s="99"/>
      <c r="D1705" s="28"/>
      <c r="E1705" s="110"/>
    </row>
    <row r="1706">
      <c r="B1706" s="99"/>
      <c r="D1706" s="28"/>
      <c r="E1706" s="110"/>
    </row>
    <row r="1707">
      <c r="B1707" s="99"/>
      <c r="D1707" s="28"/>
      <c r="E1707" s="110"/>
    </row>
    <row r="1708">
      <c r="B1708" s="99"/>
      <c r="D1708" s="28"/>
      <c r="E1708" s="110"/>
    </row>
    <row r="1709">
      <c r="B1709" s="99"/>
      <c r="D1709" s="28"/>
      <c r="E1709" s="110"/>
    </row>
    <row r="1710">
      <c r="B1710" s="99"/>
      <c r="D1710" s="28"/>
      <c r="E1710" s="110"/>
    </row>
    <row r="1711">
      <c r="B1711" s="99"/>
      <c r="D1711" s="28"/>
      <c r="E1711" s="110"/>
    </row>
    <row r="1712">
      <c r="B1712" s="99"/>
      <c r="D1712" s="28"/>
      <c r="E1712" s="110"/>
    </row>
    <row r="1713">
      <c r="B1713" s="99"/>
      <c r="D1713" s="28"/>
      <c r="E1713" s="110"/>
    </row>
    <row r="1714">
      <c r="B1714" s="99"/>
      <c r="D1714" s="28"/>
      <c r="E1714" s="110"/>
    </row>
    <row r="1715">
      <c r="B1715" s="99"/>
      <c r="D1715" s="28"/>
      <c r="E1715" s="110"/>
    </row>
    <row r="1716">
      <c r="B1716" s="99"/>
      <c r="D1716" s="28"/>
      <c r="E1716" s="110"/>
    </row>
    <row r="1717">
      <c r="B1717" s="99"/>
      <c r="D1717" s="28"/>
      <c r="E1717" s="110"/>
    </row>
    <row r="1718">
      <c r="B1718" s="99"/>
      <c r="D1718" s="28"/>
      <c r="E1718" s="110"/>
    </row>
    <row r="1719">
      <c r="B1719" s="99"/>
      <c r="D1719" s="28"/>
      <c r="E1719" s="110"/>
    </row>
    <row r="1720">
      <c r="B1720" s="99"/>
      <c r="D1720" s="28"/>
      <c r="E1720" s="110"/>
    </row>
    <row r="1721">
      <c r="B1721" s="99"/>
      <c r="D1721" s="28"/>
      <c r="E1721" s="110"/>
    </row>
    <row r="1722">
      <c r="B1722" s="99"/>
      <c r="D1722" s="28"/>
      <c r="E1722" s="110"/>
    </row>
    <row r="1723">
      <c r="B1723" s="99"/>
      <c r="D1723" s="28"/>
      <c r="E1723" s="110"/>
    </row>
    <row r="1724">
      <c r="B1724" s="99"/>
      <c r="D1724" s="28"/>
      <c r="E1724" s="110"/>
    </row>
    <row r="1725">
      <c r="B1725" s="99"/>
      <c r="D1725" s="28"/>
      <c r="E1725" s="110"/>
    </row>
    <row r="1726">
      <c r="B1726" s="99"/>
      <c r="D1726" s="28"/>
      <c r="E1726" s="110"/>
    </row>
    <row r="1727">
      <c r="B1727" s="99"/>
      <c r="D1727" s="28"/>
      <c r="E1727" s="110"/>
    </row>
    <row r="1728">
      <c r="B1728" s="99"/>
      <c r="D1728" s="28"/>
      <c r="E1728" s="110"/>
    </row>
    <row r="1729">
      <c r="B1729" s="99"/>
      <c r="D1729" s="28"/>
      <c r="E1729" s="110"/>
    </row>
    <row r="1730">
      <c r="B1730" s="99"/>
      <c r="D1730" s="28"/>
      <c r="E1730" s="110"/>
    </row>
    <row r="1731">
      <c r="B1731" s="99"/>
      <c r="D1731" s="28"/>
      <c r="E1731" s="110"/>
    </row>
    <row r="1732">
      <c r="B1732" s="99"/>
      <c r="D1732" s="28"/>
      <c r="E1732" s="110"/>
    </row>
    <row r="1733">
      <c r="B1733" s="99"/>
      <c r="D1733" s="28"/>
      <c r="E1733" s="110"/>
    </row>
    <row r="1734">
      <c r="B1734" s="99"/>
      <c r="D1734" s="28"/>
      <c r="E1734" s="110"/>
    </row>
    <row r="1735">
      <c r="B1735" s="99"/>
      <c r="D1735" s="28"/>
      <c r="E1735" s="110"/>
    </row>
    <row r="1736">
      <c r="B1736" s="99"/>
      <c r="D1736" s="28"/>
      <c r="E1736" s="110"/>
    </row>
    <row r="1737">
      <c r="B1737" s="99"/>
      <c r="D1737" s="28"/>
      <c r="E1737" s="110"/>
    </row>
    <row r="1738">
      <c r="B1738" s="99"/>
      <c r="D1738" s="28"/>
      <c r="E1738" s="110"/>
    </row>
    <row r="1739">
      <c r="B1739" s="99"/>
      <c r="D1739" s="28"/>
      <c r="E1739" s="110"/>
    </row>
    <row r="1740">
      <c r="B1740" s="99"/>
      <c r="D1740" s="28"/>
      <c r="E1740" s="110"/>
    </row>
    <row r="1741">
      <c r="B1741" s="99"/>
      <c r="D1741" s="28"/>
      <c r="E1741" s="110"/>
    </row>
    <row r="1742">
      <c r="B1742" s="99"/>
      <c r="D1742" s="28"/>
      <c r="E1742" s="110"/>
    </row>
    <row r="1743">
      <c r="B1743" s="99"/>
      <c r="D1743" s="28"/>
      <c r="E1743" s="110"/>
    </row>
    <row r="1744">
      <c r="B1744" s="99"/>
      <c r="D1744" s="28"/>
      <c r="E1744" s="110"/>
    </row>
    <row r="1745">
      <c r="B1745" s="99"/>
      <c r="D1745" s="28"/>
      <c r="E1745" s="110"/>
    </row>
    <row r="1746">
      <c r="B1746" s="99"/>
      <c r="D1746" s="28"/>
      <c r="E1746" s="110"/>
    </row>
    <row r="1747">
      <c r="B1747" s="99"/>
      <c r="D1747" s="28"/>
      <c r="E1747" s="110"/>
    </row>
    <row r="1748">
      <c r="B1748" s="99"/>
      <c r="D1748" s="28"/>
      <c r="E1748" s="110"/>
    </row>
    <row r="1749">
      <c r="B1749" s="99"/>
      <c r="D1749" s="28"/>
      <c r="E1749" s="110"/>
    </row>
    <row r="1750">
      <c r="B1750" s="99"/>
      <c r="D1750" s="28"/>
      <c r="E1750" s="110"/>
    </row>
    <row r="1751">
      <c r="B1751" s="99"/>
      <c r="D1751" s="28"/>
      <c r="E1751" s="110"/>
    </row>
    <row r="1752">
      <c r="B1752" s="99"/>
      <c r="D1752" s="28"/>
      <c r="E1752" s="110"/>
    </row>
    <row r="1753">
      <c r="B1753" s="99"/>
      <c r="D1753" s="28"/>
      <c r="E1753" s="110"/>
    </row>
    <row r="1754">
      <c r="B1754" s="99"/>
      <c r="D1754" s="28"/>
      <c r="E1754" s="110"/>
    </row>
    <row r="1755">
      <c r="B1755" s="99"/>
      <c r="D1755" s="28"/>
      <c r="E1755" s="110"/>
    </row>
    <row r="1756">
      <c r="B1756" s="99"/>
      <c r="D1756" s="28"/>
      <c r="E1756" s="110"/>
    </row>
    <row r="1757">
      <c r="B1757" s="99"/>
      <c r="D1757" s="28"/>
      <c r="E1757" s="110"/>
    </row>
    <row r="1758">
      <c r="B1758" s="99"/>
      <c r="D1758" s="28"/>
      <c r="E1758" s="110"/>
    </row>
    <row r="1759">
      <c r="B1759" s="99"/>
      <c r="D1759" s="28"/>
      <c r="E1759" s="110"/>
    </row>
    <row r="1760">
      <c r="B1760" s="99"/>
      <c r="D1760" s="28"/>
      <c r="E1760" s="110"/>
    </row>
    <row r="1761">
      <c r="B1761" s="99"/>
      <c r="D1761" s="28"/>
      <c r="E1761" s="110"/>
    </row>
    <row r="1762">
      <c r="B1762" s="99"/>
      <c r="D1762" s="28"/>
      <c r="E1762" s="110"/>
    </row>
    <row r="1763">
      <c r="B1763" s="99"/>
      <c r="D1763" s="28"/>
      <c r="E1763" s="110"/>
    </row>
    <row r="1764">
      <c r="B1764" s="99"/>
      <c r="D1764" s="28"/>
      <c r="E1764" s="110"/>
    </row>
    <row r="1765">
      <c r="B1765" s="99"/>
      <c r="D1765" s="28"/>
      <c r="E1765" s="110"/>
    </row>
    <row r="1766">
      <c r="B1766" s="99"/>
      <c r="D1766" s="28"/>
      <c r="E1766" s="110"/>
    </row>
    <row r="1767">
      <c r="B1767" s="99"/>
      <c r="D1767" s="28"/>
      <c r="E1767" s="110"/>
    </row>
    <row r="1768">
      <c r="B1768" s="99"/>
      <c r="D1768" s="28"/>
      <c r="E1768" s="110"/>
    </row>
    <row r="1769">
      <c r="B1769" s="99"/>
      <c r="D1769" s="28"/>
      <c r="E1769" s="110"/>
    </row>
    <row r="1770">
      <c r="B1770" s="99"/>
      <c r="D1770" s="28"/>
      <c r="E1770" s="110"/>
    </row>
    <row r="1771">
      <c r="B1771" s="99"/>
      <c r="D1771" s="28"/>
      <c r="E1771" s="110"/>
    </row>
    <row r="1772">
      <c r="B1772" s="99"/>
      <c r="D1772" s="28"/>
      <c r="E1772" s="110"/>
    </row>
    <row r="1773">
      <c r="B1773" s="99"/>
      <c r="D1773" s="28"/>
      <c r="E1773" s="110"/>
    </row>
    <row r="1774">
      <c r="B1774" s="99"/>
      <c r="D1774" s="28"/>
      <c r="E1774" s="110"/>
    </row>
    <row r="1775">
      <c r="B1775" s="99"/>
      <c r="D1775" s="28"/>
      <c r="E1775" s="110"/>
    </row>
    <row r="1776">
      <c r="B1776" s="99"/>
      <c r="D1776" s="28"/>
      <c r="E1776" s="110"/>
    </row>
    <row r="1777">
      <c r="B1777" s="99"/>
      <c r="D1777" s="28"/>
      <c r="E1777" s="110"/>
    </row>
    <row r="1778">
      <c r="B1778" s="99"/>
      <c r="D1778" s="28"/>
      <c r="E1778" s="110"/>
    </row>
    <row r="1779">
      <c r="B1779" s="99"/>
      <c r="D1779" s="28"/>
      <c r="E1779" s="110"/>
    </row>
    <row r="1780">
      <c r="B1780" s="99"/>
      <c r="D1780" s="28"/>
      <c r="E1780" s="110"/>
    </row>
    <row r="1781">
      <c r="B1781" s="99"/>
      <c r="D1781" s="28"/>
      <c r="E1781" s="110"/>
    </row>
  </sheetData>
  <mergeCells count="3">
    <mergeCell ref="A1:H1"/>
    <mergeCell ref="D2:E2"/>
    <mergeCell ref="G2:H2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4" max="4" width="15.0"/>
    <col customWidth="1" min="5" max="5" width="17.63"/>
    <col customWidth="1" min="7" max="7" width="16.63"/>
  </cols>
  <sheetData>
    <row r="1">
      <c r="A1" s="96" t="s">
        <v>136</v>
      </c>
    </row>
    <row r="2">
      <c r="A2" s="2" t="s">
        <v>128</v>
      </c>
      <c r="B2" s="22" t="s">
        <v>129</v>
      </c>
      <c r="D2" s="40" t="s">
        <v>130</v>
      </c>
      <c r="G2" s="2" t="s">
        <v>131</v>
      </c>
    </row>
    <row r="3">
      <c r="A3" s="2" t="s">
        <v>132</v>
      </c>
      <c r="B3" s="97" t="s">
        <v>133</v>
      </c>
      <c r="D3" s="40" t="s">
        <v>134</v>
      </c>
      <c r="E3" s="98"/>
      <c r="G3" s="2" t="s">
        <v>135</v>
      </c>
    </row>
    <row r="4">
      <c r="B4" s="99"/>
      <c r="D4" s="28"/>
      <c r="E4" s="98"/>
    </row>
    <row r="5">
      <c r="A5" s="100"/>
      <c r="B5" s="22"/>
      <c r="D5" s="100"/>
      <c r="E5" s="101"/>
      <c r="G5" s="100"/>
      <c r="H5" s="22"/>
    </row>
    <row r="6">
      <c r="A6" s="100">
        <v>44986.63825231481</v>
      </c>
      <c r="B6" s="22">
        <v>57.3</v>
      </c>
      <c r="D6" s="100"/>
      <c r="E6" s="101"/>
      <c r="G6" s="100">
        <v>44986.69865740741</v>
      </c>
      <c r="H6" s="22">
        <v>49.9</v>
      </c>
    </row>
    <row r="7">
      <c r="A7" s="100">
        <v>44986.63826388889</v>
      </c>
      <c r="B7" s="22">
        <v>54.9</v>
      </c>
      <c r="D7" s="100">
        <v>44986.66605324074</v>
      </c>
      <c r="E7" s="101">
        <v>59.9</v>
      </c>
      <c r="G7" s="100">
        <v>44986.69866898148</v>
      </c>
      <c r="H7" s="22">
        <v>49.0</v>
      </c>
    </row>
    <row r="8">
      <c r="A8" s="100">
        <v>44986.63827546296</v>
      </c>
      <c r="B8" s="22">
        <v>52.4</v>
      </c>
      <c r="D8" s="100">
        <v>44986.66606481482</v>
      </c>
      <c r="E8" s="101">
        <v>59.7</v>
      </c>
      <c r="G8" s="100">
        <v>44986.69868055556</v>
      </c>
      <c r="H8" s="22">
        <v>49.3</v>
      </c>
    </row>
    <row r="9">
      <c r="A9" s="100">
        <v>44986.638287037036</v>
      </c>
      <c r="B9" s="22">
        <v>53.1</v>
      </c>
      <c r="D9" s="100">
        <v>44986.66607638889</v>
      </c>
      <c r="E9" s="101">
        <v>60.8</v>
      </c>
      <c r="G9" s="100">
        <v>44986.69869212963</v>
      </c>
      <c r="H9" s="22">
        <v>49.3</v>
      </c>
    </row>
    <row r="10">
      <c r="A10" s="100">
        <v>44986.63829861111</v>
      </c>
      <c r="B10" s="22">
        <v>54.3</v>
      </c>
      <c r="D10" s="100">
        <v>44986.66608796296</v>
      </c>
      <c r="E10" s="101">
        <v>60.8</v>
      </c>
      <c r="G10" s="100">
        <v>44986.6987037037</v>
      </c>
      <c r="H10" s="22">
        <v>49.3</v>
      </c>
    </row>
    <row r="11">
      <c r="A11" s="100">
        <v>44986.63831018518</v>
      </c>
      <c r="B11" s="22">
        <v>53.7</v>
      </c>
      <c r="D11" s="100">
        <v>44986.66609953704</v>
      </c>
      <c r="E11" s="101">
        <v>61.2</v>
      </c>
      <c r="G11" s="100">
        <v>44986.69871527778</v>
      </c>
      <c r="H11" s="22">
        <v>49.4</v>
      </c>
    </row>
    <row r="12">
      <c r="A12" s="100">
        <v>44986.63832175926</v>
      </c>
      <c r="B12" s="22">
        <v>53.6</v>
      </c>
      <c r="D12" s="100">
        <v>44986.66611111111</v>
      </c>
      <c r="E12" s="101">
        <v>61.1</v>
      </c>
      <c r="G12" s="100">
        <v>44986.69872685185</v>
      </c>
      <c r="H12" s="22">
        <v>50.3</v>
      </c>
    </row>
    <row r="13">
      <c r="A13" s="100">
        <v>44986.638333333336</v>
      </c>
      <c r="B13" s="22">
        <v>54.1</v>
      </c>
      <c r="D13" s="100">
        <v>44986.66612268519</v>
      </c>
      <c r="E13" s="101">
        <v>59.8</v>
      </c>
      <c r="G13" s="100">
        <v>44986.69873842593</v>
      </c>
      <c r="H13" s="22">
        <v>50.6</v>
      </c>
    </row>
    <row r="14">
      <c r="A14" s="100">
        <v>44986.638344907406</v>
      </c>
      <c r="B14" s="22">
        <v>54.1</v>
      </c>
      <c r="D14" s="100">
        <v>44986.666134259256</v>
      </c>
      <c r="E14" s="101">
        <v>57.8</v>
      </c>
      <c r="G14" s="100">
        <v>44986.69875</v>
      </c>
      <c r="H14" s="22">
        <v>51.6</v>
      </c>
    </row>
    <row r="15">
      <c r="A15" s="100">
        <v>44986.63835648148</v>
      </c>
      <c r="B15" s="22">
        <v>54.1</v>
      </c>
      <c r="D15" s="100">
        <v>44986.66614583333</v>
      </c>
      <c r="E15" s="101">
        <v>57.1</v>
      </c>
      <c r="G15" s="100">
        <v>44986.69876157407</v>
      </c>
      <c r="H15" s="22">
        <v>52.5</v>
      </c>
    </row>
    <row r="16">
      <c r="A16" s="100">
        <v>44986.63836805556</v>
      </c>
      <c r="B16" s="22">
        <v>55.2</v>
      </c>
      <c r="D16" s="100">
        <v>44986.66615740741</v>
      </c>
      <c r="E16" s="101">
        <v>55.8</v>
      </c>
      <c r="G16" s="100">
        <v>44986.69877314815</v>
      </c>
      <c r="H16" s="22">
        <v>51.1</v>
      </c>
    </row>
    <row r="17">
      <c r="A17" s="100">
        <v>44986.63837962963</v>
      </c>
      <c r="B17" s="22">
        <v>55.3</v>
      </c>
      <c r="D17" s="100">
        <v>44986.66616898148</v>
      </c>
      <c r="E17" s="101">
        <v>56.1</v>
      </c>
      <c r="G17" s="100">
        <v>44986.69878472222</v>
      </c>
      <c r="H17" s="22">
        <v>50.3</v>
      </c>
    </row>
    <row r="18">
      <c r="A18" s="100">
        <v>44986.638391203705</v>
      </c>
      <c r="B18" s="22">
        <v>55.4</v>
      </c>
      <c r="D18" s="100">
        <v>44986.666180555556</v>
      </c>
      <c r="E18" s="101">
        <v>54.8</v>
      </c>
      <c r="G18" s="100">
        <v>44986.698796296296</v>
      </c>
      <c r="H18" s="22">
        <v>50.4</v>
      </c>
    </row>
    <row r="19">
      <c r="A19" s="100">
        <v>44986.638402777775</v>
      </c>
      <c r="B19" s="22">
        <v>54.6</v>
      </c>
      <c r="D19" s="100">
        <v>44986.66619212963</v>
      </c>
      <c r="E19" s="101">
        <v>53.3</v>
      </c>
      <c r="G19" s="100">
        <v>44986.69880787037</v>
      </c>
      <c r="H19" s="22">
        <v>51.0</v>
      </c>
    </row>
    <row r="20">
      <c r="A20" s="100">
        <v>44986.63841435185</v>
      </c>
      <c r="B20" s="22">
        <v>51.3</v>
      </c>
      <c r="D20" s="100">
        <v>44986.6662037037</v>
      </c>
      <c r="E20" s="101">
        <v>52.5</v>
      </c>
      <c r="G20" s="100">
        <v>44986.69881944444</v>
      </c>
      <c r="H20" s="22">
        <v>53.4</v>
      </c>
    </row>
    <row r="21">
      <c r="A21" s="100">
        <v>44986.63842592593</v>
      </c>
      <c r="B21" s="22">
        <v>49.3</v>
      </c>
      <c r="D21" s="100">
        <v>44986.66621527778</v>
      </c>
      <c r="E21" s="101">
        <v>52.4</v>
      </c>
      <c r="G21" s="100">
        <v>44986.69883101852</v>
      </c>
      <c r="H21" s="22">
        <v>54.4</v>
      </c>
    </row>
    <row r="22">
      <c r="A22" s="100">
        <v>44986.6384375</v>
      </c>
      <c r="B22" s="22">
        <v>49.2</v>
      </c>
      <c r="D22" s="100">
        <v>44986.66622685185</v>
      </c>
      <c r="E22" s="101">
        <v>52.3</v>
      </c>
      <c r="G22" s="100">
        <v>44986.698842592596</v>
      </c>
      <c r="H22" s="22">
        <v>54.3</v>
      </c>
    </row>
    <row r="23">
      <c r="A23" s="100">
        <v>44986.638449074075</v>
      </c>
      <c r="B23" s="22">
        <v>51.9</v>
      </c>
      <c r="D23" s="100">
        <v>44986.666238425925</v>
      </c>
      <c r="E23" s="101">
        <v>51.7</v>
      </c>
      <c r="G23" s="100">
        <v>44986.698854166665</v>
      </c>
      <c r="H23" s="22">
        <v>53.8</v>
      </c>
    </row>
    <row r="24">
      <c r="A24" s="100">
        <v>44986.63846064815</v>
      </c>
      <c r="B24" s="22">
        <v>51.9</v>
      </c>
      <c r="D24" s="100">
        <v>44986.66625</v>
      </c>
      <c r="E24" s="101">
        <v>50.6</v>
      </c>
      <c r="G24" s="100">
        <v>44986.69886574074</v>
      </c>
      <c r="H24" s="22">
        <v>52.2</v>
      </c>
    </row>
    <row r="25">
      <c r="A25" s="100">
        <v>44986.63847222222</v>
      </c>
      <c r="B25" s="22">
        <v>51.8</v>
      </c>
      <c r="D25" s="100">
        <v>44986.66626157407</v>
      </c>
      <c r="E25" s="101">
        <v>49.4</v>
      </c>
      <c r="G25" s="100">
        <v>44986.69887731481</v>
      </c>
      <c r="H25" s="22">
        <v>50.8</v>
      </c>
    </row>
    <row r="26">
      <c r="A26" s="100">
        <v>44986.6384837963</v>
      </c>
      <c r="B26" s="22">
        <v>53.4</v>
      </c>
      <c r="D26" s="100">
        <v>44986.66627314815</v>
      </c>
      <c r="E26" s="101">
        <v>49.6</v>
      </c>
      <c r="G26" s="100">
        <v>44986.69888888889</v>
      </c>
      <c r="H26" s="22">
        <v>49.6</v>
      </c>
    </row>
    <row r="27">
      <c r="A27" s="100">
        <v>44986.63849537037</v>
      </c>
      <c r="B27" s="22">
        <v>53.3</v>
      </c>
      <c r="D27" s="100">
        <v>44986.666284722225</v>
      </c>
      <c r="E27" s="101">
        <v>49.6</v>
      </c>
      <c r="G27" s="100">
        <v>44986.698900462965</v>
      </c>
      <c r="H27" s="22">
        <v>52.7</v>
      </c>
    </row>
    <row r="28">
      <c r="A28" s="100">
        <v>44986.638506944444</v>
      </c>
      <c r="B28" s="22">
        <v>53.1</v>
      </c>
      <c r="D28" s="100">
        <v>44986.666296296295</v>
      </c>
      <c r="E28" s="101">
        <v>53.1</v>
      </c>
      <c r="G28" s="100">
        <v>44986.698912037034</v>
      </c>
      <c r="H28" s="22">
        <v>52.7</v>
      </c>
    </row>
    <row r="29">
      <c r="A29" s="100">
        <v>44986.63851851852</v>
      </c>
      <c r="B29" s="22">
        <v>51.8</v>
      </c>
      <c r="D29" s="100">
        <v>44986.66630787037</v>
      </c>
      <c r="E29" s="101">
        <v>53.9</v>
      </c>
      <c r="G29" s="100">
        <v>44986.69892361111</v>
      </c>
      <c r="H29" s="22">
        <v>53.1</v>
      </c>
    </row>
    <row r="30">
      <c r="A30" s="100">
        <v>44986.63853009259</v>
      </c>
      <c r="B30" s="22">
        <v>49.7</v>
      </c>
      <c r="D30" s="100">
        <v>44986.66631944444</v>
      </c>
      <c r="E30" s="101">
        <v>54.1</v>
      </c>
      <c r="G30" s="100">
        <v>44986.69893518519</v>
      </c>
      <c r="H30" s="22">
        <v>52.4</v>
      </c>
    </row>
    <row r="31">
      <c r="A31" s="100">
        <v>44986.63854166667</v>
      </c>
      <c r="B31" s="22">
        <v>48.6</v>
      </c>
      <c r="D31" s="100">
        <v>44986.66633101852</v>
      </c>
      <c r="E31" s="101">
        <v>54.1</v>
      </c>
      <c r="G31" s="100">
        <v>44986.69894675926</v>
      </c>
      <c r="H31" s="22">
        <v>51.6</v>
      </c>
    </row>
    <row r="32">
      <c r="A32" s="100">
        <v>44986.638553240744</v>
      </c>
      <c r="B32" s="22">
        <v>49.1</v>
      </c>
      <c r="D32" s="100">
        <v>44986.666342592594</v>
      </c>
      <c r="E32" s="101">
        <v>54.4</v>
      </c>
      <c r="G32" s="100">
        <v>44986.698958333334</v>
      </c>
      <c r="H32" s="22">
        <v>50.6</v>
      </c>
    </row>
    <row r="33">
      <c r="A33" s="100">
        <v>44986.63856481481</v>
      </c>
      <c r="B33" s="22">
        <v>50.7</v>
      </c>
      <c r="D33" s="100">
        <v>44986.666354166664</v>
      </c>
      <c r="E33" s="101">
        <v>54.7</v>
      </c>
      <c r="G33" s="100">
        <v>44986.698969907404</v>
      </c>
      <c r="H33" s="22">
        <v>49.6</v>
      </c>
    </row>
    <row r="34">
      <c r="A34" s="100">
        <v>44986.63857638889</v>
      </c>
      <c r="B34" s="22">
        <v>51.0</v>
      </c>
      <c r="D34" s="100">
        <v>44986.66636574074</v>
      </c>
      <c r="E34" s="101">
        <v>54.9</v>
      </c>
      <c r="G34" s="100">
        <v>44986.69898148148</v>
      </c>
      <c r="H34" s="22">
        <v>47.8</v>
      </c>
    </row>
    <row r="35">
      <c r="A35" s="100">
        <v>44986.63858796296</v>
      </c>
      <c r="B35" s="22">
        <v>51.5</v>
      </c>
      <c r="D35" s="100">
        <v>44986.66637731482</v>
      </c>
      <c r="E35" s="101">
        <v>55.2</v>
      </c>
      <c r="G35" s="100">
        <v>44986.69899305556</v>
      </c>
      <c r="H35" s="22">
        <v>46.5</v>
      </c>
    </row>
    <row r="36">
      <c r="A36" s="100">
        <v>44986.63859953704</v>
      </c>
      <c r="B36" s="22">
        <v>53.5</v>
      </c>
      <c r="D36" s="100">
        <v>44986.66638888889</v>
      </c>
      <c r="E36" s="101">
        <v>55.4</v>
      </c>
      <c r="G36" s="100">
        <v>44986.69900462963</v>
      </c>
      <c r="H36" s="22">
        <v>46.2</v>
      </c>
    </row>
    <row r="37">
      <c r="A37" s="100">
        <v>44986.63861111111</v>
      </c>
      <c r="B37" s="22">
        <v>56.6</v>
      </c>
      <c r="D37" s="100">
        <v>44986.666400462964</v>
      </c>
      <c r="E37" s="101">
        <v>55.4</v>
      </c>
      <c r="G37" s="100">
        <v>44986.699016203704</v>
      </c>
      <c r="H37" s="22">
        <v>46.5</v>
      </c>
    </row>
    <row r="38">
      <c r="A38" s="100">
        <v>44986.63862268518</v>
      </c>
      <c r="B38" s="22">
        <v>60.8</v>
      </c>
      <c r="D38" s="100">
        <v>44986.66641203704</v>
      </c>
      <c r="E38" s="101">
        <v>55.8</v>
      </c>
      <c r="G38" s="100">
        <v>44986.69902777778</v>
      </c>
      <c r="H38" s="22">
        <v>47.0</v>
      </c>
    </row>
    <row r="39">
      <c r="A39" s="100">
        <v>44986.63863425926</v>
      </c>
      <c r="B39" s="22">
        <v>61.5</v>
      </c>
      <c r="D39" s="100">
        <v>44986.66642361111</v>
      </c>
      <c r="E39" s="101">
        <v>56.0</v>
      </c>
      <c r="G39" s="100">
        <v>44986.69903935185</v>
      </c>
      <c r="H39" s="22">
        <v>47.1</v>
      </c>
    </row>
    <row r="40">
      <c r="A40" s="100">
        <v>44986.638645833336</v>
      </c>
      <c r="B40" s="22">
        <v>63.6</v>
      </c>
      <c r="D40" s="100">
        <v>44986.66643518519</v>
      </c>
      <c r="E40" s="101">
        <v>55.6</v>
      </c>
      <c r="G40" s="100">
        <v>44986.69905092593</v>
      </c>
      <c r="H40" s="22">
        <v>46.8</v>
      </c>
    </row>
    <row r="41">
      <c r="A41" s="100">
        <v>44986.638657407406</v>
      </c>
      <c r="B41" s="22">
        <v>64.7</v>
      </c>
      <c r="D41" s="100">
        <v>44986.666446759256</v>
      </c>
      <c r="E41" s="101">
        <v>54.4</v>
      </c>
      <c r="G41" s="100">
        <v>44986.6990625</v>
      </c>
      <c r="H41" s="22">
        <v>46.7</v>
      </c>
    </row>
    <row r="42">
      <c r="A42" s="100">
        <v>44986.63866898148</v>
      </c>
      <c r="B42" s="22">
        <v>64.7</v>
      </c>
      <c r="D42" s="100">
        <v>44986.66645833333</v>
      </c>
      <c r="E42" s="101">
        <v>54.1</v>
      </c>
      <c r="G42" s="100">
        <v>44986.69907407407</v>
      </c>
      <c r="H42" s="22">
        <v>46.8</v>
      </c>
    </row>
    <row r="43">
      <c r="A43" s="100">
        <v>44986.63868055555</v>
      </c>
      <c r="B43" s="22">
        <v>64.0</v>
      </c>
      <c r="D43" s="100">
        <v>44986.66646990741</v>
      </c>
      <c r="E43" s="101">
        <v>53.1</v>
      </c>
      <c r="G43" s="100">
        <v>44986.69908564815</v>
      </c>
      <c r="H43" s="22">
        <v>47.7</v>
      </c>
    </row>
    <row r="44">
      <c r="A44" s="100">
        <v>44986.63869212963</v>
      </c>
      <c r="B44" s="22">
        <v>60.1</v>
      </c>
      <c r="D44" s="100">
        <v>44986.66648148148</v>
      </c>
      <c r="E44" s="101">
        <v>51.9</v>
      </c>
      <c r="G44" s="100">
        <v>44986.69909722222</v>
      </c>
      <c r="H44" s="22">
        <v>47.6</v>
      </c>
    </row>
    <row r="45">
      <c r="A45" s="100">
        <v>44986.638703703706</v>
      </c>
      <c r="B45" s="22">
        <v>56.5</v>
      </c>
      <c r="D45" s="100">
        <v>44986.666493055556</v>
      </c>
      <c r="E45" s="101">
        <v>50.8</v>
      </c>
      <c r="G45" s="100">
        <v>44986.699108796296</v>
      </c>
      <c r="H45" s="22">
        <v>47.8</v>
      </c>
    </row>
    <row r="46">
      <c r="A46" s="100">
        <v>44986.638715277775</v>
      </c>
      <c r="B46" s="22">
        <v>53.9</v>
      </c>
      <c r="D46" s="100">
        <v>44986.66650462963</v>
      </c>
      <c r="E46" s="101">
        <v>50.2</v>
      </c>
      <c r="G46" s="100">
        <v>44986.69912037037</v>
      </c>
      <c r="H46" s="22">
        <v>48.0</v>
      </c>
    </row>
    <row r="47">
      <c r="A47" s="100">
        <v>44986.63872685185</v>
      </c>
      <c r="B47" s="22">
        <v>52.1</v>
      </c>
      <c r="D47" s="100">
        <v>44986.6665162037</v>
      </c>
      <c r="E47" s="101">
        <v>50.5</v>
      </c>
      <c r="G47" s="100">
        <v>44986.69913194444</v>
      </c>
      <c r="H47" s="22">
        <v>47.2</v>
      </c>
    </row>
    <row r="48">
      <c r="A48" s="100">
        <v>44986.63873842593</v>
      </c>
      <c r="B48" s="22">
        <v>50.3</v>
      </c>
      <c r="D48" s="100">
        <v>44986.66652777778</v>
      </c>
      <c r="E48" s="101">
        <v>52.0</v>
      </c>
      <c r="G48" s="100">
        <v>44986.69914351852</v>
      </c>
      <c r="H48" s="22">
        <v>46.9</v>
      </c>
    </row>
    <row r="49">
      <c r="A49" s="100">
        <v>44986.63875</v>
      </c>
      <c r="B49" s="22">
        <v>49.1</v>
      </c>
      <c r="D49" s="100">
        <v>44986.66653935185</v>
      </c>
      <c r="E49" s="101">
        <v>52.3</v>
      </c>
      <c r="G49" s="100">
        <v>44986.699155092596</v>
      </c>
      <c r="H49" s="22">
        <v>47.2</v>
      </c>
    </row>
    <row r="50">
      <c r="A50" s="100">
        <v>44986.638761574075</v>
      </c>
      <c r="B50" s="22">
        <v>48.7</v>
      </c>
      <c r="D50" s="100">
        <v>44986.666550925926</v>
      </c>
      <c r="E50" s="101">
        <v>52.7</v>
      </c>
      <c r="G50" s="100">
        <v>44986.699166666665</v>
      </c>
      <c r="H50" s="22">
        <v>48.1</v>
      </c>
    </row>
    <row r="51">
      <c r="A51" s="100">
        <v>44986.638773148145</v>
      </c>
      <c r="B51" s="22">
        <v>49.2</v>
      </c>
      <c r="D51" s="100">
        <v>44986.6665625</v>
      </c>
      <c r="E51" s="101">
        <v>54.0</v>
      </c>
      <c r="G51" s="100">
        <v>44986.69917824074</v>
      </c>
      <c r="H51" s="22">
        <v>48.4</v>
      </c>
    </row>
    <row r="52">
      <c r="A52" s="100">
        <v>44986.63878472222</v>
      </c>
      <c r="B52" s="22">
        <v>48.9</v>
      </c>
      <c r="D52" s="100">
        <v>44986.66657407407</v>
      </c>
      <c r="E52" s="101">
        <v>55.7</v>
      </c>
      <c r="G52" s="100">
        <v>44986.69918981481</v>
      </c>
      <c r="H52" s="22">
        <v>48.3</v>
      </c>
    </row>
    <row r="53">
      <c r="A53" s="100">
        <v>44986.6387962963</v>
      </c>
      <c r="B53" s="22">
        <v>48.0</v>
      </c>
      <c r="D53" s="100">
        <v>44986.66658564815</v>
      </c>
      <c r="E53" s="101">
        <v>56.1</v>
      </c>
      <c r="G53" s="100">
        <v>44986.69920138889</v>
      </c>
      <c r="H53" s="22">
        <v>47.0</v>
      </c>
    </row>
    <row r="54">
      <c r="A54" s="100">
        <v>44986.63880787037</v>
      </c>
      <c r="B54" s="22">
        <v>48.2</v>
      </c>
      <c r="D54" s="100">
        <v>44986.666597222225</v>
      </c>
      <c r="E54" s="101">
        <v>57.2</v>
      </c>
      <c r="G54" s="100">
        <v>44986.699212962965</v>
      </c>
      <c r="H54" s="22">
        <v>46.1</v>
      </c>
    </row>
    <row r="55">
      <c r="A55" s="100">
        <v>44986.638819444444</v>
      </c>
      <c r="B55" s="22">
        <v>50.0</v>
      </c>
      <c r="D55" s="100">
        <v>44986.666608796295</v>
      </c>
      <c r="E55" s="101">
        <v>57.2</v>
      </c>
      <c r="G55" s="100">
        <v>44986.699224537035</v>
      </c>
      <c r="H55" s="22">
        <v>46.6</v>
      </c>
    </row>
    <row r="56">
      <c r="A56" s="100">
        <v>44986.63883101852</v>
      </c>
      <c r="B56" s="22">
        <v>49.9</v>
      </c>
      <c r="D56" s="100">
        <v>44986.66662037037</v>
      </c>
      <c r="E56" s="101">
        <v>56.9</v>
      </c>
      <c r="G56" s="100">
        <v>44986.69923611111</v>
      </c>
      <c r="H56" s="22">
        <v>47.7</v>
      </c>
    </row>
    <row r="57">
      <c r="A57" s="100">
        <v>44986.63884259259</v>
      </c>
      <c r="B57" s="22">
        <v>49.2</v>
      </c>
      <c r="D57" s="100">
        <v>44986.66663194444</v>
      </c>
      <c r="E57" s="101">
        <v>57.9</v>
      </c>
      <c r="G57" s="100">
        <v>44986.69924768519</v>
      </c>
      <c r="H57" s="22">
        <v>47.7</v>
      </c>
    </row>
    <row r="58">
      <c r="A58" s="100">
        <v>44986.63885416667</v>
      </c>
      <c r="B58" s="22">
        <v>50.1</v>
      </c>
      <c r="D58" s="100">
        <v>44986.66664351852</v>
      </c>
      <c r="E58" s="101">
        <v>58.0</v>
      </c>
      <c r="G58" s="100">
        <v>44986.69925925926</v>
      </c>
      <c r="H58" s="22">
        <v>49.2</v>
      </c>
    </row>
    <row r="59">
      <c r="A59" s="100">
        <v>44986.638865740744</v>
      </c>
      <c r="B59" s="22">
        <v>50.2</v>
      </c>
      <c r="D59" s="100">
        <v>44986.666655092595</v>
      </c>
      <c r="E59" s="101">
        <v>55.9</v>
      </c>
      <c r="G59" s="100">
        <v>44986.699270833335</v>
      </c>
      <c r="H59" s="22">
        <v>52.9</v>
      </c>
    </row>
    <row r="60">
      <c r="A60" s="100">
        <v>44986.638877314814</v>
      </c>
      <c r="B60" s="22">
        <v>49.5</v>
      </c>
      <c r="D60" s="105">
        <v>44986.666666666664</v>
      </c>
      <c r="E60" s="103">
        <v>53.6</v>
      </c>
      <c r="G60" s="100">
        <v>44986.699282407404</v>
      </c>
      <c r="H60" s="22">
        <v>51.8</v>
      </c>
    </row>
    <row r="61">
      <c r="A61" s="100">
        <v>44986.63888888889</v>
      </c>
      <c r="B61" s="104">
        <v>49.8</v>
      </c>
      <c r="D61" s="105">
        <v>44986.66667824074</v>
      </c>
      <c r="E61" s="103">
        <v>53.3</v>
      </c>
      <c r="G61" s="100">
        <v>44986.69929398148</v>
      </c>
      <c r="H61" s="22">
        <v>52.9</v>
      </c>
    </row>
    <row r="62">
      <c r="A62" s="100">
        <v>44986.63890046296</v>
      </c>
      <c r="B62" s="104">
        <v>50.0</v>
      </c>
      <c r="D62" s="105">
        <v>44986.66668981482</v>
      </c>
      <c r="E62" s="103">
        <v>53.2</v>
      </c>
      <c r="G62" s="105">
        <v>44986.69930555556</v>
      </c>
      <c r="H62" s="106">
        <v>53.1</v>
      </c>
    </row>
    <row r="63">
      <c r="A63" s="105">
        <v>44986.63891203704</v>
      </c>
      <c r="B63" s="107">
        <v>49.6</v>
      </c>
      <c r="D63" s="105">
        <v>44986.66670138889</v>
      </c>
      <c r="E63" s="103">
        <v>52.6</v>
      </c>
      <c r="G63" s="105">
        <v>44986.69931712963</v>
      </c>
      <c r="H63" s="106">
        <v>53.1</v>
      </c>
    </row>
    <row r="64">
      <c r="A64" s="105">
        <v>44986.63892361111</v>
      </c>
      <c r="B64" s="107">
        <v>50.1</v>
      </c>
      <c r="D64" s="105">
        <v>44986.666712962964</v>
      </c>
      <c r="E64" s="103">
        <v>51.5</v>
      </c>
      <c r="G64" s="105">
        <v>44986.699328703704</v>
      </c>
      <c r="H64" s="106">
        <v>52.8</v>
      </c>
    </row>
    <row r="65">
      <c r="A65" s="105">
        <v>44986.63893518518</v>
      </c>
      <c r="B65" s="107">
        <v>58.0</v>
      </c>
      <c r="D65" s="105">
        <v>44986.66672453703</v>
      </c>
      <c r="E65" s="103">
        <v>51.7</v>
      </c>
      <c r="G65" s="105">
        <v>44986.69934027778</v>
      </c>
      <c r="H65" s="106">
        <v>52.1</v>
      </c>
    </row>
    <row r="66">
      <c r="A66" s="105">
        <v>44986.63894675926</v>
      </c>
      <c r="B66" s="107">
        <v>60.7</v>
      </c>
      <c r="D66" s="105">
        <v>44986.66673611111</v>
      </c>
      <c r="E66" s="103">
        <v>51.5</v>
      </c>
      <c r="G66" s="105">
        <v>44986.69935185185</v>
      </c>
      <c r="H66" s="106">
        <v>52.1</v>
      </c>
    </row>
    <row r="67">
      <c r="A67" s="105">
        <v>44986.63895833334</v>
      </c>
      <c r="B67" s="107">
        <v>60.5</v>
      </c>
      <c r="D67" s="105">
        <v>44986.66674768519</v>
      </c>
      <c r="E67" s="103">
        <v>50.9</v>
      </c>
      <c r="G67" s="105">
        <v>44986.69936342593</v>
      </c>
      <c r="H67" s="106">
        <v>52.0</v>
      </c>
    </row>
    <row r="68">
      <c r="A68" s="105">
        <v>44986.638969907406</v>
      </c>
      <c r="B68" s="107">
        <v>59.1</v>
      </c>
      <c r="D68" s="105">
        <v>44986.66675925926</v>
      </c>
      <c r="E68" s="103">
        <v>52.3</v>
      </c>
      <c r="G68" s="105">
        <v>44986.699375</v>
      </c>
      <c r="H68" s="106">
        <v>51.6</v>
      </c>
    </row>
    <row r="69">
      <c r="A69" s="105">
        <v>44986.63898148148</v>
      </c>
      <c r="B69" s="107">
        <v>58.2</v>
      </c>
      <c r="D69" s="105">
        <v>44986.66677083333</v>
      </c>
      <c r="E69" s="103">
        <v>52.1</v>
      </c>
      <c r="G69" s="105">
        <v>44986.69938657407</v>
      </c>
      <c r="H69" s="106">
        <v>49.3</v>
      </c>
    </row>
    <row r="70">
      <c r="A70" s="105">
        <v>44986.63899305555</v>
      </c>
      <c r="B70" s="107">
        <v>56.2</v>
      </c>
      <c r="D70" s="105">
        <v>44986.66678240741</v>
      </c>
      <c r="E70" s="103">
        <v>50.7</v>
      </c>
      <c r="G70" s="105">
        <v>44986.69939814815</v>
      </c>
      <c r="H70" s="106">
        <v>47.3</v>
      </c>
    </row>
    <row r="71">
      <c r="A71" s="105">
        <v>44986.63900462963</v>
      </c>
      <c r="B71" s="107">
        <v>53.9</v>
      </c>
      <c r="D71" s="105">
        <v>44986.66679398148</v>
      </c>
      <c r="E71" s="103">
        <v>51.4</v>
      </c>
      <c r="G71" s="105">
        <v>44986.69940972222</v>
      </c>
      <c r="H71" s="106">
        <v>46.5</v>
      </c>
    </row>
    <row r="72">
      <c r="A72" s="105">
        <v>44986.639016203706</v>
      </c>
      <c r="B72" s="107">
        <v>51.8</v>
      </c>
      <c r="D72" s="105">
        <v>44986.66680555556</v>
      </c>
      <c r="E72" s="103">
        <v>51.3</v>
      </c>
      <c r="G72" s="105">
        <v>44986.699421296296</v>
      </c>
      <c r="H72" s="106">
        <v>45.3</v>
      </c>
    </row>
    <row r="73">
      <c r="A73" s="105">
        <v>44986.639027777775</v>
      </c>
      <c r="B73" s="107">
        <v>51.4</v>
      </c>
      <c r="D73" s="105">
        <v>44986.666817129626</v>
      </c>
      <c r="E73" s="103">
        <v>51.5</v>
      </c>
      <c r="G73" s="105">
        <v>44986.69943287037</v>
      </c>
      <c r="H73" s="106">
        <v>44.9</v>
      </c>
    </row>
    <row r="74">
      <c r="A74" s="105">
        <v>44986.63903935185</v>
      </c>
      <c r="B74" s="107">
        <v>51.5</v>
      </c>
      <c r="D74" s="105">
        <v>44986.6668287037</v>
      </c>
      <c r="E74" s="103">
        <v>51.7</v>
      </c>
      <c r="G74" s="105">
        <v>44986.69944444444</v>
      </c>
      <c r="H74" s="106">
        <v>44.5</v>
      </c>
    </row>
    <row r="75">
      <c r="A75" s="105">
        <v>44986.63905092593</v>
      </c>
      <c r="B75" s="107">
        <v>50.8</v>
      </c>
      <c r="D75" s="105">
        <v>44986.66684027778</v>
      </c>
      <c r="E75" s="103">
        <v>52.6</v>
      </c>
      <c r="G75" s="105">
        <v>44986.69945601852</v>
      </c>
      <c r="H75" s="106">
        <v>43.6</v>
      </c>
    </row>
    <row r="76">
      <c r="A76" s="105">
        <v>44986.6390625</v>
      </c>
      <c r="B76" s="107">
        <v>50.8</v>
      </c>
      <c r="D76" s="105">
        <v>44986.66685185185</v>
      </c>
      <c r="E76" s="103">
        <v>52.8</v>
      </c>
      <c r="G76" s="105">
        <v>44986.699467592596</v>
      </c>
      <c r="H76" s="106">
        <v>42.9</v>
      </c>
    </row>
    <row r="77">
      <c r="A77" s="105">
        <v>44986.639074074075</v>
      </c>
      <c r="B77" s="107">
        <v>50.3</v>
      </c>
      <c r="D77" s="105">
        <v>44986.666863425926</v>
      </c>
      <c r="E77" s="103">
        <v>53.8</v>
      </c>
      <c r="G77" s="105">
        <v>44986.699479166666</v>
      </c>
      <c r="H77" s="106">
        <v>42.5</v>
      </c>
    </row>
    <row r="78">
      <c r="A78" s="105">
        <v>44986.639085648145</v>
      </c>
      <c r="B78" s="107">
        <v>50.3</v>
      </c>
      <c r="D78" s="105">
        <v>44986.666875</v>
      </c>
      <c r="E78" s="103">
        <v>54.1</v>
      </c>
      <c r="G78" s="105">
        <v>44986.69949074074</v>
      </c>
      <c r="H78" s="106">
        <v>42.6</v>
      </c>
    </row>
    <row r="79">
      <c r="A79" s="105">
        <v>44986.63909722222</v>
      </c>
      <c r="B79" s="107">
        <v>50.7</v>
      </c>
      <c r="D79" s="105">
        <v>44986.66688657407</v>
      </c>
      <c r="E79" s="103">
        <v>54.6</v>
      </c>
      <c r="G79" s="105">
        <v>44986.69950231481</v>
      </c>
      <c r="H79" s="106">
        <v>43.6</v>
      </c>
    </row>
    <row r="80">
      <c r="A80" s="105">
        <v>44986.6391087963</v>
      </c>
      <c r="B80" s="107">
        <v>51.4</v>
      </c>
      <c r="D80" s="105">
        <v>44986.66689814815</v>
      </c>
      <c r="E80" s="103">
        <v>55.7</v>
      </c>
      <c r="G80" s="105">
        <v>44986.69951388889</v>
      </c>
      <c r="H80" s="106">
        <v>43.8</v>
      </c>
    </row>
    <row r="81">
      <c r="A81" s="105">
        <v>44986.63912037037</v>
      </c>
      <c r="B81" s="107">
        <v>52.2</v>
      </c>
      <c r="D81" s="105">
        <v>44986.666909722226</v>
      </c>
      <c r="E81" s="103">
        <v>56.0</v>
      </c>
      <c r="G81" s="105">
        <v>44986.699525462966</v>
      </c>
      <c r="H81" s="106">
        <v>43.7</v>
      </c>
    </row>
    <row r="82">
      <c r="A82" s="105">
        <v>44986.639131944445</v>
      </c>
      <c r="B82" s="107">
        <v>52.8</v>
      </c>
      <c r="D82" s="105">
        <v>44986.666921296295</v>
      </c>
      <c r="E82" s="103">
        <v>55.5</v>
      </c>
      <c r="G82" s="105">
        <v>44986.699537037035</v>
      </c>
      <c r="H82" s="106">
        <v>44.1</v>
      </c>
    </row>
    <row r="83">
      <c r="A83" s="105">
        <v>44986.63914351852</v>
      </c>
      <c r="B83" s="107">
        <v>54.0</v>
      </c>
      <c r="D83" s="105">
        <v>44986.66693287037</v>
      </c>
      <c r="E83" s="103">
        <v>54.2</v>
      </c>
      <c r="G83" s="105">
        <v>44986.69954861111</v>
      </c>
      <c r="H83" s="106">
        <v>44.8</v>
      </c>
    </row>
    <row r="84">
      <c r="A84" s="105">
        <v>44986.63915509259</v>
      </c>
      <c r="B84" s="107">
        <v>55.3</v>
      </c>
      <c r="D84" s="105">
        <v>44986.66694444444</v>
      </c>
      <c r="E84" s="103">
        <v>53.9</v>
      </c>
      <c r="G84" s="105">
        <v>44986.69956018519</v>
      </c>
      <c r="H84" s="106">
        <v>45.5</v>
      </c>
    </row>
    <row r="85">
      <c r="A85" s="105">
        <v>44986.63916666667</v>
      </c>
      <c r="B85" s="107">
        <v>55.3</v>
      </c>
      <c r="D85" s="105">
        <v>44986.66695601852</v>
      </c>
      <c r="E85" s="103">
        <v>53.9</v>
      </c>
      <c r="G85" s="105">
        <v>44986.69957175926</v>
      </c>
      <c r="H85" s="106">
        <v>45.9</v>
      </c>
    </row>
    <row r="86">
      <c r="A86" s="105">
        <v>44986.63917824074</v>
      </c>
      <c r="B86" s="107">
        <v>55.5</v>
      </c>
      <c r="D86" s="105">
        <v>44986.666967592595</v>
      </c>
      <c r="E86" s="103">
        <v>53.2</v>
      </c>
      <c r="G86" s="105">
        <v>44986.699583333335</v>
      </c>
      <c r="H86" s="106">
        <v>50.4</v>
      </c>
    </row>
    <row r="87">
      <c r="A87" s="105">
        <v>44986.639189814814</v>
      </c>
      <c r="B87" s="107">
        <v>55.3</v>
      </c>
      <c r="D87" s="105">
        <v>44986.666979166665</v>
      </c>
      <c r="E87" s="103">
        <v>51.8</v>
      </c>
      <c r="G87" s="105">
        <v>44986.699594907404</v>
      </c>
      <c r="H87" s="106">
        <v>57.1</v>
      </c>
    </row>
    <row r="88">
      <c r="A88" s="105">
        <v>44986.63920138889</v>
      </c>
      <c r="B88" s="107">
        <v>55.5</v>
      </c>
      <c r="D88" s="105">
        <v>44986.66699074074</v>
      </c>
      <c r="E88" s="103">
        <v>50.1</v>
      </c>
      <c r="G88" s="105">
        <v>44986.69960648148</v>
      </c>
      <c r="H88" s="106">
        <v>57.8</v>
      </c>
    </row>
    <row r="89">
      <c r="A89" s="105">
        <v>44986.63921296296</v>
      </c>
      <c r="B89" s="107">
        <v>55.3</v>
      </c>
      <c r="D89" s="105">
        <v>44986.66700231482</v>
      </c>
      <c r="E89" s="103">
        <v>49.4</v>
      </c>
      <c r="G89" s="105">
        <v>44986.69961805556</v>
      </c>
      <c r="H89" s="106">
        <v>58.0</v>
      </c>
    </row>
    <row r="90">
      <c r="A90" s="105">
        <v>44986.63922453704</v>
      </c>
      <c r="B90" s="107">
        <v>55.1</v>
      </c>
      <c r="D90" s="105">
        <v>44986.66701388889</v>
      </c>
      <c r="E90" s="103">
        <v>49.1</v>
      </c>
      <c r="G90" s="105">
        <v>44986.69962962963</v>
      </c>
      <c r="H90" s="106">
        <v>56.6</v>
      </c>
    </row>
    <row r="91">
      <c r="A91" s="105">
        <v>44986.639236111114</v>
      </c>
      <c r="B91" s="107">
        <v>56.1</v>
      </c>
      <c r="D91" s="105">
        <v>44986.667025462964</v>
      </c>
      <c r="E91" s="103">
        <v>48.8</v>
      </c>
      <c r="G91" s="105">
        <v>44986.699641203704</v>
      </c>
      <c r="H91" s="106">
        <v>58.3</v>
      </c>
    </row>
    <row r="92">
      <c r="A92" s="105">
        <v>44986.63924768518</v>
      </c>
      <c r="B92" s="107">
        <v>56.7</v>
      </c>
      <c r="D92" s="105">
        <v>44986.667037037034</v>
      </c>
      <c r="E92" s="103">
        <v>48.5</v>
      </c>
      <c r="G92" s="105">
        <v>44986.69965277778</v>
      </c>
      <c r="H92" s="106">
        <v>58.4</v>
      </c>
    </row>
    <row r="93">
      <c r="A93" s="105">
        <v>44986.63925925926</v>
      </c>
      <c r="B93" s="107">
        <v>56.7</v>
      </c>
      <c r="D93" s="105">
        <v>44986.66704861111</v>
      </c>
      <c r="E93" s="103">
        <v>50.2</v>
      </c>
      <c r="G93" s="105">
        <v>44986.69966435185</v>
      </c>
      <c r="H93" s="106">
        <v>59.0</v>
      </c>
    </row>
    <row r="94">
      <c r="A94" s="105">
        <v>44986.63927083334</v>
      </c>
      <c r="B94" s="107">
        <v>55.7</v>
      </c>
      <c r="D94" s="105">
        <v>44986.66706018519</v>
      </c>
      <c r="E94" s="103">
        <v>50.5</v>
      </c>
      <c r="G94" s="105">
        <v>44986.69967592593</v>
      </c>
      <c r="H94" s="106">
        <v>56.7</v>
      </c>
    </row>
    <row r="95">
      <c r="A95" s="105">
        <v>44986.63928240741</v>
      </c>
      <c r="B95" s="107">
        <v>55.2</v>
      </c>
      <c r="D95" s="105">
        <v>44986.66707175926</v>
      </c>
      <c r="E95" s="103">
        <v>50.4</v>
      </c>
      <c r="G95" s="105">
        <v>44986.6996875</v>
      </c>
      <c r="H95" s="106">
        <v>53.7</v>
      </c>
    </row>
    <row r="96">
      <c r="A96" s="105">
        <v>44986.63929398148</v>
      </c>
      <c r="B96" s="107">
        <v>54.3</v>
      </c>
      <c r="D96" s="105">
        <v>44986.667083333334</v>
      </c>
      <c r="E96" s="103">
        <v>49.8</v>
      </c>
      <c r="G96" s="105">
        <v>44986.69969907407</v>
      </c>
      <c r="H96" s="106">
        <v>53.4</v>
      </c>
    </row>
    <row r="97">
      <c r="A97" s="105">
        <v>44986.63930555555</v>
      </c>
      <c r="B97" s="107">
        <v>53.8</v>
      </c>
      <c r="D97" s="105">
        <v>44986.66709490741</v>
      </c>
      <c r="E97" s="103">
        <v>49.6</v>
      </c>
      <c r="G97" s="105">
        <v>44986.69971064815</v>
      </c>
      <c r="H97" s="106">
        <v>51.7</v>
      </c>
    </row>
    <row r="98">
      <c r="A98" s="105">
        <v>44986.63931712963</v>
      </c>
      <c r="B98" s="107">
        <v>53.7</v>
      </c>
      <c r="D98" s="105">
        <v>44986.66710648148</v>
      </c>
      <c r="E98" s="103">
        <v>48.5</v>
      </c>
      <c r="G98" s="105">
        <v>44986.69972222222</v>
      </c>
      <c r="H98" s="106">
        <v>49.5</v>
      </c>
    </row>
    <row r="99">
      <c r="A99" s="105">
        <v>44986.639328703706</v>
      </c>
      <c r="B99" s="107">
        <v>53.5</v>
      </c>
      <c r="D99" s="105">
        <v>44986.66711805556</v>
      </c>
      <c r="E99" s="103">
        <v>49.6</v>
      </c>
      <c r="G99" s="105">
        <v>44986.6997337963</v>
      </c>
      <c r="H99" s="106">
        <v>48.5</v>
      </c>
    </row>
    <row r="100">
      <c r="A100" s="105">
        <v>44986.639340277776</v>
      </c>
      <c r="B100" s="107">
        <v>53.9</v>
      </c>
      <c r="D100" s="105">
        <v>44986.667129629626</v>
      </c>
      <c r="E100" s="103">
        <v>49.9</v>
      </c>
      <c r="G100" s="105">
        <v>44986.69974537037</v>
      </c>
      <c r="H100" s="106">
        <v>47.1</v>
      </c>
    </row>
    <row r="101">
      <c r="A101" s="105">
        <v>44986.63935185185</v>
      </c>
      <c r="B101" s="107">
        <v>54.5</v>
      </c>
      <c r="D101" s="105">
        <v>44986.6671412037</v>
      </c>
      <c r="E101" s="103">
        <v>50.1</v>
      </c>
      <c r="G101" s="105">
        <v>44986.69975694444</v>
      </c>
      <c r="H101" s="106">
        <v>46.4</v>
      </c>
    </row>
    <row r="102">
      <c r="A102" s="105">
        <v>44986.63936342593</v>
      </c>
      <c r="B102" s="107">
        <v>54.2</v>
      </c>
      <c r="D102" s="105">
        <v>44986.66715277778</v>
      </c>
      <c r="E102" s="103">
        <v>49.7</v>
      </c>
      <c r="G102" s="105">
        <v>44986.69976851852</v>
      </c>
      <c r="H102" s="106">
        <v>46.3</v>
      </c>
    </row>
    <row r="103">
      <c r="A103" s="105">
        <v>44986.639375</v>
      </c>
      <c r="B103" s="107">
        <v>54.1</v>
      </c>
      <c r="D103" s="105">
        <v>44986.66716435185</v>
      </c>
      <c r="E103" s="103">
        <v>50.9</v>
      </c>
      <c r="G103" s="105">
        <v>44986.69978009259</v>
      </c>
      <c r="H103" s="106">
        <v>47.1</v>
      </c>
    </row>
    <row r="104">
      <c r="A104" s="105">
        <v>44986.639386574076</v>
      </c>
      <c r="B104" s="107">
        <v>54.7</v>
      </c>
      <c r="D104" s="105">
        <v>44986.667175925926</v>
      </c>
      <c r="E104" s="103">
        <v>52.9</v>
      </c>
      <c r="G104" s="105">
        <v>44986.699791666666</v>
      </c>
      <c r="H104" s="106">
        <v>48.1</v>
      </c>
    </row>
    <row r="105">
      <c r="A105" s="105">
        <v>44986.639398148145</v>
      </c>
      <c r="B105" s="107">
        <v>55.3</v>
      </c>
      <c r="D105" s="105">
        <v>44986.6671875</v>
      </c>
      <c r="E105" s="103">
        <v>52.9</v>
      </c>
      <c r="G105" s="105">
        <v>44986.69980324074</v>
      </c>
      <c r="H105" s="106">
        <v>48.1</v>
      </c>
    </row>
    <row r="106">
      <c r="A106" s="105">
        <v>44986.63940972222</v>
      </c>
      <c r="B106" s="107">
        <v>55.7</v>
      </c>
      <c r="D106" s="105">
        <v>44986.66719907407</v>
      </c>
      <c r="E106" s="103">
        <v>53.0</v>
      </c>
      <c r="G106" s="105">
        <v>44986.69981481481</v>
      </c>
      <c r="H106" s="106">
        <v>47.6</v>
      </c>
    </row>
    <row r="107">
      <c r="A107" s="105">
        <v>44986.6394212963</v>
      </c>
      <c r="B107" s="107">
        <v>55.5</v>
      </c>
      <c r="D107" s="105">
        <v>44986.66721064815</v>
      </c>
      <c r="E107" s="103">
        <v>52.6</v>
      </c>
      <c r="G107" s="105">
        <v>44986.69982638889</v>
      </c>
      <c r="H107" s="106">
        <v>46.7</v>
      </c>
    </row>
    <row r="108">
      <c r="A108" s="105">
        <v>44986.63943287037</v>
      </c>
      <c r="B108" s="107">
        <v>54.8</v>
      </c>
      <c r="D108" s="105">
        <v>44986.66722222222</v>
      </c>
      <c r="E108" s="103">
        <v>52.4</v>
      </c>
      <c r="G108" s="105">
        <v>44986.699837962966</v>
      </c>
      <c r="H108" s="106">
        <v>45.8</v>
      </c>
    </row>
    <row r="109">
      <c r="A109" s="105">
        <v>44986.639444444445</v>
      </c>
      <c r="B109" s="107">
        <v>55.2</v>
      </c>
      <c r="D109" s="105">
        <v>44986.667233796295</v>
      </c>
      <c r="E109" s="103">
        <v>52.3</v>
      </c>
      <c r="G109" s="105">
        <v>44986.699849537035</v>
      </c>
      <c r="H109" s="106">
        <v>45.5</v>
      </c>
    </row>
    <row r="110">
      <c r="A110" s="105">
        <v>44986.63945601852</v>
      </c>
      <c r="B110" s="107">
        <v>55.4</v>
      </c>
      <c r="D110" s="105">
        <v>44986.66724537037</v>
      </c>
      <c r="E110" s="103">
        <v>52.5</v>
      </c>
      <c r="G110" s="105">
        <v>44986.69986111111</v>
      </c>
      <c r="H110" s="106">
        <v>45.6</v>
      </c>
    </row>
    <row r="111">
      <c r="A111" s="105">
        <v>44986.63946759259</v>
      </c>
      <c r="B111" s="107">
        <v>55.2</v>
      </c>
      <c r="D111" s="105">
        <v>44986.66725694444</v>
      </c>
      <c r="E111" s="103">
        <v>52.5</v>
      </c>
      <c r="G111" s="105">
        <v>44986.69987268518</v>
      </c>
      <c r="H111" s="106">
        <v>45.5</v>
      </c>
    </row>
    <row r="112">
      <c r="A112" s="105">
        <v>44986.63947916667</v>
      </c>
      <c r="B112" s="107">
        <v>54.8</v>
      </c>
      <c r="D112" s="105">
        <v>44986.66726851852</v>
      </c>
      <c r="E112" s="103">
        <v>51.9</v>
      </c>
      <c r="G112" s="105">
        <v>44986.69988425926</v>
      </c>
      <c r="H112" s="106">
        <v>46.2</v>
      </c>
    </row>
    <row r="113">
      <c r="A113" s="105">
        <v>44986.63949074074</v>
      </c>
      <c r="B113" s="107">
        <v>54.2</v>
      </c>
      <c r="D113" s="105">
        <v>44986.667280092595</v>
      </c>
      <c r="E113" s="103">
        <v>51.5</v>
      </c>
      <c r="G113" s="105">
        <v>44986.699895833335</v>
      </c>
      <c r="H113" s="106">
        <v>46.4</v>
      </c>
    </row>
    <row r="114">
      <c r="A114" s="105">
        <v>44986.639502314814</v>
      </c>
      <c r="B114" s="107">
        <v>54.1</v>
      </c>
      <c r="D114" s="105">
        <v>44986.667291666665</v>
      </c>
      <c r="E114" s="103">
        <v>52.0</v>
      </c>
      <c r="G114" s="105">
        <v>44986.699907407405</v>
      </c>
      <c r="H114" s="106">
        <v>47.1</v>
      </c>
    </row>
    <row r="115">
      <c r="A115" s="105">
        <v>44986.63951388889</v>
      </c>
      <c r="B115" s="107">
        <v>54.2</v>
      </c>
      <c r="D115" s="105">
        <v>44986.66730324074</v>
      </c>
      <c r="E115" s="103">
        <v>51.6</v>
      </c>
      <c r="G115" s="105">
        <v>44986.69991898148</v>
      </c>
      <c r="H115" s="106">
        <v>47.6</v>
      </c>
    </row>
    <row r="116">
      <c r="A116" s="105">
        <v>44986.63952546296</v>
      </c>
      <c r="B116" s="107">
        <v>53.9</v>
      </c>
      <c r="D116" s="105">
        <v>44986.66731481482</v>
      </c>
      <c r="E116" s="103">
        <v>51.6</v>
      </c>
      <c r="G116" s="105">
        <v>44986.69993055556</v>
      </c>
      <c r="H116" s="106">
        <v>47.3</v>
      </c>
    </row>
    <row r="117">
      <c r="A117" s="105">
        <v>44986.63953703704</v>
      </c>
      <c r="B117" s="107">
        <v>53.9</v>
      </c>
      <c r="D117" s="105">
        <v>44986.66732638889</v>
      </c>
      <c r="E117" s="103">
        <v>51.2</v>
      </c>
      <c r="G117" s="105">
        <v>44986.69994212963</v>
      </c>
      <c r="H117" s="106">
        <v>47.3</v>
      </c>
    </row>
    <row r="118">
      <c r="A118" s="105">
        <v>44986.639548611114</v>
      </c>
      <c r="B118" s="107">
        <v>54.6</v>
      </c>
      <c r="D118" s="105">
        <v>44986.667337962965</v>
      </c>
      <c r="E118" s="103">
        <v>50.4</v>
      </c>
      <c r="G118" s="105">
        <v>44986.699953703705</v>
      </c>
      <c r="H118" s="106">
        <v>47.6</v>
      </c>
    </row>
    <row r="119">
      <c r="A119" s="105">
        <v>44986.639560185184</v>
      </c>
      <c r="B119" s="107">
        <v>55.7</v>
      </c>
      <c r="D119" s="105">
        <v>44986.667349537034</v>
      </c>
      <c r="E119" s="103">
        <v>50.2</v>
      </c>
      <c r="G119" s="105">
        <v>44986.69996527778</v>
      </c>
      <c r="H119" s="106">
        <v>47.4</v>
      </c>
    </row>
    <row r="120">
      <c r="A120" s="105">
        <v>44986.63957175926</v>
      </c>
      <c r="B120" s="107">
        <v>55.8</v>
      </c>
      <c r="D120" s="105">
        <v>44986.66736111111</v>
      </c>
      <c r="E120" s="103">
        <v>50.4</v>
      </c>
      <c r="G120" s="105">
        <v>44986.69997685185</v>
      </c>
      <c r="H120" s="106">
        <v>46.7</v>
      </c>
    </row>
    <row r="121">
      <c r="A121" s="105">
        <v>44986.63958333333</v>
      </c>
      <c r="B121" s="107">
        <v>55.4</v>
      </c>
      <c r="D121" s="105">
        <v>44986.66737268519</v>
      </c>
      <c r="E121" s="103">
        <v>49.4</v>
      </c>
      <c r="G121" s="105">
        <v>44986.69998842593</v>
      </c>
      <c r="H121" s="106">
        <v>46.0</v>
      </c>
    </row>
    <row r="122">
      <c r="A122" s="105">
        <v>44986.63959490741</v>
      </c>
      <c r="B122" s="107">
        <v>53.9</v>
      </c>
      <c r="D122" s="105">
        <v>44986.66738425926</v>
      </c>
      <c r="E122" s="103">
        <v>49.3</v>
      </c>
      <c r="G122" s="105">
        <v>44986.7</v>
      </c>
      <c r="H122" s="106">
        <v>45.4</v>
      </c>
    </row>
    <row r="123">
      <c r="A123" s="105">
        <v>44986.63960648148</v>
      </c>
      <c r="B123" s="107">
        <v>53.4</v>
      </c>
      <c r="D123" s="105">
        <v>44986.667395833334</v>
      </c>
      <c r="E123" s="103">
        <v>49.9</v>
      </c>
      <c r="G123" s="105">
        <v>44986.700011574074</v>
      </c>
      <c r="H123" s="106">
        <v>53.3</v>
      </c>
    </row>
    <row r="124">
      <c r="A124" s="105">
        <v>44986.63961805555</v>
      </c>
      <c r="B124" s="107">
        <v>52.2</v>
      </c>
      <c r="D124" s="105">
        <v>44986.66740740741</v>
      </c>
      <c r="E124" s="103">
        <v>53.0</v>
      </c>
      <c r="G124" s="105">
        <v>44986.70002314815</v>
      </c>
      <c r="H124" s="106">
        <v>52.7</v>
      </c>
    </row>
    <row r="125">
      <c r="A125" s="105">
        <v>44986.63962962963</v>
      </c>
      <c r="B125" s="107">
        <v>51.9</v>
      </c>
      <c r="D125" s="105">
        <v>44986.66741898148</v>
      </c>
      <c r="E125" s="103">
        <v>53.2</v>
      </c>
      <c r="G125" s="105">
        <v>44986.70003472222</v>
      </c>
      <c r="H125" s="106">
        <v>59.3</v>
      </c>
    </row>
    <row r="126">
      <c r="A126" s="105">
        <v>44986.63964120371</v>
      </c>
      <c r="B126" s="107">
        <v>51.9</v>
      </c>
      <c r="D126" s="105">
        <v>44986.66743055556</v>
      </c>
      <c r="E126" s="103">
        <v>53.5</v>
      </c>
      <c r="G126" s="105">
        <v>44986.7000462963</v>
      </c>
      <c r="H126" s="106">
        <v>62.2</v>
      </c>
    </row>
    <row r="127">
      <c r="A127" s="105">
        <v>44986.639652777776</v>
      </c>
      <c r="B127" s="107">
        <v>52.3</v>
      </c>
      <c r="D127" s="105">
        <v>44986.66744212963</v>
      </c>
      <c r="E127" s="103">
        <v>53.9</v>
      </c>
      <c r="G127" s="105">
        <v>44986.700057870374</v>
      </c>
      <c r="H127" s="106">
        <v>61.7</v>
      </c>
    </row>
    <row r="128">
      <c r="A128" s="105">
        <v>44986.63966435185</v>
      </c>
      <c r="B128" s="107">
        <v>53.3</v>
      </c>
      <c r="D128" s="105">
        <v>44986.6674537037</v>
      </c>
      <c r="E128" s="103">
        <v>53.5</v>
      </c>
      <c r="G128" s="105">
        <v>44986.70006944444</v>
      </c>
      <c r="H128" s="106">
        <v>58.8</v>
      </c>
    </row>
    <row r="129">
      <c r="A129" s="105">
        <v>44986.63967592592</v>
      </c>
      <c r="B129" s="107">
        <v>55.6</v>
      </c>
      <c r="D129" s="105">
        <v>44986.66746527778</v>
      </c>
      <c r="E129" s="103">
        <v>52.9</v>
      </c>
      <c r="G129" s="105">
        <v>44986.70008101852</v>
      </c>
      <c r="H129" s="106">
        <v>55.4</v>
      </c>
    </row>
    <row r="130">
      <c r="A130" s="105">
        <v>44986.6396875</v>
      </c>
      <c r="B130" s="107">
        <v>56.7</v>
      </c>
      <c r="D130" s="105">
        <v>44986.66747685185</v>
      </c>
      <c r="E130" s="103">
        <v>52.9</v>
      </c>
      <c r="G130" s="105">
        <v>44986.70009259259</v>
      </c>
      <c r="H130" s="106">
        <v>54.0</v>
      </c>
    </row>
    <row r="131">
      <c r="A131" s="105">
        <v>44986.639699074076</v>
      </c>
      <c r="B131" s="107">
        <v>56.7</v>
      </c>
      <c r="D131" s="105">
        <v>44986.66748842593</v>
      </c>
      <c r="E131" s="103">
        <v>53.3</v>
      </c>
      <c r="G131" s="105">
        <v>44986.700104166666</v>
      </c>
      <c r="H131" s="106">
        <v>51.4</v>
      </c>
    </row>
    <row r="132">
      <c r="A132" s="105">
        <v>44986.639710648145</v>
      </c>
      <c r="B132" s="107">
        <v>56.2</v>
      </c>
      <c r="D132" s="105">
        <v>44986.6675</v>
      </c>
      <c r="E132" s="103">
        <v>53.2</v>
      </c>
      <c r="G132" s="105">
        <v>44986.70011574074</v>
      </c>
      <c r="H132" s="106">
        <v>49.7</v>
      </c>
    </row>
    <row r="133">
      <c r="A133" s="105">
        <v>44986.63972222222</v>
      </c>
      <c r="B133" s="107">
        <v>55.5</v>
      </c>
      <c r="D133" s="105">
        <v>44986.66751157407</v>
      </c>
      <c r="E133" s="103">
        <v>53.9</v>
      </c>
      <c r="G133" s="105">
        <v>44986.70012731481</v>
      </c>
      <c r="H133" s="106">
        <v>48.7</v>
      </c>
    </row>
    <row r="134">
      <c r="A134" s="105">
        <v>44986.6397337963</v>
      </c>
      <c r="B134" s="107">
        <v>55.5</v>
      </c>
      <c r="D134" s="105">
        <v>44986.66752314815</v>
      </c>
      <c r="E134" s="103">
        <v>53.5</v>
      </c>
      <c r="G134" s="105">
        <v>44986.70013888889</v>
      </c>
      <c r="H134" s="106">
        <v>49.1</v>
      </c>
    </row>
    <row r="135">
      <c r="A135" s="105">
        <v>44986.63974537037</v>
      </c>
      <c r="B135" s="107">
        <v>55.7</v>
      </c>
      <c r="D135" s="105">
        <v>44986.66753472222</v>
      </c>
      <c r="E135" s="103">
        <v>52.8</v>
      </c>
      <c r="G135" s="105">
        <v>44986.700150462966</v>
      </c>
      <c r="H135" s="106">
        <v>51.4</v>
      </c>
    </row>
    <row r="136">
      <c r="A136" s="105">
        <v>44986.639756944445</v>
      </c>
      <c r="B136" s="107">
        <v>56.4</v>
      </c>
      <c r="D136" s="105">
        <v>44986.667546296296</v>
      </c>
      <c r="E136" s="103">
        <v>52.8</v>
      </c>
      <c r="G136" s="105">
        <v>44986.700162037036</v>
      </c>
      <c r="H136" s="106">
        <v>52.7</v>
      </c>
    </row>
    <row r="137">
      <c r="A137" s="105">
        <v>44986.63976851852</v>
      </c>
      <c r="B137" s="107">
        <v>55.7</v>
      </c>
      <c r="D137" s="105">
        <v>44986.66755787037</v>
      </c>
      <c r="E137" s="103">
        <v>52.1</v>
      </c>
      <c r="G137" s="105">
        <v>44986.70017361111</v>
      </c>
      <c r="H137" s="106">
        <v>52.8</v>
      </c>
    </row>
    <row r="138">
      <c r="A138" s="105">
        <v>44986.63978009259</v>
      </c>
      <c r="B138" s="107">
        <v>55.3</v>
      </c>
      <c r="D138" s="105">
        <v>44986.66756944444</v>
      </c>
      <c r="E138" s="103">
        <v>51.2</v>
      </c>
      <c r="G138" s="105">
        <v>44986.70018518518</v>
      </c>
      <c r="H138" s="106">
        <v>56.1</v>
      </c>
    </row>
    <row r="139">
      <c r="A139" s="105">
        <v>44986.63979166667</v>
      </c>
      <c r="B139" s="107">
        <v>54.6</v>
      </c>
      <c r="D139" s="105">
        <v>44986.66758101852</v>
      </c>
      <c r="E139" s="103">
        <v>51.1</v>
      </c>
      <c r="G139" s="105">
        <v>44986.70019675926</v>
      </c>
      <c r="H139" s="106">
        <v>56.0</v>
      </c>
    </row>
    <row r="140">
      <c r="A140" s="105">
        <v>44986.63980324074</v>
      </c>
      <c r="B140" s="107">
        <v>53.7</v>
      </c>
      <c r="D140" s="105">
        <v>44986.667592592596</v>
      </c>
      <c r="E140" s="103">
        <v>52.3</v>
      </c>
      <c r="G140" s="105">
        <v>44986.700208333335</v>
      </c>
      <c r="H140" s="106">
        <v>55.8</v>
      </c>
    </row>
    <row r="141">
      <c r="A141" s="105">
        <v>44986.639814814815</v>
      </c>
      <c r="B141" s="107">
        <v>54.7</v>
      </c>
      <c r="D141" s="105">
        <v>44986.667604166665</v>
      </c>
      <c r="E141" s="103">
        <v>53.8</v>
      </c>
      <c r="G141" s="105">
        <v>44986.700219907405</v>
      </c>
      <c r="H141" s="106">
        <v>55.4</v>
      </c>
    </row>
    <row r="142">
      <c r="A142" s="105">
        <v>44986.63982638889</v>
      </c>
      <c r="B142" s="107">
        <v>56.5</v>
      </c>
      <c r="D142" s="105">
        <v>44986.66761574074</v>
      </c>
      <c r="E142" s="103">
        <v>55.4</v>
      </c>
      <c r="G142" s="105">
        <v>44986.70023148148</v>
      </c>
      <c r="H142" s="106">
        <v>55.1</v>
      </c>
    </row>
    <row r="143">
      <c r="A143" s="105">
        <v>44986.63983796296</v>
      </c>
      <c r="B143" s="107">
        <v>58.3</v>
      </c>
      <c r="D143" s="105">
        <v>44986.66762731481</v>
      </c>
      <c r="E143" s="103">
        <v>56.2</v>
      </c>
      <c r="G143" s="105">
        <v>44986.70024305556</v>
      </c>
      <c r="H143" s="106">
        <v>55.0</v>
      </c>
    </row>
    <row r="144">
      <c r="A144" s="105">
        <v>44986.63984953704</v>
      </c>
      <c r="B144" s="107">
        <v>58.6</v>
      </c>
      <c r="D144" s="105">
        <v>44986.66763888889</v>
      </c>
      <c r="E144" s="103">
        <v>57.2</v>
      </c>
      <c r="G144" s="105">
        <v>44986.70025462963</v>
      </c>
      <c r="H144" s="106">
        <v>54.6</v>
      </c>
    </row>
    <row r="145">
      <c r="A145" s="105">
        <v>44986.639861111114</v>
      </c>
      <c r="B145" s="107">
        <v>57.7</v>
      </c>
      <c r="D145" s="105">
        <v>44986.667650462965</v>
      </c>
      <c r="E145" s="103">
        <v>57.8</v>
      </c>
      <c r="G145" s="105">
        <v>44986.700266203705</v>
      </c>
      <c r="H145" s="106">
        <v>53.3</v>
      </c>
    </row>
    <row r="146">
      <c r="A146" s="105">
        <v>44986.639872685184</v>
      </c>
      <c r="B146" s="107">
        <v>55.3</v>
      </c>
      <c r="D146" s="105">
        <v>44986.667662037034</v>
      </c>
      <c r="E146" s="103">
        <v>59.4</v>
      </c>
      <c r="G146" s="105">
        <v>44986.700277777774</v>
      </c>
      <c r="H146" s="106">
        <v>52.0</v>
      </c>
    </row>
    <row r="147">
      <c r="A147" s="105">
        <v>44986.63988425926</v>
      </c>
      <c r="B147" s="107">
        <v>53.4</v>
      </c>
      <c r="D147" s="105">
        <v>44986.66767361111</v>
      </c>
      <c r="E147" s="103">
        <v>60.0</v>
      </c>
      <c r="G147" s="105">
        <v>44986.70028935185</v>
      </c>
      <c r="H147" s="106">
        <v>50.7</v>
      </c>
    </row>
    <row r="148">
      <c r="A148" s="105">
        <v>44986.63989583333</v>
      </c>
      <c r="B148" s="107">
        <v>55.4</v>
      </c>
      <c r="D148" s="105">
        <v>44986.66768518519</v>
      </c>
      <c r="E148" s="103">
        <v>59.7</v>
      </c>
      <c r="G148" s="105">
        <v>44986.70030092593</v>
      </c>
      <c r="H148" s="106">
        <v>49.1</v>
      </c>
    </row>
    <row r="149">
      <c r="A149" s="105">
        <v>44986.63990740741</v>
      </c>
      <c r="B149" s="107">
        <v>55.7</v>
      </c>
      <c r="D149" s="105">
        <v>44986.66769675926</v>
      </c>
      <c r="E149" s="103">
        <v>59.5</v>
      </c>
      <c r="G149" s="105">
        <v>44986.7003125</v>
      </c>
      <c r="H149" s="106">
        <v>47.9</v>
      </c>
    </row>
    <row r="150">
      <c r="A150" s="105">
        <v>44986.639918981484</v>
      </c>
      <c r="B150" s="107">
        <v>56.2</v>
      </c>
      <c r="D150" s="105">
        <v>44986.667708333334</v>
      </c>
      <c r="E150" s="103">
        <v>57.9</v>
      </c>
      <c r="G150" s="105">
        <v>44986.700324074074</v>
      </c>
      <c r="H150" s="106">
        <v>48.2</v>
      </c>
    </row>
    <row r="151">
      <c r="A151" s="105">
        <v>44986.63993055555</v>
      </c>
      <c r="B151" s="107">
        <v>59.2</v>
      </c>
      <c r="D151" s="105">
        <v>44986.667719907404</v>
      </c>
      <c r="E151" s="103">
        <v>57.1</v>
      </c>
      <c r="G151" s="105">
        <v>44986.70033564815</v>
      </c>
      <c r="H151" s="106">
        <v>55.3</v>
      </c>
    </row>
    <row r="152">
      <c r="A152" s="105">
        <v>44986.63994212963</v>
      </c>
      <c r="B152" s="107">
        <v>59.5</v>
      </c>
      <c r="D152" s="105">
        <v>44986.66773148148</v>
      </c>
      <c r="E152" s="103">
        <v>58.4</v>
      </c>
      <c r="G152" s="105">
        <v>44986.70034722222</v>
      </c>
      <c r="H152" s="106">
        <v>56.1</v>
      </c>
    </row>
    <row r="153">
      <c r="A153" s="105">
        <v>44986.63995370371</v>
      </c>
      <c r="B153" s="107">
        <v>59.6</v>
      </c>
      <c r="D153" s="105">
        <v>44986.66774305556</v>
      </c>
      <c r="E153" s="103">
        <v>59.3</v>
      </c>
      <c r="G153" s="105">
        <v>44986.7003587963</v>
      </c>
      <c r="H153" s="106">
        <v>56.5</v>
      </c>
    </row>
    <row r="154">
      <c r="A154" s="105">
        <v>44986.639965277776</v>
      </c>
      <c r="B154" s="107">
        <v>59.6</v>
      </c>
      <c r="D154" s="105">
        <v>44986.66775462963</v>
      </c>
      <c r="E154" s="103">
        <v>59.5</v>
      </c>
      <c r="G154" s="105">
        <v>44986.700370370374</v>
      </c>
      <c r="H154" s="106">
        <v>55.6</v>
      </c>
    </row>
    <row r="155">
      <c r="A155" s="105">
        <v>44986.63997685185</v>
      </c>
      <c r="B155" s="107">
        <v>59.5</v>
      </c>
      <c r="D155" s="105">
        <v>44986.667766203704</v>
      </c>
      <c r="E155" s="103">
        <v>58.3</v>
      </c>
      <c r="G155" s="105">
        <v>44986.70038194444</v>
      </c>
      <c r="H155" s="106">
        <v>53.9</v>
      </c>
    </row>
    <row r="156">
      <c r="A156" s="105">
        <v>44986.63998842592</v>
      </c>
      <c r="B156" s="107">
        <v>59.5</v>
      </c>
      <c r="D156" s="105">
        <v>44986.66777777778</v>
      </c>
      <c r="E156" s="103">
        <v>56.5</v>
      </c>
      <c r="G156" s="105">
        <v>44986.70039351852</v>
      </c>
      <c r="H156" s="106">
        <v>54.4</v>
      </c>
    </row>
    <row r="157">
      <c r="A157" s="105">
        <v>44986.64</v>
      </c>
      <c r="B157" s="107">
        <v>59.5</v>
      </c>
      <c r="D157" s="105">
        <v>44986.66778935185</v>
      </c>
      <c r="E157" s="103">
        <v>55.6</v>
      </c>
      <c r="G157" s="105">
        <v>44986.70040509259</v>
      </c>
      <c r="H157" s="106">
        <v>55.2</v>
      </c>
    </row>
    <row r="158">
      <c r="A158" s="105">
        <v>44986.640011574076</v>
      </c>
      <c r="B158" s="107">
        <v>59.1</v>
      </c>
      <c r="D158" s="105">
        <v>44986.66780092593</v>
      </c>
      <c r="E158" s="103">
        <v>56.3</v>
      </c>
      <c r="G158" s="105">
        <v>44986.70041666667</v>
      </c>
      <c r="H158" s="106">
        <v>52.7</v>
      </c>
    </row>
    <row r="159">
      <c r="A159" s="105">
        <v>44986.640023148146</v>
      </c>
      <c r="B159" s="107">
        <v>58.4</v>
      </c>
      <c r="D159" s="105">
        <v>44986.6678125</v>
      </c>
      <c r="E159" s="103">
        <v>56.1</v>
      </c>
      <c r="G159" s="105">
        <v>44986.70042824074</v>
      </c>
      <c r="H159" s="106">
        <v>50.2</v>
      </c>
    </row>
    <row r="160">
      <c r="A160" s="105">
        <v>44986.64003472222</v>
      </c>
      <c r="B160" s="107">
        <v>57.3</v>
      </c>
      <c r="D160" s="105">
        <v>44986.66782407407</v>
      </c>
      <c r="E160" s="103">
        <v>56.4</v>
      </c>
      <c r="G160" s="105">
        <v>44986.70043981481</v>
      </c>
      <c r="H160" s="106">
        <v>48.9</v>
      </c>
    </row>
    <row r="161">
      <c r="A161" s="105">
        <v>44986.6400462963</v>
      </c>
      <c r="B161" s="107">
        <v>56.9</v>
      </c>
      <c r="D161" s="105">
        <v>44986.66783564815</v>
      </c>
      <c r="E161" s="103">
        <v>55.0</v>
      </c>
      <c r="G161" s="105">
        <v>44986.70045138889</v>
      </c>
      <c r="H161" s="106">
        <v>48.6</v>
      </c>
    </row>
    <row r="162">
      <c r="A162" s="105">
        <v>44986.64005787037</v>
      </c>
      <c r="B162" s="107">
        <v>62.3</v>
      </c>
      <c r="D162" s="105">
        <v>44986.66784722222</v>
      </c>
      <c r="E162" s="103">
        <v>52.4</v>
      </c>
      <c r="G162" s="105">
        <v>44986.70046296297</v>
      </c>
      <c r="H162" s="106">
        <v>49.9</v>
      </c>
    </row>
    <row r="163">
      <c r="A163" s="105">
        <v>44986.640069444446</v>
      </c>
      <c r="B163" s="107">
        <v>67.4</v>
      </c>
      <c r="D163" s="105">
        <v>44986.667858796296</v>
      </c>
      <c r="E163" s="103">
        <v>52.0</v>
      </c>
      <c r="G163" s="105">
        <v>44986.700474537036</v>
      </c>
      <c r="H163" s="106">
        <v>52.3</v>
      </c>
    </row>
    <row r="164">
      <c r="A164" s="105">
        <v>44986.640081018515</v>
      </c>
      <c r="B164" s="107">
        <v>70.7</v>
      </c>
      <c r="D164" s="105">
        <v>44986.66787037037</v>
      </c>
      <c r="E164" s="103">
        <v>50.9</v>
      </c>
      <c r="G164" s="105">
        <v>44986.70048611111</v>
      </c>
      <c r="H164" s="106">
        <v>52.4</v>
      </c>
    </row>
    <row r="165">
      <c r="A165" s="105">
        <v>44986.64009259259</v>
      </c>
      <c r="B165" s="107">
        <v>71.9</v>
      </c>
      <c r="D165" s="105">
        <v>44986.66788194444</v>
      </c>
      <c r="E165" s="103">
        <v>49.9</v>
      </c>
      <c r="G165" s="105">
        <v>44986.70049768518</v>
      </c>
      <c r="H165" s="106">
        <v>51.4</v>
      </c>
    </row>
    <row r="166">
      <c r="A166" s="105">
        <v>44986.64010416667</v>
      </c>
      <c r="B166" s="107">
        <v>73.3</v>
      </c>
      <c r="D166" s="105">
        <v>44986.66789351852</v>
      </c>
      <c r="E166" s="103">
        <v>49.6</v>
      </c>
      <c r="G166" s="105">
        <v>44986.70050925926</v>
      </c>
      <c r="H166" s="106">
        <v>51.2</v>
      </c>
    </row>
    <row r="167">
      <c r="A167" s="105">
        <v>44986.64011574074</v>
      </c>
      <c r="B167" s="107">
        <v>73.1</v>
      </c>
      <c r="D167" s="105">
        <v>44986.667905092596</v>
      </c>
      <c r="E167" s="103">
        <v>50.0</v>
      </c>
      <c r="G167" s="105">
        <v>44986.700520833336</v>
      </c>
      <c r="H167" s="106">
        <v>50.5</v>
      </c>
    </row>
    <row r="168">
      <c r="A168" s="105">
        <v>44986.640127314815</v>
      </c>
      <c r="B168" s="107">
        <v>70.9</v>
      </c>
      <c r="D168" s="105">
        <v>44986.667916666665</v>
      </c>
      <c r="E168" s="103">
        <v>51.7</v>
      </c>
      <c r="G168" s="105">
        <v>44986.700532407405</v>
      </c>
      <c r="H168" s="106">
        <v>49.7</v>
      </c>
    </row>
    <row r="169">
      <c r="A169" s="105">
        <v>44986.64013888889</v>
      </c>
      <c r="B169" s="107">
        <v>74.5</v>
      </c>
      <c r="D169" s="105">
        <v>44986.66792824074</v>
      </c>
      <c r="E169" s="103">
        <v>53.4</v>
      </c>
      <c r="G169" s="105">
        <v>44986.70054398148</v>
      </c>
      <c r="H169" s="106">
        <v>48.4</v>
      </c>
    </row>
    <row r="170">
      <c r="A170" s="105">
        <v>44986.64015046296</v>
      </c>
      <c r="B170" s="107">
        <v>74.8</v>
      </c>
      <c r="D170" s="105">
        <v>44986.66793981481</v>
      </c>
      <c r="E170" s="103">
        <v>53.2</v>
      </c>
      <c r="G170" s="105">
        <v>44986.70055555556</v>
      </c>
      <c r="H170" s="106">
        <v>47.8</v>
      </c>
    </row>
    <row r="171">
      <c r="A171" s="105">
        <v>44986.64016203704</v>
      </c>
      <c r="B171" s="107">
        <v>74.8</v>
      </c>
      <c r="D171" s="105">
        <v>44986.66795138889</v>
      </c>
      <c r="E171" s="103">
        <v>52.3</v>
      </c>
      <c r="G171" s="105">
        <v>44986.70056712963</v>
      </c>
      <c r="H171" s="106">
        <v>47.2</v>
      </c>
    </row>
    <row r="172">
      <c r="A172" s="105">
        <v>44986.640173611115</v>
      </c>
      <c r="B172" s="107">
        <v>72.7</v>
      </c>
      <c r="D172" s="105">
        <v>44986.667962962965</v>
      </c>
      <c r="E172" s="103">
        <v>52.1</v>
      </c>
      <c r="G172" s="105">
        <v>44986.700578703705</v>
      </c>
      <c r="H172" s="106">
        <v>46.0</v>
      </c>
    </row>
    <row r="173">
      <c r="A173" s="105">
        <v>44986.640185185184</v>
      </c>
      <c r="B173" s="107">
        <v>71.4</v>
      </c>
      <c r="D173" s="105">
        <v>44986.667974537035</v>
      </c>
      <c r="E173" s="103">
        <v>52.2</v>
      </c>
      <c r="G173" s="105">
        <v>44986.700590277775</v>
      </c>
      <c r="H173" s="106">
        <v>46.1</v>
      </c>
    </row>
    <row r="174">
      <c r="A174" s="105">
        <v>44986.64019675926</v>
      </c>
      <c r="B174" s="107">
        <v>69.5</v>
      </c>
      <c r="D174" s="105">
        <v>44986.66798611111</v>
      </c>
      <c r="E174" s="103">
        <v>53.6</v>
      </c>
      <c r="G174" s="105">
        <v>44986.70060185185</v>
      </c>
      <c r="H174" s="106">
        <v>46.1</v>
      </c>
    </row>
    <row r="175">
      <c r="A175" s="105">
        <v>44986.64020833333</v>
      </c>
      <c r="B175" s="107">
        <v>68.8</v>
      </c>
      <c r="D175" s="105">
        <v>44986.66799768519</v>
      </c>
      <c r="E175" s="103">
        <v>53.7</v>
      </c>
      <c r="G175" s="105">
        <v>44986.70061342593</v>
      </c>
      <c r="H175" s="106">
        <v>45.8</v>
      </c>
    </row>
    <row r="176">
      <c r="A176" s="105">
        <v>44986.64021990741</v>
      </c>
      <c r="B176" s="107">
        <v>70.7</v>
      </c>
      <c r="D176" s="105">
        <v>44986.66800925926</v>
      </c>
      <c r="E176" s="103">
        <v>53.0</v>
      </c>
      <c r="G176" s="105">
        <v>44986.700625</v>
      </c>
      <c r="H176" s="106">
        <v>45.4</v>
      </c>
    </row>
    <row r="177">
      <c r="A177" s="105">
        <v>44986.640231481484</v>
      </c>
      <c r="B177" s="107">
        <v>70.6</v>
      </c>
      <c r="D177" s="105">
        <v>44986.668020833335</v>
      </c>
      <c r="E177" s="103">
        <v>52.0</v>
      </c>
      <c r="G177" s="105">
        <v>44986.700636574074</v>
      </c>
      <c r="H177" s="106">
        <v>45.1</v>
      </c>
    </row>
    <row r="178">
      <c r="A178" s="105">
        <v>44986.64024305555</v>
      </c>
      <c r="B178" s="107">
        <v>70.7</v>
      </c>
      <c r="D178" s="105">
        <v>44986.668032407404</v>
      </c>
      <c r="E178" s="103">
        <v>51.4</v>
      </c>
      <c r="G178" s="105">
        <v>44986.70064814815</v>
      </c>
      <c r="H178" s="106">
        <v>44.7</v>
      </c>
    </row>
    <row r="179">
      <c r="A179" s="105">
        <v>44986.64025462963</v>
      </c>
      <c r="B179" s="107">
        <v>72.1</v>
      </c>
      <c r="D179" s="105">
        <v>44986.66804398148</v>
      </c>
      <c r="E179" s="103">
        <v>52.2</v>
      </c>
      <c r="G179" s="105">
        <v>44986.70065972222</v>
      </c>
      <c r="H179" s="106">
        <v>44.1</v>
      </c>
    </row>
    <row r="180">
      <c r="A180" s="105">
        <v>44986.64026620371</v>
      </c>
      <c r="B180" s="107">
        <v>72.3</v>
      </c>
      <c r="D180" s="105">
        <v>44986.66805555556</v>
      </c>
      <c r="E180" s="103">
        <v>52.3</v>
      </c>
      <c r="G180" s="105">
        <v>44986.7006712963</v>
      </c>
      <c r="H180" s="106">
        <v>44.0</v>
      </c>
    </row>
    <row r="181">
      <c r="A181" s="105">
        <v>44986.64027777778</v>
      </c>
      <c r="B181" s="107">
        <v>71.7</v>
      </c>
      <c r="D181" s="105">
        <v>44986.66806712963</v>
      </c>
      <c r="E181" s="103">
        <v>53.7</v>
      </c>
      <c r="G181" s="105">
        <v>44986.70068287037</v>
      </c>
      <c r="H181" s="106">
        <v>44.4</v>
      </c>
    </row>
    <row r="182">
      <c r="A182" s="105">
        <v>44986.64028935185</v>
      </c>
      <c r="B182" s="107">
        <v>70.0</v>
      </c>
      <c r="D182" s="105">
        <v>44986.668078703704</v>
      </c>
      <c r="E182" s="103">
        <v>56.4</v>
      </c>
      <c r="G182" s="105">
        <v>44986.700694444444</v>
      </c>
      <c r="H182" s="106">
        <v>44.2</v>
      </c>
    </row>
    <row r="183">
      <c r="A183" s="105">
        <v>44986.64030092592</v>
      </c>
      <c r="B183" s="107">
        <v>68.7</v>
      </c>
      <c r="D183" s="105">
        <v>44986.66809027778</v>
      </c>
      <c r="E183" s="103">
        <v>56.6</v>
      </c>
      <c r="G183" s="105">
        <v>44986.70070601852</v>
      </c>
      <c r="H183" s="106">
        <v>44.0</v>
      </c>
    </row>
    <row r="184">
      <c r="A184" s="105">
        <v>44986.6403125</v>
      </c>
      <c r="B184" s="107">
        <v>67.4</v>
      </c>
      <c r="D184" s="105">
        <v>44986.66810185185</v>
      </c>
      <c r="E184" s="103">
        <v>56.6</v>
      </c>
      <c r="G184" s="105">
        <v>44986.70071759259</v>
      </c>
      <c r="H184" s="106">
        <v>44.1</v>
      </c>
    </row>
    <row r="185">
      <c r="A185" s="105">
        <v>44986.64032407408</v>
      </c>
      <c r="B185" s="107">
        <v>65.2</v>
      </c>
      <c r="D185" s="105">
        <v>44986.66811342593</v>
      </c>
      <c r="E185" s="103">
        <v>55.2</v>
      </c>
      <c r="G185" s="105">
        <v>44986.70072916667</v>
      </c>
      <c r="H185" s="106">
        <v>45.1</v>
      </c>
    </row>
    <row r="186">
      <c r="A186" s="105">
        <v>44986.640335648146</v>
      </c>
      <c r="B186" s="107">
        <v>65.3</v>
      </c>
      <c r="D186" s="105">
        <v>44986.668125</v>
      </c>
      <c r="E186" s="103">
        <v>53.6</v>
      </c>
      <c r="G186" s="105">
        <v>44986.700740740744</v>
      </c>
      <c r="H186" s="106">
        <v>45.1</v>
      </c>
    </row>
    <row r="187">
      <c r="A187" s="105">
        <v>44986.64034722222</v>
      </c>
      <c r="B187" s="107">
        <v>64.4</v>
      </c>
      <c r="D187" s="105">
        <v>44986.66813657407</v>
      </c>
      <c r="E187" s="103">
        <v>52.3</v>
      </c>
      <c r="G187" s="105">
        <v>44986.70075231481</v>
      </c>
      <c r="H187" s="106">
        <v>44.2</v>
      </c>
    </row>
    <row r="188">
      <c r="A188" s="105">
        <v>44986.6403587963</v>
      </c>
      <c r="B188" s="107">
        <v>63.2</v>
      </c>
      <c r="D188" s="105">
        <v>44986.66814814815</v>
      </c>
      <c r="E188" s="103">
        <v>51.7</v>
      </c>
      <c r="G188" s="105">
        <v>44986.70076388889</v>
      </c>
      <c r="H188" s="106">
        <v>43.9</v>
      </c>
    </row>
    <row r="189">
      <c r="A189" s="105">
        <v>44986.64037037037</v>
      </c>
      <c r="B189" s="107">
        <v>62.6</v>
      </c>
      <c r="D189" s="105">
        <v>44986.66815972222</v>
      </c>
      <c r="E189" s="103">
        <v>54.2</v>
      </c>
      <c r="G189" s="105">
        <v>44986.70077546296</v>
      </c>
      <c r="H189" s="106">
        <v>44.0</v>
      </c>
    </row>
    <row r="190">
      <c r="A190" s="105">
        <v>44986.640381944446</v>
      </c>
      <c r="B190" s="107">
        <v>63.9</v>
      </c>
      <c r="D190" s="105">
        <v>44986.668171296296</v>
      </c>
      <c r="E190" s="103">
        <v>55.6</v>
      </c>
      <c r="G190" s="105">
        <v>44986.700787037036</v>
      </c>
      <c r="H190" s="106">
        <v>43.9</v>
      </c>
    </row>
    <row r="191">
      <c r="A191" s="105">
        <v>44986.640393518515</v>
      </c>
      <c r="B191" s="107">
        <v>65.2</v>
      </c>
      <c r="D191" s="105">
        <v>44986.66818287037</v>
      </c>
      <c r="E191" s="103">
        <v>55.7</v>
      </c>
      <c r="G191" s="105">
        <v>44986.70079861111</v>
      </c>
      <c r="H191" s="106">
        <v>43.7</v>
      </c>
    </row>
    <row r="192">
      <c r="A192" s="105">
        <v>44986.64040509259</v>
      </c>
      <c r="B192" s="107">
        <v>64.8</v>
      </c>
      <c r="D192" s="105">
        <v>44986.66819444444</v>
      </c>
      <c r="E192" s="103">
        <v>55.0</v>
      </c>
      <c r="G192" s="105">
        <v>44986.70081018518</v>
      </c>
      <c r="H192" s="106">
        <v>44.2</v>
      </c>
    </row>
    <row r="193">
      <c r="A193" s="105">
        <v>44986.64041666667</v>
      </c>
      <c r="B193" s="107">
        <v>62.8</v>
      </c>
      <c r="D193" s="105">
        <v>44986.66820601852</v>
      </c>
      <c r="E193" s="103">
        <v>53.5</v>
      </c>
      <c r="G193" s="105">
        <v>44986.70082175926</v>
      </c>
      <c r="H193" s="106">
        <v>44.9</v>
      </c>
    </row>
    <row r="194">
      <c r="A194" s="105">
        <v>44986.64042824074</v>
      </c>
      <c r="B194" s="107">
        <v>60.8</v>
      </c>
      <c r="D194" s="105">
        <v>44986.668217592596</v>
      </c>
      <c r="E194" s="103">
        <v>52.1</v>
      </c>
      <c r="G194" s="105">
        <v>44986.700833333336</v>
      </c>
      <c r="H194" s="106">
        <v>44.9</v>
      </c>
    </row>
    <row r="195">
      <c r="A195" s="105">
        <v>44986.640439814815</v>
      </c>
      <c r="B195" s="107">
        <v>60.9</v>
      </c>
      <c r="D195" s="105">
        <v>44986.668229166666</v>
      </c>
      <c r="E195" s="103">
        <v>52.1</v>
      </c>
      <c r="G195" s="105">
        <v>44986.700844907406</v>
      </c>
      <c r="H195" s="106">
        <v>44.1</v>
      </c>
    </row>
    <row r="196">
      <c r="A196" s="105">
        <v>44986.64045138889</v>
      </c>
      <c r="B196" s="107">
        <v>61.9</v>
      </c>
      <c r="D196" s="105">
        <v>44986.66824074074</v>
      </c>
      <c r="E196" s="103">
        <v>52.1</v>
      </c>
      <c r="G196" s="105">
        <v>44986.70085648148</v>
      </c>
      <c r="H196" s="106">
        <v>43.7</v>
      </c>
    </row>
    <row r="197">
      <c r="A197" s="105">
        <v>44986.64046296296</v>
      </c>
      <c r="B197" s="107">
        <v>61.2</v>
      </c>
      <c r="D197" s="105">
        <v>44986.66825231481</v>
      </c>
      <c r="E197" s="103">
        <v>51.8</v>
      </c>
      <c r="G197" s="105">
        <v>44986.70086805556</v>
      </c>
      <c r="H197" s="106">
        <v>43.9</v>
      </c>
    </row>
    <row r="198">
      <c r="A198" s="105">
        <v>44986.64047453704</v>
      </c>
      <c r="B198" s="107">
        <v>59.6</v>
      </c>
      <c r="D198" s="105">
        <v>44986.66826388889</v>
      </c>
      <c r="E198" s="103">
        <v>51.8</v>
      </c>
      <c r="G198" s="105">
        <v>44986.70087962963</v>
      </c>
      <c r="H198" s="106">
        <v>45.8</v>
      </c>
    </row>
    <row r="199">
      <c r="A199" s="105">
        <v>44986.64048611111</v>
      </c>
      <c r="B199" s="107">
        <v>58.4</v>
      </c>
      <c r="D199" s="105">
        <v>44986.668275462966</v>
      </c>
      <c r="E199" s="103">
        <v>51.9</v>
      </c>
      <c r="G199" s="105">
        <v>44986.700891203705</v>
      </c>
      <c r="H199" s="106">
        <v>48.6</v>
      </c>
    </row>
    <row r="200">
      <c r="A200" s="105">
        <v>44986.640497685185</v>
      </c>
      <c r="B200" s="107">
        <v>57.6</v>
      </c>
      <c r="D200" s="105">
        <v>44986.668287037035</v>
      </c>
      <c r="E200" s="103">
        <v>51.5</v>
      </c>
      <c r="G200" s="105">
        <v>44986.700902777775</v>
      </c>
      <c r="H200" s="106">
        <v>48.5</v>
      </c>
    </row>
    <row r="201">
      <c r="A201" s="105">
        <v>44986.64050925926</v>
      </c>
      <c r="B201" s="107">
        <v>56.4</v>
      </c>
      <c r="D201" s="105">
        <v>44986.66829861111</v>
      </c>
      <c r="E201" s="103">
        <v>49.8</v>
      </c>
      <c r="G201" s="105">
        <v>44986.70091435185</v>
      </c>
      <c r="H201" s="106">
        <v>48.1</v>
      </c>
    </row>
    <row r="202">
      <c r="A202" s="105">
        <v>44986.64052083333</v>
      </c>
      <c r="B202" s="107">
        <v>55.8</v>
      </c>
      <c r="D202" s="105">
        <v>44986.66831018519</v>
      </c>
      <c r="E202" s="103">
        <v>48.6</v>
      </c>
      <c r="G202" s="105">
        <v>44986.70092592593</v>
      </c>
      <c r="H202" s="106">
        <v>48.1</v>
      </c>
    </row>
    <row r="203">
      <c r="A203" s="105">
        <v>44986.64053240741</v>
      </c>
      <c r="B203" s="107">
        <v>57.6</v>
      </c>
      <c r="D203" s="105">
        <v>44986.66832175926</v>
      </c>
      <c r="E203" s="103">
        <v>49.8</v>
      </c>
      <c r="G203" s="105">
        <v>44986.7009375</v>
      </c>
      <c r="H203" s="106">
        <v>47.9</v>
      </c>
    </row>
    <row r="204">
      <c r="A204" s="105">
        <v>44986.640543981484</v>
      </c>
      <c r="B204" s="107">
        <v>57.7</v>
      </c>
      <c r="D204" s="105">
        <v>44986.668333333335</v>
      </c>
      <c r="E204" s="103">
        <v>50.5</v>
      </c>
      <c r="G204" s="105">
        <v>44986.700949074075</v>
      </c>
      <c r="H204" s="106">
        <v>49.1</v>
      </c>
    </row>
    <row r="205">
      <c r="A205" s="105">
        <v>44986.640555555554</v>
      </c>
      <c r="B205" s="107">
        <v>56.3</v>
      </c>
      <c r="D205" s="105">
        <v>44986.668344907404</v>
      </c>
      <c r="E205" s="103">
        <v>50.3</v>
      </c>
      <c r="G205" s="105">
        <v>44986.70096064815</v>
      </c>
      <c r="H205" s="106">
        <v>49.2</v>
      </c>
    </row>
    <row r="206">
      <c r="A206" s="105">
        <v>44986.64056712963</v>
      </c>
      <c r="B206" s="107">
        <v>55.4</v>
      </c>
      <c r="D206" s="105">
        <v>44986.66835648148</v>
      </c>
      <c r="E206" s="103">
        <v>51.3</v>
      </c>
      <c r="G206" s="105">
        <v>44986.70097222222</v>
      </c>
      <c r="H206" s="106">
        <v>49.7</v>
      </c>
    </row>
    <row r="207">
      <c r="A207" s="105">
        <v>44986.6405787037</v>
      </c>
      <c r="B207" s="107">
        <v>56.6</v>
      </c>
      <c r="D207" s="105">
        <v>44986.66836805556</v>
      </c>
      <c r="E207" s="103">
        <v>52.2</v>
      </c>
      <c r="G207" s="105">
        <v>44986.7009837963</v>
      </c>
      <c r="H207" s="106">
        <v>48.7</v>
      </c>
    </row>
    <row r="208">
      <c r="A208" s="105">
        <v>44986.64059027778</v>
      </c>
      <c r="B208" s="107">
        <v>57.7</v>
      </c>
      <c r="D208" s="105">
        <v>44986.66837962963</v>
      </c>
      <c r="E208" s="103">
        <v>51.6</v>
      </c>
      <c r="G208" s="105">
        <v>44986.70099537037</v>
      </c>
      <c r="H208" s="106">
        <v>49.5</v>
      </c>
    </row>
    <row r="209">
      <c r="A209" s="105">
        <v>44986.640601851854</v>
      </c>
      <c r="B209" s="107">
        <v>57.6</v>
      </c>
      <c r="D209" s="105">
        <v>44986.668391203704</v>
      </c>
      <c r="E209" s="103">
        <v>50.7</v>
      </c>
      <c r="G209" s="105">
        <v>44986.701006944444</v>
      </c>
      <c r="H209" s="106">
        <v>50.8</v>
      </c>
    </row>
    <row r="210">
      <c r="A210" s="105">
        <v>44986.64061342592</v>
      </c>
      <c r="B210" s="107">
        <v>56.9</v>
      </c>
      <c r="D210" s="105">
        <v>44986.66840277778</v>
      </c>
      <c r="E210" s="103">
        <v>51.4</v>
      </c>
      <c r="G210" s="105">
        <v>44986.70101851852</v>
      </c>
      <c r="H210" s="106">
        <v>50.8</v>
      </c>
    </row>
    <row r="211">
      <c r="A211" s="105">
        <v>44986.640625</v>
      </c>
      <c r="B211" s="107">
        <v>55.3</v>
      </c>
      <c r="D211" s="105">
        <v>44986.66841435185</v>
      </c>
      <c r="E211" s="103">
        <v>51.5</v>
      </c>
      <c r="G211" s="105">
        <v>44986.70103009259</v>
      </c>
      <c r="H211" s="106">
        <v>50.7</v>
      </c>
    </row>
    <row r="212">
      <c r="A212" s="105">
        <v>44986.64063657408</v>
      </c>
      <c r="B212" s="107">
        <v>55.1</v>
      </c>
      <c r="D212" s="105">
        <v>44986.66842592593</v>
      </c>
      <c r="E212" s="103">
        <v>51.6</v>
      </c>
      <c r="G212" s="105">
        <v>44986.70104166667</v>
      </c>
      <c r="H212" s="106">
        <v>53.2</v>
      </c>
    </row>
    <row r="213">
      <c r="A213" s="105">
        <v>44986.640648148146</v>
      </c>
      <c r="B213" s="107">
        <v>56.9</v>
      </c>
      <c r="D213" s="105">
        <v>44986.6684375</v>
      </c>
      <c r="E213" s="103">
        <v>51.4</v>
      </c>
      <c r="G213" s="105">
        <v>44986.701053240744</v>
      </c>
      <c r="H213" s="106">
        <v>52.1</v>
      </c>
    </row>
    <row r="214">
      <c r="A214" s="105">
        <v>44986.64065972222</v>
      </c>
      <c r="B214" s="107">
        <v>57.0</v>
      </c>
      <c r="D214" s="105">
        <v>44986.66844907407</v>
      </c>
      <c r="E214" s="103">
        <v>50.3</v>
      </c>
      <c r="G214" s="105">
        <v>44986.70106481481</v>
      </c>
      <c r="H214" s="106">
        <v>52.0</v>
      </c>
    </row>
    <row r="215">
      <c r="A215" s="105">
        <v>44986.6406712963</v>
      </c>
      <c r="B215" s="107">
        <v>56.1</v>
      </c>
      <c r="D215" s="105">
        <v>44986.66846064815</v>
      </c>
      <c r="E215" s="103">
        <v>49.4</v>
      </c>
      <c r="G215" s="105">
        <v>44986.70107638889</v>
      </c>
      <c r="H215" s="106">
        <v>53.2</v>
      </c>
    </row>
    <row r="216">
      <c r="A216" s="105">
        <v>44986.64068287037</v>
      </c>
      <c r="B216" s="107">
        <v>55.4</v>
      </c>
      <c r="D216" s="105">
        <v>44986.66847222222</v>
      </c>
      <c r="E216" s="103">
        <v>48.5</v>
      </c>
      <c r="G216" s="105">
        <v>44986.70108796296</v>
      </c>
      <c r="H216" s="106">
        <v>51.5</v>
      </c>
    </row>
    <row r="217">
      <c r="A217" s="105">
        <v>44986.640694444446</v>
      </c>
      <c r="B217" s="107">
        <v>55.8</v>
      </c>
      <c r="D217" s="105">
        <v>44986.6684837963</v>
      </c>
      <c r="E217" s="103">
        <v>50.2</v>
      </c>
      <c r="G217" s="105">
        <v>44986.70109953704</v>
      </c>
      <c r="H217" s="106">
        <v>49.0</v>
      </c>
    </row>
    <row r="218">
      <c r="A218" s="105">
        <v>44986.640706018516</v>
      </c>
      <c r="B218" s="107">
        <v>54.9</v>
      </c>
      <c r="D218" s="105">
        <v>44986.66849537037</v>
      </c>
      <c r="E218" s="103">
        <v>50.6</v>
      </c>
      <c r="G218" s="105">
        <v>44986.70111111111</v>
      </c>
      <c r="H218" s="106">
        <v>47.5</v>
      </c>
    </row>
    <row r="219">
      <c r="A219" s="105">
        <v>44986.64071759259</v>
      </c>
      <c r="B219" s="107">
        <v>53.9</v>
      </c>
      <c r="D219" s="105">
        <v>44986.66850694444</v>
      </c>
      <c r="E219" s="103">
        <v>52.2</v>
      </c>
      <c r="G219" s="105">
        <v>44986.70112268518</v>
      </c>
      <c r="H219" s="106">
        <v>47.3</v>
      </c>
    </row>
    <row r="220">
      <c r="A220" s="105">
        <v>44986.64072916667</v>
      </c>
      <c r="B220" s="107">
        <v>53.3</v>
      </c>
      <c r="D220" s="105">
        <v>44986.66851851852</v>
      </c>
      <c r="E220" s="103">
        <v>51.0</v>
      </c>
      <c r="G220" s="105">
        <v>44986.70113425926</v>
      </c>
      <c r="H220" s="106">
        <v>47.9</v>
      </c>
    </row>
    <row r="221">
      <c r="A221" s="105">
        <v>44986.64074074074</v>
      </c>
      <c r="B221" s="107">
        <v>52.6</v>
      </c>
      <c r="D221" s="105">
        <v>44986.66853009259</v>
      </c>
      <c r="E221" s="103">
        <v>52.0</v>
      </c>
      <c r="G221" s="105">
        <v>44986.701145833336</v>
      </c>
      <c r="H221" s="106">
        <v>48.9</v>
      </c>
    </row>
    <row r="222">
      <c r="A222" s="105">
        <v>44986.640752314815</v>
      </c>
      <c r="B222" s="107">
        <v>51.8</v>
      </c>
      <c r="D222" s="105">
        <v>44986.668541666666</v>
      </c>
      <c r="E222" s="103">
        <v>53.7</v>
      </c>
      <c r="G222" s="105">
        <v>44986.701157407406</v>
      </c>
      <c r="H222" s="106">
        <v>49.5</v>
      </c>
    </row>
    <row r="223">
      <c r="A223" s="105">
        <v>44986.64076388889</v>
      </c>
      <c r="B223" s="107">
        <v>52.0</v>
      </c>
      <c r="D223" s="105">
        <v>44986.66855324074</v>
      </c>
      <c r="E223" s="103">
        <v>57.2</v>
      </c>
      <c r="G223" s="105">
        <v>44986.70116898148</v>
      </c>
      <c r="H223" s="106">
        <v>49.7</v>
      </c>
    </row>
    <row r="224">
      <c r="A224" s="105">
        <v>44986.64077546296</v>
      </c>
      <c r="B224" s="107">
        <v>52.5</v>
      </c>
      <c r="D224" s="105">
        <v>44986.66856481481</v>
      </c>
      <c r="E224" s="103">
        <v>56.8</v>
      </c>
      <c r="G224" s="105">
        <v>44986.70118055555</v>
      </c>
      <c r="H224" s="106">
        <v>49.3</v>
      </c>
    </row>
    <row r="225">
      <c r="A225" s="105">
        <v>44986.64078703704</v>
      </c>
      <c r="B225" s="107">
        <v>52.6</v>
      </c>
      <c r="D225" s="105">
        <v>44986.66857638889</v>
      </c>
      <c r="E225" s="103">
        <v>56.1</v>
      </c>
      <c r="G225" s="105">
        <v>44986.70119212963</v>
      </c>
      <c r="H225" s="106">
        <v>52.1</v>
      </c>
    </row>
    <row r="226">
      <c r="A226" s="105">
        <v>44986.64079861111</v>
      </c>
      <c r="B226" s="107">
        <v>52.9</v>
      </c>
      <c r="D226" s="105">
        <v>44986.668587962966</v>
      </c>
      <c r="E226" s="103">
        <v>56.1</v>
      </c>
      <c r="G226" s="105">
        <v>44986.701203703706</v>
      </c>
      <c r="H226" s="106">
        <v>54.3</v>
      </c>
    </row>
    <row r="227">
      <c r="A227" s="105">
        <v>44986.640810185185</v>
      </c>
      <c r="B227" s="107">
        <v>54.0</v>
      </c>
      <c r="D227" s="105">
        <v>44986.668599537035</v>
      </c>
      <c r="E227" s="103">
        <v>56.6</v>
      </c>
      <c r="G227" s="105">
        <v>44986.701215277775</v>
      </c>
      <c r="H227" s="106">
        <v>54.0</v>
      </c>
    </row>
    <row r="228">
      <c r="A228" s="105">
        <v>44986.64082175926</v>
      </c>
      <c r="B228" s="107">
        <v>55.4</v>
      </c>
      <c r="D228" s="105">
        <v>44986.66861111111</v>
      </c>
      <c r="E228" s="103">
        <v>55.8</v>
      </c>
      <c r="G228" s="105">
        <v>44986.70122685185</v>
      </c>
      <c r="H228" s="106">
        <v>53.5</v>
      </c>
    </row>
    <row r="229">
      <c r="A229" s="105">
        <v>44986.64083333333</v>
      </c>
      <c r="B229" s="107">
        <v>57.9</v>
      </c>
      <c r="D229" s="105">
        <v>44986.66862268518</v>
      </c>
      <c r="E229" s="103">
        <v>55.6</v>
      </c>
      <c r="G229" s="105">
        <v>44986.70123842593</v>
      </c>
      <c r="H229" s="106">
        <v>53.3</v>
      </c>
    </row>
    <row r="230">
      <c r="A230" s="105">
        <v>44986.64084490741</v>
      </c>
      <c r="B230" s="107">
        <v>57.9</v>
      </c>
      <c r="D230" s="105">
        <v>44986.66863425926</v>
      </c>
      <c r="E230" s="103">
        <v>53.8</v>
      </c>
      <c r="G230" s="105">
        <v>44986.70125</v>
      </c>
      <c r="H230" s="106">
        <v>52.6</v>
      </c>
    </row>
    <row r="231">
      <c r="A231" s="105">
        <v>44986.640856481485</v>
      </c>
      <c r="B231" s="107">
        <v>56.2</v>
      </c>
      <c r="D231" s="105">
        <v>44986.668645833335</v>
      </c>
      <c r="E231" s="103">
        <v>53.1</v>
      </c>
      <c r="G231" s="105">
        <v>44986.701261574075</v>
      </c>
      <c r="H231" s="106">
        <v>51.0</v>
      </c>
    </row>
    <row r="232">
      <c r="A232" s="105">
        <v>44986.640868055554</v>
      </c>
      <c r="B232" s="107">
        <v>54.2</v>
      </c>
      <c r="D232" s="105">
        <v>44986.668657407405</v>
      </c>
      <c r="E232" s="103">
        <v>52.4</v>
      </c>
      <c r="G232" s="105">
        <v>44986.701273148145</v>
      </c>
      <c r="H232" s="106">
        <v>49.6</v>
      </c>
    </row>
    <row r="233">
      <c r="A233" s="105">
        <v>44986.64087962963</v>
      </c>
      <c r="B233" s="107">
        <v>53.1</v>
      </c>
      <c r="D233" s="105">
        <v>44986.66866898148</v>
      </c>
      <c r="E233" s="103">
        <v>52.5</v>
      </c>
      <c r="G233" s="105">
        <v>44986.70128472222</v>
      </c>
      <c r="H233" s="106">
        <v>48.6</v>
      </c>
    </row>
    <row r="234">
      <c r="A234" s="105">
        <v>44986.6408912037</v>
      </c>
      <c r="B234" s="107">
        <v>56.3</v>
      </c>
      <c r="D234" s="105">
        <v>44986.66868055556</v>
      </c>
      <c r="E234" s="103">
        <v>53.1</v>
      </c>
      <c r="G234" s="105">
        <v>44986.7012962963</v>
      </c>
      <c r="H234" s="106">
        <v>47.4</v>
      </c>
    </row>
    <row r="235">
      <c r="A235" s="105">
        <v>44986.64090277778</v>
      </c>
      <c r="B235" s="107">
        <v>58.3</v>
      </c>
      <c r="D235" s="105">
        <v>44986.66869212963</v>
      </c>
      <c r="E235" s="103">
        <v>53.4</v>
      </c>
      <c r="G235" s="105">
        <v>44986.70130787037</v>
      </c>
      <c r="H235" s="106">
        <v>47.4</v>
      </c>
    </row>
    <row r="236">
      <c r="A236" s="105">
        <v>44986.640914351854</v>
      </c>
      <c r="B236" s="107">
        <v>58.3</v>
      </c>
      <c r="D236" s="105">
        <v>44986.668703703705</v>
      </c>
      <c r="E236" s="103">
        <v>53.4</v>
      </c>
      <c r="G236" s="105">
        <v>44986.701319444444</v>
      </c>
      <c r="H236" s="106">
        <v>47.5</v>
      </c>
    </row>
    <row r="237">
      <c r="A237" s="105">
        <v>44986.64092592592</v>
      </c>
      <c r="B237" s="107">
        <v>62.7</v>
      </c>
      <c r="D237" s="105">
        <v>44986.66871527778</v>
      </c>
      <c r="E237" s="103">
        <v>53.8</v>
      </c>
      <c r="G237" s="105">
        <v>44986.70133101852</v>
      </c>
      <c r="H237" s="106">
        <v>49.1</v>
      </c>
    </row>
    <row r="238">
      <c r="A238" s="105">
        <v>44986.6409375</v>
      </c>
      <c r="B238" s="107">
        <v>65.8</v>
      </c>
      <c r="D238" s="105">
        <v>44986.66872685185</v>
      </c>
      <c r="E238" s="103">
        <v>54.2</v>
      </c>
      <c r="G238" s="105">
        <v>44986.70134259259</v>
      </c>
      <c r="H238" s="106">
        <v>49.3</v>
      </c>
    </row>
    <row r="239">
      <c r="A239" s="105">
        <v>44986.64094907408</v>
      </c>
      <c r="B239" s="107">
        <v>68.0</v>
      </c>
      <c r="D239" s="105">
        <v>44986.66873842593</v>
      </c>
      <c r="E239" s="103">
        <v>54.1</v>
      </c>
      <c r="G239" s="105">
        <v>44986.70135416667</v>
      </c>
      <c r="H239" s="106">
        <v>48.8</v>
      </c>
    </row>
    <row r="240">
      <c r="A240" s="105">
        <v>44986.64096064815</v>
      </c>
      <c r="B240" s="107">
        <v>68.5</v>
      </c>
      <c r="D240" s="105">
        <v>44986.66875</v>
      </c>
      <c r="E240" s="103">
        <v>53.8</v>
      </c>
      <c r="G240" s="105">
        <v>44986.701365740744</v>
      </c>
      <c r="H240" s="106">
        <v>48.7</v>
      </c>
    </row>
    <row r="241">
      <c r="A241" s="105">
        <v>44986.64097222222</v>
      </c>
      <c r="B241" s="107">
        <v>68.4</v>
      </c>
      <c r="D241" s="105">
        <v>44986.668761574074</v>
      </c>
      <c r="E241" s="103">
        <v>54.2</v>
      </c>
      <c r="G241" s="105">
        <v>44986.701377314814</v>
      </c>
      <c r="H241" s="106">
        <v>48.4</v>
      </c>
    </row>
    <row r="242">
      <c r="A242" s="105">
        <v>44986.64098379629</v>
      </c>
      <c r="B242" s="107">
        <v>68.4</v>
      </c>
      <c r="D242" s="105">
        <v>44986.66877314815</v>
      </c>
      <c r="E242" s="103">
        <v>54.7</v>
      </c>
      <c r="G242" s="105">
        <v>44986.70138888889</v>
      </c>
      <c r="H242" s="106">
        <v>53.3</v>
      </c>
    </row>
    <row r="243">
      <c r="A243" s="105">
        <v>44986.64099537037</v>
      </c>
      <c r="B243" s="107">
        <v>67.8</v>
      </c>
      <c r="D243" s="105">
        <v>44986.66878472222</v>
      </c>
      <c r="E243" s="103">
        <v>55.2</v>
      </c>
      <c r="G243" s="105">
        <v>44986.70140046296</v>
      </c>
      <c r="H243" s="106">
        <v>55.3</v>
      </c>
    </row>
    <row r="244">
      <c r="A244" s="105">
        <v>44986.64100694445</v>
      </c>
      <c r="B244" s="107">
        <v>66.5</v>
      </c>
      <c r="D244" s="105">
        <v>44986.6687962963</v>
      </c>
      <c r="E244" s="103">
        <v>56.6</v>
      </c>
      <c r="G244" s="105">
        <v>44986.70141203704</v>
      </c>
      <c r="H244" s="106">
        <v>55.5</v>
      </c>
    </row>
    <row r="245">
      <c r="A245" s="105">
        <v>44986.641018518516</v>
      </c>
      <c r="B245" s="107">
        <v>66.0</v>
      </c>
      <c r="D245" s="105">
        <v>44986.668807870374</v>
      </c>
      <c r="E245" s="103">
        <v>57.7</v>
      </c>
      <c r="G245" s="105">
        <v>44986.70142361111</v>
      </c>
      <c r="H245" s="106">
        <v>54.4</v>
      </c>
    </row>
    <row r="246">
      <c r="A246" s="105">
        <v>44986.64103009259</v>
      </c>
      <c r="B246" s="107">
        <v>65.7</v>
      </c>
      <c r="D246" s="105">
        <v>44986.66881944444</v>
      </c>
      <c r="E246" s="108">
        <v>56.7</v>
      </c>
      <c r="G246" s="105">
        <v>44986.70143518518</v>
      </c>
      <c r="H246" s="106">
        <v>52.3</v>
      </c>
    </row>
    <row r="247">
      <c r="A247" s="105">
        <v>44986.64104166667</v>
      </c>
      <c r="B247" s="107">
        <v>64.0</v>
      </c>
      <c r="D247" s="105">
        <v>44986.66883101852</v>
      </c>
      <c r="E247" s="108">
        <v>55.4</v>
      </c>
      <c r="G247" s="105">
        <v>44986.70144675926</v>
      </c>
      <c r="H247" s="106">
        <v>49.5</v>
      </c>
    </row>
    <row r="248">
      <c r="A248" s="105">
        <v>44986.64105324074</v>
      </c>
      <c r="B248" s="107">
        <v>65.3</v>
      </c>
      <c r="D248" s="105">
        <v>44986.66884259259</v>
      </c>
      <c r="E248" s="108">
        <v>54.6</v>
      </c>
      <c r="G248" s="105">
        <v>44986.70145833334</v>
      </c>
      <c r="H248" s="106">
        <v>47.0</v>
      </c>
    </row>
    <row r="249">
      <c r="A249" s="105">
        <v>44986.641064814816</v>
      </c>
      <c r="B249" s="107">
        <v>68.3</v>
      </c>
      <c r="D249" s="105">
        <v>44986.668854166666</v>
      </c>
      <c r="E249" s="108">
        <v>55.3</v>
      </c>
      <c r="G249" s="105">
        <v>44986.701469907406</v>
      </c>
      <c r="H249" s="106">
        <v>46.0</v>
      </c>
    </row>
    <row r="250">
      <c r="A250" s="105">
        <v>44986.641076388885</v>
      </c>
      <c r="B250" s="107">
        <v>69.4</v>
      </c>
      <c r="D250" s="105">
        <v>44986.66886574074</v>
      </c>
      <c r="E250" s="108">
        <v>55.0</v>
      </c>
      <c r="G250" s="105">
        <v>44986.70148148148</v>
      </c>
      <c r="H250" s="106">
        <v>47.1</v>
      </c>
    </row>
    <row r="251">
      <c r="A251" s="105">
        <v>44986.64108796296</v>
      </c>
      <c r="B251" s="107">
        <v>69.2</v>
      </c>
      <c r="D251" s="105">
        <v>44986.66887731481</v>
      </c>
      <c r="E251" s="108">
        <v>54.8</v>
      </c>
      <c r="G251" s="105">
        <v>44986.70149305555</v>
      </c>
      <c r="H251" s="106">
        <v>46.9</v>
      </c>
    </row>
    <row r="252">
      <c r="A252" s="105">
        <v>44986.64109953704</v>
      </c>
      <c r="B252" s="107">
        <v>68.5</v>
      </c>
      <c r="D252" s="105">
        <v>44986.66888888889</v>
      </c>
      <c r="E252" s="108">
        <v>54.9</v>
      </c>
      <c r="G252" s="105">
        <v>44986.70150462963</v>
      </c>
      <c r="H252" s="106">
        <v>45.6</v>
      </c>
    </row>
    <row r="253">
      <c r="A253" s="105">
        <v>44986.64111111111</v>
      </c>
      <c r="B253" s="107">
        <v>68.3</v>
      </c>
      <c r="D253" s="105">
        <v>44986.668900462966</v>
      </c>
      <c r="E253" s="108">
        <v>54.7</v>
      </c>
      <c r="G253" s="105">
        <v>44986.701516203706</v>
      </c>
      <c r="H253" s="106">
        <v>44.5</v>
      </c>
    </row>
    <row r="254">
      <c r="A254" s="105">
        <v>44986.641122685185</v>
      </c>
      <c r="B254" s="107">
        <v>67.1</v>
      </c>
      <c r="D254" s="105">
        <v>44986.668912037036</v>
      </c>
      <c r="E254" s="108">
        <v>55.5</v>
      </c>
      <c r="G254" s="105">
        <v>44986.701527777775</v>
      </c>
      <c r="H254" s="106">
        <v>44.7</v>
      </c>
    </row>
    <row r="255">
      <c r="A255" s="105">
        <v>44986.64113425926</v>
      </c>
      <c r="B255" s="107">
        <v>67.1</v>
      </c>
      <c r="D255" s="105">
        <v>44986.66892361111</v>
      </c>
      <c r="E255" s="108">
        <v>55.4</v>
      </c>
      <c r="G255" s="105">
        <v>44986.70153935185</v>
      </c>
      <c r="H255" s="106">
        <v>44.6</v>
      </c>
    </row>
    <row r="256">
      <c r="A256" s="105">
        <v>44986.64114583333</v>
      </c>
      <c r="B256" s="107">
        <v>67.1</v>
      </c>
      <c r="D256" s="105">
        <v>44986.66893518518</v>
      </c>
      <c r="E256" s="108">
        <v>53.8</v>
      </c>
      <c r="G256" s="105">
        <v>44986.70155092593</v>
      </c>
      <c r="H256" s="106">
        <v>45.7</v>
      </c>
    </row>
    <row r="257">
      <c r="A257" s="105">
        <v>44986.64115740741</v>
      </c>
      <c r="B257" s="107">
        <v>69.2</v>
      </c>
      <c r="D257" s="105">
        <v>44986.66894675926</v>
      </c>
      <c r="E257" s="108">
        <v>52.6</v>
      </c>
      <c r="G257" s="105">
        <v>44986.7015625</v>
      </c>
      <c r="H257" s="106">
        <v>45.6</v>
      </c>
    </row>
    <row r="258">
      <c r="A258" s="105">
        <v>44986.641168981485</v>
      </c>
      <c r="B258" s="107">
        <v>68.4</v>
      </c>
      <c r="D258" s="105">
        <v>44986.668958333335</v>
      </c>
      <c r="E258" s="108">
        <v>55.6</v>
      </c>
      <c r="G258" s="105">
        <v>44986.701574074075</v>
      </c>
      <c r="H258" s="106">
        <v>45.6</v>
      </c>
    </row>
    <row r="259">
      <c r="A259" s="105">
        <v>44986.641180555554</v>
      </c>
      <c r="B259" s="107">
        <v>67.2</v>
      </c>
      <c r="D259" s="105">
        <v>44986.668969907405</v>
      </c>
      <c r="E259" s="108">
        <v>56.2</v>
      </c>
      <c r="G259" s="105">
        <v>44986.701585648145</v>
      </c>
      <c r="H259" s="106">
        <v>46.0</v>
      </c>
    </row>
    <row r="260">
      <c r="A260" s="105">
        <v>44986.64119212963</v>
      </c>
      <c r="B260" s="107">
        <v>64.7</v>
      </c>
      <c r="D260" s="105">
        <v>44986.66898148148</v>
      </c>
      <c r="E260" s="108">
        <v>56.1</v>
      </c>
      <c r="G260" s="105">
        <v>44986.70159722222</v>
      </c>
      <c r="H260" s="106">
        <v>46.9</v>
      </c>
    </row>
    <row r="261">
      <c r="A261" s="105">
        <v>44986.6412037037</v>
      </c>
      <c r="B261" s="107">
        <v>64.4</v>
      </c>
      <c r="D261" s="105">
        <v>44986.66899305556</v>
      </c>
      <c r="E261" s="108">
        <v>54.5</v>
      </c>
      <c r="G261" s="105">
        <v>44986.7016087963</v>
      </c>
      <c r="H261" s="106">
        <v>47.1</v>
      </c>
    </row>
    <row r="262">
      <c r="A262" s="105">
        <v>44986.64121527778</v>
      </c>
      <c r="B262" s="107">
        <v>63.8</v>
      </c>
      <c r="D262" s="105">
        <v>44986.66900462963</v>
      </c>
      <c r="E262" s="108">
        <v>54.7</v>
      </c>
      <c r="G262" s="105">
        <v>44986.70162037037</v>
      </c>
      <c r="H262" s="106">
        <v>47.3</v>
      </c>
    </row>
    <row r="263">
      <c r="A263" s="105">
        <v>44986.641226851854</v>
      </c>
      <c r="B263" s="107">
        <v>60.6</v>
      </c>
      <c r="D263" s="105">
        <v>44986.669016203705</v>
      </c>
      <c r="E263" s="108">
        <v>54.1</v>
      </c>
      <c r="G263" s="105">
        <v>44986.701631944445</v>
      </c>
      <c r="H263" s="106">
        <v>49.1</v>
      </c>
    </row>
    <row r="264">
      <c r="A264" s="105">
        <v>44986.641238425924</v>
      </c>
      <c r="B264" s="107">
        <v>57.8</v>
      </c>
      <c r="D264" s="105">
        <v>44986.669027777774</v>
      </c>
      <c r="E264" s="108">
        <v>52.7</v>
      </c>
      <c r="G264" s="105">
        <v>44986.70164351852</v>
      </c>
      <c r="H264" s="106">
        <v>49.4</v>
      </c>
    </row>
    <row r="265">
      <c r="A265" s="105">
        <v>44986.64125</v>
      </c>
      <c r="B265" s="107">
        <v>55.8</v>
      </c>
      <c r="D265" s="105">
        <v>44986.66903935185</v>
      </c>
      <c r="E265" s="108">
        <v>53.1</v>
      </c>
      <c r="G265" s="105">
        <v>44986.70165509259</v>
      </c>
      <c r="H265" s="106">
        <v>49.6</v>
      </c>
    </row>
    <row r="266">
      <c r="A266" s="105">
        <v>44986.64126157408</v>
      </c>
      <c r="B266" s="107">
        <v>56.7</v>
      </c>
      <c r="D266" s="105">
        <v>44986.66905092593</v>
      </c>
      <c r="E266" s="108">
        <v>53.7</v>
      </c>
      <c r="G266" s="105">
        <v>44986.70166666667</v>
      </c>
      <c r="H266" s="106">
        <v>50.1</v>
      </c>
    </row>
    <row r="267">
      <c r="A267" s="105">
        <v>44986.64127314815</v>
      </c>
      <c r="B267" s="107">
        <v>56.8</v>
      </c>
      <c r="D267" s="105">
        <v>44986.6690625</v>
      </c>
      <c r="E267" s="108">
        <v>53.6</v>
      </c>
      <c r="G267" s="105">
        <v>44986.70167824074</v>
      </c>
      <c r="H267" s="106">
        <v>50.3</v>
      </c>
    </row>
    <row r="268">
      <c r="A268" s="105">
        <v>44986.641284722224</v>
      </c>
      <c r="B268" s="107">
        <v>56.8</v>
      </c>
      <c r="D268" s="105">
        <v>44986.669074074074</v>
      </c>
      <c r="E268" s="108">
        <v>53.6</v>
      </c>
      <c r="G268" s="105">
        <v>44986.701689814814</v>
      </c>
      <c r="H268" s="106">
        <v>50.2</v>
      </c>
    </row>
    <row r="269">
      <c r="A269" s="105">
        <v>44986.64129629629</v>
      </c>
      <c r="B269" s="107">
        <v>55.0</v>
      </c>
      <c r="D269" s="105">
        <v>44986.66908564815</v>
      </c>
      <c r="E269" s="108">
        <v>56.8</v>
      </c>
      <c r="G269" s="105">
        <v>44986.70170138889</v>
      </c>
      <c r="H269" s="106">
        <v>49.7</v>
      </c>
    </row>
    <row r="270">
      <c r="A270" s="105">
        <v>44986.64130787037</v>
      </c>
      <c r="B270" s="107">
        <v>53.6</v>
      </c>
      <c r="D270" s="105">
        <v>44986.66909722222</v>
      </c>
      <c r="E270" s="108">
        <v>56.8</v>
      </c>
      <c r="G270" s="105">
        <v>44986.70171296296</v>
      </c>
      <c r="H270" s="106">
        <v>50.8</v>
      </c>
    </row>
    <row r="271">
      <c r="A271" s="105">
        <v>44986.64131944445</v>
      </c>
      <c r="B271" s="107">
        <v>52.4</v>
      </c>
      <c r="D271" s="105">
        <v>44986.6691087963</v>
      </c>
      <c r="E271" s="108">
        <v>56.1</v>
      </c>
      <c r="G271" s="105">
        <v>44986.70172453704</v>
      </c>
      <c r="H271" s="106">
        <v>52.2</v>
      </c>
    </row>
    <row r="272">
      <c r="A272" s="105">
        <v>44986.641331018516</v>
      </c>
      <c r="B272" s="107">
        <v>51.3</v>
      </c>
      <c r="D272" s="105">
        <v>44986.669120370374</v>
      </c>
      <c r="E272" s="108">
        <v>56.2</v>
      </c>
      <c r="G272" s="105">
        <v>44986.701736111114</v>
      </c>
      <c r="H272" s="106">
        <v>53.1</v>
      </c>
    </row>
    <row r="273">
      <c r="A273" s="105">
        <v>44986.64134259259</v>
      </c>
      <c r="B273" s="107">
        <v>50.4</v>
      </c>
      <c r="D273" s="105">
        <v>44986.66913194444</v>
      </c>
      <c r="E273" s="108">
        <v>57.1</v>
      </c>
      <c r="G273" s="105">
        <v>44986.70174768518</v>
      </c>
      <c r="H273" s="106">
        <v>53.7</v>
      </c>
    </row>
    <row r="274">
      <c r="A274" s="105">
        <v>44986.64135416667</v>
      </c>
      <c r="B274" s="107">
        <v>50.0</v>
      </c>
      <c r="D274" s="105">
        <v>44986.66914351852</v>
      </c>
      <c r="E274" s="108">
        <v>57.1</v>
      </c>
      <c r="G274" s="105">
        <v>44986.70175925926</v>
      </c>
      <c r="H274" s="106">
        <v>54.0</v>
      </c>
    </row>
    <row r="275">
      <c r="A275" s="105">
        <v>44986.64136574074</v>
      </c>
      <c r="B275" s="107">
        <v>50.0</v>
      </c>
      <c r="D275" s="105">
        <v>44986.66915509259</v>
      </c>
      <c r="E275" s="108">
        <v>57.6</v>
      </c>
      <c r="G275" s="105">
        <v>44986.70177083334</v>
      </c>
      <c r="H275" s="106">
        <v>53.4</v>
      </c>
    </row>
    <row r="276">
      <c r="A276" s="105">
        <v>44986.641377314816</v>
      </c>
      <c r="B276" s="107">
        <v>51.2</v>
      </c>
      <c r="D276" s="105">
        <v>44986.66916666667</v>
      </c>
      <c r="E276" s="108">
        <v>57.9</v>
      </c>
      <c r="G276" s="105">
        <v>44986.70178240741</v>
      </c>
      <c r="H276" s="106">
        <v>52.5</v>
      </c>
    </row>
    <row r="277">
      <c r="A277" s="105">
        <v>44986.641388888886</v>
      </c>
      <c r="B277" s="107">
        <v>52.6</v>
      </c>
      <c r="D277" s="105">
        <v>44986.66917824074</v>
      </c>
      <c r="E277" s="108">
        <v>57.8</v>
      </c>
      <c r="G277" s="105">
        <v>44986.70179398148</v>
      </c>
      <c r="H277" s="106">
        <v>51.0</v>
      </c>
    </row>
    <row r="278">
      <c r="A278" s="105">
        <v>44986.64140046296</v>
      </c>
      <c r="B278" s="107">
        <v>53.5</v>
      </c>
      <c r="D278" s="105">
        <v>44986.66918981481</v>
      </c>
      <c r="E278" s="108">
        <v>57.0</v>
      </c>
      <c r="G278" s="105">
        <v>44986.70180555555</v>
      </c>
      <c r="H278" s="106">
        <v>50.3</v>
      </c>
    </row>
    <row r="279">
      <c r="A279" s="105">
        <v>44986.64141203704</v>
      </c>
      <c r="B279" s="107">
        <v>53.4</v>
      </c>
      <c r="D279" s="105">
        <v>44986.66920138889</v>
      </c>
      <c r="E279" s="108">
        <v>57.2</v>
      </c>
      <c r="G279" s="105">
        <v>44986.70181712963</v>
      </c>
      <c r="H279" s="106">
        <v>49.0</v>
      </c>
    </row>
    <row r="280">
      <c r="A280" s="105">
        <v>44986.64142361111</v>
      </c>
      <c r="B280" s="107">
        <v>54.3</v>
      </c>
      <c r="D280" s="105">
        <v>44986.66921296297</v>
      </c>
      <c r="E280" s="108">
        <v>57.5</v>
      </c>
      <c r="G280" s="105">
        <v>44986.701828703706</v>
      </c>
      <c r="H280" s="106">
        <v>47.3</v>
      </c>
    </row>
    <row r="281">
      <c r="A281" s="105">
        <v>44986.641435185185</v>
      </c>
      <c r="B281" s="107">
        <v>54.4</v>
      </c>
      <c r="D281" s="105">
        <v>44986.669224537036</v>
      </c>
      <c r="E281" s="108">
        <v>56.2</v>
      </c>
      <c r="G281" s="105">
        <v>44986.701840277776</v>
      </c>
      <c r="H281" s="106">
        <v>46.4</v>
      </c>
    </row>
    <row r="282">
      <c r="A282" s="105">
        <v>44986.64144675926</v>
      </c>
      <c r="B282" s="107">
        <v>54.1</v>
      </c>
      <c r="D282" s="105">
        <v>44986.66923611111</v>
      </c>
      <c r="E282" s="108">
        <v>54.5</v>
      </c>
      <c r="G282" s="105">
        <v>44986.70185185185</v>
      </c>
      <c r="H282" s="106">
        <v>47.2</v>
      </c>
    </row>
    <row r="283">
      <c r="A283" s="105">
        <v>44986.64145833333</v>
      </c>
      <c r="B283" s="107">
        <v>54.3</v>
      </c>
      <c r="D283" s="105">
        <v>44986.66924768518</v>
      </c>
      <c r="E283" s="108">
        <v>53.4</v>
      </c>
      <c r="G283" s="105">
        <v>44986.70186342593</v>
      </c>
      <c r="H283" s="106">
        <v>47.8</v>
      </c>
    </row>
    <row r="284">
      <c r="A284" s="105">
        <v>44986.64146990741</v>
      </c>
      <c r="B284" s="107">
        <v>54.5</v>
      </c>
      <c r="D284" s="105">
        <v>44986.66925925926</v>
      </c>
      <c r="E284" s="108">
        <v>54.3</v>
      </c>
      <c r="G284" s="105">
        <v>44986.701875</v>
      </c>
      <c r="H284" s="106">
        <v>48.1</v>
      </c>
    </row>
    <row r="285">
      <c r="A285" s="105">
        <v>44986.64148148148</v>
      </c>
      <c r="B285" s="107">
        <v>55.4</v>
      </c>
      <c r="D285" s="105">
        <v>44986.669270833336</v>
      </c>
      <c r="E285" s="108">
        <v>58.5</v>
      </c>
      <c r="G285" s="105">
        <v>44986.701886574076</v>
      </c>
      <c r="H285" s="106">
        <v>48.0</v>
      </c>
    </row>
    <row r="286">
      <c r="A286" s="105">
        <v>44986.641493055555</v>
      </c>
      <c r="B286" s="107">
        <v>55.4</v>
      </c>
      <c r="D286" s="105">
        <v>44986.669282407405</v>
      </c>
      <c r="E286" s="108">
        <v>59.5</v>
      </c>
      <c r="G286" s="105">
        <v>44986.701898148145</v>
      </c>
      <c r="H286" s="106">
        <v>47.7</v>
      </c>
    </row>
    <row r="287">
      <c r="A287" s="105">
        <v>44986.64150462963</v>
      </c>
      <c r="B287" s="107">
        <v>53.8</v>
      </c>
      <c r="D287" s="105">
        <v>44986.66929398148</v>
      </c>
      <c r="E287" s="108">
        <v>58.8</v>
      </c>
      <c r="G287" s="105">
        <v>44986.70190972222</v>
      </c>
      <c r="H287" s="106">
        <v>49.5</v>
      </c>
    </row>
    <row r="288">
      <c r="A288" s="105">
        <v>44986.6415162037</v>
      </c>
      <c r="B288" s="107">
        <v>54.8</v>
      </c>
      <c r="D288" s="105">
        <v>44986.66930555556</v>
      </c>
      <c r="E288" s="108">
        <v>57.4</v>
      </c>
      <c r="G288" s="105">
        <v>44986.7019212963</v>
      </c>
      <c r="H288" s="106">
        <v>51.2</v>
      </c>
    </row>
    <row r="289">
      <c r="A289" s="105">
        <v>44986.64152777778</v>
      </c>
      <c r="B289" s="107">
        <v>54.7</v>
      </c>
      <c r="D289" s="105">
        <v>44986.66931712963</v>
      </c>
      <c r="E289" s="108">
        <v>57.4</v>
      </c>
      <c r="G289" s="105">
        <v>44986.70193287037</v>
      </c>
      <c r="H289" s="106">
        <v>51.9</v>
      </c>
    </row>
    <row r="290">
      <c r="A290" s="105">
        <v>44986.641539351855</v>
      </c>
      <c r="B290" s="107">
        <v>53.7</v>
      </c>
      <c r="D290" s="105">
        <v>44986.669328703705</v>
      </c>
      <c r="E290" s="108">
        <v>57.3</v>
      </c>
      <c r="G290" s="105">
        <v>44986.701944444445</v>
      </c>
      <c r="H290" s="106">
        <v>51.6</v>
      </c>
    </row>
    <row r="291">
      <c r="A291" s="105">
        <v>44986.641550925924</v>
      </c>
      <c r="B291" s="107">
        <v>54.1</v>
      </c>
      <c r="D291" s="105">
        <v>44986.669340277775</v>
      </c>
      <c r="E291" s="108">
        <v>56.8</v>
      </c>
      <c r="G291" s="105">
        <v>44986.70195601852</v>
      </c>
      <c r="H291" s="106">
        <v>50.3</v>
      </c>
    </row>
    <row r="292">
      <c r="A292" s="105">
        <v>44986.6415625</v>
      </c>
      <c r="B292" s="107">
        <v>54.3</v>
      </c>
      <c r="D292" s="105">
        <v>44986.66935185185</v>
      </c>
      <c r="E292" s="108">
        <v>55.8</v>
      </c>
      <c r="G292" s="105">
        <v>44986.70196759259</v>
      </c>
      <c r="H292" s="106">
        <v>51.9</v>
      </c>
    </row>
    <row r="293">
      <c r="A293" s="105">
        <v>44986.64157407408</v>
      </c>
      <c r="B293" s="107">
        <v>54.3</v>
      </c>
      <c r="D293" s="105">
        <v>44986.66936342593</v>
      </c>
      <c r="E293" s="108">
        <v>56.4</v>
      </c>
      <c r="G293" s="105">
        <v>44986.70197916667</v>
      </c>
      <c r="H293" s="106">
        <v>52.1</v>
      </c>
    </row>
    <row r="294">
      <c r="A294" s="105">
        <v>44986.64158564815</v>
      </c>
      <c r="B294" s="107">
        <v>53.8</v>
      </c>
      <c r="D294" s="105">
        <v>44986.669375</v>
      </c>
      <c r="E294" s="108">
        <v>58.4</v>
      </c>
      <c r="G294" s="105">
        <v>44986.70199074074</v>
      </c>
      <c r="H294" s="106">
        <v>52.2</v>
      </c>
    </row>
    <row r="295">
      <c r="A295" s="105">
        <v>44986.641597222224</v>
      </c>
      <c r="B295" s="107">
        <v>52.7</v>
      </c>
      <c r="D295" s="105">
        <v>44986.669386574074</v>
      </c>
      <c r="E295" s="108">
        <v>59.7</v>
      </c>
      <c r="G295" s="105">
        <v>44986.702002314814</v>
      </c>
      <c r="H295" s="106">
        <v>51.0</v>
      </c>
    </row>
    <row r="296">
      <c r="A296" s="105">
        <v>44986.64160879629</v>
      </c>
      <c r="B296" s="107">
        <v>51.2</v>
      </c>
      <c r="D296" s="105">
        <v>44986.66939814815</v>
      </c>
      <c r="E296" s="108">
        <v>59.1</v>
      </c>
      <c r="G296" s="105">
        <v>44986.70201388889</v>
      </c>
      <c r="H296" s="106">
        <v>49.8</v>
      </c>
    </row>
    <row r="297">
      <c r="A297" s="105">
        <v>44986.64162037037</v>
      </c>
      <c r="B297" s="107">
        <v>50.1</v>
      </c>
      <c r="D297" s="105">
        <v>44986.66940972222</v>
      </c>
      <c r="E297" s="108">
        <v>59.0</v>
      </c>
      <c r="G297" s="105">
        <v>44986.70202546296</v>
      </c>
      <c r="H297" s="106">
        <v>49.6</v>
      </c>
    </row>
    <row r="298">
      <c r="A298" s="105">
        <v>44986.64163194445</v>
      </c>
      <c r="B298" s="107">
        <v>49.9</v>
      </c>
      <c r="D298" s="105">
        <v>44986.6694212963</v>
      </c>
      <c r="E298" s="108">
        <v>58.0</v>
      </c>
      <c r="G298" s="105">
        <v>44986.70203703704</v>
      </c>
      <c r="H298" s="106">
        <v>52.3</v>
      </c>
    </row>
    <row r="299">
      <c r="A299" s="105">
        <v>44986.64164351852</v>
      </c>
      <c r="B299" s="107">
        <v>50.0</v>
      </c>
      <c r="D299" s="105">
        <v>44986.66943287037</v>
      </c>
      <c r="E299" s="108">
        <v>58.8</v>
      </c>
      <c r="G299" s="105">
        <v>44986.702048611114</v>
      </c>
      <c r="H299" s="106">
        <v>53.5</v>
      </c>
    </row>
    <row r="300">
      <c r="A300" s="105">
        <v>44986.64165509259</v>
      </c>
      <c r="B300" s="107">
        <v>52.3</v>
      </c>
      <c r="D300" s="105">
        <v>44986.669444444444</v>
      </c>
      <c r="E300" s="108">
        <v>58.9</v>
      </c>
      <c r="G300" s="105">
        <v>44986.702060185184</v>
      </c>
      <c r="H300" s="106">
        <v>53.4</v>
      </c>
    </row>
    <row r="301">
      <c r="A301" s="105">
        <v>44986.64166666667</v>
      </c>
      <c r="B301" s="107">
        <v>52.4</v>
      </c>
      <c r="D301" s="105">
        <v>44986.66945601852</v>
      </c>
      <c r="E301" s="108">
        <v>57.7</v>
      </c>
      <c r="G301" s="105">
        <v>44986.70207175926</v>
      </c>
      <c r="H301" s="106">
        <v>55.6</v>
      </c>
    </row>
    <row r="302">
      <c r="A302" s="105">
        <v>44986.64167824074</v>
      </c>
      <c r="B302" s="107">
        <v>51.0</v>
      </c>
      <c r="D302" s="105">
        <v>44986.66946759259</v>
      </c>
      <c r="E302" s="108">
        <v>56.1</v>
      </c>
      <c r="G302" s="105">
        <v>44986.70208333333</v>
      </c>
      <c r="H302" s="106">
        <v>55.5</v>
      </c>
    </row>
    <row r="303">
      <c r="A303" s="105">
        <v>44986.641689814816</v>
      </c>
      <c r="B303" s="107">
        <v>50.6</v>
      </c>
      <c r="D303" s="105">
        <v>44986.66947916667</v>
      </c>
      <c r="E303" s="108">
        <v>56.1</v>
      </c>
      <c r="G303" s="105">
        <v>44986.70209490741</v>
      </c>
      <c r="H303" s="106">
        <v>54.3</v>
      </c>
    </row>
    <row r="304">
      <c r="A304" s="105">
        <v>44986.641701388886</v>
      </c>
      <c r="B304" s="107">
        <v>50.9</v>
      </c>
      <c r="D304" s="105">
        <v>44986.669490740744</v>
      </c>
      <c r="E304" s="108">
        <v>56.7</v>
      </c>
      <c r="G304" s="105">
        <v>44986.70210648148</v>
      </c>
      <c r="H304" s="106">
        <v>52.7</v>
      </c>
    </row>
    <row r="305">
      <c r="A305" s="105">
        <v>44986.64171296296</v>
      </c>
      <c r="B305" s="107">
        <v>50.4</v>
      </c>
      <c r="D305" s="105">
        <v>44986.66950231481</v>
      </c>
      <c r="E305" s="108">
        <v>58.2</v>
      </c>
      <c r="G305" s="105">
        <v>44986.70211805555</v>
      </c>
      <c r="H305" s="106">
        <v>51.8</v>
      </c>
    </row>
    <row r="306">
      <c r="A306" s="105">
        <v>44986.64172453704</v>
      </c>
      <c r="B306" s="107">
        <v>49.6</v>
      </c>
      <c r="D306" s="105">
        <v>44986.66951388889</v>
      </c>
      <c r="E306" s="108">
        <v>58.8</v>
      </c>
      <c r="G306" s="105">
        <v>44986.70212962963</v>
      </c>
      <c r="H306" s="106">
        <v>49.5</v>
      </c>
    </row>
    <row r="307">
      <c r="A307" s="105">
        <v>44986.64173611111</v>
      </c>
      <c r="B307" s="107">
        <v>49.7</v>
      </c>
      <c r="D307" s="105">
        <v>44986.66952546296</v>
      </c>
      <c r="E307" s="108">
        <v>58.7</v>
      </c>
      <c r="G307" s="105">
        <v>44986.70214120371</v>
      </c>
      <c r="H307" s="106">
        <v>48.8</v>
      </c>
    </row>
    <row r="308">
      <c r="A308" s="105">
        <v>44986.641747685186</v>
      </c>
      <c r="B308" s="107">
        <v>49.7</v>
      </c>
      <c r="D308" s="105">
        <v>44986.669537037036</v>
      </c>
      <c r="E308" s="108">
        <v>61.3</v>
      </c>
      <c r="G308" s="105">
        <v>44986.702152777776</v>
      </c>
      <c r="H308" s="106">
        <v>49.8</v>
      </c>
    </row>
    <row r="309">
      <c r="A309" s="105">
        <v>44986.64175925926</v>
      </c>
      <c r="B309" s="107">
        <v>50.4</v>
      </c>
      <c r="D309" s="105">
        <v>44986.66954861111</v>
      </c>
      <c r="E309" s="108">
        <v>62.9</v>
      </c>
      <c r="G309" s="105">
        <v>44986.70216435185</v>
      </c>
      <c r="H309" s="106">
        <v>49.7</v>
      </c>
    </row>
    <row r="310">
      <c r="A310" s="105">
        <v>44986.64177083333</v>
      </c>
      <c r="B310" s="106">
        <v>50.8</v>
      </c>
      <c r="D310" s="105">
        <v>44986.66956018518</v>
      </c>
      <c r="E310" s="108">
        <v>63.9</v>
      </c>
      <c r="G310" s="105">
        <v>44986.70217592592</v>
      </c>
      <c r="H310" s="106">
        <v>49.7</v>
      </c>
    </row>
    <row r="311">
      <c r="A311" s="105">
        <v>44986.64178240741</v>
      </c>
      <c r="B311" s="106">
        <v>51.3</v>
      </c>
      <c r="D311" s="105">
        <v>44986.66957175926</v>
      </c>
      <c r="E311" s="108">
        <v>62.9</v>
      </c>
      <c r="G311" s="105">
        <v>44986.7021875</v>
      </c>
      <c r="H311" s="106">
        <v>49.2</v>
      </c>
    </row>
    <row r="312">
      <c r="A312" s="105">
        <v>44986.64179398148</v>
      </c>
      <c r="B312" s="106">
        <v>51.9</v>
      </c>
      <c r="D312" s="105">
        <v>44986.669583333336</v>
      </c>
      <c r="E312" s="108">
        <v>60.9</v>
      </c>
      <c r="G312" s="105">
        <v>44986.702199074076</v>
      </c>
      <c r="H312" s="106">
        <v>47.9</v>
      </c>
    </row>
    <row r="313">
      <c r="A313" s="105">
        <v>44986.641805555555</v>
      </c>
      <c r="B313" s="106">
        <v>52.2</v>
      </c>
      <c r="D313" s="105">
        <v>44986.669594907406</v>
      </c>
      <c r="E313" s="108">
        <v>58.3</v>
      </c>
      <c r="G313" s="105">
        <v>44986.702210648145</v>
      </c>
      <c r="H313" s="106">
        <v>47.2</v>
      </c>
    </row>
    <row r="314">
      <c r="A314" s="105">
        <v>44986.64181712963</v>
      </c>
      <c r="B314" s="106">
        <v>52.2</v>
      </c>
      <c r="D314" s="105">
        <v>44986.66960648148</v>
      </c>
      <c r="E314" s="108">
        <v>55.7</v>
      </c>
      <c r="G314" s="105">
        <v>44986.70222222222</v>
      </c>
      <c r="H314" s="106">
        <v>47.4</v>
      </c>
    </row>
    <row r="315">
      <c r="A315" s="105">
        <v>44986.6418287037</v>
      </c>
      <c r="B315" s="106">
        <v>52.3</v>
      </c>
      <c r="D315" s="105">
        <v>44986.66961805556</v>
      </c>
      <c r="E315" s="108">
        <v>55.1</v>
      </c>
      <c r="G315" s="105">
        <v>44986.7022337963</v>
      </c>
      <c r="H315" s="106">
        <v>47.1</v>
      </c>
    </row>
    <row r="316">
      <c r="A316" s="105">
        <v>44986.64184027778</v>
      </c>
      <c r="B316" s="106">
        <v>52.4</v>
      </c>
      <c r="D316" s="105">
        <v>44986.66962962963</v>
      </c>
      <c r="E316" s="108">
        <v>54.2</v>
      </c>
      <c r="G316" s="105">
        <v>44986.70224537037</v>
      </c>
      <c r="H316" s="106">
        <v>46.9</v>
      </c>
    </row>
    <row r="317">
      <c r="A317" s="105">
        <v>44986.641851851855</v>
      </c>
      <c r="B317" s="106">
        <v>52.3</v>
      </c>
      <c r="D317" s="105">
        <v>44986.669641203705</v>
      </c>
      <c r="E317" s="108">
        <v>55.7</v>
      </c>
      <c r="G317" s="105">
        <v>44986.702256944445</v>
      </c>
      <c r="H317" s="106">
        <v>46.5</v>
      </c>
    </row>
    <row r="318">
      <c r="A318" s="105">
        <v>44986.641863425924</v>
      </c>
      <c r="B318" s="106">
        <v>52.0</v>
      </c>
      <c r="D318" s="105">
        <v>44986.669652777775</v>
      </c>
      <c r="E318" s="108">
        <v>55.3</v>
      </c>
      <c r="G318" s="105">
        <v>44986.70226851852</v>
      </c>
      <c r="H318" s="106">
        <v>46.4</v>
      </c>
    </row>
    <row r="319">
      <c r="A319" s="105">
        <v>44986.641875</v>
      </c>
      <c r="B319" s="106">
        <v>51.6</v>
      </c>
      <c r="D319" s="105">
        <v>44986.66966435185</v>
      </c>
      <c r="E319" s="108">
        <v>54.4</v>
      </c>
      <c r="G319" s="105">
        <v>44986.70228009259</v>
      </c>
      <c r="H319" s="106">
        <v>46.3</v>
      </c>
    </row>
    <row r="320">
      <c r="A320" s="105">
        <v>44986.64188657407</v>
      </c>
      <c r="B320" s="106">
        <v>51.2</v>
      </c>
      <c r="D320" s="105">
        <v>44986.66967592593</v>
      </c>
      <c r="E320" s="108">
        <v>54.3</v>
      </c>
      <c r="G320" s="105">
        <v>44986.70229166667</v>
      </c>
      <c r="H320" s="106">
        <v>46.9</v>
      </c>
    </row>
    <row r="321">
      <c r="A321" s="105">
        <v>44986.64189814815</v>
      </c>
      <c r="B321" s="106">
        <v>50.9</v>
      </c>
      <c r="D321" s="105">
        <v>44986.6696875</v>
      </c>
      <c r="E321" s="108">
        <v>65.5</v>
      </c>
      <c r="G321" s="105">
        <v>44986.70230324074</v>
      </c>
      <c r="H321" s="106">
        <v>47.7</v>
      </c>
    </row>
    <row r="322">
      <c r="A322" s="105">
        <v>44986.641909722224</v>
      </c>
      <c r="B322" s="106">
        <v>50.6</v>
      </c>
      <c r="D322" s="105">
        <v>44986.669699074075</v>
      </c>
      <c r="E322" s="108">
        <v>67.0</v>
      </c>
      <c r="G322" s="105">
        <v>44986.702314814815</v>
      </c>
      <c r="H322" s="106">
        <v>49.2</v>
      </c>
    </row>
    <row r="323">
      <c r="A323" s="105">
        <v>44986.641921296294</v>
      </c>
      <c r="B323" s="106">
        <v>49.9</v>
      </c>
      <c r="D323" s="105">
        <v>44986.66971064815</v>
      </c>
      <c r="E323" s="108">
        <v>64.0</v>
      </c>
      <c r="G323" s="105">
        <v>44986.70232638889</v>
      </c>
      <c r="H323" s="106">
        <v>49.8</v>
      </c>
    </row>
    <row r="324">
      <c r="A324" s="105">
        <v>44986.64193287037</v>
      </c>
      <c r="B324" s="106">
        <v>49.1</v>
      </c>
      <c r="D324" s="105">
        <v>44986.66972222222</v>
      </c>
      <c r="E324" s="108">
        <v>61.3</v>
      </c>
      <c r="G324" s="105">
        <v>44986.70233796296</v>
      </c>
      <c r="H324" s="106">
        <v>49.6</v>
      </c>
    </row>
    <row r="325">
      <c r="A325" s="105">
        <v>44986.64194444445</v>
      </c>
      <c r="B325" s="106">
        <v>48.3</v>
      </c>
      <c r="D325" s="105">
        <v>44986.6697337963</v>
      </c>
      <c r="E325" s="108">
        <v>63.1</v>
      </c>
      <c r="G325" s="105">
        <v>44986.70234953704</v>
      </c>
      <c r="H325" s="106">
        <v>49.9</v>
      </c>
    </row>
    <row r="326">
      <c r="A326" s="105">
        <v>44986.64195601852</v>
      </c>
      <c r="B326" s="106">
        <v>48.6</v>
      </c>
      <c r="D326" s="105">
        <v>44986.66974537037</v>
      </c>
      <c r="E326" s="108">
        <v>62.7</v>
      </c>
      <c r="G326" s="105">
        <v>44986.702361111114</v>
      </c>
      <c r="H326" s="106">
        <v>50.9</v>
      </c>
    </row>
    <row r="327">
      <c r="A327" s="105">
        <v>44986.64196759259</v>
      </c>
      <c r="B327" s="106">
        <v>48.9</v>
      </c>
      <c r="D327" s="105">
        <v>44986.669756944444</v>
      </c>
      <c r="E327" s="108">
        <v>60.7</v>
      </c>
      <c r="G327" s="105">
        <v>44986.702372685184</v>
      </c>
      <c r="H327" s="106">
        <v>50.9</v>
      </c>
    </row>
    <row r="328">
      <c r="A328" s="105">
        <v>44986.64197916666</v>
      </c>
      <c r="B328" s="106">
        <v>49.4</v>
      </c>
      <c r="D328" s="105">
        <v>44986.66976851852</v>
      </c>
      <c r="E328" s="108">
        <v>59.2</v>
      </c>
      <c r="G328" s="105">
        <v>44986.70238425926</v>
      </c>
      <c r="H328" s="106">
        <v>50.6</v>
      </c>
    </row>
    <row r="329">
      <c r="A329" s="105">
        <v>44986.64199074074</v>
      </c>
      <c r="B329" s="106">
        <v>50.4</v>
      </c>
      <c r="D329" s="105">
        <v>44986.66978009259</v>
      </c>
      <c r="E329" s="108">
        <v>60.2</v>
      </c>
      <c r="G329" s="105">
        <v>44986.70239583333</v>
      </c>
      <c r="H329" s="106">
        <v>50.1</v>
      </c>
    </row>
    <row r="330">
      <c r="A330" s="105">
        <v>44986.64200231482</v>
      </c>
      <c r="B330" s="106">
        <v>51.7</v>
      </c>
      <c r="D330" s="105">
        <v>44986.66979166667</v>
      </c>
      <c r="E330" s="108">
        <v>60.3</v>
      </c>
      <c r="G330" s="105">
        <v>44986.70240740741</v>
      </c>
      <c r="H330" s="106">
        <v>50.0</v>
      </c>
    </row>
    <row r="331">
      <c r="A331" s="105">
        <v>44986.642013888886</v>
      </c>
      <c r="B331" s="106">
        <v>51.6</v>
      </c>
      <c r="D331" s="105">
        <v>44986.669803240744</v>
      </c>
      <c r="E331" s="108">
        <v>60.5</v>
      </c>
      <c r="G331" s="105">
        <v>44986.702418981484</v>
      </c>
      <c r="H331" s="106">
        <v>49.7</v>
      </c>
    </row>
    <row r="332">
      <c r="A332" s="105">
        <v>44986.64202546296</v>
      </c>
      <c r="B332" s="106">
        <v>51.6</v>
      </c>
      <c r="D332" s="105">
        <v>44986.66981481481</v>
      </c>
      <c r="E332" s="108">
        <v>63.2</v>
      </c>
      <c r="G332" s="105">
        <v>44986.70243055555</v>
      </c>
      <c r="H332" s="106">
        <v>47.7</v>
      </c>
    </row>
    <row r="333">
      <c r="A333" s="105">
        <v>44986.64203703704</v>
      </c>
      <c r="B333" s="106">
        <v>52.1</v>
      </c>
      <c r="D333" s="105">
        <v>44986.66982638889</v>
      </c>
      <c r="E333" s="108">
        <v>64.2</v>
      </c>
      <c r="G333" s="105">
        <v>44986.70244212963</v>
      </c>
      <c r="H333" s="106">
        <v>47.1</v>
      </c>
    </row>
    <row r="334">
      <c r="A334" s="105">
        <v>44986.64204861111</v>
      </c>
      <c r="B334" s="106">
        <v>52.6</v>
      </c>
      <c r="D334" s="105">
        <v>44986.66983796296</v>
      </c>
      <c r="E334" s="108">
        <v>64.7</v>
      </c>
      <c r="G334" s="105">
        <v>44986.70245370371</v>
      </c>
      <c r="H334" s="106">
        <v>47.0</v>
      </c>
    </row>
    <row r="335">
      <c r="A335" s="105">
        <v>44986.642060185186</v>
      </c>
      <c r="B335" s="106">
        <v>53.8</v>
      </c>
      <c r="D335" s="105">
        <v>44986.66984953704</v>
      </c>
      <c r="E335" s="108">
        <v>64.9</v>
      </c>
      <c r="G335" s="105">
        <v>44986.702465277776</v>
      </c>
      <c r="H335" s="106">
        <v>45.3</v>
      </c>
    </row>
    <row r="336">
      <c r="A336" s="105">
        <v>44986.64207175926</v>
      </c>
      <c r="B336" s="106">
        <v>56.1</v>
      </c>
      <c r="D336" s="105">
        <v>44986.66986111111</v>
      </c>
      <c r="E336" s="108">
        <v>64.7</v>
      </c>
      <c r="G336" s="105">
        <v>44986.70247685185</v>
      </c>
      <c r="H336" s="106">
        <v>43.5</v>
      </c>
    </row>
    <row r="337">
      <c r="A337" s="105">
        <v>44986.64208333333</v>
      </c>
      <c r="B337" s="106">
        <v>56.3</v>
      </c>
      <c r="D337" s="105">
        <v>44986.66987268518</v>
      </c>
      <c r="E337" s="108">
        <v>64.7</v>
      </c>
      <c r="G337" s="105">
        <v>44986.70248842592</v>
      </c>
      <c r="H337" s="106">
        <v>44.0</v>
      </c>
    </row>
    <row r="338">
      <c r="A338" s="105">
        <v>44986.64209490741</v>
      </c>
      <c r="B338" s="106">
        <v>55.9</v>
      </c>
      <c r="D338" s="105">
        <v>44986.66988425926</v>
      </c>
      <c r="E338" s="108">
        <v>63.0</v>
      </c>
      <c r="G338" s="105">
        <v>44986.7025</v>
      </c>
      <c r="H338" s="106">
        <v>44.8</v>
      </c>
    </row>
    <row r="339">
      <c r="A339" s="105">
        <v>44986.64210648148</v>
      </c>
      <c r="B339" s="106">
        <v>55.2</v>
      </c>
      <c r="D339" s="105">
        <v>44986.669895833336</v>
      </c>
      <c r="E339" s="108">
        <v>62.7</v>
      </c>
      <c r="G339" s="105">
        <v>44986.702511574076</v>
      </c>
      <c r="H339" s="106">
        <v>46.0</v>
      </c>
    </row>
    <row r="340">
      <c r="A340" s="105">
        <v>44986.642118055555</v>
      </c>
      <c r="B340" s="106">
        <v>57.5</v>
      </c>
      <c r="D340" s="105">
        <v>44986.669907407406</v>
      </c>
      <c r="E340" s="108">
        <v>62.3</v>
      </c>
      <c r="G340" s="105">
        <v>44986.702523148146</v>
      </c>
      <c r="H340" s="106">
        <v>47.5</v>
      </c>
    </row>
    <row r="341">
      <c r="A341" s="105">
        <v>44986.64212962963</v>
      </c>
      <c r="B341" s="106">
        <v>57.5</v>
      </c>
      <c r="D341" s="105">
        <v>44986.66991898148</v>
      </c>
      <c r="E341" s="108">
        <v>62.0</v>
      </c>
      <c r="G341" s="105">
        <v>44986.70253472222</v>
      </c>
      <c r="H341" s="106">
        <v>51.4</v>
      </c>
    </row>
    <row r="342">
      <c r="A342" s="105">
        <v>44986.6421412037</v>
      </c>
      <c r="B342" s="106">
        <v>55.7</v>
      </c>
      <c r="D342" s="105">
        <v>44986.66993055555</v>
      </c>
      <c r="E342" s="108">
        <v>62.0</v>
      </c>
      <c r="G342" s="105">
        <v>44986.7025462963</v>
      </c>
      <c r="H342" s="106">
        <v>52.0</v>
      </c>
    </row>
    <row r="343">
      <c r="A343" s="105">
        <v>44986.64215277778</v>
      </c>
      <c r="B343" s="106">
        <v>55.7</v>
      </c>
      <c r="D343" s="105">
        <v>44986.66994212963</v>
      </c>
      <c r="E343" s="108">
        <v>60.1</v>
      </c>
      <c r="G343" s="105">
        <v>44986.70255787037</v>
      </c>
      <c r="H343" s="106">
        <v>52.0</v>
      </c>
    </row>
    <row r="344">
      <c r="A344" s="105">
        <v>44986.642164351855</v>
      </c>
      <c r="B344" s="106">
        <v>57.5</v>
      </c>
      <c r="D344" s="105">
        <v>44986.669953703706</v>
      </c>
      <c r="E344" s="108">
        <v>59.7</v>
      </c>
      <c r="G344" s="105">
        <v>44986.702569444446</v>
      </c>
      <c r="H344" s="106">
        <v>51.7</v>
      </c>
    </row>
    <row r="345">
      <c r="A345" s="105">
        <v>44986.642175925925</v>
      </c>
      <c r="B345" s="106">
        <v>58.6</v>
      </c>
      <c r="D345" s="105">
        <v>44986.669965277775</v>
      </c>
      <c r="E345" s="108">
        <v>58.3</v>
      </c>
      <c r="G345" s="105">
        <v>44986.702581018515</v>
      </c>
      <c r="H345" s="106">
        <v>50.3</v>
      </c>
    </row>
    <row r="346">
      <c r="A346" s="105">
        <v>44986.6421875</v>
      </c>
      <c r="B346" s="106">
        <v>59.1</v>
      </c>
      <c r="D346" s="105">
        <v>44986.66997685185</v>
      </c>
      <c r="E346" s="108">
        <v>55.7</v>
      </c>
      <c r="G346" s="105">
        <v>44986.70259259259</v>
      </c>
      <c r="H346" s="106">
        <v>50.0</v>
      </c>
    </row>
    <row r="347">
      <c r="A347" s="105">
        <v>44986.64219907407</v>
      </c>
      <c r="B347" s="106">
        <v>60.3</v>
      </c>
      <c r="D347" s="105">
        <v>44986.66998842593</v>
      </c>
      <c r="E347" s="108">
        <v>53.8</v>
      </c>
      <c r="G347" s="105">
        <v>44986.70260416667</v>
      </c>
      <c r="H347" s="106">
        <v>48.8</v>
      </c>
    </row>
    <row r="348">
      <c r="A348" s="105">
        <v>44986.64221064815</v>
      </c>
      <c r="B348" s="106">
        <v>60.2</v>
      </c>
      <c r="D348" s="105">
        <v>44986.67</v>
      </c>
      <c r="E348" s="108">
        <v>53.8</v>
      </c>
      <c r="G348" s="105">
        <v>44986.70261574074</v>
      </c>
      <c r="H348" s="106">
        <v>46.9</v>
      </c>
    </row>
    <row r="349">
      <c r="A349" s="105">
        <v>44986.642222222225</v>
      </c>
      <c r="B349" s="106">
        <v>58.6</v>
      </c>
      <c r="D349" s="105">
        <v>44986.670011574075</v>
      </c>
      <c r="E349" s="108">
        <v>52.9</v>
      </c>
      <c r="G349" s="105">
        <v>44986.702627314815</v>
      </c>
      <c r="H349" s="106">
        <v>45.5</v>
      </c>
    </row>
    <row r="350">
      <c r="A350" s="105">
        <v>44986.642233796294</v>
      </c>
      <c r="B350" s="106">
        <v>59.0</v>
      </c>
      <c r="D350" s="105">
        <v>44986.670023148145</v>
      </c>
      <c r="E350" s="108">
        <v>52.0</v>
      </c>
      <c r="G350" s="105">
        <v>44986.70263888889</v>
      </c>
      <c r="H350" s="106">
        <v>45.1</v>
      </c>
    </row>
    <row r="351">
      <c r="A351" s="105">
        <v>44986.64224537037</v>
      </c>
      <c r="B351" s="106">
        <v>59.0</v>
      </c>
      <c r="D351" s="105">
        <v>44986.67003472222</v>
      </c>
      <c r="E351" s="108">
        <v>51.4</v>
      </c>
      <c r="G351" s="105">
        <v>44986.70265046296</v>
      </c>
      <c r="H351" s="106">
        <v>44.8</v>
      </c>
    </row>
    <row r="352">
      <c r="A352" s="105">
        <v>44986.64225694445</v>
      </c>
      <c r="B352" s="106">
        <v>58.8</v>
      </c>
      <c r="D352" s="105">
        <v>44986.6700462963</v>
      </c>
      <c r="E352" s="108">
        <v>51.3</v>
      </c>
      <c r="G352" s="105">
        <v>44986.70266203704</v>
      </c>
      <c r="H352" s="106">
        <v>44.8</v>
      </c>
    </row>
    <row r="353">
      <c r="A353" s="105">
        <v>44986.64226851852</v>
      </c>
      <c r="B353" s="106">
        <v>58.7</v>
      </c>
      <c r="D353" s="105">
        <v>44986.67005787037</v>
      </c>
      <c r="E353" s="108">
        <v>51.5</v>
      </c>
      <c r="G353" s="105">
        <v>44986.702673611115</v>
      </c>
      <c r="H353" s="106">
        <v>44.8</v>
      </c>
    </row>
    <row r="354">
      <c r="A354" s="105">
        <v>44986.642280092594</v>
      </c>
      <c r="B354" s="106">
        <v>57.9</v>
      </c>
      <c r="D354" s="105">
        <v>44986.670069444444</v>
      </c>
      <c r="E354" s="108">
        <v>54.4</v>
      </c>
      <c r="G354" s="105">
        <v>44986.702685185184</v>
      </c>
      <c r="H354" s="106">
        <v>45.4</v>
      </c>
    </row>
    <row r="355">
      <c r="A355" s="105">
        <v>44986.64229166666</v>
      </c>
      <c r="B355" s="106">
        <v>56.0</v>
      </c>
      <c r="D355" s="105">
        <v>44986.67008101852</v>
      </c>
      <c r="E355" s="108">
        <v>56.0</v>
      </c>
      <c r="G355" s="105">
        <v>44986.70269675926</v>
      </c>
      <c r="H355" s="106">
        <v>48.8</v>
      </c>
    </row>
    <row r="356">
      <c r="A356" s="105">
        <v>44986.64230324074</v>
      </c>
      <c r="B356" s="106">
        <v>55.0</v>
      </c>
      <c r="D356" s="105">
        <v>44986.67009259259</v>
      </c>
      <c r="E356" s="108">
        <v>56.1</v>
      </c>
      <c r="G356" s="105">
        <v>44986.70270833333</v>
      </c>
      <c r="H356" s="106">
        <v>47.6</v>
      </c>
    </row>
    <row r="357">
      <c r="A357" s="105">
        <v>44986.64231481482</v>
      </c>
      <c r="B357" s="106">
        <v>55.0</v>
      </c>
      <c r="D357" s="105">
        <v>44986.67010416667</v>
      </c>
      <c r="E357" s="108">
        <v>56.3</v>
      </c>
      <c r="G357" s="105">
        <v>44986.70271990741</v>
      </c>
      <c r="H357" s="106">
        <v>46.3</v>
      </c>
    </row>
    <row r="358">
      <c r="A358" s="105">
        <v>44986.64232638889</v>
      </c>
      <c r="B358" s="106">
        <v>56.2</v>
      </c>
      <c r="D358" s="105">
        <v>44986.670115740744</v>
      </c>
      <c r="E358" s="108">
        <v>56.4</v>
      </c>
      <c r="G358" s="105">
        <v>44986.702731481484</v>
      </c>
      <c r="H358" s="106">
        <v>46.8</v>
      </c>
    </row>
    <row r="359">
      <c r="A359" s="105">
        <v>44986.64233796296</v>
      </c>
      <c r="B359" s="106">
        <v>56.2</v>
      </c>
      <c r="D359" s="105">
        <v>44986.670127314814</v>
      </c>
      <c r="E359" s="108">
        <v>55.6</v>
      </c>
      <c r="G359" s="105">
        <v>44986.70274305555</v>
      </c>
      <c r="H359" s="106">
        <v>46.4</v>
      </c>
    </row>
    <row r="360">
      <c r="A360" s="105">
        <v>44986.64234953704</v>
      </c>
      <c r="B360" s="106">
        <v>55.9</v>
      </c>
      <c r="D360" s="105">
        <v>44986.67013888889</v>
      </c>
      <c r="E360" s="108">
        <v>55.2</v>
      </c>
      <c r="G360" s="105">
        <v>44986.70275462963</v>
      </c>
      <c r="H360" s="106">
        <v>45.3</v>
      </c>
    </row>
    <row r="361">
      <c r="A361" s="105">
        <v>44986.64236111111</v>
      </c>
      <c r="B361" s="106">
        <v>56.1</v>
      </c>
      <c r="D361" s="105">
        <v>44986.67015046296</v>
      </c>
      <c r="E361" s="108">
        <v>54.0</v>
      </c>
      <c r="G361" s="105">
        <v>44986.70276620371</v>
      </c>
      <c r="H361" s="106">
        <v>45.8</v>
      </c>
    </row>
    <row r="362">
      <c r="A362" s="105">
        <v>44986.642372685186</v>
      </c>
      <c r="B362" s="106">
        <v>55.3</v>
      </c>
      <c r="D362" s="105">
        <v>44986.67016203704</v>
      </c>
      <c r="E362" s="108">
        <v>52.4</v>
      </c>
      <c r="G362" s="105">
        <v>44986.70277777778</v>
      </c>
      <c r="H362" s="106">
        <v>46.9</v>
      </c>
    </row>
    <row r="363">
      <c r="A363" s="105">
        <v>44986.642384259256</v>
      </c>
      <c r="B363" s="106">
        <v>55.0</v>
      </c>
      <c r="D363" s="105">
        <v>44986.67017361111</v>
      </c>
      <c r="E363" s="108">
        <v>50.9</v>
      </c>
      <c r="G363" s="105">
        <v>44986.70278935185</v>
      </c>
      <c r="H363" s="106">
        <v>47.1</v>
      </c>
    </row>
    <row r="364">
      <c r="A364" s="105">
        <v>44986.64239583333</v>
      </c>
      <c r="B364" s="106">
        <v>55.2</v>
      </c>
      <c r="D364" s="105">
        <v>44986.67018518518</v>
      </c>
      <c r="E364" s="108">
        <v>50.0</v>
      </c>
      <c r="G364" s="105">
        <v>44986.70280092592</v>
      </c>
      <c r="H364" s="106">
        <v>48.4</v>
      </c>
    </row>
    <row r="365">
      <c r="A365" s="105">
        <v>44986.64240740741</v>
      </c>
      <c r="B365" s="106">
        <v>54.4</v>
      </c>
      <c r="D365" s="105">
        <v>44986.67019675926</v>
      </c>
      <c r="E365" s="108">
        <v>49.2</v>
      </c>
      <c r="G365" s="105">
        <v>44986.7028125</v>
      </c>
      <c r="H365" s="106">
        <v>48.7</v>
      </c>
    </row>
    <row r="366">
      <c r="A366" s="105">
        <v>44986.64241898148</v>
      </c>
      <c r="B366" s="106">
        <v>54.1</v>
      </c>
      <c r="D366" s="105">
        <v>44986.67020833334</v>
      </c>
      <c r="E366" s="108">
        <v>49.2</v>
      </c>
      <c r="G366" s="105">
        <v>44986.70282407408</v>
      </c>
      <c r="H366" s="106">
        <v>48.0</v>
      </c>
    </row>
    <row r="367">
      <c r="A367" s="105">
        <v>44986.642430555556</v>
      </c>
      <c r="B367" s="106">
        <v>54.8</v>
      </c>
      <c r="D367" s="105">
        <v>44986.670219907406</v>
      </c>
      <c r="E367" s="108">
        <v>50.5</v>
      </c>
      <c r="G367" s="105">
        <v>44986.702835648146</v>
      </c>
      <c r="H367" s="106">
        <v>47.9</v>
      </c>
    </row>
    <row r="368">
      <c r="A368" s="105">
        <v>44986.64244212963</v>
      </c>
      <c r="B368" s="106">
        <v>55.0</v>
      </c>
      <c r="D368" s="105">
        <v>44986.67023148148</v>
      </c>
      <c r="E368" s="108">
        <v>50.4</v>
      </c>
      <c r="G368" s="105">
        <v>44986.70284722222</v>
      </c>
      <c r="H368" s="106">
        <v>46.5</v>
      </c>
    </row>
    <row r="369">
      <c r="A369" s="105">
        <v>44986.6424537037</v>
      </c>
      <c r="B369" s="106">
        <v>55.1</v>
      </c>
      <c r="D369" s="105">
        <v>44986.67024305555</v>
      </c>
      <c r="E369" s="108">
        <v>49.7</v>
      </c>
      <c r="G369" s="105">
        <v>44986.7028587963</v>
      </c>
      <c r="H369" s="106">
        <v>45.6</v>
      </c>
    </row>
    <row r="370">
      <c r="A370" s="105">
        <v>44986.64246527778</v>
      </c>
      <c r="B370" s="106">
        <v>53.6</v>
      </c>
      <c r="D370" s="105">
        <v>44986.67025462963</v>
      </c>
      <c r="E370" s="108">
        <v>49.4</v>
      </c>
      <c r="G370" s="105">
        <v>44986.70287037037</v>
      </c>
      <c r="H370" s="106">
        <v>45.5</v>
      </c>
    </row>
    <row r="371">
      <c r="A371" s="105">
        <v>44986.642476851855</v>
      </c>
      <c r="B371" s="106">
        <v>52.1</v>
      </c>
      <c r="D371" s="105">
        <v>44986.670266203706</v>
      </c>
      <c r="E371" s="108">
        <v>49.4</v>
      </c>
      <c r="G371" s="105">
        <v>44986.702881944446</v>
      </c>
      <c r="H371" s="106">
        <v>45.6</v>
      </c>
    </row>
    <row r="372">
      <c r="A372" s="105">
        <v>44986.642488425925</v>
      </c>
      <c r="B372" s="106">
        <v>52.0</v>
      </c>
      <c r="D372" s="105">
        <v>44986.670277777775</v>
      </c>
      <c r="E372" s="108">
        <v>49.4</v>
      </c>
      <c r="G372" s="105">
        <v>44986.702893518515</v>
      </c>
      <c r="H372" s="106">
        <v>44.2</v>
      </c>
    </row>
    <row r="373">
      <c r="A373" s="105">
        <v>44986.6425</v>
      </c>
      <c r="B373" s="106">
        <v>51.7</v>
      </c>
      <c r="D373" s="105">
        <v>44986.67028935185</v>
      </c>
      <c r="E373" s="108">
        <v>49.0</v>
      </c>
      <c r="G373" s="105">
        <v>44986.70290509259</v>
      </c>
      <c r="H373" s="106">
        <v>44.6</v>
      </c>
    </row>
    <row r="374">
      <c r="A374" s="105">
        <v>44986.64251157407</v>
      </c>
      <c r="B374" s="106">
        <v>50.6</v>
      </c>
      <c r="D374" s="105">
        <v>44986.67030092593</v>
      </c>
      <c r="E374" s="108">
        <v>49.1</v>
      </c>
      <c r="G374" s="105">
        <v>44986.70291666667</v>
      </c>
      <c r="H374" s="106">
        <v>44.7</v>
      </c>
    </row>
    <row r="375">
      <c r="A375" s="105">
        <v>44986.64252314815</v>
      </c>
      <c r="B375" s="106">
        <v>50.2</v>
      </c>
      <c r="D375" s="105">
        <v>44986.6703125</v>
      </c>
      <c r="E375" s="108">
        <v>49.7</v>
      </c>
      <c r="G375" s="105">
        <v>44986.70292824074</v>
      </c>
      <c r="H375" s="106">
        <v>45.0</v>
      </c>
    </row>
    <row r="376">
      <c r="A376" s="105">
        <v>44986.642534722225</v>
      </c>
      <c r="B376" s="106">
        <v>50.3</v>
      </c>
      <c r="D376" s="105">
        <v>44986.670324074075</v>
      </c>
      <c r="E376" s="108">
        <v>49.6</v>
      </c>
      <c r="G376" s="105">
        <v>44986.702939814815</v>
      </c>
      <c r="H376" s="106">
        <v>45.8</v>
      </c>
    </row>
    <row r="377">
      <c r="A377" s="105">
        <v>44986.642546296294</v>
      </c>
      <c r="B377" s="106">
        <v>51.1</v>
      </c>
      <c r="D377" s="105">
        <v>44986.670335648145</v>
      </c>
      <c r="E377" s="108">
        <v>49.3</v>
      </c>
      <c r="G377" s="105">
        <v>44986.70295138889</v>
      </c>
      <c r="H377" s="106">
        <v>47.4</v>
      </c>
    </row>
    <row r="378">
      <c r="A378" s="105">
        <v>44986.64255787037</v>
      </c>
      <c r="B378" s="106">
        <v>51.1</v>
      </c>
      <c r="D378" s="105">
        <v>44986.67034722222</v>
      </c>
      <c r="E378" s="108">
        <v>48.9</v>
      </c>
      <c r="G378" s="105">
        <v>44986.70296296296</v>
      </c>
      <c r="H378" s="106">
        <v>50.4</v>
      </c>
    </row>
    <row r="379">
      <c r="A379" s="105">
        <v>44986.64256944445</v>
      </c>
      <c r="B379" s="106">
        <v>50.7</v>
      </c>
      <c r="D379" s="105">
        <v>44986.6703587963</v>
      </c>
      <c r="E379" s="108">
        <v>48.1</v>
      </c>
      <c r="G379" s="105">
        <v>44986.70297453704</v>
      </c>
      <c r="H379" s="106">
        <v>54.2</v>
      </c>
    </row>
    <row r="380">
      <c r="A380" s="105">
        <v>44986.64258101852</v>
      </c>
      <c r="B380" s="106">
        <v>50.4</v>
      </c>
      <c r="D380" s="105">
        <v>44986.67037037037</v>
      </c>
      <c r="E380" s="108">
        <v>47.8</v>
      </c>
      <c r="G380" s="105">
        <v>44986.70298611111</v>
      </c>
      <c r="H380" s="106">
        <v>54.2</v>
      </c>
    </row>
    <row r="381">
      <c r="A381" s="105">
        <v>44986.642592592594</v>
      </c>
      <c r="B381" s="106">
        <v>50.5</v>
      </c>
      <c r="D381" s="105">
        <v>44986.670381944445</v>
      </c>
      <c r="E381" s="108">
        <v>47.5</v>
      </c>
      <c r="G381" s="105">
        <v>44986.702997685185</v>
      </c>
      <c r="H381" s="106">
        <v>54.2</v>
      </c>
    </row>
    <row r="382">
      <c r="A382" s="105">
        <v>44986.642604166664</v>
      </c>
      <c r="B382" s="106">
        <v>50.0</v>
      </c>
      <c r="D382" s="105">
        <v>44986.67039351852</v>
      </c>
      <c r="E382" s="108">
        <v>46.3</v>
      </c>
      <c r="G382" s="105">
        <v>44986.70300925926</v>
      </c>
      <c r="H382" s="106">
        <v>53.9</v>
      </c>
    </row>
    <row r="383">
      <c r="A383" s="105">
        <v>44986.64261574074</v>
      </c>
      <c r="B383" s="106">
        <v>49.8</v>
      </c>
      <c r="D383" s="105">
        <v>44986.67040509259</v>
      </c>
      <c r="E383" s="108">
        <v>46.4</v>
      </c>
      <c r="G383" s="105">
        <v>44986.70302083333</v>
      </c>
      <c r="H383" s="106">
        <v>52.9</v>
      </c>
    </row>
    <row r="384">
      <c r="A384" s="105">
        <v>44986.64262731482</v>
      </c>
      <c r="B384" s="106">
        <v>51.9</v>
      </c>
      <c r="D384" s="105">
        <v>44986.67041666667</v>
      </c>
      <c r="E384" s="108">
        <v>47.0</v>
      </c>
      <c r="G384" s="105">
        <v>44986.70303240741</v>
      </c>
      <c r="H384" s="106">
        <v>52.3</v>
      </c>
    </row>
    <row r="385">
      <c r="A385" s="105">
        <v>44986.64263888889</v>
      </c>
      <c r="B385" s="106">
        <v>51.9</v>
      </c>
      <c r="D385" s="105">
        <v>44986.67042824074</v>
      </c>
      <c r="E385" s="108">
        <v>47.1</v>
      </c>
      <c r="G385" s="105">
        <v>44986.703043981484</v>
      </c>
      <c r="H385" s="106">
        <v>51.1</v>
      </c>
    </row>
    <row r="386">
      <c r="A386" s="105">
        <v>44986.64265046296</v>
      </c>
      <c r="B386" s="106">
        <v>52.2</v>
      </c>
      <c r="D386" s="105">
        <v>44986.670439814814</v>
      </c>
      <c r="E386" s="108">
        <v>47.7</v>
      </c>
      <c r="G386" s="105">
        <v>44986.703055555554</v>
      </c>
      <c r="H386" s="106">
        <v>49.6</v>
      </c>
    </row>
    <row r="387">
      <c r="A387" s="105">
        <v>44986.64266203704</v>
      </c>
      <c r="B387" s="106">
        <v>52.7</v>
      </c>
      <c r="D387" s="105">
        <v>44986.67045138889</v>
      </c>
      <c r="E387" s="108">
        <v>47.9</v>
      </c>
      <c r="G387" s="105">
        <v>44986.70306712963</v>
      </c>
      <c r="H387" s="106">
        <v>48.8</v>
      </c>
    </row>
    <row r="388">
      <c r="A388" s="105">
        <v>44986.64267361111</v>
      </c>
      <c r="B388" s="106">
        <v>52.4</v>
      </c>
      <c r="D388" s="105">
        <v>44986.67046296296</v>
      </c>
      <c r="E388" s="108">
        <v>48.2</v>
      </c>
      <c r="G388" s="105">
        <v>44986.7030787037</v>
      </c>
      <c r="H388" s="106">
        <v>48.7</v>
      </c>
    </row>
    <row r="389">
      <c r="A389" s="105">
        <v>44986.64268518519</v>
      </c>
      <c r="B389" s="106">
        <v>51.8</v>
      </c>
      <c r="D389" s="105">
        <v>44986.67047453704</v>
      </c>
      <c r="E389" s="108">
        <v>48.5</v>
      </c>
      <c r="G389" s="105">
        <v>44986.70309027778</v>
      </c>
      <c r="H389" s="106">
        <v>47.9</v>
      </c>
    </row>
    <row r="390">
      <c r="A390" s="105">
        <v>44986.642696759256</v>
      </c>
      <c r="B390" s="106">
        <v>51.7</v>
      </c>
      <c r="D390" s="105">
        <v>44986.670486111114</v>
      </c>
      <c r="E390" s="108">
        <v>48.1</v>
      </c>
      <c r="G390" s="105">
        <v>44986.703101851854</v>
      </c>
      <c r="H390" s="106">
        <v>49.1</v>
      </c>
    </row>
    <row r="391">
      <c r="A391" s="105">
        <v>44986.64270833333</v>
      </c>
      <c r="B391" s="106">
        <v>52.3</v>
      </c>
      <c r="D391" s="105">
        <v>44986.67049768518</v>
      </c>
      <c r="E391" s="108">
        <v>47.6</v>
      </c>
      <c r="G391" s="105">
        <v>44986.70311342592</v>
      </c>
      <c r="H391" s="106">
        <v>47.6</v>
      </c>
    </row>
    <row r="392">
      <c r="A392" s="105">
        <v>44986.64271990741</v>
      </c>
      <c r="B392" s="106">
        <v>52.2</v>
      </c>
      <c r="D392" s="105">
        <v>44986.67050925926</v>
      </c>
      <c r="E392" s="108">
        <v>48.1</v>
      </c>
      <c r="G392" s="105">
        <v>44986.703125</v>
      </c>
      <c r="H392" s="106">
        <v>49.0</v>
      </c>
    </row>
    <row r="393">
      <c r="A393" s="105">
        <v>44986.64273148148</v>
      </c>
      <c r="B393" s="106">
        <v>52.2</v>
      </c>
      <c r="D393" s="105">
        <v>44986.67052083334</v>
      </c>
      <c r="E393" s="108">
        <v>48.5</v>
      </c>
      <c r="G393" s="105">
        <v>44986.70313657408</v>
      </c>
      <c r="H393" s="106">
        <v>50.2</v>
      </c>
    </row>
    <row r="394">
      <c r="A394" s="105">
        <v>44986.642743055556</v>
      </c>
      <c r="B394" s="106">
        <v>51.6</v>
      </c>
      <c r="D394" s="105">
        <v>44986.67053240741</v>
      </c>
      <c r="E394" s="108">
        <v>48.3</v>
      </c>
      <c r="G394" s="105">
        <v>44986.703148148146</v>
      </c>
      <c r="H394" s="106">
        <v>51.3</v>
      </c>
    </row>
    <row r="395">
      <c r="A395" s="105">
        <v>44986.64275462963</v>
      </c>
      <c r="B395" s="106">
        <v>51.9</v>
      </c>
      <c r="D395" s="105">
        <v>44986.67054398148</v>
      </c>
      <c r="E395" s="108">
        <v>49.5</v>
      </c>
      <c r="G395" s="105">
        <v>44986.70315972222</v>
      </c>
      <c r="H395" s="106">
        <v>53.9</v>
      </c>
    </row>
    <row r="396">
      <c r="A396" s="105">
        <v>44986.6427662037</v>
      </c>
      <c r="B396" s="106">
        <v>51.9</v>
      </c>
      <c r="D396" s="105">
        <v>44986.67055555555</v>
      </c>
      <c r="E396" s="108">
        <v>49.4</v>
      </c>
      <c r="G396" s="105">
        <v>44986.7031712963</v>
      </c>
      <c r="H396" s="106">
        <v>54.1</v>
      </c>
    </row>
    <row r="397">
      <c r="A397" s="105">
        <v>44986.64277777778</v>
      </c>
      <c r="B397" s="106">
        <v>52.3</v>
      </c>
      <c r="D397" s="105">
        <v>44986.67056712963</v>
      </c>
      <c r="E397" s="108">
        <v>51.9</v>
      </c>
      <c r="G397" s="105">
        <v>44986.70318287037</v>
      </c>
      <c r="H397" s="106">
        <v>54.3</v>
      </c>
    </row>
    <row r="398">
      <c r="A398" s="105">
        <v>44986.64278935185</v>
      </c>
      <c r="B398" s="106">
        <v>52.5</v>
      </c>
      <c r="D398" s="105">
        <v>44986.670578703706</v>
      </c>
      <c r="E398" s="108">
        <v>52.5</v>
      </c>
      <c r="G398" s="105">
        <v>44986.703194444446</v>
      </c>
      <c r="H398" s="106">
        <v>54.3</v>
      </c>
    </row>
    <row r="399">
      <c r="A399" s="105">
        <v>44986.642800925925</v>
      </c>
      <c r="B399" s="106">
        <v>52.6</v>
      </c>
      <c r="D399" s="105">
        <v>44986.670590277776</v>
      </c>
      <c r="E399" s="108">
        <v>51.2</v>
      </c>
      <c r="G399" s="105">
        <v>44986.703206018516</v>
      </c>
      <c r="H399" s="106">
        <v>54.3</v>
      </c>
    </row>
    <row r="400">
      <c r="A400" s="105">
        <v>44986.6428125</v>
      </c>
      <c r="B400" s="106">
        <v>52.5</v>
      </c>
      <c r="D400" s="105">
        <v>44986.67060185185</v>
      </c>
      <c r="E400" s="108">
        <v>49.6</v>
      </c>
      <c r="G400" s="105">
        <v>44986.70321759259</v>
      </c>
      <c r="H400" s="106">
        <v>54.7</v>
      </c>
    </row>
    <row r="401">
      <c r="A401" s="105">
        <v>44986.64282407407</v>
      </c>
      <c r="B401" s="106">
        <v>53.1</v>
      </c>
      <c r="D401" s="105">
        <v>44986.67061342593</v>
      </c>
      <c r="E401" s="108">
        <v>50.6</v>
      </c>
      <c r="G401" s="105">
        <v>44986.70322916667</v>
      </c>
      <c r="H401" s="106">
        <v>54.9</v>
      </c>
    </row>
    <row r="402">
      <c r="A402" s="105">
        <v>44986.64283564815</v>
      </c>
      <c r="B402" s="106">
        <v>55.4</v>
      </c>
      <c r="D402" s="105">
        <v>44986.670625</v>
      </c>
      <c r="E402" s="108">
        <v>52.1</v>
      </c>
      <c r="G402" s="105">
        <v>44986.70324074074</v>
      </c>
      <c r="H402" s="106">
        <v>56.0</v>
      </c>
    </row>
    <row r="403">
      <c r="A403" s="105">
        <v>44986.642847222225</v>
      </c>
      <c r="B403" s="106">
        <v>55.0</v>
      </c>
      <c r="D403" s="105">
        <v>44986.670636574076</v>
      </c>
      <c r="E403" s="108">
        <v>51.6</v>
      </c>
      <c r="G403" s="105">
        <v>44986.703252314815</v>
      </c>
      <c r="H403" s="106">
        <v>56.2</v>
      </c>
    </row>
    <row r="404">
      <c r="A404" s="105">
        <v>44986.642858796295</v>
      </c>
      <c r="B404" s="106">
        <v>53.6</v>
      </c>
      <c r="D404" s="105">
        <v>44986.670648148145</v>
      </c>
      <c r="E404" s="108">
        <v>51.1</v>
      </c>
      <c r="G404" s="105">
        <v>44986.70326388889</v>
      </c>
      <c r="H404" s="106">
        <v>56.0</v>
      </c>
    </row>
    <row r="405">
      <c r="A405" s="105">
        <v>44986.64287037037</v>
      </c>
      <c r="B405" s="106">
        <v>53.7</v>
      </c>
      <c r="D405" s="105">
        <v>44986.67065972222</v>
      </c>
      <c r="E405" s="108">
        <v>53.6</v>
      </c>
      <c r="G405" s="105">
        <v>44986.70327546296</v>
      </c>
      <c r="H405" s="106">
        <v>54.7</v>
      </c>
    </row>
    <row r="406">
      <c r="A406" s="105">
        <v>44986.64288194444</v>
      </c>
      <c r="B406" s="106">
        <v>54.0</v>
      </c>
      <c r="D406" s="105">
        <v>44986.6706712963</v>
      </c>
      <c r="E406" s="108">
        <v>54.6</v>
      </c>
      <c r="G406" s="105">
        <v>44986.70328703704</v>
      </c>
      <c r="H406" s="106">
        <v>53.6</v>
      </c>
    </row>
    <row r="407">
      <c r="A407" s="105">
        <v>44986.64289351852</v>
      </c>
      <c r="B407" s="106">
        <v>53.1</v>
      </c>
      <c r="D407" s="105">
        <v>44986.67068287037</v>
      </c>
      <c r="E407" s="108">
        <v>54.3</v>
      </c>
      <c r="G407" s="105">
        <v>44986.70329861111</v>
      </c>
      <c r="H407" s="106">
        <v>54.3</v>
      </c>
    </row>
    <row r="408">
      <c r="A408" s="105">
        <v>44986.642905092594</v>
      </c>
      <c r="B408" s="106">
        <v>53.5</v>
      </c>
      <c r="D408" s="105">
        <v>44986.670694444445</v>
      </c>
      <c r="E408" s="108">
        <v>53.1</v>
      </c>
      <c r="G408" s="105">
        <v>44986.703310185185</v>
      </c>
      <c r="H408" s="106">
        <v>54.6</v>
      </c>
    </row>
    <row r="409">
      <c r="A409" s="105">
        <v>44986.642916666664</v>
      </c>
      <c r="B409" s="106">
        <v>53.2</v>
      </c>
      <c r="D409" s="105">
        <v>44986.67070601852</v>
      </c>
      <c r="E409" s="108">
        <v>53.1</v>
      </c>
      <c r="G409" s="105">
        <v>44986.70332175926</v>
      </c>
      <c r="H409" s="106">
        <v>54.8</v>
      </c>
    </row>
    <row r="410">
      <c r="A410" s="105">
        <v>44986.64292824074</v>
      </c>
      <c r="B410" s="106">
        <v>52.8</v>
      </c>
      <c r="D410" s="105">
        <v>44986.67071759259</v>
      </c>
      <c r="E410" s="108">
        <v>53.4</v>
      </c>
      <c r="G410" s="105">
        <v>44986.70333333333</v>
      </c>
      <c r="H410" s="106">
        <v>54.3</v>
      </c>
    </row>
    <row r="411">
      <c r="A411" s="105">
        <v>44986.64293981482</v>
      </c>
      <c r="B411" s="106">
        <v>51.8</v>
      </c>
      <c r="D411" s="105">
        <v>44986.67072916667</v>
      </c>
      <c r="E411" s="108">
        <v>54.1</v>
      </c>
      <c r="G411" s="105">
        <v>44986.70334490741</v>
      </c>
      <c r="H411" s="106">
        <v>54.2</v>
      </c>
    </row>
    <row r="412">
      <c r="A412" s="105">
        <v>44986.64295138889</v>
      </c>
      <c r="B412" s="106">
        <v>55.4</v>
      </c>
      <c r="D412" s="105">
        <v>44986.67074074074</v>
      </c>
      <c r="E412" s="108">
        <v>54.0</v>
      </c>
      <c r="G412" s="105">
        <v>44986.703356481485</v>
      </c>
      <c r="H412" s="106">
        <v>53.1</v>
      </c>
    </row>
    <row r="413">
      <c r="A413" s="105">
        <v>44986.642962962964</v>
      </c>
      <c r="B413" s="106">
        <v>58.9</v>
      </c>
      <c r="D413" s="105">
        <v>44986.670752314814</v>
      </c>
      <c r="E413" s="108">
        <v>53.9</v>
      </c>
      <c r="G413" s="105">
        <v>44986.703368055554</v>
      </c>
      <c r="H413" s="106">
        <v>51.2</v>
      </c>
    </row>
    <row r="414">
      <c r="A414" s="105">
        <v>44986.64297453704</v>
      </c>
      <c r="B414" s="106">
        <v>60.0</v>
      </c>
      <c r="D414" s="105">
        <v>44986.67076388889</v>
      </c>
      <c r="E414" s="108">
        <v>54.6</v>
      </c>
      <c r="G414" s="105">
        <v>44986.70337962963</v>
      </c>
      <c r="H414" s="106">
        <v>49.5</v>
      </c>
    </row>
    <row r="415">
      <c r="A415" s="105">
        <v>44986.64298611111</v>
      </c>
      <c r="B415" s="106">
        <v>59.9</v>
      </c>
      <c r="D415" s="105">
        <v>44986.67077546296</v>
      </c>
      <c r="E415" s="108">
        <v>54.3</v>
      </c>
      <c r="G415" s="105">
        <v>44986.7033912037</v>
      </c>
      <c r="H415" s="106">
        <v>48.4</v>
      </c>
    </row>
    <row r="416">
      <c r="A416" s="105">
        <v>44986.64299768519</v>
      </c>
      <c r="B416" s="106">
        <v>59.7</v>
      </c>
      <c r="D416" s="105">
        <v>44986.67078703704</v>
      </c>
      <c r="E416" s="108">
        <v>53.4</v>
      </c>
      <c r="G416" s="105">
        <v>44986.70340277778</v>
      </c>
      <c r="H416" s="106">
        <v>47.7</v>
      </c>
    </row>
    <row r="417">
      <c r="A417" s="105">
        <v>44986.643009259256</v>
      </c>
      <c r="B417" s="106">
        <v>57.4</v>
      </c>
      <c r="D417" s="105">
        <v>44986.670798611114</v>
      </c>
      <c r="E417" s="108">
        <v>52.0</v>
      </c>
      <c r="G417" s="105">
        <v>44986.703414351854</v>
      </c>
      <c r="H417" s="106">
        <v>48.8</v>
      </c>
    </row>
    <row r="418">
      <c r="A418" s="105">
        <v>44986.64302083333</v>
      </c>
      <c r="B418" s="106">
        <v>55.5</v>
      </c>
      <c r="D418" s="105">
        <v>44986.670810185184</v>
      </c>
      <c r="E418" s="108">
        <v>51.3</v>
      </c>
      <c r="G418" s="105">
        <v>44986.70342592592</v>
      </c>
      <c r="H418" s="106">
        <v>49.5</v>
      </c>
    </row>
    <row r="419">
      <c r="A419" s="105">
        <v>44986.64303240741</v>
      </c>
      <c r="B419" s="106">
        <v>54.3</v>
      </c>
      <c r="D419" s="105">
        <v>44986.67082175926</v>
      </c>
      <c r="E419" s="108">
        <v>53.2</v>
      </c>
      <c r="G419" s="105">
        <v>44986.7034375</v>
      </c>
      <c r="H419" s="106">
        <v>50.3</v>
      </c>
    </row>
    <row r="420">
      <c r="A420" s="105">
        <v>44986.64304398148</v>
      </c>
      <c r="B420" s="106">
        <v>55.8</v>
      </c>
      <c r="D420" s="105">
        <v>44986.67083333333</v>
      </c>
      <c r="E420" s="108">
        <v>53.9</v>
      </c>
      <c r="G420" s="105">
        <v>44986.70344907408</v>
      </c>
      <c r="H420" s="106">
        <v>51.8</v>
      </c>
    </row>
    <row r="421">
      <c r="A421" s="105">
        <v>44986.643055555556</v>
      </c>
      <c r="B421" s="106">
        <v>56.4</v>
      </c>
      <c r="D421" s="105">
        <v>44986.67084490741</v>
      </c>
      <c r="E421" s="108">
        <v>59.6</v>
      </c>
      <c r="G421" s="105">
        <v>44986.70346064815</v>
      </c>
      <c r="H421" s="106">
        <v>52.1</v>
      </c>
    </row>
    <row r="422">
      <c r="A422" s="105">
        <v>44986.64306712963</v>
      </c>
      <c r="B422" s="106">
        <v>56.4</v>
      </c>
      <c r="D422" s="105">
        <v>44986.67085648148</v>
      </c>
      <c r="E422" s="108">
        <v>62.7</v>
      </c>
      <c r="G422" s="105">
        <v>44986.70347222222</v>
      </c>
      <c r="H422" s="106">
        <v>51.6</v>
      </c>
    </row>
    <row r="423">
      <c r="A423" s="105">
        <v>44986.6430787037</v>
      </c>
      <c r="B423" s="106">
        <v>55.5</v>
      </c>
      <c r="D423" s="105">
        <v>44986.67086805555</v>
      </c>
      <c r="E423" s="108">
        <v>65.5</v>
      </c>
      <c r="G423" s="105">
        <v>44986.70348379629</v>
      </c>
      <c r="H423" s="106">
        <v>51.1</v>
      </c>
    </row>
    <row r="424">
      <c r="A424" s="105">
        <v>44986.64309027778</v>
      </c>
      <c r="B424" s="106">
        <v>54.6</v>
      </c>
      <c r="D424" s="105">
        <v>44986.67087962963</v>
      </c>
      <c r="E424" s="108">
        <v>65.6</v>
      </c>
      <c r="G424" s="105">
        <v>44986.70349537037</v>
      </c>
      <c r="H424" s="106">
        <v>50.3</v>
      </c>
    </row>
    <row r="425">
      <c r="A425" s="105">
        <v>44986.64310185185</v>
      </c>
      <c r="B425" s="106">
        <v>55.3</v>
      </c>
      <c r="D425" s="105">
        <v>44986.67089120371</v>
      </c>
      <c r="E425" s="108">
        <v>69.2</v>
      </c>
      <c r="G425" s="105">
        <v>44986.70350694445</v>
      </c>
      <c r="H425" s="106">
        <v>49.6</v>
      </c>
    </row>
    <row r="426">
      <c r="A426" s="105">
        <v>44986.643113425926</v>
      </c>
      <c r="B426" s="106">
        <v>55.3</v>
      </c>
      <c r="D426" s="105">
        <v>44986.670902777776</v>
      </c>
      <c r="E426" s="108">
        <v>69.1</v>
      </c>
      <c r="G426" s="105">
        <v>44986.703518518516</v>
      </c>
      <c r="H426" s="106">
        <v>48.6</v>
      </c>
    </row>
    <row r="427">
      <c r="A427" s="105">
        <v>44986.643125</v>
      </c>
      <c r="B427" s="106">
        <v>55.3</v>
      </c>
      <c r="D427" s="105">
        <v>44986.67091435185</v>
      </c>
      <c r="E427" s="108">
        <v>68.4</v>
      </c>
      <c r="G427" s="105">
        <v>44986.70353009259</v>
      </c>
      <c r="H427" s="106">
        <v>48.1</v>
      </c>
    </row>
    <row r="428">
      <c r="A428" s="105">
        <v>44986.64313657407</v>
      </c>
      <c r="B428" s="106">
        <v>55.4</v>
      </c>
      <c r="D428" s="105">
        <v>44986.67092592592</v>
      </c>
      <c r="E428" s="108">
        <v>66.9</v>
      </c>
      <c r="G428" s="105">
        <v>44986.70354166667</v>
      </c>
      <c r="H428" s="106">
        <v>49.0</v>
      </c>
    </row>
    <row r="429">
      <c r="A429" s="105">
        <v>44986.64314814815</v>
      </c>
      <c r="B429" s="106">
        <v>56.6</v>
      </c>
      <c r="D429" s="105">
        <v>44986.6709375</v>
      </c>
      <c r="E429" s="108">
        <v>67.6</v>
      </c>
      <c r="G429" s="105">
        <v>44986.70355324074</v>
      </c>
      <c r="H429" s="106">
        <v>50.7</v>
      </c>
    </row>
    <row r="430">
      <c r="A430" s="105">
        <v>44986.643159722225</v>
      </c>
      <c r="B430" s="106">
        <v>56.4</v>
      </c>
      <c r="D430" s="105">
        <v>44986.670949074076</v>
      </c>
      <c r="E430" s="108">
        <v>67.0</v>
      </c>
      <c r="G430" s="105">
        <v>44986.703564814816</v>
      </c>
      <c r="H430" s="106">
        <v>51.6</v>
      </c>
    </row>
    <row r="431">
      <c r="A431" s="105">
        <v>44986.643171296295</v>
      </c>
      <c r="B431" s="106">
        <v>55.0</v>
      </c>
      <c r="D431" s="105">
        <v>44986.670960648145</v>
      </c>
      <c r="E431" s="108">
        <v>66.9</v>
      </c>
      <c r="G431" s="105">
        <v>44986.703576388885</v>
      </c>
      <c r="H431" s="106">
        <v>51.5</v>
      </c>
    </row>
    <row r="432">
      <c r="A432" s="105">
        <v>44986.64318287037</v>
      </c>
      <c r="B432" s="106">
        <v>53.9</v>
      </c>
      <c r="D432" s="105">
        <v>44986.67097222222</v>
      </c>
      <c r="E432" s="108">
        <v>67.9</v>
      </c>
      <c r="G432" s="105">
        <v>44986.70358796296</v>
      </c>
      <c r="H432" s="106">
        <v>51.6</v>
      </c>
    </row>
    <row r="433">
      <c r="A433" s="105">
        <v>44986.64319444444</v>
      </c>
      <c r="B433" s="106">
        <v>53.2</v>
      </c>
      <c r="D433" s="105">
        <v>44986.6709837963</v>
      </c>
      <c r="E433" s="108">
        <v>67.5</v>
      </c>
      <c r="G433" s="105">
        <v>44986.70359953704</v>
      </c>
      <c r="H433" s="106">
        <v>51.8</v>
      </c>
    </row>
    <row r="434">
      <c r="A434" s="105">
        <v>44986.64320601852</v>
      </c>
      <c r="B434" s="106">
        <v>57.0</v>
      </c>
      <c r="D434" s="105">
        <v>44986.67099537037</v>
      </c>
      <c r="E434" s="108">
        <v>67.0</v>
      </c>
      <c r="G434" s="105">
        <v>44986.70361111111</v>
      </c>
      <c r="H434" s="106">
        <v>52.6</v>
      </c>
    </row>
    <row r="435">
      <c r="A435" s="105">
        <v>44986.643217592595</v>
      </c>
      <c r="B435" s="106">
        <v>57.4</v>
      </c>
      <c r="D435" s="105">
        <v>44986.671006944445</v>
      </c>
      <c r="E435" s="108">
        <v>66.3</v>
      </c>
      <c r="G435" s="105">
        <v>44986.703622685185</v>
      </c>
      <c r="H435" s="106">
        <v>52.8</v>
      </c>
    </row>
    <row r="436">
      <c r="A436" s="105">
        <v>44986.643229166664</v>
      </c>
      <c r="B436" s="106">
        <v>57.6</v>
      </c>
      <c r="D436" s="105">
        <v>44986.67101851852</v>
      </c>
      <c r="E436" s="108">
        <v>66.2</v>
      </c>
      <c r="G436" s="105">
        <v>44986.70363425926</v>
      </c>
      <c r="H436" s="106">
        <v>52.6</v>
      </c>
    </row>
    <row r="437">
      <c r="A437" s="105">
        <v>44986.64324074074</v>
      </c>
      <c r="B437" s="106">
        <v>57.7</v>
      </c>
      <c r="D437" s="105">
        <v>44986.67103009259</v>
      </c>
      <c r="E437" s="108">
        <v>65.1</v>
      </c>
      <c r="G437" s="105">
        <v>44986.70364583333</v>
      </c>
      <c r="H437" s="106">
        <v>51.8</v>
      </c>
    </row>
    <row r="438">
      <c r="A438" s="105">
        <v>44986.64325231482</v>
      </c>
      <c r="B438" s="106">
        <v>56.7</v>
      </c>
      <c r="D438" s="105">
        <v>44986.67104166667</v>
      </c>
      <c r="E438" s="108">
        <v>63.9</v>
      </c>
      <c r="G438" s="105">
        <v>44986.70365740741</v>
      </c>
      <c r="H438" s="106">
        <v>52.5</v>
      </c>
    </row>
    <row r="439">
      <c r="A439" s="105">
        <v>44986.64326388889</v>
      </c>
      <c r="B439" s="106">
        <v>54.8</v>
      </c>
      <c r="D439" s="105">
        <v>44986.67105324074</v>
      </c>
      <c r="E439" s="108">
        <v>64.1</v>
      </c>
      <c r="G439" s="105">
        <v>44986.703668981485</v>
      </c>
      <c r="H439" s="106">
        <v>54.1</v>
      </c>
    </row>
    <row r="440">
      <c r="A440" s="105">
        <v>44986.643275462964</v>
      </c>
      <c r="B440" s="106">
        <v>54.5</v>
      </c>
      <c r="D440" s="105">
        <v>44986.671064814815</v>
      </c>
      <c r="E440" s="108">
        <v>63.6</v>
      </c>
      <c r="G440" s="105">
        <v>44986.703680555554</v>
      </c>
      <c r="H440" s="106">
        <v>54.3</v>
      </c>
    </row>
    <row r="441">
      <c r="A441" s="105">
        <v>44986.64328703703</v>
      </c>
      <c r="B441" s="106">
        <v>54.2</v>
      </c>
      <c r="D441" s="105">
        <v>44986.67107638889</v>
      </c>
      <c r="E441" s="108">
        <v>62.1</v>
      </c>
      <c r="G441" s="105">
        <v>44986.70369212963</v>
      </c>
      <c r="H441" s="106">
        <v>53.5</v>
      </c>
    </row>
    <row r="442">
      <c r="A442" s="105">
        <v>44986.64329861111</v>
      </c>
      <c r="B442" s="106">
        <v>54.3</v>
      </c>
      <c r="D442" s="105">
        <v>44986.67108796296</v>
      </c>
      <c r="E442" s="108">
        <v>61.3</v>
      </c>
      <c r="G442" s="105">
        <v>44986.7037037037</v>
      </c>
      <c r="H442" s="106">
        <v>53.3</v>
      </c>
    </row>
    <row r="443">
      <c r="A443" s="105">
        <v>44986.64331018519</v>
      </c>
      <c r="B443" s="106">
        <v>55.7</v>
      </c>
      <c r="D443" s="105">
        <v>44986.67109953704</v>
      </c>
      <c r="E443" s="108">
        <v>60.5</v>
      </c>
      <c r="G443" s="105">
        <v>44986.70371527778</v>
      </c>
      <c r="H443" s="106">
        <v>53.3</v>
      </c>
    </row>
    <row r="444">
      <c r="A444" s="105">
        <v>44986.64332175926</v>
      </c>
      <c r="B444" s="106">
        <v>56.2</v>
      </c>
      <c r="D444" s="105">
        <v>44986.671111111114</v>
      </c>
      <c r="E444" s="108">
        <v>59.8</v>
      </c>
      <c r="G444" s="105">
        <v>44986.703726851854</v>
      </c>
      <c r="H444" s="106">
        <v>53.1</v>
      </c>
    </row>
    <row r="445">
      <c r="A445" s="105">
        <v>44986.64333333333</v>
      </c>
      <c r="B445" s="106">
        <v>56.2</v>
      </c>
      <c r="D445" s="105">
        <v>44986.671122685184</v>
      </c>
      <c r="E445" s="108">
        <v>57.3</v>
      </c>
      <c r="G445" s="105">
        <v>44986.703738425924</v>
      </c>
      <c r="H445" s="106">
        <v>53.9</v>
      </c>
    </row>
    <row r="446">
      <c r="A446" s="105">
        <v>44986.64334490741</v>
      </c>
      <c r="B446" s="106">
        <v>55.3</v>
      </c>
      <c r="D446" s="105">
        <v>44986.67113425926</v>
      </c>
      <c r="E446" s="108">
        <v>56.1</v>
      </c>
      <c r="G446" s="105">
        <v>44986.70375</v>
      </c>
      <c r="H446" s="106">
        <v>54.6</v>
      </c>
    </row>
    <row r="447">
      <c r="A447" s="105">
        <v>44986.64335648148</v>
      </c>
      <c r="B447" s="106">
        <v>53.9</v>
      </c>
      <c r="D447" s="105">
        <v>44986.67114583333</v>
      </c>
      <c r="E447" s="108">
        <v>55.1</v>
      </c>
      <c r="G447" s="105">
        <v>44986.70376157408</v>
      </c>
      <c r="H447" s="106">
        <v>54.6</v>
      </c>
    </row>
    <row r="448">
      <c r="A448" s="105">
        <v>44986.64336805556</v>
      </c>
      <c r="B448" s="106">
        <v>53.3</v>
      </c>
      <c r="D448" s="105">
        <v>44986.67115740741</v>
      </c>
      <c r="E448" s="108">
        <v>55.0</v>
      </c>
      <c r="G448" s="105">
        <v>44986.70377314815</v>
      </c>
      <c r="H448" s="106">
        <v>54.3</v>
      </c>
    </row>
    <row r="449">
      <c r="A449" s="105">
        <v>44986.643379629626</v>
      </c>
      <c r="B449" s="106">
        <v>52.9</v>
      </c>
      <c r="D449" s="105">
        <v>44986.671168981484</v>
      </c>
      <c r="E449" s="108">
        <v>55.3</v>
      </c>
      <c r="G449" s="105">
        <v>44986.703784722224</v>
      </c>
      <c r="H449" s="106">
        <v>54.4</v>
      </c>
    </row>
    <row r="450">
      <c r="A450" s="105">
        <v>44986.6433912037</v>
      </c>
      <c r="B450" s="106">
        <v>53.1</v>
      </c>
      <c r="D450" s="105">
        <v>44986.67118055555</v>
      </c>
      <c r="E450" s="108">
        <v>55.5</v>
      </c>
      <c r="G450" s="105">
        <v>44986.70379629629</v>
      </c>
      <c r="H450" s="106">
        <v>53.6</v>
      </c>
    </row>
    <row r="451">
      <c r="A451" s="105">
        <v>44986.64340277778</v>
      </c>
      <c r="B451" s="106">
        <v>53.0</v>
      </c>
      <c r="D451" s="105">
        <v>44986.67119212963</v>
      </c>
      <c r="E451" s="108">
        <v>54.9</v>
      </c>
      <c r="G451" s="105">
        <v>44986.70380787037</v>
      </c>
      <c r="H451" s="106">
        <v>51.7</v>
      </c>
    </row>
    <row r="452">
      <c r="A452" s="105">
        <v>44986.64341435185</v>
      </c>
      <c r="B452" s="106">
        <v>53.0</v>
      </c>
      <c r="D452" s="105">
        <v>44986.67120370371</v>
      </c>
      <c r="E452" s="108">
        <v>53.5</v>
      </c>
      <c r="G452" s="105">
        <v>44986.70381944445</v>
      </c>
      <c r="H452" s="106">
        <v>50.1</v>
      </c>
    </row>
    <row r="453">
      <c r="A453" s="105">
        <v>44986.643425925926</v>
      </c>
      <c r="B453" s="106">
        <v>54.0</v>
      </c>
      <c r="D453" s="105">
        <v>44986.671215277776</v>
      </c>
      <c r="E453" s="108">
        <v>52.8</v>
      </c>
      <c r="G453" s="105">
        <v>44986.703831018516</v>
      </c>
      <c r="H453" s="106">
        <v>49.2</v>
      </c>
    </row>
    <row r="454">
      <c r="A454" s="105">
        <v>44986.6434375</v>
      </c>
      <c r="B454" s="106">
        <v>54.0</v>
      </c>
      <c r="D454" s="105">
        <v>44986.67122685185</v>
      </c>
      <c r="E454" s="108">
        <v>52.5</v>
      </c>
      <c r="G454" s="105">
        <v>44986.70384259259</v>
      </c>
      <c r="H454" s="106">
        <v>48.1</v>
      </c>
    </row>
    <row r="455">
      <c r="A455" s="105">
        <v>44986.64344907407</v>
      </c>
      <c r="B455" s="106">
        <v>54.2</v>
      </c>
      <c r="D455" s="105">
        <v>44986.67123842592</v>
      </c>
      <c r="E455" s="108">
        <v>54.3</v>
      </c>
      <c r="G455" s="105">
        <v>44986.70385416667</v>
      </c>
      <c r="H455" s="106">
        <v>48.0</v>
      </c>
    </row>
    <row r="456">
      <c r="A456" s="105">
        <v>44986.64346064815</v>
      </c>
      <c r="B456" s="106">
        <v>53.3</v>
      </c>
      <c r="D456" s="105">
        <v>44986.67125</v>
      </c>
      <c r="E456" s="108">
        <v>54.4</v>
      </c>
      <c r="G456" s="105">
        <v>44986.70386574074</v>
      </c>
      <c r="H456" s="106">
        <v>47.5</v>
      </c>
    </row>
    <row r="457">
      <c r="A457" s="105">
        <v>44986.643472222226</v>
      </c>
      <c r="B457" s="106">
        <v>53.1</v>
      </c>
      <c r="D457" s="105">
        <v>44986.671261574076</v>
      </c>
      <c r="E457" s="108">
        <v>54.1</v>
      </c>
      <c r="G457" s="105">
        <v>44986.703877314816</v>
      </c>
      <c r="H457" s="106">
        <v>47.4</v>
      </c>
    </row>
    <row r="458">
      <c r="A458" s="105">
        <v>44986.643483796295</v>
      </c>
      <c r="B458" s="106">
        <v>53.8</v>
      </c>
      <c r="D458" s="105">
        <v>44986.671273148146</v>
      </c>
      <c r="E458" s="108">
        <v>53.7</v>
      </c>
      <c r="G458" s="105">
        <v>44986.703888888886</v>
      </c>
      <c r="H458" s="106">
        <v>47.7</v>
      </c>
    </row>
    <row r="459">
      <c r="A459" s="105">
        <v>44986.64349537037</v>
      </c>
      <c r="B459" s="106">
        <v>54.8</v>
      </c>
      <c r="D459" s="105">
        <v>44986.67128472222</v>
      </c>
      <c r="E459" s="108">
        <v>52.8</v>
      </c>
      <c r="G459" s="105">
        <v>44986.70390046296</v>
      </c>
      <c r="H459" s="106">
        <v>48.5</v>
      </c>
    </row>
    <row r="460">
      <c r="A460" s="105">
        <v>44986.64350694444</v>
      </c>
      <c r="B460" s="106">
        <v>56.5</v>
      </c>
      <c r="D460" s="105">
        <v>44986.6712962963</v>
      </c>
      <c r="E460" s="108">
        <v>52.0</v>
      </c>
      <c r="G460" s="105">
        <v>44986.70391203704</v>
      </c>
      <c r="H460" s="106">
        <v>49.3</v>
      </c>
    </row>
    <row r="461">
      <c r="A461" s="105">
        <v>44986.64351851852</v>
      </c>
      <c r="B461" s="106">
        <v>56.7</v>
      </c>
      <c r="D461" s="105">
        <v>44986.67130787037</v>
      </c>
      <c r="E461" s="108">
        <v>51.2</v>
      </c>
      <c r="G461" s="105">
        <v>44986.70392361111</v>
      </c>
      <c r="H461" s="106">
        <v>49.3</v>
      </c>
    </row>
    <row r="462">
      <c r="A462" s="105">
        <v>44986.643530092595</v>
      </c>
      <c r="B462" s="106">
        <v>55.9</v>
      </c>
      <c r="D462" s="105">
        <v>44986.671319444446</v>
      </c>
      <c r="E462" s="108">
        <v>51.4</v>
      </c>
      <c r="G462" s="105">
        <v>44986.703935185185</v>
      </c>
      <c r="H462" s="106">
        <v>49.3</v>
      </c>
    </row>
    <row r="463">
      <c r="A463" s="105">
        <v>44986.643541666665</v>
      </c>
      <c r="B463" s="106">
        <v>54.5</v>
      </c>
      <c r="D463" s="105">
        <v>44986.671331018515</v>
      </c>
      <c r="E463" s="108">
        <v>52.3</v>
      </c>
      <c r="G463" s="105">
        <v>44986.70394675926</v>
      </c>
      <c r="H463" s="106">
        <v>48.9</v>
      </c>
    </row>
    <row r="464">
      <c r="A464" s="105">
        <v>44986.64355324074</v>
      </c>
      <c r="B464" s="106">
        <v>53.0</v>
      </c>
      <c r="D464" s="105">
        <v>44986.67134259259</v>
      </c>
      <c r="E464" s="108">
        <v>52.9</v>
      </c>
      <c r="G464" s="105">
        <v>44986.70395833333</v>
      </c>
      <c r="H464" s="106">
        <v>48.5</v>
      </c>
    </row>
    <row r="465">
      <c r="A465" s="105">
        <v>44986.64356481482</v>
      </c>
      <c r="B465" s="106">
        <v>51.3</v>
      </c>
      <c r="D465" s="105">
        <v>44986.67135416667</v>
      </c>
      <c r="E465" s="108">
        <v>54.3</v>
      </c>
      <c r="G465" s="105">
        <v>44986.70396990741</v>
      </c>
      <c r="H465" s="106">
        <v>49.3</v>
      </c>
    </row>
    <row r="466">
      <c r="A466" s="105">
        <v>44986.64357638889</v>
      </c>
      <c r="B466" s="106">
        <v>49.9</v>
      </c>
      <c r="D466" s="105">
        <v>44986.67136574074</v>
      </c>
      <c r="E466" s="108">
        <v>55.7</v>
      </c>
      <c r="G466" s="105">
        <v>44986.70398148148</v>
      </c>
      <c r="H466" s="106">
        <v>49.3</v>
      </c>
    </row>
    <row r="467">
      <c r="A467" s="105">
        <v>44986.643587962964</v>
      </c>
      <c r="B467" s="106">
        <v>49.6</v>
      </c>
      <c r="D467" s="105">
        <v>44986.671377314815</v>
      </c>
      <c r="E467" s="108">
        <v>55.4</v>
      </c>
      <c r="G467" s="105">
        <v>44986.703993055555</v>
      </c>
      <c r="H467" s="106">
        <v>48.8</v>
      </c>
    </row>
    <row r="468">
      <c r="A468" s="105">
        <v>44986.643599537034</v>
      </c>
      <c r="B468" s="106">
        <v>50.4</v>
      </c>
      <c r="D468" s="105">
        <v>44986.67138888889</v>
      </c>
      <c r="E468" s="108">
        <v>54.4</v>
      </c>
      <c r="G468" s="105">
        <v>44986.70400462963</v>
      </c>
      <c r="H468" s="106">
        <v>48.3</v>
      </c>
    </row>
    <row r="469">
      <c r="A469" s="105">
        <v>44986.64361111111</v>
      </c>
      <c r="B469" s="106">
        <v>54.7</v>
      </c>
      <c r="D469" s="105">
        <v>44986.67140046296</v>
      </c>
      <c r="E469" s="108">
        <v>56.0</v>
      </c>
      <c r="G469" s="105">
        <v>44986.7040162037</v>
      </c>
      <c r="H469" s="106">
        <v>47.9</v>
      </c>
    </row>
    <row r="470">
      <c r="A470" s="105">
        <v>44986.64362268519</v>
      </c>
      <c r="B470" s="106">
        <v>57.1</v>
      </c>
      <c r="D470" s="105">
        <v>44986.67141203704</v>
      </c>
      <c r="E470" s="108">
        <v>56.8</v>
      </c>
      <c r="G470" s="105">
        <v>44986.70402777778</v>
      </c>
      <c r="H470" s="106">
        <v>46.9</v>
      </c>
    </row>
    <row r="471">
      <c r="A471" s="105">
        <v>44986.64363425926</v>
      </c>
      <c r="B471" s="106">
        <v>60.2</v>
      </c>
      <c r="D471" s="105">
        <v>44986.671423611115</v>
      </c>
      <c r="E471" s="108">
        <v>57.0</v>
      </c>
      <c r="G471" s="105">
        <v>44986.704039351855</v>
      </c>
      <c r="H471" s="106">
        <v>46.1</v>
      </c>
    </row>
    <row r="472">
      <c r="A472" s="105">
        <v>44986.643645833334</v>
      </c>
      <c r="B472" s="106">
        <v>61.8</v>
      </c>
      <c r="D472" s="105">
        <v>44986.671435185184</v>
      </c>
      <c r="E472" s="108">
        <v>57.4</v>
      </c>
      <c r="G472" s="105">
        <v>44986.704050925924</v>
      </c>
      <c r="H472" s="106">
        <v>45.3</v>
      </c>
    </row>
    <row r="473">
      <c r="A473" s="105">
        <v>44986.64365740741</v>
      </c>
      <c r="B473" s="106">
        <v>63.0</v>
      </c>
      <c r="D473" s="105">
        <v>44986.67144675926</v>
      </c>
      <c r="E473" s="108">
        <v>57.1</v>
      </c>
      <c r="G473" s="105">
        <v>44986.7040625</v>
      </c>
      <c r="H473" s="106">
        <v>45.9</v>
      </c>
    </row>
    <row r="474">
      <c r="A474" s="105">
        <v>44986.64366898148</v>
      </c>
      <c r="B474" s="106">
        <v>64.4</v>
      </c>
      <c r="D474" s="105">
        <v>44986.67145833333</v>
      </c>
      <c r="E474" s="108">
        <v>57.4</v>
      </c>
      <c r="G474" s="105">
        <v>44986.70407407408</v>
      </c>
      <c r="H474" s="106">
        <v>46.7</v>
      </c>
    </row>
    <row r="475">
      <c r="A475" s="105">
        <v>44986.64368055556</v>
      </c>
      <c r="B475" s="106">
        <v>64.6</v>
      </c>
      <c r="D475" s="105">
        <v>44986.67146990741</v>
      </c>
      <c r="E475" s="108">
        <v>57.5</v>
      </c>
      <c r="G475" s="105">
        <v>44986.70408564815</v>
      </c>
      <c r="H475" s="106">
        <v>47.3</v>
      </c>
    </row>
    <row r="476">
      <c r="A476" s="105">
        <v>44986.643692129626</v>
      </c>
      <c r="B476" s="106">
        <v>63.8</v>
      </c>
      <c r="D476" s="105">
        <v>44986.671481481484</v>
      </c>
      <c r="E476" s="108">
        <v>57.5</v>
      </c>
      <c r="G476" s="105">
        <v>44986.704097222224</v>
      </c>
      <c r="H476" s="106">
        <v>49.5</v>
      </c>
    </row>
    <row r="477">
      <c r="A477" s="105">
        <v>44986.6437037037</v>
      </c>
      <c r="B477" s="106">
        <v>60.8</v>
      </c>
      <c r="D477" s="105">
        <v>44986.67149305555</v>
      </c>
      <c r="E477" s="108">
        <v>57.1</v>
      </c>
      <c r="G477" s="105">
        <v>44986.70410879629</v>
      </c>
      <c r="H477" s="106">
        <v>49.9</v>
      </c>
    </row>
    <row r="478">
      <c r="A478" s="105">
        <v>44986.64371527778</v>
      </c>
      <c r="B478" s="106">
        <v>58.8</v>
      </c>
      <c r="D478" s="105">
        <v>44986.67150462963</v>
      </c>
      <c r="E478" s="108">
        <v>56.2</v>
      </c>
      <c r="G478" s="105">
        <v>44986.70412037037</v>
      </c>
      <c r="H478" s="106">
        <v>51.1</v>
      </c>
    </row>
    <row r="479">
      <c r="A479" s="105">
        <v>44986.64372685185</v>
      </c>
      <c r="B479" s="106">
        <v>59.6</v>
      </c>
      <c r="D479" s="105">
        <v>44986.67151620371</v>
      </c>
      <c r="E479" s="108">
        <v>54.2</v>
      </c>
      <c r="G479" s="105">
        <v>44986.70413194445</v>
      </c>
      <c r="H479" s="106">
        <v>51.2</v>
      </c>
    </row>
    <row r="480">
      <c r="A480" s="105">
        <v>44986.643738425926</v>
      </c>
      <c r="B480" s="106">
        <v>61.1</v>
      </c>
      <c r="D480" s="105">
        <v>44986.67152777778</v>
      </c>
      <c r="E480" s="108">
        <v>52.3</v>
      </c>
      <c r="G480" s="105">
        <v>44986.70414351852</v>
      </c>
      <c r="H480" s="106">
        <v>52.2</v>
      </c>
    </row>
    <row r="481">
      <c r="A481" s="105">
        <v>44986.64375</v>
      </c>
      <c r="B481" s="106">
        <v>66.9</v>
      </c>
      <c r="D481" s="105">
        <v>44986.67153935185</v>
      </c>
      <c r="E481" s="108">
        <v>50.9</v>
      </c>
      <c r="G481" s="105">
        <v>44986.70415509259</v>
      </c>
      <c r="H481" s="106">
        <v>52.5</v>
      </c>
    </row>
    <row r="482">
      <c r="A482" s="105">
        <v>44986.64376157407</v>
      </c>
      <c r="B482" s="106">
        <v>69.0</v>
      </c>
      <c r="D482" s="105">
        <v>44986.67155092592</v>
      </c>
      <c r="E482" s="108">
        <v>50.0</v>
      </c>
      <c r="G482" s="105">
        <v>44986.70416666667</v>
      </c>
      <c r="H482" s="106">
        <v>53.4</v>
      </c>
    </row>
    <row r="483">
      <c r="A483" s="105">
        <v>44986.64377314815</v>
      </c>
      <c r="B483" s="106">
        <v>69.0</v>
      </c>
      <c r="D483" s="105">
        <v>44986.6715625</v>
      </c>
      <c r="E483" s="108">
        <v>49.9</v>
      </c>
      <c r="G483" s="105">
        <v>44986.70417824074</v>
      </c>
      <c r="H483" s="106">
        <v>54.9</v>
      </c>
    </row>
    <row r="484">
      <c r="A484" s="105">
        <v>44986.64378472222</v>
      </c>
      <c r="B484" s="106">
        <v>67.4</v>
      </c>
      <c r="D484" s="105">
        <v>44986.67157407408</v>
      </c>
      <c r="E484" s="108">
        <v>49.8</v>
      </c>
      <c r="G484" s="105">
        <v>44986.704189814816</v>
      </c>
      <c r="H484" s="106">
        <v>55.0</v>
      </c>
    </row>
    <row r="485">
      <c r="A485" s="105">
        <v>44986.643796296295</v>
      </c>
      <c r="B485" s="106">
        <v>66.6</v>
      </c>
      <c r="D485" s="105">
        <v>44986.671585648146</v>
      </c>
      <c r="E485" s="108">
        <v>49.6</v>
      </c>
      <c r="G485" s="105">
        <v>44986.704201388886</v>
      </c>
      <c r="H485" s="106">
        <v>55.0</v>
      </c>
    </row>
    <row r="486">
      <c r="A486" s="105">
        <v>44986.64380787037</v>
      </c>
      <c r="B486" s="106">
        <v>69.3</v>
      </c>
      <c r="D486" s="105">
        <v>44986.67159722222</v>
      </c>
      <c r="E486" s="108">
        <v>49.5</v>
      </c>
      <c r="G486" s="105">
        <v>44986.70421296296</v>
      </c>
      <c r="H486" s="106">
        <v>54.2</v>
      </c>
    </row>
    <row r="487">
      <c r="A487" s="105">
        <v>44986.64381944444</v>
      </c>
      <c r="B487" s="106">
        <v>67.9</v>
      </c>
      <c r="D487" s="105">
        <v>44986.6716087963</v>
      </c>
      <c r="E487" s="108">
        <v>49.7</v>
      </c>
      <c r="G487" s="105">
        <v>44986.70422453704</v>
      </c>
      <c r="H487" s="106">
        <v>53.9</v>
      </c>
    </row>
    <row r="488">
      <c r="A488" s="105">
        <v>44986.64383101852</v>
      </c>
      <c r="B488" s="106">
        <v>65.7</v>
      </c>
      <c r="D488" s="105">
        <v>44986.67162037037</v>
      </c>
      <c r="E488" s="108">
        <v>50.1</v>
      </c>
      <c r="G488" s="105">
        <v>44986.70423611111</v>
      </c>
      <c r="H488" s="106">
        <v>53.1</v>
      </c>
    </row>
    <row r="489">
      <c r="A489" s="105">
        <v>44986.643842592595</v>
      </c>
      <c r="B489" s="106">
        <v>67.1</v>
      </c>
      <c r="D489" s="105">
        <v>44986.671631944446</v>
      </c>
      <c r="E489" s="108">
        <v>51.5</v>
      </c>
      <c r="G489" s="105">
        <v>44986.704247685186</v>
      </c>
      <c r="H489" s="106">
        <v>52.0</v>
      </c>
    </row>
    <row r="490">
      <c r="A490" s="105">
        <v>44986.643854166665</v>
      </c>
      <c r="B490" s="106">
        <v>69.6</v>
      </c>
      <c r="D490" s="105">
        <v>44986.671643518515</v>
      </c>
      <c r="E490" s="108">
        <v>51.5</v>
      </c>
      <c r="G490" s="105">
        <v>44986.70425925926</v>
      </c>
      <c r="H490" s="106">
        <v>50.2</v>
      </c>
    </row>
    <row r="491">
      <c r="A491" s="105">
        <v>44986.64386574074</v>
      </c>
      <c r="B491" s="106">
        <v>68.9</v>
      </c>
      <c r="D491" s="105">
        <v>44986.67165509259</v>
      </c>
      <c r="E491" s="108">
        <v>50.9</v>
      </c>
      <c r="G491" s="105">
        <v>44986.70427083333</v>
      </c>
      <c r="H491" s="106">
        <v>48.1</v>
      </c>
    </row>
    <row r="492">
      <c r="A492" s="105">
        <v>44986.64387731482</v>
      </c>
      <c r="B492" s="106">
        <v>68.3</v>
      </c>
      <c r="D492" s="105">
        <v>44986.67166666667</v>
      </c>
      <c r="E492" s="108">
        <v>49.9</v>
      </c>
      <c r="G492" s="105">
        <v>44986.70428240741</v>
      </c>
      <c r="H492" s="106">
        <v>46.8</v>
      </c>
    </row>
    <row r="493">
      <c r="A493" s="105">
        <v>44986.64388888889</v>
      </c>
      <c r="B493" s="106">
        <v>69.1</v>
      </c>
      <c r="D493" s="105">
        <v>44986.67167824074</v>
      </c>
      <c r="E493" s="108">
        <v>49.9</v>
      </c>
      <c r="G493" s="105">
        <v>44986.70429398148</v>
      </c>
      <c r="H493" s="106">
        <v>46.0</v>
      </c>
    </row>
    <row r="494">
      <c r="A494" s="105">
        <v>44986.643900462965</v>
      </c>
      <c r="B494" s="106">
        <v>69.0</v>
      </c>
      <c r="D494" s="105">
        <v>44986.671689814815</v>
      </c>
      <c r="E494" s="108">
        <v>49.9</v>
      </c>
      <c r="G494" s="105">
        <v>44986.704305555555</v>
      </c>
      <c r="H494" s="106">
        <v>45.7</v>
      </c>
    </row>
    <row r="495">
      <c r="A495" s="105">
        <v>44986.643912037034</v>
      </c>
      <c r="B495" s="106">
        <v>69.1</v>
      </c>
      <c r="D495" s="105">
        <v>44986.67170138889</v>
      </c>
      <c r="E495" s="108">
        <v>50.1</v>
      </c>
      <c r="G495" s="105">
        <v>44986.70431712963</v>
      </c>
      <c r="H495" s="106">
        <v>45.8</v>
      </c>
    </row>
    <row r="496">
      <c r="A496" s="105">
        <v>44986.64392361111</v>
      </c>
      <c r="B496" s="106">
        <v>69.6</v>
      </c>
      <c r="D496" s="105">
        <v>44986.67171296296</v>
      </c>
      <c r="E496" s="108">
        <v>50.6</v>
      </c>
      <c r="G496" s="105">
        <v>44986.7043287037</v>
      </c>
      <c r="H496" s="106">
        <v>46.5</v>
      </c>
    </row>
    <row r="497">
      <c r="A497" s="105">
        <v>44986.64393518519</v>
      </c>
      <c r="B497" s="106">
        <v>69.4</v>
      </c>
      <c r="D497" s="105">
        <v>44986.67172453704</v>
      </c>
      <c r="E497" s="108">
        <v>50.5</v>
      </c>
      <c r="G497" s="105">
        <v>44986.70434027778</v>
      </c>
      <c r="H497" s="106">
        <v>46.6</v>
      </c>
    </row>
    <row r="498">
      <c r="A498" s="105">
        <v>44986.64394675926</v>
      </c>
      <c r="B498" s="106">
        <v>69.5</v>
      </c>
      <c r="D498" s="105">
        <v>44986.67173611111</v>
      </c>
      <c r="E498" s="108">
        <v>50.9</v>
      </c>
      <c r="G498" s="105">
        <v>44986.704351851855</v>
      </c>
      <c r="H498" s="106">
        <v>46.6</v>
      </c>
    </row>
    <row r="499">
      <c r="A499" s="105">
        <v>44986.643958333334</v>
      </c>
      <c r="B499" s="106">
        <v>67.7</v>
      </c>
      <c r="D499" s="105">
        <v>44986.671747685185</v>
      </c>
      <c r="E499" s="108">
        <v>50.6</v>
      </c>
      <c r="G499" s="105">
        <v>44986.704363425924</v>
      </c>
      <c r="H499" s="106">
        <v>46.1</v>
      </c>
    </row>
    <row r="500">
      <c r="A500" s="105">
        <v>44986.64396990741</v>
      </c>
      <c r="B500" s="106">
        <v>66.1</v>
      </c>
      <c r="D500" s="105">
        <v>44986.67175925926</v>
      </c>
      <c r="E500" s="108">
        <v>50.4</v>
      </c>
      <c r="G500" s="105">
        <v>44986.704375</v>
      </c>
      <c r="H500" s="106">
        <v>46.0</v>
      </c>
    </row>
    <row r="501">
      <c r="A501" s="105">
        <v>44986.64398148148</v>
      </c>
      <c r="B501" s="106">
        <v>65.3</v>
      </c>
      <c r="D501" s="105">
        <v>44986.67177083333</v>
      </c>
      <c r="E501" s="108">
        <v>49.4</v>
      </c>
      <c r="G501" s="105">
        <v>44986.70438657407</v>
      </c>
      <c r="H501" s="106">
        <v>46.4</v>
      </c>
    </row>
    <row r="502">
      <c r="A502" s="105">
        <v>44986.64399305556</v>
      </c>
      <c r="B502" s="106">
        <v>65.6</v>
      </c>
      <c r="D502" s="105">
        <v>44986.67178240741</v>
      </c>
      <c r="E502" s="108">
        <v>48.9</v>
      </c>
      <c r="G502" s="105">
        <v>44986.70439814815</v>
      </c>
      <c r="H502" s="106">
        <v>47.5</v>
      </c>
    </row>
    <row r="503">
      <c r="A503" s="105">
        <v>44986.64400462963</v>
      </c>
      <c r="B503" s="106">
        <v>65.5</v>
      </c>
      <c r="D503" s="105">
        <v>44986.671793981484</v>
      </c>
      <c r="E503" s="108">
        <v>48.1</v>
      </c>
      <c r="G503" s="105">
        <v>44986.704409722224</v>
      </c>
      <c r="H503" s="106">
        <v>48.4</v>
      </c>
    </row>
    <row r="504">
      <c r="A504" s="105">
        <v>44986.6440162037</v>
      </c>
      <c r="B504" s="106">
        <v>63.9</v>
      </c>
      <c r="D504" s="105">
        <v>44986.671805555554</v>
      </c>
      <c r="E504" s="108">
        <v>48.2</v>
      </c>
      <c r="G504" s="105">
        <v>44986.704421296294</v>
      </c>
      <c r="H504" s="106">
        <v>48.4</v>
      </c>
    </row>
    <row r="505">
      <c r="A505" s="105">
        <v>44986.64402777778</v>
      </c>
      <c r="B505" s="106">
        <v>61.9</v>
      </c>
      <c r="D505" s="105">
        <v>44986.67181712963</v>
      </c>
      <c r="E505" s="108">
        <v>49.9</v>
      </c>
      <c r="G505" s="105">
        <v>44986.70443287037</v>
      </c>
      <c r="H505" s="106">
        <v>46.9</v>
      </c>
    </row>
    <row r="506">
      <c r="A506" s="105">
        <v>44986.64403935185</v>
      </c>
      <c r="B506" s="106">
        <v>61.6</v>
      </c>
      <c r="D506" s="105">
        <v>44986.6718287037</v>
      </c>
      <c r="E506" s="108">
        <v>50.7</v>
      </c>
      <c r="G506" s="105">
        <v>44986.70444444445</v>
      </c>
      <c r="H506" s="106">
        <v>45.6</v>
      </c>
    </row>
    <row r="507">
      <c r="A507" s="105">
        <v>44986.64405092593</v>
      </c>
      <c r="B507" s="106">
        <v>61.9</v>
      </c>
      <c r="D507" s="105">
        <v>44986.67184027778</v>
      </c>
      <c r="E507" s="108">
        <v>50.6</v>
      </c>
      <c r="G507" s="105">
        <v>44986.70445601852</v>
      </c>
      <c r="H507" s="106">
        <v>45.4</v>
      </c>
    </row>
    <row r="508">
      <c r="A508" s="105">
        <v>44986.6440625</v>
      </c>
      <c r="B508" s="106">
        <v>62.3</v>
      </c>
      <c r="D508" s="105">
        <v>44986.671851851854</v>
      </c>
      <c r="E508" s="108">
        <v>51.0</v>
      </c>
      <c r="G508" s="105">
        <v>44986.70446759259</v>
      </c>
      <c r="H508" s="106">
        <v>48.4</v>
      </c>
    </row>
    <row r="509">
      <c r="A509" s="105">
        <v>44986.64407407407</v>
      </c>
      <c r="B509" s="106">
        <v>62.1</v>
      </c>
      <c r="D509" s="105">
        <v>44986.67186342592</v>
      </c>
      <c r="E509" s="108">
        <v>51.6</v>
      </c>
      <c r="G509" s="105">
        <v>44986.70447916666</v>
      </c>
      <c r="H509" s="106">
        <v>53.1</v>
      </c>
    </row>
    <row r="510">
      <c r="A510" s="105">
        <v>44986.64408564815</v>
      </c>
      <c r="B510" s="106">
        <v>60.8</v>
      </c>
      <c r="D510" s="105">
        <v>44986.671875</v>
      </c>
      <c r="E510" s="108">
        <v>51.6</v>
      </c>
      <c r="G510" s="105">
        <v>44986.70449074074</v>
      </c>
      <c r="H510" s="106">
        <v>53.6</v>
      </c>
    </row>
    <row r="511">
      <c r="A511" s="105">
        <v>44986.64409722222</v>
      </c>
      <c r="B511" s="106">
        <v>59.9</v>
      </c>
      <c r="D511" s="105">
        <v>44986.67188657408</v>
      </c>
      <c r="E511" s="108">
        <v>51.7</v>
      </c>
      <c r="G511" s="105">
        <v>44986.70450231482</v>
      </c>
      <c r="H511" s="106">
        <v>52.0</v>
      </c>
    </row>
    <row r="512">
      <c r="A512" s="105">
        <v>44986.644108796296</v>
      </c>
      <c r="B512" s="106">
        <v>58.6</v>
      </c>
      <c r="D512" s="105">
        <v>44986.671898148146</v>
      </c>
      <c r="E512" s="108">
        <v>51.6</v>
      </c>
      <c r="G512" s="105">
        <v>44986.704513888886</v>
      </c>
      <c r="H512" s="106">
        <v>49.3</v>
      </c>
    </row>
    <row r="513">
      <c r="A513" s="105">
        <v>44986.64412037037</v>
      </c>
      <c r="B513" s="106">
        <v>57.8</v>
      </c>
      <c r="D513" s="105">
        <v>44986.67190972222</v>
      </c>
      <c r="E513" s="108">
        <v>51.4</v>
      </c>
      <c r="G513" s="105">
        <v>44986.70452546296</v>
      </c>
      <c r="H513" s="106">
        <v>48.3</v>
      </c>
    </row>
    <row r="514">
      <c r="A514" s="105">
        <v>44986.64413194444</v>
      </c>
      <c r="B514" s="106">
        <v>56.6</v>
      </c>
      <c r="D514" s="105">
        <v>44986.6719212963</v>
      </c>
      <c r="E514" s="108">
        <v>51.3</v>
      </c>
      <c r="G514" s="105">
        <v>44986.70453703704</v>
      </c>
      <c r="H514" s="106">
        <v>49.8</v>
      </c>
    </row>
    <row r="515">
      <c r="A515" s="105">
        <v>44986.64414351852</v>
      </c>
      <c r="B515" s="106">
        <v>55.8</v>
      </c>
      <c r="D515" s="105">
        <v>44986.67193287037</v>
      </c>
      <c r="E515" s="108">
        <v>51.5</v>
      </c>
      <c r="G515" s="105">
        <v>44986.70454861111</v>
      </c>
      <c r="H515" s="106">
        <v>49.9</v>
      </c>
    </row>
    <row r="516">
      <c r="A516" s="105">
        <v>44986.644155092596</v>
      </c>
      <c r="B516" s="106">
        <v>55.6</v>
      </c>
      <c r="D516" s="105">
        <v>44986.671944444446</v>
      </c>
      <c r="E516" s="108">
        <v>51.2</v>
      </c>
      <c r="G516" s="105">
        <v>44986.704560185186</v>
      </c>
      <c r="H516" s="106">
        <v>49.8</v>
      </c>
    </row>
    <row r="517">
      <c r="A517" s="105">
        <v>44986.644166666665</v>
      </c>
      <c r="B517" s="106">
        <v>56.9</v>
      </c>
      <c r="D517" s="105">
        <v>44986.671956018516</v>
      </c>
      <c r="E517" s="108">
        <v>50.7</v>
      </c>
      <c r="G517" s="105">
        <v>44986.70457175926</v>
      </c>
      <c r="H517" s="106">
        <v>50.8</v>
      </c>
    </row>
    <row r="518">
      <c r="A518" s="105">
        <v>44986.64417824074</v>
      </c>
      <c r="B518" s="106">
        <v>56.6</v>
      </c>
      <c r="D518" s="105">
        <v>44986.67196759259</v>
      </c>
      <c r="E518" s="108">
        <v>50.7</v>
      </c>
      <c r="G518" s="105">
        <v>44986.70458333333</v>
      </c>
      <c r="H518" s="106">
        <v>50.6</v>
      </c>
    </row>
    <row r="519">
      <c r="A519" s="105">
        <v>44986.64418981481</v>
      </c>
      <c r="B519" s="106">
        <v>60.6</v>
      </c>
      <c r="D519" s="105">
        <v>44986.67197916667</v>
      </c>
      <c r="E519" s="108">
        <v>50.4</v>
      </c>
      <c r="G519" s="105">
        <v>44986.70459490741</v>
      </c>
      <c r="H519" s="106">
        <v>51.1</v>
      </c>
    </row>
    <row r="520">
      <c r="A520" s="105">
        <v>44986.64420138889</v>
      </c>
      <c r="B520" s="106">
        <v>63.1</v>
      </c>
      <c r="D520" s="105">
        <v>44986.67199074074</v>
      </c>
      <c r="E520" s="108">
        <v>51.4</v>
      </c>
      <c r="G520" s="105">
        <v>44986.70460648148</v>
      </c>
      <c r="H520" s="106">
        <v>51.9</v>
      </c>
    </row>
    <row r="521">
      <c r="A521" s="105">
        <v>44986.644212962965</v>
      </c>
      <c r="B521" s="106">
        <v>62.2</v>
      </c>
      <c r="D521" s="105">
        <v>44986.672002314815</v>
      </c>
      <c r="E521" s="108">
        <v>51.2</v>
      </c>
      <c r="G521" s="105">
        <v>44986.704618055555</v>
      </c>
      <c r="H521" s="106">
        <v>52.9</v>
      </c>
    </row>
    <row r="522">
      <c r="A522" s="105">
        <v>44986.644224537034</v>
      </c>
      <c r="B522" s="106">
        <v>60.9</v>
      </c>
      <c r="D522" s="105">
        <v>44986.67201388889</v>
      </c>
      <c r="E522" s="108">
        <v>50.7</v>
      </c>
      <c r="G522" s="105">
        <v>44986.70462962963</v>
      </c>
      <c r="H522" s="106">
        <v>53.3</v>
      </c>
    </row>
    <row r="523">
      <c r="A523" s="105">
        <v>44986.64423611111</v>
      </c>
      <c r="B523" s="106">
        <v>59.4</v>
      </c>
      <c r="D523" s="105">
        <v>44986.67202546296</v>
      </c>
      <c r="E523" s="108">
        <v>50.2</v>
      </c>
      <c r="G523" s="105">
        <v>44986.7046412037</v>
      </c>
      <c r="H523" s="106">
        <v>53.8</v>
      </c>
    </row>
    <row r="524">
      <c r="A524" s="105">
        <v>44986.64424768519</v>
      </c>
      <c r="B524" s="106">
        <v>59.4</v>
      </c>
      <c r="D524" s="105">
        <v>44986.67203703704</v>
      </c>
      <c r="E524" s="108">
        <v>50.0</v>
      </c>
      <c r="G524" s="105">
        <v>44986.70465277778</v>
      </c>
      <c r="H524" s="106">
        <v>53.9</v>
      </c>
    </row>
    <row r="525">
      <c r="A525" s="105">
        <v>44986.64425925926</v>
      </c>
      <c r="B525" s="106">
        <v>58.6</v>
      </c>
      <c r="D525" s="105">
        <v>44986.67204861111</v>
      </c>
      <c r="E525" s="108">
        <v>50.6</v>
      </c>
      <c r="G525" s="105">
        <v>44986.704664351855</v>
      </c>
      <c r="H525" s="106">
        <v>54.0</v>
      </c>
    </row>
    <row r="526">
      <c r="A526" s="105">
        <v>44986.644270833334</v>
      </c>
      <c r="B526" s="106">
        <v>58.9</v>
      </c>
      <c r="D526" s="105">
        <v>44986.672060185185</v>
      </c>
      <c r="E526" s="108">
        <v>50.6</v>
      </c>
      <c r="G526" s="105">
        <v>44986.704675925925</v>
      </c>
      <c r="H526" s="106">
        <v>54.2</v>
      </c>
    </row>
    <row r="527">
      <c r="A527" s="105">
        <v>44986.644282407404</v>
      </c>
      <c r="B527" s="106">
        <v>59.3</v>
      </c>
      <c r="D527" s="105">
        <v>44986.67207175926</v>
      </c>
      <c r="E527" s="108">
        <v>50.7</v>
      </c>
      <c r="G527" s="105">
        <v>44986.7046875</v>
      </c>
      <c r="H527" s="106">
        <v>53.9</v>
      </c>
    </row>
    <row r="528">
      <c r="A528" s="105">
        <v>44986.64429398148</v>
      </c>
      <c r="B528" s="106">
        <v>57.7</v>
      </c>
      <c r="D528" s="105">
        <v>44986.67208333333</v>
      </c>
      <c r="E528" s="108">
        <v>50.9</v>
      </c>
      <c r="G528" s="105">
        <v>44986.70469907407</v>
      </c>
      <c r="H528" s="106">
        <v>53.6</v>
      </c>
    </row>
    <row r="529">
      <c r="A529" s="105">
        <v>44986.64430555556</v>
      </c>
      <c r="B529" s="106">
        <v>55.2</v>
      </c>
      <c r="D529" s="105">
        <v>44986.67209490741</v>
      </c>
      <c r="E529" s="108">
        <v>50.9</v>
      </c>
      <c r="G529" s="105">
        <v>44986.70471064815</v>
      </c>
      <c r="H529" s="106">
        <v>53.3</v>
      </c>
    </row>
    <row r="530">
      <c r="A530" s="105">
        <v>44986.64431712963</v>
      </c>
      <c r="B530" s="106">
        <v>52.9</v>
      </c>
      <c r="D530" s="105">
        <v>44986.672106481485</v>
      </c>
      <c r="E530" s="108">
        <v>51.3</v>
      </c>
      <c r="G530" s="105">
        <v>44986.704722222225</v>
      </c>
      <c r="H530" s="106">
        <v>53.7</v>
      </c>
    </row>
    <row r="531">
      <c r="A531" s="105">
        <v>44986.644328703704</v>
      </c>
      <c r="B531" s="106">
        <v>52.4</v>
      </c>
      <c r="D531" s="105">
        <v>44986.672118055554</v>
      </c>
      <c r="E531" s="108">
        <v>51.3</v>
      </c>
      <c r="G531" s="105">
        <v>44986.704733796294</v>
      </c>
      <c r="H531" s="106">
        <v>53.2</v>
      </c>
    </row>
    <row r="532">
      <c r="A532" s="105">
        <v>44986.64434027778</v>
      </c>
      <c r="B532" s="106">
        <v>52.7</v>
      </c>
      <c r="D532" s="105">
        <v>44986.67212962963</v>
      </c>
      <c r="E532" s="108">
        <v>50.3</v>
      </c>
      <c r="G532" s="105">
        <v>44986.70474537037</v>
      </c>
      <c r="H532" s="106">
        <v>53.4</v>
      </c>
    </row>
    <row r="533">
      <c r="A533" s="105">
        <v>44986.64435185185</v>
      </c>
      <c r="B533" s="106">
        <v>52.4</v>
      </c>
      <c r="D533" s="105">
        <v>44986.6721412037</v>
      </c>
      <c r="E533" s="108">
        <v>49.7</v>
      </c>
      <c r="G533" s="105">
        <v>44986.70475694445</v>
      </c>
      <c r="H533" s="106">
        <v>53.1</v>
      </c>
    </row>
    <row r="534">
      <c r="A534" s="105">
        <v>44986.64436342593</v>
      </c>
      <c r="B534" s="106">
        <v>51.5</v>
      </c>
      <c r="D534" s="105">
        <v>44986.67215277778</v>
      </c>
      <c r="E534" s="108">
        <v>49.4</v>
      </c>
      <c r="G534" s="105">
        <v>44986.70476851852</v>
      </c>
      <c r="H534" s="106">
        <v>52.1</v>
      </c>
    </row>
    <row r="535">
      <c r="A535" s="105">
        <v>44986.644375</v>
      </c>
      <c r="B535" s="106">
        <v>50.6</v>
      </c>
      <c r="D535" s="105">
        <v>44986.672164351854</v>
      </c>
      <c r="E535" s="108">
        <v>49.8</v>
      </c>
      <c r="G535" s="105">
        <v>44986.704780092594</v>
      </c>
      <c r="H535" s="106">
        <v>51.6</v>
      </c>
    </row>
    <row r="536">
      <c r="A536" s="105">
        <v>44986.64438657407</v>
      </c>
      <c r="B536" s="106">
        <v>50.4</v>
      </c>
      <c r="D536" s="105">
        <v>44986.67217592592</v>
      </c>
      <c r="E536" s="108">
        <v>50.7</v>
      </c>
      <c r="G536" s="105">
        <v>44986.70479166666</v>
      </c>
      <c r="H536" s="106">
        <v>50.7</v>
      </c>
    </row>
    <row r="537">
      <c r="A537" s="105">
        <v>44986.64439814815</v>
      </c>
      <c r="B537" s="106">
        <v>51.4</v>
      </c>
      <c r="D537" s="105">
        <v>44986.6721875</v>
      </c>
      <c r="E537" s="108">
        <v>51.7</v>
      </c>
      <c r="G537" s="105">
        <v>44986.70480324074</v>
      </c>
      <c r="H537" s="106">
        <v>51.0</v>
      </c>
    </row>
    <row r="538">
      <c r="A538" s="105">
        <v>44986.64440972222</v>
      </c>
      <c r="B538" s="106">
        <v>52.2</v>
      </c>
      <c r="D538" s="105">
        <v>44986.67219907408</v>
      </c>
      <c r="E538" s="108">
        <v>51.8</v>
      </c>
      <c r="G538" s="105">
        <v>44986.70481481482</v>
      </c>
      <c r="H538" s="106">
        <v>50.9</v>
      </c>
    </row>
    <row r="539">
      <c r="A539" s="105">
        <v>44986.644421296296</v>
      </c>
      <c r="B539" s="106">
        <v>50.8</v>
      </c>
      <c r="D539" s="105">
        <v>44986.67221064815</v>
      </c>
      <c r="E539" s="108">
        <v>52.4</v>
      </c>
      <c r="G539" s="105">
        <v>44986.70482638889</v>
      </c>
      <c r="H539" s="106">
        <v>50.6</v>
      </c>
    </row>
    <row r="540">
      <c r="A540" s="105">
        <v>44986.64443287037</v>
      </c>
      <c r="B540" s="106">
        <v>49.6</v>
      </c>
      <c r="D540" s="105">
        <v>44986.67222222222</v>
      </c>
      <c r="E540" s="108">
        <v>52.6</v>
      </c>
      <c r="G540" s="105">
        <v>44986.70483796296</v>
      </c>
      <c r="H540" s="106">
        <v>50.8</v>
      </c>
    </row>
    <row r="541">
      <c r="A541" s="105">
        <v>44986.64444444444</v>
      </c>
      <c r="B541" s="106">
        <v>51.1</v>
      </c>
      <c r="D541" s="105">
        <v>44986.67223379629</v>
      </c>
      <c r="E541" s="108">
        <v>54.0</v>
      </c>
      <c r="G541" s="105">
        <v>44986.70484953704</v>
      </c>
      <c r="H541" s="106">
        <v>50.6</v>
      </c>
    </row>
    <row r="542">
      <c r="A542" s="105">
        <v>44986.64445601852</v>
      </c>
      <c r="B542" s="106">
        <v>51.5</v>
      </c>
      <c r="D542" s="105">
        <v>44986.67224537037</v>
      </c>
      <c r="E542" s="108">
        <v>54.3</v>
      </c>
      <c r="G542" s="105">
        <v>44986.70486111111</v>
      </c>
      <c r="H542" s="106">
        <v>53.0</v>
      </c>
    </row>
    <row r="543">
      <c r="A543" s="105">
        <v>44986.644467592596</v>
      </c>
      <c r="B543" s="106">
        <v>49.2</v>
      </c>
      <c r="D543" s="105">
        <v>44986.67225694445</v>
      </c>
      <c r="E543" s="108">
        <v>55.1</v>
      </c>
      <c r="G543" s="105">
        <v>44986.704872685186</v>
      </c>
      <c r="H543" s="106">
        <v>52.9</v>
      </c>
    </row>
    <row r="544">
      <c r="A544" s="105">
        <v>44986.644479166665</v>
      </c>
      <c r="B544" s="106">
        <v>47.8</v>
      </c>
      <c r="D544" s="105">
        <v>44986.672268518516</v>
      </c>
      <c r="E544" s="108">
        <v>55.1</v>
      </c>
      <c r="G544" s="105">
        <v>44986.704884259256</v>
      </c>
      <c r="H544" s="106">
        <v>51.5</v>
      </c>
    </row>
    <row r="545">
      <c r="A545" s="105">
        <v>44986.64449074074</v>
      </c>
      <c r="B545" s="106">
        <v>48.3</v>
      </c>
      <c r="D545" s="105">
        <v>44986.67228009259</v>
      </c>
      <c r="E545" s="108">
        <v>54.2</v>
      </c>
      <c r="G545" s="105">
        <v>44986.70489583333</v>
      </c>
      <c r="H545" s="106">
        <v>50.8</v>
      </c>
    </row>
    <row r="546">
      <c r="A546" s="105">
        <v>44986.64450231481</v>
      </c>
      <c r="B546" s="106">
        <v>50.0</v>
      </c>
      <c r="D546" s="105">
        <v>44986.67229166667</v>
      </c>
      <c r="E546" s="108">
        <v>53.0</v>
      </c>
      <c r="G546" s="105">
        <v>44986.70490740741</v>
      </c>
      <c r="H546" s="106">
        <v>50.2</v>
      </c>
    </row>
    <row r="547">
      <c r="A547" s="105">
        <v>44986.64451388889</v>
      </c>
      <c r="B547" s="106">
        <v>51.0</v>
      </c>
      <c r="D547" s="105">
        <v>44986.67230324074</v>
      </c>
      <c r="E547" s="108">
        <v>51.1</v>
      </c>
      <c r="G547" s="105">
        <v>44986.70491898148</v>
      </c>
      <c r="H547" s="106">
        <v>49.4</v>
      </c>
    </row>
    <row r="548">
      <c r="A548" s="105">
        <v>44986.644525462965</v>
      </c>
      <c r="B548" s="106">
        <v>51.2</v>
      </c>
      <c r="D548" s="105">
        <v>44986.672314814816</v>
      </c>
      <c r="E548" s="108">
        <v>50.0</v>
      </c>
      <c r="G548" s="105">
        <v>44986.704930555556</v>
      </c>
      <c r="H548" s="106">
        <v>49.2</v>
      </c>
    </row>
    <row r="549">
      <c r="A549" s="105">
        <v>44986.644537037035</v>
      </c>
      <c r="B549" s="106">
        <v>50.9</v>
      </c>
      <c r="D549" s="105">
        <v>44986.672326388885</v>
      </c>
      <c r="E549" s="108">
        <v>50.3</v>
      </c>
      <c r="G549" s="105">
        <v>44986.70494212963</v>
      </c>
      <c r="H549" s="106">
        <v>48.9</v>
      </c>
    </row>
    <row r="550">
      <c r="A550" s="105">
        <v>44986.64454861111</v>
      </c>
      <c r="B550" s="106">
        <v>50.4</v>
      </c>
      <c r="D550" s="105">
        <v>44986.67233796296</v>
      </c>
      <c r="E550" s="108">
        <v>50.8</v>
      </c>
      <c r="G550" s="105">
        <v>44986.7049537037</v>
      </c>
      <c r="H550" s="106">
        <v>48.4</v>
      </c>
    </row>
    <row r="551">
      <c r="A551" s="105">
        <v>44986.64456018519</v>
      </c>
      <c r="B551" s="106">
        <v>50.4</v>
      </c>
      <c r="D551" s="105">
        <v>44986.67234953704</v>
      </c>
      <c r="E551" s="108">
        <v>50.8</v>
      </c>
      <c r="G551" s="105">
        <v>44986.70496527778</v>
      </c>
      <c r="H551" s="106">
        <v>50.3</v>
      </c>
    </row>
    <row r="552">
      <c r="A552" s="105">
        <v>44986.64457175926</v>
      </c>
      <c r="B552" s="106">
        <v>52.4</v>
      </c>
      <c r="D552" s="105">
        <v>44986.67236111111</v>
      </c>
      <c r="E552" s="108">
        <v>51.0</v>
      </c>
      <c r="G552" s="105">
        <v>44986.704976851855</v>
      </c>
      <c r="H552" s="106">
        <v>51.3</v>
      </c>
    </row>
    <row r="553">
      <c r="A553" s="105">
        <v>44986.644583333335</v>
      </c>
      <c r="B553" s="106">
        <v>52.0</v>
      </c>
      <c r="D553" s="105">
        <v>44986.672372685185</v>
      </c>
      <c r="E553" s="108">
        <v>52.2</v>
      </c>
      <c r="G553" s="105">
        <v>44986.704988425925</v>
      </c>
      <c r="H553" s="106">
        <v>51.5</v>
      </c>
    </row>
    <row r="554">
      <c r="A554" s="105">
        <v>44986.644594907404</v>
      </c>
      <c r="B554" s="106">
        <v>51.2</v>
      </c>
      <c r="D554" s="105">
        <v>44986.67238425926</v>
      </c>
      <c r="E554" s="108">
        <v>52.0</v>
      </c>
      <c r="G554" s="105">
        <v>44986.705</v>
      </c>
      <c r="H554" s="106">
        <v>51.5</v>
      </c>
    </row>
    <row r="555">
      <c r="A555" s="105">
        <v>44986.64460648148</v>
      </c>
      <c r="B555" s="106">
        <v>51.2</v>
      </c>
      <c r="D555" s="105">
        <v>44986.67239583333</v>
      </c>
      <c r="E555" s="108">
        <v>52.0</v>
      </c>
      <c r="G555" s="105">
        <v>44986.70501157407</v>
      </c>
      <c r="H555" s="106">
        <v>50.8</v>
      </c>
    </row>
    <row r="556">
      <c r="A556" s="105">
        <v>44986.64461805556</v>
      </c>
      <c r="B556" s="106">
        <v>53.1</v>
      </c>
      <c r="D556" s="105">
        <v>44986.67240740741</v>
      </c>
      <c r="E556" s="108">
        <v>51.9</v>
      </c>
      <c r="G556" s="105">
        <v>44986.70502314815</v>
      </c>
      <c r="H556" s="106">
        <v>52.3</v>
      </c>
    </row>
    <row r="557">
      <c r="A557" s="105">
        <v>44986.64462962963</v>
      </c>
      <c r="B557" s="106">
        <v>54.6</v>
      </c>
      <c r="D557" s="105">
        <v>44986.672418981485</v>
      </c>
      <c r="E557" s="108">
        <v>51.5</v>
      </c>
      <c r="G557" s="105">
        <v>44986.705034722225</v>
      </c>
      <c r="H557" s="106">
        <v>53.7</v>
      </c>
    </row>
    <row r="558">
      <c r="A558" s="105">
        <v>44986.644641203704</v>
      </c>
      <c r="B558" s="106">
        <v>54.6</v>
      </c>
      <c r="D558" s="105">
        <v>44986.672430555554</v>
      </c>
      <c r="E558" s="108">
        <v>51.0</v>
      </c>
      <c r="G558" s="105">
        <v>44986.705046296294</v>
      </c>
      <c r="H558" s="106">
        <v>54.8</v>
      </c>
    </row>
    <row r="559">
      <c r="A559" s="105">
        <v>44986.64465277778</v>
      </c>
      <c r="B559" s="106">
        <v>54.5</v>
      </c>
      <c r="D559" s="105">
        <v>44986.67244212963</v>
      </c>
      <c r="E559" s="108">
        <v>50.1</v>
      </c>
      <c r="G559" s="105">
        <v>44986.70505787037</v>
      </c>
      <c r="H559" s="106">
        <v>55.6</v>
      </c>
    </row>
    <row r="560">
      <c r="A560" s="105">
        <v>44986.64466435185</v>
      </c>
      <c r="B560" s="106">
        <v>54.6</v>
      </c>
      <c r="D560" s="105">
        <v>44986.6724537037</v>
      </c>
      <c r="E560" s="108">
        <v>50.1</v>
      </c>
      <c r="G560" s="105">
        <v>44986.70506944445</v>
      </c>
      <c r="H560" s="106">
        <v>55.8</v>
      </c>
    </row>
    <row r="561">
      <c r="A561" s="105">
        <v>44986.64467592593</v>
      </c>
      <c r="B561" s="106">
        <v>54.2</v>
      </c>
      <c r="D561" s="105">
        <v>44986.67246527778</v>
      </c>
      <c r="E561" s="108">
        <v>49.8</v>
      </c>
      <c r="G561" s="105">
        <v>44986.70508101852</v>
      </c>
      <c r="H561" s="106">
        <v>55.8</v>
      </c>
    </row>
    <row r="562">
      <c r="A562" s="105">
        <v>44986.6446875</v>
      </c>
      <c r="B562" s="106">
        <v>53.2</v>
      </c>
      <c r="D562" s="105">
        <v>44986.672476851854</v>
      </c>
      <c r="E562" s="108">
        <v>49.2</v>
      </c>
      <c r="G562" s="105">
        <v>44986.705092592594</v>
      </c>
      <c r="H562" s="106">
        <v>54.8</v>
      </c>
    </row>
    <row r="563">
      <c r="A563" s="105">
        <v>44986.64469907407</v>
      </c>
      <c r="B563" s="106">
        <v>51.0</v>
      </c>
      <c r="D563" s="105">
        <v>44986.672488425924</v>
      </c>
      <c r="E563" s="108">
        <v>49.5</v>
      </c>
      <c r="G563" s="105">
        <v>44986.705104166664</v>
      </c>
      <c r="H563" s="106">
        <v>53.6</v>
      </c>
    </row>
    <row r="564">
      <c r="A564" s="105">
        <v>44986.64471064815</v>
      </c>
      <c r="B564" s="106">
        <v>51.6</v>
      </c>
      <c r="D564" s="105">
        <v>44986.6725</v>
      </c>
      <c r="E564" s="108">
        <v>50.0</v>
      </c>
      <c r="G564" s="105">
        <v>44986.70511574074</v>
      </c>
      <c r="H564" s="106">
        <v>53.3</v>
      </c>
    </row>
    <row r="565">
      <c r="A565" s="105">
        <v>44986.64472222222</v>
      </c>
      <c r="B565" s="106">
        <v>50.9</v>
      </c>
      <c r="D565" s="105">
        <v>44986.67251157408</v>
      </c>
      <c r="E565" s="108">
        <v>49.9</v>
      </c>
      <c r="G565" s="105">
        <v>44986.70512731482</v>
      </c>
      <c r="H565" s="106">
        <v>51.9</v>
      </c>
    </row>
    <row r="566">
      <c r="A566" s="105">
        <v>44986.644733796296</v>
      </c>
      <c r="B566" s="106">
        <v>50.4</v>
      </c>
      <c r="D566" s="105">
        <v>44986.67252314815</v>
      </c>
      <c r="E566" s="108">
        <v>50.2</v>
      </c>
      <c r="G566" s="105">
        <v>44986.70513888889</v>
      </c>
      <c r="H566" s="106">
        <v>50.2</v>
      </c>
    </row>
    <row r="567">
      <c r="A567" s="105">
        <v>44986.64474537037</v>
      </c>
      <c r="B567" s="106">
        <v>50.2</v>
      </c>
      <c r="D567" s="105">
        <v>44986.672534722224</v>
      </c>
      <c r="E567" s="108">
        <v>51.1</v>
      </c>
      <c r="G567" s="105">
        <v>44986.70515046296</v>
      </c>
      <c r="H567" s="106">
        <v>48.4</v>
      </c>
    </row>
    <row r="568">
      <c r="A568" s="105">
        <v>44986.64475694444</v>
      </c>
      <c r="B568" s="106">
        <v>49.8</v>
      </c>
      <c r="D568" s="105">
        <v>44986.67254629629</v>
      </c>
      <c r="E568" s="108">
        <v>51.4</v>
      </c>
      <c r="G568" s="105">
        <v>44986.70516203704</v>
      </c>
      <c r="H568" s="106">
        <v>47.0</v>
      </c>
    </row>
    <row r="569">
      <c r="A569" s="105">
        <v>44986.64476851852</v>
      </c>
      <c r="B569" s="106">
        <v>52.1</v>
      </c>
      <c r="D569" s="105">
        <v>44986.67255787037</v>
      </c>
      <c r="E569" s="108">
        <v>51.2</v>
      </c>
      <c r="G569" s="105">
        <v>44986.70517361111</v>
      </c>
      <c r="H569" s="106">
        <v>48.6</v>
      </c>
    </row>
    <row r="570">
      <c r="A570" s="105">
        <v>44986.644780092596</v>
      </c>
      <c r="B570" s="106">
        <v>51.9</v>
      </c>
      <c r="D570" s="105">
        <v>44986.67256944445</v>
      </c>
      <c r="E570" s="108">
        <v>51.0</v>
      </c>
      <c r="G570" s="105">
        <v>44986.70518518519</v>
      </c>
      <c r="H570" s="106">
        <v>48.8</v>
      </c>
    </row>
    <row r="571">
      <c r="A571" s="105">
        <v>44986.644791666666</v>
      </c>
      <c r="B571" s="106">
        <v>50.6</v>
      </c>
      <c r="D571" s="105">
        <v>44986.672581018516</v>
      </c>
      <c r="E571" s="108">
        <v>50.9</v>
      </c>
      <c r="G571" s="105">
        <v>44986.705196759256</v>
      </c>
      <c r="H571" s="106">
        <v>48.1</v>
      </c>
    </row>
    <row r="572">
      <c r="A572" s="105">
        <v>44986.64480324074</v>
      </c>
      <c r="B572" s="106">
        <v>49.6</v>
      </c>
      <c r="D572" s="105">
        <v>44986.67259259259</v>
      </c>
      <c r="E572" s="108">
        <v>50.8</v>
      </c>
      <c r="G572" s="105">
        <v>44986.70520833333</v>
      </c>
      <c r="H572" s="106">
        <v>48.2</v>
      </c>
    </row>
    <row r="573">
      <c r="A573" s="105">
        <v>44986.64481481481</v>
      </c>
      <c r="B573" s="106">
        <v>48.9</v>
      </c>
      <c r="D573" s="105">
        <v>44986.67260416667</v>
      </c>
      <c r="E573" s="108">
        <v>51.9</v>
      </c>
      <c r="G573" s="105">
        <v>44986.70521990741</v>
      </c>
      <c r="H573" s="106">
        <v>48.3</v>
      </c>
    </row>
    <row r="574">
      <c r="A574" s="105">
        <v>44986.64482638889</v>
      </c>
      <c r="B574" s="106">
        <v>48.6</v>
      </c>
      <c r="D574" s="105">
        <v>44986.67261574074</v>
      </c>
      <c r="E574" s="108">
        <v>53.3</v>
      </c>
      <c r="G574" s="105">
        <v>44986.70523148148</v>
      </c>
      <c r="H574" s="106">
        <v>47.5</v>
      </c>
    </row>
    <row r="575">
      <c r="A575" s="105">
        <v>44986.644837962966</v>
      </c>
      <c r="B575" s="106">
        <v>48.6</v>
      </c>
      <c r="D575" s="105">
        <v>44986.672627314816</v>
      </c>
      <c r="E575" s="108">
        <v>54.1</v>
      </c>
      <c r="G575" s="105">
        <v>44986.705243055556</v>
      </c>
      <c r="H575" s="106">
        <v>49.2</v>
      </c>
    </row>
    <row r="576">
      <c r="A576" s="105">
        <v>44986.644849537035</v>
      </c>
      <c r="B576" s="106">
        <v>49.3</v>
      </c>
      <c r="D576" s="105">
        <v>44986.672638888886</v>
      </c>
      <c r="E576" s="108">
        <v>56.6</v>
      </c>
      <c r="G576" s="105">
        <v>44986.70525462963</v>
      </c>
      <c r="H576" s="106">
        <v>49.3</v>
      </c>
    </row>
    <row r="577">
      <c r="A577" s="105">
        <v>44986.64486111111</v>
      </c>
      <c r="B577" s="106">
        <v>51.2</v>
      </c>
      <c r="D577" s="105">
        <v>44986.67265046296</v>
      </c>
      <c r="E577" s="108">
        <v>59.4</v>
      </c>
      <c r="G577" s="105">
        <v>44986.7052662037</v>
      </c>
      <c r="H577" s="106">
        <v>48.4</v>
      </c>
    </row>
    <row r="578">
      <c r="A578" s="105">
        <v>44986.64487268519</v>
      </c>
      <c r="B578" s="106">
        <v>51.2</v>
      </c>
      <c r="D578" s="105">
        <v>44986.67266203704</v>
      </c>
      <c r="E578" s="108">
        <v>59.4</v>
      </c>
      <c r="G578" s="105">
        <v>44986.70527777778</v>
      </c>
      <c r="H578" s="106">
        <v>47.0</v>
      </c>
    </row>
    <row r="579">
      <c r="A579" s="105">
        <v>44986.64488425926</v>
      </c>
      <c r="B579" s="106">
        <v>51.0</v>
      </c>
      <c r="D579" s="105">
        <v>44986.67267361111</v>
      </c>
      <c r="E579" s="108">
        <v>59.2</v>
      </c>
      <c r="G579" s="105">
        <v>44986.70528935185</v>
      </c>
      <c r="H579" s="106">
        <v>46.0</v>
      </c>
    </row>
    <row r="580">
      <c r="A580" s="105">
        <v>44986.644895833335</v>
      </c>
      <c r="B580" s="106">
        <v>50.9</v>
      </c>
      <c r="D580" s="105">
        <v>44986.672685185185</v>
      </c>
      <c r="E580" s="108">
        <v>58.7</v>
      </c>
      <c r="G580" s="105">
        <v>44986.705300925925</v>
      </c>
      <c r="H580" s="106">
        <v>46.6</v>
      </c>
    </row>
    <row r="581">
      <c r="A581" s="105">
        <v>44986.644907407404</v>
      </c>
      <c r="B581" s="106">
        <v>50.1</v>
      </c>
      <c r="D581" s="105">
        <v>44986.67269675926</v>
      </c>
      <c r="E581" s="108">
        <v>59.2</v>
      </c>
      <c r="G581" s="105">
        <v>44986.7053125</v>
      </c>
      <c r="H581" s="106">
        <v>46.9</v>
      </c>
    </row>
    <row r="582">
      <c r="A582" s="105">
        <v>44986.64491898148</v>
      </c>
      <c r="B582" s="106">
        <v>49.7</v>
      </c>
      <c r="D582" s="105">
        <v>44986.67270833333</v>
      </c>
      <c r="E582" s="108">
        <v>60.2</v>
      </c>
      <c r="G582" s="105">
        <v>44986.70532407407</v>
      </c>
      <c r="H582" s="106">
        <v>47.5</v>
      </c>
    </row>
    <row r="583">
      <c r="A583" s="105">
        <v>44986.64493055556</v>
      </c>
      <c r="B583" s="106">
        <v>49.5</v>
      </c>
      <c r="D583" s="105">
        <v>44986.67271990741</v>
      </c>
      <c r="E583" s="108">
        <v>60.7</v>
      </c>
      <c r="G583" s="105">
        <v>44986.70533564815</v>
      </c>
      <c r="H583" s="106">
        <v>49.9</v>
      </c>
    </row>
    <row r="584">
      <c r="A584" s="105">
        <v>44986.64494212963</v>
      </c>
      <c r="B584" s="106">
        <v>49.6</v>
      </c>
      <c r="D584" s="105">
        <v>44986.67273148148</v>
      </c>
      <c r="E584" s="108">
        <v>61.2</v>
      </c>
      <c r="G584" s="105">
        <v>44986.705347222225</v>
      </c>
      <c r="H584" s="106">
        <v>50.0</v>
      </c>
    </row>
    <row r="585">
      <c r="A585" s="105">
        <v>44986.644953703704</v>
      </c>
      <c r="B585" s="106">
        <v>49.7</v>
      </c>
      <c r="D585" s="105">
        <v>44986.672743055555</v>
      </c>
      <c r="E585" s="108">
        <v>60.5</v>
      </c>
      <c r="G585" s="105">
        <v>44986.705358796295</v>
      </c>
      <c r="H585" s="106">
        <v>49.0</v>
      </c>
    </row>
    <row r="586">
      <c r="A586" s="105">
        <v>44986.64496527778</v>
      </c>
      <c r="B586" s="106">
        <v>51.0</v>
      </c>
      <c r="D586" s="105">
        <v>44986.67275462963</v>
      </c>
      <c r="E586" s="108">
        <v>59.1</v>
      </c>
      <c r="G586" s="105">
        <v>44986.70537037037</v>
      </c>
      <c r="H586" s="106">
        <v>47.8</v>
      </c>
    </row>
    <row r="587">
      <c r="A587" s="105">
        <v>44986.64497685185</v>
      </c>
      <c r="B587" s="106">
        <v>52.8</v>
      </c>
      <c r="D587" s="105">
        <v>44986.6727662037</v>
      </c>
      <c r="E587" s="108">
        <v>58.4</v>
      </c>
      <c r="G587" s="105">
        <v>44986.70538194444</v>
      </c>
      <c r="H587" s="106">
        <v>47.9</v>
      </c>
    </row>
    <row r="588">
      <c r="A588" s="105">
        <v>44986.64498842593</v>
      </c>
      <c r="B588" s="106">
        <v>53.6</v>
      </c>
      <c r="D588" s="105">
        <v>44986.67277777778</v>
      </c>
      <c r="E588" s="108">
        <v>58.3</v>
      </c>
      <c r="G588" s="105">
        <v>44986.70539351852</v>
      </c>
      <c r="H588" s="106">
        <v>47.9</v>
      </c>
    </row>
    <row r="589">
      <c r="A589" s="105">
        <v>44986.645</v>
      </c>
      <c r="B589" s="106">
        <v>53.3</v>
      </c>
      <c r="D589" s="105">
        <v>44986.672789351855</v>
      </c>
      <c r="E589" s="108">
        <v>57.7</v>
      </c>
      <c r="G589" s="105">
        <v>44986.705405092594</v>
      </c>
      <c r="H589" s="106">
        <v>47.7</v>
      </c>
    </row>
    <row r="590">
      <c r="A590" s="105">
        <v>44986.64501157407</v>
      </c>
      <c r="B590" s="106">
        <v>53.2</v>
      </c>
      <c r="D590" s="105">
        <v>44986.672800925924</v>
      </c>
      <c r="E590" s="108">
        <v>57.4</v>
      </c>
      <c r="G590" s="105">
        <v>44986.705416666664</v>
      </c>
      <c r="H590" s="106">
        <v>48.6</v>
      </c>
    </row>
    <row r="591">
      <c r="A591" s="105">
        <v>44986.64502314815</v>
      </c>
      <c r="B591" s="106">
        <v>53.5</v>
      </c>
      <c r="D591" s="105">
        <v>44986.6728125</v>
      </c>
      <c r="E591" s="108">
        <v>56.5</v>
      </c>
      <c r="G591" s="105">
        <v>44986.70542824074</v>
      </c>
      <c r="H591" s="106">
        <v>48.3</v>
      </c>
    </row>
    <row r="592">
      <c r="A592" s="105">
        <v>44986.64503472222</v>
      </c>
      <c r="B592" s="106">
        <v>52.8</v>
      </c>
      <c r="D592" s="105">
        <v>44986.67282407408</v>
      </c>
      <c r="E592" s="108">
        <v>56.9</v>
      </c>
      <c r="G592" s="105">
        <v>44986.70543981482</v>
      </c>
      <c r="H592" s="106">
        <v>48.8</v>
      </c>
    </row>
    <row r="593">
      <c r="A593" s="105">
        <v>44986.6450462963</v>
      </c>
      <c r="B593" s="106">
        <v>51.1</v>
      </c>
      <c r="D593" s="105">
        <v>44986.67283564815</v>
      </c>
      <c r="E593" s="108">
        <v>56.8</v>
      </c>
      <c r="G593" s="105">
        <v>44986.70545138889</v>
      </c>
      <c r="H593" s="106">
        <v>49.4</v>
      </c>
    </row>
    <row r="594">
      <c r="A594" s="105">
        <v>44986.64505787037</v>
      </c>
      <c r="B594" s="106">
        <v>50.0</v>
      </c>
      <c r="D594" s="105">
        <v>44986.672847222224</v>
      </c>
      <c r="E594" s="108">
        <v>57.7</v>
      </c>
      <c r="G594" s="105">
        <v>44986.705462962964</v>
      </c>
      <c r="H594" s="106">
        <v>49.9</v>
      </c>
    </row>
    <row r="595">
      <c r="A595" s="105">
        <v>44986.64506944444</v>
      </c>
      <c r="B595" s="106">
        <v>50.9</v>
      </c>
      <c r="D595" s="105">
        <v>44986.67285879629</v>
      </c>
      <c r="E595" s="108">
        <v>61.0</v>
      </c>
      <c r="G595" s="105">
        <v>44986.70547453704</v>
      </c>
      <c r="H595" s="106">
        <v>49.7</v>
      </c>
    </row>
    <row r="596">
      <c r="A596" s="105">
        <v>44986.64508101852</v>
      </c>
      <c r="B596" s="106">
        <v>50.9</v>
      </c>
      <c r="D596" s="105">
        <v>44986.67287037037</v>
      </c>
      <c r="E596" s="108">
        <v>60.5</v>
      </c>
      <c r="G596" s="105">
        <v>44986.70548611111</v>
      </c>
      <c r="H596" s="106">
        <v>48.8</v>
      </c>
    </row>
    <row r="597">
      <c r="A597" s="105">
        <v>44986.64509259259</v>
      </c>
      <c r="B597" s="106">
        <v>50.4</v>
      </c>
      <c r="D597" s="105">
        <v>44986.67288194445</v>
      </c>
      <c r="E597" s="108">
        <v>59.1</v>
      </c>
      <c r="G597" s="105">
        <v>44986.70549768519</v>
      </c>
      <c r="H597" s="106">
        <v>49.6</v>
      </c>
    </row>
    <row r="598">
      <c r="A598" s="105">
        <v>44986.645104166666</v>
      </c>
      <c r="B598" s="106">
        <v>51.0</v>
      </c>
      <c r="D598" s="105">
        <v>44986.67289351852</v>
      </c>
      <c r="E598" s="108">
        <v>57.9</v>
      </c>
      <c r="G598" s="105">
        <v>44986.705509259256</v>
      </c>
      <c r="H598" s="106">
        <v>49.9</v>
      </c>
    </row>
    <row r="599">
      <c r="A599" s="105">
        <v>44986.64511574074</v>
      </c>
      <c r="B599" s="106">
        <v>51.1</v>
      </c>
      <c r="D599" s="105">
        <v>44986.67290509259</v>
      </c>
      <c r="E599" s="108">
        <v>56.1</v>
      </c>
      <c r="G599" s="105">
        <v>44986.70552083333</v>
      </c>
      <c r="H599" s="106">
        <v>49.4</v>
      </c>
    </row>
    <row r="600">
      <c r="A600" s="105">
        <v>44986.64512731481</v>
      </c>
      <c r="B600" s="106">
        <v>50.7</v>
      </c>
      <c r="D600" s="105">
        <v>44986.67291666667</v>
      </c>
      <c r="E600" s="108">
        <v>55.6</v>
      </c>
      <c r="G600" s="105">
        <v>44986.70553240741</v>
      </c>
      <c r="H600" s="106">
        <v>48.8</v>
      </c>
    </row>
    <row r="601">
      <c r="A601" s="105">
        <v>44986.64513888889</v>
      </c>
      <c r="B601" s="106">
        <v>51.5</v>
      </c>
      <c r="D601" s="105">
        <v>44986.67292824074</v>
      </c>
      <c r="E601" s="108">
        <v>53.9</v>
      </c>
      <c r="G601" s="105">
        <v>44986.70554398148</v>
      </c>
      <c r="H601" s="106">
        <v>48.3</v>
      </c>
    </row>
    <row r="602">
      <c r="A602" s="105">
        <v>44986.645150462966</v>
      </c>
      <c r="B602" s="106">
        <v>51.9</v>
      </c>
      <c r="D602" s="105">
        <v>44986.672939814816</v>
      </c>
      <c r="E602" s="108">
        <v>52.8</v>
      </c>
      <c r="G602" s="105">
        <v>44986.705555555556</v>
      </c>
      <c r="H602" s="106">
        <v>48.4</v>
      </c>
    </row>
    <row r="603">
      <c r="A603" s="105">
        <v>44986.645162037035</v>
      </c>
      <c r="B603" s="106">
        <v>51.8</v>
      </c>
      <c r="D603" s="105">
        <v>44986.672951388886</v>
      </c>
      <c r="E603" s="108">
        <v>52.5</v>
      </c>
      <c r="G603" s="105">
        <v>44986.70556712963</v>
      </c>
      <c r="H603" s="106">
        <v>48.8</v>
      </c>
    </row>
    <row r="604">
      <c r="A604" s="105">
        <v>44986.64517361111</v>
      </c>
      <c r="B604" s="106">
        <v>54.0</v>
      </c>
      <c r="D604" s="105">
        <v>44986.67296296296</v>
      </c>
      <c r="E604" s="108">
        <v>53.3</v>
      </c>
      <c r="G604" s="105">
        <v>44986.7055787037</v>
      </c>
      <c r="H604" s="106">
        <v>50.0</v>
      </c>
    </row>
    <row r="605">
      <c r="A605" s="105">
        <v>44986.64518518518</v>
      </c>
      <c r="B605" s="106">
        <v>55.8</v>
      </c>
      <c r="D605" s="105">
        <v>44986.67297453704</v>
      </c>
      <c r="E605" s="108">
        <v>53.3</v>
      </c>
      <c r="G605" s="105">
        <v>44986.70559027778</v>
      </c>
      <c r="H605" s="106">
        <v>50.8</v>
      </c>
    </row>
    <row r="606">
      <c r="A606" s="105">
        <v>44986.64519675926</v>
      </c>
      <c r="B606" s="106">
        <v>55.8</v>
      </c>
      <c r="D606" s="105">
        <v>44986.67298611111</v>
      </c>
      <c r="E606" s="108">
        <v>52.3</v>
      </c>
      <c r="G606" s="105">
        <v>44986.70560185185</v>
      </c>
      <c r="H606" s="106">
        <v>50.8</v>
      </c>
    </row>
    <row r="607">
      <c r="A607" s="105">
        <v>44986.645208333335</v>
      </c>
      <c r="B607" s="106">
        <v>57.4</v>
      </c>
      <c r="D607" s="105">
        <v>44986.672997685186</v>
      </c>
      <c r="E607" s="108">
        <v>50.9</v>
      </c>
      <c r="G607" s="105">
        <v>44986.705613425926</v>
      </c>
      <c r="H607" s="106">
        <v>50.5</v>
      </c>
    </row>
    <row r="608">
      <c r="A608" s="105">
        <v>44986.645219907405</v>
      </c>
      <c r="B608" s="106">
        <v>58.9</v>
      </c>
      <c r="D608" s="105">
        <v>44986.67300925926</v>
      </c>
      <c r="E608" s="108">
        <v>50.6</v>
      </c>
      <c r="G608" s="105">
        <v>44986.705625</v>
      </c>
      <c r="H608" s="106">
        <v>51.3</v>
      </c>
    </row>
    <row r="609">
      <c r="A609" s="105">
        <v>44986.64523148148</v>
      </c>
      <c r="B609" s="106">
        <v>59.2</v>
      </c>
      <c r="D609" s="105">
        <v>44986.67302083333</v>
      </c>
      <c r="E609" s="108">
        <v>50.5</v>
      </c>
      <c r="G609" s="105">
        <v>44986.70563657407</v>
      </c>
      <c r="H609" s="106">
        <v>51.3</v>
      </c>
    </row>
    <row r="610">
      <c r="A610" s="105">
        <v>44986.64524305556</v>
      </c>
      <c r="B610" s="106">
        <v>59.2</v>
      </c>
      <c r="D610" s="105">
        <v>44986.67303240741</v>
      </c>
      <c r="E610" s="108">
        <v>51.0</v>
      </c>
      <c r="G610" s="105">
        <v>44986.70564814815</v>
      </c>
      <c r="H610" s="106">
        <v>51.0</v>
      </c>
    </row>
    <row r="611">
      <c r="A611" s="105">
        <v>44986.64525462963</v>
      </c>
      <c r="B611" s="106">
        <v>59.9</v>
      </c>
      <c r="D611" s="105">
        <v>44986.67304398148</v>
      </c>
      <c r="E611" s="108">
        <v>51.5</v>
      </c>
      <c r="G611" s="105">
        <v>44986.705659722225</v>
      </c>
      <c r="H611" s="106">
        <v>52.0</v>
      </c>
    </row>
    <row r="612">
      <c r="A612" s="105">
        <v>44986.645266203705</v>
      </c>
      <c r="B612" s="106">
        <v>60.0</v>
      </c>
      <c r="D612" s="105">
        <v>44986.673055555555</v>
      </c>
      <c r="E612" s="108">
        <v>51.9</v>
      </c>
      <c r="G612" s="105">
        <v>44986.705671296295</v>
      </c>
      <c r="H612" s="106">
        <v>51.7</v>
      </c>
    </row>
    <row r="613">
      <c r="A613" s="105">
        <v>44986.64527777778</v>
      </c>
      <c r="B613" s="106">
        <v>61.0</v>
      </c>
      <c r="D613" s="105">
        <v>44986.67306712963</v>
      </c>
      <c r="E613" s="108">
        <v>53.9</v>
      </c>
      <c r="G613" s="105">
        <v>44986.70568287037</v>
      </c>
      <c r="H613" s="106">
        <v>52.3</v>
      </c>
    </row>
    <row r="614">
      <c r="A614" s="105">
        <v>44986.64528935185</v>
      </c>
      <c r="B614" s="106">
        <v>61.1</v>
      </c>
      <c r="D614" s="105">
        <v>44986.6730787037</v>
      </c>
      <c r="E614" s="108">
        <v>55.3</v>
      </c>
      <c r="G614" s="105">
        <v>44986.70569444444</v>
      </c>
      <c r="H614" s="106">
        <v>52.7</v>
      </c>
    </row>
    <row r="615">
      <c r="A615" s="105">
        <v>44986.64530092593</v>
      </c>
      <c r="B615" s="106">
        <v>59.7</v>
      </c>
      <c r="D615" s="105">
        <v>44986.67309027778</v>
      </c>
      <c r="E615" s="108">
        <v>55.4</v>
      </c>
      <c r="G615" s="105">
        <v>44986.70570601852</v>
      </c>
      <c r="H615" s="106">
        <v>54.1</v>
      </c>
    </row>
    <row r="616">
      <c r="A616" s="105">
        <v>44986.6453125</v>
      </c>
      <c r="B616" s="106">
        <v>58.6</v>
      </c>
      <c r="D616" s="105">
        <v>44986.673101851855</v>
      </c>
      <c r="E616" s="108">
        <v>56.4</v>
      </c>
      <c r="G616" s="105">
        <v>44986.705717592595</v>
      </c>
      <c r="H616" s="106">
        <v>54.2</v>
      </c>
    </row>
    <row r="617">
      <c r="A617" s="105">
        <v>44986.645324074074</v>
      </c>
      <c r="B617" s="106">
        <v>56.2</v>
      </c>
      <c r="D617" s="105">
        <v>44986.673113425924</v>
      </c>
      <c r="E617" s="108">
        <v>56.4</v>
      </c>
      <c r="G617" s="105">
        <v>44986.705729166664</v>
      </c>
      <c r="H617" s="106">
        <v>54.4</v>
      </c>
    </row>
    <row r="618">
      <c r="A618" s="105">
        <v>44986.64533564815</v>
      </c>
      <c r="B618" s="106">
        <v>55.9</v>
      </c>
      <c r="D618" s="105">
        <v>44986.673125</v>
      </c>
      <c r="E618" s="108">
        <v>56.0</v>
      </c>
      <c r="G618" s="105">
        <v>44986.70574074074</v>
      </c>
      <c r="H618" s="106">
        <v>54.4</v>
      </c>
    </row>
    <row r="619">
      <c r="A619" s="105">
        <v>44986.64534722222</v>
      </c>
      <c r="B619" s="106">
        <v>57.1</v>
      </c>
      <c r="D619" s="105">
        <v>44986.67313657407</v>
      </c>
      <c r="E619" s="108">
        <v>56.4</v>
      </c>
      <c r="G619" s="105">
        <v>44986.70575231482</v>
      </c>
      <c r="H619" s="106">
        <v>55.6</v>
      </c>
    </row>
    <row r="620">
      <c r="A620" s="105">
        <v>44986.6453587963</v>
      </c>
      <c r="B620" s="106">
        <v>56.9</v>
      </c>
      <c r="D620" s="105">
        <v>44986.67314814815</v>
      </c>
      <c r="E620" s="108">
        <v>56.3</v>
      </c>
      <c r="G620" s="105">
        <v>44986.70576388889</v>
      </c>
      <c r="H620" s="106">
        <v>55.1</v>
      </c>
    </row>
    <row r="621">
      <c r="A621" s="105">
        <v>44986.645370370374</v>
      </c>
      <c r="B621" s="106">
        <v>55.8</v>
      </c>
      <c r="D621" s="105">
        <v>44986.673159722224</v>
      </c>
      <c r="E621" s="108">
        <v>55.1</v>
      </c>
      <c r="G621" s="105">
        <v>44986.705775462964</v>
      </c>
      <c r="H621" s="106">
        <v>54.2</v>
      </c>
    </row>
    <row r="622">
      <c r="A622" s="105">
        <v>44986.64538194444</v>
      </c>
      <c r="B622" s="106">
        <v>54.0</v>
      </c>
      <c r="D622" s="105">
        <v>44986.673171296294</v>
      </c>
      <c r="E622" s="108">
        <v>53.3</v>
      </c>
      <c r="G622" s="105">
        <v>44986.70578703703</v>
      </c>
      <c r="H622" s="106">
        <v>53.6</v>
      </c>
    </row>
    <row r="623">
      <c r="A623" s="105">
        <v>44986.64539351852</v>
      </c>
      <c r="B623" s="106">
        <v>53.6</v>
      </c>
      <c r="D623" s="105">
        <v>44986.67318287037</v>
      </c>
      <c r="E623" s="108">
        <v>52.0</v>
      </c>
      <c r="G623" s="105">
        <v>44986.70579861111</v>
      </c>
      <c r="H623" s="106">
        <v>52.8</v>
      </c>
    </row>
    <row r="624">
      <c r="A624" s="105">
        <v>44986.64540509259</v>
      </c>
      <c r="B624" s="106">
        <v>53.8</v>
      </c>
      <c r="D624" s="105">
        <v>44986.67319444445</v>
      </c>
      <c r="E624" s="108">
        <v>51.3</v>
      </c>
      <c r="G624" s="105">
        <v>44986.70581018519</v>
      </c>
      <c r="H624" s="106">
        <v>52.7</v>
      </c>
    </row>
    <row r="625">
      <c r="A625" s="105">
        <v>44986.645416666666</v>
      </c>
      <c r="B625" s="106">
        <v>52.7</v>
      </c>
      <c r="D625" s="105">
        <v>44986.67320601852</v>
      </c>
      <c r="E625" s="108">
        <v>50.8</v>
      </c>
      <c r="G625" s="105">
        <v>44986.70582175926</v>
      </c>
      <c r="H625" s="106">
        <v>54.1</v>
      </c>
    </row>
    <row r="626">
      <c r="A626" s="105">
        <v>44986.64542824074</v>
      </c>
      <c r="B626" s="106">
        <v>52.4</v>
      </c>
      <c r="D626" s="105">
        <v>44986.67321759259</v>
      </c>
      <c r="E626" s="108">
        <v>50.9</v>
      </c>
      <c r="G626" s="105">
        <v>44986.70583333333</v>
      </c>
      <c r="H626" s="106">
        <v>53.9</v>
      </c>
    </row>
    <row r="627">
      <c r="A627" s="105">
        <v>44986.64543981481</v>
      </c>
      <c r="B627" s="106">
        <v>51.7</v>
      </c>
      <c r="D627" s="105">
        <v>44986.67322916666</v>
      </c>
      <c r="E627" s="108">
        <v>51.5</v>
      </c>
      <c r="G627" s="105">
        <v>44986.70584490741</v>
      </c>
      <c r="H627" s="106">
        <v>54.4</v>
      </c>
    </row>
    <row r="628">
      <c r="A628" s="105">
        <v>44986.64545138889</v>
      </c>
      <c r="B628" s="106">
        <v>51.5</v>
      </c>
      <c r="D628" s="105">
        <v>44986.67324074074</v>
      </c>
      <c r="E628" s="108">
        <v>52.9</v>
      </c>
      <c r="G628" s="105">
        <v>44986.70585648148</v>
      </c>
      <c r="H628" s="106">
        <v>53.7</v>
      </c>
    </row>
    <row r="629">
      <c r="A629" s="105">
        <v>44986.645462962966</v>
      </c>
      <c r="B629" s="106">
        <v>51.4</v>
      </c>
      <c r="D629" s="105">
        <v>44986.67325231482</v>
      </c>
      <c r="E629" s="108">
        <v>52.6</v>
      </c>
      <c r="G629" s="105">
        <v>44986.70586805556</v>
      </c>
      <c r="H629" s="106">
        <v>51.3</v>
      </c>
    </row>
    <row r="630">
      <c r="A630" s="105">
        <v>44986.645474537036</v>
      </c>
      <c r="B630" s="106">
        <v>53.0</v>
      </c>
      <c r="D630" s="105">
        <v>44986.673263888886</v>
      </c>
      <c r="E630" s="108">
        <v>55.6</v>
      </c>
      <c r="G630" s="105">
        <v>44986.705879629626</v>
      </c>
      <c r="H630" s="106">
        <v>52.0</v>
      </c>
    </row>
    <row r="631">
      <c r="A631" s="105">
        <v>44986.64548611111</v>
      </c>
      <c r="B631" s="106">
        <v>52.8</v>
      </c>
      <c r="D631" s="105">
        <v>44986.67327546296</v>
      </c>
      <c r="E631" s="108">
        <v>54.8</v>
      </c>
      <c r="G631" s="105">
        <v>44986.7058912037</v>
      </c>
      <c r="H631" s="106">
        <v>52.2</v>
      </c>
    </row>
    <row r="632">
      <c r="A632" s="105">
        <v>44986.64549768518</v>
      </c>
      <c r="B632" s="106">
        <v>51.6</v>
      </c>
      <c r="D632" s="105">
        <v>44986.67328703704</v>
      </c>
      <c r="E632" s="108">
        <v>52.8</v>
      </c>
      <c r="G632" s="105">
        <v>44986.70590277778</v>
      </c>
      <c r="H632" s="106">
        <v>51.3</v>
      </c>
    </row>
    <row r="633">
      <c r="A633" s="105">
        <v>44986.64550925926</v>
      </c>
      <c r="B633" s="106">
        <v>51.7</v>
      </c>
      <c r="D633" s="105">
        <v>44986.67329861111</v>
      </c>
      <c r="E633" s="108">
        <v>51.9</v>
      </c>
      <c r="G633" s="105">
        <v>44986.70591435185</v>
      </c>
      <c r="H633" s="106">
        <v>51.4</v>
      </c>
    </row>
    <row r="634">
      <c r="A634" s="105">
        <v>44986.645520833335</v>
      </c>
      <c r="B634" s="106">
        <v>51.2</v>
      </c>
      <c r="D634" s="105">
        <v>44986.673310185186</v>
      </c>
      <c r="E634" s="108">
        <v>52.7</v>
      </c>
      <c r="G634" s="105">
        <v>44986.705925925926</v>
      </c>
      <c r="H634" s="106">
        <v>51.3</v>
      </c>
    </row>
    <row r="635">
      <c r="A635" s="105">
        <v>44986.645532407405</v>
      </c>
      <c r="B635" s="106">
        <v>54.7</v>
      </c>
      <c r="D635" s="105">
        <v>44986.67332175926</v>
      </c>
      <c r="E635" s="108">
        <v>52.8</v>
      </c>
      <c r="G635" s="105">
        <v>44986.7059375</v>
      </c>
      <c r="H635" s="106">
        <v>49.9</v>
      </c>
    </row>
    <row r="636">
      <c r="A636" s="105">
        <v>44986.64554398148</v>
      </c>
      <c r="B636" s="106">
        <v>54.7</v>
      </c>
      <c r="D636" s="105">
        <v>44986.67333333333</v>
      </c>
      <c r="E636" s="108">
        <v>52.9</v>
      </c>
      <c r="G636" s="105">
        <v>44986.70594907407</v>
      </c>
      <c r="H636" s="106">
        <v>50.6</v>
      </c>
    </row>
    <row r="637">
      <c r="A637" s="105">
        <v>44986.64555555556</v>
      </c>
      <c r="B637" s="106">
        <v>53.9</v>
      </c>
      <c r="D637" s="105">
        <v>44986.67334490741</v>
      </c>
      <c r="E637" s="108">
        <v>53.9</v>
      </c>
      <c r="G637" s="105">
        <v>44986.70596064815</v>
      </c>
      <c r="H637" s="106">
        <v>51.2</v>
      </c>
    </row>
    <row r="638">
      <c r="A638" s="105">
        <v>44986.64556712963</v>
      </c>
      <c r="B638" s="106">
        <v>54.4</v>
      </c>
      <c r="D638" s="105">
        <v>44986.67335648148</v>
      </c>
      <c r="E638" s="108">
        <v>56.5</v>
      </c>
      <c r="G638" s="105">
        <v>44986.705972222226</v>
      </c>
      <c r="H638" s="106">
        <v>52.1</v>
      </c>
    </row>
    <row r="639">
      <c r="A639" s="105">
        <v>44986.645578703705</v>
      </c>
      <c r="B639" s="106">
        <v>54.5</v>
      </c>
      <c r="D639" s="105">
        <v>44986.673368055555</v>
      </c>
      <c r="E639" s="108">
        <v>56.7</v>
      </c>
      <c r="G639" s="105">
        <v>44986.705983796295</v>
      </c>
      <c r="H639" s="106">
        <v>53.2</v>
      </c>
    </row>
    <row r="640">
      <c r="A640" s="105">
        <v>44986.645590277774</v>
      </c>
      <c r="B640" s="106">
        <v>54.1</v>
      </c>
      <c r="D640" s="105">
        <v>44986.67337962963</v>
      </c>
      <c r="E640" s="108">
        <v>56.5</v>
      </c>
      <c r="G640" s="105">
        <v>44986.70599537037</v>
      </c>
      <c r="H640" s="106">
        <v>54.1</v>
      </c>
    </row>
    <row r="641">
      <c r="A641" s="105">
        <v>44986.64560185185</v>
      </c>
      <c r="B641" s="106">
        <v>53.4</v>
      </c>
      <c r="D641" s="105">
        <v>44986.6733912037</v>
      </c>
      <c r="E641" s="108">
        <v>55.2</v>
      </c>
      <c r="G641" s="105">
        <v>44986.70600694444</v>
      </c>
      <c r="H641" s="106">
        <v>54.5</v>
      </c>
    </row>
    <row r="642">
      <c r="A642" s="105">
        <v>44986.64561342593</v>
      </c>
      <c r="B642" s="106">
        <v>52.4</v>
      </c>
      <c r="D642" s="105">
        <v>44986.67340277778</v>
      </c>
      <c r="E642" s="108">
        <v>53.6</v>
      </c>
      <c r="G642" s="105">
        <v>44986.70601851852</v>
      </c>
      <c r="H642" s="106">
        <v>54.8</v>
      </c>
    </row>
    <row r="643">
      <c r="A643" s="105">
        <v>44986.645625</v>
      </c>
      <c r="B643" s="106">
        <v>52.4</v>
      </c>
      <c r="D643" s="105">
        <v>44986.673414351855</v>
      </c>
      <c r="E643" s="108">
        <v>53.1</v>
      </c>
      <c r="G643" s="105">
        <v>44986.706030092595</v>
      </c>
      <c r="H643" s="106">
        <v>54.2</v>
      </c>
    </row>
    <row r="644">
      <c r="A644" s="105">
        <v>44986.645636574074</v>
      </c>
      <c r="B644" s="106">
        <v>52.0</v>
      </c>
      <c r="D644" s="105">
        <v>44986.673425925925</v>
      </c>
      <c r="E644" s="108">
        <v>52.9</v>
      </c>
      <c r="G644" s="105">
        <v>44986.706041666665</v>
      </c>
      <c r="H644" s="106">
        <v>53.4</v>
      </c>
    </row>
    <row r="645">
      <c r="A645" s="105">
        <v>44986.64564814815</v>
      </c>
      <c r="B645" s="106">
        <v>51.7</v>
      </c>
      <c r="D645" s="105">
        <v>44986.6734375</v>
      </c>
      <c r="E645" s="108">
        <v>53.3</v>
      </c>
      <c r="G645" s="105">
        <v>44986.70605324074</v>
      </c>
      <c r="H645" s="106">
        <v>52.8</v>
      </c>
    </row>
    <row r="646">
      <c r="A646" s="105">
        <v>44986.64565972222</v>
      </c>
      <c r="B646" s="106">
        <v>51.1</v>
      </c>
      <c r="D646" s="105">
        <v>44986.67344907407</v>
      </c>
      <c r="E646" s="108">
        <v>53.0</v>
      </c>
      <c r="G646" s="105">
        <v>44986.70606481482</v>
      </c>
      <c r="H646" s="106">
        <v>52.4</v>
      </c>
    </row>
    <row r="647">
      <c r="A647" s="105">
        <v>44986.6456712963</v>
      </c>
      <c r="B647" s="106">
        <v>51.3</v>
      </c>
      <c r="D647" s="105">
        <v>44986.67346064815</v>
      </c>
      <c r="E647" s="108">
        <v>52.6</v>
      </c>
      <c r="G647" s="105">
        <v>44986.70607638889</v>
      </c>
      <c r="H647" s="106">
        <v>52.4</v>
      </c>
    </row>
    <row r="648">
      <c r="A648" s="105">
        <v>44986.645682870374</v>
      </c>
      <c r="B648" s="106">
        <v>51.5</v>
      </c>
      <c r="D648" s="105">
        <v>44986.673472222225</v>
      </c>
      <c r="E648" s="108">
        <v>54.9</v>
      </c>
      <c r="G648" s="105">
        <v>44986.706087962964</v>
      </c>
      <c r="H648" s="106">
        <v>52.9</v>
      </c>
    </row>
    <row r="649">
      <c r="A649" s="105">
        <v>44986.64569444444</v>
      </c>
      <c r="B649" s="106">
        <v>52.4</v>
      </c>
      <c r="D649" s="105">
        <v>44986.673483796294</v>
      </c>
      <c r="E649" s="108">
        <v>57.1</v>
      </c>
      <c r="G649" s="105">
        <v>44986.706099537034</v>
      </c>
      <c r="H649" s="106">
        <v>52.8</v>
      </c>
    </row>
    <row r="650">
      <c r="A650" s="105">
        <v>44986.64570601852</v>
      </c>
      <c r="B650" s="106">
        <v>52.3</v>
      </c>
      <c r="D650" s="105">
        <v>44986.67349537037</v>
      </c>
      <c r="E650" s="108">
        <v>58.8</v>
      </c>
      <c r="G650" s="105">
        <v>44986.70611111111</v>
      </c>
      <c r="H650" s="106">
        <v>51.8</v>
      </c>
    </row>
    <row r="651">
      <c r="A651" s="105">
        <v>44986.64571759259</v>
      </c>
      <c r="B651" s="106">
        <v>51.7</v>
      </c>
      <c r="D651" s="105">
        <v>44986.67350694445</v>
      </c>
      <c r="E651" s="108">
        <v>58.5</v>
      </c>
      <c r="G651" s="105">
        <v>44986.70612268519</v>
      </c>
      <c r="H651" s="106">
        <v>50.4</v>
      </c>
    </row>
    <row r="652">
      <c r="A652" s="105">
        <v>44986.64572916667</v>
      </c>
      <c r="B652" s="106">
        <v>51.0</v>
      </c>
      <c r="D652" s="105">
        <v>44986.67351851852</v>
      </c>
      <c r="E652" s="108">
        <v>56.8</v>
      </c>
      <c r="G652" s="105">
        <v>44986.70613425926</v>
      </c>
      <c r="H652" s="106">
        <v>48.7</v>
      </c>
    </row>
    <row r="653">
      <c r="A653" s="105">
        <v>44986.64574074074</v>
      </c>
      <c r="B653" s="106">
        <v>50.7</v>
      </c>
      <c r="D653" s="105">
        <v>44986.673530092594</v>
      </c>
      <c r="E653" s="108">
        <v>56.1</v>
      </c>
      <c r="G653" s="105">
        <v>44986.706145833334</v>
      </c>
      <c r="H653" s="106">
        <v>48.2</v>
      </c>
    </row>
    <row r="654">
      <c r="A654" s="105">
        <v>44986.64575231481</v>
      </c>
      <c r="B654" s="106">
        <v>50.7</v>
      </c>
      <c r="D654" s="105">
        <v>44986.67354166666</v>
      </c>
      <c r="E654" s="108">
        <v>57.5</v>
      </c>
      <c r="G654" s="105">
        <v>44986.70615740741</v>
      </c>
      <c r="H654" s="106">
        <v>48.0</v>
      </c>
    </row>
    <row r="655">
      <c r="A655" s="105">
        <v>44986.64576388889</v>
      </c>
      <c r="B655" s="106">
        <v>50.8</v>
      </c>
      <c r="D655" s="105">
        <v>44986.67355324074</v>
      </c>
      <c r="E655" s="108">
        <v>60.1</v>
      </c>
      <c r="G655" s="105">
        <v>44986.70616898148</v>
      </c>
      <c r="H655" s="106">
        <v>48.4</v>
      </c>
    </row>
    <row r="656">
      <c r="A656" s="105">
        <v>44986.64577546297</v>
      </c>
      <c r="B656" s="106">
        <v>51.7</v>
      </c>
      <c r="D656" s="105">
        <v>44986.67356481482</v>
      </c>
      <c r="E656" s="108">
        <v>60.5</v>
      </c>
      <c r="G656" s="105">
        <v>44986.70618055556</v>
      </c>
      <c r="H656" s="106">
        <v>51.9</v>
      </c>
    </row>
    <row r="657">
      <c r="A657" s="105">
        <v>44986.645787037036</v>
      </c>
      <c r="B657" s="106">
        <v>51.9</v>
      </c>
      <c r="D657" s="105">
        <v>44986.67357638889</v>
      </c>
      <c r="E657" s="108">
        <v>61.5</v>
      </c>
      <c r="G657" s="105">
        <v>44986.706192129626</v>
      </c>
      <c r="H657" s="106">
        <v>52.8</v>
      </c>
    </row>
    <row r="658">
      <c r="A658" s="105">
        <v>44986.64579861111</v>
      </c>
      <c r="B658" s="106">
        <v>51.5</v>
      </c>
      <c r="D658" s="105">
        <v>44986.67358796296</v>
      </c>
      <c r="E658" s="108">
        <v>61.5</v>
      </c>
      <c r="G658" s="105">
        <v>44986.7062037037</v>
      </c>
      <c r="H658" s="106">
        <v>57.3</v>
      </c>
    </row>
    <row r="659">
      <c r="A659" s="105">
        <v>44986.64581018518</v>
      </c>
      <c r="B659" s="106">
        <v>50.4</v>
      </c>
      <c r="D659" s="105">
        <v>44986.67359953704</v>
      </c>
      <c r="E659" s="108">
        <v>61.8</v>
      </c>
      <c r="G659" s="105">
        <v>44986.70621527778</v>
      </c>
      <c r="H659" s="106">
        <v>58.0</v>
      </c>
    </row>
    <row r="660">
      <c r="A660" s="105">
        <v>44986.64582175926</v>
      </c>
      <c r="B660" s="106">
        <v>50.0</v>
      </c>
      <c r="D660" s="105">
        <v>44986.67361111111</v>
      </c>
      <c r="E660" s="108">
        <v>62.3</v>
      </c>
      <c r="G660" s="105">
        <v>44986.70622685185</v>
      </c>
      <c r="H660" s="106">
        <v>57.7</v>
      </c>
    </row>
    <row r="661">
      <c r="A661" s="105">
        <v>44986.645833333336</v>
      </c>
      <c r="B661" s="106">
        <v>50.9</v>
      </c>
      <c r="D661" s="105">
        <v>44986.673622685186</v>
      </c>
      <c r="E661" s="108">
        <v>62.0</v>
      </c>
      <c r="G661" s="105">
        <v>44986.706238425926</v>
      </c>
      <c r="H661" s="106">
        <v>57.1</v>
      </c>
    </row>
    <row r="662">
      <c r="A662" s="100">
        <v>44986.645844907405</v>
      </c>
      <c r="B662" s="22">
        <v>51.1</v>
      </c>
      <c r="D662" s="105">
        <v>44986.673634259256</v>
      </c>
      <c r="E662" s="108">
        <v>64.7</v>
      </c>
      <c r="G662" s="105">
        <v>44986.70625</v>
      </c>
      <c r="H662" s="106">
        <v>55.9</v>
      </c>
    </row>
    <row r="663">
      <c r="A663" s="100">
        <v>44986.64585648148</v>
      </c>
      <c r="B663" s="22">
        <v>50.8</v>
      </c>
      <c r="D663" s="105">
        <v>44986.67364583333</v>
      </c>
      <c r="E663" s="108">
        <v>68.8</v>
      </c>
      <c r="G663" s="105">
        <v>44986.70626157407</v>
      </c>
      <c r="H663" s="106">
        <v>53.9</v>
      </c>
    </row>
    <row r="664">
      <c r="A664" s="100">
        <v>44986.64586805556</v>
      </c>
      <c r="B664" s="22">
        <v>50.3</v>
      </c>
      <c r="D664" s="105">
        <v>44986.67365740741</v>
      </c>
      <c r="E664" s="108">
        <v>70.2</v>
      </c>
      <c r="G664" s="105">
        <v>44986.70627314815</v>
      </c>
      <c r="H664" s="106">
        <v>51.9</v>
      </c>
    </row>
    <row r="665">
      <c r="A665" s="100">
        <v>44986.64587962963</v>
      </c>
      <c r="B665" s="22">
        <v>50.2</v>
      </c>
      <c r="D665" s="105">
        <v>44986.67366898148</v>
      </c>
      <c r="E665" s="108">
        <v>71.1</v>
      </c>
      <c r="G665" s="105">
        <v>44986.70628472222</v>
      </c>
      <c r="H665" s="106">
        <v>49.4</v>
      </c>
    </row>
    <row r="666">
      <c r="A666" s="100">
        <v>44986.645891203705</v>
      </c>
      <c r="B666" s="22">
        <v>51.7</v>
      </c>
      <c r="D666" s="105">
        <v>44986.673680555556</v>
      </c>
      <c r="E666" s="108">
        <v>70.6</v>
      </c>
      <c r="G666" s="105">
        <v>44986.706296296295</v>
      </c>
      <c r="H666" s="106">
        <v>47.3</v>
      </c>
    </row>
    <row r="667">
      <c r="A667" s="100">
        <v>44986.645902777775</v>
      </c>
      <c r="B667" s="22">
        <v>51.9</v>
      </c>
      <c r="D667" s="105">
        <v>44986.67369212963</v>
      </c>
      <c r="E667" s="108">
        <v>68.0</v>
      </c>
      <c r="G667" s="105">
        <v>44986.70630787037</v>
      </c>
      <c r="H667" s="106">
        <v>46.1</v>
      </c>
    </row>
    <row r="668">
      <c r="A668" s="100">
        <v>44986.64591435185</v>
      </c>
      <c r="B668" s="22">
        <v>51.3</v>
      </c>
      <c r="D668" s="105">
        <v>44986.6737037037</v>
      </c>
      <c r="E668" s="108">
        <v>65.4</v>
      </c>
      <c r="G668" s="105">
        <v>44986.70631944444</v>
      </c>
      <c r="H668" s="106">
        <v>46.3</v>
      </c>
    </row>
    <row r="669">
      <c r="A669" s="100">
        <v>44986.64592592593</v>
      </c>
      <c r="B669" s="22">
        <v>50.5</v>
      </c>
      <c r="D669" s="105">
        <v>44986.67371527778</v>
      </c>
      <c r="E669" s="108">
        <v>64.6</v>
      </c>
      <c r="G669" s="105">
        <v>44986.70633101852</v>
      </c>
      <c r="H669" s="106">
        <v>46.8</v>
      </c>
    </row>
    <row r="670">
      <c r="A670" s="100">
        <v>44986.6459375</v>
      </c>
      <c r="B670" s="22">
        <v>50.5</v>
      </c>
      <c r="D670" s="105">
        <v>44986.673726851855</v>
      </c>
      <c r="E670" s="108">
        <v>67.8</v>
      </c>
      <c r="G670" s="105">
        <v>44986.706342592595</v>
      </c>
      <c r="H670" s="106">
        <v>46.5</v>
      </c>
    </row>
    <row r="671">
      <c r="A671" s="100">
        <v>44986.645949074074</v>
      </c>
      <c r="B671" s="22">
        <v>50.7</v>
      </c>
      <c r="D671" s="105">
        <v>44986.673738425925</v>
      </c>
      <c r="E671" s="108">
        <v>67.8</v>
      </c>
      <c r="G671" s="105">
        <v>44986.706354166665</v>
      </c>
      <c r="H671" s="106">
        <v>46.3</v>
      </c>
    </row>
    <row r="672">
      <c r="A672" s="100">
        <v>44986.64596064815</v>
      </c>
      <c r="B672" s="22">
        <v>51.2</v>
      </c>
      <c r="D672" s="105">
        <v>44986.67375</v>
      </c>
      <c r="E672" s="108">
        <v>66.6</v>
      </c>
      <c r="G672" s="105">
        <v>44986.70636574074</v>
      </c>
      <c r="H672" s="106">
        <v>45.8</v>
      </c>
    </row>
    <row r="673">
      <c r="A673" s="100">
        <v>44986.64597222222</v>
      </c>
      <c r="B673" s="22">
        <v>51.8</v>
      </c>
      <c r="D673" s="105">
        <v>44986.67376157407</v>
      </c>
      <c r="E673" s="108">
        <v>65.5</v>
      </c>
      <c r="G673" s="105">
        <v>44986.70637731482</v>
      </c>
      <c r="H673" s="106">
        <v>45.2</v>
      </c>
    </row>
    <row r="674">
      <c r="A674" s="100">
        <v>44986.6459837963</v>
      </c>
      <c r="B674" s="22">
        <v>51.8</v>
      </c>
      <c r="D674" s="105">
        <v>44986.67377314815</v>
      </c>
      <c r="E674" s="108">
        <v>63.3</v>
      </c>
      <c r="G674" s="105">
        <v>44986.70638888889</v>
      </c>
      <c r="H674" s="106">
        <v>45.5</v>
      </c>
    </row>
    <row r="675">
      <c r="A675" s="100">
        <v>44986.64599537037</v>
      </c>
      <c r="B675" s="22">
        <v>51.1</v>
      </c>
      <c r="D675" s="105">
        <v>44986.673784722225</v>
      </c>
      <c r="E675" s="108">
        <v>61.2</v>
      </c>
      <c r="G675" s="105">
        <v>44986.706400462965</v>
      </c>
      <c r="H675" s="106">
        <v>47.2</v>
      </c>
    </row>
    <row r="676">
      <c r="A676" s="100">
        <v>44986.646006944444</v>
      </c>
      <c r="B676" s="22">
        <v>49.7</v>
      </c>
      <c r="D676" s="105">
        <v>44986.673796296294</v>
      </c>
      <c r="E676" s="108">
        <v>60.1</v>
      </c>
      <c r="G676" s="105">
        <v>44986.706412037034</v>
      </c>
      <c r="H676" s="106">
        <v>47.9</v>
      </c>
    </row>
    <row r="677">
      <c r="A677" s="100">
        <v>44986.64601851852</v>
      </c>
      <c r="B677" s="22">
        <v>48.9</v>
      </c>
      <c r="D677" s="105">
        <v>44986.67380787037</v>
      </c>
      <c r="E677" s="108">
        <v>59.9</v>
      </c>
      <c r="G677" s="105">
        <v>44986.70642361111</v>
      </c>
      <c r="H677" s="106">
        <v>48.0</v>
      </c>
    </row>
    <row r="678">
      <c r="A678" s="100">
        <v>44986.64603009259</v>
      </c>
      <c r="B678" s="22">
        <v>48.0</v>
      </c>
      <c r="D678" s="105">
        <v>44986.67381944445</v>
      </c>
      <c r="E678" s="108">
        <v>59.6</v>
      </c>
      <c r="G678" s="105">
        <v>44986.70643518519</v>
      </c>
      <c r="H678" s="106">
        <v>47.9</v>
      </c>
    </row>
    <row r="679">
      <c r="A679" s="100">
        <v>44986.64604166667</v>
      </c>
      <c r="B679" s="22">
        <v>47.7</v>
      </c>
      <c r="D679" s="105">
        <v>44986.67383101852</v>
      </c>
      <c r="E679" s="108">
        <v>58.6</v>
      </c>
      <c r="G679" s="105">
        <v>44986.70644675926</v>
      </c>
      <c r="H679" s="106">
        <v>48.5</v>
      </c>
    </row>
    <row r="680">
      <c r="A680" s="100">
        <v>44986.646053240744</v>
      </c>
      <c r="B680" s="22">
        <v>48.8</v>
      </c>
      <c r="D680" s="105">
        <v>44986.673842592594</v>
      </c>
      <c r="E680" s="108">
        <v>58.0</v>
      </c>
      <c r="G680" s="105">
        <v>44986.706458333334</v>
      </c>
      <c r="H680" s="106">
        <v>48.3</v>
      </c>
    </row>
    <row r="681">
      <c r="A681" s="100">
        <v>44986.64606481481</v>
      </c>
      <c r="B681" s="22">
        <v>49.2</v>
      </c>
      <c r="D681" s="105">
        <v>44986.673854166664</v>
      </c>
      <c r="E681" s="108">
        <v>57.3</v>
      </c>
      <c r="G681" s="105">
        <v>44986.70646990741</v>
      </c>
      <c r="H681" s="106">
        <v>48.1</v>
      </c>
    </row>
    <row r="682">
      <c r="A682" s="100">
        <v>44986.64607638889</v>
      </c>
      <c r="B682" s="22">
        <v>49.2</v>
      </c>
      <c r="D682" s="105">
        <v>44986.67386574074</v>
      </c>
      <c r="E682" s="108">
        <v>56.8</v>
      </c>
      <c r="G682" s="105">
        <v>44986.70648148148</v>
      </c>
      <c r="H682" s="106">
        <v>48.1</v>
      </c>
    </row>
    <row r="683">
      <c r="A683" s="100">
        <v>44986.64608796296</v>
      </c>
      <c r="B683" s="22">
        <v>49.0</v>
      </c>
      <c r="D683" s="105">
        <v>44986.67387731482</v>
      </c>
      <c r="E683" s="108">
        <v>56.9</v>
      </c>
      <c r="G683" s="105">
        <v>44986.70649305556</v>
      </c>
      <c r="H683" s="106">
        <v>47.6</v>
      </c>
    </row>
    <row r="684">
      <c r="A684" s="100">
        <v>44986.646099537036</v>
      </c>
      <c r="B684" s="22">
        <v>48.1</v>
      </c>
      <c r="D684" s="105">
        <v>44986.67388888889</v>
      </c>
      <c r="E684" s="108">
        <v>56.7</v>
      </c>
      <c r="G684" s="105">
        <v>44986.70650462963</v>
      </c>
      <c r="H684" s="106">
        <v>47.0</v>
      </c>
    </row>
    <row r="685">
      <c r="A685" s="100">
        <v>44986.64611111111</v>
      </c>
      <c r="B685" s="22">
        <v>47.3</v>
      </c>
      <c r="D685" s="105">
        <v>44986.67390046296</v>
      </c>
      <c r="E685" s="108">
        <v>57.6</v>
      </c>
      <c r="G685" s="105">
        <v>44986.7065162037</v>
      </c>
      <c r="H685" s="106">
        <v>47.1</v>
      </c>
    </row>
    <row r="686">
      <c r="A686" s="100">
        <v>44986.64612268518</v>
      </c>
      <c r="B686" s="22">
        <v>47.4</v>
      </c>
      <c r="D686" s="105">
        <v>44986.67391203704</v>
      </c>
      <c r="E686" s="108">
        <v>59.3</v>
      </c>
      <c r="G686" s="105">
        <v>44986.70652777778</v>
      </c>
      <c r="H686" s="106">
        <v>47.2</v>
      </c>
    </row>
    <row r="687">
      <c r="A687" s="100">
        <v>44986.64613425926</v>
      </c>
      <c r="B687" s="22">
        <v>48.0</v>
      </c>
      <c r="D687" s="105">
        <v>44986.67392361111</v>
      </c>
      <c r="E687" s="108">
        <v>59.3</v>
      </c>
      <c r="G687" s="105">
        <v>44986.70653935185</v>
      </c>
      <c r="H687" s="106">
        <v>46.7</v>
      </c>
    </row>
    <row r="688">
      <c r="A688" s="100">
        <v>44986.646145833336</v>
      </c>
      <c r="B688" s="22">
        <v>47.7</v>
      </c>
      <c r="D688" s="105">
        <v>44986.67393518519</v>
      </c>
      <c r="E688" s="108">
        <v>58.4</v>
      </c>
      <c r="G688" s="105">
        <v>44986.70655092593</v>
      </c>
      <c r="H688" s="106">
        <v>45.9</v>
      </c>
    </row>
    <row r="689">
      <c r="A689" s="100">
        <v>44986.646157407406</v>
      </c>
      <c r="B689" s="22">
        <v>48.3</v>
      </c>
      <c r="D689" s="105">
        <v>44986.673946759256</v>
      </c>
      <c r="E689" s="108">
        <v>57.6</v>
      </c>
      <c r="G689" s="105">
        <v>44986.7065625</v>
      </c>
      <c r="H689" s="106">
        <v>46.2</v>
      </c>
    </row>
    <row r="690">
      <c r="A690" s="100">
        <v>44986.64616898148</v>
      </c>
      <c r="B690" s="22">
        <v>49.8</v>
      </c>
      <c r="D690" s="105">
        <v>44986.67395833333</v>
      </c>
      <c r="E690" s="108">
        <v>57.8</v>
      </c>
      <c r="G690" s="105">
        <v>44986.70657407407</v>
      </c>
      <c r="H690" s="106">
        <v>46.7</v>
      </c>
    </row>
    <row r="691">
      <c r="A691" s="100">
        <v>44986.64618055556</v>
      </c>
      <c r="B691" s="22">
        <v>49.8</v>
      </c>
      <c r="D691" s="105">
        <v>44986.67396990741</v>
      </c>
      <c r="E691" s="108">
        <v>58.1</v>
      </c>
      <c r="G691" s="105">
        <v>44986.70658564815</v>
      </c>
      <c r="H691" s="106">
        <v>47.3</v>
      </c>
    </row>
    <row r="692">
      <c r="A692" s="100">
        <v>44986.64619212963</v>
      </c>
      <c r="B692" s="22">
        <v>49.5</v>
      </c>
      <c r="D692" s="105">
        <v>44986.67398148148</v>
      </c>
      <c r="E692" s="108">
        <v>55.5</v>
      </c>
      <c r="G692" s="105">
        <v>44986.70659722222</v>
      </c>
      <c r="H692" s="106">
        <v>47.7</v>
      </c>
    </row>
    <row r="693">
      <c r="A693" s="100">
        <v>44986.646203703705</v>
      </c>
      <c r="B693" s="22">
        <v>55.1</v>
      </c>
      <c r="D693" s="105">
        <v>44986.673993055556</v>
      </c>
      <c r="E693" s="108">
        <v>53.4</v>
      </c>
      <c r="G693" s="105">
        <v>44986.706608796296</v>
      </c>
      <c r="H693" s="106">
        <v>48.5</v>
      </c>
    </row>
    <row r="694">
      <c r="A694" s="100">
        <v>44986.646215277775</v>
      </c>
      <c r="B694" s="22">
        <v>54.7</v>
      </c>
      <c r="D694" s="105">
        <v>44986.67400462963</v>
      </c>
      <c r="E694" s="108">
        <v>51.6</v>
      </c>
      <c r="G694" s="105">
        <v>44986.70662037037</v>
      </c>
      <c r="H694" s="106">
        <v>48.6</v>
      </c>
    </row>
    <row r="695">
      <c r="A695" s="100">
        <v>44986.64622685185</v>
      </c>
      <c r="B695" s="22">
        <v>57.2</v>
      </c>
      <c r="D695" s="105">
        <v>44986.6740162037</v>
      </c>
      <c r="E695" s="108">
        <v>50.3</v>
      </c>
      <c r="G695" s="105">
        <v>44986.70663194444</v>
      </c>
      <c r="H695" s="106">
        <v>49.5</v>
      </c>
    </row>
    <row r="696">
      <c r="A696" s="100">
        <v>44986.64623842593</v>
      </c>
      <c r="B696" s="22">
        <v>55.7</v>
      </c>
      <c r="D696" s="105">
        <v>44986.67402777778</v>
      </c>
      <c r="E696" s="108">
        <v>50.6</v>
      </c>
      <c r="G696" s="105">
        <v>44986.70664351852</v>
      </c>
      <c r="H696" s="106">
        <v>49.7</v>
      </c>
    </row>
    <row r="697">
      <c r="A697" s="100">
        <v>44986.64625</v>
      </c>
      <c r="B697" s="22">
        <v>52.9</v>
      </c>
      <c r="D697" s="105">
        <v>44986.67403935185</v>
      </c>
      <c r="E697" s="108">
        <v>50.6</v>
      </c>
      <c r="G697" s="105">
        <v>44986.706655092596</v>
      </c>
      <c r="H697" s="106">
        <v>49.7</v>
      </c>
    </row>
    <row r="698">
      <c r="A698" s="100">
        <v>44986.646261574075</v>
      </c>
      <c r="B698" s="22">
        <v>51.4</v>
      </c>
      <c r="D698" s="105">
        <v>44986.674050925925</v>
      </c>
      <c r="E698" s="108">
        <v>51.9</v>
      </c>
      <c r="G698" s="105">
        <v>44986.706666666665</v>
      </c>
      <c r="H698" s="106">
        <v>49.6</v>
      </c>
    </row>
    <row r="699">
      <c r="A699" s="100">
        <v>44986.64627314815</v>
      </c>
      <c r="B699" s="22">
        <v>49.3</v>
      </c>
      <c r="D699" s="105">
        <v>44986.6740625</v>
      </c>
      <c r="E699" s="108">
        <v>53.0</v>
      </c>
      <c r="G699" s="105">
        <v>44986.70667824074</v>
      </c>
      <c r="H699" s="106">
        <v>49.3</v>
      </c>
    </row>
    <row r="700">
      <c r="A700" s="100">
        <v>44986.64628472222</v>
      </c>
      <c r="B700" s="22">
        <v>48.3</v>
      </c>
      <c r="D700" s="105">
        <v>44986.67407407407</v>
      </c>
      <c r="E700" s="108">
        <v>53.5</v>
      </c>
      <c r="G700" s="105">
        <v>44986.70668981481</v>
      </c>
      <c r="H700" s="106">
        <v>49.7</v>
      </c>
    </row>
    <row r="701">
      <c r="A701" s="100">
        <v>44986.6462962963</v>
      </c>
      <c r="B701" s="22">
        <v>49.7</v>
      </c>
      <c r="D701" s="105">
        <v>44986.67408564815</v>
      </c>
      <c r="E701" s="108">
        <v>53.4</v>
      </c>
      <c r="G701" s="105">
        <v>44986.70670138889</v>
      </c>
      <c r="H701" s="106">
        <v>49.5</v>
      </c>
    </row>
    <row r="702">
      <c r="A702" s="100">
        <v>44986.64630787037</v>
      </c>
      <c r="B702" s="22">
        <v>53.6</v>
      </c>
      <c r="D702" s="105">
        <v>44986.674097222225</v>
      </c>
      <c r="E702" s="108">
        <v>52.2</v>
      </c>
      <c r="G702" s="105">
        <v>44986.706712962965</v>
      </c>
      <c r="H702" s="106">
        <v>48.5</v>
      </c>
    </row>
    <row r="703">
      <c r="A703" s="100">
        <v>44986.646319444444</v>
      </c>
      <c r="B703" s="22">
        <v>56.1</v>
      </c>
      <c r="D703" s="105">
        <v>44986.674108796295</v>
      </c>
      <c r="E703" s="108">
        <v>50.5</v>
      </c>
      <c r="G703" s="105">
        <v>44986.706724537034</v>
      </c>
      <c r="H703" s="106">
        <v>48.0</v>
      </c>
    </row>
    <row r="704">
      <c r="A704" s="100">
        <v>44986.64633101852</v>
      </c>
      <c r="B704" s="22">
        <v>56.1</v>
      </c>
      <c r="D704" s="105">
        <v>44986.67412037037</v>
      </c>
      <c r="E704" s="108">
        <v>50.6</v>
      </c>
      <c r="G704" s="105">
        <v>44986.70673611111</v>
      </c>
      <c r="H704" s="106">
        <v>47.7</v>
      </c>
    </row>
    <row r="705">
      <c r="A705" s="100">
        <v>44986.64634259259</v>
      </c>
      <c r="B705" s="22">
        <v>55.9</v>
      </c>
      <c r="D705" s="105">
        <v>44986.67413194444</v>
      </c>
      <c r="E705" s="108">
        <v>50.7</v>
      </c>
      <c r="G705" s="105">
        <v>44986.70674768519</v>
      </c>
      <c r="H705" s="106">
        <v>48.7</v>
      </c>
    </row>
    <row r="706">
      <c r="A706" s="100">
        <v>44986.64635416667</v>
      </c>
      <c r="B706" s="22">
        <v>55.8</v>
      </c>
      <c r="D706" s="105">
        <v>44986.67414351852</v>
      </c>
      <c r="E706" s="108">
        <v>50.5</v>
      </c>
      <c r="G706" s="105">
        <v>44986.70675925926</v>
      </c>
      <c r="H706" s="106">
        <v>48.7</v>
      </c>
    </row>
    <row r="707">
      <c r="A707" s="100">
        <v>44986.646365740744</v>
      </c>
      <c r="B707" s="22">
        <v>54.5</v>
      </c>
      <c r="D707" s="105">
        <v>44986.674155092594</v>
      </c>
      <c r="E707" s="108">
        <v>51.0</v>
      </c>
      <c r="G707" s="105">
        <v>44986.706770833334</v>
      </c>
      <c r="H707" s="106">
        <v>48.2</v>
      </c>
    </row>
    <row r="708">
      <c r="A708" s="100">
        <v>44986.64637731481</v>
      </c>
      <c r="B708" s="22">
        <v>52.4</v>
      </c>
      <c r="D708" s="105">
        <v>44986.674166666664</v>
      </c>
      <c r="E708" s="108">
        <v>52.1</v>
      </c>
      <c r="G708" s="105">
        <v>44986.706782407404</v>
      </c>
      <c r="H708" s="106">
        <v>46.9</v>
      </c>
    </row>
    <row r="709">
      <c r="A709" s="100">
        <v>44986.64638888889</v>
      </c>
      <c r="B709" s="22">
        <v>49.9</v>
      </c>
      <c r="D709" s="105">
        <v>44986.67417824074</v>
      </c>
      <c r="E709" s="108">
        <v>52.2</v>
      </c>
      <c r="G709" s="105">
        <v>44986.70679398148</v>
      </c>
      <c r="H709" s="106">
        <v>45.8</v>
      </c>
    </row>
    <row r="710">
      <c r="A710" s="100">
        <v>44986.64640046296</v>
      </c>
      <c r="B710" s="22">
        <v>50.3</v>
      </c>
      <c r="D710" s="105">
        <v>44986.67418981482</v>
      </c>
      <c r="E710" s="108">
        <v>51.7</v>
      </c>
      <c r="G710" s="105">
        <v>44986.70680555556</v>
      </c>
      <c r="H710" s="106">
        <v>45.8</v>
      </c>
    </row>
    <row r="711">
      <c r="A711" s="100">
        <v>44986.64641203704</v>
      </c>
      <c r="B711" s="22">
        <v>50.4</v>
      </c>
      <c r="D711" s="105">
        <v>44986.67420138889</v>
      </c>
      <c r="E711" s="108">
        <v>51.8</v>
      </c>
      <c r="G711" s="105">
        <v>44986.70681712963</v>
      </c>
      <c r="H711" s="106">
        <v>45.7</v>
      </c>
    </row>
    <row r="712">
      <c r="A712" s="100">
        <v>44986.64642361111</v>
      </c>
      <c r="B712" s="22">
        <v>50.6</v>
      </c>
      <c r="D712" s="105">
        <v>44986.674212962964</v>
      </c>
      <c r="E712" s="108">
        <v>51.0</v>
      </c>
      <c r="G712" s="105">
        <v>44986.706828703704</v>
      </c>
      <c r="H712" s="106">
        <v>48.5</v>
      </c>
    </row>
    <row r="713">
      <c r="A713" s="100">
        <v>44986.64643518518</v>
      </c>
      <c r="B713" s="22">
        <v>51.6</v>
      </c>
      <c r="D713" s="105">
        <v>44986.67422453704</v>
      </c>
      <c r="E713" s="108">
        <v>52.1</v>
      </c>
      <c r="G713" s="105">
        <v>44986.70684027778</v>
      </c>
      <c r="H713" s="106">
        <v>48.2</v>
      </c>
    </row>
    <row r="714">
      <c r="A714" s="100">
        <v>44986.64644675926</v>
      </c>
      <c r="B714" s="22">
        <v>51.9</v>
      </c>
      <c r="D714" s="105">
        <v>44986.67423611111</v>
      </c>
      <c r="E714" s="108">
        <v>53.7</v>
      </c>
      <c r="G714" s="105">
        <v>44986.70685185185</v>
      </c>
      <c r="H714" s="106">
        <v>47.3</v>
      </c>
    </row>
    <row r="715">
      <c r="A715" s="100">
        <v>44986.646458333336</v>
      </c>
      <c r="B715" s="22">
        <v>51.7</v>
      </c>
      <c r="D715" s="105">
        <v>44986.67424768519</v>
      </c>
      <c r="E715" s="108">
        <v>53.8</v>
      </c>
      <c r="G715" s="105">
        <v>44986.70686342593</v>
      </c>
      <c r="H715" s="106">
        <v>46.0</v>
      </c>
    </row>
    <row r="716">
      <c r="A716" s="100">
        <v>44986.646469907406</v>
      </c>
      <c r="B716" s="22">
        <v>51.6</v>
      </c>
      <c r="D716" s="105">
        <v>44986.674259259256</v>
      </c>
      <c r="E716" s="108">
        <v>53.1</v>
      </c>
      <c r="G716" s="105">
        <v>44986.706875</v>
      </c>
      <c r="H716" s="106">
        <v>44.6</v>
      </c>
    </row>
    <row r="717">
      <c r="A717" s="100">
        <v>44986.64648148148</v>
      </c>
      <c r="B717" s="22">
        <v>49.9</v>
      </c>
      <c r="D717" s="105">
        <v>44986.67427083333</v>
      </c>
      <c r="E717" s="108">
        <v>52.4</v>
      </c>
      <c r="G717" s="105">
        <v>44986.70688657407</v>
      </c>
      <c r="H717" s="106">
        <v>44.2</v>
      </c>
    </row>
    <row r="718">
      <c r="A718" s="100">
        <v>44986.64649305555</v>
      </c>
      <c r="B718" s="22">
        <v>49.8</v>
      </c>
      <c r="D718" s="105">
        <v>44986.67428240741</v>
      </c>
      <c r="E718" s="108">
        <v>53.0</v>
      </c>
      <c r="G718" s="105">
        <v>44986.70689814815</v>
      </c>
      <c r="H718" s="106">
        <v>45.2</v>
      </c>
    </row>
    <row r="719">
      <c r="A719" s="100">
        <v>44986.64650462963</v>
      </c>
      <c r="B719" s="22">
        <v>49.8</v>
      </c>
      <c r="D719" s="105">
        <v>44986.67429398148</v>
      </c>
      <c r="E719" s="108">
        <v>52.4</v>
      </c>
      <c r="G719" s="105">
        <v>44986.70690972222</v>
      </c>
      <c r="H719" s="106">
        <v>45.5</v>
      </c>
    </row>
    <row r="720">
      <c r="A720" s="100">
        <v>44986.646516203706</v>
      </c>
      <c r="B720" s="22">
        <v>50.9</v>
      </c>
      <c r="D720" s="105">
        <v>44986.674305555556</v>
      </c>
      <c r="E720" s="108">
        <v>53.8</v>
      </c>
      <c r="G720" s="105">
        <v>44986.706921296296</v>
      </c>
      <c r="H720" s="106">
        <v>47.5</v>
      </c>
    </row>
    <row r="721">
      <c r="A721" s="100">
        <v>44986.646527777775</v>
      </c>
      <c r="B721" s="22">
        <v>51.0</v>
      </c>
      <c r="D721" s="105">
        <v>44986.67431712963</v>
      </c>
      <c r="E721" s="108">
        <v>53.9</v>
      </c>
      <c r="G721" s="105">
        <v>44986.70693287037</v>
      </c>
      <c r="H721" s="106">
        <v>48.3</v>
      </c>
    </row>
    <row r="722">
      <c r="A722" s="100">
        <v>44986.64653935185</v>
      </c>
      <c r="B722" s="22">
        <v>52.1</v>
      </c>
      <c r="D722" s="105">
        <v>44986.6743287037</v>
      </c>
      <c r="E722" s="108">
        <v>53.2</v>
      </c>
      <c r="G722" s="105">
        <v>44986.70694444444</v>
      </c>
      <c r="H722" s="106">
        <v>49.1</v>
      </c>
    </row>
    <row r="723">
      <c r="A723" s="100">
        <v>44986.64655092593</v>
      </c>
      <c r="B723" s="22">
        <v>52.1</v>
      </c>
      <c r="D723" s="105">
        <v>44986.67434027778</v>
      </c>
      <c r="E723" s="108">
        <v>53.0</v>
      </c>
      <c r="G723" s="105">
        <v>44986.70695601852</v>
      </c>
      <c r="H723" s="106">
        <v>48.7</v>
      </c>
    </row>
    <row r="724">
      <c r="A724" s="100">
        <v>44986.6465625</v>
      </c>
      <c r="B724" s="22">
        <v>51.6</v>
      </c>
      <c r="D724" s="105">
        <v>44986.67435185185</v>
      </c>
      <c r="E724" s="108">
        <v>53.6</v>
      </c>
      <c r="G724" s="105">
        <v>44986.706967592596</v>
      </c>
      <c r="H724" s="106">
        <v>48.7</v>
      </c>
    </row>
    <row r="725">
      <c r="A725" s="100">
        <v>44986.646574074075</v>
      </c>
      <c r="B725" s="22">
        <v>53.1</v>
      </c>
      <c r="D725" s="105">
        <v>44986.674363425926</v>
      </c>
      <c r="E725" s="108">
        <v>54.0</v>
      </c>
      <c r="G725" s="105">
        <v>44986.706979166665</v>
      </c>
      <c r="H725" s="106">
        <v>48.7</v>
      </c>
    </row>
    <row r="726">
      <c r="A726" s="100">
        <v>44986.646585648145</v>
      </c>
      <c r="B726" s="22">
        <v>54.0</v>
      </c>
      <c r="D726" s="105">
        <v>44986.674375</v>
      </c>
      <c r="E726" s="108">
        <v>53.9</v>
      </c>
      <c r="G726" s="105">
        <v>44986.70699074074</v>
      </c>
      <c r="H726" s="106">
        <v>49.1</v>
      </c>
    </row>
    <row r="727">
      <c r="A727" s="100">
        <v>44986.64659722222</v>
      </c>
      <c r="B727" s="22">
        <v>53.7</v>
      </c>
      <c r="D727" s="105">
        <v>44986.67438657407</v>
      </c>
      <c r="E727" s="108">
        <v>54.1</v>
      </c>
      <c r="G727" s="105">
        <v>44986.70700231481</v>
      </c>
      <c r="H727" s="106">
        <v>48.8</v>
      </c>
    </row>
    <row r="728">
      <c r="A728" s="100">
        <v>44986.6466087963</v>
      </c>
      <c r="B728" s="22">
        <v>53.3</v>
      </c>
      <c r="D728" s="105">
        <v>44986.67439814815</v>
      </c>
      <c r="E728" s="108">
        <v>56.5</v>
      </c>
      <c r="G728" s="105">
        <v>44986.70701388889</v>
      </c>
      <c r="H728" s="106">
        <v>47.4</v>
      </c>
    </row>
    <row r="729">
      <c r="A729" s="100">
        <v>44986.64662037037</v>
      </c>
      <c r="B729" s="22">
        <v>53.3</v>
      </c>
      <c r="D729" s="105">
        <v>44986.674409722225</v>
      </c>
      <c r="E729" s="108">
        <v>58.5</v>
      </c>
      <c r="G729" s="105">
        <v>44986.707025462965</v>
      </c>
      <c r="H729" s="106">
        <v>46.5</v>
      </c>
    </row>
    <row r="730">
      <c r="A730" s="100">
        <v>44986.646631944444</v>
      </c>
      <c r="B730" s="22">
        <v>53.4</v>
      </c>
      <c r="D730" s="105">
        <v>44986.674421296295</v>
      </c>
      <c r="E730" s="108">
        <v>59.2</v>
      </c>
      <c r="G730" s="105">
        <v>44986.707037037035</v>
      </c>
      <c r="H730" s="106">
        <v>45.8</v>
      </c>
    </row>
    <row r="731">
      <c r="A731" s="100">
        <v>44986.64664351852</v>
      </c>
      <c r="B731" s="22">
        <v>54.0</v>
      </c>
      <c r="D731" s="105">
        <v>44986.67443287037</v>
      </c>
      <c r="E731" s="108">
        <v>59.1</v>
      </c>
      <c r="G731" s="105">
        <v>44986.70704861111</v>
      </c>
      <c r="H731" s="106">
        <v>47.2</v>
      </c>
    </row>
    <row r="732">
      <c r="A732" s="100">
        <v>44986.64665509259</v>
      </c>
      <c r="B732" s="22">
        <v>54.0</v>
      </c>
      <c r="D732" s="105">
        <v>44986.67444444444</v>
      </c>
      <c r="E732" s="108">
        <v>59.2</v>
      </c>
      <c r="G732" s="105">
        <v>44986.70706018519</v>
      </c>
      <c r="H732" s="106">
        <v>48.9</v>
      </c>
    </row>
    <row r="733">
      <c r="A733" s="100">
        <v>44986.64666666667</v>
      </c>
      <c r="B733" s="22">
        <v>53.6</v>
      </c>
      <c r="D733" s="105">
        <v>44986.67445601852</v>
      </c>
      <c r="E733" s="108">
        <v>60.0</v>
      </c>
      <c r="G733" s="105">
        <v>44986.70707175926</v>
      </c>
      <c r="H733" s="106">
        <v>49.0</v>
      </c>
    </row>
    <row r="734">
      <c r="A734" s="100">
        <v>44986.646678240744</v>
      </c>
      <c r="B734" s="22">
        <v>54.8</v>
      </c>
      <c r="D734" s="105">
        <v>44986.674467592595</v>
      </c>
      <c r="E734" s="108">
        <v>61.6</v>
      </c>
      <c r="G734" s="105">
        <v>44986.707083333335</v>
      </c>
      <c r="H734" s="106">
        <v>50.1</v>
      </c>
    </row>
    <row r="735">
      <c r="A735" s="100">
        <v>44986.646689814814</v>
      </c>
      <c r="B735" s="22">
        <v>55.6</v>
      </c>
      <c r="D735" s="105">
        <v>44986.674479166664</v>
      </c>
      <c r="E735" s="108">
        <v>62.4</v>
      </c>
      <c r="G735" s="105">
        <v>44986.707094907404</v>
      </c>
      <c r="H735" s="106">
        <v>50.2</v>
      </c>
    </row>
    <row r="736">
      <c r="A736" s="100">
        <v>44986.64670138889</v>
      </c>
      <c r="B736" s="22">
        <v>56.0</v>
      </c>
      <c r="D736" s="105">
        <v>44986.67449074074</v>
      </c>
      <c r="E736" s="108">
        <v>62.3</v>
      </c>
      <c r="G736" s="105">
        <v>44986.70710648148</v>
      </c>
      <c r="H736" s="106">
        <v>51.2</v>
      </c>
    </row>
    <row r="737">
      <c r="A737" s="100">
        <v>44986.64671296296</v>
      </c>
      <c r="B737" s="22">
        <v>55.8</v>
      </c>
      <c r="D737" s="105">
        <v>44986.67450231482</v>
      </c>
      <c r="E737" s="108">
        <v>64.9</v>
      </c>
      <c r="G737" s="105">
        <v>44986.70711805556</v>
      </c>
      <c r="H737" s="106">
        <v>52.0</v>
      </c>
    </row>
    <row r="738">
      <c r="A738" s="100">
        <v>44986.64672453704</v>
      </c>
      <c r="B738" s="22">
        <v>55.3</v>
      </c>
      <c r="D738" s="105">
        <v>44986.67451388889</v>
      </c>
      <c r="E738" s="108">
        <v>66.4</v>
      </c>
      <c r="G738" s="105">
        <v>44986.70712962963</v>
      </c>
      <c r="H738" s="106">
        <v>53.9</v>
      </c>
    </row>
    <row r="739">
      <c r="A739" s="100">
        <v>44986.64673611111</v>
      </c>
      <c r="B739" s="22">
        <v>54.8</v>
      </c>
      <c r="D739" s="105">
        <v>44986.674525462964</v>
      </c>
      <c r="E739" s="108">
        <v>67.0</v>
      </c>
      <c r="G739" s="105">
        <v>44986.707141203704</v>
      </c>
      <c r="H739" s="106">
        <v>54.3</v>
      </c>
    </row>
    <row r="740">
      <c r="A740" s="100">
        <v>44986.64674768518</v>
      </c>
      <c r="B740" s="22">
        <v>53.7</v>
      </c>
      <c r="D740" s="105">
        <v>44986.67453703703</v>
      </c>
      <c r="E740" s="108">
        <v>67.2</v>
      </c>
      <c r="G740" s="105">
        <v>44986.70715277778</v>
      </c>
      <c r="H740" s="106">
        <v>54.3</v>
      </c>
    </row>
    <row r="741">
      <c r="A741" s="100">
        <v>44986.64675925926</v>
      </c>
      <c r="B741" s="22">
        <v>51.8</v>
      </c>
      <c r="D741" s="105">
        <v>44986.67454861111</v>
      </c>
      <c r="E741" s="108">
        <v>67.0</v>
      </c>
      <c r="G741" s="105">
        <v>44986.70716435185</v>
      </c>
      <c r="H741" s="106">
        <v>54.2</v>
      </c>
    </row>
    <row r="742">
      <c r="A742" s="100">
        <v>44986.64677083334</v>
      </c>
      <c r="B742" s="22">
        <v>51.2</v>
      </c>
      <c r="D742" s="105">
        <v>44986.67456018519</v>
      </c>
      <c r="E742" s="108">
        <v>67.5</v>
      </c>
      <c r="G742" s="105">
        <v>44986.70717592593</v>
      </c>
      <c r="H742" s="106">
        <v>53.7</v>
      </c>
    </row>
    <row r="743">
      <c r="A743" s="100">
        <v>44986.646782407406</v>
      </c>
      <c r="B743" s="22">
        <v>52.5</v>
      </c>
      <c r="D743" s="105">
        <v>44986.67457175926</v>
      </c>
      <c r="E743" s="108">
        <v>66.9</v>
      </c>
      <c r="G743" s="105">
        <v>44986.7071875</v>
      </c>
      <c r="H743" s="106">
        <v>52.1</v>
      </c>
    </row>
    <row r="744">
      <c r="A744" s="100">
        <v>44986.64679398148</v>
      </c>
      <c r="B744" s="22">
        <v>52.9</v>
      </c>
      <c r="D744" s="105">
        <v>44986.67458333333</v>
      </c>
      <c r="E744" s="108">
        <v>65.6</v>
      </c>
      <c r="G744" s="105">
        <v>44986.70719907407</v>
      </c>
      <c r="H744" s="106">
        <v>50.0</v>
      </c>
    </row>
    <row r="745">
      <c r="A745" s="100">
        <v>44986.64680555555</v>
      </c>
      <c r="B745" s="22">
        <v>53.0</v>
      </c>
      <c r="D745" s="105">
        <v>44986.67459490741</v>
      </c>
      <c r="E745" s="108">
        <v>64.4</v>
      </c>
      <c r="G745" s="105">
        <v>44986.70721064815</v>
      </c>
      <c r="H745" s="106">
        <v>48.9</v>
      </c>
    </row>
    <row r="746">
      <c r="A746" s="100">
        <v>44986.64681712963</v>
      </c>
      <c r="B746" s="22">
        <v>57.6</v>
      </c>
      <c r="D746" s="105">
        <v>44986.67460648148</v>
      </c>
      <c r="E746" s="108">
        <v>63.6</v>
      </c>
      <c r="G746" s="105">
        <v>44986.70722222222</v>
      </c>
      <c r="H746" s="106">
        <v>47.9</v>
      </c>
    </row>
    <row r="747">
      <c r="A747" s="100">
        <v>44986.646828703706</v>
      </c>
      <c r="B747" s="22">
        <v>56.9</v>
      </c>
      <c r="D747" s="105">
        <v>44986.67461805556</v>
      </c>
      <c r="E747" s="108">
        <v>63.8</v>
      </c>
      <c r="G747" s="105">
        <v>44986.707233796296</v>
      </c>
      <c r="H747" s="106">
        <v>46.7</v>
      </c>
    </row>
    <row r="748">
      <c r="A748" s="100">
        <v>44986.646840277775</v>
      </c>
      <c r="B748" s="22">
        <v>62.6</v>
      </c>
      <c r="D748" s="105">
        <v>44986.674629629626</v>
      </c>
      <c r="E748" s="108">
        <v>66.0</v>
      </c>
      <c r="G748" s="105">
        <v>44986.70724537037</v>
      </c>
      <c r="H748" s="106">
        <v>48.2</v>
      </c>
    </row>
    <row r="749">
      <c r="A749" s="100">
        <v>44986.64685185185</v>
      </c>
      <c r="B749" s="22">
        <v>61.3</v>
      </c>
      <c r="D749" s="105">
        <v>44986.6746412037</v>
      </c>
      <c r="E749" s="108">
        <v>67.5</v>
      </c>
      <c r="G749" s="105">
        <v>44986.70725694444</v>
      </c>
      <c r="H749" s="106">
        <v>56.2</v>
      </c>
    </row>
    <row r="750">
      <c r="A750" s="100">
        <v>44986.64686342593</v>
      </c>
      <c r="B750" s="22">
        <v>58.4</v>
      </c>
      <c r="D750" s="105">
        <v>44986.67465277778</v>
      </c>
      <c r="E750" s="108">
        <v>66.4</v>
      </c>
      <c r="G750" s="105">
        <v>44986.70726851852</v>
      </c>
      <c r="H750" s="106">
        <v>56.2</v>
      </c>
    </row>
    <row r="751">
      <c r="A751" s="100">
        <v>44986.646875</v>
      </c>
      <c r="B751" s="22">
        <v>56.1</v>
      </c>
      <c r="D751" s="105">
        <v>44986.67466435185</v>
      </c>
      <c r="E751" s="108">
        <v>65.3</v>
      </c>
      <c r="G751" s="105">
        <v>44986.707280092596</v>
      </c>
      <c r="H751" s="106">
        <v>54.4</v>
      </c>
    </row>
    <row r="752">
      <c r="A752" s="100">
        <v>44986.646886574075</v>
      </c>
      <c r="B752" s="22">
        <v>54.1</v>
      </c>
      <c r="D752" s="105">
        <v>44986.674675925926</v>
      </c>
      <c r="E752" s="108">
        <v>64.8</v>
      </c>
      <c r="G752" s="105">
        <v>44986.707291666666</v>
      </c>
      <c r="H752" s="106">
        <v>55.4</v>
      </c>
    </row>
    <row r="753">
      <c r="A753" s="100">
        <v>44986.646898148145</v>
      </c>
      <c r="B753" s="22">
        <v>52.9</v>
      </c>
      <c r="D753" s="105">
        <v>44986.6746875</v>
      </c>
      <c r="E753" s="108">
        <v>64.2</v>
      </c>
      <c r="G753" s="105">
        <v>44986.70730324074</v>
      </c>
      <c r="H753" s="106">
        <v>55.5</v>
      </c>
    </row>
    <row r="754">
      <c r="A754" s="100">
        <v>44986.64690972222</v>
      </c>
      <c r="B754" s="22">
        <v>52.5</v>
      </c>
      <c r="D754" s="105">
        <v>44986.67469907407</v>
      </c>
      <c r="E754" s="108">
        <v>63.5</v>
      </c>
      <c r="G754" s="105">
        <v>44986.70731481481</v>
      </c>
      <c r="H754" s="106">
        <v>54.9</v>
      </c>
    </row>
    <row r="755">
      <c r="A755" s="100">
        <v>44986.6469212963</v>
      </c>
      <c r="B755" s="22">
        <v>52.2</v>
      </c>
      <c r="D755" s="105">
        <v>44986.67471064815</v>
      </c>
      <c r="E755" s="108">
        <v>61.9</v>
      </c>
      <c r="G755" s="105">
        <v>44986.70732638889</v>
      </c>
      <c r="H755" s="106">
        <v>57.8</v>
      </c>
    </row>
    <row r="756">
      <c r="A756" s="100">
        <v>44986.64693287037</v>
      </c>
      <c r="B756" s="22">
        <v>51.4</v>
      </c>
      <c r="D756" s="105">
        <v>44986.674722222226</v>
      </c>
      <c r="E756" s="108">
        <v>60.6</v>
      </c>
      <c r="G756" s="105">
        <v>44986.707337962966</v>
      </c>
      <c r="H756" s="106">
        <v>57.8</v>
      </c>
    </row>
    <row r="757">
      <c r="A757" s="100">
        <v>44986.646944444445</v>
      </c>
      <c r="B757" s="22">
        <v>51.2</v>
      </c>
      <c r="D757" s="105">
        <v>44986.674733796295</v>
      </c>
      <c r="E757" s="108">
        <v>60.1</v>
      </c>
      <c r="G757" s="105">
        <v>44986.707349537035</v>
      </c>
      <c r="H757" s="106">
        <v>56.8</v>
      </c>
    </row>
    <row r="758">
      <c r="A758" s="100">
        <v>44986.64695601852</v>
      </c>
      <c r="B758" s="22">
        <v>51.8</v>
      </c>
      <c r="D758" s="105">
        <v>44986.67474537037</v>
      </c>
      <c r="E758" s="108">
        <v>58.3</v>
      </c>
      <c r="G758" s="105">
        <v>44986.70736111111</v>
      </c>
      <c r="H758" s="106">
        <v>57.1</v>
      </c>
    </row>
    <row r="759">
      <c r="A759" s="100">
        <v>44986.64696759259</v>
      </c>
      <c r="B759" s="22">
        <v>51.8</v>
      </c>
      <c r="D759" s="105">
        <v>44986.67475694444</v>
      </c>
      <c r="E759" s="108">
        <v>57.7</v>
      </c>
      <c r="G759" s="105">
        <v>44986.70737268519</v>
      </c>
      <c r="H759" s="106">
        <v>56.5</v>
      </c>
    </row>
    <row r="760">
      <c r="A760" s="100">
        <v>44986.64697916667</v>
      </c>
      <c r="B760" s="22">
        <v>50.9</v>
      </c>
      <c r="D760" s="105">
        <v>44986.67476851852</v>
      </c>
      <c r="E760" s="108">
        <v>58.3</v>
      </c>
      <c r="G760" s="105">
        <v>44986.70738425926</v>
      </c>
      <c r="H760" s="106">
        <v>54.6</v>
      </c>
    </row>
    <row r="761">
      <c r="A761" s="100">
        <v>44986.64699074074</v>
      </c>
      <c r="B761" s="22">
        <v>50.5</v>
      </c>
      <c r="D761" s="105">
        <v>44986.674780092595</v>
      </c>
      <c r="E761" s="108">
        <v>58.2</v>
      </c>
      <c r="G761" s="105">
        <v>44986.707395833335</v>
      </c>
      <c r="H761" s="106">
        <v>54.1</v>
      </c>
    </row>
    <row r="762">
      <c r="A762" s="100">
        <v>44986.647002314814</v>
      </c>
      <c r="B762" s="22">
        <v>49.3</v>
      </c>
      <c r="D762" s="105">
        <v>44986.674791666665</v>
      </c>
      <c r="E762" s="108">
        <v>57.9</v>
      </c>
      <c r="G762" s="105">
        <v>44986.707407407404</v>
      </c>
      <c r="H762" s="106">
        <v>55.1</v>
      </c>
    </row>
    <row r="763">
      <c r="A763" s="100">
        <v>44986.64701388889</v>
      </c>
      <c r="B763" s="22">
        <v>49.7</v>
      </c>
      <c r="D763" s="105">
        <v>44986.67480324074</v>
      </c>
      <c r="E763" s="108">
        <v>57.7</v>
      </c>
      <c r="G763" s="105">
        <v>44986.70741898148</v>
      </c>
      <c r="H763" s="106">
        <v>57.3</v>
      </c>
    </row>
    <row r="764">
      <c r="A764" s="100">
        <v>44986.64702546296</v>
      </c>
      <c r="B764" s="22">
        <v>50.0</v>
      </c>
      <c r="D764" s="105">
        <v>44986.67481481482</v>
      </c>
      <c r="E764" s="108">
        <v>57.3</v>
      </c>
      <c r="G764" s="105">
        <v>44986.70743055556</v>
      </c>
      <c r="H764" s="106">
        <v>57.6</v>
      </c>
    </row>
    <row r="765">
      <c r="A765" s="100">
        <v>44986.64703703704</v>
      </c>
      <c r="B765" s="22">
        <v>50.3</v>
      </c>
      <c r="D765" s="105">
        <v>44986.67482638889</v>
      </c>
      <c r="E765" s="108">
        <v>57.3</v>
      </c>
      <c r="G765" s="105">
        <v>44986.70744212963</v>
      </c>
      <c r="H765" s="106">
        <v>57.0</v>
      </c>
    </row>
    <row r="766">
      <c r="A766" s="100">
        <v>44986.647048611114</v>
      </c>
      <c r="B766" s="22">
        <v>50.4</v>
      </c>
      <c r="D766" s="105">
        <v>44986.674837962964</v>
      </c>
      <c r="E766" s="108">
        <v>56.7</v>
      </c>
      <c r="G766" s="105">
        <v>44986.707453703704</v>
      </c>
      <c r="H766" s="106">
        <v>56.5</v>
      </c>
    </row>
    <row r="767">
      <c r="A767" s="100">
        <v>44986.64706018518</v>
      </c>
      <c r="B767" s="22">
        <v>49.9</v>
      </c>
      <c r="D767" s="105">
        <v>44986.674849537034</v>
      </c>
      <c r="E767" s="108">
        <v>55.4</v>
      </c>
      <c r="G767" s="105">
        <v>44986.70746527778</v>
      </c>
      <c r="H767" s="106">
        <v>56.2</v>
      </c>
    </row>
    <row r="768">
      <c r="A768" s="100">
        <v>44986.64707175926</v>
      </c>
      <c r="B768" s="22">
        <v>49.6</v>
      </c>
      <c r="D768" s="105">
        <v>44986.67486111111</v>
      </c>
      <c r="E768" s="108">
        <v>55.0</v>
      </c>
      <c r="G768" s="105">
        <v>44986.70747685185</v>
      </c>
      <c r="H768" s="106">
        <v>55.3</v>
      </c>
    </row>
    <row r="769">
      <c r="A769" s="100">
        <v>44986.64708333334</v>
      </c>
      <c r="B769" s="22">
        <v>49.6</v>
      </c>
      <c r="D769" s="105">
        <v>44986.67487268519</v>
      </c>
      <c r="E769" s="108">
        <v>55.0</v>
      </c>
      <c r="G769" s="105">
        <v>44986.70748842593</v>
      </c>
      <c r="H769" s="106">
        <v>53.1</v>
      </c>
    </row>
    <row r="770">
      <c r="A770" s="100">
        <v>44986.64709490741</v>
      </c>
      <c r="B770" s="22">
        <v>49.1</v>
      </c>
      <c r="D770" s="105">
        <v>44986.67488425926</v>
      </c>
      <c r="E770" s="108">
        <v>55.7</v>
      </c>
      <c r="G770" s="105">
        <v>44986.7075</v>
      </c>
      <c r="H770" s="106">
        <v>51.5</v>
      </c>
    </row>
    <row r="771">
      <c r="A771" s="100">
        <v>44986.64710648148</v>
      </c>
      <c r="B771" s="22">
        <v>49.9</v>
      </c>
      <c r="D771" s="105">
        <v>44986.674895833334</v>
      </c>
      <c r="E771" s="108">
        <v>55.8</v>
      </c>
      <c r="G771" s="105">
        <v>44986.70751157407</v>
      </c>
      <c r="H771" s="106">
        <v>51.4</v>
      </c>
    </row>
    <row r="772">
      <c r="A772" s="100">
        <v>44986.64711805555</v>
      </c>
      <c r="B772" s="22">
        <v>49.8</v>
      </c>
      <c r="D772" s="105">
        <v>44986.67490740741</v>
      </c>
      <c r="E772" s="108">
        <v>55.4</v>
      </c>
      <c r="G772" s="105">
        <v>44986.70752314815</v>
      </c>
      <c r="H772" s="106">
        <v>54.5</v>
      </c>
    </row>
    <row r="773">
      <c r="A773" s="100">
        <v>44986.64712962963</v>
      </c>
      <c r="B773" s="22">
        <v>49.2</v>
      </c>
      <c r="D773" s="105">
        <v>44986.67491898148</v>
      </c>
      <c r="E773" s="108">
        <v>55.4</v>
      </c>
      <c r="G773" s="105">
        <v>44986.70753472222</v>
      </c>
      <c r="H773" s="106">
        <v>54.7</v>
      </c>
    </row>
    <row r="774">
      <c r="A774" s="100">
        <v>44986.647141203706</v>
      </c>
      <c r="B774" s="22">
        <v>50.4</v>
      </c>
      <c r="D774" s="105">
        <v>44986.67493055556</v>
      </c>
      <c r="E774" s="108">
        <v>55.5</v>
      </c>
      <c r="G774" s="105">
        <v>44986.7075462963</v>
      </c>
      <c r="H774" s="106">
        <v>54.4</v>
      </c>
    </row>
    <row r="775">
      <c r="A775" s="100">
        <v>44986.647152777776</v>
      </c>
      <c r="B775" s="22">
        <v>50.4</v>
      </c>
      <c r="D775" s="105">
        <v>44986.674942129626</v>
      </c>
      <c r="E775" s="108">
        <v>55.3</v>
      </c>
      <c r="G775" s="105">
        <v>44986.70755787037</v>
      </c>
      <c r="H775" s="106">
        <v>52.9</v>
      </c>
    </row>
    <row r="776">
      <c r="A776" s="100">
        <v>44986.64716435185</v>
      </c>
      <c r="B776" s="22">
        <v>52.5</v>
      </c>
      <c r="D776" s="105">
        <v>44986.6749537037</v>
      </c>
      <c r="E776" s="108">
        <v>54.9</v>
      </c>
      <c r="G776" s="105">
        <v>44986.70756944444</v>
      </c>
      <c r="H776" s="106">
        <v>52.0</v>
      </c>
    </row>
    <row r="777">
      <c r="A777" s="100">
        <v>44986.64717592593</v>
      </c>
      <c r="B777" s="22">
        <v>53.6</v>
      </c>
      <c r="D777" s="105">
        <v>44986.67496527778</v>
      </c>
      <c r="E777" s="108">
        <v>54.8</v>
      </c>
      <c r="G777" s="105">
        <v>44986.70758101852</v>
      </c>
      <c r="H777" s="106">
        <v>54.7</v>
      </c>
    </row>
    <row r="778">
      <c r="A778" s="100">
        <v>44986.6471875</v>
      </c>
      <c r="B778" s="22">
        <v>54.1</v>
      </c>
      <c r="D778" s="105">
        <v>44986.67497685185</v>
      </c>
      <c r="E778" s="108">
        <v>55.2</v>
      </c>
      <c r="G778" s="105">
        <v>44986.70759259259</v>
      </c>
      <c r="H778" s="106">
        <v>55.1</v>
      </c>
    </row>
    <row r="779">
      <c r="A779" s="100">
        <v>44986.647199074076</v>
      </c>
      <c r="B779" s="22">
        <v>54.1</v>
      </c>
      <c r="D779" s="105">
        <v>44986.674988425926</v>
      </c>
      <c r="E779" s="108">
        <v>55.0</v>
      </c>
      <c r="G779" s="105">
        <v>44986.707604166666</v>
      </c>
      <c r="H779" s="106">
        <v>54.9</v>
      </c>
    </row>
    <row r="780">
      <c r="A780" s="100">
        <v>44986.647210648145</v>
      </c>
      <c r="B780" s="22">
        <v>53.4</v>
      </c>
      <c r="D780" s="105">
        <v>44986.675</v>
      </c>
      <c r="E780" s="108">
        <v>55.2</v>
      </c>
      <c r="G780" s="105">
        <v>44986.70761574074</v>
      </c>
      <c r="H780" s="106">
        <v>54.9</v>
      </c>
    </row>
    <row r="781">
      <c r="A781" s="100">
        <v>44986.64722222222</v>
      </c>
      <c r="B781" s="22">
        <v>56.0</v>
      </c>
      <c r="D781" s="105">
        <v>44986.67501157407</v>
      </c>
      <c r="E781" s="108">
        <v>55.8</v>
      </c>
      <c r="G781" s="105">
        <v>44986.70762731481</v>
      </c>
      <c r="H781" s="106">
        <v>54.9</v>
      </c>
    </row>
    <row r="782">
      <c r="A782" s="100">
        <v>44986.6472337963</v>
      </c>
      <c r="B782" s="22">
        <v>56.3</v>
      </c>
      <c r="D782" s="105">
        <v>44986.67502314815</v>
      </c>
      <c r="E782" s="108">
        <v>55.9</v>
      </c>
      <c r="G782" s="105">
        <v>44986.70763888889</v>
      </c>
      <c r="H782" s="106">
        <v>54.4</v>
      </c>
    </row>
    <row r="783">
      <c r="A783" s="100">
        <v>44986.64724537037</v>
      </c>
      <c r="B783" s="22">
        <v>56.3</v>
      </c>
      <c r="D783" s="105">
        <v>44986.67503472222</v>
      </c>
      <c r="E783" s="108">
        <v>56.9</v>
      </c>
      <c r="G783" s="105">
        <v>44986.707650462966</v>
      </c>
      <c r="H783" s="106">
        <v>53.3</v>
      </c>
    </row>
    <row r="784">
      <c r="A784" s="100">
        <v>44986.647256944445</v>
      </c>
      <c r="B784" s="22">
        <v>56.1</v>
      </c>
      <c r="D784" s="105">
        <v>44986.675046296295</v>
      </c>
      <c r="E784" s="108">
        <v>57.9</v>
      </c>
      <c r="G784" s="105">
        <v>44986.707662037035</v>
      </c>
      <c r="H784" s="106">
        <v>53.3</v>
      </c>
    </row>
    <row r="785">
      <c r="A785" s="100">
        <v>44986.64726851852</v>
      </c>
      <c r="B785" s="22">
        <v>55.6</v>
      </c>
      <c r="D785" s="105">
        <v>44986.67505787037</v>
      </c>
      <c r="E785" s="108">
        <v>58.4</v>
      </c>
      <c r="G785" s="105">
        <v>44986.70767361111</v>
      </c>
      <c r="H785" s="106">
        <v>52.2</v>
      </c>
    </row>
    <row r="786">
      <c r="A786" s="100">
        <v>44986.64728009259</v>
      </c>
      <c r="B786" s="22">
        <v>54.1</v>
      </c>
      <c r="D786" s="105">
        <v>44986.67506944444</v>
      </c>
      <c r="E786" s="108">
        <v>57.5</v>
      </c>
      <c r="G786" s="105">
        <v>44986.70768518518</v>
      </c>
      <c r="H786" s="106">
        <v>51.0</v>
      </c>
    </row>
    <row r="787">
      <c r="A787" s="100"/>
      <c r="B787" s="22"/>
      <c r="D787" s="105">
        <v>44986.67508101852</v>
      </c>
      <c r="E787" s="108">
        <v>55.6</v>
      </c>
      <c r="G787" s="105">
        <v>44986.70769675926</v>
      </c>
      <c r="H787" s="106">
        <v>50.3</v>
      </c>
    </row>
    <row r="788">
      <c r="B788" s="99"/>
      <c r="D788" s="105">
        <v>44986.675092592595</v>
      </c>
      <c r="E788" s="108">
        <v>53.5</v>
      </c>
      <c r="G788" s="105">
        <v>44986.707708333335</v>
      </c>
      <c r="H788" s="106">
        <v>51.3</v>
      </c>
    </row>
    <row r="789">
      <c r="B789" s="99"/>
      <c r="D789" s="105">
        <v>44986.675104166665</v>
      </c>
      <c r="E789" s="108">
        <v>52.9</v>
      </c>
      <c r="G789" s="105">
        <v>44986.707719907405</v>
      </c>
      <c r="H789" s="106">
        <v>51.6</v>
      </c>
    </row>
    <row r="790">
      <c r="B790" s="99"/>
      <c r="D790" s="105">
        <v>44986.67511574074</v>
      </c>
      <c r="E790" s="108">
        <v>53.1</v>
      </c>
      <c r="G790" s="105">
        <v>44986.70773148148</v>
      </c>
      <c r="H790" s="106">
        <v>51.7</v>
      </c>
    </row>
    <row r="791">
      <c r="B791" s="99"/>
      <c r="D791" s="105">
        <v>44986.67512731482</v>
      </c>
      <c r="E791" s="108">
        <v>53.4</v>
      </c>
      <c r="G791" s="105">
        <v>44986.70774305556</v>
      </c>
      <c r="H791" s="106">
        <v>52.2</v>
      </c>
    </row>
    <row r="792">
      <c r="B792" s="99"/>
      <c r="D792" s="105">
        <v>44986.67513888889</v>
      </c>
      <c r="E792" s="108">
        <v>53.5</v>
      </c>
      <c r="G792" s="105">
        <v>44986.70775462963</v>
      </c>
      <c r="H792" s="106">
        <v>55.5</v>
      </c>
    </row>
    <row r="793">
      <c r="B793" s="99"/>
      <c r="D793" s="105">
        <v>44986.675150462965</v>
      </c>
      <c r="E793" s="108">
        <v>54.1</v>
      </c>
      <c r="G793" s="105">
        <v>44986.707766203705</v>
      </c>
      <c r="H793" s="106">
        <v>61.1</v>
      </c>
    </row>
    <row r="794">
      <c r="B794" s="99"/>
      <c r="D794" s="105">
        <v>44986.675162037034</v>
      </c>
      <c r="E794" s="108">
        <v>54.6</v>
      </c>
      <c r="G794" s="105">
        <v>44986.70777777778</v>
      </c>
      <c r="H794" s="106">
        <v>60.8</v>
      </c>
    </row>
    <row r="795">
      <c r="B795" s="99"/>
      <c r="D795" s="105">
        <v>44986.67517361111</v>
      </c>
      <c r="E795" s="108">
        <v>54.6</v>
      </c>
      <c r="G795" s="105">
        <v>44986.70778935185</v>
      </c>
      <c r="H795" s="106">
        <v>63.5</v>
      </c>
    </row>
    <row r="796">
      <c r="B796" s="99"/>
      <c r="D796" s="105">
        <v>44986.67518518519</v>
      </c>
      <c r="E796" s="108">
        <v>54.8</v>
      </c>
      <c r="G796" s="105">
        <v>44986.70780092593</v>
      </c>
      <c r="H796" s="106">
        <v>71.2</v>
      </c>
    </row>
    <row r="797">
      <c r="B797" s="99"/>
      <c r="D797" s="105">
        <v>44986.67519675926</v>
      </c>
      <c r="E797" s="108">
        <v>55.1</v>
      </c>
      <c r="G797" s="105">
        <v>44986.7078125</v>
      </c>
      <c r="H797" s="106">
        <v>71.1</v>
      </c>
    </row>
    <row r="798">
      <c r="B798" s="99"/>
      <c r="D798" s="105">
        <v>44986.675208333334</v>
      </c>
      <c r="E798" s="108">
        <v>55.3</v>
      </c>
      <c r="G798" s="105">
        <v>44986.707824074074</v>
      </c>
      <c r="H798" s="106">
        <v>67.8</v>
      </c>
    </row>
    <row r="799">
      <c r="B799" s="99"/>
      <c r="D799" s="105">
        <v>44986.67521990741</v>
      </c>
      <c r="E799" s="108">
        <v>55.6</v>
      </c>
      <c r="G799" s="105">
        <v>44986.70783564815</v>
      </c>
      <c r="H799" s="106">
        <v>63.9</v>
      </c>
    </row>
    <row r="800">
      <c r="B800" s="99"/>
      <c r="D800" s="105">
        <v>44986.67523148148</v>
      </c>
      <c r="E800" s="108">
        <v>55.4</v>
      </c>
      <c r="G800" s="105">
        <v>44986.70784722222</v>
      </c>
      <c r="H800" s="106">
        <v>60.3</v>
      </c>
    </row>
    <row r="801">
      <c r="B801" s="99"/>
      <c r="D801" s="105">
        <v>44986.67524305556</v>
      </c>
      <c r="E801" s="108">
        <v>54.1</v>
      </c>
      <c r="G801" s="105">
        <v>44986.7078587963</v>
      </c>
      <c r="H801" s="106">
        <v>57.4</v>
      </c>
    </row>
    <row r="802">
      <c r="B802" s="99"/>
      <c r="D802" s="105">
        <v>44986.67525462963</v>
      </c>
      <c r="E802" s="108">
        <v>53.3</v>
      </c>
      <c r="G802" s="105">
        <v>44986.707870370374</v>
      </c>
      <c r="H802" s="106">
        <v>54.9</v>
      </c>
    </row>
    <row r="803">
      <c r="B803" s="99"/>
      <c r="D803" s="105">
        <v>44986.6752662037</v>
      </c>
      <c r="E803" s="108">
        <v>52.8</v>
      </c>
      <c r="G803" s="105">
        <v>44986.70788194444</v>
      </c>
      <c r="H803" s="106">
        <v>52.7</v>
      </c>
    </row>
    <row r="804">
      <c r="B804" s="99"/>
      <c r="D804" s="105">
        <v>44986.67527777778</v>
      </c>
      <c r="E804" s="108">
        <v>51.1</v>
      </c>
      <c r="G804" s="105">
        <v>44986.70789351852</v>
      </c>
      <c r="H804" s="106">
        <v>51.9</v>
      </c>
    </row>
    <row r="805">
      <c r="B805" s="99"/>
      <c r="D805" s="105">
        <v>44986.67528935185</v>
      </c>
      <c r="E805" s="108">
        <v>49.5</v>
      </c>
      <c r="G805" s="105">
        <v>44986.70790509259</v>
      </c>
      <c r="H805" s="106">
        <v>52.7</v>
      </c>
    </row>
    <row r="806">
      <c r="B806" s="99"/>
      <c r="D806" s="105">
        <v>44986.67530092593</v>
      </c>
      <c r="E806" s="108">
        <v>49.1</v>
      </c>
      <c r="G806" s="105">
        <v>44986.707916666666</v>
      </c>
      <c r="H806" s="106">
        <v>55.1</v>
      </c>
    </row>
    <row r="807">
      <c r="B807" s="99"/>
      <c r="D807" s="105">
        <v>44986.6753125</v>
      </c>
      <c r="E807" s="108">
        <v>48.1</v>
      </c>
      <c r="G807" s="105">
        <v>44986.70792824074</v>
      </c>
      <c r="H807" s="106">
        <v>55.6</v>
      </c>
    </row>
    <row r="808">
      <c r="B808" s="99"/>
      <c r="D808" s="105">
        <v>44986.67532407407</v>
      </c>
      <c r="E808" s="108">
        <v>47.8</v>
      </c>
      <c r="G808" s="105">
        <v>44986.70793981481</v>
      </c>
      <c r="H808" s="106">
        <v>55.3</v>
      </c>
    </row>
    <row r="809">
      <c r="B809" s="99"/>
      <c r="D809" s="105">
        <v>44986.67533564815</v>
      </c>
      <c r="E809" s="108">
        <v>47.5</v>
      </c>
      <c r="G809" s="105">
        <v>44986.70795138889</v>
      </c>
      <c r="H809" s="106">
        <v>55.2</v>
      </c>
    </row>
    <row r="810">
      <c r="B810" s="99"/>
      <c r="D810" s="105">
        <v>44986.67534722222</v>
      </c>
      <c r="E810" s="108">
        <v>47.3</v>
      </c>
      <c r="G810" s="105">
        <v>44986.707962962966</v>
      </c>
      <c r="H810" s="106">
        <v>57.1</v>
      </c>
    </row>
    <row r="811">
      <c r="B811" s="99"/>
      <c r="D811" s="105">
        <v>44986.675358796296</v>
      </c>
      <c r="E811" s="108">
        <v>46.8</v>
      </c>
      <c r="G811" s="105">
        <v>44986.707974537036</v>
      </c>
      <c r="H811" s="106">
        <v>57.2</v>
      </c>
    </row>
    <row r="812">
      <c r="B812" s="99"/>
      <c r="D812" s="105">
        <v>44986.67537037037</v>
      </c>
      <c r="E812" s="108">
        <v>47.8</v>
      </c>
      <c r="G812" s="105">
        <v>44986.70798611111</v>
      </c>
      <c r="H812" s="106">
        <v>57.1</v>
      </c>
    </row>
    <row r="813">
      <c r="B813" s="99"/>
      <c r="D813" s="105">
        <v>44986.67538194444</v>
      </c>
      <c r="E813" s="108">
        <v>48.9</v>
      </c>
      <c r="G813" s="105">
        <v>44986.70799768518</v>
      </c>
      <c r="H813" s="106">
        <v>57.4</v>
      </c>
    </row>
    <row r="814">
      <c r="B814" s="99"/>
      <c r="D814" s="105">
        <v>44986.67539351852</v>
      </c>
      <c r="E814" s="108">
        <v>49.0</v>
      </c>
      <c r="G814" s="105">
        <v>44986.70800925926</v>
      </c>
      <c r="H814" s="106">
        <v>57.2</v>
      </c>
    </row>
    <row r="815">
      <c r="B815" s="99"/>
      <c r="D815" s="105">
        <v>44986.675405092596</v>
      </c>
      <c r="E815" s="108">
        <v>48.7</v>
      </c>
      <c r="G815" s="105">
        <v>44986.708020833335</v>
      </c>
      <c r="H815" s="106">
        <v>57.1</v>
      </c>
    </row>
    <row r="816">
      <c r="B816" s="99"/>
      <c r="D816" s="105">
        <v>44986.675416666665</v>
      </c>
      <c r="E816" s="108">
        <v>48.8</v>
      </c>
      <c r="G816" s="105">
        <v>44986.708032407405</v>
      </c>
      <c r="H816" s="106">
        <v>57.0</v>
      </c>
    </row>
    <row r="817">
      <c r="B817" s="99"/>
      <c r="D817" s="105">
        <v>44986.67542824074</v>
      </c>
      <c r="E817" s="108">
        <v>51.1</v>
      </c>
      <c r="G817" s="105">
        <v>44986.70804398148</v>
      </c>
      <c r="H817" s="106">
        <v>58.1</v>
      </c>
    </row>
    <row r="818">
      <c r="B818" s="99"/>
      <c r="D818" s="105">
        <v>44986.67543981481</v>
      </c>
      <c r="E818" s="108">
        <v>53.6</v>
      </c>
      <c r="G818" s="105">
        <v>44986.70805555556</v>
      </c>
      <c r="H818" s="106">
        <v>58.1</v>
      </c>
    </row>
    <row r="819">
      <c r="B819" s="99"/>
      <c r="D819" s="105">
        <v>44986.67545138889</v>
      </c>
      <c r="E819" s="108">
        <v>53.5</v>
      </c>
      <c r="G819" s="105">
        <v>44986.70806712963</v>
      </c>
      <c r="H819" s="106">
        <v>57.8</v>
      </c>
    </row>
    <row r="820">
      <c r="B820" s="99"/>
      <c r="D820" s="105">
        <v>44986.675462962965</v>
      </c>
      <c r="E820" s="108">
        <v>51.9</v>
      </c>
      <c r="G820" s="105">
        <v>44986.708078703705</v>
      </c>
      <c r="H820" s="106">
        <v>58.6</v>
      </c>
    </row>
    <row r="821">
      <c r="B821" s="99"/>
      <c r="D821" s="105">
        <v>44986.675474537034</v>
      </c>
      <c r="E821" s="108">
        <v>50.5</v>
      </c>
      <c r="G821" s="105">
        <v>44986.708090277774</v>
      </c>
      <c r="H821" s="106">
        <v>58.4</v>
      </c>
    </row>
    <row r="822">
      <c r="B822" s="99"/>
      <c r="D822" s="105">
        <v>44986.67548611111</v>
      </c>
      <c r="E822" s="108">
        <v>50.1</v>
      </c>
      <c r="G822" s="105">
        <v>44986.70810185185</v>
      </c>
      <c r="H822" s="106">
        <v>58.7</v>
      </c>
    </row>
    <row r="823">
      <c r="B823" s="99"/>
      <c r="D823" s="105">
        <v>44986.67549768519</v>
      </c>
      <c r="E823" s="108">
        <v>50.2</v>
      </c>
      <c r="G823" s="105">
        <v>44986.70811342593</v>
      </c>
      <c r="H823" s="106">
        <v>58.9</v>
      </c>
    </row>
    <row r="824">
      <c r="B824" s="99"/>
      <c r="D824" s="105">
        <v>44986.67550925926</v>
      </c>
      <c r="E824" s="108">
        <v>50.2</v>
      </c>
      <c r="G824" s="105">
        <v>44986.708125</v>
      </c>
      <c r="H824" s="106">
        <v>58.9</v>
      </c>
    </row>
    <row r="825">
      <c r="B825" s="99"/>
      <c r="D825" s="105">
        <v>44986.675520833334</v>
      </c>
      <c r="E825" s="108">
        <v>50.2</v>
      </c>
      <c r="G825" s="105">
        <v>44986.708136574074</v>
      </c>
      <c r="H825" s="106">
        <v>58.7</v>
      </c>
    </row>
    <row r="826">
      <c r="B826" s="99"/>
      <c r="D826" s="105">
        <v>44986.675532407404</v>
      </c>
      <c r="E826" s="108">
        <v>49.6</v>
      </c>
      <c r="G826" s="105">
        <v>44986.70814814815</v>
      </c>
      <c r="H826" s="106">
        <v>58.4</v>
      </c>
    </row>
    <row r="827">
      <c r="B827" s="99"/>
      <c r="D827" s="105">
        <v>44986.67554398148</v>
      </c>
      <c r="E827" s="108">
        <v>49.7</v>
      </c>
      <c r="G827" s="105">
        <v>44986.70815972222</v>
      </c>
      <c r="H827" s="106">
        <v>57.3</v>
      </c>
    </row>
    <row r="828">
      <c r="B828" s="99"/>
      <c r="D828" s="105">
        <v>44986.67555555556</v>
      </c>
      <c r="E828" s="108">
        <v>50.1</v>
      </c>
      <c r="G828" s="105">
        <v>44986.7081712963</v>
      </c>
      <c r="H828" s="106">
        <v>55.3</v>
      </c>
    </row>
    <row r="829">
      <c r="B829" s="99"/>
      <c r="D829" s="105">
        <v>44986.67556712963</v>
      </c>
      <c r="E829" s="108">
        <v>51.4</v>
      </c>
      <c r="G829" s="105">
        <v>44986.708182870374</v>
      </c>
      <c r="H829" s="106">
        <v>55.4</v>
      </c>
    </row>
    <row r="830">
      <c r="B830" s="99"/>
      <c r="D830" s="105">
        <v>44986.675578703704</v>
      </c>
      <c r="E830" s="108">
        <v>52.1</v>
      </c>
      <c r="G830" s="105">
        <v>44986.70819444444</v>
      </c>
      <c r="H830" s="106">
        <v>55.3</v>
      </c>
    </row>
    <row r="831">
      <c r="B831" s="99"/>
      <c r="D831" s="105">
        <v>44986.67559027778</v>
      </c>
      <c r="E831" s="108">
        <v>52.7</v>
      </c>
      <c r="G831" s="105">
        <v>44986.70820601852</v>
      </c>
      <c r="H831" s="106">
        <v>55.5</v>
      </c>
    </row>
    <row r="832">
      <c r="B832" s="99"/>
      <c r="D832" s="105">
        <v>44986.67560185185</v>
      </c>
      <c r="E832" s="108">
        <v>53.3</v>
      </c>
      <c r="G832" s="105">
        <v>44986.70821759259</v>
      </c>
      <c r="H832" s="106">
        <v>57.0</v>
      </c>
    </row>
    <row r="833">
      <c r="B833" s="99"/>
      <c r="D833" s="105">
        <v>44986.67561342593</v>
      </c>
      <c r="E833" s="108">
        <v>53.7</v>
      </c>
      <c r="G833" s="105">
        <v>44986.70822916667</v>
      </c>
      <c r="H833" s="106">
        <v>57.8</v>
      </c>
    </row>
    <row r="834">
      <c r="B834" s="99"/>
      <c r="D834" s="105">
        <v>44986.675625</v>
      </c>
      <c r="E834" s="108">
        <v>53.8</v>
      </c>
      <c r="G834" s="105">
        <v>44986.70824074074</v>
      </c>
      <c r="H834" s="106">
        <v>58.2</v>
      </c>
    </row>
    <row r="835">
      <c r="B835" s="99"/>
      <c r="D835" s="105">
        <v>44986.67563657407</v>
      </c>
      <c r="E835" s="108">
        <v>52.9</v>
      </c>
      <c r="G835" s="105">
        <v>44986.70825231481</v>
      </c>
      <c r="H835" s="106">
        <v>58.1</v>
      </c>
    </row>
    <row r="836">
      <c r="B836" s="99"/>
      <c r="D836" s="105">
        <v>44986.67564814815</v>
      </c>
      <c r="E836" s="108">
        <v>54.6</v>
      </c>
      <c r="G836" s="105">
        <v>44986.70826388889</v>
      </c>
      <c r="H836" s="106">
        <v>58.2</v>
      </c>
    </row>
    <row r="837">
      <c r="B837" s="99"/>
      <c r="D837" s="105">
        <v>44986.67565972222</v>
      </c>
      <c r="E837" s="108">
        <v>59.8</v>
      </c>
      <c r="G837" s="105">
        <v>44986.70827546297</v>
      </c>
      <c r="H837" s="106">
        <v>58.0</v>
      </c>
    </row>
    <row r="838">
      <c r="B838" s="99"/>
      <c r="D838" s="105">
        <v>44986.675671296296</v>
      </c>
      <c r="E838" s="108">
        <v>61.6</v>
      </c>
      <c r="G838" s="105">
        <v>44986.708287037036</v>
      </c>
      <c r="H838" s="106">
        <v>58.6</v>
      </c>
    </row>
    <row r="839">
      <c r="B839" s="99"/>
      <c r="D839" s="105">
        <v>44986.67568287037</v>
      </c>
      <c r="E839" s="108">
        <v>62.7</v>
      </c>
      <c r="G839" s="105">
        <v>44986.70829861111</v>
      </c>
      <c r="H839" s="106">
        <v>58.6</v>
      </c>
    </row>
    <row r="840">
      <c r="B840" s="99"/>
      <c r="D840" s="105">
        <v>44986.67569444444</v>
      </c>
      <c r="E840" s="108">
        <v>63.0</v>
      </c>
      <c r="G840" s="105">
        <v>44986.70831018518</v>
      </c>
      <c r="H840" s="106">
        <v>58.3</v>
      </c>
    </row>
    <row r="841">
      <c r="B841" s="99"/>
      <c r="D841" s="105">
        <v>44986.67570601852</v>
      </c>
      <c r="E841" s="108">
        <v>62.2</v>
      </c>
      <c r="G841" s="105">
        <v>44986.70832175926</v>
      </c>
      <c r="H841" s="106">
        <v>57.8</v>
      </c>
    </row>
    <row r="842">
      <c r="B842" s="99"/>
      <c r="D842" s="105">
        <v>44986.675717592596</v>
      </c>
      <c r="E842" s="108">
        <v>63.8</v>
      </c>
      <c r="G842" s="105">
        <v>44986.708333333336</v>
      </c>
      <c r="H842" s="106">
        <v>56.8</v>
      </c>
    </row>
    <row r="843">
      <c r="B843" s="99"/>
      <c r="D843" s="105">
        <v>44986.675729166665</v>
      </c>
      <c r="E843" s="108">
        <v>64.0</v>
      </c>
      <c r="G843" s="100">
        <v>44986.708344907405</v>
      </c>
      <c r="H843" s="22">
        <v>56.2</v>
      </c>
    </row>
    <row r="844">
      <c r="B844" s="99"/>
      <c r="D844" s="105">
        <v>44986.67574074074</v>
      </c>
      <c r="E844" s="108">
        <v>64.6</v>
      </c>
      <c r="G844" s="100">
        <v>44986.70835648148</v>
      </c>
      <c r="H844" s="22">
        <v>56.1</v>
      </c>
    </row>
    <row r="845">
      <c r="B845" s="99"/>
      <c r="D845" s="105">
        <v>44986.67575231481</v>
      </c>
      <c r="E845" s="108">
        <v>71.0</v>
      </c>
      <c r="G845" s="100">
        <v>44986.70836805556</v>
      </c>
      <c r="H845" s="22">
        <v>55.4</v>
      </c>
    </row>
    <row r="846">
      <c r="B846" s="99"/>
      <c r="D846" s="105">
        <v>44986.67576388889</v>
      </c>
      <c r="E846" s="108">
        <v>71.9</v>
      </c>
      <c r="G846" s="100">
        <v>44986.70837962963</v>
      </c>
      <c r="H846" s="22">
        <v>54.9</v>
      </c>
    </row>
    <row r="847">
      <c r="B847" s="99"/>
      <c r="D847" s="105">
        <v>44986.675775462965</v>
      </c>
      <c r="E847" s="108">
        <v>71.8</v>
      </c>
      <c r="G847" s="100">
        <v>44986.708391203705</v>
      </c>
      <c r="H847" s="22">
        <v>54.1</v>
      </c>
    </row>
    <row r="848">
      <c r="B848" s="99"/>
      <c r="D848" s="105">
        <v>44986.675787037035</v>
      </c>
      <c r="E848" s="108">
        <v>70.4</v>
      </c>
      <c r="G848" s="100">
        <v>44986.708402777775</v>
      </c>
      <c r="H848" s="22">
        <v>53.9</v>
      </c>
    </row>
    <row r="849">
      <c r="B849" s="99"/>
      <c r="D849" s="105">
        <v>44986.67579861111</v>
      </c>
      <c r="E849" s="108">
        <v>69.9</v>
      </c>
      <c r="G849" s="100">
        <v>44986.70841435185</v>
      </c>
      <c r="H849" s="22">
        <v>54.0</v>
      </c>
    </row>
    <row r="850">
      <c r="B850" s="99"/>
      <c r="D850" s="105">
        <v>44986.67581018519</v>
      </c>
      <c r="E850" s="108">
        <v>69.9</v>
      </c>
      <c r="G850" s="100">
        <v>44986.70842592593</v>
      </c>
      <c r="H850" s="22">
        <v>54.2</v>
      </c>
    </row>
    <row r="851">
      <c r="B851" s="99"/>
      <c r="D851" s="105">
        <v>44986.67582175926</v>
      </c>
      <c r="E851" s="108">
        <v>68.0</v>
      </c>
      <c r="G851" s="100">
        <v>44986.7084375</v>
      </c>
      <c r="H851" s="22">
        <v>53.9</v>
      </c>
    </row>
    <row r="852">
      <c r="B852" s="99"/>
      <c r="D852" s="105">
        <v>44986.675833333335</v>
      </c>
      <c r="E852" s="108">
        <v>70.8</v>
      </c>
      <c r="G852" s="100">
        <v>44986.708449074074</v>
      </c>
      <c r="H852" s="22">
        <v>52.8</v>
      </c>
    </row>
    <row r="853">
      <c r="B853" s="99"/>
      <c r="D853" s="105">
        <v>44986.675844907404</v>
      </c>
      <c r="E853" s="108">
        <v>71.5</v>
      </c>
      <c r="G853" s="100">
        <v>44986.70846064815</v>
      </c>
      <c r="H853" s="22">
        <v>52.9</v>
      </c>
    </row>
    <row r="854">
      <c r="B854" s="99"/>
      <c r="D854" s="105">
        <v>44986.67585648148</v>
      </c>
      <c r="E854" s="108">
        <v>70.0</v>
      </c>
      <c r="G854" s="100">
        <v>44986.70847222222</v>
      </c>
      <c r="H854" s="22">
        <v>52.8</v>
      </c>
    </row>
    <row r="855">
      <c r="B855" s="99"/>
      <c r="D855" s="105">
        <v>44986.67586805556</v>
      </c>
      <c r="E855" s="108">
        <v>70.2</v>
      </c>
      <c r="G855" s="100">
        <v>44986.7084837963</v>
      </c>
      <c r="H855" s="22">
        <v>52.8</v>
      </c>
    </row>
    <row r="856">
      <c r="B856" s="99"/>
      <c r="D856" s="105">
        <v>44986.67587962963</v>
      </c>
      <c r="E856" s="108">
        <v>70.8</v>
      </c>
      <c r="G856" s="100">
        <v>44986.70849537037</v>
      </c>
      <c r="H856" s="22">
        <v>52.8</v>
      </c>
    </row>
    <row r="857">
      <c r="B857" s="99"/>
      <c r="D857" s="105">
        <v>44986.675891203704</v>
      </c>
      <c r="E857" s="108">
        <v>72.2</v>
      </c>
      <c r="G857" s="100">
        <v>44986.708506944444</v>
      </c>
      <c r="H857" s="22">
        <v>52.5</v>
      </c>
    </row>
    <row r="858">
      <c r="B858" s="99"/>
      <c r="D858" s="105">
        <v>44986.67590277778</v>
      </c>
      <c r="E858" s="108">
        <v>70.4</v>
      </c>
      <c r="G858" s="100">
        <v>44986.70851851852</v>
      </c>
      <c r="H858" s="22">
        <v>50.7</v>
      </c>
    </row>
    <row r="859">
      <c r="B859" s="99"/>
      <c r="D859" s="105">
        <v>44986.67591435185</v>
      </c>
      <c r="E859" s="108">
        <v>68.0</v>
      </c>
      <c r="G859" s="100">
        <v>44986.70853009259</v>
      </c>
      <c r="H859" s="22">
        <v>50.7</v>
      </c>
    </row>
    <row r="860">
      <c r="B860" s="99"/>
      <c r="D860" s="105">
        <v>44986.67592592593</v>
      </c>
      <c r="E860" s="108">
        <v>64.9</v>
      </c>
      <c r="G860" s="100">
        <v>44986.70854166667</v>
      </c>
      <c r="H860" s="22">
        <v>52.9</v>
      </c>
    </row>
    <row r="861">
      <c r="B861" s="99"/>
      <c r="D861" s="105">
        <v>44986.6759375</v>
      </c>
      <c r="E861" s="108">
        <v>63.0</v>
      </c>
      <c r="G861" s="100">
        <v>44986.708553240744</v>
      </c>
      <c r="H861" s="22">
        <v>53.8</v>
      </c>
    </row>
    <row r="862">
      <c r="B862" s="99"/>
      <c r="D862" s="105">
        <v>44986.67594907407</v>
      </c>
      <c r="E862" s="108">
        <v>61.9</v>
      </c>
      <c r="G862" s="100">
        <v>44986.70856481481</v>
      </c>
      <c r="H862" s="22">
        <v>54.3</v>
      </c>
    </row>
    <row r="863">
      <c r="B863" s="99"/>
      <c r="D863" s="105">
        <v>44986.67596064815</v>
      </c>
      <c r="E863" s="108">
        <v>62.7</v>
      </c>
      <c r="G863" s="100">
        <v>44986.70857638889</v>
      </c>
      <c r="H863" s="22">
        <v>54.4</v>
      </c>
    </row>
    <row r="864">
      <c r="B864" s="99"/>
      <c r="D864" s="105">
        <v>44986.67597222222</v>
      </c>
      <c r="E864" s="108">
        <v>62.8</v>
      </c>
      <c r="G864" s="100">
        <v>44986.70858796296</v>
      </c>
      <c r="H864" s="22">
        <v>54.1</v>
      </c>
    </row>
    <row r="865">
      <c r="B865" s="99"/>
      <c r="D865" s="105">
        <v>44986.675983796296</v>
      </c>
      <c r="E865" s="108">
        <v>61.6</v>
      </c>
      <c r="G865" s="100">
        <v>44986.708599537036</v>
      </c>
      <c r="H865" s="22">
        <v>53.9</v>
      </c>
    </row>
    <row r="866">
      <c r="B866" s="99"/>
      <c r="D866" s="105">
        <v>44986.67599537037</v>
      </c>
      <c r="E866" s="108">
        <v>61.0</v>
      </c>
      <c r="G866" s="100">
        <v>44986.70861111111</v>
      </c>
      <c r="H866" s="22">
        <v>53.1</v>
      </c>
    </row>
    <row r="867">
      <c r="B867" s="99"/>
      <c r="D867" s="105">
        <v>44986.67600694444</v>
      </c>
      <c r="E867" s="108">
        <v>60.4</v>
      </c>
      <c r="G867" s="100">
        <v>44986.70862268518</v>
      </c>
      <c r="H867" s="22">
        <v>51.9</v>
      </c>
    </row>
    <row r="868">
      <c r="B868" s="99"/>
      <c r="D868" s="105">
        <v>44986.67601851852</v>
      </c>
      <c r="E868" s="108">
        <v>59.7</v>
      </c>
      <c r="G868" s="100">
        <v>44986.70863425926</v>
      </c>
      <c r="H868" s="22">
        <v>50.4</v>
      </c>
    </row>
    <row r="869">
      <c r="B869" s="99"/>
      <c r="D869" s="105">
        <v>44986.676030092596</v>
      </c>
      <c r="E869" s="108">
        <v>58.9</v>
      </c>
      <c r="G869" s="100">
        <v>44986.708645833336</v>
      </c>
      <c r="H869" s="22">
        <v>50.1</v>
      </c>
    </row>
    <row r="870">
      <c r="B870" s="99"/>
      <c r="D870" s="105">
        <v>44986.676041666666</v>
      </c>
      <c r="E870" s="108">
        <v>56.7</v>
      </c>
      <c r="G870" s="100">
        <v>44986.708657407406</v>
      </c>
      <c r="H870" s="22">
        <v>50.7</v>
      </c>
    </row>
    <row r="871">
      <c r="B871" s="99"/>
      <c r="D871" s="105">
        <v>44986.67605324074</v>
      </c>
      <c r="E871" s="108">
        <v>55.0</v>
      </c>
      <c r="G871" s="100">
        <v>44986.70866898148</v>
      </c>
      <c r="H871" s="22">
        <v>50.7</v>
      </c>
    </row>
    <row r="872">
      <c r="B872" s="99"/>
      <c r="D872" s="105">
        <v>44986.67606481481</v>
      </c>
      <c r="E872" s="108">
        <v>54.5</v>
      </c>
      <c r="G872" s="100">
        <v>44986.70868055556</v>
      </c>
      <c r="H872" s="22">
        <v>51.8</v>
      </c>
    </row>
    <row r="873">
      <c r="B873" s="99"/>
      <c r="D873" s="105">
        <v>44986.67607638889</v>
      </c>
      <c r="E873" s="108">
        <v>54.7</v>
      </c>
      <c r="G873" s="100">
        <v>44986.70869212963</v>
      </c>
      <c r="H873" s="22">
        <v>52.6</v>
      </c>
    </row>
    <row r="874">
      <c r="B874" s="99"/>
      <c r="D874" s="105">
        <v>44986.676087962966</v>
      </c>
      <c r="E874" s="108">
        <v>54.6</v>
      </c>
      <c r="G874" s="100">
        <v>44986.708703703705</v>
      </c>
      <c r="H874" s="22">
        <v>54.7</v>
      </c>
    </row>
    <row r="875">
      <c r="B875" s="99"/>
      <c r="D875" s="105">
        <v>44986.676099537035</v>
      </c>
      <c r="E875" s="108">
        <v>55.2</v>
      </c>
      <c r="G875" s="100">
        <v>44986.708715277775</v>
      </c>
      <c r="H875" s="22">
        <v>54.9</v>
      </c>
    </row>
    <row r="876">
      <c r="B876" s="99"/>
      <c r="D876" s="105">
        <v>44986.67611111111</v>
      </c>
      <c r="E876" s="108">
        <v>56.9</v>
      </c>
      <c r="G876" s="100">
        <v>44986.70872685185</v>
      </c>
      <c r="H876" s="22">
        <v>54.8</v>
      </c>
    </row>
    <row r="877">
      <c r="B877" s="99"/>
      <c r="D877" s="105">
        <v>44986.67612268519</v>
      </c>
      <c r="E877" s="108">
        <v>59.2</v>
      </c>
      <c r="G877" s="100">
        <v>44986.70873842593</v>
      </c>
      <c r="H877" s="22">
        <v>54.3</v>
      </c>
    </row>
    <row r="878">
      <c r="B878" s="99"/>
      <c r="D878" s="105">
        <v>44986.67613425926</v>
      </c>
      <c r="E878" s="108">
        <v>61.7</v>
      </c>
      <c r="G878" s="100">
        <v>44986.70875</v>
      </c>
      <c r="H878" s="22">
        <v>53.5</v>
      </c>
    </row>
    <row r="879">
      <c r="B879" s="99"/>
      <c r="D879" s="105">
        <v>44986.676145833335</v>
      </c>
      <c r="E879" s="108">
        <v>61.8</v>
      </c>
      <c r="G879" s="100">
        <v>44986.708761574075</v>
      </c>
      <c r="H879" s="22">
        <v>52.0</v>
      </c>
    </row>
    <row r="880">
      <c r="B880" s="99"/>
      <c r="D880" s="105">
        <v>44986.676157407404</v>
      </c>
      <c r="E880" s="108">
        <v>61.3</v>
      </c>
      <c r="G880" s="100">
        <v>44986.70877314815</v>
      </c>
      <c r="H880" s="22">
        <v>51.1</v>
      </c>
    </row>
    <row r="881">
      <c r="B881" s="99"/>
      <c r="D881" s="105">
        <v>44986.67616898148</v>
      </c>
      <c r="E881" s="108">
        <v>59.4</v>
      </c>
      <c r="G881" s="100">
        <v>44986.70878472222</v>
      </c>
      <c r="H881" s="22">
        <v>51.0</v>
      </c>
    </row>
    <row r="882">
      <c r="B882" s="99"/>
      <c r="D882" s="105">
        <v>44986.67618055556</v>
      </c>
      <c r="E882" s="108">
        <v>57.0</v>
      </c>
      <c r="G882" s="100">
        <v>44986.7087962963</v>
      </c>
      <c r="H882" s="22">
        <v>51.3</v>
      </c>
    </row>
    <row r="883">
      <c r="B883" s="99"/>
      <c r="D883" s="105">
        <v>44986.67619212963</v>
      </c>
      <c r="E883" s="108">
        <v>54.8</v>
      </c>
      <c r="G883" s="100">
        <v>44986.70880787037</v>
      </c>
      <c r="H883" s="22">
        <v>51.8</v>
      </c>
    </row>
    <row r="884">
      <c r="B884" s="99"/>
      <c r="D884" s="105">
        <v>44986.676203703704</v>
      </c>
      <c r="E884" s="108">
        <v>53.3</v>
      </c>
      <c r="G884" s="100">
        <v>44986.708819444444</v>
      </c>
      <c r="H884" s="22">
        <v>51.6</v>
      </c>
    </row>
    <row r="885">
      <c r="B885" s="99"/>
      <c r="D885" s="105">
        <v>44986.67621527778</v>
      </c>
      <c r="E885" s="108">
        <v>52.7</v>
      </c>
      <c r="G885" s="100">
        <v>44986.70883101852</v>
      </c>
      <c r="H885" s="22">
        <v>51.1</v>
      </c>
    </row>
    <row r="886">
      <c r="B886" s="99"/>
      <c r="D886" s="105">
        <v>44986.67622685185</v>
      </c>
      <c r="E886" s="108">
        <v>52.9</v>
      </c>
      <c r="G886" s="100">
        <v>44986.70884259259</v>
      </c>
      <c r="H886" s="22">
        <v>50.2</v>
      </c>
    </row>
    <row r="887">
      <c r="B887" s="99"/>
      <c r="D887" s="105">
        <v>44986.67623842593</v>
      </c>
      <c r="E887" s="108">
        <v>53.0</v>
      </c>
      <c r="G887" s="100">
        <v>44986.70885416667</v>
      </c>
      <c r="H887" s="22">
        <v>49.5</v>
      </c>
    </row>
    <row r="888">
      <c r="B888" s="99"/>
      <c r="D888" s="105">
        <v>44986.67625</v>
      </c>
      <c r="E888" s="108">
        <v>53.3</v>
      </c>
      <c r="G888" s="100">
        <v>44986.708865740744</v>
      </c>
      <c r="H888" s="22">
        <v>49.3</v>
      </c>
    </row>
    <row r="889">
      <c r="B889" s="99"/>
      <c r="D889" s="105">
        <v>44986.67626157407</v>
      </c>
      <c r="E889" s="108">
        <v>53.3</v>
      </c>
      <c r="G889" s="100">
        <v>44986.70887731481</v>
      </c>
      <c r="H889" s="22">
        <v>48.2</v>
      </c>
    </row>
    <row r="890">
      <c r="B890" s="99"/>
      <c r="D890" s="105">
        <v>44986.67627314815</v>
      </c>
      <c r="E890" s="108">
        <v>53.8</v>
      </c>
      <c r="G890" s="100">
        <v>44986.70888888889</v>
      </c>
      <c r="H890" s="22">
        <v>47.4</v>
      </c>
    </row>
    <row r="891">
      <c r="B891" s="99"/>
      <c r="D891" s="105">
        <v>44986.67628472222</v>
      </c>
      <c r="E891" s="108">
        <v>54.0</v>
      </c>
      <c r="G891" s="100">
        <v>44986.70890046296</v>
      </c>
      <c r="H891" s="22">
        <v>47.0</v>
      </c>
    </row>
    <row r="892">
      <c r="B892" s="99"/>
      <c r="D892" s="105">
        <v>44986.6762962963</v>
      </c>
      <c r="E892" s="108">
        <v>54.3</v>
      </c>
      <c r="G892" s="100">
        <v>44986.70891203704</v>
      </c>
      <c r="H892" s="22">
        <v>47.4</v>
      </c>
    </row>
    <row r="893">
      <c r="B893" s="99"/>
      <c r="D893" s="105">
        <v>44986.67630787037</v>
      </c>
      <c r="E893" s="108">
        <v>54.5</v>
      </c>
      <c r="G893" s="100">
        <v>44986.70892361111</v>
      </c>
      <c r="H893" s="22">
        <v>47.9</v>
      </c>
    </row>
    <row r="894">
      <c r="B894" s="99"/>
      <c r="D894" s="105">
        <v>44986.67631944444</v>
      </c>
      <c r="E894" s="108">
        <v>54.3</v>
      </c>
      <c r="G894" s="100">
        <v>44986.70893518518</v>
      </c>
      <c r="H894" s="22">
        <v>48.3</v>
      </c>
    </row>
    <row r="895">
      <c r="B895" s="99"/>
      <c r="D895" s="105">
        <v>44986.67633101852</v>
      </c>
      <c r="E895" s="108">
        <v>53.8</v>
      </c>
      <c r="G895" s="100">
        <v>44986.70894675926</v>
      </c>
      <c r="H895" s="22">
        <v>48.3</v>
      </c>
    </row>
    <row r="896">
      <c r="B896" s="99"/>
      <c r="D896" s="105">
        <v>44986.67634259259</v>
      </c>
      <c r="E896" s="108">
        <v>52.4</v>
      </c>
      <c r="G896" s="100">
        <v>44986.708958333336</v>
      </c>
      <c r="H896" s="22">
        <v>48.0</v>
      </c>
    </row>
    <row r="897">
      <c r="B897" s="99"/>
      <c r="D897" s="105">
        <v>44986.676354166666</v>
      </c>
      <c r="E897" s="108">
        <v>51.3</v>
      </c>
      <c r="G897" s="100">
        <v>44986.708969907406</v>
      </c>
      <c r="H897" s="22">
        <v>48.0</v>
      </c>
    </row>
    <row r="898">
      <c r="B898" s="99"/>
      <c r="D898" s="105">
        <v>44986.67636574074</v>
      </c>
      <c r="E898" s="108">
        <v>51.0</v>
      </c>
      <c r="G898" s="100">
        <v>44986.70898148148</v>
      </c>
      <c r="H898" s="22">
        <v>47.8</v>
      </c>
    </row>
    <row r="899">
      <c r="B899" s="99"/>
      <c r="D899" s="105">
        <v>44986.67637731481</v>
      </c>
      <c r="E899" s="108">
        <v>51.8</v>
      </c>
      <c r="G899" s="100">
        <v>44986.70899305555</v>
      </c>
      <c r="H899" s="22">
        <v>48.6</v>
      </c>
    </row>
    <row r="900">
      <c r="B900" s="99"/>
      <c r="D900" s="105">
        <v>44986.67638888889</v>
      </c>
      <c r="E900" s="108">
        <v>52.1</v>
      </c>
      <c r="G900" s="100">
        <v>44986.70900462963</v>
      </c>
      <c r="H900" s="22">
        <v>48.4</v>
      </c>
    </row>
    <row r="901">
      <c r="B901" s="99"/>
      <c r="D901" s="105">
        <v>44986.676400462966</v>
      </c>
      <c r="E901" s="108">
        <v>52.8</v>
      </c>
      <c r="G901" s="100">
        <v>44986.709016203706</v>
      </c>
      <c r="H901" s="22">
        <v>48.3</v>
      </c>
    </row>
    <row r="902">
      <c r="B902" s="99"/>
      <c r="D902" s="105">
        <v>44986.676412037035</v>
      </c>
      <c r="E902" s="108">
        <v>53.4</v>
      </c>
      <c r="G902" s="100">
        <v>44986.709027777775</v>
      </c>
      <c r="H902" s="22">
        <v>48.5</v>
      </c>
    </row>
    <row r="903">
      <c r="B903" s="99"/>
      <c r="D903" s="105">
        <v>44986.67642361111</v>
      </c>
      <c r="E903" s="108">
        <v>53.1</v>
      </c>
      <c r="G903" s="100">
        <v>44986.70903935185</v>
      </c>
      <c r="H903" s="22">
        <v>47.3</v>
      </c>
    </row>
    <row r="904">
      <c r="B904" s="99"/>
      <c r="D904" s="105">
        <v>44986.67643518518</v>
      </c>
      <c r="E904" s="108">
        <v>52.4</v>
      </c>
      <c r="G904" s="100">
        <v>44986.70905092593</v>
      </c>
      <c r="H904" s="22">
        <v>46.4</v>
      </c>
    </row>
    <row r="905">
      <c r="B905" s="99"/>
      <c r="D905" s="105">
        <v>44986.67644675926</v>
      </c>
      <c r="E905" s="108">
        <v>52.7</v>
      </c>
      <c r="G905" s="100">
        <v>44986.7090625</v>
      </c>
      <c r="H905" s="22">
        <v>47.0</v>
      </c>
    </row>
    <row r="906">
      <c r="B906" s="99"/>
      <c r="D906" s="105">
        <v>44986.676458333335</v>
      </c>
      <c r="E906" s="108">
        <v>52.3</v>
      </c>
      <c r="G906" s="100">
        <v>44986.709074074075</v>
      </c>
      <c r="H906" s="22">
        <v>48.7</v>
      </c>
    </row>
    <row r="907">
      <c r="B907" s="99"/>
      <c r="D907" s="105">
        <v>44986.676469907405</v>
      </c>
      <c r="E907" s="108">
        <v>52.1</v>
      </c>
      <c r="G907" s="100">
        <v>44986.709085648145</v>
      </c>
      <c r="H907" s="22">
        <v>48.8</v>
      </c>
    </row>
    <row r="908">
      <c r="B908" s="99"/>
      <c r="D908" s="105">
        <v>44986.67648148148</v>
      </c>
      <c r="E908" s="108">
        <v>53.3</v>
      </c>
      <c r="G908" s="100">
        <v>44986.70909722222</v>
      </c>
      <c r="H908" s="22">
        <v>48.3</v>
      </c>
    </row>
    <row r="909">
      <c r="B909" s="99"/>
      <c r="D909" s="105">
        <v>44986.67649305556</v>
      </c>
      <c r="E909" s="108">
        <v>53.6</v>
      </c>
      <c r="G909" s="100">
        <v>44986.7091087963</v>
      </c>
      <c r="H909" s="22">
        <v>49.0</v>
      </c>
    </row>
    <row r="910">
      <c r="B910" s="99"/>
      <c r="D910" s="105">
        <v>44986.67650462963</v>
      </c>
      <c r="E910" s="108">
        <v>53.2</v>
      </c>
      <c r="G910" s="100">
        <v>44986.70912037037</v>
      </c>
      <c r="H910" s="22">
        <v>50.1</v>
      </c>
    </row>
    <row r="911">
      <c r="B911" s="99"/>
      <c r="D911" s="105">
        <v>44986.676516203705</v>
      </c>
      <c r="E911" s="108">
        <v>53.2</v>
      </c>
      <c r="G911" s="100">
        <v>44986.709131944444</v>
      </c>
      <c r="H911" s="22">
        <v>50.7</v>
      </c>
    </row>
    <row r="912">
      <c r="B912" s="99"/>
      <c r="D912" s="105">
        <v>44986.67652777778</v>
      </c>
      <c r="E912" s="108">
        <v>53.5</v>
      </c>
      <c r="G912" s="100">
        <v>44986.70914351852</v>
      </c>
      <c r="H912" s="22">
        <v>50.7</v>
      </c>
    </row>
    <row r="913">
      <c r="B913" s="99"/>
      <c r="D913" s="105">
        <v>44986.67653935185</v>
      </c>
      <c r="E913" s="108">
        <v>54.7</v>
      </c>
      <c r="G913" s="100">
        <v>44986.70915509259</v>
      </c>
      <c r="H913" s="22">
        <v>50.4</v>
      </c>
    </row>
    <row r="914">
      <c r="B914" s="99"/>
      <c r="D914" s="105">
        <v>44986.67655092593</v>
      </c>
      <c r="E914" s="108">
        <v>55.0</v>
      </c>
      <c r="G914" s="100">
        <v>44986.70916666667</v>
      </c>
      <c r="H914" s="22">
        <v>49.9</v>
      </c>
    </row>
    <row r="915">
      <c r="B915" s="99"/>
      <c r="D915" s="105">
        <v>44986.6765625</v>
      </c>
      <c r="E915" s="108">
        <v>54.1</v>
      </c>
      <c r="G915" s="100">
        <v>44986.709178240744</v>
      </c>
      <c r="H915" s="22">
        <v>49.8</v>
      </c>
    </row>
    <row r="916">
      <c r="B916" s="99"/>
      <c r="D916" s="105">
        <v>44986.676574074074</v>
      </c>
      <c r="E916" s="108">
        <v>53.6</v>
      </c>
      <c r="G916" s="100">
        <v>44986.709189814814</v>
      </c>
      <c r="H916" s="22">
        <v>50.3</v>
      </c>
    </row>
    <row r="917">
      <c r="B917" s="99"/>
      <c r="D917" s="105">
        <v>44986.67658564815</v>
      </c>
      <c r="E917" s="108">
        <v>53.2</v>
      </c>
      <c r="G917" s="100">
        <v>44986.70920138889</v>
      </c>
      <c r="H917" s="22">
        <v>50.3</v>
      </c>
    </row>
    <row r="918">
      <c r="B918" s="99"/>
      <c r="D918" s="105">
        <v>44986.67659722222</v>
      </c>
      <c r="E918" s="108">
        <v>51.8</v>
      </c>
      <c r="G918" s="100">
        <v>44986.70921296296</v>
      </c>
      <c r="H918" s="22">
        <v>51.2</v>
      </c>
    </row>
    <row r="919">
      <c r="B919" s="99"/>
      <c r="D919" s="105">
        <v>44986.6766087963</v>
      </c>
      <c r="E919" s="108">
        <v>52.5</v>
      </c>
      <c r="G919" s="100">
        <v>44986.70922453704</v>
      </c>
      <c r="H919" s="22">
        <v>52.1</v>
      </c>
    </row>
    <row r="920">
      <c r="B920" s="99"/>
      <c r="D920" s="105">
        <v>44986.676620370374</v>
      </c>
      <c r="E920" s="108">
        <v>55.4</v>
      </c>
      <c r="G920" s="100">
        <v>44986.70923611111</v>
      </c>
      <c r="H920" s="22">
        <v>52.6</v>
      </c>
    </row>
    <row r="921">
      <c r="B921" s="99"/>
      <c r="D921" s="105">
        <v>44986.67663194444</v>
      </c>
      <c r="E921" s="108">
        <v>55.6</v>
      </c>
      <c r="G921" s="100">
        <v>44986.70924768518</v>
      </c>
      <c r="H921" s="22">
        <v>54.2</v>
      </c>
    </row>
    <row r="922">
      <c r="B922" s="99"/>
      <c r="D922" s="105">
        <v>44986.67664351852</v>
      </c>
      <c r="E922" s="108">
        <v>55.2</v>
      </c>
      <c r="G922" s="100">
        <v>44986.70925925926</v>
      </c>
      <c r="H922" s="22">
        <v>54.9</v>
      </c>
    </row>
    <row r="923">
      <c r="B923" s="99"/>
      <c r="D923" s="105">
        <v>44986.67665509259</v>
      </c>
      <c r="E923" s="108">
        <v>54.1</v>
      </c>
      <c r="G923" s="100">
        <v>44986.70927083334</v>
      </c>
      <c r="H923" s="22">
        <v>55.1</v>
      </c>
    </row>
    <row r="924">
      <c r="B924" s="99"/>
      <c r="D924" s="105">
        <v>44986.676666666666</v>
      </c>
      <c r="E924" s="108">
        <v>55.0</v>
      </c>
      <c r="G924" s="100">
        <v>44986.709282407406</v>
      </c>
      <c r="H924" s="22">
        <v>55.3</v>
      </c>
    </row>
    <row r="925">
      <c r="B925" s="99"/>
      <c r="D925" s="105">
        <v>44986.67667824074</v>
      </c>
      <c r="E925" s="108">
        <v>54.7</v>
      </c>
      <c r="G925" s="100">
        <v>44986.70929398148</v>
      </c>
      <c r="H925" s="22">
        <v>54.6</v>
      </c>
    </row>
    <row r="926">
      <c r="B926" s="99"/>
      <c r="D926" s="105">
        <v>44986.67668981481</v>
      </c>
      <c r="E926" s="108">
        <v>53.8</v>
      </c>
      <c r="G926" s="100">
        <v>44986.70930555555</v>
      </c>
      <c r="H926" s="22">
        <v>54.7</v>
      </c>
    </row>
    <row r="927">
      <c r="B927" s="99"/>
      <c r="D927" s="105">
        <v>44986.67670138889</v>
      </c>
      <c r="E927" s="108">
        <v>53.8</v>
      </c>
      <c r="G927" s="100">
        <v>44986.70931712963</v>
      </c>
      <c r="H927" s="22">
        <v>54.7</v>
      </c>
    </row>
    <row r="928">
      <c r="B928" s="99"/>
      <c r="D928" s="105">
        <v>44986.676712962966</v>
      </c>
      <c r="E928" s="108">
        <v>54.0</v>
      </c>
      <c r="G928" s="100">
        <v>44986.709328703706</v>
      </c>
      <c r="H928" s="22">
        <v>55.2</v>
      </c>
    </row>
    <row r="929">
      <c r="B929" s="99"/>
      <c r="D929" s="105">
        <v>44986.676724537036</v>
      </c>
      <c r="E929" s="108">
        <v>56.6</v>
      </c>
      <c r="G929" s="100">
        <v>44986.709340277775</v>
      </c>
      <c r="H929" s="22">
        <v>55.2</v>
      </c>
    </row>
    <row r="930">
      <c r="B930" s="99"/>
      <c r="D930" s="105">
        <v>44986.67673611111</v>
      </c>
      <c r="E930" s="108">
        <v>56.5</v>
      </c>
      <c r="G930" s="100">
        <v>44986.70935185185</v>
      </c>
      <c r="H930" s="22">
        <v>54.8</v>
      </c>
    </row>
    <row r="931">
      <c r="B931" s="99"/>
      <c r="D931" s="105">
        <v>44986.67674768518</v>
      </c>
      <c r="E931" s="108">
        <v>57.2</v>
      </c>
      <c r="G931" s="100">
        <v>44986.70936342593</v>
      </c>
      <c r="H931" s="22">
        <v>54.2</v>
      </c>
    </row>
    <row r="932">
      <c r="B932" s="99"/>
      <c r="D932" s="105">
        <v>44986.67675925926</v>
      </c>
      <c r="E932" s="108">
        <v>57.2</v>
      </c>
      <c r="G932" s="100">
        <v>44986.709375</v>
      </c>
      <c r="H932" s="22">
        <v>53.5</v>
      </c>
    </row>
    <row r="933">
      <c r="B933" s="99"/>
      <c r="D933" s="105">
        <v>44986.676770833335</v>
      </c>
      <c r="E933" s="108">
        <v>56.4</v>
      </c>
      <c r="G933" s="100">
        <v>44986.709386574075</v>
      </c>
      <c r="H933" s="22">
        <v>53.6</v>
      </c>
    </row>
    <row r="934">
      <c r="B934" s="99"/>
      <c r="D934" s="105">
        <v>44986.676782407405</v>
      </c>
      <c r="E934" s="108">
        <v>56.2</v>
      </c>
      <c r="G934" s="100">
        <v>44986.709398148145</v>
      </c>
      <c r="H934" s="22">
        <v>53.8</v>
      </c>
    </row>
    <row r="935">
      <c r="B935" s="99"/>
      <c r="D935" s="105">
        <v>44986.67679398148</v>
      </c>
      <c r="E935" s="108">
        <v>54.1</v>
      </c>
      <c r="G935" s="100">
        <v>44986.70940972222</v>
      </c>
      <c r="H935" s="22">
        <v>53.2</v>
      </c>
    </row>
    <row r="936">
      <c r="B936" s="99"/>
      <c r="D936" s="105">
        <v>44986.67680555556</v>
      </c>
      <c r="E936" s="108">
        <v>52.3</v>
      </c>
      <c r="G936" s="100">
        <v>44986.7094212963</v>
      </c>
      <c r="H936" s="22">
        <v>54.3</v>
      </c>
    </row>
    <row r="937">
      <c r="B937" s="99"/>
      <c r="D937" s="105">
        <v>44986.67681712963</v>
      </c>
      <c r="E937" s="108">
        <v>51.8</v>
      </c>
      <c r="G937" s="100">
        <v>44986.70943287037</v>
      </c>
      <c r="H937" s="22">
        <v>56.1</v>
      </c>
    </row>
    <row r="938">
      <c r="B938" s="99"/>
      <c r="D938" s="105">
        <v>44986.676828703705</v>
      </c>
      <c r="E938" s="108">
        <v>51.0</v>
      </c>
      <c r="G938" s="100">
        <v>44986.709444444445</v>
      </c>
      <c r="H938" s="22">
        <v>56.7</v>
      </c>
    </row>
    <row r="939">
      <c r="B939" s="99"/>
      <c r="D939" s="105">
        <v>44986.676840277774</v>
      </c>
      <c r="E939" s="108">
        <v>52.2</v>
      </c>
      <c r="G939" s="100">
        <v>44986.70945601852</v>
      </c>
      <c r="H939" s="22">
        <v>56.4</v>
      </c>
    </row>
    <row r="940">
      <c r="B940" s="99"/>
      <c r="D940" s="105">
        <v>44986.67685185185</v>
      </c>
      <c r="E940" s="108">
        <v>52.5</v>
      </c>
      <c r="G940" s="100">
        <v>44986.70946759259</v>
      </c>
      <c r="H940" s="22">
        <v>55.2</v>
      </c>
    </row>
    <row r="941">
      <c r="B941" s="99"/>
      <c r="D941" s="105">
        <v>44986.67686342593</v>
      </c>
      <c r="E941" s="108">
        <v>52.1</v>
      </c>
      <c r="G941" s="100">
        <v>44986.70947916667</v>
      </c>
      <c r="H941" s="22">
        <v>54.5</v>
      </c>
    </row>
    <row r="942">
      <c r="B942" s="99"/>
      <c r="D942" s="105">
        <v>44986.676875</v>
      </c>
      <c r="E942" s="108">
        <v>51.3</v>
      </c>
      <c r="G942" s="100">
        <v>44986.70949074074</v>
      </c>
      <c r="H942" s="22">
        <v>53.5</v>
      </c>
    </row>
    <row r="943">
      <c r="B943" s="99"/>
      <c r="D943" s="105">
        <v>44986.676886574074</v>
      </c>
      <c r="E943" s="108">
        <v>51.7</v>
      </c>
      <c r="G943" s="100">
        <v>44986.709502314814</v>
      </c>
      <c r="H943" s="22">
        <v>53.2</v>
      </c>
    </row>
    <row r="944">
      <c r="B944" s="99"/>
      <c r="D944" s="105">
        <v>44986.67689814815</v>
      </c>
      <c r="E944" s="108">
        <v>51.7</v>
      </c>
      <c r="G944" s="100">
        <v>44986.70951388889</v>
      </c>
      <c r="H944" s="22">
        <v>53.0</v>
      </c>
    </row>
    <row r="945">
      <c r="B945" s="99"/>
      <c r="D945" s="105">
        <v>44986.67690972222</v>
      </c>
      <c r="E945" s="108">
        <v>49.6</v>
      </c>
      <c r="G945" s="100">
        <v>44986.70952546296</v>
      </c>
      <c r="H945" s="22">
        <v>52.7</v>
      </c>
    </row>
    <row r="946">
      <c r="B946" s="99"/>
      <c r="D946" s="105">
        <v>44986.6769212963</v>
      </c>
      <c r="E946" s="108">
        <v>48.0</v>
      </c>
      <c r="G946" s="100">
        <v>44986.70953703704</v>
      </c>
      <c r="H946" s="22">
        <v>52.1</v>
      </c>
    </row>
    <row r="947">
      <c r="B947" s="99"/>
      <c r="D947" s="105">
        <v>44986.676932870374</v>
      </c>
      <c r="E947" s="108">
        <v>49.0</v>
      </c>
      <c r="G947" s="100">
        <v>44986.709548611114</v>
      </c>
      <c r="H947" s="22">
        <v>51.8</v>
      </c>
    </row>
    <row r="948">
      <c r="B948" s="99"/>
      <c r="D948" s="105">
        <v>44986.67694444444</v>
      </c>
      <c r="E948" s="108">
        <v>48.9</v>
      </c>
      <c r="G948" s="100">
        <v>44986.70956018518</v>
      </c>
      <c r="H948" s="22">
        <v>52.0</v>
      </c>
    </row>
    <row r="949">
      <c r="B949" s="99"/>
      <c r="D949" s="105">
        <v>44986.67695601852</v>
      </c>
      <c r="E949" s="108">
        <v>48.7</v>
      </c>
      <c r="G949" s="100">
        <v>44986.70957175926</v>
      </c>
      <c r="H949" s="22">
        <v>53.5</v>
      </c>
    </row>
    <row r="950">
      <c r="B950" s="99"/>
      <c r="D950" s="105">
        <v>44986.67696759259</v>
      </c>
      <c r="E950" s="108">
        <v>48.4</v>
      </c>
      <c r="G950" s="100">
        <v>44986.70958333334</v>
      </c>
      <c r="H950" s="22">
        <v>54.0</v>
      </c>
    </row>
    <row r="951">
      <c r="B951" s="99"/>
      <c r="D951" s="105">
        <v>44986.67697916667</v>
      </c>
      <c r="E951" s="108">
        <v>47.8</v>
      </c>
      <c r="G951" s="100">
        <v>44986.70959490741</v>
      </c>
      <c r="H951" s="22">
        <v>53.7</v>
      </c>
    </row>
    <row r="952">
      <c r="B952" s="99"/>
      <c r="D952" s="105">
        <v>44986.67699074074</v>
      </c>
      <c r="E952" s="108">
        <v>47.0</v>
      </c>
      <c r="G952" s="100">
        <v>44986.70960648148</v>
      </c>
      <c r="H952" s="22">
        <v>53.7</v>
      </c>
    </row>
    <row r="953">
      <c r="B953" s="99"/>
      <c r="D953" s="105">
        <v>44986.67700231481</v>
      </c>
      <c r="E953" s="108">
        <v>48.2</v>
      </c>
      <c r="G953" s="100">
        <v>44986.70961805555</v>
      </c>
      <c r="H953" s="22">
        <v>54.2</v>
      </c>
    </row>
    <row r="954">
      <c r="B954" s="99"/>
      <c r="D954" s="105">
        <v>44986.67701388889</v>
      </c>
      <c r="E954" s="108">
        <v>48.6</v>
      </c>
      <c r="G954" s="100">
        <v>44986.70962962963</v>
      </c>
      <c r="H954" s="22">
        <v>55.5</v>
      </c>
    </row>
    <row r="955">
      <c r="B955" s="99"/>
      <c r="D955" s="105">
        <v>44986.67702546297</v>
      </c>
      <c r="E955" s="108">
        <v>48.3</v>
      </c>
      <c r="G955" s="100">
        <v>44986.709641203706</v>
      </c>
      <c r="H955" s="22">
        <v>55.5</v>
      </c>
    </row>
    <row r="956">
      <c r="B956" s="99"/>
      <c r="D956" s="105">
        <v>44986.677037037036</v>
      </c>
      <c r="E956" s="108">
        <v>47.8</v>
      </c>
      <c r="G956" s="100">
        <v>44986.709652777776</v>
      </c>
      <c r="H956" s="22">
        <v>55.0</v>
      </c>
    </row>
    <row r="957">
      <c r="B957" s="99"/>
      <c r="D957" s="105">
        <v>44986.67704861111</v>
      </c>
      <c r="E957" s="108">
        <v>47.2</v>
      </c>
      <c r="G957" s="100">
        <v>44986.70966435185</v>
      </c>
      <c r="H957" s="22">
        <v>54.0</v>
      </c>
    </row>
    <row r="958">
      <c r="B958" s="99"/>
      <c r="D958" s="105">
        <v>44986.67706018518</v>
      </c>
      <c r="E958" s="108">
        <v>46.7</v>
      </c>
      <c r="G958" s="100">
        <v>44986.70967592593</v>
      </c>
      <c r="H958" s="22">
        <v>53.2</v>
      </c>
    </row>
    <row r="959">
      <c r="B959" s="99"/>
      <c r="D959" s="105">
        <v>44986.67707175926</v>
      </c>
      <c r="E959" s="108">
        <v>46.7</v>
      </c>
      <c r="G959" s="100">
        <v>44986.7096875</v>
      </c>
      <c r="H959" s="22">
        <v>52.5</v>
      </c>
    </row>
    <row r="960">
      <c r="B960" s="99"/>
      <c r="D960" s="105">
        <v>44986.677083333336</v>
      </c>
      <c r="E960" s="108">
        <v>47.0</v>
      </c>
      <c r="G960" s="100">
        <v>44986.709699074076</v>
      </c>
      <c r="H960" s="22">
        <v>51.5</v>
      </c>
    </row>
    <row r="961">
      <c r="B961" s="99"/>
      <c r="D961" s="100">
        <v>44986.677094907405</v>
      </c>
      <c r="E961" s="109">
        <v>46.7</v>
      </c>
      <c r="G961" s="100">
        <v>44986.709710648145</v>
      </c>
      <c r="H961" s="22">
        <v>51.8</v>
      </c>
    </row>
    <row r="962">
      <c r="B962" s="99"/>
      <c r="D962" s="100">
        <v>44986.67710648148</v>
      </c>
      <c r="E962" s="109">
        <v>46.4</v>
      </c>
      <c r="G962" s="100">
        <v>44986.70972222222</v>
      </c>
      <c r="H962" s="22">
        <v>52.6</v>
      </c>
    </row>
    <row r="963">
      <c r="B963" s="99"/>
      <c r="D963" s="100">
        <v>44986.67711805556</v>
      </c>
      <c r="E963" s="109">
        <v>46.7</v>
      </c>
      <c r="G963" s="100">
        <v>44986.7097337963</v>
      </c>
      <c r="H963" s="22">
        <v>52.5</v>
      </c>
    </row>
    <row r="964">
      <c r="B964" s="99"/>
      <c r="D964" s="100">
        <v>44986.67712962963</v>
      </c>
      <c r="E964" s="109">
        <v>46.8</v>
      </c>
      <c r="G964" s="100">
        <v>44986.70974537037</v>
      </c>
      <c r="H964" s="22">
        <v>52.5</v>
      </c>
    </row>
    <row r="965">
      <c r="B965" s="99"/>
      <c r="D965" s="100">
        <v>44986.677141203705</v>
      </c>
      <c r="E965" s="109">
        <v>46.6</v>
      </c>
      <c r="G965" s="100">
        <v>44986.709756944445</v>
      </c>
      <c r="H965" s="22">
        <v>54.0</v>
      </c>
    </row>
    <row r="966">
      <c r="B966" s="99"/>
      <c r="D966" s="100">
        <v>44986.677152777775</v>
      </c>
      <c r="E966" s="109">
        <v>46.5</v>
      </c>
      <c r="G966" s="100">
        <v>44986.70976851852</v>
      </c>
      <c r="H966" s="22">
        <v>57.1</v>
      </c>
    </row>
    <row r="967">
      <c r="B967" s="99"/>
      <c r="D967" s="100">
        <v>44986.67716435185</v>
      </c>
      <c r="E967" s="109">
        <v>46.4</v>
      </c>
      <c r="G967" s="100">
        <v>44986.70978009259</v>
      </c>
      <c r="H967" s="22">
        <v>57.4</v>
      </c>
    </row>
    <row r="968">
      <c r="B968" s="99"/>
      <c r="D968" s="100">
        <v>44986.67717592593</v>
      </c>
      <c r="E968" s="109">
        <v>46.9</v>
      </c>
      <c r="G968" s="100">
        <v>44986.70979166667</v>
      </c>
      <c r="H968" s="22">
        <v>56.6</v>
      </c>
    </row>
    <row r="969">
      <c r="B969" s="99"/>
      <c r="D969" s="100">
        <v>44986.6771875</v>
      </c>
      <c r="E969" s="109">
        <v>48.6</v>
      </c>
      <c r="G969" s="100">
        <v>44986.70980324074</v>
      </c>
      <c r="H969" s="22">
        <v>54.0</v>
      </c>
    </row>
    <row r="970">
      <c r="B970" s="99"/>
      <c r="D970" s="100">
        <v>44986.677199074074</v>
      </c>
      <c r="E970" s="109">
        <v>52.0</v>
      </c>
      <c r="G970" s="100">
        <v>44986.709814814814</v>
      </c>
      <c r="H970" s="22">
        <v>52.3</v>
      </c>
    </row>
    <row r="971">
      <c r="B971" s="99"/>
      <c r="D971" s="100">
        <v>44986.67721064815</v>
      </c>
      <c r="E971" s="109">
        <v>54.6</v>
      </c>
      <c r="G971" s="100">
        <v>44986.70982638889</v>
      </c>
      <c r="H971" s="22">
        <v>52.1</v>
      </c>
    </row>
    <row r="972">
      <c r="B972" s="99"/>
      <c r="D972" s="100">
        <v>44986.67722222222</v>
      </c>
      <c r="E972" s="109">
        <v>54.8</v>
      </c>
      <c r="G972" s="100">
        <v>44986.70983796296</v>
      </c>
      <c r="H972" s="22">
        <v>51.7</v>
      </c>
    </row>
    <row r="973">
      <c r="B973" s="99"/>
      <c r="D973" s="100">
        <v>44986.6772337963</v>
      </c>
      <c r="E973" s="109">
        <v>54.2</v>
      </c>
      <c r="G973" s="100">
        <v>44986.70984953704</v>
      </c>
      <c r="H973" s="22">
        <v>52.2</v>
      </c>
    </row>
    <row r="974">
      <c r="B974" s="99"/>
      <c r="D974" s="100">
        <v>44986.67724537037</v>
      </c>
      <c r="E974" s="109">
        <v>53.5</v>
      </c>
      <c r="G974" s="100">
        <v>44986.709861111114</v>
      </c>
      <c r="H974" s="22">
        <v>52.1</v>
      </c>
    </row>
    <row r="975">
      <c r="B975" s="99"/>
      <c r="D975" s="100">
        <v>44986.677256944444</v>
      </c>
      <c r="E975" s="109">
        <v>52.5</v>
      </c>
      <c r="G975" s="100">
        <v>44986.709872685184</v>
      </c>
      <c r="H975" s="22">
        <v>53.0</v>
      </c>
    </row>
    <row r="976">
      <c r="B976" s="99"/>
      <c r="D976" s="100">
        <v>44986.67726851852</v>
      </c>
      <c r="E976" s="109">
        <v>51.7</v>
      </c>
      <c r="G976" s="100">
        <v>44986.70988425926</v>
      </c>
      <c r="H976" s="22">
        <v>54.3</v>
      </c>
    </row>
    <row r="977">
      <c r="B977" s="99"/>
      <c r="D977" s="100">
        <v>44986.67728009259</v>
      </c>
      <c r="E977" s="109">
        <v>50.9</v>
      </c>
      <c r="G977" s="100">
        <v>44986.70989583333</v>
      </c>
      <c r="H977" s="22">
        <v>55.1</v>
      </c>
    </row>
    <row r="978">
      <c r="B978" s="99"/>
      <c r="D978" s="100">
        <v>44986.67729166667</v>
      </c>
      <c r="E978" s="109">
        <v>51.1</v>
      </c>
      <c r="G978" s="100">
        <v>44986.70990740741</v>
      </c>
      <c r="H978" s="22">
        <v>55.3</v>
      </c>
    </row>
    <row r="979">
      <c r="B979" s="99"/>
      <c r="D979" s="100">
        <v>44986.677303240744</v>
      </c>
      <c r="E979" s="109">
        <v>50.9</v>
      </c>
      <c r="G979" s="100">
        <v>44986.70991898148</v>
      </c>
      <c r="H979" s="22">
        <v>55.2</v>
      </c>
    </row>
    <row r="980">
      <c r="B980" s="99"/>
      <c r="D980" s="100">
        <v>44986.67731481481</v>
      </c>
      <c r="E980" s="109">
        <v>50.7</v>
      </c>
      <c r="G980" s="100">
        <v>44986.70993055555</v>
      </c>
      <c r="H980" s="22">
        <v>55.6</v>
      </c>
    </row>
    <row r="981">
      <c r="B981" s="99"/>
      <c r="D981" s="100">
        <v>44986.67732638889</v>
      </c>
      <c r="E981" s="109">
        <v>50.7</v>
      </c>
      <c r="G981" s="100">
        <v>44986.70994212963</v>
      </c>
      <c r="H981" s="22">
        <v>55.8</v>
      </c>
    </row>
    <row r="982">
      <c r="B982" s="99"/>
      <c r="D982" s="100">
        <v>44986.67733796296</v>
      </c>
      <c r="E982" s="109">
        <v>50.7</v>
      </c>
      <c r="G982" s="100">
        <v>44986.70995370371</v>
      </c>
      <c r="H982" s="22">
        <v>57.5</v>
      </c>
    </row>
    <row r="983">
      <c r="B983" s="99"/>
      <c r="D983" s="100">
        <v>44986.677349537036</v>
      </c>
      <c r="E983" s="109">
        <v>50.6</v>
      </c>
      <c r="G983" s="100">
        <v>44986.709965277776</v>
      </c>
      <c r="H983" s="22">
        <v>57.7</v>
      </c>
    </row>
    <row r="984">
      <c r="B984" s="99"/>
      <c r="D984" s="100">
        <v>44986.67736111111</v>
      </c>
      <c r="E984" s="109">
        <v>50.7</v>
      </c>
      <c r="G984" s="100">
        <v>44986.70997685185</v>
      </c>
      <c r="H984" s="22">
        <v>57.3</v>
      </c>
    </row>
    <row r="985">
      <c r="B985" s="99"/>
      <c r="D985" s="100">
        <v>44986.67737268518</v>
      </c>
      <c r="E985" s="109">
        <v>50.4</v>
      </c>
      <c r="G985" s="100">
        <v>44986.70998842592</v>
      </c>
      <c r="H985" s="22">
        <v>58.1</v>
      </c>
    </row>
    <row r="986">
      <c r="B986" s="99"/>
      <c r="D986" s="100">
        <v>44986.67738425926</v>
      </c>
      <c r="E986" s="109">
        <v>50.4</v>
      </c>
      <c r="G986" s="100">
        <v>44986.71</v>
      </c>
      <c r="H986" s="22">
        <v>58.4</v>
      </c>
    </row>
    <row r="987">
      <c r="B987" s="99"/>
      <c r="D987" s="100">
        <v>44986.677395833336</v>
      </c>
      <c r="E987" s="109">
        <v>50.4</v>
      </c>
      <c r="G987" s="100">
        <v>44986.710011574076</v>
      </c>
      <c r="H987" s="22">
        <v>56.9</v>
      </c>
    </row>
    <row r="988">
      <c r="B988" s="99"/>
      <c r="D988" s="100">
        <v>44986.677407407406</v>
      </c>
      <c r="E988" s="109">
        <v>49.9</v>
      </c>
      <c r="G988" s="100">
        <v>44986.710023148145</v>
      </c>
      <c r="H988" s="22">
        <v>58.5</v>
      </c>
    </row>
    <row r="989">
      <c r="B989" s="99"/>
      <c r="D989" s="100">
        <v>44986.67741898148</v>
      </c>
      <c r="E989" s="109">
        <v>49.6</v>
      </c>
      <c r="G989" s="100">
        <v>44986.71003472222</v>
      </c>
      <c r="H989" s="22">
        <v>58.5</v>
      </c>
    </row>
    <row r="990">
      <c r="B990" s="99"/>
      <c r="D990" s="100">
        <v>44986.67743055556</v>
      </c>
      <c r="E990" s="109">
        <v>52.8</v>
      </c>
      <c r="G990" s="100">
        <v>44986.7100462963</v>
      </c>
      <c r="H990" s="22">
        <v>58.3</v>
      </c>
    </row>
    <row r="991">
      <c r="B991" s="99"/>
      <c r="D991" s="100">
        <v>44986.67744212963</v>
      </c>
      <c r="E991" s="109">
        <v>56.7</v>
      </c>
      <c r="G991" s="100">
        <v>44986.71005787037</v>
      </c>
      <c r="H991" s="22">
        <v>60.1</v>
      </c>
    </row>
    <row r="992">
      <c r="B992" s="99"/>
      <c r="D992" s="100">
        <v>44986.677453703705</v>
      </c>
      <c r="E992" s="109">
        <v>56.8</v>
      </c>
      <c r="G992" s="100">
        <v>44986.710069444445</v>
      </c>
      <c r="H992" s="22">
        <v>60.1</v>
      </c>
    </row>
    <row r="993">
      <c r="B993" s="99"/>
      <c r="D993" s="100">
        <v>44986.677465277775</v>
      </c>
      <c r="E993" s="109">
        <v>55.5</v>
      </c>
      <c r="G993" s="100">
        <v>44986.71008101852</v>
      </c>
      <c r="H993" s="22">
        <v>59.6</v>
      </c>
    </row>
    <row r="994">
      <c r="B994" s="99"/>
      <c r="D994" s="100">
        <v>44986.67747685185</v>
      </c>
      <c r="E994" s="109">
        <v>55.1</v>
      </c>
      <c r="G994" s="100">
        <v>44986.71009259259</v>
      </c>
      <c r="H994" s="22">
        <v>60.4</v>
      </c>
    </row>
    <row r="995">
      <c r="B995" s="99"/>
      <c r="D995" s="100">
        <v>44986.67748842593</v>
      </c>
      <c r="E995" s="109">
        <v>55.4</v>
      </c>
      <c r="G995" s="100">
        <v>44986.71010416667</v>
      </c>
      <c r="H995" s="22">
        <v>59.3</v>
      </c>
    </row>
    <row r="996">
      <c r="B996" s="99"/>
      <c r="D996" s="100">
        <v>44986.6775</v>
      </c>
      <c r="E996" s="109">
        <v>55.1</v>
      </c>
      <c r="G996" s="100">
        <v>44986.71011574074</v>
      </c>
      <c r="H996" s="22">
        <v>60.1</v>
      </c>
    </row>
    <row r="997">
      <c r="B997" s="99"/>
      <c r="D997" s="100">
        <v>44986.677511574075</v>
      </c>
      <c r="E997" s="109">
        <v>54.8</v>
      </c>
      <c r="G997" s="100">
        <v>44986.710127314815</v>
      </c>
      <c r="H997" s="22">
        <v>60.8</v>
      </c>
    </row>
    <row r="998">
      <c r="B998" s="99"/>
      <c r="D998" s="100">
        <v>44986.67752314815</v>
      </c>
      <c r="E998" s="109">
        <v>57.7</v>
      </c>
      <c r="G998" s="100">
        <v>44986.71013888889</v>
      </c>
      <c r="H998" s="22">
        <v>63.7</v>
      </c>
    </row>
    <row r="999">
      <c r="B999" s="99"/>
      <c r="D999" s="100">
        <v>44986.67753472222</v>
      </c>
      <c r="E999" s="109">
        <v>57.9</v>
      </c>
      <c r="G999" s="100">
        <v>44986.71015046296</v>
      </c>
      <c r="H999" s="22">
        <v>65.8</v>
      </c>
    </row>
    <row r="1000">
      <c r="B1000" s="99"/>
      <c r="D1000" s="100">
        <v>44986.6775462963</v>
      </c>
      <c r="E1000" s="109">
        <v>56.1</v>
      </c>
      <c r="G1000" s="100">
        <v>44986.71016203704</v>
      </c>
      <c r="H1000" s="22">
        <v>66.5</v>
      </c>
    </row>
    <row r="1001">
      <c r="B1001" s="99"/>
      <c r="D1001" s="100">
        <v>44986.67755787037</v>
      </c>
      <c r="E1001" s="109">
        <v>55.8</v>
      </c>
      <c r="G1001" s="100">
        <v>44986.710173611114</v>
      </c>
      <c r="H1001" s="22">
        <v>66.5</v>
      </c>
    </row>
    <row r="1002">
      <c r="B1002" s="99"/>
      <c r="D1002" s="100">
        <v>44986.677569444444</v>
      </c>
      <c r="E1002" s="109">
        <v>56.0</v>
      </c>
      <c r="G1002" s="100">
        <v>44986.710185185184</v>
      </c>
      <c r="H1002" s="22">
        <v>64.5</v>
      </c>
    </row>
    <row r="1003">
      <c r="B1003" s="99"/>
      <c r="D1003" s="100">
        <v>44986.67758101852</v>
      </c>
      <c r="E1003" s="109">
        <v>56.6</v>
      </c>
      <c r="G1003" s="100">
        <v>44986.71019675926</v>
      </c>
      <c r="H1003" s="22">
        <v>62.2</v>
      </c>
    </row>
    <row r="1004">
      <c r="B1004" s="99"/>
      <c r="D1004" s="100">
        <v>44986.67759259259</v>
      </c>
      <c r="E1004" s="109">
        <v>56.5</v>
      </c>
      <c r="G1004" s="100">
        <v>44986.71020833333</v>
      </c>
      <c r="H1004" s="22">
        <v>60.2</v>
      </c>
    </row>
    <row r="1005">
      <c r="B1005" s="99"/>
      <c r="D1005" s="100">
        <v>44986.67760416667</v>
      </c>
      <c r="E1005" s="109">
        <v>55.9</v>
      </c>
      <c r="G1005" s="100">
        <v>44986.71021990741</v>
      </c>
      <c r="H1005" s="22">
        <v>58.1</v>
      </c>
    </row>
    <row r="1006">
      <c r="B1006" s="99"/>
      <c r="D1006" s="100">
        <v>44986.677615740744</v>
      </c>
      <c r="E1006" s="109">
        <v>55.4</v>
      </c>
      <c r="G1006" s="100">
        <v>44986.710231481484</v>
      </c>
      <c r="H1006" s="22">
        <v>58.1</v>
      </c>
    </row>
    <row r="1007">
      <c r="B1007" s="99"/>
      <c r="D1007" s="100">
        <v>44986.67762731481</v>
      </c>
      <c r="E1007" s="109">
        <v>58.7</v>
      </c>
      <c r="G1007" s="100">
        <v>44986.71024305555</v>
      </c>
      <c r="H1007" s="22">
        <v>59.2</v>
      </c>
    </row>
    <row r="1008">
      <c r="B1008" s="99"/>
      <c r="D1008" s="100">
        <v>44986.67763888889</v>
      </c>
      <c r="E1008" s="109">
        <v>58.9</v>
      </c>
      <c r="G1008" s="100">
        <v>44986.71025462963</v>
      </c>
      <c r="H1008" s="22">
        <v>59.2</v>
      </c>
    </row>
    <row r="1009">
      <c r="B1009" s="99"/>
      <c r="D1009" s="100">
        <v>44986.67765046296</v>
      </c>
      <c r="E1009" s="109">
        <v>58.7</v>
      </c>
      <c r="G1009" s="100">
        <v>44986.71026620371</v>
      </c>
      <c r="H1009" s="22">
        <v>57.3</v>
      </c>
    </row>
    <row r="1010">
      <c r="B1010" s="99"/>
      <c r="D1010" s="100">
        <v>44986.67766203704</v>
      </c>
      <c r="E1010" s="109">
        <v>60.9</v>
      </c>
      <c r="G1010" s="100">
        <v>44986.710277777776</v>
      </c>
      <c r="H1010" s="22">
        <v>54.3</v>
      </c>
    </row>
    <row r="1011">
      <c r="B1011" s="99"/>
      <c r="D1011" s="100">
        <v>44986.67767361111</v>
      </c>
      <c r="E1011" s="109">
        <v>61.4</v>
      </c>
      <c r="G1011" s="100">
        <v>44986.71028935185</v>
      </c>
      <c r="H1011" s="22">
        <v>54.0</v>
      </c>
    </row>
    <row r="1012">
      <c r="B1012" s="99"/>
      <c r="D1012" s="100">
        <v>44986.67768518518</v>
      </c>
      <c r="E1012" s="109">
        <v>61.2</v>
      </c>
      <c r="G1012" s="100">
        <v>44986.71030092592</v>
      </c>
      <c r="H1012" s="22">
        <v>53.9</v>
      </c>
    </row>
    <row r="1013">
      <c r="B1013" s="99"/>
      <c r="D1013" s="100">
        <v>44986.67769675926</v>
      </c>
      <c r="E1013" s="109">
        <v>61.1</v>
      </c>
      <c r="G1013" s="100">
        <v>44986.7103125</v>
      </c>
      <c r="H1013" s="22">
        <v>53.3</v>
      </c>
    </row>
    <row r="1014">
      <c r="B1014" s="99"/>
      <c r="D1014" s="100">
        <v>44986.677708333336</v>
      </c>
      <c r="E1014" s="109">
        <v>61.0</v>
      </c>
      <c r="G1014" s="100">
        <v>44986.710324074076</v>
      </c>
      <c r="H1014" s="22">
        <v>52.7</v>
      </c>
    </row>
    <row r="1015">
      <c r="B1015" s="99"/>
      <c r="D1015" s="100">
        <v>44986.677719907406</v>
      </c>
      <c r="E1015" s="109">
        <v>59.8</v>
      </c>
      <c r="G1015" s="100">
        <v>44986.710335648146</v>
      </c>
      <c r="H1015" s="22">
        <v>51.7</v>
      </c>
    </row>
    <row r="1016">
      <c r="B1016" s="99"/>
      <c r="D1016" s="100">
        <v>44986.67773148148</v>
      </c>
      <c r="E1016" s="109">
        <v>58.0</v>
      </c>
      <c r="G1016" s="100">
        <v>44986.71034722222</v>
      </c>
      <c r="H1016" s="22">
        <v>50.4</v>
      </c>
    </row>
    <row r="1017">
      <c r="B1017" s="99"/>
      <c r="D1017" s="100">
        <v>44986.67774305555</v>
      </c>
      <c r="E1017" s="109">
        <v>55.7</v>
      </c>
      <c r="G1017" s="100">
        <v>44986.7103587963</v>
      </c>
      <c r="H1017" s="22">
        <v>49.1</v>
      </c>
    </row>
    <row r="1018">
      <c r="B1018" s="99"/>
      <c r="D1018" s="100">
        <v>44986.67775462963</v>
      </c>
      <c r="E1018" s="109">
        <v>54.2</v>
      </c>
      <c r="G1018" s="100">
        <v>44986.71037037037</v>
      </c>
      <c r="H1018" s="22">
        <v>49.3</v>
      </c>
    </row>
    <row r="1019">
      <c r="B1019" s="99"/>
      <c r="D1019" s="100">
        <v>44986.677766203706</v>
      </c>
      <c r="E1019" s="109">
        <v>53.2</v>
      </c>
      <c r="G1019" s="100">
        <v>44986.710381944446</v>
      </c>
      <c r="H1019" s="22">
        <v>50.0</v>
      </c>
    </row>
    <row r="1020">
      <c r="B1020" s="99"/>
      <c r="D1020" s="100">
        <v>44986.677777777775</v>
      </c>
      <c r="E1020" s="109">
        <v>53.8</v>
      </c>
      <c r="G1020" s="100">
        <v>44986.710393518515</v>
      </c>
      <c r="H1020" s="22">
        <v>50.0</v>
      </c>
    </row>
    <row r="1021">
      <c r="B1021" s="99"/>
      <c r="D1021" s="100">
        <v>44986.67778935185</v>
      </c>
      <c r="E1021" s="109">
        <v>53.8</v>
      </c>
      <c r="G1021" s="100">
        <v>44986.71040509259</v>
      </c>
      <c r="H1021" s="22">
        <v>51.3</v>
      </c>
    </row>
    <row r="1022">
      <c r="B1022" s="99"/>
      <c r="D1022" s="100">
        <v>44986.67780092593</v>
      </c>
      <c r="E1022" s="109">
        <v>52.3</v>
      </c>
      <c r="G1022" s="100">
        <v>44986.71041666667</v>
      </c>
      <c r="H1022" s="22">
        <v>52.0</v>
      </c>
    </row>
    <row r="1023">
      <c r="B1023" s="99"/>
      <c r="D1023" s="100">
        <v>44986.6778125</v>
      </c>
      <c r="E1023" s="109">
        <v>51.7</v>
      </c>
      <c r="G1023" s="100">
        <v>44986.71042824074</v>
      </c>
      <c r="H1023" s="22">
        <v>51.9</v>
      </c>
    </row>
    <row r="1024">
      <c r="B1024" s="99"/>
      <c r="D1024" s="100">
        <v>44986.677824074075</v>
      </c>
      <c r="E1024" s="109">
        <v>51.7</v>
      </c>
      <c r="G1024" s="100">
        <v>44986.710439814815</v>
      </c>
      <c r="H1024" s="22">
        <v>51.6</v>
      </c>
    </row>
    <row r="1025">
      <c r="B1025" s="99"/>
      <c r="D1025" s="100">
        <v>44986.677835648145</v>
      </c>
      <c r="E1025" s="110">
        <v>53.0</v>
      </c>
      <c r="G1025" s="100">
        <v>44986.71045138889</v>
      </c>
      <c r="H1025" s="22">
        <v>50.7</v>
      </c>
    </row>
    <row r="1026">
      <c r="B1026" s="99"/>
      <c r="D1026" s="100">
        <v>44986.67784722222</v>
      </c>
      <c r="E1026" s="110">
        <v>54.1</v>
      </c>
      <c r="G1026" s="100">
        <v>44986.71046296296</v>
      </c>
      <c r="H1026" s="22">
        <v>51.7</v>
      </c>
    </row>
    <row r="1027">
      <c r="B1027" s="99"/>
      <c r="D1027" s="28"/>
      <c r="E1027" s="110"/>
      <c r="G1027" s="100">
        <v>44986.71047453704</v>
      </c>
      <c r="H1027" s="22">
        <v>52.2</v>
      </c>
    </row>
    <row r="1028">
      <c r="B1028" s="99"/>
      <c r="D1028" s="28"/>
      <c r="E1028" s="110"/>
      <c r="G1028" s="100"/>
      <c r="H1028" s="22"/>
    </row>
    <row r="1029">
      <c r="B1029" s="99"/>
      <c r="D1029" s="28"/>
      <c r="E1029" s="110"/>
      <c r="G1029" s="100"/>
      <c r="H1029" s="22"/>
    </row>
    <row r="1030">
      <c r="B1030" s="99"/>
      <c r="D1030" s="28"/>
      <c r="E1030" s="110"/>
      <c r="G1030" s="100"/>
      <c r="H1030" s="22"/>
    </row>
    <row r="1031">
      <c r="B1031" s="99"/>
      <c r="D1031" s="28"/>
      <c r="E1031" s="110"/>
    </row>
    <row r="1032">
      <c r="B1032" s="99"/>
      <c r="D1032" s="28"/>
      <c r="E1032" s="110"/>
    </row>
    <row r="1033">
      <c r="B1033" s="99"/>
      <c r="D1033" s="28"/>
      <c r="E1033" s="110"/>
    </row>
    <row r="1034">
      <c r="B1034" s="99"/>
      <c r="D1034" s="28"/>
      <c r="E1034" s="110"/>
    </row>
    <row r="1035">
      <c r="B1035" s="99"/>
      <c r="D1035" s="28"/>
      <c r="E1035" s="110"/>
    </row>
    <row r="1036">
      <c r="B1036" s="99"/>
      <c r="D1036" s="28"/>
      <c r="E1036" s="110"/>
    </row>
    <row r="1037">
      <c r="B1037" s="99"/>
      <c r="D1037" s="28"/>
      <c r="E1037" s="110"/>
    </row>
    <row r="1038">
      <c r="B1038" s="99"/>
      <c r="D1038" s="28"/>
      <c r="E1038" s="110"/>
    </row>
    <row r="1039">
      <c r="B1039" s="99"/>
      <c r="D1039" s="28"/>
      <c r="E1039" s="110"/>
    </row>
    <row r="1040">
      <c r="B1040" s="99"/>
      <c r="D1040" s="28"/>
      <c r="E1040" s="110"/>
    </row>
    <row r="1041">
      <c r="B1041" s="99"/>
      <c r="D1041" s="28"/>
      <c r="E1041" s="110"/>
    </row>
    <row r="1042">
      <c r="B1042" s="99"/>
      <c r="D1042" s="28"/>
      <c r="E1042" s="110"/>
    </row>
    <row r="1043">
      <c r="B1043" s="99"/>
      <c r="D1043" s="28"/>
      <c r="E1043" s="110"/>
    </row>
    <row r="1044">
      <c r="B1044" s="99"/>
      <c r="D1044" s="28"/>
      <c r="E1044" s="110"/>
    </row>
    <row r="1045">
      <c r="B1045" s="99"/>
      <c r="D1045" s="28"/>
      <c r="E1045" s="110"/>
    </row>
    <row r="1046">
      <c r="B1046" s="99"/>
      <c r="D1046" s="28"/>
      <c r="E1046" s="110"/>
    </row>
    <row r="1047">
      <c r="B1047" s="99"/>
      <c r="D1047" s="28"/>
      <c r="E1047" s="110"/>
    </row>
    <row r="1048">
      <c r="B1048" s="99"/>
      <c r="D1048" s="28"/>
      <c r="E1048" s="110"/>
    </row>
    <row r="1049">
      <c r="B1049" s="99"/>
      <c r="D1049" s="28"/>
      <c r="E1049" s="110"/>
    </row>
    <row r="1050">
      <c r="B1050" s="99"/>
      <c r="D1050" s="28"/>
      <c r="E1050" s="110"/>
    </row>
    <row r="1051">
      <c r="B1051" s="99"/>
      <c r="D1051" s="28"/>
      <c r="E1051" s="110"/>
    </row>
    <row r="1052">
      <c r="B1052" s="99"/>
      <c r="D1052" s="28"/>
      <c r="E1052" s="110"/>
    </row>
    <row r="1053">
      <c r="B1053" s="99"/>
      <c r="D1053" s="28"/>
      <c r="E1053" s="110"/>
    </row>
    <row r="1054">
      <c r="B1054" s="99"/>
      <c r="D1054" s="28"/>
      <c r="E1054" s="110"/>
    </row>
    <row r="1055">
      <c r="B1055" s="99"/>
      <c r="D1055" s="28"/>
      <c r="E1055" s="110"/>
    </row>
    <row r="1056">
      <c r="B1056" s="99"/>
      <c r="D1056" s="28"/>
      <c r="E1056" s="110"/>
    </row>
    <row r="1057">
      <c r="B1057" s="99"/>
      <c r="D1057" s="28"/>
      <c r="E1057" s="110"/>
    </row>
    <row r="1058">
      <c r="B1058" s="99"/>
      <c r="D1058" s="28"/>
      <c r="E1058" s="110"/>
    </row>
    <row r="1059">
      <c r="B1059" s="99"/>
      <c r="D1059" s="28"/>
      <c r="E1059" s="110"/>
    </row>
    <row r="1060">
      <c r="B1060" s="99"/>
      <c r="D1060" s="28"/>
      <c r="E1060" s="110"/>
    </row>
    <row r="1061">
      <c r="B1061" s="99"/>
      <c r="D1061" s="28"/>
      <c r="E1061" s="110"/>
    </row>
    <row r="1062">
      <c r="B1062" s="99"/>
      <c r="D1062" s="28"/>
      <c r="E1062" s="110"/>
    </row>
    <row r="1063">
      <c r="B1063" s="99"/>
      <c r="D1063" s="28"/>
      <c r="E1063" s="110"/>
    </row>
    <row r="1064">
      <c r="B1064" s="99"/>
      <c r="D1064" s="28"/>
      <c r="E1064" s="110"/>
    </row>
    <row r="1065">
      <c r="B1065" s="99"/>
      <c r="D1065" s="28"/>
      <c r="E1065" s="110"/>
    </row>
    <row r="1066">
      <c r="B1066" s="99"/>
      <c r="D1066" s="28"/>
      <c r="E1066" s="110"/>
    </row>
    <row r="1067">
      <c r="B1067" s="99"/>
      <c r="D1067" s="28"/>
      <c r="E1067" s="110"/>
    </row>
    <row r="1068">
      <c r="B1068" s="99"/>
      <c r="D1068" s="28"/>
      <c r="E1068" s="110"/>
    </row>
    <row r="1069">
      <c r="B1069" s="99"/>
      <c r="D1069" s="28"/>
      <c r="E1069" s="110"/>
    </row>
    <row r="1070">
      <c r="B1070" s="99"/>
      <c r="D1070" s="28"/>
      <c r="E1070" s="110"/>
    </row>
    <row r="1071">
      <c r="B1071" s="99"/>
      <c r="D1071" s="28"/>
      <c r="E1071" s="110"/>
    </row>
    <row r="1072">
      <c r="B1072" s="99"/>
      <c r="D1072" s="28"/>
      <c r="E1072" s="110"/>
    </row>
    <row r="1073">
      <c r="B1073" s="99"/>
      <c r="D1073" s="28"/>
      <c r="E1073" s="110"/>
    </row>
    <row r="1074">
      <c r="B1074" s="99"/>
      <c r="D1074" s="28"/>
      <c r="E1074" s="110"/>
    </row>
    <row r="1075">
      <c r="B1075" s="99"/>
      <c r="D1075" s="28"/>
      <c r="E1075" s="110"/>
    </row>
    <row r="1076">
      <c r="B1076" s="99"/>
      <c r="D1076" s="28"/>
      <c r="E1076" s="110"/>
    </row>
    <row r="1077">
      <c r="B1077" s="99"/>
      <c r="D1077" s="28"/>
      <c r="E1077" s="110"/>
    </row>
    <row r="1078">
      <c r="B1078" s="99"/>
      <c r="D1078" s="28"/>
      <c r="E1078" s="110"/>
    </row>
    <row r="1079">
      <c r="B1079" s="99"/>
      <c r="D1079" s="28"/>
      <c r="E1079" s="110"/>
    </row>
    <row r="1080">
      <c r="B1080" s="99"/>
      <c r="D1080" s="28"/>
      <c r="E1080" s="110"/>
    </row>
    <row r="1081">
      <c r="B1081" s="99"/>
      <c r="D1081" s="28"/>
      <c r="E1081" s="110"/>
    </row>
    <row r="1082">
      <c r="B1082" s="99"/>
      <c r="D1082" s="28"/>
      <c r="E1082" s="110"/>
    </row>
    <row r="1083">
      <c r="B1083" s="99"/>
      <c r="D1083" s="28"/>
      <c r="E1083" s="110"/>
    </row>
    <row r="1084">
      <c r="B1084" s="99"/>
      <c r="D1084" s="28"/>
      <c r="E1084" s="110"/>
    </row>
    <row r="1085">
      <c r="B1085" s="99"/>
      <c r="D1085" s="28"/>
      <c r="E1085" s="110"/>
    </row>
    <row r="1086">
      <c r="B1086" s="99"/>
      <c r="D1086" s="28"/>
      <c r="E1086" s="110"/>
    </row>
    <row r="1087">
      <c r="B1087" s="99"/>
      <c r="D1087" s="28"/>
      <c r="E1087" s="110"/>
    </row>
    <row r="1088">
      <c r="B1088" s="99"/>
      <c r="D1088" s="28"/>
      <c r="E1088" s="110"/>
    </row>
    <row r="1089">
      <c r="B1089" s="99"/>
      <c r="D1089" s="28"/>
      <c r="E1089" s="110"/>
    </row>
    <row r="1090">
      <c r="B1090" s="99"/>
      <c r="D1090" s="28"/>
      <c r="E1090" s="110"/>
    </row>
    <row r="1091">
      <c r="B1091" s="99"/>
      <c r="D1091" s="28"/>
      <c r="E1091" s="110"/>
    </row>
    <row r="1092">
      <c r="B1092" s="99"/>
      <c r="D1092" s="28"/>
      <c r="E1092" s="110"/>
    </row>
    <row r="1093">
      <c r="B1093" s="99"/>
      <c r="D1093" s="28"/>
      <c r="E1093" s="110"/>
    </row>
    <row r="1094">
      <c r="B1094" s="99"/>
      <c r="D1094" s="28"/>
      <c r="E1094" s="110"/>
    </row>
    <row r="1095">
      <c r="B1095" s="99"/>
      <c r="D1095" s="28"/>
      <c r="E1095" s="110"/>
    </row>
    <row r="1096">
      <c r="B1096" s="99"/>
      <c r="D1096" s="28"/>
      <c r="E1096" s="110"/>
    </row>
    <row r="1097">
      <c r="B1097" s="99"/>
      <c r="D1097" s="28"/>
      <c r="E1097" s="110"/>
    </row>
    <row r="1098">
      <c r="B1098" s="99"/>
      <c r="D1098" s="28"/>
      <c r="E1098" s="110"/>
    </row>
    <row r="1099">
      <c r="B1099" s="99"/>
      <c r="D1099" s="28"/>
      <c r="E1099" s="110"/>
    </row>
    <row r="1100">
      <c r="B1100" s="99"/>
      <c r="D1100" s="28"/>
      <c r="E1100" s="110"/>
    </row>
    <row r="1101">
      <c r="B1101" s="99"/>
      <c r="D1101" s="28"/>
      <c r="E1101" s="110"/>
    </row>
    <row r="1102">
      <c r="B1102" s="99"/>
      <c r="D1102" s="28"/>
      <c r="E1102" s="110"/>
    </row>
    <row r="1103">
      <c r="B1103" s="99"/>
      <c r="D1103" s="28"/>
      <c r="E1103" s="110"/>
    </row>
    <row r="1104">
      <c r="B1104" s="99"/>
      <c r="D1104" s="28"/>
      <c r="E1104" s="110"/>
    </row>
    <row r="1105">
      <c r="B1105" s="99"/>
      <c r="D1105" s="28"/>
      <c r="E1105" s="110"/>
    </row>
    <row r="1106">
      <c r="B1106" s="99"/>
      <c r="D1106" s="28"/>
      <c r="E1106" s="110"/>
    </row>
    <row r="1107">
      <c r="B1107" s="99"/>
      <c r="D1107" s="28"/>
      <c r="E1107" s="110"/>
    </row>
    <row r="1108">
      <c r="B1108" s="99"/>
      <c r="D1108" s="28"/>
      <c r="E1108" s="110"/>
    </row>
    <row r="1109">
      <c r="B1109" s="99"/>
      <c r="D1109" s="28"/>
      <c r="E1109" s="110"/>
    </row>
    <row r="1110">
      <c r="B1110" s="99"/>
      <c r="D1110" s="28"/>
      <c r="E1110" s="110"/>
    </row>
    <row r="1111">
      <c r="B1111" s="99"/>
      <c r="D1111" s="28"/>
      <c r="E1111" s="110"/>
    </row>
    <row r="1112">
      <c r="B1112" s="99"/>
      <c r="D1112" s="28"/>
      <c r="E1112" s="110"/>
    </row>
    <row r="1113">
      <c r="B1113" s="99"/>
      <c r="D1113" s="28"/>
      <c r="E1113" s="110"/>
    </row>
    <row r="1114">
      <c r="B1114" s="99"/>
      <c r="D1114" s="28"/>
      <c r="E1114" s="110"/>
    </row>
    <row r="1115">
      <c r="B1115" s="99"/>
      <c r="D1115" s="28"/>
      <c r="E1115" s="110"/>
    </row>
    <row r="1116">
      <c r="B1116" s="99"/>
      <c r="D1116" s="28"/>
      <c r="E1116" s="110"/>
    </row>
    <row r="1117">
      <c r="B1117" s="99"/>
      <c r="D1117" s="28"/>
      <c r="E1117" s="110"/>
    </row>
    <row r="1118">
      <c r="B1118" s="99"/>
      <c r="D1118" s="28"/>
      <c r="E1118" s="110"/>
    </row>
    <row r="1119">
      <c r="B1119" s="99"/>
      <c r="D1119" s="28"/>
      <c r="E1119" s="110"/>
    </row>
    <row r="1120">
      <c r="B1120" s="99"/>
      <c r="D1120" s="28"/>
      <c r="E1120" s="110"/>
    </row>
    <row r="1121">
      <c r="B1121" s="99"/>
      <c r="D1121" s="28"/>
      <c r="E1121" s="110"/>
    </row>
    <row r="1122">
      <c r="B1122" s="99"/>
      <c r="D1122" s="28"/>
      <c r="E1122" s="110"/>
    </row>
    <row r="1123">
      <c r="B1123" s="99"/>
      <c r="D1123" s="28"/>
      <c r="E1123" s="110"/>
    </row>
    <row r="1124">
      <c r="B1124" s="99"/>
      <c r="D1124" s="28"/>
      <c r="E1124" s="110"/>
    </row>
    <row r="1125">
      <c r="B1125" s="99"/>
      <c r="D1125" s="28"/>
      <c r="E1125" s="110"/>
    </row>
    <row r="1126">
      <c r="B1126" s="99"/>
      <c r="D1126" s="28"/>
      <c r="E1126" s="110"/>
    </row>
    <row r="1127">
      <c r="B1127" s="99"/>
      <c r="D1127" s="28"/>
      <c r="E1127" s="110"/>
    </row>
    <row r="1128">
      <c r="B1128" s="99"/>
      <c r="D1128" s="28"/>
      <c r="E1128" s="110"/>
    </row>
    <row r="1129">
      <c r="B1129" s="99"/>
      <c r="D1129" s="28"/>
      <c r="E1129" s="110"/>
    </row>
    <row r="1130">
      <c r="B1130" s="99"/>
      <c r="D1130" s="28"/>
      <c r="E1130" s="110"/>
    </row>
    <row r="1131">
      <c r="B1131" s="99"/>
      <c r="D1131" s="28"/>
      <c r="E1131" s="110"/>
    </row>
    <row r="1132">
      <c r="B1132" s="99"/>
      <c r="D1132" s="28"/>
      <c r="E1132" s="110"/>
    </row>
    <row r="1133">
      <c r="B1133" s="99"/>
      <c r="D1133" s="28"/>
      <c r="E1133" s="110"/>
    </row>
    <row r="1134">
      <c r="B1134" s="99"/>
      <c r="D1134" s="28"/>
      <c r="E1134" s="110"/>
    </row>
    <row r="1135">
      <c r="B1135" s="99"/>
      <c r="D1135" s="28"/>
      <c r="E1135" s="110"/>
    </row>
    <row r="1136">
      <c r="B1136" s="99"/>
      <c r="D1136" s="28"/>
      <c r="E1136" s="110"/>
    </row>
    <row r="1137">
      <c r="B1137" s="99"/>
      <c r="D1137" s="28"/>
      <c r="E1137" s="110"/>
    </row>
    <row r="1138">
      <c r="B1138" s="99"/>
      <c r="D1138" s="28"/>
      <c r="E1138" s="110"/>
    </row>
    <row r="1139">
      <c r="B1139" s="99"/>
      <c r="D1139" s="28"/>
      <c r="E1139" s="110"/>
    </row>
    <row r="1140">
      <c r="B1140" s="99"/>
      <c r="D1140" s="28"/>
      <c r="E1140" s="110"/>
    </row>
    <row r="1141">
      <c r="B1141" s="99"/>
      <c r="D1141" s="28"/>
      <c r="E1141" s="110"/>
    </row>
    <row r="1142">
      <c r="B1142" s="99"/>
      <c r="D1142" s="28"/>
      <c r="E1142" s="110"/>
    </row>
    <row r="1143">
      <c r="B1143" s="99"/>
      <c r="D1143" s="28"/>
      <c r="E1143" s="110"/>
    </row>
    <row r="1144">
      <c r="B1144" s="99"/>
      <c r="D1144" s="28"/>
      <c r="E1144" s="110"/>
    </row>
    <row r="1145">
      <c r="B1145" s="99"/>
      <c r="D1145" s="28"/>
      <c r="E1145" s="110"/>
    </row>
    <row r="1146">
      <c r="B1146" s="99"/>
      <c r="D1146" s="28"/>
      <c r="E1146" s="110"/>
    </row>
    <row r="1147">
      <c r="B1147" s="99"/>
      <c r="D1147" s="28"/>
      <c r="E1147" s="110"/>
    </row>
    <row r="1148">
      <c r="B1148" s="99"/>
      <c r="D1148" s="28"/>
      <c r="E1148" s="110"/>
    </row>
    <row r="1149">
      <c r="B1149" s="99"/>
      <c r="D1149" s="28"/>
      <c r="E1149" s="110"/>
    </row>
    <row r="1150">
      <c r="B1150" s="99"/>
      <c r="D1150" s="28"/>
      <c r="E1150" s="110"/>
    </row>
    <row r="1151">
      <c r="B1151" s="99"/>
      <c r="D1151" s="28"/>
      <c r="E1151" s="110"/>
    </row>
    <row r="1152">
      <c r="B1152" s="99"/>
      <c r="D1152" s="28"/>
      <c r="E1152" s="110"/>
    </row>
    <row r="1153">
      <c r="B1153" s="99"/>
      <c r="D1153" s="28"/>
      <c r="E1153" s="110"/>
    </row>
    <row r="1154">
      <c r="B1154" s="99"/>
      <c r="D1154" s="28"/>
      <c r="E1154" s="110"/>
    </row>
    <row r="1155">
      <c r="B1155" s="99"/>
      <c r="D1155" s="28"/>
      <c r="E1155" s="110"/>
    </row>
    <row r="1156">
      <c r="B1156" s="99"/>
      <c r="D1156" s="28"/>
      <c r="E1156" s="110"/>
    </row>
    <row r="1157">
      <c r="B1157" s="99"/>
      <c r="D1157" s="28"/>
      <c r="E1157" s="110"/>
    </row>
    <row r="1158">
      <c r="B1158" s="99"/>
      <c r="D1158" s="28"/>
      <c r="E1158" s="110"/>
    </row>
    <row r="1159">
      <c r="B1159" s="99"/>
      <c r="D1159" s="28"/>
      <c r="E1159" s="110"/>
    </row>
    <row r="1160">
      <c r="B1160" s="99"/>
      <c r="D1160" s="28"/>
      <c r="E1160" s="110"/>
    </row>
    <row r="1161">
      <c r="B1161" s="99"/>
      <c r="D1161" s="28"/>
      <c r="E1161" s="110"/>
    </row>
    <row r="1162">
      <c r="B1162" s="99"/>
      <c r="D1162" s="28"/>
      <c r="E1162" s="110"/>
    </row>
    <row r="1163">
      <c r="B1163" s="99"/>
      <c r="D1163" s="28"/>
      <c r="E1163" s="110"/>
    </row>
    <row r="1164">
      <c r="B1164" s="99"/>
      <c r="D1164" s="28"/>
      <c r="E1164" s="110"/>
    </row>
    <row r="1165">
      <c r="B1165" s="99"/>
      <c r="D1165" s="28"/>
      <c r="E1165" s="110"/>
    </row>
    <row r="1166">
      <c r="B1166" s="99"/>
      <c r="D1166" s="28"/>
      <c r="E1166" s="110"/>
    </row>
    <row r="1167">
      <c r="B1167" s="99"/>
      <c r="D1167" s="28"/>
      <c r="E1167" s="110"/>
    </row>
    <row r="1168">
      <c r="B1168" s="99"/>
      <c r="D1168" s="28"/>
      <c r="E1168" s="110"/>
    </row>
    <row r="1169">
      <c r="B1169" s="99"/>
      <c r="D1169" s="28"/>
      <c r="E1169" s="110"/>
    </row>
    <row r="1170">
      <c r="B1170" s="99"/>
      <c r="D1170" s="28"/>
      <c r="E1170" s="110"/>
    </row>
    <row r="1171">
      <c r="B1171" s="99"/>
      <c r="D1171" s="28"/>
      <c r="E1171" s="110"/>
    </row>
    <row r="1172">
      <c r="B1172" s="99"/>
      <c r="D1172" s="28"/>
      <c r="E1172" s="110"/>
    </row>
    <row r="1173">
      <c r="B1173" s="99"/>
      <c r="D1173" s="28"/>
      <c r="E1173" s="110"/>
    </row>
    <row r="1174">
      <c r="B1174" s="99"/>
      <c r="D1174" s="28"/>
      <c r="E1174" s="110"/>
    </row>
    <row r="1175">
      <c r="B1175" s="99"/>
      <c r="D1175" s="28"/>
      <c r="E1175" s="110"/>
    </row>
    <row r="1176">
      <c r="B1176" s="99"/>
      <c r="D1176" s="28"/>
      <c r="E1176" s="110"/>
    </row>
    <row r="1177">
      <c r="B1177" s="99"/>
      <c r="D1177" s="28"/>
      <c r="E1177" s="110"/>
    </row>
    <row r="1178">
      <c r="B1178" s="99"/>
      <c r="D1178" s="28"/>
      <c r="E1178" s="110"/>
    </row>
    <row r="1179">
      <c r="B1179" s="99"/>
      <c r="D1179" s="28"/>
      <c r="E1179" s="110"/>
    </row>
    <row r="1180">
      <c r="B1180" s="99"/>
      <c r="D1180" s="28"/>
      <c r="E1180" s="110"/>
    </row>
    <row r="1181">
      <c r="B1181" s="99"/>
      <c r="D1181" s="28"/>
      <c r="E1181" s="110"/>
    </row>
    <row r="1182">
      <c r="B1182" s="99"/>
      <c r="D1182" s="28"/>
      <c r="E1182" s="110"/>
    </row>
    <row r="1183">
      <c r="B1183" s="99"/>
      <c r="D1183" s="28"/>
      <c r="E1183" s="110"/>
    </row>
    <row r="1184">
      <c r="B1184" s="99"/>
      <c r="D1184" s="28"/>
      <c r="E1184" s="110"/>
    </row>
    <row r="1185">
      <c r="B1185" s="99"/>
      <c r="D1185" s="28"/>
      <c r="E1185" s="110"/>
    </row>
    <row r="1186">
      <c r="B1186" s="99"/>
      <c r="D1186" s="28"/>
      <c r="E1186" s="110"/>
    </row>
    <row r="1187">
      <c r="B1187" s="99"/>
      <c r="D1187" s="28"/>
      <c r="E1187" s="110"/>
    </row>
    <row r="1188">
      <c r="B1188" s="99"/>
      <c r="D1188" s="28"/>
      <c r="E1188" s="110"/>
    </row>
    <row r="1189">
      <c r="B1189" s="99"/>
      <c r="D1189" s="28"/>
      <c r="E1189" s="110"/>
    </row>
    <row r="1190">
      <c r="B1190" s="99"/>
      <c r="D1190" s="28"/>
      <c r="E1190" s="110"/>
    </row>
    <row r="1191">
      <c r="B1191" s="99"/>
      <c r="D1191" s="28"/>
      <c r="E1191" s="110"/>
    </row>
    <row r="1192">
      <c r="B1192" s="99"/>
      <c r="D1192" s="28"/>
      <c r="E1192" s="110"/>
    </row>
    <row r="1193">
      <c r="B1193" s="99"/>
      <c r="D1193" s="28"/>
      <c r="E1193" s="110"/>
    </row>
    <row r="1194">
      <c r="B1194" s="99"/>
      <c r="D1194" s="28"/>
      <c r="E1194" s="110"/>
    </row>
    <row r="1195">
      <c r="B1195" s="99"/>
      <c r="D1195" s="28"/>
      <c r="E1195" s="110"/>
    </row>
    <row r="1196">
      <c r="B1196" s="99"/>
      <c r="D1196" s="28"/>
      <c r="E1196" s="110"/>
    </row>
    <row r="1197">
      <c r="B1197" s="99"/>
      <c r="D1197" s="28"/>
      <c r="E1197" s="110"/>
    </row>
    <row r="1198">
      <c r="B1198" s="99"/>
      <c r="D1198" s="28"/>
      <c r="E1198" s="110"/>
    </row>
    <row r="1199">
      <c r="B1199" s="99"/>
      <c r="D1199" s="28"/>
      <c r="E1199" s="110"/>
    </row>
    <row r="1200">
      <c r="B1200" s="99"/>
      <c r="D1200" s="28"/>
      <c r="E1200" s="110"/>
    </row>
    <row r="1201">
      <c r="B1201" s="99"/>
      <c r="D1201" s="28"/>
      <c r="E1201" s="110"/>
    </row>
    <row r="1202">
      <c r="B1202" s="99"/>
      <c r="D1202" s="28"/>
      <c r="E1202" s="110"/>
    </row>
    <row r="1203">
      <c r="B1203" s="99"/>
      <c r="D1203" s="28"/>
      <c r="E1203" s="110"/>
    </row>
    <row r="1204">
      <c r="B1204" s="99"/>
      <c r="D1204" s="28"/>
      <c r="E1204" s="110"/>
    </row>
    <row r="1205">
      <c r="B1205" s="99"/>
      <c r="D1205" s="28"/>
      <c r="E1205" s="110"/>
    </row>
    <row r="1206">
      <c r="B1206" s="99"/>
      <c r="D1206" s="28"/>
      <c r="E1206" s="110"/>
    </row>
    <row r="1207">
      <c r="B1207" s="99"/>
      <c r="D1207" s="28"/>
      <c r="E1207" s="110"/>
    </row>
    <row r="1208">
      <c r="B1208" s="99"/>
      <c r="D1208" s="28"/>
      <c r="E1208" s="110"/>
    </row>
    <row r="1209">
      <c r="B1209" s="99"/>
      <c r="D1209" s="28"/>
      <c r="E1209" s="110"/>
    </row>
    <row r="1210">
      <c r="B1210" s="99"/>
      <c r="D1210" s="28"/>
      <c r="E1210" s="110"/>
    </row>
    <row r="1211">
      <c r="B1211" s="99"/>
      <c r="D1211" s="28"/>
      <c r="E1211" s="110"/>
    </row>
    <row r="1212">
      <c r="B1212" s="99"/>
      <c r="D1212" s="28"/>
      <c r="E1212" s="110"/>
    </row>
    <row r="1213">
      <c r="B1213" s="99"/>
      <c r="D1213" s="28"/>
      <c r="E1213" s="110"/>
    </row>
    <row r="1214">
      <c r="B1214" s="99"/>
      <c r="D1214" s="28"/>
      <c r="E1214" s="110"/>
    </row>
    <row r="1215">
      <c r="B1215" s="99"/>
      <c r="D1215" s="28"/>
      <c r="E1215" s="110"/>
    </row>
    <row r="1216">
      <c r="B1216" s="99"/>
      <c r="D1216" s="28"/>
      <c r="E1216" s="110"/>
    </row>
    <row r="1217">
      <c r="B1217" s="99"/>
      <c r="D1217" s="28"/>
      <c r="E1217" s="110"/>
    </row>
    <row r="1218">
      <c r="B1218" s="99"/>
      <c r="D1218" s="28"/>
      <c r="E1218" s="110"/>
    </row>
    <row r="1219">
      <c r="B1219" s="99"/>
      <c r="D1219" s="28"/>
      <c r="E1219" s="110"/>
    </row>
    <row r="1220">
      <c r="B1220" s="99"/>
      <c r="D1220" s="28"/>
      <c r="E1220" s="110"/>
    </row>
    <row r="1221">
      <c r="B1221" s="99"/>
      <c r="D1221" s="28"/>
      <c r="E1221" s="110"/>
    </row>
    <row r="1222">
      <c r="B1222" s="99"/>
      <c r="D1222" s="28"/>
      <c r="E1222" s="110"/>
    </row>
    <row r="1223">
      <c r="B1223" s="99"/>
      <c r="D1223" s="28"/>
      <c r="E1223" s="110"/>
    </row>
    <row r="1224">
      <c r="B1224" s="99"/>
      <c r="D1224" s="28"/>
      <c r="E1224" s="110"/>
    </row>
    <row r="1225">
      <c r="B1225" s="99"/>
      <c r="D1225" s="28"/>
      <c r="E1225" s="110"/>
    </row>
    <row r="1226">
      <c r="B1226" s="99"/>
      <c r="D1226" s="28"/>
      <c r="E1226" s="110"/>
    </row>
    <row r="1227">
      <c r="B1227" s="99"/>
      <c r="D1227" s="28"/>
      <c r="E1227" s="110"/>
    </row>
    <row r="1228">
      <c r="B1228" s="99"/>
      <c r="D1228" s="28"/>
      <c r="E1228" s="110"/>
    </row>
    <row r="1229">
      <c r="B1229" s="99"/>
      <c r="D1229" s="28"/>
      <c r="E1229" s="110"/>
    </row>
    <row r="1230">
      <c r="B1230" s="99"/>
      <c r="D1230" s="28"/>
      <c r="E1230" s="110"/>
    </row>
    <row r="1231">
      <c r="B1231" s="99"/>
      <c r="D1231" s="28"/>
      <c r="E1231" s="110"/>
    </row>
    <row r="1232">
      <c r="B1232" s="99"/>
      <c r="D1232" s="28"/>
      <c r="E1232" s="110"/>
    </row>
    <row r="1233">
      <c r="B1233" s="99"/>
      <c r="D1233" s="28"/>
      <c r="E1233" s="110"/>
    </row>
    <row r="1234">
      <c r="B1234" s="99"/>
      <c r="D1234" s="28"/>
      <c r="E1234" s="110"/>
    </row>
    <row r="1235">
      <c r="B1235" s="99"/>
      <c r="D1235" s="28"/>
      <c r="E1235" s="110"/>
    </row>
    <row r="1236">
      <c r="B1236" s="99"/>
      <c r="D1236" s="28"/>
      <c r="E1236" s="110"/>
    </row>
    <row r="1237">
      <c r="B1237" s="99"/>
      <c r="D1237" s="28"/>
      <c r="E1237" s="110"/>
    </row>
    <row r="1238">
      <c r="B1238" s="99"/>
      <c r="D1238" s="28"/>
      <c r="E1238" s="110"/>
    </row>
    <row r="1239">
      <c r="B1239" s="99"/>
      <c r="D1239" s="28"/>
      <c r="E1239" s="110"/>
    </row>
    <row r="1240">
      <c r="B1240" s="99"/>
      <c r="D1240" s="28"/>
      <c r="E1240" s="110"/>
    </row>
    <row r="1241">
      <c r="B1241" s="99"/>
      <c r="D1241" s="28"/>
      <c r="E1241" s="110"/>
    </row>
    <row r="1242">
      <c r="B1242" s="99"/>
      <c r="D1242" s="28"/>
      <c r="E1242" s="110"/>
    </row>
    <row r="1243">
      <c r="B1243" s="99"/>
      <c r="D1243" s="28"/>
      <c r="E1243" s="110"/>
    </row>
    <row r="1244">
      <c r="B1244" s="99"/>
      <c r="D1244" s="28"/>
      <c r="E1244" s="110"/>
    </row>
    <row r="1245">
      <c r="B1245" s="99"/>
      <c r="D1245" s="28"/>
      <c r="E1245" s="110"/>
    </row>
    <row r="1246">
      <c r="B1246" s="99"/>
      <c r="D1246" s="28"/>
      <c r="E1246" s="110"/>
    </row>
    <row r="1247">
      <c r="B1247" s="99"/>
      <c r="D1247" s="28"/>
      <c r="E1247" s="110"/>
    </row>
    <row r="1248">
      <c r="B1248" s="99"/>
      <c r="D1248" s="28"/>
      <c r="E1248" s="110"/>
    </row>
    <row r="1249">
      <c r="B1249" s="99"/>
      <c r="D1249" s="28"/>
      <c r="E1249" s="110"/>
    </row>
    <row r="1250">
      <c r="B1250" s="99"/>
      <c r="D1250" s="28"/>
      <c r="E1250" s="110"/>
    </row>
    <row r="1251">
      <c r="B1251" s="99"/>
      <c r="D1251" s="28"/>
      <c r="E1251" s="110"/>
    </row>
    <row r="1252">
      <c r="B1252" s="99"/>
      <c r="D1252" s="28"/>
      <c r="E1252" s="110"/>
    </row>
    <row r="1253">
      <c r="B1253" s="99"/>
      <c r="D1253" s="28"/>
      <c r="E1253" s="110"/>
    </row>
    <row r="1254">
      <c r="B1254" s="99"/>
      <c r="D1254" s="28"/>
      <c r="E1254" s="110"/>
    </row>
    <row r="1255">
      <c r="B1255" s="99"/>
      <c r="D1255" s="28"/>
      <c r="E1255" s="110"/>
    </row>
    <row r="1256">
      <c r="B1256" s="99"/>
      <c r="D1256" s="28"/>
      <c r="E1256" s="110"/>
    </row>
    <row r="1257">
      <c r="B1257" s="99"/>
      <c r="D1257" s="28"/>
      <c r="E1257" s="110"/>
    </row>
    <row r="1258">
      <c r="B1258" s="99"/>
      <c r="D1258" s="28"/>
      <c r="E1258" s="110"/>
    </row>
    <row r="1259">
      <c r="B1259" s="99"/>
      <c r="D1259" s="28"/>
      <c r="E1259" s="110"/>
    </row>
    <row r="1260">
      <c r="B1260" s="99"/>
      <c r="D1260" s="28"/>
      <c r="E1260" s="110"/>
    </row>
    <row r="1261">
      <c r="B1261" s="99"/>
      <c r="D1261" s="28"/>
      <c r="E1261" s="110"/>
    </row>
    <row r="1262">
      <c r="B1262" s="99"/>
      <c r="D1262" s="28"/>
      <c r="E1262" s="110"/>
    </row>
    <row r="1263">
      <c r="B1263" s="99"/>
      <c r="D1263" s="28"/>
      <c r="E1263" s="110"/>
    </row>
    <row r="1264">
      <c r="B1264" s="99"/>
      <c r="D1264" s="28"/>
      <c r="E1264" s="110"/>
    </row>
    <row r="1265">
      <c r="B1265" s="99"/>
      <c r="D1265" s="28"/>
      <c r="E1265" s="110"/>
    </row>
    <row r="1266">
      <c r="B1266" s="99"/>
      <c r="D1266" s="28"/>
      <c r="E1266" s="110"/>
    </row>
    <row r="1267">
      <c r="B1267" s="99"/>
      <c r="D1267" s="28"/>
      <c r="E1267" s="110"/>
    </row>
    <row r="1268">
      <c r="B1268" s="99"/>
      <c r="D1268" s="28"/>
      <c r="E1268" s="110"/>
    </row>
    <row r="1269">
      <c r="B1269" s="99"/>
      <c r="D1269" s="28"/>
      <c r="E1269" s="110"/>
    </row>
    <row r="1270">
      <c r="B1270" s="99"/>
      <c r="D1270" s="28"/>
      <c r="E1270" s="110"/>
    </row>
    <row r="1271">
      <c r="B1271" s="99"/>
      <c r="D1271" s="28"/>
      <c r="E1271" s="110"/>
    </row>
    <row r="1272">
      <c r="B1272" s="99"/>
      <c r="D1272" s="28"/>
      <c r="E1272" s="110"/>
    </row>
    <row r="1273">
      <c r="B1273" s="99"/>
      <c r="D1273" s="28"/>
      <c r="E1273" s="110"/>
    </row>
    <row r="1274">
      <c r="B1274" s="99"/>
      <c r="D1274" s="28"/>
      <c r="E1274" s="110"/>
    </row>
    <row r="1275">
      <c r="B1275" s="99"/>
      <c r="D1275" s="28"/>
      <c r="E1275" s="110"/>
    </row>
    <row r="1276">
      <c r="B1276" s="99"/>
      <c r="D1276" s="28"/>
      <c r="E1276" s="110"/>
    </row>
    <row r="1277">
      <c r="B1277" s="99"/>
      <c r="D1277" s="28"/>
      <c r="E1277" s="110"/>
    </row>
    <row r="1278">
      <c r="B1278" s="99"/>
      <c r="D1278" s="28"/>
      <c r="E1278" s="110"/>
    </row>
    <row r="1279">
      <c r="B1279" s="99"/>
      <c r="D1279" s="28"/>
      <c r="E1279" s="110"/>
    </row>
    <row r="1280">
      <c r="B1280" s="99"/>
      <c r="D1280" s="28"/>
      <c r="E1280" s="110"/>
    </row>
    <row r="1281">
      <c r="B1281" s="99"/>
      <c r="D1281" s="28"/>
      <c r="E1281" s="110"/>
    </row>
    <row r="1282">
      <c r="B1282" s="99"/>
      <c r="D1282" s="28"/>
      <c r="E1282" s="110"/>
    </row>
    <row r="1283">
      <c r="B1283" s="99"/>
      <c r="D1283" s="28"/>
      <c r="E1283" s="110"/>
    </row>
    <row r="1284">
      <c r="B1284" s="99"/>
      <c r="D1284" s="28"/>
      <c r="E1284" s="110"/>
    </row>
    <row r="1285">
      <c r="B1285" s="99"/>
      <c r="D1285" s="28"/>
      <c r="E1285" s="110"/>
    </row>
    <row r="1286">
      <c r="B1286" s="99"/>
      <c r="D1286" s="28"/>
      <c r="E1286" s="110"/>
    </row>
    <row r="1287">
      <c r="B1287" s="99"/>
      <c r="D1287" s="28"/>
      <c r="E1287" s="110"/>
    </row>
    <row r="1288">
      <c r="B1288" s="99"/>
      <c r="D1288" s="28"/>
      <c r="E1288" s="110"/>
    </row>
    <row r="1289">
      <c r="B1289" s="99"/>
      <c r="D1289" s="28"/>
      <c r="E1289" s="110"/>
    </row>
    <row r="1290">
      <c r="B1290" s="99"/>
      <c r="D1290" s="28"/>
      <c r="E1290" s="110"/>
    </row>
    <row r="1291">
      <c r="B1291" s="99"/>
      <c r="D1291" s="28"/>
      <c r="E1291" s="110"/>
    </row>
    <row r="1292">
      <c r="B1292" s="99"/>
      <c r="D1292" s="28"/>
      <c r="E1292" s="110"/>
    </row>
    <row r="1293">
      <c r="B1293" s="99"/>
      <c r="D1293" s="28"/>
      <c r="E1293" s="110"/>
    </row>
    <row r="1294">
      <c r="B1294" s="99"/>
      <c r="D1294" s="28"/>
      <c r="E1294" s="110"/>
    </row>
    <row r="1295">
      <c r="B1295" s="99"/>
      <c r="D1295" s="28"/>
      <c r="E1295" s="110"/>
    </row>
    <row r="1296">
      <c r="B1296" s="99"/>
      <c r="D1296" s="28"/>
      <c r="E1296" s="110"/>
    </row>
    <row r="1297">
      <c r="B1297" s="99"/>
      <c r="D1297" s="28"/>
      <c r="E1297" s="110"/>
    </row>
    <row r="1298">
      <c r="B1298" s="99"/>
      <c r="D1298" s="28"/>
      <c r="E1298" s="110"/>
    </row>
    <row r="1299">
      <c r="B1299" s="99"/>
      <c r="D1299" s="28"/>
      <c r="E1299" s="110"/>
    </row>
    <row r="1300">
      <c r="B1300" s="99"/>
      <c r="D1300" s="28"/>
      <c r="E1300" s="110"/>
    </row>
    <row r="1301">
      <c r="B1301" s="99"/>
      <c r="D1301" s="28"/>
      <c r="E1301" s="110"/>
    </row>
    <row r="1302">
      <c r="B1302" s="99"/>
      <c r="D1302" s="28"/>
      <c r="E1302" s="110"/>
    </row>
    <row r="1303">
      <c r="B1303" s="99"/>
      <c r="D1303" s="28"/>
      <c r="E1303" s="110"/>
    </row>
    <row r="1304">
      <c r="B1304" s="99"/>
      <c r="D1304" s="28"/>
      <c r="E1304" s="110"/>
    </row>
    <row r="1305">
      <c r="B1305" s="99"/>
      <c r="D1305" s="28"/>
      <c r="E1305" s="110"/>
    </row>
    <row r="1306">
      <c r="B1306" s="99"/>
      <c r="D1306" s="28"/>
      <c r="E1306" s="110"/>
    </row>
    <row r="1307">
      <c r="B1307" s="99"/>
      <c r="D1307" s="28"/>
      <c r="E1307" s="110"/>
    </row>
    <row r="1308">
      <c r="B1308" s="99"/>
      <c r="D1308" s="28"/>
      <c r="E1308" s="110"/>
    </row>
    <row r="1309">
      <c r="B1309" s="99"/>
      <c r="D1309" s="28"/>
      <c r="E1309" s="110"/>
    </row>
    <row r="1310">
      <c r="B1310" s="99"/>
      <c r="D1310" s="28"/>
      <c r="E1310" s="110"/>
    </row>
    <row r="1311">
      <c r="B1311" s="99"/>
      <c r="D1311" s="28"/>
      <c r="E1311" s="110"/>
    </row>
    <row r="1312">
      <c r="B1312" s="99"/>
      <c r="D1312" s="28"/>
      <c r="E1312" s="110"/>
    </row>
    <row r="1313">
      <c r="B1313" s="99"/>
      <c r="D1313" s="28"/>
      <c r="E1313" s="110"/>
    </row>
    <row r="1314">
      <c r="B1314" s="99"/>
      <c r="D1314" s="28"/>
      <c r="E1314" s="110"/>
    </row>
    <row r="1315">
      <c r="B1315" s="99"/>
      <c r="D1315" s="28"/>
      <c r="E1315" s="110"/>
    </row>
    <row r="1316">
      <c r="B1316" s="99"/>
      <c r="D1316" s="28"/>
      <c r="E1316" s="110"/>
    </row>
    <row r="1317">
      <c r="B1317" s="99"/>
      <c r="D1317" s="28"/>
      <c r="E1317" s="110"/>
    </row>
    <row r="1318">
      <c r="B1318" s="99"/>
      <c r="D1318" s="28"/>
      <c r="E1318" s="110"/>
    </row>
    <row r="1319">
      <c r="B1319" s="99"/>
      <c r="D1319" s="28"/>
      <c r="E1319" s="110"/>
    </row>
    <row r="1320">
      <c r="B1320" s="99"/>
      <c r="D1320" s="28"/>
      <c r="E1320" s="110"/>
    </row>
    <row r="1321">
      <c r="B1321" s="99"/>
      <c r="D1321" s="28"/>
      <c r="E1321" s="110"/>
    </row>
    <row r="1322">
      <c r="B1322" s="99"/>
      <c r="D1322" s="28"/>
      <c r="E1322" s="110"/>
    </row>
    <row r="1323">
      <c r="B1323" s="99"/>
      <c r="D1323" s="28"/>
      <c r="E1323" s="110"/>
    </row>
    <row r="1324">
      <c r="B1324" s="99"/>
      <c r="D1324" s="28"/>
      <c r="E1324" s="110"/>
    </row>
    <row r="1325">
      <c r="B1325" s="99"/>
      <c r="D1325" s="28"/>
      <c r="E1325" s="110"/>
    </row>
    <row r="1326">
      <c r="B1326" s="99"/>
      <c r="D1326" s="28"/>
      <c r="E1326" s="110"/>
    </row>
    <row r="1327">
      <c r="B1327" s="99"/>
      <c r="D1327" s="28"/>
      <c r="E1327" s="110"/>
    </row>
    <row r="1328">
      <c r="B1328" s="99"/>
      <c r="D1328" s="28"/>
      <c r="E1328" s="110"/>
    </row>
    <row r="1329">
      <c r="B1329" s="99"/>
      <c r="D1329" s="28"/>
      <c r="E1329" s="110"/>
    </row>
    <row r="1330">
      <c r="B1330" s="99"/>
      <c r="D1330" s="28"/>
      <c r="E1330" s="110"/>
    </row>
    <row r="1331">
      <c r="B1331" s="99"/>
      <c r="D1331" s="28"/>
      <c r="E1331" s="110"/>
    </row>
    <row r="1332">
      <c r="B1332" s="99"/>
      <c r="D1332" s="28"/>
      <c r="E1332" s="110"/>
    </row>
    <row r="1333">
      <c r="B1333" s="99"/>
      <c r="D1333" s="28"/>
      <c r="E1333" s="110"/>
    </row>
    <row r="1334">
      <c r="B1334" s="99"/>
      <c r="D1334" s="28"/>
      <c r="E1334" s="110"/>
    </row>
    <row r="1335">
      <c r="B1335" s="99"/>
      <c r="D1335" s="28"/>
      <c r="E1335" s="110"/>
    </row>
    <row r="1336">
      <c r="B1336" s="99"/>
      <c r="D1336" s="28"/>
      <c r="E1336" s="110"/>
    </row>
    <row r="1337">
      <c r="B1337" s="99"/>
      <c r="D1337" s="28"/>
      <c r="E1337" s="110"/>
    </row>
    <row r="1338">
      <c r="B1338" s="99"/>
      <c r="D1338" s="28"/>
      <c r="E1338" s="110"/>
    </row>
    <row r="1339">
      <c r="B1339" s="99"/>
      <c r="D1339" s="28"/>
      <c r="E1339" s="110"/>
    </row>
    <row r="1340">
      <c r="B1340" s="99"/>
      <c r="D1340" s="28"/>
      <c r="E1340" s="110"/>
    </row>
    <row r="1341">
      <c r="B1341" s="99"/>
      <c r="D1341" s="28"/>
      <c r="E1341" s="110"/>
    </row>
    <row r="1342">
      <c r="B1342" s="99"/>
      <c r="D1342" s="28"/>
      <c r="E1342" s="110"/>
    </row>
    <row r="1343">
      <c r="B1343" s="99"/>
      <c r="D1343" s="28"/>
      <c r="E1343" s="110"/>
    </row>
    <row r="1344">
      <c r="B1344" s="99"/>
      <c r="D1344" s="28"/>
      <c r="E1344" s="110"/>
    </row>
    <row r="1345">
      <c r="B1345" s="99"/>
      <c r="D1345" s="28"/>
      <c r="E1345" s="110"/>
    </row>
    <row r="1346">
      <c r="B1346" s="99"/>
      <c r="D1346" s="28"/>
      <c r="E1346" s="110"/>
    </row>
    <row r="1347">
      <c r="B1347" s="99"/>
      <c r="D1347" s="28"/>
      <c r="E1347" s="110"/>
    </row>
    <row r="1348">
      <c r="B1348" s="99"/>
      <c r="D1348" s="28"/>
      <c r="E1348" s="110"/>
    </row>
    <row r="1349">
      <c r="B1349" s="99"/>
      <c r="D1349" s="28"/>
      <c r="E1349" s="110"/>
    </row>
    <row r="1350">
      <c r="B1350" s="99"/>
      <c r="D1350" s="28"/>
      <c r="E1350" s="110"/>
    </row>
    <row r="1351">
      <c r="B1351" s="99"/>
      <c r="D1351" s="28"/>
      <c r="E1351" s="110"/>
    </row>
    <row r="1352">
      <c r="B1352" s="99"/>
      <c r="D1352" s="28"/>
      <c r="E1352" s="110"/>
    </row>
    <row r="1353">
      <c r="B1353" s="99"/>
      <c r="D1353" s="28"/>
      <c r="E1353" s="110"/>
    </row>
    <row r="1354">
      <c r="B1354" s="99"/>
      <c r="D1354" s="28"/>
      <c r="E1354" s="110"/>
    </row>
    <row r="1355">
      <c r="B1355" s="99"/>
      <c r="D1355" s="28"/>
      <c r="E1355" s="110"/>
    </row>
    <row r="1356">
      <c r="B1356" s="99"/>
      <c r="D1356" s="28"/>
      <c r="E1356" s="110"/>
    </row>
    <row r="1357">
      <c r="B1357" s="99"/>
      <c r="D1357" s="28"/>
      <c r="E1357" s="110"/>
    </row>
    <row r="1358">
      <c r="B1358" s="99"/>
      <c r="D1358" s="28"/>
      <c r="E1358" s="110"/>
    </row>
    <row r="1359">
      <c r="B1359" s="99"/>
      <c r="D1359" s="28"/>
      <c r="E1359" s="110"/>
    </row>
    <row r="1360">
      <c r="B1360" s="99"/>
      <c r="D1360" s="28"/>
      <c r="E1360" s="110"/>
    </row>
    <row r="1361">
      <c r="B1361" s="99"/>
      <c r="D1361" s="28"/>
      <c r="E1361" s="110"/>
    </row>
    <row r="1362">
      <c r="B1362" s="99"/>
      <c r="D1362" s="28"/>
      <c r="E1362" s="110"/>
    </row>
    <row r="1363">
      <c r="B1363" s="99"/>
      <c r="D1363" s="28"/>
      <c r="E1363" s="110"/>
    </row>
    <row r="1364">
      <c r="B1364" s="99"/>
      <c r="D1364" s="28"/>
      <c r="E1364" s="110"/>
    </row>
    <row r="1365">
      <c r="B1365" s="99"/>
      <c r="D1365" s="28"/>
      <c r="E1365" s="110"/>
    </row>
    <row r="1366">
      <c r="B1366" s="99"/>
      <c r="D1366" s="28"/>
      <c r="E1366" s="110"/>
    </row>
    <row r="1367">
      <c r="B1367" s="99"/>
      <c r="D1367" s="28"/>
      <c r="E1367" s="110"/>
    </row>
    <row r="1368">
      <c r="B1368" s="99"/>
      <c r="D1368" s="28"/>
      <c r="E1368" s="110"/>
    </row>
    <row r="1369">
      <c r="B1369" s="99"/>
      <c r="D1369" s="28"/>
      <c r="E1369" s="110"/>
    </row>
    <row r="1370">
      <c r="B1370" s="99"/>
      <c r="D1370" s="28"/>
      <c r="E1370" s="110"/>
    </row>
    <row r="1371">
      <c r="B1371" s="99"/>
      <c r="D1371" s="28"/>
      <c r="E1371" s="110"/>
    </row>
    <row r="1372">
      <c r="B1372" s="99"/>
      <c r="D1372" s="28"/>
      <c r="E1372" s="110"/>
    </row>
    <row r="1373">
      <c r="B1373" s="99"/>
      <c r="D1373" s="28"/>
      <c r="E1373" s="110"/>
    </row>
    <row r="1374">
      <c r="B1374" s="99"/>
      <c r="D1374" s="28"/>
      <c r="E1374" s="110"/>
    </row>
    <row r="1375">
      <c r="B1375" s="99"/>
      <c r="D1375" s="28"/>
      <c r="E1375" s="110"/>
    </row>
    <row r="1376">
      <c r="B1376" s="99"/>
      <c r="D1376" s="28"/>
      <c r="E1376" s="110"/>
    </row>
    <row r="1377">
      <c r="B1377" s="99"/>
      <c r="D1377" s="28"/>
      <c r="E1377" s="110"/>
    </row>
    <row r="1378">
      <c r="B1378" s="99"/>
      <c r="D1378" s="28"/>
      <c r="E1378" s="110"/>
    </row>
    <row r="1379">
      <c r="B1379" s="99"/>
      <c r="D1379" s="28"/>
      <c r="E1379" s="110"/>
    </row>
    <row r="1380">
      <c r="B1380" s="99"/>
      <c r="D1380" s="28"/>
      <c r="E1380" s="110"/>
    </row>
    <row r="1381">
      <c r="B1381" s="99"/>
      <c r="D1381" s="28"/>
      <c r="E1381" s="110"/>
    </row>
    <row r="1382">
      <c r="B1382" s="99"/>
      <c r="D1382" s="28"/>
      <c r="E1382" s="110"/>
    </row>
    <row r="1383">
      <c r="B1383" s="99"/>
      <c r="D1383" s="28"/>
      <c r="E1383" s="110"/>
    </row>
    <row r="1384">
      <c r="B1384" s="99"/>
      <c r="D1384" s="28"/>
      <c r="E1384" s="110"/>
    </row>
    <row r="1385">
      <c r="B1385" s="99"/>
      <c r="D1385" s="28"/>
      <c r="E1385" s="110"/>
    </row>
    <row r="1386">
      <c r="B1386" s="99"/>
      <c r="D1386" s="28"/>
      <c r="E1386" s="110"/>
    </row>
    <row r="1387">
      <c r="B1387" s="99"/>
      <c r="D1387" s="28"/>
      <c r="E1387" s="110"/>
    </row>
    <row r="1388">
      <c r="B1388" s="99"/>
      <c r="D1388" s="28"/>
      <c r="E1388" s="110"/>
    </row>
    <row r="1389">
      <c r="B1389" s="99"/>
      <c r="D1389" s="28"/>
      <c r="E1389" s="110"/>
    </row>
    <row r="1390">
      <c r="B1390" s="99"/>
      <c r="D1390" s="28"/>
      <c r="E1390" s="110"/>
    </row>
    <row r="1391">
      <c r="B1391" s="99"/>
      <c r="D1391" s="28"/>
      <c r="E1391" s="110"/>
    </row>
    <row r="1392">
      <c r="B1392" s="99"/>
      <c r="D1392" s="28"/>
      <c r="E1392" s="110"/>
    </row>
    <row r="1393">
      <c r="B1393" s="99"/>
      <c r="D1393" s="28"/>
      <c r="E1393" s="110"/>
    </row>
    <row r="1394">
      <c r="B1394" s="99"/>
      <c r="D1394" s="28"/>
      <c r="E1394" s="110"/>
    </row>
    <row r="1395">
      <c r="B1395" s="99"/>
      <c r="D1395" s="28"/>
      <c r="E1395" s="110"/>
    </row>
    <row r="1396">
      <c r="B1396" s="99"/>
      <c r="D1396" s="28"/>
      <c r="E1396" s="110"/>
    </row>
    <row r="1397">
      <c r="B1397" s="99"/>
      <c r="D1397" s="28"/>
      <c r="E1397" s="110"/>
    </row>
    <row r="1398">
      <c r="B1398" s="99"/>
      <c r="D1398" s="28"/>
      <c r="E1398" s="110"/>
    </row>
    <row r="1399">
      <c r="B1399" s="99"/>
      <c r="D1399" s="28"/>
      <c r="E1399" s="110"/>
    </row>
    <row r="1400">
      <c r="B1400" s="99"/>
      <c r="D1400" s="28"/>
      <c r="E1400" s="110"/>
    </row>
    <row r="1401">
      <c r="B1401" s="99"/>
      <c r="D1401" s="28"/>
      <c r="E1401" s="110"/>
    </row>
    <row r="1402">
      <c r="B1402" s="99"/>
      <c r="D1402" s="28"/>
      <c r="E1402" s="110"/>
    </row>
    <row r="1403">
      <c r="B1403" s="99"/>
      <c r="D1403" s="28"/>
      <c r="E1403" s="110"/>
    </row>
    <row r="1404">
      <c r="B1404" s="99"/>
      <c r="D1404" s="28"/>
      <c r="E1404" s="110"/>
    </row>
    <row r="1405">
      <c r="B1405" s="99"/>
      <c r="D1405" s="28"/>
      <c r="E1405" s="110"/>
    </row>
    <row r="1406">
      <c r="B1406" s="99"/>
      <c r="D1406" s="28"/>
      <c r="E1406" s="110"/>
    </row>
    <row r="1407">
      <c r="B1407" s="99"/>
      <c r="D1407" s="28"/>
      <c r="E1407" s="110"/>
    </row>
    <row r="1408">
      <c r="B1408" s="99"/>
      <c r="D1408" s="28"/>
      <c r="E1408" s="110"/>
    </row>
    <row r="1409">
      <c r="B1409" s="99"/>
      <c r="D1409" s="28"/>
      <c r="E1409" s="110"/>
    </row>
    <row r="1410">
      <c r="B1410" s="99"/>
      <c r="D1410" s="28"/>
      <c r="E1410" s="110"/>
    </row>
    <row r="1411">
      <c r="B1411" s="99"/>
      <c r="D1411" s="28"/>
      <c r="E1411" s="110"/>
    </row>
    <row r="1412">
      <c r="B1412" s="99"/>
      <c r="D1412" s="28"/>
      <c r="E1412" s="110"/>
    </row>
    <row r="1413">
      <c r="B1413" s="99"/>
      <c r="D1413" s="28"/>
      <c r="E1413" s="110"/>
    </row>
    <row r="1414">
      <c r="B1414" s="99"/>
      <c r="D1414" s="28"/>
      <c r="E1414" s="110"/>
    </row>
    <row r="1415">
      <c r="B1415" s="99"/>
      <c r="D1415" s="28"/>
      <c r="E1415" s="110"/>
    </row>
    <row r="1416">
      <c r="B1416" s="99"/>
      <c r="D1416" s="28"/>
      <c r="E1416" s="110"/>
    </row>
    <row r="1417">
      <c r="B1417" s="99"/>
      <c r="D1417" s="28"/>
      <c r="E1417" s="110"/>
    </row>
    <row r="1418">
      <c r="B1418" s="99"/>
      <c r="D1418" s="28"/>
      <c r="E1418" s="110"/>
    </row>
    <row r="1419">
      <c r="B1419" s="99"/>
      <c r="D1419" s="28"/>
      <c r="E1419" s="110"/>
    </row>
    <row r="1420">
      <c r="B1420" s="99"/>
      <c r="D1420" s="28"/>
      <c r="E1420" s="110"/>
    </row>
    <row r="1421">
      <c r="B1421" s="99"/>
      <c r="D1421" s="28"/>
      <c r="E1421" s="110"/>
    </row>
    <row r="1422">
      <c r="B1422" s="99"/>
      <c r="D1422" s="28"/>
      <c r="E1422" s="110"/>
    </row>
    <row r="1423">
      <c r="B1423" s="99"/>
      <c r="D1423" s="28"/>
      <c r="E1423" s="110"/>
    </row>
    <row r="1424">
      <c r="B1424" s="99"/>
      <c r="D1424" s="28"/>
      <c r="E1424" s="110"/>
    </row>
    <row r="1425">
      <c r="B1425" s="99"/>
      <c r="D1425" s="28"/>
      <c r="E1425" s="110"/>
    </row>
    <row r="1426">
      <c r="B1426" s="99"/>
      <c r="D1426" s="28"/>
      <c r="E1426" s="110"/>
    </row>
    <row r="1427">
      <c r="B1427" s="99"/>
      <c r="D1427" s="28"/>
      <c r="E1427" s="110"/>
    </row>
    <row r="1428">
      <c r="B1428" s="99"/>
      <c r="D1428" s="28"/>
      <c r="E1428" s="110"/>
    </row>
    <row r="1429">
      <c r="B1429" s="99"/>
      <c r="D1429" s="28"/>
      <c r="E1429" s="110"/>
    </row>
    <row r="1430">
      <c r="B1430" s="99"/>
      <c r="D1430" s="28"/>
      <c r="E1430" s="110"/>
    </row>
    <row r="1431">
      <c r="B1431" s="99"/>
      <c r="D1431" s="28"/>
      <c r="E1431" s="110"/>
    </row>
    <row r="1432">
      <c r="B1432" s="99"/>
      <c r="D1432" s="28"/>
      <c r="E1432" s="110"/>
    </row>
    <row r="1433">
      <c r="B1433" s="99"/>
      <c r="D1433" s="28"/>
      <c r="E1433" s="110"/>
    </row>
    <row r="1434">
      <c r="B1434" s="99"/>
      <c r="D1434" s="28"/>
      <c r="E1434" s="110"/>
    </row>
    <row r="1435">
      <c r="B1435" s="99"/>
      <c r="D1435" s="28"/>
      <c r="E1435" s="110"/>
    </row>
    <row r="1436">
      <c r="B1436" s="99"/>
      <c r="D1436" s="28"/>
      <c r="E1436" s="110"/>
    </row>
    <row r="1437">
      <c r="B1437" s="99"/>
      <c r="D1437" s="28"/>
      <c r="E1437" s="110"/>
    </row>
    <row r="1438">
      <c r="B1438" s="99"/>
      <c r="D1438" s="28"/>
      <c r="E1438" s="110"/>
    </row>
    <row r="1439">
      <c r="B1439" s="99"/>
      <c r="D1439" s="28"/>
      <c r="E1439" s="110"/>
    </row>
    <row r="1440">
      <c r="B1440" s="99"/>
      <c r="D1440" s="28"/>
      <c r="E1440" s="110"/>
    </row>
    <row r="1441">
      <c r="B1441" s="99"/>
      <c r="D1441" s="28"/>
      <c r="E1441" s="110"/>
    </row>
    <row r="1442">
      <c r="B1442" s="99"/>
      <c r="D1442" s="28"/>
      <c r="E1442" s="110"/>
    </row>
    <row r="1443">
      <c r="B1443" s="99"/>
      <c r="D1443" s="28"/>
      <c r="E1443" s="110"/>
    </row>
    <row r="1444">
      <c r="B1444" s="99"/>
      <c r="D1444" s="28"/>
      <c r="E1444" s="110"/>
    </row>
    <row r="1445">
      <c r="B1445" s="99"/>
      <c r="D1445" s="28"/>
      <c r="E1445" s="110"/>
    </row>
    <row r="1446">
      <c r="B1446" s="99"/>
      <c r="D1446" s="28"/>
      <c r="E1446" s="110"/>
    </row>
    <row r="1447">
      <c r="B1447" s="99"/>
      <c r="D1447" s="28"/>
      <c r="E1447" s="110"/>
    </row>
    <row r="1448">
      <c r="B1448" s="99"/>
      <c r="D1448" s="28"/>
      <c r="E1448" s="110"/>
    </row>
    <row r="1449">
      <c r="B1449" s="99"/>
      <c r="D1449" s="28"/>
      <c r="E1449" s="110"/>
    </row>
    <row r="1450">
      <c r="B1450" s="99"/>
      <c r="D1450" s="28"/>
      <c r="E1450" s="110"/>
    </row>
    <row r="1451">
      <c r="B1451" s="99"/>
      <c r="D1451" s="28"/>
      <c r="E1451" s="110"/>
    </row>
    <row r="1452">
      <c r="B1452" s="99"/>
      <c r="D1452" s="28"/>
      <c r="E1452" s="110"/>
    </row>
    <row r="1453">
      <c r="B1453" s="99"/>
      <c r="D1453" s="28"/>
      <c r="E1453" s="110"/>
    </row>
    <row r="1454">
      <c r="B1454" s="99"/>
      <c r="D1454" s="28"/>
      <c r="E1454" s="110"/>
    </row>
    <row r="1455">
      <c r="B1455" s="99"/>
      <c r="D1455" s="28"/>
      <c r="E1455" s="110"/>
    </row>
    <row r="1456">
      <c r="B1456" s="99"/>
      <c r="D1456" s="28"/>
      <c r="E1456" s="110"/>
    </row>
    <row r="1457">
      <c r="B1457" s="99"/>
      <c r="D1457" s="28"/>
      <c r="E1457" s="110"/>
    </row>
    <row r="1458">
      <c r="B1458" s="99"/>
      <c r="D1458" s="28"/>
      <c r="E1458" s="110"/>
    </row>
    <row r="1459">
      <c r="B1459" s="99"/>
      <c r="D1459" s="28"/>
      <c r="E1459" s="110"/>
    </row>
    <row r="1460">
      <c r="B1460" s="99"/>
      <c r="D1460" s="28"/>
      <c r="E1460" s="110"/>
    </row>
    <row r="1461">
      <c r="B1461" s="99"/>
      <c r="D1461" s="28"/>
      <c r="E1461" s="110"/>
    </row>
    <row r="1462">
      <c r="B1462" s="99"/>
      <c r="D1462" s="28"/>
      <c r="E1462" s="110"/>
    </row>
    <row r="1463">
      <c r="B1463" s="99"/>
      <c r="D1463" s="28"/>
      <c r="E1463" s="110"/>
    </row>
    <row r="1464">
      <c r="B1464" s="99"/>
      <c r="D1464" s="28"/>
      <c r="E1464" s="110"/>
    </row>
    <row r="1465">
      <c r="B1465" s="99"/>
      <c r="D1465" s="28"/>
      <c r="E1465" s="110"/>
    </row>
    <row r="1466">
      <c r="B1466" s="99"/>
      <c r="D1466" s="28"/>
      <c r="E1466" s="110"/>
    </row>
    <row r="1467">
      <c r="B1467" s="99"/>
      <c r="D1467" s="28"/>
      <c r="E1467" s="110"/>
    </row>
    <row r="1468">
      <c r="B1468" s="99"/>
      <c r="D1468" s="28"/>
      <c r="E1468" s="110"/>
    </row>
    <row r="1469">
      <c r="B1469" s="99"/>
      <c r="D1469" s="28"/>
      <c r="E1469" s="110"/>
    </row>
    <row r="1470">
      <c r="B1470" s="99"/>
      <c r="D1470" s="28"/>
      <c r="E1470" s="110"/>
    </row>
    <row r="1471">
      <c r="B1471" s="99"/>
      <c r="D1471" s="28"/>
      <c r="E1471" s="110"/>
    </row>
    <row r="1472">
      <c r="B1472" s="99"/>
      <c r="D1472" s="28"/>
      <c r="E1472" s="110"/>
    </row>
    <row r="1473">
      <c r="B1473" s="99"/>
      <c r="D1473" s="28"/>
      <c r="E1473" s="110"/>
    </row>
    <row r="1474">
      <c r="B1474" s="99"/>
      <c r="D1474" s="28"/>
      <c r="E1474" s="110"/>
    </row>
    <row r="1475">
      <c r="B1475" s="99"/>
      <c r="D1475" s="28"/>
      <c r="E1475" s="110"/>
    </row>
    <row r="1476">
      <c r="B1476" s="99"/>
      <c r="D1476" s="28"/>
      <c r="E1476" s="110"/>
    </row>
    <row r="1477">
      <c r="B1477" s="99"/>
      <c r="D1477" s="28"/>
      <c r="E1477" s="110"/>
    </row>
    <row r="1478">
      <c r="B1478" s="99"/>
      <c r="D1478" s="28"/>
      <c r="E1478" s="110"/>
    </row>
    <row r="1479">
      <c r="B1479" s="99"/>
      <c r="D1479" s="28"/>
      <c r="E1479" s="110"/>
    </row>
    <row r="1480">
      <c r="B1480" s="99"/>
      <c r="D1480" s="28"/>
      <c r="E1480" s="110"/>
    </row>
    <row r="1481">
      <c r="B1481" s="99"/>
      <c r="D1481" s="28"/>
      <c r="E1481" s="110"/>
    </row>
    <row r="1482">
      <c r="B1482" s="99"/>
      <c r="D1482" s="28"/>
      <c r="E1482" s="110"/>
    </row>
    <row r="1483">
      <c r="B1483" s="99"/>
      <c r="D1483" s="28"/>
      <c r="E1483" s="110"/>
    </row>
    <row r="1484">
      <c r="B1484" s="99"/>
      <c r="D1484" s="28"/>
      <c r="E1484" s="110"/>
    </row>
    <row r="1485">
      <c r="B1485" s="99"/>
      <c r="D1485" s="28"/>
      <c r="E1485" s="110"/>
    </row>
    <row r="1486">
      <c r="B1486" s="99"/>
      <c r="D1486" s="28"/>
      <c r="E1486" s="110"/>
    </row>
    <row r="1487">
      <c r="B1487" s="99"/>
      <c r="D1487" s="28"/>
      <c r="E1487" s="110"/>
    </row>
    <row r="1488">
      <c r="B1488" s="99"/>
      <c r="D1488" s="28"/>
      <c r="E1488" s="110"/>
    </row>
    <row r="1489">
      <c r="B1489" s="99"/>
      <c r="D1489" s="28"/>
      <c r="E1489" s="110"/>
    </row>
    <row r="1490">
      <c r="B1490" s="99"/>
      <c r="D1490" s="28"/>
      <c r="E1490" s="110"/>
    </row>
    <row r="1491">
      <c r="B1491" s="99"/>
      <c r="D1491" s="28"/>
      <c r="E1491" s="110"/>
    </row>
    <row r="1492">
      <c r="B1492" s="99"/>
      <c r="D1492" s="28"/>
      <c r="E1492" s="110"/>
    </row>
    <row r="1493">
      <c r="B1493" s="99"/>
      <c r="D1493" s="28"/>
      <c r="E1493" s="110"/>
    </row>
    <row r="1494">
      <c r="B1494" s="99"/>
      <c r="D1494" s="28"/>
      <c r="E1494" s="110"/>
    </row>
    <row r="1495">
      <c r="B1495" s="99"/>
      <c r="D1495" s="28"/>
      <c r="E1495" s="110"/>
    </row>
    <row r="1496">
      <c r="B1496" s="99"/>
      <c r="D1496" s="28"/>
      <c r="E1496" s="110"/>
    </row>
    <row r="1497">
      <c r="B1497" s="99"/>
      <c r="D1497" s="28"/>
      <c r="E1497" s="110"/>
    </row>
    <row r="1498">
      <c r="B1498" s="99"/>
      <c r="D1498" s="28"/>
      <c r="E1498" s="110"/>
    </row>
    <row r="1499">
      <c r="B1499" s="99"/>
      <c r="D1499" s="28"/>
      <c r="E1499" s="110"/>
    </row>
    <row r="1500">
      <c r="B1500" s="99"/>
      <c r="D1500" s="28"/>
      <c r="E1500" s="110"/>
    </row>
    <row r="1501">
      <c r="B1501" s="99"/>
      <c r="D1501" s="28"/>
      <c r="E1501" s="110"/>
    </row>
    <row r="1502">
      <c r="B1502" s="99"/>
      <c r="D1502" s="28"/>
      <c r="E1502" s="110"/>
    </row>
    <row r="1503">
      <c r="B1503" s="99"/>
      <c r="D1503" s="28"/>
      <c r="E1503" s="110"/>
    </row>
    <row r="1504">
      <c r="B1504" s="99"/>
      <c r="D1504" s="28"/>
      <c r="E1504" s="110"/>
    </row>
    <row r="1505">
      <c r="B1505" s="99"/>
      <c r="D1505" s="28"/>
      <c r="E1505" s="110"/>
    </row>
    <row r="1506">
      <c r="B1506" s="99"/>
      <c r="D1506" s="28"/>
      <c r="E1506" s="110"/>
    </row>
    <row r="1507">
      <c r="B1507" s="99"/>
      <c r="D1507" s="28"/>
      <c r="E1507" s="110"/>
    </row>
    <row r="1508">
      <c r="B1508" s="99"/>
      <c r="D1508" s="28"/>
      <c r="E1508" s="110"/>
    </row>
    <row r="1509">
      <c r="B1509" s="99"/>
      <c r="D1509" s="28"/>
      <c r="E1509" s="110"/>
    </row>
    <row r="1510">
      <c r="B1510" s="99"/>
      <c r="D1510" s="28"/>
      <c r="E1510" s="110"/>
    </row>
    <row r="1511">
      <c r="B1511" s="99"/>
      <c r="D1511" s="28"/>
      <c r="E1511" s="110"/>
    </row>
    <row r="1512">
      <c r="B1512" s="99"/>
      <c r="D1512" s="28"/>
      <c r="E1512" s="110"/>
    </row>
    <row r="1513">
      <c r="B1513" s="99"/>
      <c r="D1513" s="28"/>
      <c r="E1513" s="110"/>
    </row>
    <row r="1514">
      <c r="B1514" s="99"/>
      <c r="D1514" s="28"/>
      <c r="E1514" s="110"/>
    </row>
    <row r="1515">
      <c r="B1515" s="99"/>
      <c r="D1515" s="28"/>
      <c r="E1515" s="110"/>
    </row>
    <row r="1516">
      <c r="B1516" s="99"/>
      <c r="D1516" s="28"/>
      <c r="E1516" s="110"/>
    </row>
    <row r="1517">
      <c r="B1517" s="99"/>
      <c r="D1517" s="28"/>
      <c r="E1517" s="110"/>
    </row>
    <row r="1518">
      <c r="B1518" s="99"/>
      <c r="D1518" s="28"/>
      <c r="E1518" s="110"/>
    </row>
    <row r="1519">
      <c r="B1519" s="99"/>
      <c r="D1519" s="28"/>
      <c r="E1519" s="110"/>
    </row>
    <row r="1520">
      <c r="B1520" s="99"/>
      <c r="D1520" s="28"/>
      <c r="E1520" s="110"/>
    </row>
    <row r="1521">
      <c r="B1521" s="99"/>
      <c r="D1521" s="28"/>
      <c r="E1521" s="110"/>
    </row>
    <row r="1522">
      <c r="B1522" s="99"/>
      <c r="D1522" s="28"/>
      <c r="E1522" s="110"/>
    </row>
    <row r="1523">
      <c r="B1523" s="99"/>
      <c r="D1523" s="28"/>
      <c r="E1523" s="110"/>
    </row>
    <row r="1524">
      <c r="B1524" s="99"/>
      <c r="D1524" s="28"/>
      <c r="E1524" s="110"/>
    </row>
    <row r="1525">
      <c r="B1525" s="99"/>
      <c r="D1525" s="28"/>
      <c r="E1525" s="110"/>
    </row>
    <row r="1526">
      <c r="B1526" s="99"/>
      <c r="D1526" s="28"/>
      <c r="E1526" s="110"/>
    </row>
    <row r="1527">
      <c r="B1527" s="99"/>
      <c r="D1527" s="28"/>
      <c r="E1527" s="110"/>
    </row>
    <row r="1528">
      <c r="B1528" s="99"/>
      <c r="D1528" s="28"/>
      <c r="E1528" s="110"/>
    </row>
    <row r="1529">
      <c r="B1529" s="99"/>
      <c r="D1529" s="28"/>
      <c r="E1529" s="110"/>
    </row>
    <row r="1530">
      <c r="B1530" s="99"/>
      <c r="D1530" s="28"/>
      <c r="E1530" s="110"/>
    </row>
    <row r="1531">
      <c r="B1531" s="99"/>
      <c r="D1531" s="28"/>
      <c r="E1531" s="110"/>
    </row>
    <row r="1532">
      <c r="B1532" s="99"/>
      <c r="D1532" s="28"/>
      <c r="E1532" s="110"/>
    </row>
    <row r="1533">
      <c r="B1533" s="99"/>
      <c r="D1533" s="28"/>
      <c r="E1533" s="110"/>
    </row>
    <row r="1534">
      <c r="B1534" s="99"/>
      <c r="D1534" s="28"/>
      <c r="E1534" s="110"/>
    </row>
    <row r="1535">
      <c r="B1535" s="99"/>
      <c r="D1535" s="28"/>
      <c r="E1535" s="110"/>
    </row>
    <row r="1536">
      <c r="B1536" s="99"/>
      <c r="D1536" s="28"/>
      <c r="E1536" s="110"/>
    </row>
    <row r="1537">
      <c r="B1537" s="99"/>
      <c r="D1537" s="28"/>
      <c r="E1537" s="110"/>
    </row>
    <row r="1538">
      <c r="B1538" s="99"/>
      <c r="D1538" s="28"/>
      <c r="E1538" s="110"/>
    </row>
    <row r="1539">
      <c r="B1539" s="99"/>
      <c r="D1539" s="28"/>
      <c r="E1539" s="110"/>
    </row>
    <row r="1540">
      <c r="B1540" s="99"/>
      <c r="D1540" s="28"/>
      <c r="E1540" s="110"/>
    </row>
    <row r="1541">
      <c r="B1541" s="99"/>
      <c r="D1541" s="28"/>
      <c r="E1541" s="110"/>
    </row>
    <row r="1542">
      <c r="B1542" s="99"/>
      <c r="D1542" s="28"/>
      <c r="E1542" s="110"/>
    </row>
    <row r="1543">
      <c r="B1543" s="99"/>
      <c r="D1543" s="28"/>
      <c r="E1543" s="110"/>
    </row>
    <row r="1544">
      <c r="B1544" s="99"/>
      <c r="D1544" s="28"/>
      <c r="E1544" s="110"/>
    </row>
    <row r="1545">
      <c r="B1545" s="99"/>
      <c r="D1545" s="28"/>
      <c r="E1545" s="110"/>
    </row>
    <row r="1546">
      <c r="B1546" s="99"/>
      <c r="D1546" s="28"/>
      <c r="E1546" s="110"/>
    </row>
    <row r="1547">
      <c r="B1547" s="99"/>
      <c r="D1547" s="28"/>
      <c r="E1547" s="110"/>
    </row>
    <row r="1548">
      <c r="B1548" s="99"/>
      <c r="D1548" s="28"/>
      <c r="E1548" s="110"/>
    </row>
    <row r="1549">
      <c r="B1549" s="99"/>
      <c r="D1549" s="28"/>
      <c r="E1549" s="110"/>
    </row>
    <row r="1550">
      <c r="B1550" s="99"/>
      <c r="D1550" s="28"/>
      <c r="E1550" s="110"/>
    </row>
    <row r="1551">
      <c r="B1551" s="99"/>
      <c r="D1551" s="28"/>
      <c r="E1551" s="110"/>
    </row>
    <row r="1552">
      <c r="B1552" s="99"/>
      <c r="D1552" s="28"/>
      <c r="E1552" s="110"/>
    </row>
    <row r="1553">
      <c r="B1553" s="99"/>
      <c r="D1553" s="28"/>
      <c r="E1553" s="110"/>
    </row>
    <row r="1554">
      <c r="B1554" s="99"/>
      <c r="D1554" s="28"/>
      <c r="E1554" s="110"/>
    </row>
    <row r="1555">
      <c r="B1555" s="99"/>
      <c r="D1555" s="28"/>
      <c r="E1555" s="110"/>
    </row>
    <row r="1556">
      <c r="B1556" s="99"/>
      <c r="D1556" s="28"/>
      <c r="E1556" s="110"/>
    </row>
    <row r="1557">
      <c r="B1557" s="99"/>
      <c r="D1557" s="28"/>
      <c r="E1557" s="110"/>
    </row>
    <row r="1558">
      <c r="B1558" s="99"/>
      <c r="D1558" s="28"/>
      <c r="E1558" s="110"/>
    </row>
    <row r="1559">
      <c r="B1559" s="99"/>
      <c r="D1559" s="28"/>
      <c r="E1559" s="110"/>
    </row>
    <row r="1560">
      <c r="B1560" s="99"/>
      <c r="D1560" s="28"/>
      <c r="E1560" s="110"/>
    </row>
    <row r="1561">
      <c r="B1561" s="99"/>
      <c r="D1561" s="28"/>
      <c r="E1561" s="110"/>
    </row>
    <row r="1562">
      <c r="B1562" s="99"/>
      <c r="D1562" s="28"/>
      <c r="E1562" s="110"/>
    </row>
    <row r="1563">
      <c r="B1563" s="99"/>
      <c r="D1563" s="28"/>
      <c r="E1563" s="110"/>
    </row>
    <row r="1564">
      <c r="B1564" s="99"/>
      <c r="D1564" s="28"/>
      <c r="E1564" s="110"/>
    </row>
    <row r="1565">
      <c r="B1565" s="99"/>
      <c r="D1565" s="28"/>
      <c r="E1565" s="110"/>
    </row>
    <row r="1566">
      <c r="B1566" s="99"/>
      <c r="D1566" s="28"/>
      <c r="E1566" s="110"/>
    </row>
    <row r="1567">
      <c r="B1567" s="99"/>
      <c r="D1567" s="28"/>
      <c r="E1567" s="110"/>
    </row>
    <row r="1568">
      <c r="B1568" s="99"/>
      <c r="D1568" s="28"/>
      <c r="E1568" s="110"/>
    </row>
    <row r="1569">
      <c r="B1569" s="99"/>
      <c r="D1569" s="28"/>
      <c r="E1569" s="110"/>
    </row>
    <row r="1570">
      <c r="B1570" s="99"/>
      <c r="D1570" s="28"/>
      <c r="E1570" s="110"/>
    </row>
    <row r="1571">
      <c r="B1571" s="99"/>
      <c r="D1571" s="28"/>
      <c r="E1571" s="110"/>
    </row>
    <row r="1572">
      <c r="B1572" s="99"/>
      <c r="D1572" s="28"/>
      <c r="E1572" s="110"/>
    </row>
    <row r="1573">
      <c r="B1573" s="99"/>
      <c r="D1573" s="28"/>
      <c r="E1573" s="110"/>
    </row>
    <row r="1574">
      <c r="B1574" s="99"/>
      <c r="D1574" s="28"/>
      <c r="E1574" s="110"/>
    </row>
    <row r="1575">
      <c r="B1575" s="99"/>
      <c r="D1575" s="28"/>
      <c r="E1575" s="110"/>
    </row>
    <row r="1576">
      <c r="B1576" s="99"/>
      <c r="D1576" s="28"/>
      <c r="E1576" s="110"/>
    </row>
    <row r="1577">
      <c r="B1577" s="99"/>
      <c r="D1577" s="28"/>
      <c r="E1577" s="110"/>
    </row>
    <row r="1578">
      <c r="B1578" s="99"/>
      <c r="D1578" s="28"/>
      <c r="E1578" s="110"/>
    </row>
    <row r="1579">
      <c r="B1579" s="99"/>
      <c r="D1579" s="28"/>
      <c r="E1579" s="110"/>
    </row>
    <row r="1580">
      <c r="B1580" s="99"/>
      <c r="D1580" s="28"/>
      <c r="E1580" s="110"/>
    </row>
    <row r="1581">
      <c r="B1581" s="99"/>
      <c r="D1581" s="28"/>
      <c r="E1581" s="110"/>
    </row>
    <row r="1582">
      <c r="B1582" s="99"/>
      <c r="D1582" s="28"/>
      <c r="E1582" s="110"/>
    </row>
    <row r="1583">
      <c r="B1583" s="99"/>
      <c r="D1583" s="28"/>
      <c r="E1583" s="110"/>
    </row>
    <row r="1584">
      <c r="B1584" s="99"/>
      <c r="D1584" s="28"/>
      <c r="E1584" s="110"/>
    </row>
    <row r="1585">
      <c r="B1585" s="99"/>
      <c r="D1585" s="28"/>
      <c r="E1585" s="110"/>
    </row>
    <row r="1586">
      <c r="B1586" s="99"/>
      <c r="D1586" s="28"/>
      <c r="E1586" s="110"/>
    </row>
    <row r="1587">
      <c r="B1587" s="99"/>
      <c r="D1587" s="28"/>
      <c r="E1587" s="110"/>
    </row>
    <row r="1588">
      <c r="B1588" s="99"/>
      <c r="D1588" s="28"/>
      <c r="E1588" s="110"/>
    </row>
    <row r="1589">
      <c r="B1589" s="99"/>
      <c r="D1589" s="28"/>
      <c r="E1589" s="110"/>
    </row>
    <row r="1590">
      <c r="B1590" s="99"/>
      <c r="D1590" s="28"/>
      <c r="E1590" s="110"/>
    </row>
    <row r="1591">
      <c r="B1591" s="99"/>
      <c r="D1591" s="28"/>
      <c r="E1591" s="110"/>
    </row>
    <row r="1592">
      <c r="B1592" s="99"/>
      <c r="D1592" s="28"/>
      <c r="E1592" s="110"/>
    </row>
    <row r="1593">
      <c r="B1593" s="99"/>
      <c r="D1593" s="28"/>
      <c r="E1593" s="110"/>
    </row>
    <row r="1594">
      <c r="B1594" s="99"/>
      <c r="D1594" s="28"/>
      <c r="E1594" s="110"/>
    </row>
    <row r="1595">
      <c r="B1595" s="99"/>
      <c r="D1595" s="28"/>
      <c r="E1595" s="110"/>
    </row>
    <row r="1596">
      <c r="B1596" s="99"/>
      <c r="D1596" s="28"/>
      <c r="E1596" s="110"/>
    </row>
    <row r="1597">
      <c r="B1597" s="99"/>
      <c r="D1597" s="28"/>
      <c r="E1597" s="110"/>
    </row>
    <row r="1598">
      <c r="B1598" s="99"/>
      <c r="D1598" s="28"/>
      <c r="E1598" s="110"/>
    </row>
    <row r="1599">
      <c r="B1599" s="99"/>
      <c r="D1599" s="28"/>
      <c r="E1599" s="110"/>
    </row>
    <row r="1600">
      <c r="B1600" s="99"/>
      <c r="D1600" s="28"/>
      <c r="E1600" s="110"/>
    </row>
    <row r="1601">
      <c r="B1601" s="99"/>
      <c r="D1601" s="28"/>
      <c r="E1601" s="110"/>
    </row>
    <row r="1602">
      <c r="B1602" s="99"/>
      <c r="D1602" s="28"/>
      <c r="E1602" s="110"/>
    </row>
    <row r="1603">
      <c r="B1603" s="99"/>
      <c r="D1603" s="28"/>
      <c r="E1603" s="110"/>
    </row>
    <row r="1604">
      <c r="B1604" s="99"/>
      <c r="D1604" s="28"/>
      <c r="E1604" s="110"/>
    </row>
    <row r="1605">
      <c r="B1605" s="99"/>
      <c r="D1605" s="28"/>
      <c r="E1605" s="110"/>
    </row>
    <row r="1606">
      <c r="B1606" s="99"/>
      <c r="D1606" s="28"/>
      <c r="E1606" s="110"/>
    </row>
    <row r="1607">
      <c r="B1607" s="99"/>
      <c r="D1607" s="28"/>
      <c r="E1607" s="110"/>
    </row>
    <row r="1608">
      <c r="B1608" s="99"/>
      <c r="D1608" s="28"/>
      <c r="E1608" s="110"/>
    </row>
    <row r="1609">
      <c r="B1609" s="99"/>
      <c r="D1609" s="28"/>
      <c r="E1609" s="110"/>
    </row>
    <row r="1610">
      <c r="B1610" s="99"/>
      <c r="D1610" s="28"/>
      <c r="E1610" s="110"/>
    </row>
    <row r="1611">
      <c r="B1611" s="99"/>
      <c r="D1611" s="28"/>
      <c r="E1611" s="110"/>
    </row>
    <row r="1612">
      <c r="B1612" s="99"/>
      <c r="D1612" s="28"/>
      <c r="E1612" s="110"/>
    </row>
    <row r="1613">
      <c r="B1613" s="99"/>
      <c r="D1613" s="28"/>
      <c r="E1613" s="110"/>
    </row>
    <row r="1614">
      <c r="B1614" s="99"/>
      <c r="D1614" s="28"/>
      <c r="E1614" s="110"/>
    </row>
    <row r="1615">
      <c r="B1615" s="99"/>
      <c r="D1615" s="28"/>
      <c r="E1615" s="110"/>
    </row>
    <row r="1616">
      <c r="B1616" s="99"/>
      <c r="D1616" s="28"/>
      <c r="E1616" s="110"/>
    </row>
    <row r="1617">
      <c r="B1617" s="99"/>
      <c r="D1617" s="28"/>
      <c r="E1617" s="110"/>
    </row>
    <row r="1618">
      <c r="B1618" s="99"/>
      <c r="D1618" s="28"/>
      <c r="E1618" s="110"/>
    </row>
    <row r="1619">
      <c r="B1619" s="99"/>
      <c r="D1619" s="28"/>
      <c r="E1619" s="110"/>
    </row>
    <row r="1620">
      <c r="B1620" s="99"/>
      <c r="D1620" s="28"/>
      <c r="E1620" s="110"/>
    </row>
    <row r="1621">
      <c r="B1621" s="99"/>
      <c r="D1621" s="28"/>
      <c r="E1621" s="110"/>
    </row>
    <row r="1622">
      <c r="B1622" s="99"/>
      <c r="D1622" s="28"/>
      <c r="E1622" s="110"/>
    </row>
    <row r="1623">
      <c r="B1623" s="99"/>
      <c r="D1623" s="28"/>
      <c r="E1623" s="110"/>
    </row>
    <row r="1624">
      <c r="B1624" s="99"/>
      <c r="D1624" s="28"/>
      <c r="E1624" s="110"/>
    </row>
    <row r="1625">
      <c r="B1625" s="99"/>
      <c r="D1625" s="28"/>
      <c r="E1625" s="110"/>
    </row>
    <row r="1626">
      <c r="B1626" s="99"/>
      <c r="D1626" s="28"/>
      <c r="E1626" s="110"/>
    </row>
    <row r="1627">
      <c r="B1627" s="99"/>
      <c r="D1627" s="28"/>
      <c r="E1627" s="110"/>
    </row>
    <row r="1628">
      <c r="B1628" s="99"/>
      <c r="D1628" s="28"/>
      <c r="E1628" s="110"/>
    </row>
    <row r="1629">
      <c r="B1629" s="99"/>
      <c r="D1629" s="28"/>
      <c r="E1629" s="110"/>
    </row>
    <row r="1630">
      <c r="B1630" s="99"/>
      <c r="D1630" s="28"/>
      <c r="E1630" s="110"/>
    </row>
    <row r="1631">
      <c r="B1631" s="99"/>
      <c r="D1631" s="28"/>
      <c r="E1631" s="110"/>
    </row>
    <row r="1632">
      <c r="B1632" s="99"/>
      <c r="D1632" s="28"/>
      <c r="E1632" s="110"/>
    </row>
    <row r="1633">
      <c r="B1633" s="99"/>
      <c r="D1633" s="28"/>
      <c r="E1633" s="110"/>
    </row>
    <row r="1634">
      <c r="B1634" s="99"/>
      <c r="D1634" s="28"/>
      <c r="E1634" s="110"/>
    </row>
    <row r="1635">
      <c r="B1635" s="99"/>
      <c r="D1635" s="28"/>
      <c r="E1635" s="110"/>
    </row>
    <row r="1636">
      <c r="B1636" s="99"/>
      <c r="D1636" s="28"/>
      <c r="E1636" s="110"/>
    </row>
    <row r="1637">
      <c r="B1637" s="99"/>
      <c r="D1637" s="28"/>
      <c r="E1637" s="110"/>
    </row>
    <row r="1638">
      <c r="B1638" s="99"/>
      <c r="D1638" s="28"/>
      <c r="E1638" s="110"/>
    </row>
    <row r="1639">
      <c r="B1639" s="99"/>
      <c r="D1639" s="28"/>
      <c r="E1639" s="110"/>
    </row>
    <row r="1640">
      <c r="B1640" s="99"/>
      <c r="D1640" s="28"/>
      <c r="E1640" s="110"/>
    </row>
    <row r="1641">
      <c r="B1641" s="99"/>
      <c r="D1641" s="28"/>
      <c r="E1641" s="110"/>
    </row>
    <row r="1642">
      <c r="B1642" s="99"/>
      <c r="D1642" s="28"/>
      <c r="E1642" s="110"/>
    </row>
    <row r="1643">
      <c r="B1643" s="99"/>
      <c r="D1643" s="28"/>
      <c r="E1643" s="110"/>
    </row>
    <row r="1644">
      <c r="B1644" s="99"/>
      <c r="D1644" s="28"/>
      <c r="E1644" s="110"/>
    </row>
    <row r="1645">
      <c r="B1645" s="99"/>
      <c r="D1645" s="28"/>
      <c r="E1645" s="110"/>
    </row>
    <row r="1646">
      <c r="B1646" s="99"/>
      <c r="D1646" s="28"/>
      <c r="E1646" s="110"/>
    </row>
    <row r="1647">
      <c r="B1647" s="99"/>
      <c r="D1647" s="28"/>
      <c r="E1647" s="110"/>
    </row>
    <row r="1648">
      <c r="B1648" s="99"/>
      <c r="D1648" s="28"/>
      <c r="E1648" s="110"/>
    </row>
    <row r="1649">
      <c r="B1649" s="99"/>
      <c r="D1649" s="28"/>
      <c r="E1649" s="110"/>
    </row>
    <row r="1650">
      <c r="B1650" s="99"/>
      <c r="D1650" s="28"/>
      <c r="E1650" s="110"/>
    </row>
    <row r="1651">
      <c r="B1651" s="99"/>
      <c r="D1651" s="28"/>
      <c r="E1651" s="110"/>
    </row>
    <row r="1652">
      <c r="B1652" s="99"/>
      <c r="D1652" s="28"/>
      <c r="E1652" s="110"/>
    </row>
    <row r="1653">
      <c r="B1653" s="99"/>
      <c r="D1653" s="28"/>
      <c r="E1653" s="110"/>
    </row>
    <row r="1654">
      <c r="B1654" s="99"/>
      <c r="D1654" s="28"/>
      <c r="E1654" s="110"/>
    </row>
    <row r="1655">
      <c r="B1655" s="99"/>
      <c r="D1655" s="28"/>
      <c r="E1655" s="110"/>
    </row>
    <row r="1656">
      <c r="B1656" s="99"/>
      <c r="D1656" s="28"/>
      <c r="E1656" s="110"/>
    </row>
    <row r="1657">
      <c r="B1657" s="99"/>
      <c r="D1657" s="28"/>
      <c r="E1657" s="110"/>
    </row>
    <row r="1658">
      <c r="B1658" s="99"/>
      <c r="D1658" s="28"/>
      <c r="E1658" s="110"/>
    </row>
    <row r="1659">
      <c r="B1659" s="99"/>
      <c r="D1659" s="28"/>
      <c r="E1659" s="110"/>
    </row>
    <row r="1660">
      <c r="B1660" s="99"/>
      <c r="D1660" s="28"/>
      <c r="E1660" s="110"/>
    </row>
    <row r="1661">
      <c r="B1661" s="99"/>
      <c r="D1661" s="28"/>
      <c r="E1661" s="110"/>
    </row>
    <row r="1662">
      <c r="B1662" s="99"/>
      <c r="D1662" s="28"/>
      <c r="E1662" s="110"/>
    </row>
    <row r="1663">
      <c r="B1663" s="99"/>
      <c r="D1663" s="28"/>
      <c r="E1663" s="110"/>
    </row>
    <row r="1664">
      <c r="B1664" s="99"/>
      <c r="D1664" s="28"/>
      <c r="E1664" s="110"/>
    </row>
    <row r="1665">
      <c r="B1665" s="99"/>
      <c r="D1665" s="28"/>
      <c r="E1665" s="110"/>
    </row>
    <row r="1666">
      <c r="B1666" s="99"/>
      <c r="D1666" s="28"/>
      <c r="E1666" s="110"/>
    </row>
    <row r="1667">
      <c r="B1667" s="99"/>
      <c r="D1667" s="28"/>
      <c r="E1667" s="110"/>
    </row>
    <row r="1668">
      <c r="B1668" s="99"/>
      <c r="D1668" s="28"/>
      <c r="E1668" s="110"/>
    </row>
    <row r="1669">
      <c r="B1669" s="99"/>
      <c r="D1669" s="28"/>
      <c r="E1669" s="110"/>
    </row>
    <row r="1670">
      <c r="B1670" s="99"/>
      <c r="D1670" s="28"/>
      <c r="E1670" s="110"/>
    </row>
    <row r="1671">
      <c r="B1671" s="99"/>
      <c r="D1671" s="28"/>
      <c r="E1671" s="110"/>
    </row>
    <row r="1672">
      <c r="B1672" s="99"/>
      <c r="D1672" s="28"/>
      <c r="E1672" s="110"/>
    </row>
    <row r="1673">
      <c r="B1673" s="99"/>
      <c r="D1673" s="28"/>
      <c r="E1673" s="110"/>
    </row>
    <row r="1674">
      <c r="B1674" s="99"/>
      <c r="D1674" s="28"/>
      <c r="E1674" s="110"/>
    </row>
    <row r="1675">
      <c r="B1675" s="99"/>
      <c r="D1675" s="28"/>
      <c r="E1675" s="110"/>
    </row>
    <row r="1676">
      <c r="B1676" s="99"/>
      <c r="D1676" s="28"/>
      <c r="E1676" s="110"/>
    </row>
    <row r="1677">
      <c r="B1677" s="99"/>
      <c r="D1677" s="28"/>
      <c r="E1677" s="110"/>
    </row>
    <row r="1678">
      <c r="B1678" s="99"/>
      <c r="D1678" s="28"/>
      <c r="E1678" s="110"/>
    </row>
    <row r="1679">
      <c r="B1679" s="99"/>
      <c r="D1679" s="28"/>
      <c r="E1679" s="110"/>
    </row>
    <row r="1680">
      <c r="B1680" s="99"/>
      <c r="D1680" s="28"/>
      <c r="E1680" s="110"/>
    </row>
    <row r="1681">
      <c r="B1681" s="99"/>
      <c r="D1681" s="28"/>
      <c r="E1681" s="110"/>
    </row>
    <row r="1682">
      <c r="B1682" s="99"/>
      <c r="D1682" s="28"/>
      <c r="E1682" s="110"/>
    </row>
    <row r="1683">
      <c r="B1683" s="99"/>
      <c r="D1683" s="28"/>
      <c r="E1683" s="110"/>
    </row>
    <row r="1684">
      <c r="B1684" s="99"/>
      <c r="D1684" s="28"/>
      <c r="E1684" s="110"/>
    </row>
    <row r="1685">
      <c r="B1685" s="99"/>
      <c r="D1685" s="28"/>
      <c r="E1685" s="110"/>
    </row>
    <row r="1686">
      <c r="B1686" s="99"/>
      <c r="D1686" s="28"/>
      <c r="E1686" s="110"/>
    </row>
    <row r="1687">
      <c r="B1687" s="99"/>
      <c r="D1687" s="28"/>
      <c r="E1687" s="110"/>
    </row>
    <row r="1688">
      <c r="B1688" s="99"/>
      <c r="D1688" s="28"/>
      <c r="E1688" s="110"/>
    </row>
    <row r="1689">
      <c r="B1689" s="99"/>
      <c r="D1689" s="28"/>
      <c r="E1689" s="110"/>
    </row>
    <row r="1690">
      <c r="B1690" s="99"/>
      <c r="D1690" s="28"/>
      <c r="E1690" s="110"/>
    </row>
    <row r="1691">
      <c r="B1691" s="99"/>
      <c r="D1691" s="28"/>
      <c r="E1691" s="110"/>
    </row>
    <row r="1692">
      <c r="B1692" s="99"/>
      <c r="D1692" s="28"/>
      <c r="E1692" s="110"/>
    </row>
    <row r="1693">
      <c r="B1693" s="99"/>
      <c r="D1693" s="28"/>
      <c r="E1693" s="110"/>
    </row>
    <row r="1694">
      <c r="B1694" s="99"/>
      <c r="D1694" s="28"/>
      <c r="E1694" s="110"/>
    </row>
    <row r="1695">
      <c r="B1695" s="99"/>
      <c r="D1695" s="28"/>
      <c r="E1695" s="110"/>
    </row>
    <row r="1696">
      <c r="B1696" s="99"/>
      <c r="D1696" s="28"/>
      <c r="E1696" s="110"/>
    </row>
    <row r="1697">
      <c r="B1697" s="99"/>
      <c r="D1697" s="28"/>
      <c r="E1697" s="110"/>
    </row>
    <row r="1698">
      <c r="B1698" s="99"/>
      <c r="D1698" s="28"/>
      <c r="E1698" s="110"/>
    </row>
    <row r="1699">
      <c r="B1699" s="99"/>
      <c r="D1699" s="28"/>
      <c r="E1699" s="110"/>
    </row>
    <row r="1700">
      <c r="B1700" s="99"/>
      <c r="D1700" s="28"/>
      <c r="E1700" s="110"/>
    </row>
    <row r="1701">
      <c r="B1701" s="99"/>
      <c r="D1701" s="28"/>
      <c r="E1701" s="110"/>
    </row>
    <row r="1702">
      <c r="B1702" s="99"/>
      <c r="D1702" s="28"/>
      <c r="E1702" s="110"/>
    </row>
    <row r="1703">
      <c r="B1703" s="99"/>
      <c r="D1703" s="28"/>
      <c r="E1703" s="110"/>
    </row>
    <row r="1704">
      <c r="B1704" s="99"/>
      <c r="D1704" s="28"/>
      <c r="E1704" s="110"/>
    </row>
    <row r="1705">
      <c r="B1705" s="99"/>
      <c r="D1705" s="28"/>
      <c r="E1705" s="110"/>
    </row>
    <row r="1706">
      <c r="B1706" s="99"/>
      <c r="D1706" s="28"/>
      <c r="E1706" s="110"/>
    </row>
    <row r="1707">
      <c r="B1707" s="99"/>
      <c r="D1707" s="28"/>
      <c r="E1707" s="110"/>
    </row>
    <row r="1708">
      <c r="B1708" s="99"/>
      <c r="D1708" s="28"/>
      <c r="E1708" s="110"/>
    </row>
    <row r="1709">
      <c r="B1709" s="99"/>
      <c r="D1709" s="28"/>
      <c r="E1709" s="110"/>
    </row>
    <row r="1710">
      <c r="B1710" s="99"/>
      <c r="D1710" s="28"/>
      <c r="E1710" s="110"/>
    </row>
    <row r="1711">
      <c r="B1711" s="99"/>
      <c r="D1711" s="28"/>
      <c r="E1711" s="110"/>
    </row>
    <row r="1712">
      <c r="B1712" s="99"/>
      <c r="D1712" s="28"/>
      <c r="E1712" s="110"/>
    </row>
    <row r="1713">
      <c r="B1713" s="99"/>
      <c r="D1713" s="28"/>
      <c r="E1713" s="110"/>
    </row>
    <row r="1714">
      <c r="B1714" s="99"/>
      <c r="D1714" s="28"/>
      <c r="E1714" s="110"/>
    </row>
    <row r="1715">
      <c r="B1715" s="99"/>
      <c r="D1715" s="28"/>
      <c r="E1715" s="110"/>
    </row>
    <row r="1716">
      <c r="B1716" s="99"/>
      <c r="D1716" s="28"/>
      <c r="E1716" s="110"/>
    </row>
    <row r="1717">
      <c r="B1717" s="99"/>
      <c r="D1717" s="28"/>
      <c r="E1717" s="110"/>
    </row>
    <row r="1718">
      <c r="B1718" s="99"/>
      <c r="D1718" s="28"/>
      <c r="E1718" s="110"/>
    </row>
    <row r="1719">
      <c r="B1719" s="99"/>
      <c r="D1719" s="28"/>
      <c r="E1719" s="110"/>
    </row>
    <row r="1720">
      <c r="B1720" s="99"/>
      <c r="D1720" s="28"/>
      <c r="E1720" s="110"/>
    </row>
    <row r="1721">
      <c r="B1721" s="99"/>
      <c r="D1721" s="28"/>
      <c r="E1721" s="110"/>
    </row>
    <row r="1722">
      <c r="B1722" s="99"/>
      <c r="D1722" s="28"/>
      <c r="E1722" s="110"/>
    </row>
    <row r="1723">
      <c r="B1723" s="99"/>
      <c r="D1723" s="28"/>
      <c r="E1723" s="110"/>
    </row>
    <row r="1724">
      <c r="B1724" s="99"/>
      <c r="D1724" s="28"/>
      <c r="E1724" s="110"/>
    </row>
    <row r="1725">
      <c r="B1725" s="99"/>
      <c r="D1725" s="28"/>
      <c r="E1725" s="110"/>
    </row>
    <row r="1726">
      <c r="B1726" s="99"/>
      <c r="D1726" s="28"/>
      <c r="E1726" s="110"/>
    </row>
    <row r="1727">
      <c r="B1727" s="99"/>
      <c r="D1727" s="28"/>
      <c r="E1727" s="110"/>
    </row>
    <row r="1728">
      <c r="B1728" s="99"/>
      <c r="D1728" s="28"/>
      <c r="E1728" s="110"/>
    </row>
    <row r="1729">
      <c r="B1729" s="99"/>
      <c r="D1729" s="28"/>
      <c r="E1729" s="110"/>
    </row>
    <row r="1730">
      <c r="B1730" s="99"/>
      <c r="D1730" s="28"/>
      <c r="E1730" s="110"/>
    </row>
    <row r="1731">
      <c r="B1731" s="99"/>
      <c r="D1731" s="28"/>
      <c r="E1731" s="110"/>
    </row>
    <row r="1732">
      <c r="B1732" s="99"/>
      <c r="D1732" s="28"/>
      <c r="E1732" s="110"/>
    </row>
    <row r="1733">
      <c r="B1733" s="99"/>
      <c r="D1733" s="28"/>
      <c r="E1733" s="110"/>
    </row>
    <row r="1734">
      <c r="B1734" s="99"/>
      <c r="D1734" s="28"/>
      <c r="E1734" s="110"/>
    </row>
    <row r="1735">
      <c r="B1735" s="99"/>
      <c r="D1735" s="28"/>
      <c r="E1735" s="110"/>
    </row>
    <row r="1736">
      <c r="B1736" s="99"/>
      <c r="D1736" s="28"/>
      <c r="E1736" s="110"/>
    </row>
    <row r="1737">
      <c r="B1737" s="99"/>
      <c r="D1737" s="28"/>
      <c r="E1737" s="110"/>
    </row>
    <row r="1738">
      <c r="B1738" s="99"/>
      <c r="D1738" s="28"/>
      <c r="E1738" s="110"/>
    </row>
    <row r="1739">
      <c r="B1739" s="99"/>
      <c r="D1739" s="28"/>
      <c r="E1739" s="110"/>
    </row>
    <row r="1740">
      <c r="B1740" s="99"/>
      <c r="D1740" s="28"/>
      <c r="E1740" s="110"/>
    </row>
    <row r="1741">
      <c r="B1741" s="99"/>
      <c r="D1741" s="28"/>
      <c r="E1741" s="110"/>
    </row>
    <row r="1742">
      <c r="B1742" s="99"/>
      <c r="D1742" s="28"/>
      <c r="E1742" s="110"/>
    </row>
    <row r="1743">
      <c r="B1743" s="99"/>
      <c r="D1743" s="28"/>
      <c r="E1743" s="110"/>
    </row>
    <row r="1744">
      <c r="B1744" s="99"/>
      <c r="D1744" s="28"/>
      <c r="E1744" s="110"/>
    </row>
    <row r="1745">
      <c r="B1745" s="99"/>
      <c r="D1745" s="28"/>
      <c r="E1745" s="110"/>
    </row>
    <row r="1746">
      <c r="B1746" s="99"/>
      <c r="D1746" s="28"/>
      <c r="E1746" s="110"/>
    </row>
    <row r="1747">
      <c r="B1747" s="99"/>
      <c r="D1747" s="28"/>
      <c r="E1747" s="110"/>
    </row>
    <row r="1748">
      <c r="B1748" s="99"/>
      <c r="D1748" s="28"/>
      <c r="E1748" s="110"/>
    </row>
    <row r="1749">
      <c r="B1749" s="99"/>
      <c r="D1749" s="28"/>
      <c r="E1749" s="110"/>
    </row>
    <row r="1750">
      <c r="B1750" s="99"/>
      <c r="D1750" s="28"/>
      <c r="E1750" s="110"/>
    </row>
    <row r="1751">
      <c r="B1751" s="99"/>
      <c r="D1751" s="28"/>
      <c r="E1751" s="110"/>
    </row>
    <row r="1752">
      <c r="B1752" s="99"/>
      <c r="D1752" s="28"/>
      <c r="E1752" s="110"/>
    </row>
    <row r="1753">
      <c r="B1753" s="99"/>
      <c r="D1753" s="28"/>
      <c r="E1753" s="110"/>
    </row>
    <row r="1754">
      <c r="B1754" s="99"/>
      <c r="D1754" s="28"/>
      <c r="E1754" s="110"/>
    </row>
    <row r="1755">
      <c r="B1755" s="99"/>
      <c r="D1755" s="28"/>
      <c r="E1755" s="110"/>
    </row>
    <row r="1756">
      <c r="B1756" s="99"/>
      <c r="D1756" s="28"/>
      <c r="E1756" s="110"/>
    </row>
    <row r="1757">
      <c r="B1757" s="99"/>
      <c r="D1757" s="28"/>
      <c r="E1757" s="110"/>
    </row>
    <row r="1758">
      <c r="B1758" s="99"/>
      <c r="D1758" s="28"/>
      <c r="E1758" s="110"/>
    </row>
    <row r="1759">
      <c r="B1759" s="99"/>
      <c r="D1759" s="28"/>
      <c r="E1759" s="110"/>
    </row>
    <row r="1760">
      <c r="B1760" s="99"/>
      <c r="D1760" s="28"/>
      <c r="E1760" s="110"/>
    </row>
    <row r="1761">
      <c r="B1761" s="99"/>
      <c r="D1761" s="28"/>
      <c r="E1761" s="110"/>
    </row>
    <row r="1762">
      <c r="B1762" s="99"/>
      <c r="D1762" s="28"/>
      <c r="E1762" s="110"/>
    </row>
    <row r="1763">
      <c r="B1763" s="99"/>
      <c r="D1763" s="28"/>
      <c r="E1763" s="110"/>
    </row>
    <row r="1764">
      <c r="B1764" s="99"/>
      <c r="D1764" s="28"/>
      <c r="E1764" s="110"/>
    </row>
    <row r="1765">
      <c r="B1765" s="99"/>
      <c r="D1765" s="28"/>
      <c r="E1765" s="110"/>
    </row>
    <row r="1766">
      <c r="B1766" s="99"/>
      <c r="D1766" s="28"/>
      <c r="E1766" s="110"/>
    </row>
    <row r="1767">
      <c r="B1767" s="99"/>
      <c r="D1767" s="28"/>
      <c r="E1767" s="110"/>
    </row>
    <row r="1768">
      <c r="B1768" s="99"/>
      <c r="D1768" s="28"/>
      <c r="E1768" s="110"/>
    </row>
    <row r="1769">
      <c r="B1769" s="99"/>
      <c r="D1769" s="28"/>
      <c r="E1769" s="110"/>
    </row>
    <row r="1770">
      <c r="B1770" s="99"/>
      <c r="D1770" s="28"/>
      <c r="E1770" s="110"/>
    </row>
    <row r="1771">
      <c r="B1771" s="99"/>
      <c r="D1771" s="28"/>
      <c r="E1771" s="110"/>
    </row>
    <row r="1772">
      <c r="B1772" s="99"/>
      <c r="D1772" s="28"/>
      <c r="E1772" s="110"/>
    </row>
    <row r="1773">
      <c r="B1773" s="99"/>
      <c r="D1773" s="28"/>
      <c r="E1773" s="110"/>
    </row>
    <row r="1774">
      <c r="B1774" s="99"/>
      <c r="D1774" s="28"/>
      <c r="E1774" s="110"/>
    </row>
    <row r="1775">
      <c r="B1775" s="99"/>
      <c r="D1775" s="28"/>
      <c r="E1775" s="110"/>
    </row>
    <row r="1776">
      <c r="B1776" s="99"/>
      <c r="D1776" s="28"/>
      <c r="E1776" s="110"/>
    </row>
    <row r="1777">
      <c r="B1777" s="99"/>
      <c r="D1777" s="28"/>
      <c r="E1777" s="110"/>
    </row>
    <row r="1778">
      <c r="B1778" s="99"/>
      <c r="D1778" s="28"/>
      <c r="E1778" s="110"/>
    </row>
    <row r="1779">
      <c r="B1779" s="99"/>
      <c r="D1779" s="28"/>
      <c r="E1779" s="110"/>
    </row>
    <row r="1780">
      <c r="B1780" s="99"/>
      <c r="D1780" s="28"/>
      <c r="E1780" s="110"/>
    </row>
    <row r="1781">
      <c r="B1781" s="99"/>
      <c r="D1781" s="28"/>
      <c r="E1781" s="110"/>
    </row>
    <row r="1782">
      <c r="B1782" s="99"/>
      <c r="D1782" s="28"/>
      <c r="E1782" s="110"/>
    </row>
    <row r="1783">
      <c r="B1783" s="99"/>
      <c r="D1783" s="28"/>
      <c r="E1783" s="110"/>
    </row>
    <row r="1784">
      <c r="B1784" s="99"/>
      <c r="D1784" s="28"/>
      <c r="E1784" s="110"/>
    </row>
    <row r="1785">
      <c r="B1785" s="99"/>
      <c r="D1785" s="28"/>
      <c r="E1785" s="110"/>
    </row>
  </sheetData>
  <mergeCells count="3">
    <mergeCell ref="A1:H1"/>
    <mergeCell ref="D2:E2"/>
    <mergeCell ref="G2:H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6.0" topLeftCell="A7" activePane="bottomLeft" state="frozen"/>
      <selection activeCell="B8" sqref="B8" pane="bottomLeft"/>
    </sheetView>
  </sheetViews>
  <sheetFormatPr customHeight="1" defaultColWidth="12.63" defaultRowHeight="15.75"/>
  <cols>
    <col customWidth="1" min="1" max="1" width="20.0"/>
    <col customWidth="1" min="2" max="2" width="13.75"/>
    <col customWidth="1" min="3" max="3" width="16.75"/>
    <col customWidth="1" min="4" max="4" width="16.0"/>
    <col customWidth="1" min="5" max="5" width="14.88"/>
    <col customWidth="1" min="6" max="6" width="14.63"/>
    <col customWidth="1" min="7" max="7" width="15.0"/>
    <col customWidth="1" min="10" max="10" width="9.0"/>
    <col customWidth="1" min="11" max="11" width="12.5"/>
    <col customWidth="1" min="12" max="12" width="24.5"/>
    <col customWidth="1" min="14" max="14" width="14.25"/>
  </cols>
  <sheetData>
    <row r="1">
      <c r="A1" s="1" t="s">
        <v>0</v>
      </c>
      <c r="B1" s="2" t="s">
        <v>1</v>
      </c>
      <c r="G1" s="3">
        <v>2.21153947E8</v>
      </c>
    </row>
    <row r="2">
      <c r="A2" s="1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</row>
    <row r="3">
      <c r="A3" s="1" t="s">
        <v>8</v>
      </c>
      <c r="B3" s="2" t="s">
        <v>9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</row>
    <row r="4">
      <c r="A4" s="1" t="s">
        <v>15</v>
      </c>
      <c r="B4" s="2"/>
      <c r="C4" s="2"/>
      <c r="D4" s="2"/>
      <c r="F4" s="2"/>
    </row>
    <row r="5">
      <c r="B5" s="2"/>
      <c r="C5" s="2"/>
      <c r="D5" s="2"/>
      <c r="F5" s="2"/>
    </row>
    <row r="6">
      <c r="A6" s="1" t="s">
        <v>16</v>
      </c>
      <c r="B6" s="1" t="s">
        <v>17</v>
      </c>
      <c r="C6" s="4" t="s">
        <v>18</v>
      </c>
      <c r="D6" s="4" t="s">
        <v>19</v>
      </c>
      <c r="E6" s="4" t="s">
        <v>20</v>
      </c>
      <c r="F6" s="4" t="s">
        <v>21</v>
      </c>
      <c r="G6" s="4" t="s">
        <v>22</v>
      </c>
      <c r="H6" s="1" t="s">
        <v>23</v>
      </c>
      <c r="I6" s="1" t="s">
        <v>24</v>
      </c>
      <c r="J6" s="1" t="s">
        <v>25</v>
      </c>
      <c r="K6" s="1" t="s">
        <v>26</v>
      </c>
      <c r="L6" s="1" t="s">
        <v>27</v>
      </c>
      <c r="M6" s="1" t="s">
        <v>28</v>
      </c>
      <c r="N6" s="1" t="s">
        <v>29</v>
      </c>
    </row>
    <row r="7">
      <c r="A7" s="5" t="s">
        <v>30</v>
      </c>
      <c r="B7" s="6"/>
      <c r="C7" s="7"/>
      <c r="D7" s="7"/>
      <c r="E7" s="6"/>
      <c r="F7" s="8"/>
      <c r="G7" s="8"/>
    </row>
    <row r="8">
      <c r="A8" s="111">
        <v>0.6388888888888888</v>
      </c>
      <c r="B8" s="112"/>
      <c r="C8" s="113">
        <v>55.2</v>
      </c>
      <c r="D8" s="113">
        <v>53.3</v>
      </c>
      <c r="E8" s="113">
        <v>52.0</v>
      </c>
      <c r="F8" s="114"/>
      <c r="G8" s="114"/>
      <c r="H8" s="114">
        <f t="shared" ref="H8:H608" si="1">MIN(C8:E8)</f>
        <v>52</v>
      </c>
      <c r="I8" s="114">
        <f t="shared" ref="I8:I608" si="2">MAX(C8:F8)</f>
        <v>55.2</v>
      </c>
      <c r="J8" s="114">
        <f t="shared" ref="J8:J608" si="3">AVERAGE(C8,D8,E8)</f>
        <v>53.5</v>
      </c>
      <c r="K8" s="115">
        <f t="array" ref="K8">10*LOG(SUM(10^(B8:E8/10)/((B8&gt;0)*1+(C8&gt;0)*1+(D8&gt;0)*1+(E8&gt;0)*1)))</f>
        <v>53.70092006</v>
      </c>
      <c r="L8" s="114"/>
      <c r="M8" s="114"/>
      <c r="N8" s="114"/>
      <c r="O8" s="116"/>
      <c r="P8" s="114"/>
      <c r="Q8" s="114"/>
      <c r="R8" s="114"/>
      <c r="S8" s="114"/>
      <c r="T8" s="114"/>
      <c r="U8" s="114"/>
      <c r="V8" s="114"/>
      <c r="W8" s="114"/>
      <c r="X8" s="114"/>
      <c r="Y8" s="114"/>
      <c r="Z8" s="114"/>
      <c r="AA8" s="114"/>
    </row>
    <row r="9">
      <c r="A9" s="111">
        <v>0.638900462962963</v>
      </c>
      <c r="B9" s="112"/>
      <c r="C9" s="113">
        <v>52.8</v>
      </c>
      <c r="D9" s="113">
        <v>56.2</v>
      </c>
      <c r="E9" s="113">
        <v>52.5</v>
      </c>
      <c r="F9" s="114"/>
      <c r="G9" s="114"/>
      <c r="H9" s="114">
        <f t="shared" si="1"/>
        <v>52.5</v>
      </c>
      <c r="I9" s="114">
        <f t="shared" si="2"/>
        <v>56.2</v>
      </c>
      <c r="J9" s="114">
        <f t="shared" si="3"/>
        <v>53.83333333</v>
      </c>
      <c r="K9" s="115">
        <f t="array" ref="K9">10*LOG(SUM(10^(B9:E9/10)/((B9&gt;0)*1+(C9&gt;0)*1+(D9&gt;0)*1+(E9&gt;0)*1)))</f>
        <v>54.17883591</v>
      </c>
      <c r="L9" s="114"/>
      <c r="M9" s="114"/>
      <c r="N9" s="114"/>
      <c r="O9" s="116"/>
      <c r="P9" s="114"/>
      <c r="Q9" s="114"/>
      <c r="R9" s="114"/>
      <c r="S9" s="114"/>
      <c r="T9" s="114"/>
      <c r="U9" s="114"/>
      <c r="V9" s="114"/>
      <c r="W9" s="114"/>
      <c r="X9" s="114"/>
      <c r="Y9" s="114"/>
      <c r="Z9" s="114"/>
      <c r="AA9" s="114"/>
    </row>
    <row r="10">
      <c r="A10" s="111">
        <v>0.638912037037037</v>
      </c>
      <c r="B10" s="112"/>
      <c r="C10" s="113">
        <v>52.6</v>
      </c>
      <c r="D10" s="113">
        <v>55.6</v>
      </c>
      <c r="E10" s="113">
        <v>50.6</v>
      </c>
      <c r="F10" s="114"/>
      <c r="G10" s="114"/>
      <c r="H10" s="114">
        <f t="shared" si="1"/>
        <v>50.6</v>
      </c>
      <c r="I10" s="114">
        <f t="shared" si="2"/>
        <v>55.6</v>
      </c>
      <c r="J10" s="114">
        <f t="shared" si="3"/>
        <v>52.93333333</v>
      </c>
      <c r="K10" s="115">
        <f t="array" ref="K10">10*LOG(SUM(10^(B10:E10/10)/((B10&gt;0)*1+(C10&gt;0)*1+(D10&gt;0)*1+(E10&gt;0)*1)))</f>
        <v>53.42333512</v>
      </c>
      <c r="L10" s="114"/>
      <c r="M10" s="114"/>
      <c r="N10" s="114"/>
      <c r="O10" s="116"/>
      <c r="P10" s="114"/>
      <c r="Q10" s="114"/>
      <c r="R10" s="114"/>
      <c r="S10" s="114"/>
      <c r="T10" s="114"/>
      <c r="U10" s="114"/>
      <c r="V10" s="114"/>
      <c r="W10" s="114"/>
      <c r="X10" s="114"/>
      <c r="Y10" s="114"/>
      <c r="Z10" s="114"/>
      <c r="AA10" s="114"/>
    </row>
    <row r="11">
      <c r="A11" s="111">
        <v>0.6389236111111111</v>
      </c>
      <c r="B11" s="112"/>
      <c r="C11" s="113">
        <v>51.0</v>
      </c>
      <c r="D11" s="113">
        <v>54.8</v>
      </c>
      <c r="E11" s="113">
        <v>50.0</v>
      </c>
      <c r="F11" s="114"/>
      <c r="G11" s="114"/>
      <c r="H11" s="114">
        <f t="shared" si="1"/>
        <v>50</v>
      </c>
      <c r="I11" s="114">
        <f t="shared" si="2"/>
        <v>54.8</v>
      </c>
      <c r="J11" s="114">
        <f t="shared" si="3"/>
        <v>51.93333333</v>
      </c>
      <c r="K11" s="115">
        <f t="array" ref="K11">10*LOG(SUM(10^(B11:E11/10)/((B11&gt;0)*1+(C11&gt;0)*1+(D11&gt;0)*1+(E11&gt;0)*1)))</f>
        <v>52.45421122</v>
      </c>
      <c r="L11" s="114"/>
      <c r="M11" s="114"/>
      <c r="N11" s="114"/>
      <c r="O11" s="116"/>
      <c r="P11" s="114"/>
      <c r="Q11" s="114"/>
      <c r="R11" s="114"/>
      <c r="S11" s="114"/>
      <c r="T11" s="114"/>
      <c r="U11" s="114"/>
      <c r="V11" s="114"/>
      <c r="W11" s="114"/>
      <c r="X11" s="114"/>
      <c r="Y11" s="114"/>
      <c r="Z11" s="114"/>
      <c r="AA11" s="114"/>
    </row>
    <row r="12">
      <c r="A12" s="111">
        <v>0.6389351851851852</v>
      </c>
      <c r="B12" s="112"/>
      <c r="C12" s="113">
        <v>53.3</v>
      </c>
      <c r="D12" s="113">
        <v>52.3</v>
      </c>
      <c r="E12" s="113">
        <v>51.4</v>
      </c>
      <c r="F12" s="114"/>
      <c r="G12" s="114"/>
      <c r="H12" s="114">
        <f t="shared" si="1"/>
        <v>51.4</v>
      </c>
      <c r="I12" s="114">
        <f t="shared" si="2"/>
        <v>53.3</v>
      </c>
      <c r="J12" s="114">
        <f t="shared" si="3"/>
        <v>52.33333333</v>
      </c>
      <c r="K12" s="115">
        <f t="array" ref="K12">10*LOG(SUM(10^(B12:E12/10)/((B12&gt;0)*1+(C12&gt;0)*1+(D12&gt;0)*1+(E12&gt;0)*1)))</f>
        <v>52.40266283</v>
      </c>
      <c r="L12" s="114"/>
      <c r="M12" s="114"/>
      <c r="N12" s="114"/>
      <c r="O12" s="116"/>
      <c r="P12" s="114"/>
      <c r="Q12" s="114"/>
      <c r="R12" s="114"/>
      <c r="S12" s="114"/>
      <c r="T12" s="114"/>
      <c r="U12" s="114"/>
      <c r="V12" s="114"/>
      <c r="W12" s="114"/>
      <c r="X12" s="114"/>
      <c r="Y12" s="114"/>
      <c r="Z12" s="114"/>
      <c r="AA12" s="114"/>
    </row>
    <row r="13">
      <c r="A13" s="111">
        <v>0.6389467592592593</v>
      </c>
      <c r="B13" s="112"/>
      <c r="C13" s="113">
        <v>50.6</v>
      </c>
      <c r="D13" s="113">
        <v>49.3</v>
      </c>
      <c r="E13" s="113">
        <v>50.2</v>
      </c>
      <c r="F13" s="114"/>
      <c r="G13" s="114"/>
      <c r="H13" s="114">
        <f t="shared" si="1"/>
        <v>49.3</v>
      </c>
      <c r="I13" s="114">
        <f t="shared" si="2"/>
        <v>50.6</v>
      </c>
      <c r="J13" s="114">
        <f t="shared" si="3"/>
        <v>50.03333333</v>
      </c>
      <c r="K13" s="115">
        <f t="array" ref="K13">10*LOG(SUM(10^(B13:E13/10)/((B13&gt;0)*1+(C13&gt;0)*1+(D13&gt;0)*1+(E13&gt;0)*1)))</f>
        <v>50.06669978</v>
      </c>
      <c r="L13" s="114"/>
      <c r="M13" s="114"/>
      <c r="N13" s="114"/>
      <c r="O13" s="116"/>
      <c r="P13" s="114"/>
      <c r="Q13" s="114"/>
      <c r="R13" s="114"/>
      <c r="S13" s="114"/>
      <c r="T13" s="114"/>
      <c r="U13" s="114"/>
      <c r="V13" s="114"/>
      <c r="W13" s="114"/>
      <c r="X13" s="114"/>
      <c r="Y13" s="114"/>
      <c r="Z13" s="114"/>
      <c r="AA13" s="114"/>
    </row>
    <row r="14">
      <c r="A14" s="111">
        <v>0.6389583333333333</v>
      </c>
      <c r="B14" s="112"/>
      <c r="C14" s="113">
        <v>51.7</v>
      </c>
      <c r="D14" s="113">
        <v>52.8</v>
      </c>
      <c r="E14" s="113">
        <v>52.5</v>
      </c>
      <c r="F14" s="114"/>
      <c r="G14" s="114"/>
      <c r="H14" s="114">
        <f t="shared" si="1"/>
        <v>51.7</v>
      </c>
      <c r="I14" s="114">
        <f t="shared" si="2"/>
        <v>52.8</v>
      </c>
      <c r="J14" s="114">
        <f t="shared" si="3"/>
        <v>52.33333333</v>
      </c>
      <c r="K14" s="115">
        <f t="array" ref="K14">10*LOG(SUM(10^(B14:E14/10)/((B14&gt;0)*1+(C14&gt;0)*1+(D14&gt;0)*1+(E14&gt;0)*1)))</f>
        <v>52.35768969</v>
      </c>
      <c r="L14" s="114"/>
      <c r="M14" s="114"/>
      <c r="N14" s="114"/>
      <c r="O14" s="116"/>
      <c r="P14" s="114"/>
      <c r="Q14" s="114"/>
      <c r="R14" s="114"/>
      <c r="S14" s="114"/>
      <c r="T14" s="114"/>
      <c r="U14" s="114"/>
      <c r="V14" s="114"/>
      <c r="W14" s="114"/>
      <c r="X14" s="114"/>
      <c r="Y14" s="114"/>
      <c r="Z14" s="114"/>
      <c r="AA14" s="114"/>
    </row>
    <row r="15">
      <c r="A15" s="111">
        <v>0.6389699074074074</v>
      </c>
      <c r="B15" s="112"/>
      <c r="C15" s="113">
        <v>49.7</v>
      </c>
      <c r="D15" s="113">
        <v>51.3</v>
      </c>
      <c r="E15" s="113">
        <v>51.4</v>
      </c>
      <c r="F15" s="114"/>
      <c r="G15" s="114"/>
      <c r="H15" s="114">
        <f t="shared" si="1"/>
        <v>49.7</v>
      </c>
      <c r="I15" s="114">
        <f t="shared" si="2"/>
        <v>51.4</v>
      </c>
      <c r="J15" s="114">
        <f t="shared" si="3"/>
        <v>50.8</v>
      </c>
      <c r="K15" s="115">
        <f t="array" ref="K15">10*LOG(SUM(10^(B15:E15/10)/((B15&gt;0)*1+(C15&gt;0)*1+(D15&gt;0)*1+(E15&gt;0)*1)))</f>
        <v>50.86669594</v>
      </c>
      <c r="L15" s="114"/>
      <c r="M15" s="114"/>
      <c r="N15" s="114"/>
      <c r="O15" s="116"/>
      <c r="P15" s="114"/>
      <c r="Q15" s="114"/>
      <c r="R15" s="114"/>
      <c r="S15" s="114"/>
      <c r="T15" s="114"/>
      <c r="U15" s="114"/>
      <c r="V15" s="114"/>
      <c r="W15" s="114"/>
      <c r="X15" s="114"/>
      <c r="Y15" s="114"/>
      <c r="Z15" s="114"/>
      <c r="AA15" s="114"/>
    </row>
    <row r="16">
      <c r="A16" s="111">
        <v>0.6389814814814815</v>
      </c>
      <c r="B16" s="112"/>
      <c r="C16" s="113">
        <v>50.4</v>
      </c>
      <c r="D16" s="113">
        <v>49.4</v>
      </c>
      <c r="E16" s="113">
        <v>50.7</v>
      </c>
      <c r="F16" s="114"/>
      <c r="G16" s="114"/>
      <c r="H16" s="114">
        <f t="shared" si="1"/>
        <v>49.4</v>
      </c>
      <c r="I16" s="114">
        <f t="shared" si="2"/>
        <v>50.7</v>
      </c>
      <c r="J16" s="114">
        <f t="shared" si="3"/>
        <v>50.16666667</v>
      </c>
      <c r="K16" s="115">
        <f t="array" ref="K16">10*LOG(SUM(10^(B16:E16/10)/((B16&gt;0)*1+(C16&gt;0)*1+(D16&gt;0)*1+(E16&gt;0)*1)))</f>
        <v>50.2013321</v>
      </c>
      <c r="L16" s="114"/>
      <c r="M16" s="114"/>
      <c r="N16" s="114"/>
      <c r="O16" s="116"/>
      <c r="P16" s="114"/>
      <c r="Q16" s="114"/>
      <c r="R16" s="114"/>
      <c r="S16" s="114"/>
      <c r="T16" s="114"/>
      <c r="U16" s="114"/>
      <c r="V16" s="114"/>
      <c r="W16" s="114"/>
      <c r="X16" s="114"/>
      <c r="Y16" s="114"/>
      <c r="Z16" s="114"/>
      <c r="AA16" s="114"/>
    </row>
    <row r="17">
      <c r="A17" s="111">
        <v>0.6389930555555555</v>
      </c>
      <c r="B17" s="112"/>
      <c r="C17" s="113">
        <v>49.6</v>
      </c>
      <c r="D17" s="113">
        <v>50.2</v>
      </c>
      <c r="E17" s="113">
        <v>50.3</v>
      </c>
      <c r="F17" s="114"/>
      <c r="G17" s="114"/>
      <c r="H17" s="114">
        <f t="shared" si="1"/>
        <v>49.6</v>
      </c>
      <c r="I17" s="114">
        <f t="shared" si="2"/>
        <v>50.3</v>
      </c>
      <c r="J17" s="114">
        <f t="shared" si="3"/>
        <v>50.03333333</v>
      </c>
      <c r="K17" s="115">
        <f t="array" ref="K17">10*LOG(SUM(10^(B17:E17/10)/((B17&gt;0)*1+(C17&gt;0)*1+(D17&gt;0)*1+(E17&gt;0)*1)))</f>
        <v>50.04417208</v>
      </c>
      <c r="L17" s="114"/>
      <c r="M17" s="114"/>
      <c r="N17" s="114"/>
      <c r="O17" s="116"/>
      <c r="P17" s="114"/>
      <c r="Q17" s="114"/>
      <c r="R17" s="114"/>
      <c r="S17" s="114"/>
      <c r="T17" s="114"/>
      <c r="U17" s="114"/>
      <c r="V17" s="114"/>
      <c r="W17" s="114"/>
      <c r="X17" s="114"/>
      <c r="Y17" s="114"/>
      <c r="Z17" s="114"/>
      <c r="AA17" s="114"/>
    </row>
    <row r="18">
      <c r="A18" s="111">
        <v>0.6390046296296297</v>
      </c>
      <c r="B18" s="112"/>
      <c r="C18" s="113">
        <v>50.5</v>
      </c>
      <c r="D18" s="113">
        <v>51.9</v>
      </c>
      <c r="E18" s="113">
        <v>48.8</v>
      </c>
      <c r="F18" s="114"/>
      <c r="G18" s="114"/>
      <c r="H18" s="114">
        <f t="shared" si="1"/>
        <v>48.8</v>
      </c>
      <c r="I18" s="114">
        <f t="shared" si="2"/>
        <v>51.9</v>
      </c>
      <c r="J18" s="114">
        <f t="shared" si="3"/>
        <v>50.4</v>
      </c>
      <c r="K18" s="115">
        <f t="array" ref="K18">10*LOG(SUM(10^(B18:E18/10)/((B18&gt;0)*1+(C18&gt;0)*1+(D18&gt;0)*1+(E18&gt;0)*1)))</f>
        <v>50.58099757</v>
      </c>
      <c r="L18" s="114"/>
      <c r="M18" s="114"/>
      <c r="N18" s="114"/>
      <c r="O18" s="116"/>
      <c r="P18" s="114"/>
      <c r="Q18" s="114"/>
      <c r="R18" s="114"/>
      <c r="S18" s="114"/>
      <c r="T18" s="114"/>
      <c r="U18" s="114"/>
      <c r="V18" s="114"/>
      <c r="W18" s="114"/>
      <c r="X18" s="114"/>
      <c r="Y18" s="114"/>
      <c r="Z18" s="114"/>
      <c r="AA18" s="114"/>
    </row>
    <row r="19">
      <c r="A19" s="111">
        <v>0.6390162037037037</v>
      </c>
      <c r="B19" s="112"/>
      <c r="C19" s="113">
        <v>51.0</v>
      </c>
      <c r="D19" s="113">
        <v>47.2</v>
      </c>
      <c r="E19" s="113">
        <v>47.8</v>
      </c>
      <c r="F19" s="114"/>
      <c r="G19" s="114"/>
      <c r="H19" s="114">
        <f t="shared" si="1"/>
        <v>47.2</v>
      </c>
      <c r="I19" s="114">
        <f t="shared" si="2"/>
        <v>51</v>
      </c>
      <c r="J19" s="114">
        <f t="shared" si="3"/>
        <v>48.66666667</v>
      </c>
      <c r="K19" s="115">
        <f t="array" ref="K19">10*LOG(SUM(10^(B19:E19/10)/((B19&gt;0)*1+(C19&gt;0)*1+(D19&gt;0)*1+(E19&gt;0)*1)))</f>
        <v>49.00604234</v>
      </c>
      <c r="L19" s="114"/>
      <c r="M19" s="114"/>
      <c r="N19" s="114"/>
      <c r="O19" s="116"/>
      <c r="P19" s="114"/>
      <c r="Q19" s="114"/>
      <c r="R19" s="114"/>
      <c r="S19" s="114"/>
      <c r="T19" s="114"/>
      <c r="U19" s="114"/>
      <c r="V19" s="114"/>
      <c r="W19" s="114"/>
      <c r="X19" s="114"/>
      <c r="Y19" s="114"/>
      <c r="Z19" s="114"/>
      <c r="AA19" s="114"/>
    </row>
    <row r="20">
      <c r="A20" s="111">
        <v>0.6390277777777778</v>
      </c>
      <c r="B20" s="112"/>
      <c r="C20" s="113">
        <v>49.8</v>
      </c>
      <c r="D20" s="113">
        <v>45.4</v>
      </c>
      <c r="E20" s="113">
        <v>46.2</v>
      </c>
      <c r="F20" s="114"/>
      <c r="G20" s="114"/>
      <c r="H20" s="114">
        <f t="shared" si="1"/>
        <v>45.4</v>
      </c>
      <c r="I20" s="114">
        <f t="shared" si="2"/>
        <v>49.8</v>
      </c>
      <c r="J20" s="114">
        <f t="shared" si="3"/>
        <v>47.13333333</v>
      </c>
      <c r="K20" s="115">
        <f t="array" ref="K20">10*LOG(SUM(10^(B20:E20/10)/((B20&gt;0)*1+(C20&gt;0)*1+(D20&gt;0)*1+(E20&gt;0)*1)))</f>
        <v>47.58055782</v>
      </c>
      <c r="L20" s="114"/>
      <c r="M20" s="114"/>
      <c r="N20" s="114"/>
      <c r="O20" s="116"/>
      <c r="P20" s="114"/>
      <c r="Q20" s="114"/>
      <c r="R20" s="114"/>
      <c r="S20" s="114"/>
      <c r="T20" s="114"/>
      <c r="U20" s="114"/>
      <c r="V20" s="114"/>
      <c r="W20" s="114"/>
      <c r="X20" s="114"/>
      <c r="Y20" s="114"/>
      <c r="Z20" s="114"/>
      <c r="AA20" s="114"/>
    </row>
    <row r="21">
      <c r="A21" s="111">
        <v>0.6390393518518519</v>
      </c>
      <c r="B21" s="112"/>
      <c r="C21" s="113">
        <v>49.7</v>
      </c>
      <c r="D21" s="113">
        <v>44.5</v>
      </c>
      <c r="E21" s="113">
        <v>47.0</v>
      </c>
      <c r="F21" s="114"/>
      <c r="G21" s="114"/>
      <c r="H21" s="114">
        <f t="shared" si="1"/>
        <v>44.5</v>
      </c>
      <c r="I21" s="114">
        <f t="shared" si="2"/>
        <v>49.7</v>
      </c>
      <c r="J21" s="114">
        <f t="shared" si="3"/>
        <v>47.06666667</v>
      </c>
      <c r="K21" s="115">
        <f t="array" ref="K21">10*LOG(SUM(10^(B21:E21/10)/((B21&gt;0)*1+(C21&gt;0)*1+(D21&gt;0)*1+(E21&gt;0)*1)))</f>
        <v>47.57469374</v>
      </c>
      <c r="L21" s="114"/>
      <c r="M21" s="114"/>
      <c r="N21" s="114"/>
      <c r="O21" s="116"/>
      <c r="P21" s="114"/>
      <c r="Q21" s="114"/>
      <c r="R21" s="114"/>
      <c r="S21" s="114"/>
      <c r="T21" s="114"/>
      <c r="U21" s="114"/>
      <c r="V21" s="114"/>
      <c r="W21" s="114"/>
      <c r="X21" s="114"/>
      <c r="Y21" s="114"/>
      <c r="Z21" s="114"/>
      <c r="AA21" s="114"/>
    </row>
    <row r="22">
      <c r="A22" s="111">
        <v>0.6390509259259259</v>
      </c>
      <c r="B22" s="112"/>
      <c r="C22" s="113">
        <v>48.8</v>
      </c>
      <c r="D22" s="113">
        <v>44.1</v>
      </c>
      <c r="E22" s="113">
        <v>45.8</v>
      </c>
      <c r="F22" s="114"/>
      <c r="G22" s="114"/>
      <c r="H22" s="114">
        <f t="shared" si="1"/>
        <v>44.1</v>
      </c>
      <c r="I22" s="114">
        <f t="shared" si="2"/>
        <v>48.8</v>
      </c>
      <c r="J22" s="114">
        <f t="shared" si="3"/>
        <v>46.23333333</v>
      </c>
      <c r="K22" s="115">
        <f t="array" ref="K22">10*LOG(SUM(10^(B22:E22/10)/((B22&gt;0)*1+(C22&gt;0)*1+(D22&gt;0)*1+(E22&gt;0)*1)))</f>
        <v>46.67707089</v>
      </c>
      <c r="L22" s="114"/>
      <c r="M22" s="114"/>
      <c r="N22" s="114"/>
      <c r="O22" s="116"/>
      <c r="P22" s="114"/>
      <c r="Q22" s="114"/>
      <c r="R22" s="114"/>
      <c r="S22" s="114"/>
      <c r="T22" s="114"/>
      <c r="U22" s="114"/>
      <c r="V22" s="114"/>
      <c r="W22" s="114"/>
      <c r="X22" s="114"/>
      <c r="Y22" s="114"/>
      <c r="Z22" s="114"/>
      <c r="AA22" s="114"/>
    </row>
    <row r="23">
      <c r="A23" s="111">
        <v>0.6390625</v>
      </c>
      <c r="B23" s="112"/>
      <c r="C23" s="113">
        <v>48.3</v>
      </c>
      <c r="D23" s="113">
        <v>43.9</v>
      </c>
      <c r="E23" s="113">
        <v>44.9</v>
      </c>
      <c r="F23" s="114"/>
      <c r="G23" s="114"/>
      <c r="H23" s="114">
        <f t="shared" si="1"/>
        <v>43.9</v>
      </c>
      <c r="I23" s="114">
        <f t="shared" si="2"/>
        <v>48.3</v>
      </c>
      <c r="J23" s="114">
        <f t="shared" si="3"/>
        <v>45.7</v>
      </c>
      <c r="K23" s="115">
        <f t="array" ref="K23">10*LOG(SUM(10^(B23:E23/10)/((B23&gt;0)*1+(C23&gt;0)*1+(D23&gt;0)*1+(E23&gt;0)*1)))</f>
        <v>46.1299333</v>
      </c>
      <c r="L23" s="114"/>
      <c r="M23" s="114"/>
      <c r="N23" s="114"/>
      <c r="O23" s="116"/>
      <c r="P23" s="114"/>
      <c r="Q23" s="114"/>
      <c r="R23" s="114"/>
      <c r="S23" s="114"/>
      <c r="T23" s="114"/>
      <c r="U23" s="114"/>
      <c r="V23" s="114"/>
      <c r="W23" s="114"/>
      <c r="X23" s="114"/>
      <c r="Y23" s="114"/>
      <c r="Z23" s="114"/>
      <c r="AA23" s="114"/>
    </row>
    <row r="24">
      <c r="A24" s="111">
        <v>0.6390740740740741</v>
      </c>
      <c r="B24" s="112"/>
      <c r="C24" s="113">
        <v>48.5</v>
      </c>
      <c r="D24" s="113">
        <v>43.9</v>
      </c>
      <c r="E24" s="113">
        <v>44.1</v>
      </c>
      <c r="F24" s="114"/>
      <c r="G24" s="114"/>
      <c r="H24" s="114">
        <f t="shared" si="1"/>
        <v>43.9</v>
      </c>
      <c r="I24" s="114">
        <f t="shared" si="2"/>
        <v>48.5</v>
      </c>
      <c r="J24" s="114">
        <f t="shared" si="3"/>
        <v>45.5</v>
      </c>
      <c r="K24" s="115">
        <f t="array" ref="K24">10*LOG(SUM(10^(B24:E24/10)/((B24&gt;0)*1+(C24&gt;0)*1+(D24&gt;0)*1+(E24&gt;0)*1)))</f>
        <v>46.05831432</v>
      </c>
      <c r="L24" s="114"/>
      <c r="M24" s="114"/>
      <c r="N24" s="114"/>
      <c r="O24" s="116"/>
      <c r="P24" s="114"/>
      <c r="Q24" s="114"/>
      <c r="R24" s="114"/>
      <c r="S24" s="114"/>
      <c r="T24" s="114"/>
      <c r="U24" s="114"/>
      <c r="V24" s="114"/>
      <c r="W24" s="114"/>
      <c r="X24" s="114"/>
      <c r="Y24" s="114"/>
      <c r="Z24" s="114"/>
      <c r="AA24" s="114"/>
    </row>
    <row r="25">
      <c r="A25" s="111">
        <v>0.6390856481481482</v>
      </c>
      <c r="B25" s="112"/>
      <c r="C25" s="113">
        <v>49.2</v>
      </c>
      <c r="D25" s="113">
        <v>44.7</v>
      </c>
      <c r="E25" s="113">
        <v>44.6</v>
      </c>
      <c r="F25" s="114"/>
      <c r="G25" s="114"/>
      <c r="H25" s="114">
        <f t="shared" si="1"/>
        <v>44.6</v>
      </c>
      <c r="I25" s="114">
        <f t="shared" si="2"/>
        <v>49.2</v>
      </c>
      <c r="J25" s="114">
        <f t="shared" si="3"/>
        <v>46.16666667</v>
      </c>
      <c r="K25" s="115">
        <f t="array" ref="K25">10*LOG(SUM(10^(B25:E25/10)/((B25&gt;0)*1+(C25&gt;0)*1+(D25&gt;0)*1+(E25&gt;0)*1)))</f>
        <v>46.7372659</v>
      </c>
      <c r="L25" s="114"/>
      <c r="M25" s="114"/>
      <c r="N25" s="114"/>
      <c r="O25" s="116"/>
      <c r="P25" s="114"/>
      <c r="Q25" s="114"/>
      <c r="R25" s="114"/>
      <c r="S25" s="114"/>
      <c r="T25" s="114"/>
      <c r="U25" s="114"/>
      <c r="V25" s="114"/>
      <c r="W25" s="114"/>
      <c r="X25" s="114"/>
      <c r="Y25" s="114"/>
      <c r="Z25" s="114"/>
      <c r="AA25" s="114"/>
    </row>
    <row r="26">
      <c r="A26" s="111">
        <v>0.6390972222222222</v>
      </c>
      <c r="B26" s="112"/>
      <c r="C26" s="113">
        <v>48.9</v>
      </c>
      <c r="D26" s="113">
        <v>46.2</v>
      </c>
      <c r="E26" s="113">
        <v>43.6</v>
      </c>
      <c r="F26" s="114"/>
      <c r="G26" s="114"/>
      <c r="H26" s="114">
        <f t="shared" si="1"/>
        <v>43.6</v>
      </c>
      <c r="I26" s="114">
        <f t="shared" si="2"/>
        <v>48.9</v>
      </c>
      <c r="J26" s="114">
        <f t="shared" si="3"/>
        <v>46.23333333</v>
      </c>
      <c r="K26" s="115">
        <f t="array" ref="K26">10*LOG(SUM(10^(B26:E26/10)/((B26&gt;0)*1+(C26&gt;0)*1+(D26&gt;0)*1+(E26&gt;0)*1)))</f>
        <v>46.7584347</v>
      </c>
      <c r="L26" s="114"/>
      <c r="M26" s="114"/>
      <c r="N26" s="114"/>
      <c r="O26" s="116"/>
      <c r="P26" s="114"/>
      <c r="Q26" s="114"/>
      <c r="R26" s="114"/>
      <c r="S26" s="114"/>
      <c r="T26" s="114"/>
      <c r="U26" s="114"/>
      <c r="V26" s="114"/>
      <c r="W26" s="114"/>
      <c r="X26" s="114"/>
      <c r="Y26" s="114"/>
      <c r="Z26" s="114"/>
      <c r="AA26" s="114"/>
    </row>
    <row r="27">
      <c r="A27" s="111">
        <v>0.6391087962962962</v>
      </c>
      <c r="B27" s="112"/>
      <c r="C27" s="113">
        <v>48.7</v>
      </c>
      <c r="D27" s="113">
        <v>48.1</v>
      </c>
      <c r="E27" s="113">
        <v>43.7</v>
      </c>
      <c r="F27" s="114"/>
      <c r="G27" s="114"/>
      <c r="H27" s="114">
        <f t="shared" si="1"/>
        <v>43.7</v>
      </c>
      <c r="I27" s="114">
        <f t="shared" si="2"/>
        <v>48.7</v>
      </c>
      <c r="J27" s="114">
        <f t="shared" si="3"/>
        <v>46.83333333</v>
      </c>
      <c r="K27" s="115">
        <f t="array" ref="K27">10*LOG(SUM(10^(B27:E27/10)/((B27&gt;0)*1+(C27&gt;0)*1+(D27&gt;0)*1+(E27&gt;0)*1)))</f>
        <v>47.32768205</v>
      </c>
      <c r="L27" s="114"/>
      <c r="M27" s="114"/>
      <c r="N27" s="114"/>
      <c r="O27" s="116"/>
      <c r="P27" s="114"/>
      <c r="Q27" s="114"/>
      <c r="R27" s="114"/>
      <c r="S27" s="114"/>
      <c r="T27" s="114"/>
      <c r="U27" s="114"/>
      <c r="V27" s="114"/>
      <c r="W27" s="114"/>
      <c r="X27" s="114"/>
      <c r="Y27" s="114"/>
      <c r="Z27" s="114"/>
      <c r="AA27" s="114"/>
    </row>
    <row r="28">
      <c r="A28" s="111">
        <v>0.6391203703703704</v>
      </c>
      <c r="B28" s="112"/>
      <c r="C28" s="113">
        <v>48.2</v>
      </c>
      <c r="D28" s="113">
        <v>51.2</v>
      </c>
      <c r="E28" s="113">
        <v>46.2</v>
      </c>
      <c r="F28" s="114"/>
      <c r="G28" s="114"/>
      <c r="H28" s="114">
        <f t="shared" si="1"/>
        <v>46.2</v>
      </c>
      <c r="I28" s="114">
        <f t="shared" si="2"/>
        <v>51.2</v>
      </c>
      <c r="J28" s="114">
        <f t="shared" si="3"/>
        <v>48.53333333</v>
      </c>
      <c r="K28" s="115">
        <f t="array" ref="K28">10*LOG(SUM(10^(B28:E28/10)/((B28&gt;0)*1+(C28&gt;0)*1+(D28&gt;0)*1+(E28&gt;0)*1)))</f>
        <v>49.02334666</v>
      </c>
      <c r="L28" s="114"/>
      <c r="M28" s="114"/>
      <c r="N28" s="114"/>
      <c r="O28" s="116"/>
      <c r="P28" s="114"/>
      <c r="Q28" s="114"/>
      <c r="R28" s="114"/>
      <c r="S28" s="114"/>
      <c r="T28" s="114"/>
      <c r="U28" s="114"/>
      <c r="V28" s="114"/>
      <c r="W28" s="114"/>
      <c r="X28" s="114"/>
      <c r="Y28" s="114"/>
      <c r="Z28" s="114"/>
      <c r="AA28" s="114"/>
    </row>
    <row r="29">
      <c r="A29" s="111">
        <v>0.6391319444444444</v>
      </c>
      <c r="B29" s="112"/>
      <c r="C29" s="113">
        <v>48.5</v>
      </c>
      <c r="D29" s="113">
        <v>52.3</v>
      </c>
      <c r="E29" s="113">
        <v>43.7</v>
      </c>
      <c r="F29" s="114"/>
      <c r="G29" s="114"/>
      <c r="H29" s="114">
        <f t="shared" si="1"/>
        <v>43.7</v>
      </c>
      <c r="I29" s="114">
        <f t="shared" si="2"/>
        <v>52.3</v>
      </c>
      <c r="J29" s="114">
        <f t="shared" si="3"/>
        <v>48.16666667</v>
      </c>
      <c r="K29" s="115">
        <f t="array" ref="K29">10*LOG(SUM(10^(B29:E29/10)/((B29&gt;0)*1+(C29&gt;0)*1+(D29&gt;0)*1+(E29&gt;0)*1)))</f>
        <v>49.44585035</v>
      </c>
      <c r="L29" s="114"/>
      <c r="M29" s="114"/>
      <c r="N29" s="114"/>
      <c r="O29" s="116"/>
      <c r="P29" s="114"/>
      <c r="Q29" s="114"/>
      <c r="R29" s="114"/>
      <c r="S29" s="114"/>
      <c r="T29" s="114"/>
      <c r="U29" s="114"/>
      <c r="V29" s="114"/>
      <c r="W29" s="114"/>
      <c r="X29" s="114"/>
      <c r="Y29" s="114"/>
      <c r="Z29" s="114"/>
      <c r="AA29" s="114"/>
    </row>
    <row r="30">
      <c r="A30" s="111">
        <v>0.6391435185185185</v>
      </c>
      <c r="B30" s="112"/>
      <c r="C30" s="113">
        <v>46.5</v>
      </c>
      <c r="D30" s="113">
        <v>51.8</v>
      </c>
      <c r="E30" s="113">
        <v>44.3</v>
      </c>
      <c r="F30" s="114"/>
      <c r="G30" s="114"/>
      <c r="H30" s="114">
        <f t="shared" si="1"/>
        <v>44.3</v>
      </c>
      <c r="I30" s="114">
        <f t="shared" si="2"/>
        <v>51.8</v>
      </c>
      <c r="J30" s="114">
        <f t="shared" si="3"/>
        <v>47.53333333</v>
      </c>
      <c r="K30" s="115">
        <f t="array" ref="K30">10*LOG(SUM(10^(B30:E30/10)/((B30&gt;0)*1+(C30&gt;0)*1+(D30&gt;0)*1+(E30&gt;0)*1)))</f>
        <v>48.71068363</v>
      </c>
      <c r="L30" s="114"/>
      <c r="M30" s="114"/>
      <c r="N30" s="114"/>
      <c r="O30" s="116"/>
      <c r="P30" s="114"/>
      <c r="Q30" s="114"/>
      <c r="R30" s="114"/>
      <c r="S30" s="114"/>
      <c r="T30" s="114"/>
      <c r="U30" s="114"/>
      <c r="V30" s="114"/>
      <c r="W30" s="114"/>
      <c r="X30" s="114"/>
      <c r="Y30" s="114"/>
      <c r="Z30" s="114"/>
      <c r="AA30" s="114"/>
    </row>
    <row r="31">
      <c r="A31" s="111">
        <v>0.6391550925925926</v>
      </c>
      <c r="B31" s="112"/>
      <c r="C31" s="113">
        <v>60.0</v>
      </c>
      <c r="D31" s="113">
        <v>51.3</v>
      </c>
      <c r="E31" s="113">
        <v>45.0</v>
      </c>
      <c r="F31" s="114"/>
      <c r="G31" s="114"/>
      <c r="H31" s="114">
        <f t="shared" si="1"/>
        <v>45</v>
      </c>
      <c r="I31" s="114">
        <f t="shared" si="2"/>
        <v>60</v>
      </c>
      <c r="J31" s="114">
        <f t="shared" si="3"/>
        <v>52.1</v>
      </c>
      <c r="K31" s="115">
        <f t="array" ref="K31">10*LOG(SUM(10^(B31:E31/10)/((B31&gt;0)*1+(C31&gt;0)*1+(D31&gt;0)*1+(E31&gt;0)*1)))</f>
        <v>55.89770959</v>
      </c>
      <c r="L31" s="114"/>
      <c r="M31" s="114"/>
      <c r="N31" s="114"/>
      <c r="O31" s="116"/>
      <c r="P31" s="114"/>
      <c r="Q31" s="114"/>
      <c r="R31" s="114"/>
      <c r="S31" s="114"/>
      <c r="T31" s="114"/>
      <c r="U31" s="114"/>
      <c r="V31" s="114"/>
      <c r="W31" s="114"/>
      <c r="X31" s="114"/>
      <c r="Y31" s="114"/>
      <c r="Z31" s="114"/>
      <c r="AA31" s="114"/>
    </row>
    <row r="32">
      <c r="A32" s="111">
        <v>0.6391666666666667</v>
      </c>
      <c r="B32" s="112"/>
      <c r="C32" s="113">
        <v>57.8</v>
      </c>
      <c r="D32" s="113">
        <v>51.9</v>
      </c>
      <c r="E32" s="113">
        <v>51.7</v>
      </c>
      <c r="F32" s="114"/>
      <c r="G32" s="114"/>
      <c r="H32" s="114">
        <f t="shared" si="1"/>
        <v>51.7</v>
      </c>
      <c r="I32" s="114">
        <f t="shared" si="2"/>
        <v>57.8</v>
      </c>
      <c r="J32" s="114">
        <f t="shared" si="3"/>
        <v>53.8</v>
      </c>
      <c r="K32" s="115">
        <f t="array" ref="K32">10*LOG(SUM(10^(B32:E32/10)/((B32&gt;0)*1+(C32&gt;0)*1+(D32&gt;0)*1+(E32&gt;0)*1)))</f>
        <v>54.79696732</v>
      </c>
      <c r="L32" s="114"/>
      <c r="M32" s="114"/>
      <c r="N32" s="114"/>
      <c r="O32" s="116"/>
      <c r="P32" s="114"/>
      <c r="Q32" s="114"/>
      <c r="R32" s="114"/>
      <c r="S32" s="114"/>
      <c r="T32" s="114"/>
      <c r="U32" s="114"/>
      <c r="V32" s="114"/>
      <c r="W32" s="114"/>
      <c r="X32" s="114"/>
      <c r="Y32" s="114"/>
      <c r="Z32" s="114"/>
      <c r="AA32" s="114"/>
    </row>
    <row r="33">
      <c r="A33" s="111">
        <v>0.6391782407407407</v>
      </c>
      <c r="B33" s="112"/>
      <c r="C33" s="113">
        <v>56.0</v>
      </c>
      <c r="D33" s="113">
        <v>52.6</v>
      </c>
      <c r="E33" s="113">
        <v>47.6</v>
      </c>
      <c r="F33" s="114"/>
      <c r="G33" s="114"/>
      <c r="H33" s="114">
        <f t="shared" si="1"/>
        <v>47.6</v>
      </c>
      <c r="I33" s="114">
        <f t="shared" si="2"/>
        <v>56</v>
      </c>
      <c r="J33" s="114">
        <f t="shared" si="3"/>
        <v>52.06666667</v>
      </c>
      <c r="K33" s="115">
        <f t="array" ref="K33">10*LOG(SUM(10^(B33:E33/10)/((B33&gt;0)*1+(C33&gt;0)*1+(D33&gt;0)*1+(E33&gt;0)*1)))</f>
        <v>53.27442209</v>
      </c>
      <c r="L33" s="114"/>
      <c r="M33" s="114"/>
      <c r="N33" s="114"/>
      <c r="O33" s="116"/>
      <c r="P33" s="114"/>
      <c r="Q33" s="114"/>
      <c r="R33" s="114"/>
      <c r="S33" s="114"/>
      <c r="T33" s="114"/>
      <c r="U33" s="114"/>
      <c r="V33" s="114"/>
      <c r="W33" s="114"/>
      <c r="X33" s="114"/>
      <c r="Y33" s="114"/>
      <c r="Z33" s="114"/>
      <c r="AA33" s="114"/>
    </row>
    <row r="34">
      <c r="A34" s="111">
        <v>0.6391898148148148</v>
      </c>
      <c r="B34" s="112"/>
      <c r="C34" s="113">
        <v>53.3</v>
      </c>
      <c r="D34" s="113">
        <v>54.5</v>
      </c>
      <c r="E34" s="113">
        <v>48.3</v>
      </c>
      <c r="F34" s="114"/>
      <c r="G34" s="114"/>
      <c r="H34" s="114">
        <f t="shared" si="1"/>
        <v>48.3</v>
      </c>
      <c r="I34" s="114">
        <f t="shared" si="2"/>
        <v>54.5</v>
      </c>
      <c r="J34" s="114">
        <f t="shared" si="3"/>
        <v>52.03333333</v>
      </c>
      <c r="K34" s="115">
        <f t="array" ref="K34">10*LOG(SUM(10^(B34:E34/10)/((B34&gt;0)*1+(C34&gt;0)*1+(D34&gt;0)*1+(E34&gt;0)*1)))</f>
        <v>52.73575165</v>
      </c>
      <c r="L34" s="114"/>
      <c r="M34" s="114"/>
      <c r="N34" s="114"/>
      <c r="O34" s="116"/>
      <c r="P34" s="114"/>
      <c r="Q34" s="114"/>
      <c r="R34" s="114"/>
      <c r="S34" s="114"/>
      <c r="T34" s="114"/>
      <c r="U34" s="114"/>
      <c r="V34" s="114"/>
      <c r="W34" s="114"/>
      <c r="X34" s="114"/>
      <c r="Y34" s="114"/>
      <c r="Z34" s="114"/>
      <c r="AA34" s="114"/>
    </row>
    <row r="35">
      <c r="A35" s="111">
        <v>0.6392013888888889</v>
      </c>
      <c r="B35" s="112"/>
      <c r="C35" s="113">
        <v>47.0</v>
      </c>
      <c r="D35" s="113">
        <v>57.2</v>
      </c>
      <c r="E35" s="113">
        <v>50.6</v>
      </c>
      <c r="F35" s="114"/>
      <c r="G35" s="114"/>
      <c r="H35" s="114">
        <f t="shared" si="1"/>
        <v>47</v>
      </c>
      <c r="I35" s="114">
        <f t="shared" si="2"/>
        <v>57.2</v>
      </c>
      <c r="J35" s="114">
        <f t="shared" si="3"/>
        <v>51.6</v>
      </c>
      <c r="K35" s="115">
        <f t="array" ref="K35">10*LOG(SUM(10^(B35:E35/10)/((B35&gt;0)*1+(C35&gt;0)*1+(D35&gt;0)*1+(E35&gt;0)*1)))</f>
        <v>53.61565761</v>
      </c>
      <c r="L35" s="114"/>
      <c r="M35" s="114"/>
      <c r="N35" s="114"/>
      <c r="O35" s="116"/>
      <c r="P35" s="114"/>
      <c r="Q35" s="114"/>
      <c r="R35" s="114"/>
      <c r="S35" s="114"/>
      <c r="T35" s="114"/>
      <c r="U35" s="114"/>
      <c r="V35" s="114"/>
      <c r="W35" s="114"/>
      <c r="X35" s="114"/>
      <c r="Y35" s="114"/>
      <c r="Z35" s="114"/>
      <c r="AA35" s="114"/>
    </row>
    <row r="36">
      <c r="A36" s="111">
        <v>0.6392129629629629</v>
      </c>
      <c r="B36" s="112"/>
      <c r="C36" s="113">
        <v>55.6</v>
      </c>
      <c r="D36" s="113">
        <v>56.5</v>
      </c>
      <c r="E36" s="113">
        <v>53.7</v>
      </c>
      <c r="F36" s="114"/>
      <c r="G36" s="114"/>
      <c r="H36" s="114">
        <f t="shared" si="1"/>
        <v>53.7</v>
      </c>
      <c r="I36" s="114">
        <f t="shared" si="2"/>
        <v>56.5</v>
      </c>
      <c r="J36" s="114">
        <f t="shared" si="3"/>
        <v>55.26666667</v>
      </c>
      <c r="K36" s="115">
        <f t="array" ref="K36">10*LOG(SUM(10^(B36:E36/10)/((B36&gt;0)*1+(C36&gt;0)*1+(D36&gt;0)*1+(E36&gt;0)*1)))</f>
        <v>55.41656415</v>
      </c>
      <c r="L36" s="114"/>
      <c r="M36" s="114"/>
      <c r="N36" s="114"/>
      <c r="O36" s="116"/>
      <c r="P36" s="114"/>
      <c r="Q36" s="114"/>
      <c r="R36" s="114"/>
      <c r="S36" s="114"/>
      <c r="T36" s="114"/>
      <c r="U36" s="114"/>
      <c r="V36" s="114"/>
      <c r="W36" s="114"/>
      <c r="X36" s="114"/>
      <c r="Y36" s="114"/>
      <c r="Z36" s="114"/>
      <c r="AA36" s="114"/>
    </row>
    <row r="37">
      <c r="A37" s="111">
        <v>0.6392245370370371</v>
      </c>
      <c r="B37" s="112"/>
      <c r="C37" s="113">
        <v>47.9</v>
      </c>
      <c r="D37" s="113">
        <v>55.9</v>
      </c>
      <c r="E37" s="113">
        <v>57.3</v>
      </c>
      <c r="F37" s="114"/>
      <c r="G37" s="114"/>
      <c r="H37" s="114">
        <f t="shared" si="1"/>
        <v>47.9</v>
      </c>
      <c r="I37" s="114">
        <f t="shared" si="2"/>
        <v>57.3</v>
      </c>
      <c r="J37" s="114">
        <f t="shared" si="3"/>
        <v>53.7</v>
      </c>
      <c r="K37" s="115">
        <f t="array" ref="K37">10*LOG(SUM(10^(B37:E37/10)/((B37&gt;0)*1+(C37&gt;0)*1+(D37&gt;0)*1+(E37&gt;0)*1)))</f>
        <v>55.17520262</v>
      </c>
      <c r="L37" s="114"/>
      <c r="M37" s="114"/>
      <c r="N37" s="114"/>
      <c r="O37" s="116"/>
      <c r="P37" s="114"/>
      <c r="Q37" s="114"/>
      <c r="R37" s="114"/>
      <c r="S37" s="114"/>
      <c r="T37" s="114"/>
      <c r="U37" s="114"/>
      <c r="V37" s="114"/>
      <c r="W37" s="114"/>
      <c r="X37" s="114"/>
      <c r="Y37" s="114"/>
      <c r="Z37" s="114"/>
      <c r="AA37" s="114"/>
    </row>
    <row r="38">
      <c r="A38" s="111">
        <v>0.6392361111111111</v>
      </c>
      <c r="B38" s="112"/>
      <c r="C38" s="113">
        <v>50.4</v>
      </c>
      <c r="D38" s="113">
        <v>54.2</v>
      </c>
      <c r="E38" s="113">
        <v>47.2</v>
      </c>
      <c r="F38" s="114"/>
      <c r="G38" s="114"/>
      <c r="H38" s="114">
        <f t="shared" si="1"/>
        <v>47.2</v>
      </c>
      <c r="I38" s="114">
        <f t="shared" si="2"/>
        <v>54.2</v>
      </c>
      <c r="J38" s="114">
        <f t="shared" si="3"/>
        <v>50.6</v>
      </c>
      <c r="K38" s="115">
        <f t="array" ref="K38">10*LOG(SUM(10^(B38:E38/10)/((B38&gt;0)*1+(C38&gt;0)*1+(D38&gt;0)*1+(E38&gt;0)*1)))</f>
        <v>51.5142743</v>
      </c>
      <c r="L38" s="114"/>
      <c r="M38" s="114"/>
      <c r="N38" s="114"/>
      <c r="O38" s="116"/>
      <c r="P38" s="114"/>
      <c r="Q38" s="114"/>
      <c r="R38" s="114"/>
      <c r="S38" s="114"/>
      <c r="T38" s="114"/>
      <c r="U38" s="114"/>
      <c r="V38" s="114"/>
      <c r="W38" s="114"/>
      <c r="X38" s="114"/>
      <c r="Y38" s="114"/>
      <c r="Z38" s="114"/>
      <c r="AA38" s="114"/>
    </row>
    <row r="39">
      <c r="A39" s="111">
        <v>0.6392476851851852</v>
      </c>
      <c r="B39" s="112"/>
      <c r="C39" s="113">
        <v>52.0</v>
      </c>
      <c r="D39" s="113">
        <v>53.2</v>
      </c>
      <c r="E39" s="113">
        <v>47.1</v>
      </c>
      <c r="F39" s="114"/>
      <c r="G39" s="114"/>
      <c r="H39" s="114">
        <f t="shared" si="1"/>
        <v>47.1</v>
      </c>
      <c r="I39" s="114">
        <f t="shared" si="2"/>
        <v>53.2</v>
      </c>
      <c r="J39" s="114">
        <f t="shared" si="3"/>
        <v>50.76666667</v>
      </c>
      <c r="K39" s="115">
        <f t="array" ref="K39">10*LOG(SUM(10^(B39:E39/10)/((B39&gt;0)*1+(C39&gt;0)*1+(D39&gt;0)*1+(E39&gt;0)*1)))</f>
        <v>51.44788003</v>
      </c>
      <c r="L39" s="114"/>
      <c r="M39" s="114"/>
      <c r="N39" s="114"/>
      <c r="O39" s="116"/>
      <c r="P39" s="114"/>
      <c r="Q39" s="114"/>
      <c r="R39" s="114"/>
      <c r="S39" s="114"/>
      <c r="T39" s="114"/>
      <c r="U39" s="114"/>
      <c r="V39" s="114"/>
      <c r="W39" s="114"/>
      <c r="X39" s="114"/>
      <c r="Y39" s="114"/>
      <c r="Z39" s="114"/>
      <c r="AA39" s="114"/>
    </row>
    <row r="40">
      <c r="A40" s="111">
        <v>0.6392592592592593</v>
      </c>
      <c r="B40" s="112"/>
      <c r="C40" s="113">
        <v>52.5</v>
      </c>
      <c r="D40" s="113">
        <v>53.1</v>
      </c>
      <c r="E40" s="113">
        <v>48.6</v>
      </c>
      <c r="F40" s="114"/>
      <c r="G40" s="114"/>
      <c r="H40" s="114">
        <f t="shared" si="1"/>
        <v>48.6</v>
      </c>
      <c r="I40" s="114">
        <f t="shared" si="2"/>
        <v>53.1</v>
      </c>
      <c r="J40" s="114">
        <f t="shared" si="3"/>
        <v>51.4</v>
      </c>
      <c r="K40" s="115">
        <f t="array" ref="K40">10*LOG(SUM(10^(B40:E40/10)/((B40&gt;0)*1+(C40&gt;0)*1+(D40&gt;0)*1+(E40&gt;0)*1)))</f>
        <v>51.80361347</v>
      </c>
      <c r="L40" s="114"/>
      <c r="M40" s="114"/>
      <c r="N40" s="114"/>
      <c r="O40" s="116"/>
      <c r="P40" s="114"/>
      <c r="Q40" s="114"/>
      <c r="R40" s="114"/>
      <c r="S40" s="114"/>
      <c r="T40" s="114"/>
      <c r="U40" s="114"/>
      <c r="V40" s="114"/>
      <c r="W40" s="114"/>
      <c r="X40" s="114"/>
      <c r="Y40" s="114"/>
      <c r="Z40" s="114"/>
      <c r="AA40" s="114"/>
    </row>
    <row r="41">
      <c r="A41" s="111">
        <v>0.6392708333333333</v>
      </c>
      <c r="B41" s="112"/>
      <c r="C41" s="113">
        <v>51.7</v>
      </c>
      <c r="D41" s="113">
        <v>53.3</v>
      </c>
      <c r="E41" s="113">
        <v>52.9</v>
      </c>
      <c r="F41" s="114"/>
      <c r="G41" s="114"/>
      <c r="H41" s="114">
        <f t="shared" si="1"/>
        <v>51.7</v>
      </c>
      <c r="I41" s="114">
        <f t="shared" si="2"/>
        <v>53.3</v>
      </c>
      <c r="J41" s="114">
        <f t="shared" si="3"/>
        <v>52.63333333</v>
      </c>
      <c r="K41" s="115">
        <f t="array" ref="K41">10*LOG(SUM(10^(B41:E41/10)/((B41&gt;0)*1+(C41&gt;0)*1+(D41&gt;0)*1+(E41&gt;0)*1)))</f>
        <v>52.68494122</v>
      </c>
      <c r="L41" s="114"/>
      <c r="M41" s="114"/>
      <c r="N41" s="114"/>
      <c r="O41" s="116"/>
      <c r="P41" s="114"/>
      <c r="Q41" s="114"/>
      <c r="R41" s="114"/>
      <c r="S41" s="114"/>
      <c r="T41" s="114"/>
      <c r="U41" s="114"/>
      <c r="V41" s="114"/>
      <c r="W41" s="114"/>
      <c r="X41" s="114"/>
      <c r="Y41" s="114"/>
      <c r="Z41" s="114"/>
      <c r="AA41" s="114"/>
    </row>
    <row r="42">
      <c r="A42" s="111">
        <v>0.6392824074074074</v>
      </c>
      <c r="B42" s="112"/>
      <c r="C42" s="113">
        <v>50.3</v>
      </c>
      <c r="D42" s="113">
        <v>53.6</v>
      </c>
      <c r="E42" s="113">
        <v>52.0</v>
      </c>
      <c r="F42" s="114"/>
      <c r="G42" s="114"/>
      <c r="H42" s="114">
        <f t="shared" si="1"/>
        <v>50.3</v>
      </c>
      <c r="I42" s="114">
        <f t="shared" si="2"/>
        <v>53.6</v>
      </c>
      <c r="J42" s="114">
        <f t="shared" si="3"/>
        <v>51.96666667</v>
      </c>
      <c r="K42" s="115">
        <f t="array" ref="K42">10*LOG(SUM(10^(B42:E42/10)/((B42&gt;0)*1+(C42&gt;0)*1+(D42&gt;0)*1+(E42&gt;0)*1)))</f>
        <v>52.17246127</v>
      </c>
      <c r="L42" s="114"/>
      <c r="M42" s="114"/>
      <c r="N42" s="114"/>
      <c r="O42" s="116"/>
      <c r="P42" s="114"/>
      <c r="Q42" s="114"/>
      <c r="R42" s="114"/>
      <c r="S42" s="114"/>
      <c r="T42" s="114"/>
      <c r="U42" s="114"/>
      <c r="V42" s="114"/>
      <c r="W42" s="114"/>
      <c r="X42" s="114"/>
      <c r="Y42" s="114"/>
      <c r="Z42" s="114"/>
      <c r="AA42" s="114"/>
    </row>
    <row r="43">
      <c r="A43" s="111">
        <v>0.6392939814814815</v>
      </c>
      <c r="B43" s="112"/>
      <c r="C43" s="113">
        <v>51.1</v>
      </c>
      <c r="D43" s="113">
        <v>55.7</v>
      </c>
      <c r="E43" s="113">
        <v>54.7</v>
      </c>
      <c r="F43" s="114"/>
      <c r="G43" s="114"/>
      <c r="H43" s="114">
        <f t="shared" si="1"/>
        <v>51.1</v>
      </c>
      <c r="I43" s="114">
        <f t="shared" si="2"/>
        <v>55.7</v>
      </c>
      <c r="J43" s="114">
        <f t="shared" si="3"/>
        <v>53.83333333</v>
      </c>
      <c r="K43" s="115">
        <f t="array" ref="K43">10*LOG(SUM(10^(B43:E43/10)/((B43&gt;0)*1+(C43&gt;0)*1+(D43&gt;0)*1+(E43&gt;0)*1)))</f>
        <v>54.23509161</v>
      </c>
      <c r="L43" s="114"/>
      <c r="M43" s="114"/>
      <c r="N43" s="114"/>
      <c r="O43" s="116"/>
      <c r="P43" s="114"/>
      <c r="Q43" s="114"/>
      <c r="R43" s="114"/>
      <c r="S43" s="114"/>
      <c r="T43" s="114"/>
      <c r="U43" s="114"/>
      <c r="V43" s="114"/>
      <c r="W43" s="114"/>
      <c r="X43" s="114"/>
      <c r="Y43" s="114"/>
      <c r="Z43" s="114"/>
      <c r="AA43" s="114"/>
    </row>
    <row r="44">
      <c r="A44" s="111">
        <v>0.6393055555555556</v>
      </c>
      <c r="B44" s="112"/>
      <c r="C44" s="113">
        <v>51.4</v>
      </c>
      <c r="D44" s="113">
        <v>57.8</v>
      </c>
      <c r="E44" s="113">
        <v>49.7</v>
      </c>
      <c r="F44" s="114"/>
      <c r="G44" s="114"/>
      <c r="H44" s="114">
        <f t="shared" si="1"/>
        <v>49.7</v>
      </c>
      <c r="I44" s="114">
        <f t="shared" si="2"/>
        <v>57.8</v>
      </c>
      <c r="J44" s="114">
        <f t="shared" si="3"/>
        <v>52.96666667</v>
      </c>
      <c r="K44" s="115">
        <f t="array" ref="K44">10*LOG(SUM(10^(B44:E44/10)/((B44&gt;0)*1+(C44&gt;0)*1+(D44&gt;0)*1+(E44&gt;0)*1)))</f>
        <v>54.44005449</v>
      </c>
      <c r="L44" s="114"/>
      <c r="M44" s="114"/>
      <c r="N44" s="114"/>
      <c r="O44" s="116"/>
      <c r="P44" s="114"/>
      <c r="Q44" s="114"/>
      <c r="R44" s="114"/>
      <c r="S44" s="114"/>
      <c r="T44" s="114"/>
      <c r="U44" s="114"/>
      <c r="V44" s="114"/>
      <c r="W44" s="114"/>
      <c r="X44" s="114"/>
      <c r="Y44" s="114"/>
      <c r="Z44" s="114"/>
      <c r="AA44" s="114"/>
    </row>
    <row r="45">
      <c r="A45" s="111">
        <v>0.6393171296296296</v>
      </c>
      <c r="B45" s="112"/>
      <c r="C45" s="113">
        <v>50.9</v>
      </c>
      <c r="D45" s="113">
        <v>59.8</v>
      </c>
      <c r="E45" s="113">
        <v>46.7</v>
      </c>
      <c r="F45" s="114"/>
      <c r="G45" s="114"/>
      <c r="H45" s="114">
        <f t="shared" si="1"/>
        <v>46.7</v>
      </c>
      <c r="I45" s="114">
        <f t="shared" si="2"/>
        <v>59.8</v>
      </c>
      <c r="J45" s="114">
        <f t="shared" si="3"/>
        <v>52.46666667</v>
      </c>
      <c r="K45" s="115">
        <f t="array" ref="K45">10*LOG(SUM(10^(B45:E45/10)/((B45&gt;0)*1+(C45&gt;0)*1+(D45&gt;0)*1+(E45&gt;0)*1)))</f>
        <v>55.73951728</v>
      </c>
      <c r="L45" s="114"/>
      <c r="M45" s="114"/>
      <c r="N45" s="114"/>
      <c r="O45" s="116"/>
      <c r="P45" s="114"/>
      <c r="Q45" s="114"/>
      <c r="R45" s="114"/>
      <c r="S45" s="114"/>
      <c r="T45" s="114"/>
      <c r="U45" s="114"/>
      <c r="V45" s="114"/>
      <c r="W45" s="114"/>
      <c r="X45" s="114"/>
      <c r="Y45" s="114"/>
      <c r="Z45" s="114"/>
      <c r="AA45" s="114"/>
    </row>
    <row r="46">
      <c r="A46" s="111">
        <v>0.6393287037037036</v>
      </c>
      <c r="B46" s="112"/>
      <c r="C46" s="113">
        <v>49.9</v>
      </c>
      <c r="D46" s="113">
        <v>60.0</v>
      </c>
      <c r="E46" s="113">
        <v>41.9</v>
      </c>
      <c r="F46" s="114"/>
      <c r="G46" s="114"/>
      <c r="H46" s="114">
        <f t="shared" si="1"/>
        <v>41.9</v>
      </c>
      <c r="I46" s="114">
        <f t="shared" si="2"/>
        <v>60</v>
      </c>
      <c r="J46" s="114">
        <f t="shared" si="3"/>
        <v>50.6</v>
      </c>
      <c r="K46" s="115">
        <f t="array" ref="K46">10*LOG(SUM(10^(B46:E46/10)/((B46&gt;0)*1+(C46&gt;0)*1+(D46&gt;0)*1+(E46&gt;0)*1)))</f>
        <v>55.69456971</v>
      </c>
      <c r="L46" s="114"/>
      <c r="M46" s="114"/>
      <c r="N46" s="114"/>
      <c r="O46" s="116"/>
      <c r="P46" s="114"/>
      <c r="Q46" s="114"/>
      <c r="R46" s="114"/>
      <c r="S46" s="114"/>
      <c r="T46" s="114"/>
      <c r="U46" s="114"/>
      <c r="V46" s="114"/>
      <c r="W46" s="114"/>
      <c r="X46" s="114"/>
      <c r="Y46" s="114"/>
      <c r="Z46" s="114"/>
      <c r="AA46" s="114"/>
    </row>
    <row r="47">
      <c r="A47" s="111">
        <v>0.6393402777777778</v>
      </c>
      <c r="B47" s="112"/>
      <c r="C47" s="113">
        <v>49.6</v>
      </c>
      <c r="D47" s="113">
        <v>60.9</v>
      </c>
      <c r="E47" s="113">
        <v>43.8</v>
      </c>
      <c r="F47" s="114"/>
      <c r="G47" s="114"/>
      <c r="H47" s="114">
        <f t="shared" si="1"/>
        <v>43.8</v>
      </c>
      <c r="I47" s="114">
        <f t="shared" si="2"/>
        <v>60.9</v>
      </c>
      <c r="J47" s="114">
        <f t="shared" si="3"/>
        <v>51.43333333</v>
      </c>
      <c r="K47" s="115">
        <f t="array" ref="K47">10*LOG(SUM(10^(B47:E47/10)/((B47&gt;0)*1+(C47&gt;0)*1+(D47&gt;0)*1+(E47&gt;0)*1)))</f>
        <v>56.51749273</v>
      </c>
      <c r="L47" s="114"/>
      <c r="M47" s="114"/>
      <c r="N47" s="114"/>
      <c r="O47" s="116"/>
      <c r="P47" s="114"/>
      <c r="Q47" s="114"/>
      <c r="R47" s="114"/>
      <c r="S47" s="114"/>
      <c r="T47" s="114"/>
      <c r="U47" s="114"/>
      <c r="V47" s="114"/>
      <c r="W47" s="114"/>
      <c r="X47" s="114"/>
      <c r="Y47" s="114"/>
      <c r="Z47" s="114"/>
      <c r="AA47" s="114"/>
    </row>
    <row r="48">
      <c r="A48" s="111">
        <v>0.6393518518518518</v>
      </c>
      <c r="B48" s="112"/>
      <c r="C48" s="113">
        <v>50.1</v>
      </c>
      <c r="D48" s="113">
        <v>62.1</v>
      </c>
      <c r="E48" s="113">
        <v>41.0</v>
      </c>
      <c r="F48" s="114"/>
      <c r="G48" s="114"/>
      <c r="H48" s="114">
        <f t="shared" si="1"/>
        <v>41</v>
      </c>
      <c r="I48" s="114">
        <f t="shared" si="2"/>
        <v>62.1</v>
      </c>
      <c r="J48" s="114">
        <f t="shared" si="3"/>
        <v>51.06666667</v>
      </c>
      <c r="K48" s="115">
        <f t="array" ref="K48">10*LOG(SUM(10^(B48:E48/10)/((B48&gt;0)*1+(C48&gt;0)*1+(D48&gt;0)*1+(E48&gt;0)*1)))</f>
        <v>57.62610964</v>
      </c>
      <c r="L48" s="114"/>
      <c r="M48" s="114"/>
      <c r="N48" s="114"/>
      <c r="O48" s="116"/>
      <c r="P48" s="114"/>
      <c r="Q48" s="114"/>
      <c r="R48" s="114"/>
      <c r="S48" s="114"/>
      <c r="T48" s="114"/>
      <c r="U48" s="114"/>
      <c r="V48" s="114"/>
      <c r="W48" s="114"/>
      <c r="X48" s="114"/>
      <c r="Y48" s="114"/>
      <c r="Z48" s="114"/>
      <c r="AA48" s="114"/>
    </row>
    <row r="49">
      <c r="A49" s="111">
        <v>0.6393634259259259</v>
      </c>
      <c r="B49" s="112"/>
      <c r="C49" s="113">
        <v>50.4</v>
      </c>
      <c r="D49" s="113">
        <v>61.3</v>
      </c>
      <c r="E49" s="113">
        <v>35.5</v>
      </c>
      <c r="F49" s="114"/>
      <c r="G49" s="114"/>
      <c r="H49" s="114">
        <f t="shared" si="1"/>
        <v>35.5</v>
      </c>
      <c r="I49" s="114">
        <f t="shared" si="2"/>
        <v>61.3</v>
      </c>
      <c r="J49" s="114">
        <f t="shared" si="3"/>
        <v>49.06666667</v>
      </c>
      <c r="K49" s="115">
        <f t="array" ref="K49">10*LOG(SUM(10^(B49:E49/10)/((B49&gt;0)*1+(C49&gt;0)*1+(D49&gt;0)*1+(E49&gt;0)*1)))</f>
        <v>56.87873595</v>
      </c>
      <c r="L49" s="114"/>
      <c r="M49" s="114"/>
      <c r="N49" s="114"/>
      <c r="O49" s="116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</row>
    <row r="50">
      <c r="A50" s="111">
        <v>0.639375</v>
      </c>
      <c r="B50" s="112"/>
      <c r="C50" s="113">
        <v>51.4</v>
      </c>
      <c r="D50" s="113">
        <v>60.0</v>
      </c>
      <c r="E50" s="113">
        <v>43.8</v>
      </c>
      <c r="F50" s="114"/>
      <c r="G50" s="114"/>
      <c r="H50" s="114">
        <f t="shared" si="1"/>
        <v>43.8</v>
      </c>
      <c r="I50" s="114">
        <f t="shared" si="2"/>
        <v>60</v>
      </c>
      <c r="J50" s="114">
        <f t="shared" si="3"/>
        <v>51.73333333</v>
      </c>
      <c r="K50" s="115">
        <f t="array" ref="K50">10*LOG(SUM(10^(B50:E50/10)/((B50&gt;0)*1+(C50&gt;0)*1+(D50&gt;0)*1+(E50&gt;0)*1)))</f>
        <v>55.88095247</v>
      </c>
      <c r="L50" s="114"/>
      <c r="M50" s="114"/>
      <c r="N50" s="114"/>
      <c r="O50" s="116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</row>
    <row r="51">
      <c r="A51" s="111">
        <v>0.6393865740740741</v>
      </c>
      <c r="B51" s="112"/>
      <c r="C51" s="113">
        <v>51.4</v>
      </c>
      <c r="D51" s="113">
        <v>58.0</v>
      </c>
      <c r="E51" s="113">
        <v>41.4</v>
      </c>
      <c r="F51" s="114"/>
      <c r="G51" s="114"/>
      <c r="H51" s="114">
        <f t="shared" si="1"/>
        <v>41.4</v>
      </c>
      <c r="I51" s="114">
        <f t="shared" si="2"/>
        <v>58</v>
      </c>
      <c r="J51" s="114">
        <f t="shared" si="3"/>
        <v>50.26666667</v>
      </c>
      <c r="K51" s="115">
        <f t="array" ref="K51">10*LOG(SUM(10^(B51:E51/10)/((B51&gt;0)*1+(C51&gt;0)*1+(D51&gt;0)*1+(E51&gt;0)*1)))</f>
        <v>54.16529903</v>
      </c>
      <c r="L51" s="114"/>
      <c r="M51" s="114"/>
      <c r="N51" s="114"/>
      <c r="O51" s="116"/>
      <c r="P51" s="114"/>
      <c r="Q51" s="114"/>
      <c r="R51" s="114"/>
      <c r="S51" s="114"/>
      <c r="T51" s="114"/>
      <c r="U51" s="114"/>
      <c r="V51" s="114"/>
      <c r="W51" s="114"/>
      <c r="X51" s="114"/>
      <c r="Y51" s="114"/>
      <c r="Z51" s="114"/>
      <c r="AA51" s="114"/>
    </row>
    <row r="52">
      <c r="A52" s="111">
        <v>0.6393981481481481</v>
      </c>
      <c r="B52" s="112"/>
      <c r="C52" s="113">
        <v>49.9</v>
      </c>
      <c r="D52" s="113">
        <v>55.6</v>
      </c>
      <c r="E52" s="113">
        <v>43.8</v>
      </c>
      <c r="F52" s="114"/>
      <c r="G52" s="114"/>
      <c r="H52" s="114">
        <f t="shared" si="1"/>
        <v>43.8</v>
      </c>
      <c r="I52" s="114">
        <f t="shared" si="2"/>
        <v>55.6</v>
      </c>
      <c r="J52" s="114">
        <f t="shared" si="3"/>
        <v>49.76666667</v>
      </c>
      <c r="K52" s="115">
        <f t="array" ref="K52">10*LOG(SUM(10^(B52:E52/10)/((B52&gt;0)*1+(C52&gt;0)*1+(D52&gt;0)*1+(E52&gt;0)*1)))</f>
        <v>52.08433389</v>
      </c>
      <c r="L52" s="114"/>
      <c r="M52" s="114"/>
      <c r="N52" s="114"/>
      <c r="O52" s="116"/>
      <c r="P52" s="114"/>
      <c r="Q52" s="114"/>
      <c r="R52" s="114"/>
      <c r="S52" s="114"/>
      <c r="T52" s="114"/>
      <c r="U52" s="114"/>
      <c r="V52" s="114"/>
      <c r="W52" s="114"/>
      <c r="X52" s="114"/>
      <c r="Y52" s="114"/>
      <c r="Z52" s="114"/>
      <c r="AA52" s="114"/>
    </row>
    <row r="53">
      <c r="A53" s="111">
        <v>0.6394097222222223</v>
      </c>
      <c r="B53" s="112"/>
      <c r="C53" s="113">
        <v>48.3</v>
      </c>
      <c r="D53" s="113">
        <v>54.1</v>
      </c>
      <c r="E53" s="113">
        <v>40.3</v>
      </c>
      <c r="F53" s="114"/>
      <c r="G53" s="114"/>
      <c r="H53" s="114">
        <f t="shared" si="1"/>
        <v>40.3</v>
      </c>
      <c r="I53" s="114">
        <f t="shared" si="2"/>
        <v>54.1</v>
      </c>
      <c r="J53" s="114">
        <f t="shared" si="3"/>
        <v>47.56666667</v>
      </c>
      <c r="K53" s="115">
        <f t="array" ref="K53">10*LOG(SUM(10^(B53:E53/10)/((B53&gt;0)*1+(C53&gt;0)*1+(D53&gt;0)*1+(E53&gt;0)*1)))</f>
        <v>50.48395275</v>
      </c>
      <c r="L53" s="114"/>
      <c r="M53" s="114"/>
      <c r="N53" s="114"/>
      <c r="O53" s="116"/>
      <c r="P53" s="114"/>
      <c r="Q53" s="114"/>
      <c r="R53" s="114"/>
      <c r="S53" s="114"/>
      <c r="T53" s="114"/>
      <c r="U53" s="114"/>
      <c r="V53" s="114"/>
      <c r="W53" s="114"/>
      <c r="X53" s="114"/>
      <c r="Y53" s="114"/>
      <c r="Z53" s="114"/>
      <c r="AA53" s="114"/>
    </row>
    <row r="54">
      <c r="A54" s="111">
        <v>0.6394212962962963</v>
      </c>
      <c r="B54" s="112"/>
      <c r="C54" s="113">
        <v>44.6</v>
      </c>
      <c r="D54" s="113">
        <v>53.4</v>
      </c>
      <c r="E54" s="113">
        <v>42.0</v>
      </c>
      <c r="F54" s="114"/>
      <c r="G54" s="114"/>
      <c r="H54" s="114">
        <f t="shared" si="1"/>
        <v>42</v>
      </c>
      <c r="I54" s="114">
        <f t="shared" si="2"/>
        <v>53.4</v>
      </c>
      <c r="J54" s="114">
        <f t="shared" si="3"/>
        <v>46.66666667</v>
      </c>
      <c r="K54" s="115">
        <f t="array" ref="K54">10*LOG(SUM(10^(B54:E54/10)/((B54&gt;0)*1+(C54&gt;0)*1+(D54&gt;0)*1+(E54&gt;0)*1)))</f>
        <v>49.43603998</v>
      </c>
      <c r="L54" s="114"/>
      <c r="M54" s="114"/>
      <c r="N54" s="114"/>
      <c r="O54" s="116"/>
      <c r="P54" s="114"/>
      <c r="Q54" s="114"/>
      <c r="R54" s="114"/>
      <c r="S54" s="114"/>
      <c r="T54" s="114"/>
      <c r="U54" s="114"/>
      <c r="V54" s="114"/>
      <c r="W54" s="114"/>
      <c r="X54" s="114"/>
      <c r="Y54" s="114"/>
      <c r="Z54" s="114"/>
      <c r="AA54" s="114"/>
    </row>
    <row r="55">
      <c r="A55" s="111">
        <v>0.6394328703703703</v>
      </c>
      <c r="B55" s="112"/>
      <c r="C55" s="113">
        <v>44.1</v>
      </c>
      <c r="D55" s="113">
        <v>51.3</v>
      </c>
      <c r="E55" s="113">
        <v>43.9</v>
      </c>
      <c r="F55" s="114"/>
      <c r="G55" s="114"/>
      <c r="H55" s="114">
        <f t="shared" si="1"/>
        <v>43.9</v>
      </c>
      <c r="I55" s="114">
        <f t="shared" si="2"/>
        <v>51.3</v>
      </c>
      <c r="J55" s="114">
        <f t="shared" si="3"/>
        <v>46.43333333</v>
      </c>
      <c r="K55" s="115">
        <f t="array" ref="K55">10*LOG(SUM(10^(B55:E55/10)/((B55&gt;0)*1+(C55&gt;0)*1+(D55&gt;0)*1+(E55&gt;0)*1)))</f>
        <v>47.90398557</v>
      </c>
      <c r="L55" s="114"/>
      <c r="M55" s="114"/>
      <c r="N55" s="114"/>
      <c r="O55" s="116"/>
      <c r="P55" s="114"/>
      <c r="Q55" s="114"/>
      <c r="R55" s="114"/>
      <c r="S55" s="114"/>
      <c r="T55" s="114"/>
      <c r="U55" s="114"/>
      <c r="V55" s="114"/>
      <c r="W55" s="114"/>
      <c r="X55" s="114"/>
      <c r="Y55" s="114"/>
      <c r="Z55" s="114"/>
      <c r="AA55" s="114"/>
    </row>
    <row r="56">
      <c r="A56" s="111">
        <v>0.6394444444444445</v>
      </c>
      <c r="B56" s="112"/>
      <c r="C56" s="113">
        <v>46.5</v>
      </c>
      <c r="D56" s="113">
        <v>53.0</v>
      </c>
      <c r="E56" s="113">
        <v>41.6</v>
      </c>
      <c r="F56" s="114"/>
      <c r="G56" s="114"/>
      <c r="H56" s="114">
        <f t="shared" si="1"/>
        <v>41.6</v>
      </c>
      <c r="I56" s="114">
        <f t="shared" si="2"/>
        <v>53</v>
      </c>
      <c r="J56" s="114">
        <f t="shared" si="3"/>
        <v>47.03333333</v>
      </c>
      <c r="K56" s="115">
        <f t="array" ref="K56">10*LOG(SUM(10^(B56:E56/10)/((B56&gt;0)*1+(C56&gt;0)*1+(D56&gt;0)*1+(E56&gt;0)*1)))</f>
        <v>49.35591209</v>
      </c>
      <c r="L56" s="114"/>
      <c r="M56" s="114"/>
      <c r="N56" s="114"/>
      <c r="O56" s="116"/>
      <c r="P56" s="114"/>
      <c r="Q56" s="114"/>
      <c r="R56" s="114"/>
      <c r="S56" s="114"/>
      <c r="T56" s="114"/>
      <c r="U56" s="114"/>
      <c r="V56" s="114"/>
      <c r="W56" s="114"/>
      <c r="X56" s="114"/>
      <c r="Y56" s="114"/>
      <c r="Z56" s="114"/>
      <c r="AA56" s="114"/>
    </row>
    <row r="57">
      <c r="A57" s="111">
        <v>0.6394560185185185</v>
      </c>
      <c r="B57" s="112"/>
      <c r="C57" s="113">
        <v>45.5</v>
      </c>
      <c r="D57" s="113">
        <v>55.1</v>
      </c>
      <c r="E57" s="113">
        <v>40.8</v>
      </c>
      <c r="F57" s="114"/>
      <c r="G57" s="114"/>
      <c r="H57" s="114">
        <f t="shared" si="1"/>
        <v>40.8</v>
      </c>
      <c r="I57" s="114">
        <f t="shared" si="2"/>
        <v>55.1</v>
      </c>
      <c r="J57" s="114">
        <f t="shared" si="3"/>
        <v>47.13333333</v>
      </c>
      <c r="K57" s="115">
        <f t="array" ref="K57">10*LOG(SUM(10^(B57:E57/10)/((B57&gt;0)*1+(C57&gt;0)*1+(D57&gt;0)*1+(E57&gt;0)*1)))</f>
        <v>50.92368108</v>
      </c>
      <c r="L57" s="114"/>
      <c r="M57" s="114"/>
      <c r="N57" s="114"/>
      <c r="O57" s="116"/>
      <c r="P57" s="114"/>
      <c r="Q57" s="114"/>
      <c r="R57" s="114"/>
      <c r="S57" s="114"/>
      <c r="T57" s="114"/>
      <c r="U57" s="114"/>
      <c r="V57" s="114"/>
      <c r="W57" s="114"/>
      <c r="X57" s="114"/>
      <c r="Y57" s="114"/>
      <c r="Z57" s="114"/>
      <c r="AA57" s="114"/>
    </row>
    <row r="58">
      <c r="A58" s="111">
        <v>0.6394675925925926</v>
      </c>
      <c r="B58" s="112"/>
      <c r="C58" s="113">
        <v>44.5</v>
      </c>
      <c r="D58" s="113">
        <v>54.4</v>
      </c>
      <c r="E58" s="113">
        <v>41.2</v>
      </c>
      <c r="F58" s="114"/>
      <c r="G58" s="114"/>
      <c r="H58" s="114">
        <f t="shared" si="1"/>
        <v>41.2</v>
      </c>
      <c r="I58" s="114">
        <f t="shared" si="2"/>
        <v>54.4</v>
      </c>
      <c r="J58" s="114">
        <f t="shared" si="3"/>
        <v>46.7</v>
      </c>
      <c r="K58" s="115">
        <f t="array" ref="K58">10*LOG(SUM(10^(B58:E58/10)/((B58&gt;0)*1+(C58&gt;0)*1+(D58&gt;0)*1+(E58&gt;0)*1)))</f>
        <v>50.23650575</v>
      </c>
      <c r="L58" s="114"/>
      <c r="M58" s="114"/>
      <c r="N58" s="114"/>
      <c r="O58" s="116"/>
      <c r="P58" s="114"/>
      <c r="Q58" s="114"/>
      <c r="R58" s="114"/>
      <c r="S58" s="114"/>
      <c r="T58" s="114"/>
      <c r="U58" s="114"/>
      <c r="V58" s="114"/>
      <c r="W58" s="114"/>
      <c r="X58" s="114"/>
      <c r="Y58" s="114"/>
      <c r="Z58" s="114"/>
      <c r="AA58" s="114"/>
    </row>
    <row r="59">
      <c r="A59" s="111">
        <v>0.6394791666666667</v>
      </c>
      <c r="B59" s="112"/>
      <c r="C59" s="113">
        <v>43.5</v>
      </c>
      <c r="D59" s="113">
        <v>55.5</v>
      </c>
      <c r="E59" s="113">
        <v>30.8</v>
      </c>
      <c r="F59" s="114"/>
      <c r="G59" s="114"/>
      <c r="H59" s="114">
        <f t="shared" si="1"/>
        <v>30.8</v>
      </c>
      <c r="I59" s="114">
        <f t="shared" si="2"/>
        <v>55.5</v>
      </c>
      <c r="J59" s="114">
        <f t="shared" si="3"/>
        <v>43.26666667</v>
      </c>
      <c r="K59" s="115">
        <f t="array" ref="K59">10*LOG(SUM(10^(B59:E59/10)/((B59&gt;0)*1+(C59&gt;0)*1+(D59&gt;0)*1+(E59&gt;0)*1)))</f>
        <v>51.00834309</v>
      </c>
      <c r="L59" s="114"/>
      <c r="M59" s="114"/>
      <c r="N59" s="114"/>
      <c r="O59" s="116"/>
      <c r="P59" s="114"/>
      <c r="Q59" s="114"/>
      <c r="R59" s="114"/>
      <c r="S59" s="114"/>
      <c r="T59" s="114"/>
      <c r="U59" s="114"/>
      <c r="V59" s="114"/>
      <c r="W59" s="114"/>
      <c r="X59" s="114"/>
      <c r="Y59" s="114"/>
      <c r="Z59" s="114"/>
      <c r="AA59" s="114"/>
    </row>
    <row r="60">
      <c r="A60" s="111">
        <v>0.6394907407407407</v>
      </c>
      <c r="B60" s="112"/>
      <c r="C60" s="113">
        <v>42.5</v>
      </c>
      <c r="D60" s="113">
        <v>55.8</v>
      </c>
      <c r="E60" s="113">
        <v>37.7</v>
      </c>
      <c r="F60" s="114"/>
      <c r="G60" s="114"/>
      <c r="H60" s="114">
        <f t="shared" si="1"/>
        <v>37.7</v>
      </c>
      <c r="I60" s="114">
        <f t="shared" si="2"/>
        <v>55.8</v>
      </c>
      <c r="J60" s="114">
        <f t="shared" si="3"/>
        <v>45.33333333</v>
      </c>
      <c r="K60" s="115">
        <f t="array" ref="K60">10*LOG(SUM(10^(B60:E60/10)/((B60&gt;0)*1+(C60&gt;0)*1+(D60&gt;0)*1+(E60&gt;0)*1)))</f>
        <v>51.29111336</v>
      </c>
      <c r="L60" s="114"/>
      <c r="M60" s="114"/>
      <c r="N60" s="114"/>
      <c r="O60" s="116"/>
      <c r="P60" s="114"/>
      <c r="Q60" s="114"/>
      <c r="R60" s="114"/>
      <c r="S60" s="114"/>
      <c r="T60" s="114"/>
      <c r="U60" s="114"/>
      <c r="V60" s="114"/>
      <c r="W60" s="114"/>
      <c r="X60" s="114"/>
      <c r="Y60" s="114"/>
      <c r="Z60" s="114"/>
      <c r="AA60" s="114"/>
    </row>
    <row r="61">
      <c r="A61" s="111">
        <v>0.6395023148148148</v>
      </c>
      <c r="B61" s="112"/>
      <c r="C61" s="113">
        <v>42.6</v>
      </c>
      <c r="D61" s="113">
        <v>55.3</v>
      </c>
      <c r="E61" s="113">
        <v>41.8</v>
      </c>
      <c r="F61" s="114"/>
      <c r="G61" s="114"/>
      <c r="H61" s="114">
        <f t="shared" si="1"/>
        <v>41.8</v>
      </c>
      <c r="I61" s="114">
        <f t="shared" si="2"/>
        <v>55.3</v>
      </c>
      <c r="J61" s="114">
        <f t="shared" si="3"/>
        <v>46.56666667</v>
      </c>
      <c r="K61" s="115">
        <f t="array" ref="K61">10*LOG(SUM(10^(B61:E61/10)/((B61&gt;0)*1+(C61&gt;0)*1+(D61&gt;0)*1+(E61&gt;0)*1)))</f>
        <v>50.93629183</v>
      </c>
      <c r="L61" s="114"/>
      <c r="M61" s="114"/>
      <c r="N61" s="114"/>
      <c r="O61" s="116"/>
      <c r="P61" s="114"/>
      <c r="Q61" s="114"/>
      <c r="R61" s="114"/>
      <c r="S61" s="114"/>
      <c r="T61" s="114"/>
      <c r="U61" s="114"/>
      <c r="V61" s="114"/>
      <c r="W61" s="114"/>
      <c r="X61" s="114"/>
      <c r="Y61" s="114"/>
      <c r="Z61" s="114"/>
      <c r="AA61" s="114"/>
    </row>
    <row r="62">
      <c r="A62" s="111">
        <v>0.6395138888888889</v>
      </c>
      <c r="B62" s="112"/>
      <c r="C62" s="113">
        <v>41.3</v>
      </c>
      <c r="D62" s="113">
        <v>55.7</v>
      </c>
      <c r="E62" s="113">
        <v>40.3</v>
      </c>
      <c r="F62" s="114"/>
      <c r="G62" s="114"/>
      <c r="H62" s="114">
        <f t="shared" si="1"/>
        <v>40.3</v>
      </c>
      <c r="I62" s="114">
        <f t="shared" si="2"/>
        <v>55.7</v>
      </c>
      <c r="J62" s="114">
        <f t="shared" si="3"/>
        <v>45.76666667</v>
      </c>
      <c r="K62" s="115">
        <f t="array" ref="K62">10*LOG(SUM(10^(B62:E62/10)/((B62&gt;0)*1+(C62&gt;0)*1+(D62&gt;0)*1+(E62&gt;0)*1)))</f>
        <v>51.20289848</v>
      </c>
      <c r="L62" s="114"/>
      <c r="M62" s="114"/>
      <c r="N62" s="114"/>
      <c r="O62" s="116"/>
      <c r="P62" s="114"/>
      <c r="Q62" s="114"/>
      <c r="R62" s="114"/>
      <c r="S62" s="114"/>
      <c r="T62" s="114"/>
      <c r="U62" s="114"/>
      <c r="V62" s="114"/>
      <c r="W62" s="114"/>
      <c r="X62" s="114"/>
      <c r="Y62" s="114"/>
      <c r="Z62" s="114"/>
      <c r="AA62" s="114"/>
    </row>
    <row r="63">
      <c r="A63" s="111">
        <v>0.639525462962963</v>
      </c>
      <c r="B63" s="112"/>
      <c r="C63" s="113">
        <v>42.0</v>
      </c>
      <c r="D63" s="113">
        <v>54.7</v>
      </c>
      <c r="E63" s="113">
        <v>36.9</v>
      </c>
      <c r="F63" s="114"/>
      <c r="G63" s="114"/>
      <c r="H63" s="114">
        <f t="shared" si="1"/>
        <v>36.9</v>
      </c>
      <c r="I63" s="114">
        <f t="shared" si="2"/>
        <v>54.7</v>
      </c>
      <c r="J63" s="114">
        <f t="shared" si="3"/>
        <v>44.53333333</v>
      </c>
      <c r="K63" s="115">
        <f t="array" ref="K63">10*LOG(SUM(10^(B63:E63/10)/((B63&gt;0)*1+(C63&gt;0)*1+(D63&gt;0)*1+(E63&gt;0)*1)))</f>
        <v>50.2238526</v>
      </c>
      <c r="L63" s="114"/>
      <c r="M63" s="114"/>
      <c r="N63" s="114"/>
      <c r="O63" s="116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</row>
    <row r="64">
      <c r="A64" s="111">
        <v>0.639537037037037</v>
      </c>
      <c r="B64" s="112"/>
      <c r="C64" s="113">
        <v>41.6</v>
      </c>
      <c r="D64" s="113">
        <v>54.4</v>
      </c>
      <c r="E64" s="113">
        <v>32.7</v>
      </c>
      <c r="F64" s="114"/>
      <c r="G64" s="114"/>
      <c r="H64" s="114">
        <f t="shared" si="1"/>
        <v>32.7</v>
      </c>
      <c r="I64" s="114">
        <f t="shared" si="2"/>
        <v>54.4</v>
      </c>
      <c r="J64" s="114">
        <f t="shared" si="3"/>
        <v>42.9</v>
      </c>
      <c r="K64" s="115">
        <f t="array" ref="K64">10*LOG(SUM(10^(B64:E64/10)/((B64&gt;0)*1+(C64&gt;0)*1+(D64&gt;0)*1+(E64&gt;0)*1)))</f>
        <v>49.87875253</v>
      </c>
      <c r="L64" s="114"/>
      <c r="M64" s="114"/>
      <c r="N64" s="114"/>
      <c r="O64" s="116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</row>
    <row r="65">
      <c r="A65" s="111">
        <v>0.6395486111111112</v>
      </c>
      <c r="B65" s="112"/>
      <c r="C65" s="113">
        <v>42.7</v>
      </c>
      <c r="D65" s="113">
        <v>54.7</v>
      </c>
      <c r="E65" s="113">
        <v>35.8</v>
      </c>
      <c r="F65" s="114"/>
      <c r="G65" s="114"/>
      <c r="H65" s="114">
        <f t="shared" si="1"/>
        <v>35.8</v>
      </c>
      <c r="I65" s="114">
        <f t="shared" si="2"/>
        <v>54.7</v>
      </c>
      <c r="J65" s="114">
        <f t="shared" si="3"/>
        <v>44.4</v>
      </c>
      <c r="K65" s="115">
        <f t="array" ref="K65">10*LOG(SUM(10^(B65:E65/10)/((B65&gt;0)*1+(C65&gt;0)*1+(D65&gt;0)*1+(E65&gt;0)*1)))</f>
        <v>50.24683597</v>
      </c>
      <c r="L65" s="114"/>
      <c r="M65" s="114"/>
      <c r="N65" s="114"/>
      <c r="O65" s="116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</row>
    <row r="66">
      <c r="A66" s="111">
        <v>0.6395601851851852</v>
      </c>
      <c r="B66" s="112"/>
      <c r="C66" s="113">
        <v>46.2</v>
      </c>
      <c r="D66" s="113">
        <v>54.4</v>
      </c>
      <c r="E66" s="113">
        <v>35.5</v>
      </c>
      <c r="F66" s="114"/>
      <c r="G66" s="114"/>
      <c r="H66" s="114">
        <f t="shared" si="1"/>
        <v>35.5</v>
      </c>
      <c r="I66" s="114">
        <f t="shared" si="2"/>
        <v>54.4</v>
      </c>
      <c r="J66" s="114">
        <f t="shared" si="3"/>
        <v>45.36666667</v>
      </c>
      <c r="K66" s="115">
        <f t="array" ref="K66">10*LOG(SUM(10^(B66:E66/10)/((B66&gt;0)*1+(C66&gt;0)*1+(D66&gt;0)*1+(E66&gt;0)*1)))</f>
        <v>50.28922101</v>
      </c>
      <c r="L66" s="114"/>
      <c r="M66" s="114"/>
      <c r="N66" s="114"/>
      <c r="O66" s="116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</row>
    <row r="67">
      <c r="A67" s="111">
        <v>0.6395717592592592</v>
      </c>
      <c r="B67" s="112"/>
      <c r="C67" s="113">
        <v>48.8</v>
      </c>
      <c r="D67" s="113">
        <v>58.4</v>
      </c>
      <c r="E67" s="113">
        <v>35.5</v>
      </c>
      <c r="F67" s="114"/>
      <c r="G67" s="114"/>
      <c r="H67" s="114">
        <f t="shared" si="1"/>
        <v>35.5</v>
      </c>
      <c r="I67" s="114">
        <f t="shared" si="2"/>
        <v>58.4</v>
      </c>
      <c r="J67" s="114">
        <f t="shared" si="3"/>
        <v>47.56666667</v>
      </c>
      <c r="K67" s="115">
        <f t="array" ref="K67">10*LOG(SUM(10^(B67:E67/10)/((B67&gt;0)*1+(C67&gt;0)*1+(D67&gt;0)*1+(E67&gt;0)*1)))</f>
        <v>54.10067087</v>
      </c>
      <c r="L67" s="114"/>
      <c r="M67" s="114"/>
      <c r="N67" s="114"/>
      <c r="O67" s="116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</row>
    <row r="68">
      <c r="A68" s="111">
        <v>0.6395833333333333</v>
      </c>
      <c r="B68" s="112"/>
      <c r="C68" s="113">
        <v>50.3</v>
      </c>
      <c r="D68" s="113">
        <v>58.9</v>
      </c>
      <c r="E68" s="113">
        <v>33.1</v>
      </c>
      <c r="F68" s="114"/>
      <c r="G68" s="114"/>
      <c r="H68" s="114">
        <f t="shared" si="1"/>
        <v>33.1</v>
      </c>
      <c r="I68" s="114">
        <f t="shared" si="2"/>
        <v>58.9</v>
      </c>
      <c r="J68" s="114">
        <f t="shared" si="3"/>
        <v>47.43333333</v>
      </c>
      <c r="K68" s="115">
        <f t="array" ref="K68">10*LOG(SUM(10^(B68:E68/10)/((B68&gt;0)*1+(C68&gt;0)*1+(D68&gt;0)*1+(E68&gt;0)*1)))</f>
        <v>54.70038758</v>
      </c>
      <c r="L68" s="114"/>
      <c r="M68" s="114"/>
      <c r="N68" s="114"/>
      <c r="O68" s="116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</row>
    <row r="69">
      <c r="A69" s="111">
        <v>0.6395949074074074</v>
      </c>
      <c r="B69" s="112"/>
      <c r="C69" s="113">
        <v>52.3</v>
      </c>
      <c r="D69" s="113">
        <v>59.8</v>
      </c>
      <c r="E69" s="113">
        <v>34.6</v>
      </c>
      <c r="F69" s="114"/>
      <c r="G69" s="114"/>
      <c r="H69" s="114">
        <f t="shared" si="1"/>
        <v>34.6</v>
      </c>
      <c r="I69" s="114">
        <f t="shared" si="2"/>
        <v>59.8</v>
      </c>
      <c r="J69" s="114">
        <f t="shared" si="3"/>
        <v>48.9</v>
      </c>
      <c r="K69" s="115">
        <f t="array" ref="K69">10*LOG(SUM(10^(B69:E69/10)/((B69&gt;0)*1+(C69&gt;0)*1+(D69&gt;0)*1+(E69&gt;0)*1)))</f>
        <v>55.75073089</v>
      </c>
      <c r="L69" s="114"/>
      <c r="M69" s="114"/>
      <c r="N69" s="114"/>
      <c r="O69" s="116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</row>
    <row r="70">
      <c r="A70" s="111">
        <v>0.6396064814814815</v>
      </c>
      <c r="B70" s="112"/>
      <c r="C70" s="113">
        <v>55.7</v>
      </c>
      <c r="D70" s="113">
        <v>63.6</v>
      </c>
      <c r="E70" s="113">
        <v>37.8</v>
      </c>
      <c r="F70" s="114"/>
      <c r="G70" s="114"/>
      <c r="H70" s="114">
        <f t="shared" si="1"/>
        <v>37.8</v>
      </c>
      <c r="I70" s="114">
        <f t="shared" si="2"/>
        <v>63.6</v>
      </c>
      <c r="J70" s="114">
        <f t="shared" si="3"/>
        <v>52.36666667</v>
      </c>
      <c r="K70" s="115">
        <f t="array" ref="K70">10*LOG(SUM(10^(B70:E70/10)/((B70&gt;0)*1+(C70&gt;0)*1+(D70&gt;0)*1+(E70&gt;0)*1)))</f>
        <v>59.49134475</v>
      </c>
      <c r="L70" s="114"/>
      <c r="M70" s="114"/>
      <c r="N70" s="114"/>
      <c r="O70" s="116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</row>
    <row r="71">
      <c r="A71" s="111">
        <v>0.6396180555555555</v>
      </c>
      <c r="B71" s="112"/>
      <c r="C71" s="113">
        <v>55.1</v>
      </c>
      <c r="D71" s="113">
        <v>58.3</v>
      </c>
      <c r="E71" s="113">
        <v>34.3</v>
      </c>
      <c r="F71" s="114"/>
      <c r="G71" s="114"/>
      <c r="H71" s="114">
        <f t="shared" si="1"/>
        <v>34.3</v>
      </c>
      <c r="I71" s="114">
        <f t="shared" si="2"/>
        <v>58.3</v>
      </c>
      <c r="J71" s="114">
        <f t="shared" si="3"/>
        <v>49.23333333</v>
      </c>
      <c r="K71" s="115">
        <f t="array" ref="K71">10*LOG(SUM(10^(B71:E71/10)/((B71&gt;0)*1+(C71&gt;0)*1+(D71&gt;0)*1+(E71&gt;0)*1)))</f>
        <v>55.23906445</v>
      </c>
      <c r="L71" s="114"/>
      <c r="M71" s="114"/>
      <c r="N71" s="114"/>
      <c r="O71" s="116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</row>
    <row r="72">
      <c r="A72" s="111">
        <v>0.6396296296296297</v>
      </c>
      <c r="B72" s="112"/>
      <c r="C72" s="113">
        <v>56.6</v>
      </c>
      <c r="D72" s="113">
        <v>67.6</v>
      </c>
      <c r="E72" s="113">
        <v>35.9</v>
      </c>
      <c r="F72" s="114"/>
      <c r="G72" s="114"/>
      <c r="H72" s="114">
        <f t="shared" si="1"/>
        <v>35.9</v>
      </c>
      <c r="I72" s="114">
        <f t="shared" si="2"/>
        <v>67.6</v>
      </c>
      <c r="J72" s="114">
        <f t="shared" si="3"/>
        <v>53.36666667</v>
      </c>
      <c r="K72" s="115">
        <f t="array" ref="K72">10*LOG(SUM(10^(B72:E72/10)/((B72&gt;0)*1+(C72&gt;0)*1+(D72&gt;0)*1+(E72&gt;0)*1)))</f>
        <v>63.16346362</v>
      </c>
      <c r="L72" s="114"/>
      <c r="M72" s="114"/>
      <c r="N72" s="114"/>
      <c r="O72" s="116"/>
      <c r="P72" s="114"/>
      <c r="Q72" s="114"/>
      <c r="R72" s="114"/>
      <c r="S72" s="114"/>
      <c r="T72" s="114"/>
      <c r="U72" s="114"/>
      <c r="V72" s="114"/>
      <c r="W72" s="114"/>
      <c r="X72" s="114"/>
      <c r="Y72" s="114"/>
      <c r="Z72" s="114"/>
      <c r="AA72" s="114"/>
    </row>
    <row r="73">
      <c r="A73" s="111">
        <v>0.6396412037037037</v>
      </c>
      <c r="B73" s="112"/>
      <c r="C73" s="113">
        <v>55.3</v>
      </c>
      <c r="D73" s="113">
        <v>60.3</v>
      </c>
      <c r="E73" s="113">
        <v>30.8</v>
      </c>
      <c r="F73" s="114"/>
      <c r="G73" s="114"/>
      <c r="H73" s="114">
        <f t="shared" si="1"/>
        <v>30.8</v>
      </c>
      <c r="I73" s="114">
        <f t="shared" si="2"/>
        <v>60.3</v>
      </c>
      <c r="J73" s="114">
        <f t="shared" si="3"/>
        <v>48.8</v>
      </c>
      <c r="K73" s="115">
        <f t="array" ref="K73">10*LOG(SUM(10^(B73:E73/10)/((B73&gt;0)*1+(C73&gt;0)*1+(D73&gt;0)*1+(E73&gt;0)*1)))</f>
        <v>56.72580158</v>
      </c>
      <c r="L73" s="114"/>
      <c r="M73" s="114"/>
      <c r="N73" s="114"/>
      <c r="O73" s="116"/>
      <c r="P73" s="114"/>
      <c r="Q73" s="114"/>
      <c r="R73" s="114"/>
      <c r="S73" s="114"/>
      <c r="T73" s="114"/>
      <c r="U73" s="114"/>
      <c r="V73" s="114"/>
      <c r="W73" s="114"/>
      <c r="X73" s="114"/>
      <c r="Y73" s="114"/>
      <c r="Z73" s="114"/>
      <c r="AA73" s="114"/>
    </row>
    <row r="74">
      <c r="A74" s="111">
        <v>0.6396527777777777</v>
      </c>
      <c r="B74" s="112"/>
      <c r="C74" s="113">
        <v>55.2</v>
      </c>
      <c r="D74" s="113">
        <v>55.3</v>
      </c>
      <c r="E74" s="113">
        <v>37.7</v>
      </c>
      <c r="F74" s="114"/>
      <c r="G74" s="114"/>
      <c r="H74" s="114">
        <f t="shared" si="1"/>
        <v>37.7</v>
      </c>
      <c r="I74" s="114">
        <f t="shared" si="2"/>
        <v>55.3</v>
      </c>
      <c r="J74" s="114">
        <f t="shared" si="3"/>
        <v>49.4</v>
      </c>
      <c r="K74" s="115">
        <f t="array" ref="K74">10*LOG(SUM(10^(B74:E74/10)/((B74&gt;0)*1+(C74&gt;0)*1+(D74&gt;0)*1+(E74&gt;0)*1)))</f>
        <v>53.52738518</v>
      </c>
      <c r="L74" s="114"/>
      <c r="M74" s="114"/>
      <c r="N74" s="114"/>
      <c r="O74" s="116"/>
      <c r="P74" s="114"/>
      <c r="Q74" s="114"/>
      <c r="R74" s="114"/>
      <c r="S74" s="114"/>
      <c r="T74" s="114"/>
      <c r="U74" s="114"/>
      <c r="V74" s="114"/>
      <c r="W74" s="114"/>
      <c r="X74" s="114"/>
      <c r="Y74" s="114"/>
      <c r="Z74" s="114"/>
      <c r="AA74" s="114"/>
    </row>
    <row r="75">
      <c r="A75" s="111">
        <v>0.6396643518518519</v>
      </c>
      <c r="B75" s="112"/>
      <c r="C75" s="113">
        <v>59.0</v>
      </c>
      <c r="D75" s="113">
        <v>56.4</v>
      </c>
      <c r="E75" s="113">
        <v>35.1</v>
      </c>
      <c r="F75" s="114"/>
      <c r="G75" s="114"/>
      <c r="H75" s="114">
        <f t="shared" si="1"/>
        <v>35.1</v>
      </c>
      <c r="I75" s="114">
        <f t="shared" si="2"/>
        <v>59</v>
      </c>
      <c r="J75" s="114">
        <f t="shared" si="3"/>
        <v>50.16666667</v>
      </c>
      <c r="K75" s="115">
        <f t="array" ref="K75">10*LOG(SUM(10^(B75:E75/10)/((B75&gt;0)*1+(C75&gt;0)*1+(D75&gt;0)*1+(E75&gt;0)*1)))</f>
        <v>56.14222412</v>
      </c>
      <c r="L75" s="114"/>
      <c r="M75" s="114"/>
      <c r="N75" s="114"/>
      <c r="O75" s="116"/>
      <c r="P75" s="114"/>
      <c r="Q75" s="114"/>
      <c r="R75" s="114"/>
      <c r="S75" s="114"/>
      <c r="T75" s="114"/>
      <c r="U75" s="114"/>
      <c r="V75" s="114"/>
      <c r="W75" s="114"/>
      <c r="X75" s="114"/>
      <c r="Y75" s="114"/>
      <c r="Z75" s="114"/>
      <c r="AA75" s="114"/>
    </row>
    <row r="76">
      <c r="A76" s="111">
        <v>0.6396759259259259</v>
      </c>
      <c r="B76" s="112"/>
      <c r="C76" s="113">
        <v>58.7</v>
      </c>
      <c r="D76" s="113">
        <v>56.2</v>
      </c>
      <c r="E76" s="113">
        <v>43.8</v>
      </c>
      <c r="F76" s="114"/>
      <c r="G76" s="114"/>
      <c r="H76" s="114">
        <f t="shared" si="1"/>
        <v>43.8</v>
      </c>
      <c r="I76" s="114">
        <f t="shared" si="2"/>
        <v>58.7</v>
      </c>
      <c r="J76" s="114">
        <f t="shared" si="3"/>
        <v>52.9</v>
      </c>
      <c r="K76" s="115">
        <f t="array" ref="K76">10*LOG(SUM(10^(B76:E76/10)/((B76&gt;0)*1+(C76&gt;0)*1+(D76&gt;0)*1+(E76&gt;0)*1)))</f>
        <v>55.95558295</v>
      </c>
      <c r="L76" s="114"/>
      <c r="M76" s="114"/>
      <c r="N76" s="114"/>
      <c r="O76" s="116"/>
      <c r="P76" s="114"/>
      <c r="Q76" s="114"/>
      <c r="R76" s="114"/>
      <c r="S76" s="114"/>
      <c r="T76" s="114"/>
      <c r="U76" s="114"/>
      <c r="V76" s="114"/>
      <c r="W76" s="114"/>
      <c r="X76" s="114"/>
      <c r="Y76" s="114"/>
      <c r="Z76" s="114"/>
      <c r="AA76" s="114"/>
    </row>
    <row r="77">
      <c r="A77" s="111">
        <v>0.6396875</v>
      </c>
      <c r="B77" s="112"/>
      <c r="C77" s="113">
        <v>59.2</v>
      </c>
      <c r="D77" s="113">
        <v>56.8</v>
      </c>
      <c r="E77" s="113">
        <v>35.8</v>
      </c>
      <c r="F77" s="114"/>
      <c r="G77" s="114"/>
      <c r="H77" s="114">
        <f t="shared" si="1"/>
        <v>35.8</v>
      </c>
      <c r="I77" s="114">
        <f t="shared" si="2"/>
        <v>59.2</v>
      </c>
      <c r="J77" s="114">
        <f t="shared" si="3"/>
        <v>50.6</v>
      </c>
      <c r="K77" s="115">
        <f t="array" ref="K77">10*LOG(SUM(10^(B77:E77/10)/((B77&gt;0)*1+(C77&gt;0)*1+(D77&gt;0)*1+(E77&gt;0)*1)))</f>
        <v>56.41539137</v>
      </c>
      <c r="L77" s="114"/>
      <c r="M77" s="114"/>
      <c r="N77" s="114"/>
      <c r="O77" s="116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</row>
    <row r="78">
      <c r="A78" s="111">
        <v>0.6396990740740741</v>
      </c>
      <c r="B78" s="112"/>
      <c r="C78" s="113">
        <v>60.6</v>
      </c>
      <c r="D78" s="113">
        <v>60.6</v>
      </c>
      <c r="E78" s="113">
        <v>40.2</v>
      </c>
      <c r="F78" s="114"/>
      <c r="G78" s="114"/>
      <c r="H78" s="114">
        <f t="shared" si="1"/>
        <v>40.2</v>
      </c>
      <c r="I78" s="114">
        <f t="shared" si="2"/>
        <v>60.6</v>
      </c>
      <c r="J78" s="114">
        <f t="shared" si="3"/>
        <v>53.8</v>
      </c>
      <c r="K78" s="115">
        <f t="array" ref="K78">10*LOG(SUM(10^(B78:E78/10)/((B78&gt;0)*1+(C78&gt;0)*1+(D78&gt;0)*1+(E78&gt;0)*1)))</f>
        <v>58.85884834</v>
      </c>
      <c r="L78" s="114"/>
      <c r="M78" s="114"/>
      <c r="N78" s="114"/>
      <c r="O78" s="116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</row>
    <row r="79">
      <c r="A79" s="111">
        <v>0.6397106481481482</v>
      </c>
      <c r="B79" s="112"/>
      <c r="C79" s="113">
        <v>60.0</v>
      </c>
      <c r="D79" s="113">
        <v>60.4</v>
      </c>
      <c r="E79" s="113">
        <v>37.1</v>
      </c>
      <c r="F79" s="114"/>
      <c r="G79" s="114"/>
      <c r="H79" s="114">
        <f t="shared" si="1"/>
        <v>37.1</v>
      </c>
      <c r="I79" s="114">
        <f t="shared" si="2"/>
        <v>60.4</v>
      </c>
      <c r="J79" s="114">
        <f t="shared" si="3"/>
        <v>52.5</v>
      </c>
      <c r="K79" s="115">
        <f t="array" ref="K79">10*LOG(SUM(10^(B79:E79/10)/((B79&gt;0)*1+(C79&gt;0)*1+(D79&gt;0)*1+(E79&gt;0)*1)))</f>
        <v>58.45430419</v>
      </c>
      <c r="L79" s="114"/>
      <c r="M79" s="114"/>
      <c r="N79" s="114"/>
      <c r="O79" s="116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14"/>
      <c r="AA79" s="114"/>
    </row>
    <row r="80">
      <c r="A80" s="111">
        <v>0.6397222222222222</v>
      </c>
      <c r="B80" s="112"/>
      <c r="C80" s="113">
        <v>61.1</v>
      </c>
      <c r="D80" s="113">
        <v>62.6</v>
      </c>
      <c r="E80" s="113">
        <v>35.5</v>
      </c>
      <c r="F80" s="114"/>
      <c r="G80" s="114"/>
      <c r="H80" s="114">
        <f t="shared" si="1"/>
        <v>35.5</v>
      </c>
      <c r="I80" s="114">
        <f t="shared" si="2"/>
        <v>62.6</v>
      </c>
      <c r="J80" s="114">
        <f t="shared" si="3"/>
        <v>53.06666667</v>
      </c>
      <c r="K80" s="115">
        <f t="array" ref="K80">10*LOG(SUM(10^(B80:E80/10)/((B80&gt;0)*1+(C80&gt;0)*1+(D80&gt;0)*1+(E80&gt;0)*1)))</f>
        <v>60.15848487</v>
      </c>
      <c r="L80" s="114"/>
      <c r="M80" s="114"/>
      <c r="N80" s="114"/>
      <c r="O80" s="116"/>
      <c r="P80" s="114"/>
      <c r="Q80" s="114"/>
      <c r="R80" s="114"/>
      <c r="S80" s="114"/>
      <c r="T80" s="114"/>
      <c r="U80" s="114"/>
      <c r="V80" s="114"/>
      <c r="W80" s="114"/>
      <c r="X80" s="114"/>
      <c r="Y80" s="114"/>
      <c r="Z80" s="114"/>
      <c r="AA80" s="114"/>
    </row>
    <row r="81">
      <c r="A81" s="111">
        <v>0.6397337962962963</v>
      </c>
      <c r="B81" s="112"/>
      <c r="C81" s="113">
        <v>59.7</v>
      </c>
      <c r="D81" s="113">
        <v>58.8</v>
      </c>
      <c r="E81" s="113">
        <v>35.5</v>
      </c>
      <c r="F81" s="114"/>
      <c r="G81" s="114"/>
      <c r="H81" s="114">
        <f t="shared" si="1"/>
        <v>35.5</v>
      </c>
      <c r="I81" s="114">
        <f t="shared" si="2"/>
        <v>59.7</v>
      </c>
      <c r="J81" s="114">
        <f t="shared" si="3"/>
        <v>51.33333333</v>
      </c>
      <c r="K81" s="115">
        <f t="array" ref="K81">10*LOG(SUM(10^(B81:E81/10)/((B81&gt;0)*1+(C81&gt;0)*1+(D81&gt;0)*1+(E81&gt;0)*1)))</f>
        <v>57.5214606</v>
      </c>
      <c r="L81" s="114"/>
      <c r="M81" s="114"/>
      <c r="N81" s="114"/>
      <c r="O81" s="116"/>
      <c r="P81" s="114"/>
      <c r="Q81" s="114"/>
      <c r="R81" s="114"/>
      <c r="S81" s="114"/>
      <c r="T81" s="114"/>
      <c r="U81" s="114"/>
      <c r="V81" s="114"/>
      <c r="W81" s="114"/>
      <c r="X81" s="114"/>
      <c r="Y81" s="114"/>
      <c r="Z81" s="114"/>
      <c r="AA81" s="114"/>
    </row>
    <row r="82">
      <c r="A82" s="111">
        <v>0.6397453703703704</v>
      </c>
      <c r="B82" s="112"/>
      <c r="C82" s="113">
        <v>58.8</v>
      </c>
      <c r="D82" s="113">
        <v>59.9</v>
      </c>
      <c r="E82" s="113">
        <v>42.7</v>
      </c>
      <c r="F82" s="114"/>
      <c r="G82" s="114"/>
      <c r="H82" s="114">
        <f t="shared" si="1"/>
        <v>42.7</v>
      </c>
      <c r="I82" s="114">
        <f t="shared" si="2"/>
        <v>59.9</v>
      </c>
      <c r="J82" s="114">
        <f t="shared" si="3"/>
        <v>53.8</v>
      </c>
      <c r="K82" s="115">
        <f t="array" ref="K82">10*LOG(SUM(10^(B82:E82/10)/((B82&gt;0)*1+(C82&gt;0)*1+(D82&gt;0)*1+(E82&gt;0)*1)))</f>
        <v>57.67016441</v>
      </c>
      <c r="L82" s="114"/>
      <c r="M82" s="114"/>
      <c r="N82" s="114"/>
      <c r="O82" s="116"/>
      <c r="P82" s="114"/>
      <c r="Q82" s="114"/>
      <c r="R82" s="114"/>
      <c r="S82" s="114"/>
      <c r="T82" s="114"/>
      <c r="U82" s="114"/>
      <c r="V82" s="114"/>
      <c r="W82" s="114"/>
      <c r="X82" s="114"/>
      <c r="Y82" s="114"/>
      <c r="Z82" s="114"/>
      <c r="AA82" s="114"/>
    </row>
    <row r="83">
      <c r="A83" s="111">
        <v>0.6397569444444444</v>
      </c>
      <c r="B83" s="112"/>
      <c r="C83" s="113">
        <v>59.1</v>
      </c>
      <c r="D83" s="113">
        <v>62.9</v>
      </c>
      <c r="E83" s="113">
        <v>34.6</v>
      </c>
      <c r="F83" s="114"/>
      <c r="G83" s="114"/>
      <c r="H83" s="114">
        <f t="shared" si="1"/>
        <v>34.6</v>
      </c>
      <c r="I83" s="114">
        <f t="shared" si="2"/>
        <v>62.9</v>
      </c>
      <c r="J83" s="114">
        <f t="shared" si="3"/>
        <v>52.2</v>
      </c>
      <c r="K83" s="115">
        <f t="array" ref="K83">10*LOG(SUM(10^(B83:E83/10)/((B83&gt;0)*1+(C83&gt;0)*1+(D83&gt;0)*1+(E83&gt;0)*1)))</f>
        <v>59.64661854</v>
      </c>
      <c r="L83" s="114"/>
      <c r="M83" s="114"/>
      <c r="N83" s="114"/>
      <c r="O83" s="116"/>
      <c r="P83" s="114"/>
      <c r="Q83" s="114"/>
      <c r="R83" s="114"/>
      <c r="S83" s="114"/>
      <c r="T83" s="114"/>
      <c r="U83" s="114"/>
      <c r="V83" s="114"/>
      <c r="W83" s="114"/>
      <c r="X83" s="114"/>
      <c r="Y83" s="114"/>
      <c r="Z83" s="114"/>
      <c r="AA83" s="114"/>
    </row>
    <row r="84">
      <c r="A84" s="111">
        <v>0.6397685185185186</v>
      </c>
      <c r="B84" s="112"/>
      <c r="C84" s="113">
        <v>60.1</v>
      </c>
      <c r="D84" s="113">
        <v>60.7</v>
      </c>
      <c r="E84" s="113">
        <v>44.7</v>
      </c>
      <c r="F84" s="114"/>
      <c r="G84" s="114"/>
      <c r="H84" s="114">
        <f t="shared" si="1"/>
        <v>44.7</v>
      </c>
      <c r="I84" s="114">
        <f t="shared" si="2"/>
        <v>60.7</v>
      </c>
      <c r="J84" s="114">
        <f t="shared" si="3"/>
        <v>55.16666667</v>
      </c>
      <c r="K84" s="115">
        <f t="array" ref="K84">10*LOG(SUM(10^(B84:E84/10)/((B84&gt;0)*1+(C84&gt;0)*1+(D84&gt;0)*1+(E84&gt;0)*1)))</f>
        <v>58.7073616</v>
      </c>
      <c r="L84" s="114"/>
      <c r="M84" s="114"/>
      <c r="N84" s="114"/>
      <c r="O84" s="116"/>
      <c r="P84" s="114"/>
      <c r="Q84" s="114"/>
      <c r="R84" s="114"/>
      <c r="S84" s="114"/>
      <c r="T84" s="114"/>
      <c r="U84" s="114"/>
      <c r="V84" s="114"/>
      <c r="W84" s="114"/>
      <c r="X84" s="114"/>
      <c r="Y84" s="114"/>
      <c r="Z84" s="114"/>
      <c r="AA84" s="114"/>
    </row>
    <row r="85">
      <c r="A85" s="117">
        <v>0.6397800925925926</v>
      </c>
      <c r="B85" s="118"/>
      <c r="C85" s="119">
        <v>58.9</v>
      </c>
      <c r="D85" s="119">
        <v>58.1</v>
      </c>
      <c r="E85" s="119">
        <v>35.5</v>
      </c>
      <c r="F85" s="118"/>
      <c r="G85" s="118"/>
      <c r="H85" s="118">
        <f t="shared" si="1"/>
        <v>35.5</v>
      </c>
      <c r="I85" s="118">
        <f t="shared" si="2"/>
        <v>58.9</v>
      </c>
      <c r="J85" s="114">
        <f t="shared" si="3"/>
        <v>50.83333333</v>
      </c>
      <c r="K85" s="115">
        <f t="array" ref="K85">10*LOG(SUM(10^(B85:E85/10)/((B85&gt;0)*1+(C85&gt;0)*1+(D85&gt;0)*1+(E85&gt;0)*1)))</f>
        <v>56.7683088</v>
      </c>
      <c r="L85" s="120" t="s">
        <v>33</v>
      </c>
      <c r="M85" s="120" t="s">
        <v>34</v>
      </c>
      <c r="N85" s="120" t="s">
        <v>35</v>
      </c>
      <c r="O85" s="116"/>
      <c r="P85" s="118"/>
      <c r="Q85" s="118"/>
      <c r="R85" s="118"/>
      <c r="S85" s="118"/>
      <c r="T85" s="118"/>
      <c r="U85" s="118"/>
      <c r="V85" s="118"/>
      <c r="W85" s="118"/>
      <c r="X85" s="118"/>
      <c r="Y85" s="118"/>
      <c r="Z85" s="118"/>
      <c r="AA85" s="118"/>
    </row>
    <row r="86">
      <c r="A86" s="111">
        <v>0.6397916666666666</v>
      </c>
      <c r="B86" s="112"/>
      <c r="C86" s="113">
        <v>62.6</v>
      </c>
      <c r="D86" s="113">
        <v>56.8</v>
      </c>
      <c r="E86" s="113">
        <v>34.3</v>
      </c>
      <c r="F86" s="114"/>
      <c r="G86" s="114"/>
      <c r="H86" s="114">
        <f t="shared" si="1"/>
        <v>34.3</v>
      </c>
      <c r="I86" s="114">
        <f t="shared" si="2"/>
        <v>62.6</v>
      </c>
      <c r="J86" s="114">
        <f t="shared" si="3"/>
        <v>51.23333333</v>
      </c>
      <c r="K86" s="115">
        <f t="array" ref="K86">10*LOG(SUM(10^(B86:E86/10)/((B86&gt;0)*1+(C86&gt;0)*1+(D86&gt;0)*1+(E86&gt;0)*1)))</f>
        <v>58.84799797</v>
      </c>
      <c r="L86" s="114"/>
      <c r="M86" s="114"/>
      <c r="N86" s="114"/>
      <c r="O86" s="116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</row>
    <row r="87">
      <c r="A87" s="111">
        <v>0.6398032407407407</v>
      </c>
      <c r="B87" s="112"/>
      <c r="C87" s="113">
        <v>63.2</v>
      </c>
      <c r="D87" s="113">
        <v>55.6</v>
      </c>
      <c r="E87" s="113">
        <v>35.9</v>
      </c>
      <c r="F87" s="114"/>
      <c r="G87" s="114"/>
      <c r="H87" s="114">
        <f t="shared" si="1"/>
        <v>35.9</v>
      </c>
      <c r="I87" s="114">
        <f t="shared" si="2"/>
        <v>63.2</v>
      </c>
      <c r="J87" s="114">
        <f t="shared" si="3"/>
        <v>51.56666667</v>
      </c>
      <c r="K87" s="115">
        <f t="array" ref="K87">10*LOG(SUM(10^(B87:E87/10)/((B87&gt;0)*1+(C87&gt;0)*1+(D87&gt;0)*1+(E87&gt;0)*1)))</f>
        <v>59.13154078</v>
      </c>
      <c r="L87" s="114"/>
      <c r="M87" s="114"/>
      <c r="N87" s="114"/>
      <c r="O87" s="116"/>
      <c r="P87" s="114"/>
      <c r="Q87" s="114"/>
      <c r="R87" s="114"/>
      <c r="S87" s="114"/>
      <c r="T87" s="114"/>
      <c r="U87" s="114"/>
      <c r="V87" s="114"/>
      <c r="W87" s="114"/>
      <c r="X87" s="114"/>
      <c r="Y87" s="114"/>
      <c r="Z87" s="114"/>
      <c r="AA87" s="114"/>
    </row>
    <row r="88">
      <c r="A88" s="111">
        <v>0.6398148148148148</v>
      </c>
      <c r="B88" s="112"/>
      <c r="C88" s="113">
        <v>60.0</v>
      </c>
      <c r="D88" s="113">
        <v>55.9</v>
      </c>
      <c r="E88" s="113">
        <v>30.8</v>
      </c>
      <c r="F88" s="114"/>
      <c r="G88" s="114"/>
      <c r="H88" s="114">
        <f t="shared" si="1"/>
        <v>30.8</v>
      </c>
      <c r="I88" s="114">
        <f t="shared" si="2"/>
        <v>60</v>
      </c>
      <c r="J88" s="114">
        <f t="shared" si="3"/>
        <v>48.9</v>
      </c>
      <c r="K88" s="115">
        <f t="array" ref="K88">10*LOG(SUM(10^(B88:E88/10)/((B88&gt;0)*1+(C88&gt;0)*1+(D88&gt;0)*1+(E88&gt;0)*1)))</f>
        <v>56.65971152</v>
      </c>
      <c r="L88" s="114"/>
      <c r="M88" s="114"/>
      <c r="N88" s="114"/>
      <c r="O88" s="116"/>
      <c r="P88" s="114"/>
      <c r="Q88" s="114"/>
      <c r="R88" s="114"/>
      <c r="S88" s="114"/>
      <c r="T88" s="114"/>
      <c r="U88" s="114"/>
      <c r="V88" s="114"/>
      <c r="W88" s="114"/>
      <c r="X88" s="114"/>
      <c r="Y88" s="114"/>
      <c r="Z88" s="114"/>
      <c r="AA88" s="114"/>
    </row>
    <row r="89">
      <c r="A89" s="111">
        <v>0.6398263888888889</v>
      </c>
      <c r="B89" s="112"/>
      <c r="C89" s="113">
        <v>61.1</v>
      </c>
      <c r="D89" s="113">
        <v>57.5</v>
      </c>
      <c r="E89" s="113">
        <v>45.9</v>
      </c>
      <c r="F89" s="114"/>
      <c r="G89" s="114"/>
      <c r="H89" s="114">
        <f t="shared" si="1"/>
        <v>45.9</v>
      </c>
      <c r="I89" s="114">
        <f t="shared" si="2"/>
        <v>61.1</v>
      </c>
      <c r="J89" s="114">
        <f t="shared" si="3"/>
        <v>54.83333333</v>
      </c>
      <c r="K89" s="115">
        <f t="array" ref="K89">10*LOG(SUM(10^(B89:E89/10)/((B89&gt;0)*1+(C89&gt;0)*1+(D89&gt;0)*1+(E89&gt;0)*1)))</f>
        <v>57.99224812</v>
      </c>
      <c r="L89" s="114"/>
      <c r="M89" s="114"/>
      <c r="N89" s="114"/>
      <c r="O89" s="116"/>
      <c r="P89" s="114"/>
      <c r="Q89" s="114"/>
      <c r="R89" s="114"/>
      <c r="S89" s="114"/>
      <c r="T89" s="114"/>
      <c r="U89" s="114"/>
      <c r="V89" s="114"/>
      <c r="W89" s="114"/>
      <c r="X89" s="114"/>
      <c r="Y89" s="114"/>
      <c r="Z89" s="114"/>
      <c r="AA89" s="114"/>
    </row>
    <row r="90">
      <c r="A90" s="111">
        <v>0.6398379629629629</v>
      </c>
      <c r="B90" s="112"/>
      <c r="C90" s="113">
        <v>61.7</v>
      </c>
      <c r="D90" s="113">
        <v>57.6</v>
      </c>
      <c r="E90" s="113">
        <v>47.0</v>
      </c>
      <c r="F90" s="114"/>
      <c r="G90" s="114"/>
      <c r="H90" s="114">
        <f t="shared" si="1"/>
        <v>47</v>
      </c>
      <c r="I90" s="114">
        <f t="shared" si="2"/>
        <v>61.7</v>
      </c>
      <c r="J90" s="114">
        <f t="shared" si="3"/>
        <v>55.43333333</v>
      </c>
      <c r="K90" s="115">
        <f t="array" ref="K90">10*LOG(SUM(10^(B90:E90/10)/((B90&gt;0)*1+(C90&gt;0)*1+(D90&gt;0)*1+(E90&gt;0)*1)))</f>
        <v>58.46062353</v>
      </c>
      <c r="L90" s="114"/>
      <c r="M90" s="114"/>
      <c r="N90" s="114"/>
      <c r="O90" s="116"/>
      <c r="P90" s="114"/>
      <c r="Q90" s="114"/>
      <c r="R90" s="114"/>
      <c r="S90" s="114"/>
      <c r="T90" s="114"/>
      <c r="U90" s="114"/>
      <c r="V90" s="114"/>
      <c r="W90" s="114"/>
      <c r="X90" s="114"/>
      <c r="Y90" s="114"/>
      <c r="Z90" s="114"/>
      <c r="AA90" s="114"/>
    </row>
    <row r="91">
      <c r="A91" s="111">
        <v>0.6398495370370371</v>
      </c>
      <c r="B91" s="112"/>
      <c r="C91" s="113">
        <v>66.3</v>
      </c>
      <c r="D91" s="113">
        <v>64.0</v>
      </c>
      <c r="E91" s="113">
        <v>45.8</v>
      </c>
      <c r="F91" s="114"/>
      <c r="G91" s="114"/>
      <c r="H91" s="114">
        <f t="shared" si="1"/>
        <v>45.8</v>
      </c>
      <c r="I91" s="114">
        <f t="shared" si="2"/>
        <v>66.3</v>
      </c>
      <c r="J91" s="114">
        <f t="shared" si="3"/>
        <v>58.7</v>
      </c>
      <c r="K91" s="115">
        <f t="array" ref="K91">10*LOG(SUM(10^(B91:E91/10)/((B91&gt;0)*1+(C91&gt;0)*1+(D91&gt;0)*1+(E91&gt;0)*1)))</f>
        <v>63.56389311</v>
      </c>
      <c r="L91" s="114"/>
      <c r="M91" s="114"/>
      <c r="N91" s="114"/>
      <c r="O91" s="116"/>
      <c r="P91" s="114"/>
      <c r="Q91" s="114"/>
      <c r="R91" s="114"/>
      <c r="S91" s="114"/>
      <c r="T91" s="114"/>
      <c r="U91" s="114"/>
      <c r="V91" s="114"/>
      <c r="W91" s="114"/>
      <c r="X91" s="114"/>
      <c r="Y91" s="114"/>
      <c r="Z91" s="114"/>
      <c r="AA91" s="114"/>
    </row>
    <row r="92">
      <c r="A92" s="111">
        <v>0.6398611111111111</v>
      </c>
      <c r="B92" s="112"/>
      <c r="C92" s="113">
        <v>66.1</v>
      </c>
      <c r="D92" s="113">
        <v>68.0</v>
      </c>
      <c r="E92" s="113">
        <v>46.3</v>
      </c>
      <c r="F92" s="114"/>
      <c r="G92" s="114"/>
      <c r="H92" s="114">
        <f t="shared" si="1"/>
        <v>46.3</v>
      </c>
      <c r="I92" s="114">
        <f t="shared" si="2"/>
        <v>68</v>
      </c>
      <c r="J92" s="114">
        <f t="shared" si="3"/>
        <v>60.13333333</v>
      </c>
      <c r="K92" s="115">
        <f t="array" ref="K92">10*LOG(SUM(10^(B92:E92/10)/((B92&gt;0)*1+(C92&gt;0)*1+(D92&gt;0)*1+(E92&gt;0)*1)))</f>
        <v>65.40997931</v>
      </c>
      <c r="L92" s="114"/>
      <c r="M92" s="114"/>
      <c r="N92" s="114"/>
      <c r="O92" s="116"/>
      <c r="P92" s="114"/>
      <c r="Q92" s="114"/>
      <c r="R92" s="114"/>
      <c r="S92" s="114"/>
      <c r="T92" s="114"/>
      <c r="U92" s="114"/>
      <c r="V92" s="114"/>
      <c r="W92" s="114"/>
      <c r="X92" s="114"/>
      <c r="Y92" s="114"/>
      <c r="Z92" s="114"/>
      <c r="AA92" s="114"/>
    </row>
    <row r="93">
      <c r="A93" s="111">
        <v>0.6398726851851851</v>
      </c>
      <c r="B93" s="112"/>
      <c r="C93" s="113">
        <v>67.2</v>
      </c>
      <c r="D93" s="113">
        <v>66.5</v>
      </c>
      <c r="E93" s="113">
        <v>54.0</v>
      </c>
      <c r="F93" s="114"/>
      <c r="G93" s="114"/>
      <c r="H93" s="114">
        <f t="shared" si="1"/>
        <v>54</v>
      </c>
      <c r="I93" s="114">
        <f t="shared" si="2"/>
        <v>67.2</v>
      </c>
      <c r="J93" s="114">
        <f t="shared" si="3"/>
        <v>62.56666667</v>
      </c>
      <c r="K93" s="115">
        <f t="array" ref="K93">10*LOG(SUM(10^(B93:E93/10)/((B93&gt;0)*1+(C93&gt;0)*1+(D93&gt;0)*1+(E93&gt;0)*1)))</f>
        <v>65.21403993</v>
      </c>
      <c r="L93" s="114"/>
      <c r="M93" s="114"/>
      <c r="N93" s="114"/>
      <c r="O93" s="116"/>
      <c r="P93" s="114"/>
      <c r="Q93" s="114"/>
      <c r="R93" s="114"/>
      <c r="S93" s="114"/>
      <c r="T93" s="114"/>
      <c r="U93" s="114"/>
      <c r="V93" s="114"/>
      <c r="W93" s="114"/>
      <c r="X93" s="114"/>
      <c r="Y93" s="114"/>
      <c r="Z93" s="114"/>
      <c r="AA93" s="114"/>
    </row>
    <row r="94">
      <c r="A94" s="111">
        <v>0.6398842592592593</v>
      </c>
      <c r="B94" s="112"/>
      <c r="C94" s="113">
        <v>67.4</v>
      </c>
      <c r="D94" s="113">
        <v>61.5</v>
      </c>
      <c r="E94" s="113">
        <v>51.7</v>
      </c>
      <c r="F94" s="114"/>
      <c r="G94" s="114"/>
      <c r="H94" s="114">
        <f t="shared" si="1"/>
        <v>51.7</v>
      </c>
      <c r="I94" s="114">
        <f t="shared" si="2"/>
        <v>67.4</v>
      </c>
      <c r="J94" s="114">
        <f t="shared" si="3"/>
        <v>60.2</v>
      </c>
      <c r="K94" s="115">
        <f t="array" ref="K94">10*LOG(SUM(10^(B94:E94/10)/((B94&gt;0)*1+(C94&gt;0)*1+(D94&gt;0)*1+(E94&gt;0)*1)))</f>
        <v>63.71428585</v>
      </c>
      <c r="L94" s="114"/>
      <c r="M94" s="114"/>
      <c r="N94" s="114"/>
      <c r="O94" s="116"/>
      <c r="P94" s="114"/>
      <c r="Q94" s="114"/>
      <c r="R94" s="114"/>
      <c r="S94" s="114"/>
      <c r="T94" s="114"/>
      <c r="U94" s="114"/>
      <c r="V94" s="114"/>
      <c r="W94" s="114"/>
      <c r="X94" s="114"/>
      <c r="Y94" s="114"/>
      <c r="Z94" s="114"/>
      <c r="AA94" s="114"/>
    </row>
    <row r="95">
      <c r="A95" s="111">
        <v>0.6398958333333333</v>
      </c>
      <c r="B95" s="112"/>
      <c r="C95" s="113">
        <v>69.6</v>
      </c>
      <c r="D95" s="113">
        <v>68.5</v>
      </c>
      <c r="E95" s="113">
        <v>54.4</v>
      </c>
      <c r="F95" s="114"/>
      <c r="G95" s="114"/>
      <c r="H95" s="114">
        <f t="shared" si="1"/>
        <v>54.4</v>
      </c>
      <c r="I95" s="114">
        <f t="shared" si="2"/>
        <v>69.6</v>
      </c>
      <c r="J95" s="114">
        <f t="shared" si="3"/>
        <v>64.16666667</v>
      </c>
      <c r="K95" s="115">
        <f t="array" ref="K95">10*LOG(SUM(10^(B95:E95/10)/((B95&gt;0)*1+(C95&gt;0)*1+(D95&gt;0)*1+(E95&gt;0)*1)))</f>
        <v>67.39703908</v>
      </c>
      <c r="L95" s="114"/>
      <c r="M95" s="114"/>
      <c r="N95" s="114"/>
      <c r="O95" s="116"/>
      <c r="P95" s="114"/>
      <c r="Q95" s="114"/>
      <c r="R95" s="114"/>
      <c r="S95" s="114"/>
      <c r="T95" s="114"/>
      <c r="U95" s="114"/>
      <c r="V95" s="114"/>
      <c r="W95" s="114"/>
      <c r="X95" s="114"/>
      <c r="Y95" s="114"/>
      <c r="Z95" s="114"/>
      <c r="AA95" s="114"/>
    </row>
    <row r="96">
      <c r="A96" s="111">
        <v>0.6399074074074074</v>
      </c>
      <c r="B96" s="112"/>
      <c r="C96" s="113">
        <v>68.5</v>
      </c>
      <c r="D96" s="113">
        <v>62.2</v>
      </c>
      <c r="E96" s="113">
        <v>52.0</v>
      </c>
      <c r="F96" s="114"/>
      <c r="G96" s="114"/>
      <c r="H96" s="114">
        <f t="shared" si="1"/>
        <v>52</v>
      </c>
      <c r="I96" s="114">
        <f t="shared" si="2"/>
        <v>68.5</v>
      </c>
      <c r="J96" s="114">
        <f t="shared" si="3"/>
        <v>60.9</v>
      </c>
      <c r="K96" s="115">
        <f t="array" ref="K96">10*LOG(SUM(10^(B96:E96/10)/((B96&gt;0)*1+(C96&gt;0)*1+(D96&gt;0)*1+(E96&gt;0)*1)))</f>
        <v>64.72148454</v>
      </c>
      <c r="L96" s="114"/>
      <c r="M96" s="114"/>
      <c r="N96" s="114"/>
      <c r="O96" s="116"/>
      <c r="P96" s="114"/>
      <c r="Q96" s="114"/>
      <c r="R96" s="114"/>
      <c r="S96" s="114"/>
      <c r="T96" s="114"/>
      <c r="U96" s="114"/>
      <c r="V96" s="114"/>
      <c r="W96" s="114"/>
      <c r="X96" s="114"/>
      <c r="Y96" s="114"/>
      <c r="Z96" s="114"/>
      <c r="AA96" s="114"/>
    </row>
    <row r="97">
      <c r="A97" s="111">
        <v>0.6399189814814815</v>
      </c>
      <c r="B97" s="112"/>
      <c r="C97" s="113">
        <v>74.4</v>
      </c>
      <c r="D97" s="113">
        <v>64.3</v>
      </c>
      <c r="E97" s="113">
        <v>51.3</v>
      </c>
      <c r="F97" s="114"/>
      <c r="G97" s="114"/>
      <c r="H97" s="114">
        <f t="shared" si="1"/>
        <v>51.3</v>
      </c>
      <c r="I97" s="114">
        <f t="shared" si="2"/>
        <v>74.4</v>
      </c>
      <c r="J97" s="114">
        <f t="shared" si="3"/>
        <v>63.33333333</v>
      </c>
      <c r="K97" s="115">
        <f t="array" ref="K97">10*LOG(SUM(10^(B97:E97/10)/((B97&gt;0)*1+(C97&gt;0)*1+(D97&gt;0)*1+(E97&gt;0)*1)))</f>
        <v>70.0530522</v>
      </c>
      <c r="L97" s="114"/>
      <c r="M97" s="114"/>
      <c r="N97" s="114"/>
      <c r="O97" s="116"/>
      <c r="P97" s="114"/>
      <c r="Q97" s="114"/>
      <c r="R97" s="114"/>
      <c r="S97" s="114"/>
      <c r="T97" s="114"/>
      <c r="U97" s="114"/>
      <c r="V97" s="114"/>
      <c r="W97" s="114"/>
      <c r="X97" s="114"/>
      <c r="Y97" s="114"/>
      <c r="Z97" s="114"/>
      <c r="AA97" s="114"/>
    </row>
    <row r="98">
      <c r="A98" s="111">
        <v>0.6399305555555556</v>
      </c>
      <c r="B98" s="112"/>
      <c r="C98" s="113">
        <v>67.0</v>
      </c>
      <c r="D98" s="113">
        <v>66.6</v>
      </c>
      <c r="E98" s="113">
        <v>56.2</v>
      </c>
      <c r="F98" s="114"/>
      <c r="G98" s="114"/>
      <c r="H98" s="114">
        <f t="shared" si="1"/>
        <v>56.2</v>
      </c>
      <c r="I98" s="114">
        <f t="shared" si="2"/>
        <v>67</v>
      </c>
      <c r="J98" s="114">
        <f t="shared" si="3"/>
        <v>63.26666667</v>
      </c>
      <c r="K98" s="115">
        <f t="array" ref="K98">10*LOG(SUM(10^(B98:E98/10)/((B98&gt;0)*1+(C98&gt;0)*1+(D98&gt;0)*1+(E98&gt;0)*1)))</f>
        <v>65.22862442</v>
      </c>
      <c r="L98" s="114"/>
      <c r="M98" s="114"/>
      <c r="N98" s="114"/>
      <c r="O98" s="116"/>
      <c r="P98" s="114"/>
      <c r="Q98" s="114"/>
      <c r="R98" s="114"/>
      <c r="S98" s="114"/>
      <c r="T98" s="114"/>
      <c r="U98" s="114"/>
      <c r="V98" s="114"/>
      <c r="W98" s="114"/>
      <c r="X98" s="114"/>
      <c r="Y98" s="114"/>
      <c r="Z98" s="114"/>
      <c r="AA98" s="114"/>
    </row>
    <row r="99">
      <c r="A99" s="111">
        <v>0.6399421296296296</v>
      </c>
      <c r="B99" s="112"/>
      <c r="C99" s="113">
        <v>68.6</v>
      </c>
      <c r="D99" s="113">
        <v>73.4</v>
      </c>
      <c r="E99" s="113">
        <v>54.4</v>
      </c>
      <c r="F99" s="114"/>
      <c r="G99" s="114"/>
      <c r="H99" s="114">
        <f t="shared" si="1"/>
        <v>54.4</v>
      </c>
      <c r="I99" s="114">
        <f t="shared" si="2"/>
        <v>73.4</v>
      </c>
      <c r="J99" s="114">
        <f t="shared" si="3"/>
        <v>65.46666667</v>
      </c>
      <c r="K99" s="115">
        <f t="array" ref="K99">10*LOG(SUM(10^(B99:E99/10)/((B99&gt;0)*1+(C99&gt;0)*1+(D99&gt;0)*1+(E99&gt;0)*1)))</f>
        <v>69.91187663</v>
      </c>
      <c r="L99" s="114"/>
      <c r="M99" s="114"/>
      <c r="N99" s="114"/>
      <c r="O99" s="116"/>
      <c r="P99" s="114"/>
      <c r="Q99" s="114"/>
      <c r="R99" s="114"/>
      <c r="S99" s="114"/>
      <c r="T99" s="114"/>
      <c r="U99" s="114"/>
      <c r="V99" s="114"/>
      <c r="W99" s="114"/>
      <c r="X99" s="114"/>
      <c r="Y99" s="114"/>
      <c r="Z99" s="114"/>
      <c r="AA99" s="114"/>
    </row>
    <row r="100">
      <c r="A100" s="111">
        <v>0.6399537037037037</v>
      </c>
      <c r="B100" s="112"/>
      <c r="C100" s="113">
        <v>63.3</v>
      </c>
      <c r="D100" s="113">
        <v>67.1</v>
      </c>
      <c r="E100" s="113">
        <v>56.6</v>
      </c>
      <c r="F100" s="114"/>
      <c r="G100" s="114"/>
      <c r="H100" s="114">
        <f t="shared" si="1"/>
        <v>56.6</v>
      </c>
      <c r="I100" s="114">
        <f t="shared" si="2"/>
        <v>67.1</v>
      </c>
      <c r="J100" s="114">
        <f t="shared" si="3"/>
        <v>62.33333333</v>
      </c>
      <c r="K100" s="115">
        <f t="array" ref="K100">10*LOG(SUM(10^(B100:E100/10)/((B100&gt;0)*1+(C100&gt;0)*1+(D100&gt;0)*1+(E100&gt;0)*1)))</f>
        <v>64.10702181</v>
      </c>
      <c r="L100" s="114"/>
      <c r="M100" s="114"/>
      <c r="N100" s="114"/>
      <c r="O100" s="116"/>
      <c r="P100" s="114"/>
      <c r="Q100" s="114"/>
      <c r="R100" s="114"/>
      <c r="S100" s="114"/>
      <c r="T100" s="114"/>
      <c r="U100" s="114"/>
      <c r="V100" s="114"/>
      <c r="W100" s="114"/>
      <c r="X100" s="114"/>
      <c r="Y100" s="114"/>
      <c r="Z100" s="114"/>
      <c r="AA100" s="114"/>
    </row>
    <row r="101">
      <c r="A101" s="111">
        <v>0.6399652777777778</v>
      </c>
      <c r="B101" s="112"/>
      <c r="C101" s="113">
        <v>68.7</v>
      </c>
      <c r="D101" s="113">
        <v>72.7</v>
      </c>
      <c r="E101" s="113">
        <v>60.2</v>
      </c>
      <c r="F101" s="114"/>
      <c r="G101" s="114"/>
      <c r="H101" s="114">
        <f t="shared" si="1"/>
        <v>60.2</v>
      </c>
      <c r="I101" s="114">
        <f t="shared" si="2"/>
        <v>72.7</v>
      </c>
      <c r="J101" s="114">
        <f t="shared" si="3"/>
        <v>67.2</v>
      </c>
      <c r="K101" s="115">
        <f t="array" ref="K101">10*LOG(SUM(10^(B101:E101/10)/((B101&gt;0)*1+(C101&gt;0)*1+(D101&gt;0)*1+(E101&gt;0)*1)))</f>
        <v>69.555451</v>
      </c>
      <c r="L101" s="114"/>
      <c r="M101" s="114"/>
      <c r="N101" s="114"/>
      <c r="O101" s="116"/>
      <c r="P101" s="114"/>
      <c r="Q101" s="114"/>
      <c r="R101" s="114"/>
      <c r="S101" s="114"/>
      <c r="T101" s="114"/>
      <c r="U101" s="114"/>
      <c r="V101" s="114"/>
      <c r="W101" s="114"/>
      <c r="X101" s="114"/>
      <c r="Y101" s="114"/>
      <c r="Z101" s="114"/>
      <c r="AA101" s="114"/>
    </row>
    <row r="102">
      <c r="A102" s="111">
        <v>0.6399768518518518</v>
      </c>
      <c r="B102" s="112"/>
      <c r="C102" s="113">
        <v>67.1</v>
      </c>
      <c r="D102" s="113">
        <v>67.8</v>
      </c>
      <c r="E102" s="113">
        <v>52.4</v>
      </c>
      <c r="F102" s="114"/>
      <c r="G102" s="114"/>
      <c r="H102" s="114">
        <f t="shared" si="1"/>
        <v>52.4</v>
      </c>
      <c r="I102" s="114">
        <f t="shared" si="2"/>
        <v>67.8</v>
      </c>
      <c r="J102" s="114">
        <f t="shared" si="3"/>
        <v>62.43333333</v>
      </c>
      <c r="K102" s="115">
        <f t="array" ref="K102">10*LOG(SUM(10^(B102:E102/10)/((B102&gt;0)*1+(C102&gt;0)*1+(D102&gt;0)*1+(E102&gt;0)*1)))</f>
        <v>65.77031632</v>
      </c>
      <c r="L102" s="114"/>
      <c r="M102" s="114"/>
      <c r="N102" s="114"/>
      <c r="O102" s="116"/>
      <c r="P102" s="114"/>
      <c r="Q102" s="114"/>
      <c r="R102" s="114"/>
      <c r="S102" s="114"/>
      <c r="T102" s="114"/>
      <c r="U102" s="114"/>
      <c r="V102" s="114"/>
      <c r="W102" s="114"/>
      <c r="X102" s="114"/>
      <c r="Y102" s="114"/>
      <c r="Z102" s="114"/>
      <c r="AA102" s="114"/>
    </row>
    <row r="103">
      <c r="A103" s="111">
        <v>0.639988425925926</v>
      </c>
      <c r="B103" s="112"/>
      <c r="C103" s="113">
        <v>68.6</v>
      </c>
      <c r="D103" s="113">
        <v>63.0</v>
      </c>
      <c r="E103" s="113">
        <v>54.0</v>
      </c>
      <c r="F103" s="114"/>
      <c r="G103" s="114"/>
      <c r="H103" s="114">
        <f t="shared" si="1"/>
        <v>54</v>
      </c>
      <c r="I103" s="114">
        <f t="shared" si="2"/>
        <v>68.6</v>
      </c>
      <c r="J103" s="114">
        <f t="shared" si="3"/>
        <v>61.86666667</v>
      </c>
      <c r="K103" s="115">
        <f t="array" ref="K103">10*LOG(SUM(10^(B103:E103/10)/((B103&gt;0)*1+(C103&gt;0)*1+(D103&gt;0)*1+(E103&gt;0)*1)))</f>
        <v>65.00182096</v>
      </c>
      <c r="L103" s="114"/>
      <c r="M103" s="114"/>
      <c r="N103" s="114"/>
      <c r="O103" s="116"/>
      <c r="P103" s="114"/>
      <c r="Q103" s="114"/>
      <c r="R103" s="114"/>
      <c r="S103" s="114"/>
      <c r="T103" s="114"/>
      <c r="U103" s="114"/>
      <c r="V103" s="114"/>
      <c r="W103" s="114"/>
      <c r="X103" s="114"/>
      <c r="Y103" s="114"/>
      <c r="Z103" s="114"/>
      <c r="AA103" s="114"/>
    </row>
    <row r="104">
      <c r="A104" s="111">
        <v>0.64</v>
      </c>
      <c r="B104" s="112"/>
      <c r="C104" s="113">
        <v>66.3</v>
      </c>
      <c r="D104" s="113">
        <v>68.4</v>
      </c>
      <c r="E104" s="113">
        <v>52.3</v>
      </c>
      <c r="F104" s="114"/>
      <c r="G104" s="114"/>
      <c r="H104" s="114">
        <f t="shared" si="1"/>
        <v>52.3</v>
      </c>
      <c r="I104" s="114">
        <f t="shared" si="2"/>
        <v>68.4</v>
      </c>
      <c r="J104" s="114">
        <f t="shared" si="3"/>
        <v>62.33333333</v>
      </c>
      <c r="K104" s="115">
        <f t="array" ref="K104">10*LOG(SUM(10^(B104:E104/10)/((B104&gt;0)*1+(C104&gt;0)*1+(D104&gt;0)*1+(E104&gt;0)*1)))</f>
        <v>65.78024968</v>
      </c>
      <c r="L104" s="114"/>
      <c r="M104" s="114"/>
      <c r="N104" s="114"/>
      <c r="O104" s="116"/>
      <c r="P104" s="114"/>
      <c r="Q104" s="114"/>
      <c r="R104" s="114"/>
      <c r="S104" s="114"/>
      <c r="T104" s="114"/>
      <c r="U104" s="114"/>
      <c r="V104" s="114"/>
      <c r="W104" s="114"/>
      <c r="X104" s="114"/>
      <c r="Y104" s="114"/>
      <c r="Z104" s="114"/>
      <c r="AA104" s="114"/>
    </row>
    <row r="105">
      <c r="A105" s="111">
        <v>0.640011574074074</v>
      </c>
      <c r="B105" s="112"/>
      <c r="C105" s="113">
        <v>68.5</v>
      </c>
      <c r="D105" s="113">
        <v>68.3</v>
      </c>
      <c r="E105" s="113">
        <v>56.4</v>
      </c>
      <c r="F105" s="114"/>
      <c r="G105" s="114"/>
      <c r="H105" s="114">
        <f t="shared" si="1"/>
        <v>56.4</v>
      </c>
      <c r="I105" s="114">
        <f t="shared" si="2"/>
        <v>68.5</v>
      </c>
      <c r="J105" s="114">
        <f t="shared" si="3"/>
        <v>64.4</v>
      </c>
      <c r="K105" s="115">
        <f t="array" ref="K105">10*LOG(SUM(10^(B105:E105/10)/((B105&gt;0)*1+(C105&gt;0)*1+(D105&gt;0)*1+(E105&gt;0)*1)))</f>
        <v>66.77509756</v>
      </c>
      <c r="L105" s="114"/>
      <c r="M105" s="114"/>
      <c r="N105" s="114"/>
      <c r="O105" s="116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114"/>
      <c r="AA105" s="114"/>
    </row>
    <row r="106">
      <c r="A106" s="111">
        <v>0.6400231481481482</v>
      </c>
      <c r="B106" s="112"/>
      <c r="C106" s="113">
        <v>67.4</v>
      </c>
      <c r="D106" s="113">
        <v>66.4</v>
      </c>
      <c r="E106" s="113">
        <v>55.6</v>
      </c>
      <c r="F106" s="114"/>
      <c r="G106" s="114"/>
      <c r="H106" s="114">
        <f t="shared" si="1"/>
        <v>55.6</v>
      </c>
      <c r="I106" s="114">
        <f t="shared" si="2"/>
        <v>67.4</v>
      </c>
      <c r="J106" s="114">
        <f t="shared" si="3"/>
        <v>63.13333333</v>
      </c>
      <c r="K106" s="115">
        <f t="array" ref="K106">10*LOG(SUM(10^(B106:E106/10)/((B106&gt;0)*1+(C106&gt;0)*1+(D106&gt;0)*1+(E106&gt;0)*1)))</f>
        <v>65.32484554</v>
      </c>
      <c r="L106" s="114"/>
      <c r="M106" s="114"/>
      <c r="N106" s="114"/>
      <c r="O106" s="116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114"/>
      <c r="AA106" s="114"/>
    </row>
    <row r="107">
      <c r="A107" s="111">
        <v>0.6400347222222222</v>
      </c>
      <c r="B107" s="112"/>
      <c r="C107" s="113">
        <v>67.0</v>
      </c>
      <c r="D107" s="113">
        <v>63.7</v>
      </c>
      <c r="E107" s="113">
        <v>51.7</v>
      </c>
      <c r="F107" s="114"/>
      <c r="G107" s="114"/>
      <c r="H107" s="114">
        <f t="shared" si="1"/>
        <v>51.7</v>
      </c>
      <c r="I107" s="114">
        <f t="shared" si="2"/>
        <v>67</v>
      </c>
      <c r="J107" s="114">
        <f t="shared" si="3"/>
        <v>60.8</v>
      </c>
      <c r="K107" s="115">
        <f t="array" ref="K107">10*LOG(SUM(10^(B107:E107/10)/((B107&gt;0)*1+(C107&gt;0)*1+(D107&gt;0)*1+(E107&gt;0)*1)))</f>
        <v>63.98172322</v>
      </c>
      <c r="L107" s="114"/>
      <c r="M107" s="114"/>
      <c r="N107" s="114"/>
      <c r="O107" s="116"/>
      <c r="P107" s="114"/>
      <c r="Q107" s="114"/>
      <c r="R107" s="114"/>
      <c r="S107" s="114"/>
      <c r="T107" s="114"/>
      <c r="U107" s="114"/>
      <c r="V107" s="114"/>
      <c r="W107" s="114"/>
      <c r="X107" s="114"/>
      <c r="Y107" s="114"/>
      <c r="Z107" s="114"/>
      <c r="AA107" s="114"/>
    </row>
    <row r="108">
      <c r="A108" s="111">
        <v>0.6400462962962963</v>
      </c>
      <c r="B108" s="112"/>
      <c r="C108" s="113">
        <v>61.6</v>
      </c>
      <c r="D108" s="113">
        <v>65.4</v>
      </c>
      <c r="E108" s="113">
        <v>60.3</v>
      </c>
      <c r="F108" s="114"/>
      <c r="G108" s="114"/>
      <c r="H108" s="114">
        <f t="shared" si="1"/>
        <v>60.3</v>
      </c>
      <c r="I108" s="114">
        <f t="shared" si="2"/>
        <v>65.4</v>
      </c>
      <c r="J108" s="114">
        <f t="shared" si="3"/>
        <v>62.43333333</v>
      </c>
      <c r="K108" s="115">
        <f t="array" ref="K108">10*LOG(SUM(10^(B108:E108/10)/((B108&gt;0)*1+(C108&gt;0)*1+(D108&gt;0)*1+(E108&gt;0)*1)))</f>
        <v>62.99894177</v>
      </c>
      <c r="L108" s="114"/>
      <c r="M108" s="114"/>
      <c r="N108" s="114"/>
      <c r="O108" s="116"/>
      <c r="P108" s="114"/>
      <c r="Q108" s="114"/>
      <c r="R108" s="114"/>
      <c r="S108" s="114"/>
      <c r="T108" s="114"/>
      <c r="U108" s="114"/>
      <c r="V108" s="114"/>
      <c r="W108" s="114"/>
      <c r="X108" s="114"/>
      <c r="Y108" s="114"/>
      <c r="Z108" s="114"/>
      <c r="AA108" s="114"/>
    </row>
    <row r="109">
      <c r="A109" s="111">
        <v>0.6400578703703703</v>
      </c>
      <c r="B109" s="112"/>
      <c r="C109" s="113">
        <v>58.3</v>
      </c>
      <c r="D109" s="113">
        <v>62.5</v>
      </c>
      <c r="E109" s="113">
        <v>54.2</v>
      </c>
      <c r="F109" s="114"/>
      <c r="G109" s="114"/>
      <c r="H109" s="114">
        <f t="shared" si="1"/>
        <v>54.2</v>
      </c>
      <c r="I109" s="114">
        <f t="shared" si="2"/>
        <v>62.5</v>
      </c>
      <c r="J109" s="114">
        <f t="shared" si="3"/>
        <v>58.33333333</v>
      </c>
      <c r="K109" s="115">
        <f t="array" ref="K109">10*LOG(SUM(10^(B109:E109/10)/((B109&gt;0)*1+(C109&gt;0)*1+(D109&gt;0)*1+(E109&gt;0)*1)))</f>
        <v>59.57030748</v>
      </c>
      <c r="L109" s="114"/>
      <c r="M109" s="114"/>
      <c r="N109" s="114"/>
      <c r="O109" s="116"/>
      <c r="P109" s="114"/>
      <c r="Q109" s="114"/>
      <c r="R109" s="114"/>
      <c r="S109" s="114"/>
      <c r="T109" s="114"/>
      <c r="U109" s="114"/>
      <c r="V109" s="114"/>
      <c r="W109" s="114"/>
      <c r="X109" s="114"/>
      <c r="Y109" s="114"/>
      <c r="Z109" s="114"/>
      <c r="AA109" s="114"/>
    </row>
    <row r="110">
      <c r="A110" s="111">
        <v>0.6400694444444445</v>
      </c>
      <c r="B110" s="112"/>
      <c r="C110" s="113">
        <v>60.0</v>
      </c>
      <c r="D110" s="113">
        <v>59.3</v>
      </c>
      <c r="E110" s="113">
        <v>57.2</v>
      </c>
      <c r="F110" s="114"/>
      <c r="G110" s="114"/>
      <c r="H110" s="114">
        <f t="shared" si="1"/>
        <v>57.2</v>
      </c>
      <c r="I110" s="114">
        <f t="shared" si="2"/>
        <v>60</v>
      </c>
      <c r="J110" s="114">
        <f t="shared" si="3"/>
        <v>58.83333333</v>
      </c>
      <c r="K110" s="115">
        <f t="array" ref="K110">10*LOG(SUM(10^(B110:E110/10)/((B110&gt;0)*1+(C110&gt;0)*1+(D110&gt;0)*1+(E110&gt;0)*1)))</f>
        <v>58.98715402</v>
      </c>
      <c r="L110" s="114"/>
      <c r="M110" s="114"/>
      <c r="N110" s="114"/>
      <c r="O110" s="116"/>
      <c r="P110" s="114"/>
      <c r="Q110" s="114"/>
      <c r="R110" s="114"/>
      <c r="S110" s="114"/>
      <c r="T110" s="114"/>
      <c r="U110" s="114"/>
      <c r="V110" s="114"/>
      <c r="W110" s="114"/>
      <c r="X110" s="114"/>
      <c r="Y110" s="114"/>
      <c r="Z110" s="114"/>
      <c r="AA110" s="114"/>
    </row>
    <row r="111">
      <c r="A111" s="111">
        <v>0.6400810185185185</v>
      </c>
      <c r="B111" s="112"/>
      <c r="C111" s="113">
        <v>66.8</v>
      </c>
      <c r="D111" s="113">
        <v>63.9</v>
      </c>
      <c r="E111" s="113">
        <v>54.8</v>
      </c>
      <c r="F111" s="114"/>
      <c r="G111" s="114"/>
      <c r="H111" s="114">
        <f t="shared" si="1"/>
        <v>54.8</v>
      </c>
      <c r="I111" s="114">
        <f t="shared" si="2"/>
        <v>66.8</v>
      </c>
      <c r="J111" s="114">
        <f t="shared" si="3"/>
        <v>61.83333333</v>
      </c>
      <c r="K111" s="115">
        <f t="array" ref="K111">10*LOG(SUM(10^(B111:E111/10)/((B111&gt;0)*1+(C111&gt;0)*1+(D111&gt;0)*1+(E111&gt;0)*1)))</f>
        <v>64.00423199</v>
      </c>
      <c r="L111" s="114"/>
      <c r="M111" s="114"/>
      <c r="N111" s="114"/>
      <c r="O111" s="116"/>
      <c r="P111" s="114"/>
      <c r="Q111" s="114"/>
      <c r="R111" s="114"/>
      <c r="S111" s="114"/>
      <c r="T111" s="114"/>
      <c r="U111" s="114"/>
      <c r="V111" s="114"/>
      <c r="W111" s="114"/>
      <c r="X111" s="114"/>
      <c r="Y111" s="114"/>
      <c r="Z111" s="114"/>
      <c r="AA111" s="114"/>
    </row>
    <row r="112">
      <c r="A112" s="111">
        <v>0.6400925925925925</v>
      </c>
      <c r="B112" s="112"/>
      <c r="C112" s="113">
        <v>57.3</v>
      </c>
      <c r="D112" s="113">
        <v>63.4</v>
      </c>
      <c r="E112" s="113">
        <v>52.5</v>
      </c>
      <c r="F112" s="114"/>
      <c r="G112" s="114"/>
      <c r="H112" s="114">
        <f t="shared" si="1"/>
        <v>52.5</v>
      </c>
      <c r="I112" s="114">
        <f t="shared" si="2"/>
        <v>63.4</v>
      </c>
      <c r="J112" s="114">
        <f t="shared" si="3"/>
        <v>57.73333333</v>
      </c>
      <c r="K112" s="115">
        <f t="array" ref="K112">10*LOG(SUM(10^(B112:E112/10)/((B112&gt;0)*1+(C112&gt;0)*1+(D112&gt;0)*1+(E112&gt;0)*1)))</f>
        <v>59.85669282</v>
      </c>
      <c r="L112" s="114"/>
      <c r="M112" s="114"/>
      <c r="N112" s="114"/>
      <c r="O112" s="116"/>
      <c r="P112" s="114"/>
      <c r="Q112" s="114"/>
      <c r="R112" s="114"/>
      <c r="S112" s="114"/>
      <c r="T112" s="114"/>
      <c r="U112" s="114"/>
      <c r="V112" s="114"/>
      <c r="W112" s="114"/>
      <c r="X112" s="114"/>
      <c r="Y112" s="114"/>
      <c r="Z112" s="114"/>
      <c r="AA112" s="114"/>
    </row>
    <row r="113">
      <c r="A113" s="111">
        <v>0.6401041666666667</v>
      </c>
      <c r="B113" s="112"/>
      <c r="C113" s="113">
        <v>52.2</v>
      </c>
      <c r="D113" s="113">
        <v>64.0</v>
      </c>
      <c r="E113" s="113">
        <v>55.8</v>
      </c>
      <c r="F113" s="114"/>
      <c r="G113" s="114"/>
      <c r="H113" s="114">
        <f t="shared" si="1"/>
        <v>52.2</v>
      </c>
      <c r="I113" s="114">
        <f t="shared" si="2"/>
        <v>64</v>
      </c>
      <c r="J113" s="114">
        <f t="shared" si="3"/>
        <v>57.33333333</v>
      </c>
      <c r="K113" s="115">
        <f t="array" ref="K113">10*LOG(SUM(10^(B113:E113/10)/((B113&gt;0)*1+(C113&gt;0)*1+(D113&gt;0)*1+(E113&gt;0)*1)))</f>
        <v>60.08321271</v>
      </c>
      <c r="L113" s="114"/>
      <c r="M113" s="114"/>
      <c r="N113" s="114"/>
      <c r="O113" s="116"/>
      <c r="P113" s="114"/>
      <c r="Q113" s="114"/>
      <c r="R113" s="114"/>
      <c r="S113" s="114"/>
      <c r="T113" s="114"/>
      <c r="U113" s="114"/>
      <c r="V113" s="114"/>
      <c r="W113" s="114"/>
      <c r="X113" s="114"/>
      <c r="Y113" s="114"/>
      <c r="Z113" s="114"/>
      <c r="AA113" s="114"/>
    </row>
    <row r="114">
      <c r="A114" s="111">
        <v>0.6401157407407407</v>
      </c>
      <c r="B114" s="112"/>
      <c r="C114" s="113">
        <v>55.7</v>
      </c>
      <c r="D114" s="113">
        <v>59.6</v>
      </c>
      <c r="E114" s="113">
        <v>49.8</v>
      </c>
      <c r="F114" s="114"/>
      <c r="G114" s="114"/>
      <c r="H114" s="114">
        <f t="shared" si="1"/>
        <v>49.8</v>
      </c>
      <c r="I114" s="114">
        <f t="shared" si="2"/>
        <v>59.6</v>
      </c>
      <c r="J114" s="114">
        <f t="shared" si="3"/>
        <v>55.03333333</v>
      </c>
      <c r="K114" s="115">
        <f t="array" ref="K114">10*LOG(SUM(10^(B114:E114/10)/((B114&gt;0)*1+(C114&gt;0)*1+(D114&gt;0)*1+(E114&gt;0)*1)))</f>
        <v>56.62457601</v>
      </c>
      <c r="L114" s="114"/>
      <c r="M114" s="114"/>
      <c r="N114" s="114"/>
      <c r="O114" s="116"/>
      <c r="P114" s="114"/>
      <c r="Q114" s="114"/>
      <c r="R114" s="114"/>
      <c r="S114" s="114"/>
      <c r="T114" s="114"/>
      <c r="U114" s="114"/>
      <c r="V114" s="114"/>
      <c r="W114" s="114"/>
      <c r="X114" s="114"/>
      <c r="Y114" s="114"/>
      <c r="Z114" s="114"/>
      <c r="AA114" s="114"/>
    </row>
    <row r="115">
      <c r="A115" s="111">
        <v>0.6401273148148148</v>
      </c>
      <c r="B115" s="112"/>
      <c r="C115" s="113">
        <v>56.5</v>
      </c>
      <c r="D115" s="113">
        <v>56.9</v>
      </c>
      <c r="E115" s="113">
        <v>49.5</v>
      </c>
      <c r="F115" s="114"/>
      <c r="G115" s="114"/>
      <c r="H115" s="114">
        <f t="shared" si="1"/>
        <v>49.5</v>
      </c>
      <c r="I115" s="114">
        <f t="shared" si="2"/>
        <v>56.9</v>
      </c>
      <c r="J115" s="114">
        <f t="shared" si="3"/>
        <v>54.3</v>
      </c>
      <c r="K115" s="115">
        <f t="array" ref="K115">10*LOG(SUM(10^(B115:E115/10)/((B115&gt;0)*1+(C115&gt;0)*1+(D115&gt;0)*1+(E115&gt;0)*1)))</f>
        <v>55.3385189</v>
      </c>
      <c r="L115" s="114"/>
      <c r="M115" s="114"/>
      <c r="N115" s="114"/>
      <c r="O115" s="116"/>
      <c r="P115" s="114"/>
      <c r="Q115" s="114"/>
      <c r="R115" s="114"/>
      <c r="S115" s="114"/>
      <c r="T115" s="114"/>
      <c r="U115" s="114"/>
      <c r="V115" s="114"/>
      <c r="W115" s="114"/>
      <c r="X115" s="114"/>
      <c r="Y115" s="114"/>
      <c r="Z115" s="114"/>
      <c r="AA115" s="114"/>
    </row>
    <row r="116">
      <c r="A116" s="111">
        <v>0.6401388888888889</v>
      </c>
      <c r="B116" s="112"/>
      <c r="C116" s="113">
        <v>58.6</v>
      </c>
      <c r="D116" s="113">
        <v>57.3</v>
      </c>
      <c r="E116" s="113">
        <v>49.8</v>
      </c>
      <c r="F116" s="114"/>
      <c r="G116" s="114"/>
      <c r="H116" s="114">
        <f t="shared" si="1"/>
        <v>49.8</v>
      </c>
      <c r="I116" s="114">
        <f t="shared" si="2"/>
        <v>58.6</v>
      </c>
      <c r="J116" s="114">
        <f t="shared" si="3"/>
        <v>55.23333333</v>
      </c>
      <c r="K116" s="115">
        <f t="array" ref="K116">10*LOG(SUM(10^(B116:E116/10)/((B116&gt;0)*1+(C116&gt;0)*1+(D116&gt;0)*1+(E116&gt;0)*1)))</f>
        <v>56.55448356</v>
      </c>
      <c r="L116" s="114"/>
      <c r="M116" s="114"/>
      <c r="N116" s="114"/>
      <c r="O116" s="116"/>
      <c r="P116" s="114"/>
      <c r="Q116" s="114"/>
      <c r="R116" s="114"/>
      <c r="S116" s="114"/>
      <c r="T116" s="114"/>
      <c r="U116" s="114"/>
      <c r="V116" s="114"/>
      <c r="W116" s="114"/>
      <c r="X116" s="114"/>
      <c r="Y116" s="114"/>
      <c r="Z116" s="114"/>
      <c r="AA116" s="114"/>
    </row>
    <row r="117">
      <c r="A117" s="111">
        <v>0.640150462962963</v>
      </c>
      <c r="B117" s="112"/>
      <c r="C117" s="113">
        <v>57.0</v>
      </c>
      <c r="D117" s="113">
        <v>58.3</v>
      </c>
      <c r="E117" s="113">
        <v>48.5</v>
      </c>
      <c r="F117" s="114"/>
      <c r="G117" s="114"/>
      <c r="H117" s="114">
        <f t="shared" si="1"/>
        <v>48.5</v>
      </c>
      <c r="I117" s="114">
        <f t="shared" si="2"/>
        <v>58.3</v>
      </c>
      <c r="J117" s="114">
        <f t="shared" si="3"/>
        <v>54.6</v>
      </c>
      <c r="K117" s="115">
        <f t="array" ref="K117">10*LOG(SUM(10^(B117:E117/10)/((B117&gt;0)*1+(C117&gt;0)*1+(D117&gt;0)*1+(E117&gt;0)*1)))</f>
        <v>56.19116224</v>
      </c>
      <c r="L117" s="114"/>
      <c r="M117" s="114"/>
      <c r="N117" s="114"/>
      <c r="O117" s="116"/>
      <c r="P117" s="114"/>
      <c r="Q117" s="114"/>
      <c r="R117" s="114"/>
      <c r="S117" s="114"/>
      <c r="T117" s="114"/>
      <c r="U117" s="114"/>
      <c r="V117" s="114"/>
      <c r="W117" s="114"/>
      <c r="X117" s="114"/>
      <c r="Y117" s="114"/>
      <c r="Z117" s="114"/>
      <c r="AA117" s="114"/>
    </row>
    <row r="118">
      <c r="A118" s="111">
        <v>0.640162037037037</v>
      </c>
      <c r="B118" s="112"/>
      <c r="C118" s="113">
        <v>54.4</v>
      </c>
      <c r="D118" s="113">
        <v>57.6</v>
      </c>
      <c r="E118" s="113">
        <v>52.8</v>
      </c>
      <c r="F118" s="114"/>
      <c r="G118" s="114"/>
      <c r="H118" s="114">
        <f t="shared" si="1"/>
        <v>52.8</v>
      </c>
      <c r="I118" s="114">
        <f t="shared" si="2"/>
        <v>57.6</v>
      </c>
      <c r="J118" s="114">
        <f t="shared" si="3"/>
        <v>54.93333333</v>
      </c>
      <c r="K118" s="115">
        <f t="array" ref="K118">10*LOG(SUM(10^(B118:E118/10)/((B118&gt;0)*1+(C118&gt;0)*1+(D118&gt;0)*1+(E118&gt;0)*1)))</f>
        <v>55.40500439</v>
      </c>
      <c r="L118" s="114"/>
      <c r="M118" s="114"/>
      <c r="N118" s="114"/>
      <c r="O118" s="116"/>
      <c r="P118" s="114"/>
      <c r="Q118" s="114"/>
      <c r="R118" s="114"/>
      <c r="S118" s="114"/>
      <c r="T118" s="114"/>
      <c r="U118" s="114"/>
      <c r="V118" s="114"/>
      <c r="W118" s="114"/>
      <c r="X118" s="114"/>
      <c r="Y118" s="114"/>
      <c r="Z118" s="114"/>
      <c r="AA118" s="114"/>
    </row>
    <row r="119">
      <c r="A119" s="111">
        <v>0.6401736111111112</v>
      </c>
      <c r="B119" s="112"/>
      <c r="C119" s="113">
        <v>54.5</v>
      </c>
      <c r="D119" s="113">
        <v>62.5</v>
      </c>
      <c r="E119" s="113">
        <v>44.1</v>
      </c>
      <c r="F119" s="114"/>
      <c r="G119" s="114"/>
      <c r="H119" s="114">
        <f t="shared" si="1"/>
        <v>44.1</v>
      </c>
      <c r="I119" s="114">
        <f t="shared" si="2"/>
        <v>62.5</v>
      </c>
      <c r="J119" s="114">
        <f t="shared" si="3"/>
        <v>53.7</v>
      </c>
      <c r="K119" s="115">
        <f t="array" ref="K119">10*LOG(SUM(10^(B119:E119/10)/((B119&gt;0)*1+(C119&gt;0)*1+(D119&gt;0)*1+(E119&gt;0)*1)))</f>
        <v>58.42156127</v>
      </c>
      <c r="L119" s="114"/>
      <c r="M119" s="114"/>
      <c r="N119" s="114"/>
      <c r="O119" s="116"/>
      <c r="P119" s="114"/>
      <c r="Q119" s="114"/>
      <c r="R119" s="114"/>
      <c r="S119" s="114"/>
      <c r="T119" s="114"/>
      <c r="U119" s="114"/>
      <c r="V119" s="114"/>
      <c r="W119" s="114"/>
      <c r="X119" s="114"/>
      <c r="Y119" s="114"/>
      <c r="Z119" s="114"/>
      <c r="AA119" s="114"/>
    </row>
    <row r="120">
      <c r="A120" s="111">
        <v>0.6401851851851852</v>
      </c>
      <c r="B120" s="112"/>
      <c r="C120" s="113">
        <v>54.7</v>
      </c>
      <c r="D120" s="113">
        <v>64.7</v>
      </c>
      <c r="E120" s="113">
        <v>52.4</v>
      </c>
      <c r="F120" s="114"/>
      <c r="G120" s="114"/>
      <c r="H120" s="114">
        <f t="shared" si="1"/>
        <v>52.4</v>
      </c>
      <c r="I120" s="114">
        <f t="shared" si="2"/>
        <v>64.7</v>
      </c>
      <c r="J120" s="114">
        <f t="shared" si="3"/>
        <v>57.26666667</v>
      </c>
      <c r="K120" s="115">
        <f t="array" ref="K120">10*LOG(SUM(10^(B120:E120/10)/((B120&gt;0)*1+(C120&gt;0)*1+(D120&gt;0)*1+(E120&gt;0)*1)))</f>
        <v>60.56918976</v>
      </c>
      <c r="L120" s="114"/>
      <c r="M120" s="114"/>
      <c r="N120" s="114"/>
      <c r="O120" s="116"/>
      <c r="P120" s="114"/>
      <c r="Q120" s="114"/>
      <c r="R120" s="114"/>
      <c r="S120" s="114"/>
      <c r="T120" s="114"/>
      <c r="U120" s="114"/>
      <c r="V120" s="114"/>
      <c r="W120" s="114"/>
      <c r="X120" s="114"/>
      <c r="Y120" s="114"/>
      <c r="Z120" s="114"/>
      <c r="AA120" s="114"/>
    </row>
    <row r="121">
      <c r="A121" s="111">
        <v>0.6401967592592592</v>
      </c>
      <c r="B121" s="112"/>
      <c r="C121" s="113">
        <v>53.1</v>
      </c>
      <c r="D121" s="113">
        <v>58.4</v>
      </c>
      <c r="E121" s="113">
        <v>48.7</v>
      </c>
      <c r="F121" s="114"/>
      <c r="G121" s="114"/>
      <c r="H121" s="114">
        <f t="shared" si="1"/>
        <v>48.7</v>
      </c>
      <c r="I121" s="114">
        <f t="shared" si="2"/>
        <v>58.4</v>
      </c>
      <c r="J121" s="114">
        <f t="shared" si="3"/>
        <v>53.4</v>
      </c>
      <c r="K121" s="115">
        <f t="array" ref="K121">10*LOG(SUM(10^(B121:E121/10)/((B121&gt;0)*1+(C121&gt;0)*1+(D121&gt;0)*1+(E121&gt;0)*1)))</f>
        <v>55.09711719</v>
      </c>
      <c r="L121" s="114"/>
      <c r="M121" s="114"/>
      <c r="N121" s="114"/>
      <c r="O121" s="116"/>
      <c r="P121" s="114"/>
      <c r="Q121" s="114"/>
      <c r="R121" s="114"/>
      <c r="S121" s="114"/>
      <c r="T121" s="114"/>
      <c r="U121" s="114"/>
      <c r="V121" s="114"/>
      <c r="W121" s="114"/>
      <c r="X121" s="114"/>
      <c r="Y121" s="114"/>
      <c r="Z121" s="114"/>
      <c r="AA121" s="114"/>
    </row>
    <row r="122">
      <c r="A122" s="111">
        <v>0.6402083333333334</v>
      </c>
      <c r="B122" s="112"/>
      <c r="C122" s="113">
        <v>51.3</v>
      </c>
      <c r="D122" s="113">
        <v>56.4</v>
      </c>
      <c r="E122" s="113">
        <v>46.4</v>
      </c>
      <c r="F122" s="114"/>
      <c r="G122" s="114"/>
      <c r="H122" s="114">
        <f t="shared" si="1"/>
        <v>46.4</v>
      </c>
      <c r="I122" s="114">
        <f t="shared" si="2"/>
        <v>56.4</v>
      </c>
      <c r="J122" s="114">
        <f t="shared" si="3"/>
        <v>51.36666667</v>
      </c>
      <c r="K122" s="115">
        <f t="array" ref="K122">10*LOG(SUM(10^(B122:E122/10)/((B122&gt;0)*1+(C122&gt;0)*1+(D122&gt;0)*1+(E122&gt;0)*1)))</f>
        <v>53.1179955</v>
      </c>
      <c r="L122" s="114"/>
      <c r="M122" s="114"/>
      <c r="N122" s="114"/>
      <c r="O122" s="116"/>
      <c r="P122" s="114"/>
      <c r="Q122" s="114"/>
      <c r="R122" s="114"/>
      <c r="S122" s="114"/>
      <c r="T122" s="114"/>
      <c r="U122" s="114"/>
      <c r="V122" s="114"/>
      <c r="W122" s="114"/>
      <c r="X122" s="114"/>
      <c r="Y122" s="114"/>
      <c r="Z122" s="114"/>
      <c r="AA122" s="114"/>
    </row>
    <row r="123">
      <c r="A123" s="111">
        <v>0.6402199074074074</v>
      </c>
      <c r="B123" s="112"/>
      <c r="C123" s="113">
        <v>54.0</v>
      </c>
      <c r="D123" s="113">
        <v>59.4</v>
      </c>
      <c r="E123" s="113">
        <v>47.7</v>
      </c>
      <c r="F123" s="114"/>
      <c r="G123" s="114"/>
      <c r="H123" s="114">
        <f t="shared" si="1"/>
        <v>47.7</v>
      </c>
      <c r="I123" s="114">
        <f t="shared" si="2"/>
        <v>59.4</v>
      </c>
      <c r="J123" s="114">
        <f t="shared" si="3"/>
        <v>53.7</v>
      </c>
      <c r="K123" s="115">
        <f t="array" ref="K123">10*LOG(SUM(10^(B123:E123/10)/((B123&gt;0)*1+(C123&gt;0)*1+(D123&gt;0)*1+(E123&gt;0)*1)))</f>
        <v>55.95142469</v>
      </c>
      <c r="L123" s="114"/>
      <c r="M123" s="114"/>
      <c r="N123" s="114"/>
      <c r="O123" s="116"/>
      <c r="P123" s="114"/>
      <c r="Q123" s="114"/>
      <c r="R123" s="114"/>
      <c r="S123" s="114"/>
      <c r="T123" s="114"/>
      <c r="U123" s="114"/>
      <c r="V123" s="114"/>
      <c r="W123" s="114"/>
      <c r="X123" s="114"/>
      <c r="Y123" s="114"/>
      <c r="Z123" s="114"/>
      <c r="AA123" s="114"/>
    </row>
    <row r="124">
      <c r="A124" s="111">
        <v>0.6402314814814815</v>
      </c>
      <c r="B124" s="112"/>
      <c r="C124" s="113">
        <v>49.1</v>
      </c>
      <c r="D124" s="113">
        <v>64.6</v>
      </c>
      <c r="E124" s="113">
        <v>37.7</v>
      </c>
      <c r="F124" s="114"/>
      <c r="G124" s="114"/>
      <c r="H124" s="114">
        <f t="shared" si="1"/>
        <v>37.7</v>
      </c>
      <c r="I124" s="114">
        <f t="shared" si="2"/>
        <v>64.6</v>
      </c>
      <c r="J124" s="114">
        <f t="shared" si="3"/>
        <v>50.46666667</v>
      </c>
      <c r="K124" s="115">
        <f t="array" ref="K124">10*LOG(SUM(10^(B124:E124/10)/((B124&gt;0)*1+(C124&gt;0)*1+(D124&gt;0)*1+(E124&gt;0)*1)))</f>
        <v>59.95811215</v>
      </c>
      <c r="L124" s="114"/>
      <c r="M124" s="114"/>
      <c r="N124" s="114"/>
      <c r="O124" s="116"/>
      <c r="P124" s="114"/>
      <c r="Q124" s="114"/>
      <c r="R124" s="114"/>
      <c r="S124" s="114"/>
      <c r="T124" s="114"/>
      <c r="U124" s="114"/>
      <c r="V124" s="114"/>
      <c r="W124" s="114"/>
      <c r="X124" s="114"/>
      <c r="Y124" s="114"/>
      <c r="Z124" s="114"/>
      <c r="AA124" s="114"/>
    </row>
    <row r="125">
      <c r="A125" s="111">
        <v>0.6402430555555556</v>
      </c>
      <c r="B125" s="112"/>
      <c r="C125" s="113">
        <v>49.8</v>
      </c>
      <c r="D125" s="113">
        <v>66.6</v>
      </c>
      <c r="E125" s="113">
        <v>42.0</v>
      </c>
      <c r="F125" s="114"/>
      <c r="G125" s="114"/>
      <c r="H125" s="114">
        <f t="shared" si="1"/>
        <v>42</v>
      </c>
      <c r="I125" s="114">
        <f t="shared" si="2"/>
        <v>66.6</v>
      </c>
      <c r="J125" s="114">
        <f t="shared" si="3"/>
        <v>52.8</v>
      </c>
      <c r="K125" s="115">
        <f t="array" ref="K125">10*LOG(SUM(10^(B125:E125/10)/((B125&gt;0)*1+(C125&gt;0)*1+(D125&gt;0)*1+(E125&gt;0)*1)))</f>
        <v>61.93331589</v>
      </c>
      <c r="L125" s="114"/>
      <c r="M125" s="114"/>
      <c r="N125" s="114"/>
      <c r="O125" s="116"/>
      <c r="P125" s="114"/>
      <c r="Q125" s="114"/>
      <c r="R125" s="114"/>
      <c r="S125" s="114"/>
      <c r="T125" s="114"/>
      <c r="U125" s="114"/>
      <c r="V125" s="114"/>
      <c r="W125" s="114"/>
      <c r="X125" s="114"/>
      <c r="Y125" s="114"/>
      <c r="Z125" s="114"/>
      <c r="AA125" s="114"/>
    </row>
    <row r="126">
      <c r="A126" s="111">
        <v>0.6402546296296296</v>
      </c>
      <c r="B126" s="112"/>
      <c r="C126" s="113">
        <v>50.9</v>
      </c>
      <c r="D126" s="113">
        <v>67.9</v>
      </c>
      <c r="E126" s="113">
        <v>35.7</v>
      </c>
      <c r="F126" s="114"/>
      <c r="G126" s="114"/>
      <c r="H126" s="114">
        <f t="shared" si="1"/>
        <v>35.7</v>
      </c>
      <c r="I126" s="114">
        <f t="shared" si="2"/>
        <v>67.9</v>
      </c>
      <c r="J126" s="114">
        <f t="shared" si="3"/>
        <v>51.5</v>
      </c>
      <c r="K126" s="115">
        <f t="array" ref="K126">10*LOG(SUM(10^(B126:E126/10)/((B126&gt;0)*1+(C126&gt;0)*1+(D126&gt;0)*1+(E126&gt;0)*1)))</f>
        <v>63.21715307</v>
      </c>
      <c r="L126" s="114"/>
      <c r="M126" s="114"/>
      <c r="N126" s="114"/>
      <c r="O126" s="116"/>
      <c r="P126" s="114"/>
      <c r="Q126" s="114"/>
      <c r="R126" s="114"/>
      <c r="S126" s="114"/>
      <c r="T126" s="114"/>
      <c r="U126" s="114"/>
      <c r="V126" s="114"/>
      <c r="W126" s="114"/>
      <c r="X126" s="114"/>
      <c r="Y126" s="114"/>
      <c r="Z126" s="114"/>
      <c r="AA126" s="114"/>
    </row>
    <row r="127">
      <c r="A127" s="111">
        <v>0.6402662037037037</v>
      </c>
      <c r="B127" s="112"/>
      <c r="C127" s="113">
        <v>52.2</v>
      </c>
      <c r="D127" s="113">
        <v>67.6</v>
      </c>
      <c r="E127" s="113">
        <v>36.9</v>
      </c>
      <c r="F127" s="114"/>
      <c r="G127" s="114"/>
      <c r="H127" s="114">
        <f t="shared" si="1"/>
        <v>36.9</v>
      </c>
      <c r="I127" s="114">
        <f t="shared" si="2"/>
        <v>67.6</v>
      </c>
      <c r="J127" s="114">
        <f t="shared" si="3"/>
        <v>52.23333333</v>
      </c>
      <c r="K127" s="115">
        <f t="array" ref="K127">10*LOG(SUM(10^(B127:E127/10)/((B127&gt;0)*1+(C127&gt;0)*1+(D127&gt;0)*1+(E127&gt;0)*1)))</f>
        <v>62.95585926</v>
      </c>
      <c r="L127" s="114"/>
      <c r="M127" s="114"/>
      <c r="N127" s="114"/>
      <c r="O127" s="116"/>
      <c r="P127" s="114"/>
      <c r="Q127" s="114"/>
      <c r="R127" s="114"/>
      <c r="S127" s="114"/>
      <c r="T127" s="114"/>
      <c r="U127" s="114"/>
      <c r="V127" s="114"/>
      <c r="W127" s="114"/>
      <c r="X127" s="114"/>
      <c r="Y127" s="114"/>
      <c r="Z127" s="114"/>
      <c r="AA127" s="114"/>
    </row>
    <row r="128">
      <c r="A128" s="111">
        <v>0.6402777777777777</v>
      </c>
      <c r="B128" s="112"/>
      <c r="C128" s="113">
        <v>50.8</v>
      </c>
      <c r="D128" s="113">
        <v>63.9</v>
      </c>
      <c r="E128" s="113">
        <v>44.4</v>
      </c>
      <c r="F128" s="114"/>
      <c r="G128" s="114"/>
      <c r="H128" s="114">
        <f t="shared" si="1"/>
        <v>44.4</v>
      </c>
      <c r="I128" s="114">
        <f t="shared" si="2"/>
        <v>63.9</v>
      </c>
      <c r="J128" s="114">
        <f t="shared" si="3"/>
        <v>53.03333333</v>
      </c>
      <c r="K128" s="115">
        <f t="array" ref="K128">10*LOG(SUM(10^(B128:E128/10)/((B128&gt;0)*1+(C128&gt;0)*1+(D128&gt;0)*1+(E128&gt;0)*1)))</f>
        <v>59.3826592</v>
      </c>
      <c r="L128" s="114"/>
      <c r="M128" s="114"/>
      <c r="N128" s="114"/>
      <c r="O128" s="116"/>
      <c r="P128" s="114"/>
      <c r="Q128" s="114"/>
      <c r="R128" s="114"/>
      <c r="S128" s="114"/>
      <c r="T128" s="114"/>
      <c r="U128" s="114"/>
      <c r="V128" s="114"/>
      <c r="W128" s="114"/>
      <c r="X128" s="114"/>
      <c r="Y128" s="114"/>
      <c r="Z128" s="114"/>
      <c r="AA128" s="114"/>
    </row>
    <row r="129">
      <c r="A129" s="111">
        <v>0.6402893518518519</v>
      </c>
      <c r="B129" s="112"/>
      <c r="C129" s="113">
        <v>52.4</v>
      </c>
      <c r="D129" s="113">
        <v>63.9</v>
      </c>
      <c r="E129" s="113">
        <v>41.0</v>
      </c>
      <c r="F129" s="114"/>
      <c r="G129" s="114"/>
      <c r="H129" s="114">
        <f t="shared" si="1"/>
        <v>41</v>
      </c>
      <c r="I129" s="114">
        <f t="shared" si="2"/>
        <v>63.9</v>
      </c>
      <c r="J129" s="114">
        <f t="shared" si="3"/>
        <v>52.43333333</v>
      </c>
      <c r="K129" s="115">
        <f t="array" ref="K129">10*LOG(SUM(10^(B129:E129/10)/((B129&gt;0)*1+(C129&gt;0)*1+(D129&gt;0)*1+(E129&gt;0)*1)))</f>
        <v>59.44660179</v>
      </c>
      <c r="L129" s="114"/>
      <c r="M129" s="114"/>
      <c r="N129" s="114"/>
      <c r="O129" s="116"/>
      <c r="P129" s="114"/>
      <c r="Q129" s="114"/>
      <c r="R129" s="114"/>
      <c r="S129" s="114"/>
      <c r="T129" s="114"/>
      <c r="U129" s="114"/>
      <c r="V129" s="114"/>
      <c r="W129" s="114"/>
      <c r="X129" s="114"/>
      <c r="Y129" s="114"/>
      <c r="Z129" s="114"/>
      <c r="AA129" s="114"/>
    </row>
    <row r="130">
      <c r="A130" s="111">
        <v>0.6403009259259259</v>
      </c>
      <c r="B130" s="112"/>
      <c r="C130" s="113">
        <v>49.4</v>
      </c>
      <c r="D130" s="113">
        <v>58.6</v>
      </c>
      <c r="E130" s="113">
        <v>35.8</v>
      </c>
      <c r="F130" s="114"/>
      <c r="G130" s="114"/>
      <c r="H130" s="114">
        <f t="shared" si="1"/>
        <v>35.8</v>
      </c>
      <c r="I130" s="114">
        <f t="shared" si="2"/>
        <v>58.6</v>
      </c>
      <c r="J130" s="114">
        <f t="shared" si="3"/>
        <v>47.93333333</v>
      </c>
      <c r="K130" s="115">
        <f t="array" ref="K130">10*LOG(SUM(10^(B130:E130/10)/((B130&gt;0)*1+(C130&gt;0)*1+(D130&gt;0)*1+(E130&gt;0)*1)))</f>
        <v>54.34214944</v>
      </c>
      <c r="L130" s="114"/>
      <c r="M130" s="114"/>
      <c r="N130" s="114"/>
      <c r="O130" s="116"/>
      <c r="P130" s="114"/>
      <c r="Q130" s="114"/>
      <c r="R130" s="114"/>
      <c r="S130" s="114"/>
      <c r="T130" s="114"/>
      <c r="U130" s="114"/>
      <c r="V130" s="114"/>
      <c r="W130" s="114"/>
      <c r="X130" s="114"/>
      <c r="Y130" s="114"/>
      <c r="Z130" s="114"/>
      <c r="AA130" s="114"/>
    </row>
    <row r="131">
      <c r="A131" s="111">
        <v>0.6403125</v>
      </c>
      <c r="B131" s="112"/>
      <c r="C131" s="113">
        <v>51.1</v>
      </c>
      <c r="D131" s="113">
        <v>63.2</v>
      </c>
      <c r="E131" s="113">
        <v>49.0</v>
      </c>
      <c r="F131" s="114"/>
      <c r="G131" s="114"/>
      <c r="H131" s="114">
        <f t="shared" si="1"/>
        <v>49</v>
      </c>
      <c r="I131" s="114">
        <f t="shared" si="2"/>
        <v>63.2</v>
      </c>
      <c r="J131" s="114">
        <f t="shared" si="3"/>
        <v>54.43333333</v>
      </c>
      <c r="K131" s="115">
        <f t="array" ref="K131">10*LOG(SUM(10^(B131:E131/10)/((B131&gt;0)*1+(C131&gt;0)*1+(D131&gt;0)*1+(E131&gt;0)*1)))</f>
        <v>58.84144645</v>
      </c>
      <c r="L131" s="114"/>
      <c r="M131" s="114"/>
      <c r="N131" s="114"/>
      <c r="O131" s="116"/>
      <c r="P131" s="114"/>
      <c r="Q131" s="114"/>
      <c r="R131" s="114"/>
      <c r="S131" s="114"/>
      <c r="T131" s="114"/>
      <c r="U131" s="114"/>
      <c r="V131" s="114"/>
      <c r="W131" s="114"/>
      <c r="X131" s="114"/>
      <c r="Y131" s="114"/>
      <c r="Z131" s="114"/>
      <c r="AA131" s="114"/>
    </row>
    <row r="132">
      <c r="A132" s="111">
        <v>0.6403240740740741</v>
      </c>
      <c r="B132" s="112"/>
      <c r="C132" s="113">
        <v>51.2</v>
      </c>
      <c r="D132" s="113">
        <v>62.8</v>
      </c>
      <c r="E132" s="113">
        <v>37.1</v>
      </c>
      <c r="F132" s="114"/>
      <c r="G132" s="114"/>
      <c r="H132" s="114">
        <f t="shared" si="1"/>
        <v>37.1</v>
      </c>
      <c r="I132" s="114">
        <f t="shared" si="2"/>
        <v>62.8</v>
      </c>
      <c r="J132" s="114">
        <f t="shared" si="3"/>
        <v>50.36666667</v>
      </c>
      <c r="K132" s="115">
        <f t="array" ref="K132">10*LOG(SUM(10^(B132:E132/10)/((B132&gt;0)*1+(C132&gt;0)*1+(D132&gt;0)*1+(E132&gt;0)*1)))</f>
        <v>58.3302295</v>
      </c>
      <c r="L132" s="114"/>
      <c r="M132" s="114"/>
      <c r="N132" s="114"/>
      <c r="O132" s="116"/>
      <c r="P132" s="114"/>
      <c r="Q132" s="114"/>
      <c r="R132" s="114"/>
      <c r="S132" s="114"/>
      <c r="T132" s="114"/>
      <c r="U132" s="114"/>
      <c r="V132" s="114"/>
      <c r="W132" s="114"/>
      <c r="X132" s="114"/>
      <c r="Y132" s="114"/>
      <c r="Z132" s="114"/>
      <c r="AA132" s="114"/>
    </row>
    <row r="133">
      <c r="A133" s="111">
        <v>0.6403356481481481</v>
      </c>
      <c r="B133" s="112"/>
      <c r="C133" s="113">
        <v>53.8</v>
      </c>
      <c r="D133" s="113">
        <v>60.3</v>
      </c>
      <c r="E133" s="113">
        <v>35.5</v>
      </c>
      <c r="F133" s="114"/>
      <c r="G133" s="114"/>
      <c r="H133" s="114">
        <f t="shared" si="1"/>
        <v>35.5</v>
      </c>
      <c r="I133" s="114">
        <f t="shared" si="2"/>
        <v>60.3</v>
      </c>
      <c r="J133" s="114">
        <f t="shared" si="3"/>
        <v>49.86666667</v>
      </c>
      <c r="K133" s="115">
        <f t="array" ref="K133">10*LOG(SUM(10^(B133:E133/10)/((B133&gt;0)*1+(C133&gt;0)*1+(D133&gt;0)*1+(E133&gt;0)*1)))</f>
        <v>56.41788556</v>
      </c>
      <c r="L133" s="114"/>
      <c r="M133" s="114"/>
      <c r="N133" s="114"/>
      <c r="O133" s="116"/>
      <c r="P133" s="114"/>
      <c r="Q133" s="114"/>
      <c r="R133" s="114"/>
      <c r="S133" s="114"/>
      <c r="T133" s="114"/>
      <c r="U133" s="114"/>
      <c r="V133" s="114"/>
      <c r="W133" s="114"/>
      <c r="X133" s="114"/>
      <c r="Y133" s="114"/>
      <c r="Z133" s="114"/>
      <c r="AA133" s="114"/>
    </row>
    <row r="134">
      <c r="A134" s="111">
        <v>0.6403472222222222</v>
      </c>
      <c r="B134" s="112"/>
      <c r="C134" s="113">
        <v>52.3</v>
      </c>
      <c r="D134" s="113">
        <v>57.4</v>
      </c>
      <c r="E134" s="113">
        <v>42.2</v>
      </c>
      <c r="F134" s="114"/>
      <c r="G134" s="114"/>
      <c r="H134" s="114">
        <f t="shared" si="1"/>
        <v>42.2</v>
      </c>
      <c r="I134" s="114">
        <f t="shared" si="2"/>
        <v>57.4</v>
      </c>
      <c r="J134" s="114">
        <f t="shared" si="3"/>
        <v>50.63333333</v>
      </c>
      <c r="K134" s="115">
        <f t="array" ref="K134">10*LOG(SUM(10^(B134:E134/10)/((B134&gt;0)*1+(C134&gt;0)*1+(D134&gt;0)*1+(E134&gt;0)*1)))</f>
        <v>53.897342</v>
      </c>
      <c r="L134" s="114"/>
      <c r="M134" s="114"/>
      <c r="N134" s="114"/>
      <c r="O134" s="116"/>
      <c r="P134" s="114"/>
      <c r="Q134" s="114"/>
      <c r="R134" s="114"/>
      <c r="S134" s="114"/>
      <c r="T134" s="114"/>
      <c r="U134" s="114"/>
      <c r="V134" s="114"/>
      <c r="W134" s="114"/>
      <c r="X134" s="114"/>
      <c r="Y134" s="114"/>
      <c r="Z134" s="114"/>
      <c r="AA134" s="114"/>
    </row>
    <row r="135">
      <c r="A135" s="111">
        <v>0.6403587962962963</v>
      </c>
      <c r="B135" s="112"/>
      <c r="C135" s="113">
        <v>51.1</v>
      </c>
      <c r="D135" s="113">
        <v>62.4</v>
      </c>
      <c r="E135" s="113">
        <v>41.3</v>
      </c>
      <c r="F135" s="114"/>
      <c r="G135" s="114"/>
      <c r="H135" s="114">
        <f t="shared" si="1"/>
        <v>41.3</v>
      </c>
      <c r="I135" s="114">
        <f t="shared" si="2"/>
        <v>62.4</v>
      </c>
      <c r="J135" s="114">
        <f t="shared" si="3"/>
        <v>51.6</v>
      </c>
      <c r="K135" s="115">
        <f t="array" ref="K135">10*LOG(SUM(10^(B135:E135/10)/((B135&gt;0)*1+(C135&gt;0)*1+(D135&gt;0)*1+(E135&gt;0)*1)))</f>
        <v>57.97063486</v>
      </c>
      <c r="L135" s="114"/>
      <c r="M135" s="114"/>
      <c r="N135" s="114"/>
      <c r="O135" s="116"/>
      <c r="P135" s="114"/>
      <c r="Q135" s="114"/>
      <c r="R135" s="114"/>
      <c r="S135" s="114"/>
      <c r="T135" s="114"/>
      <c r="U135" s="114"/>
      <c r="V135" s="114"/>
      <c r="W135" s="114"/>
      <c r="X135" s="114"/>
      <c r="Y135" s="114"/>
      <c r="Z135" s="114"/>
      <c r="AA135" s="114"/>
    </row>
    <row r="136">
      <c r="A136" s="111">
        <v>0.6403703703703704</v>
      </c>
      <c r="B136" s="112"/>
      <c r="C136" s="113">
        <v>50.9</v>
      </c>
      <c r="D136" s="113">
        <v>58.3</v>
      </c>
      <c r="E136" s="113">
        <v>42.2</v>
      </c>
      <c r="F136" s="114"/>
      <c r="G136" s="114"/>
      <c r="H136" s="114">
        <f t="shared" si="1"/>
        <v>42.2</v>
      </c>
      <c r="I136" s="114">
        <f t="shared" si="2"/>
        <v>58.3</v>
      </c>
      <c r="J136" s="114">
        <f t="shared" si="3"/>
        <v>50.46666667</v>
      </c>
      <c r="K136" s="115">
        <f t="array" ref="K136">10*LOG(SUM(10^(B136:E136/10)/((B136&gt;0)*1+(C136&gt;0)*1+(D136&gt;0)*1+(E136&gt;0)*1)))</f>
        <v>54.34412786</v>
      </c>
      <c r="L136" s="114"/>
      <c r="M136" s="114"/>
      <c r="N136" s="114"/>
      <c r="O136" s="116"/>
      <c r="P136" s="114"/>
      <c r="Q136" s="114"/>
      <c r="R136" s="114"/>
      <c r="S136" s="114"/>
      <c r="T136" s="114"/>
      <c r="U136" s="114"/>
      <c r="V136" s="114"/>
      <c r="W136" s="114"/>
      <c r="X136" s="114"/>
      <c r="Y136" s="114"/>
      <c r="Z136" s="114"/>
      <c r="AA136" s="114"/>
    </row>
    <row r="137">
      <c r="A137" s="111">
        <v>0.6403819444444444</v>
      </c>
      <c r="B137" s="112"/>
      <c r="C137" s="113">
        <v>52.2</v>
      </c>
      <c r="D137" s="113">
        <v>63.8</v>
      </c>
      <c r="E137" s="113">
        <v>43.6</v>
      </c>
      <c r="F137" s="114"/>
      <c r="G137" s="114"/>
      <c r="H137" s="114">
        <f t="shared" si="1"/>
        <v>43.6</v>
      </c>
      <c r="I137" s="114">
        <f t="shared" si="2"/>
        <v>63.8</v>
      </c>
      <c r="J137" s="114">
        <f t="shared" si="3"/>
        <v>53.2</v>
      </c>
      <c r="K137" s="115">
        <f t="array" ref="K137">10*LOG(SUM(10^(B137:E137/10)/((B137&gt;0)*1+(C137&gt;0)*1+(D137&gt;0)*1+(E137&gt;0)*1)))</f>
        <v>59.35792887</v>
      </c>
      <c r="L137" s="114"/>
      <c r="M137" s="114"/>
      <c r="N137" s="114"/>
      <c r="O137" s="116"/>
      <c r="P137" s="114"/>
      <c r="Q137" s="114"/>
      <c r="R137" s="114"/>
      <c r="S137" s="114"/>
      <c r="T137" s="114"/>
      <c r="U137" s="114"/>
      <c r="V137" s="114"/>
      <c r="W137" s="114"/>
      <c r="X137" s="114"/>
      <c r="Y137" s="114"/>
      <c r="Z137" s="114"/>
      <c r="AA137" s="114"/>
    </row>
    <row r="138">
      <c r="A138" s="111">
        <v>0.6403935185185186</v>
      </c>
      <c r="B138" s="112"/>
      <c r="C138" s="113">
        <v>50.7</v>
      </c>
      <c r="D138" s="113">
        <v>62.9</v>
      </c>
      <c r="E138" s="113">
        <v>46.7</v>
      </c>
      <c r="F138" s="114"/>
      <c r="G138" s="114"/>
      <c r="H138" s="114">
        <f t="shared" si="1"/>
        <v>46.7</v>
      </c>
      <c r="I138" s="114">
        <f t="shared" si="2"/>
        <v>62.9</v>
      </c>
      <c r="J138" s="114">
        <f t="shared" si="3"/>
        <v>53.43333333</v>
      </c>
      <c r="K138" s="115">
        <f t="array" ref="K138">10*LOG(SUM(10^(B138:E138/10)/((B138&gt;0)*1+(C138&gt;0)*1+(D138&gt;0)*1+(E138&gt;0)*1)))</f>
        <v>58.48006094</v>
      </c>
      <c r="L138" s="114"/>
      <c r="M138" s="114"/>
      <c r="N138" s="114"/>
      <c r="O138" s="116"/>
      <c r="P138" s="114"/>
      <c r="Q138" s="114"/>
      <c r="R138" s="114"/>
      <c r="S138" s="114"/>
      <c r="T138" s="114"/>
      <c r="U138" s="114"/>
      <c r="V138" s="114"/>
      <c r="W138" s="114"/>
      <c r="X138" s="114"/>
      <c r="Y138" s="114"/>
      <c r="Z138" s="114"/>
      <c r="AA138" s="114"/>
    </row>
    <row r="139">
      <c r="A139" s="111">
        <v>0.6404050925925926</v>
      </c>
      <c r="B139" s="112"/>
      <c r="C139" s="113">
        <v>48.8</v>
      </c>
      <c r="D139" s="113">
        <v>59.4</v>
      </c>
      <c r="E139" s="113">
        <v>46.8</v>
      </c>
      <c r="F139" s="114"/>
      <c r="G139" s="114"/>
      <c r="H139" s="114">
        <f t="shared" si="1"/>
        <v>46.8</v>
      </c>
      <c r="I139" s="114">
        <f t="shared" si="2"/>
        <v>59.4</v>
      </c>
      <c r="J139" s="114">
        <f t="shared" si="3"/>
        <v>51.66666667</v>
      </c>
      <c r="K139" s="115">
        <f t="array" ref="K139">10*LOG(SUM(10^(B139:E139/10)/((B139&gt;0)*1+(C139&gt;0)*1+(D139&gt;0)*1+(E139&gt;0)*1)))</f>
        <v>55.2056447</v>
      </c>
      <c r="L139" s="114"/>
      <c r="M139" s="114"/>
      <c r="N139" s="114"/>
      <c r="O139" s="116"/>
      <c r="P139" s="114"/>
      <c r="Q139" s="114"/>
      <c r="R139" s="114"/>
      <c r="S139" s="114"/>
      <c r="T139" s="114"/>
      <c r="U139" s="114"/>
      <c r="V139" s="114"/>
      <c r="W139" s="114"/>
      <c r="X139" s="114"/>
      <c r="Y139" s="114"/>
      <c r="Z139" s="114"/>
      <c r="AA139" s="114"/>
    </row>
    <row r="140">
      <c r="A140" s="111">
        <v>0.6404166666666666</v>
      </c>
      <c r="B140" s="112"/>
      <c r="C140" s="113">
        <v>46.8</v>
      </c>
      <c r="D140" s="113">
        <v>58.9</v>
      </c>
      <c r="E140" s="113">
        <v>47.6</v>
      </c>
      <c r="F140" s="114"/>
      <c r="G140" s="114"/>
      <c r="H140" s="114">
        <f t="shared" si="1"/>
        <v>46.8</v>
      </c>
      <c r="I140" s="114">
        <f t="shared" si="2"/>
        <v>58.9</v>
      </c>
      <c r="J140" s="114">
        <f t="shared" si="3"/>
        <v>51.1</v>
      </c>
      <c r="K140" s="115">
        <f t="array" ref="K140">10*LOG(SUM(10^(B140:E140/10)/((B140&gt;0)*1+(C140&gt;0)*1+(D140&gt;0)*1+(E140&gt;0)*1)))</f>
        <v>54.68177479</v>
      </c>
      <c r="L140" s="114"/>
      <c r="M140" s="114"/>
      <c r="N140" s="114"/>
      <c r="O140" s="116"/>
      <c r="P140" s="114"/>
      <c r="Q140" s="114"/>
      <c r="R140" s="114"/>
      <c r="S140" s="114"/>
      <c r="T140" s="114"/>
      <c r="U140" s="114"/>
      <c r="V140" s="114"/>
      <c r="W140" s="114"/>
      <c r="X140" s="114"/>
      <c r="Y140" s="114"/>
      <c r="Z140" s="114"/>
      <c r="AA140" s="114"/>
    </row>
    <row r="141">
      <c r="A141" s="111">
        <v>0.6404282407407408</v>
      </c>
      <c r="B141" s="112"/>
      <c r="C141" s="113">
        <v>47.2</v>
      </c>
      <c r="D141" s="113">
        <v>55.9</v>
      </c>
      <c r="E141" s="113">
        <v>51.0</v>
      </c>
      <c r="F141" s="114"/>
      <c r="G141" s="114"/>
      <c r="H141" s="114">
        <f t="shared" si="1"/>
        <v>47.2</v>
      </c>
      <c r="I141" s="114">
        <f t="shared" si="2"/>
        <v>55.9</v>
      </c>
      <c r="J141" s="114">
        <f t="shared" si="3"/>
        <v>51.36666667</v>
      </c>
      <c r="K141" s="115">
        <f t="array" ref="K141">10*LOG(SUM(10^(B141:E141/10)/((B141&gt;0)*1+(C141&gt;0)*1+(D141&gt;0)*1+(E141&gt;0)*1)))</f>
        <v>52.7678295</v>
      </c>
      <c r="L141" s="114"/>
      <c r="M141" s="114"/>
      <c r="N141" s="114"/>
      <c r="O141" s="116"/>
      <c r="P141" s="114"/>
      <c r="Q141" s="114"/>
      <c r="R141" s="114"/>
      <c r="S141" s="114"/>
      <c r="T141" s="114"/>
      <c r="U141" s="114"/>
      <c r="V141" s="114"/>
      <c r="W141" s="114"/>
      <c r="X141" s="114"/>
      <c r="Y141" s="114"/>
      <c r="Z141" s="114"/>
      <c r="AA141" s="114"/>
    </row>
    <row r="142">
      <c r="A142" s="111">
        <v>0.6404398148148148</v>
      </c>
      <c r="B142" s="112"/>
      <c r="C142" s="113">
        <v>50.1</v>
      </c>
      <c r="D142" s="113">
        <v>54.8</v>
      </c>
      <c r="E142" s="113">
        <v>50.2</v>
      </c>
      <c r="F142" s="114"/>
      <c r="G142" s="114"/>
      <c r="H142" s="114">
        <f t="shared" si="1"/>
        <v>50.1</v>
      </c>
      <c r="I142" s="114">
        <f t="shared" si="2"/>
        <v>54.8</v>
      </c>
      <c r="J142" s="114">
        <f t="shared" si="3"/>
        <v>51.7</v>
      </c>
      <c r="K142" s="115">
        <f t="array" ref="K142">10*LOG(SUM(10^(B142:E142/10)/((B142&gt;0)*1+(C142&gt;0)*1+(D142&gt;0)*1+(E142&gt;0)*1)))</f>
        <v>52.29629227</v>
      </c>
      <c r="L142" s="114"/>
      <c r="M142" s="114"/>
      <c r="N142" s="114"/>
      <c r="O142" s="116"/>
      <c r="P142" s="114"/>
      <c r="Q142" s="114"/>
      <c r="R142" s="114"/>
      <c r="S142" s="114"/>
      <c r="T142" s="114"/>
      <c r="U142" s="114"/>
      <c r="V142" s="114"/>
      <c r="W142" s="114"/>
      <c r="X142" s="114"/>
      <c r="Y142" s="114"/>
      <c r="Z142" s="114"/>
      <c r="AA142" s="114"/>
    </row>
    <row r="143">
      <c r="A143" s="111">
        <v>0.6404513888888889</v>
      </c>
      <c r="B143" s="112"/>
      <c r="C143" s="113">
        <v>49.1</v>
      </c>
      <c r="D143" s="113">
        <v>55.3</v>
      </c>
      <c r="E143" s="113">
        <v>50.1</v>
      </c>
      <c r="F143" s="114"/>
      <c r="G143" s="114"/>
      <c r="H143" s="114">
        <f t="shared" si="1"/>
        <v>49.1</v>
      </c>
      <c r="I143" s="114">
        <f t="shared" si="2"/>
        <v>55.3</v>
      </c>
      <c r="J143" s="114">
        <f t="shared" si="3"/>
        <v>51.5</v>
      </c>
      <c r="K143" s="115">
        <f t="array" ref="K143">10*LOG(SUM(10^(B143:E143/10)/((B143&gt;0)*1+(C143&gt;0)*1+(D143&gt;0)*1+(E143&gt;0)*1)))</f>
        <v>52.40929719</v>
      </c>
      <c r="L143" s="114"/>
      <c r="M143" s="114"/>
      <c r="N143" s="114"/>
      <c r="O143" s="116"/>
      <c r="P143" s="114"/>
      <c r="Q143" s="114"/>
      <c r="R143" s="114"/>
      <c r="S143" s="114"/>
      <c r="T143" s="114"/>
      <c r="U143" s="114"/>
      <c r="V143" s="114"/>
      <c r="W143" s="114"/>
      <c r="X143" s="114"/>
      <c r="Y143" s="114"/>
      <c r="Z143" s="114"/>
      <c r="AA143" s="114"/>
    </row>
    <row r="144">
      <c r="A144" s="111">
        <v>0.640462962962963</v>
      </c>
      <c r="B144" s="112"/>
      <c r="C144" s="113">
        <v>47.7</v>
      </c>
      <c r="D144" s="113">
        <v>55.1</v>
      </c>
      <c r="E144" s="113">
        <v>51.7</v>
      </c>
      <c r="F144" s="114"/>
      <c r="G144" s="114"/>
      <c r="H144" s="114">
        <f t="shared" si="1"/>
        <v>47.7</v>
      </c>
      <c r="I144" s="114">
        <f t="shared" si="2"/>
        <v>55.1</v>
      </c>
      <c r="J144" s="114">
        <f t="shared" si="3"/>
        <v>51.5</v>
      </c>
      <c r="K144" s="115">
        <f t="array" ref="K144">10*LOG(SUM(10^(B144:E144/10)/((B144&gt;0)*1+(C144&gt;0)*1+(D144&gt;0)*1+(E144&gt;0)*1)))</f>
        <v>52.47473959</v>
      </c>
      <c r="L144" s="114"/>
      <c r="M144" s="114"/>
      <c r="N144" s="114"/>
      <c r="O144" s="116"/>
      <c r="P144" s="114"/>
      <c r="Q144" s="114"/>
      <c r="R144" s="114"/>
      <c r="S144" s="114"/>
      <c r="T144" s="114"/>
      <c r="U144" s="114"/>
      <c r="V144" s="114"/>
      <c r="W144" s="114"/>
      <c r="X144" s="114"/>
      <c r="Y144" s="114"/>
      <c r="Z144" s="114"/>
      <c r="AA144" s="114"/>
    </row>
    <row r="145">
      <c r="A145" s="111">
        <v>0.640474537037037</v>
      </c>
      <c r="B145" s="112"/>
      <c r="C145" s="113">
        <v>46.1</v>
      </c>
      <c r="D145" s="113">
        <v>54.7</v>
      </c>
      <c r="E145" s="113">
        <v>51.5</v>
      </c>
      <c r="F145" s="114"/>
      <c r="G145" s="114"/>
      <c r="H145" s="114">
        <f t="shared" si="1"/>
        <v>46.1</v>
      </c>
      <c r="I145" s="114">
        <f t="shared" si="2"/>
        <v>54.7</v>
      </c>
      <c r="J145" s="114">
        <f t="shared" si="3"/>
        <v>50.76666667</v>
      </c>
      <c r="K145" s="115">
        <f t="array" ref="K145">10*LOG(SUM(10^(B145:E145/10)/((B145&gt;0)*1+(C145&gt;0)*1+(D145&gt;0)*1+(E145&gt;0)*1)))</f>
        <v>52.01500637</v>
      </c>
      <c r="L145" s="114"/>
      <c r="M145" s="114"/>
      <c r="N145" s="114"/>
      <c r="O145" s="116"/>
      <c r="P145" s="114"/>
      <c r="Q145" s="114"/>
      <c r="R145" s="114"/>
      <c r="S145" s="114"/>
      <c r="T145" s="114"/>
      <c r="U145" s="114"/>
      <c r="V145" s="114"/>
      <c r="W145" s="114"/>
      <c r="X145" s="114"/>
      <c r="Y145" s="114"/>
      <c r="Z145" s="114"/>
      <c r="AA145" s="114"/>
    </row>
    <row r="146">
      <c r="A146" s="111">
        <v>0.6404861111111111</v>
      </c>
      <c r="B146" s="112"/>
      <c r="C146" s="113">
        <v>49.1</v>
      </c>
      <c r="D146" s="113">
        <v>54.4</v>
      </c>
      <c r="E146" s="113">
        <v>49.5</v>
      </c>
      <c r="F146" s="114"/>
      <c r="G146" s="114"/>
      <c r="H146" s="114">
        <f t="shared" si="1"/>
        <v>49.1</v>
      </c>
      <c r="I146" s="114">
        <f t="shared" si="2"/>
        <v>54.4</v>
      </c>
      <c r="J146" s="114">
        <f t="shared" si="3"/>
        <v>51</v>
      </c>
      <c r="K146" s="115">
        <f t="array" ref="K146">10*LOG(SUM(10^(B146:E146/10)/((B146&gt;0)*1+(C146&gt;0)*1+(D146&gt;0)*1+(E146&gt;0)*1)))</f>
        <v>51.72049998</v>
      </c>
      <c r="L146" s="114"/>
      <c r="M146" s="114"/>
      <c r="N146" s="114"/>
      <c r="O146" s="116"/>
      <c r="P146" s="114"/>
      <c r="Q146" s="114"/>
      <c r="R146" s="114"/>
      <c r="S146" s="114"/>
      <c r="T146" s="114"/>
      <c r="U146" s="114"/>
      <c r="V146" s="114"/>
      <c r="W146" s="114"/>
      <c r="X146" s="114"/>
      <c r="Y146" s="114"/>
      <c r="Z146" s="114"/>
      <c r="AA146" s="114"/>
    </row>
    <row r="147">
      <c r="A147" s="111">
        <v>0.6404976851851852</v>
      </c>
      <c r="B147" s="112"/>
      <c r="C147" s="113">
        <v>48.9</v>
      </c>
      <c r="D147" s="113">
        <v>55.8</v>
      </c>
      <c r="E147" s="113">
        <v>47.1</v>
      </c>
      <c r="F147" s="114"/>
      <c r="G147" s="114"/>
      <c r="H147" s="114">
        <f t="shared" si="1"/>
        <v>47.1</v>
      </c>
      <c r="I147" s="114">
        <f t="shared" si="2"/>
        <v>55.8</v>
      </c>
      <c r="J147" s="114">
        <f t="shared" si="3"/>
        <v>50.6</v>
      </c>
      <c r="K147" s="115">
        <f t="array" ref="K147">10*LOG(SUM(10^(B147:E147/10)/((B147&gt;0)*1+(C147&gt;0)*1+(D147&gt;0)*1+(E147&gt;0)*1)))</f>
        <v>52.29682906</v>
      </c>
      <c r="L147" s="114"/>
      <c r="M147" s="114"/>
      <c r="N147" s="114"/>
      <c r="O147" s="116"/>
      <c r="P147" s="114"/>
      <c r="Q147" s="114"/>
      <c r="R147" s="114"/>
      <c r="S147" s="114"/>
      <c r="T147" s="114"/>
      <c r="U147" s="114"/>
      <c r="V147" s="114"/>
      <c r="W147" s="114"/>
      <c r="X147" s="114"/>
      <c r="Y147" s="114"/>
      <c r="Z147" s="114"/>
      <c r="AA147" s="114"/>
    </row>
    <row r="148">
      <c r="A148" s="111">
        <v>0.6405092592592593</v>
      </c>
      <c r="B148" s="112"/>
      <c r="C148" s="113">
        <v>46.8</v>
      </c>
      <c r="D148" s="113">
        <v>57.0</v>
      </c>
      <c r="E148" s="113">
        <v>46.9</v>
      </c>
      <c r="F148" s="114"/>
      <c r="G148" s="114"/>
      <c r="H148" s="114">
        <f t="shared" si="1"/>
        <v>46.8</v>
      </c>
      <c r="I148" s="114">
        <f t="shared" si="2"/>
        <v>57</v>
      </c>
      <c r="J148" s="114">
        <f t="shared" si="3"/>
        <v>50.23333333</v>
      </c>
      <c r="K148" s="115">
        <f t="array" ref="K148">10*LOG(SUM(10^(B148:E148/10)/((B148&gt;0)*1+(C148&gt;0)*1+(D148&gt;0)*1+(E148&gt;0)*1)))</f>
        <v>52.9960108</v>
      </c>
      <c r="L148" s="114"/>
      <c r="M148" s="114"/>
      <c r="N148" s="114"/>
      <c r="O148" s="116"/>
      <c r="P148" s="114"/>
      <c r="Q148" s="114"/>
      <c r="R148" s="114"/>
      <c r="S148" s="114"/>
      <c r="T148" s="114"/>
      <c r="U148" s="114"/>
      <c r="V148" s="114"/>
      <c r="W148" s="114"/>
      <c r="X148" s="114"/>
      <c r="Y148" s="114"/>
      <c r="Z148" s="114"/>
      <c r="AA148" s="114"/>
    </row>
    <row r="149">
      <c r="A149" s="111">
        <v>0.6405208333333333</v>
      </c>
      <c r="B149" s="112"/>
      <c r="C149" s="113">
        <v>45.1</v>
      </c>
      <c r="D149" s="113">
        <v>58.1</v>
      </c>
      <c r="E149" s="113">
        <v>47.7</v>
      </c>
      <c r="F149" s="114"/>
      <c r="G149" s="114"/>
      <c r="H149" s="114">
        <f t="shared" si="1"/>
        <v>45.1</v>
      </c>
      <c r="I149" s="114">
        <f t="shared" si="2"/>
        <v>58.1</v>
      </c>
      <c r="J149" s="114">
        <f t="shared" si="3"/>
        <v>50.3</v>
      </c>
      <c r="K149" s="115">
        <f t="array" ref="K149">10*LOG(SUM(10^(B149:E149/10)/((B149&gt;0)*1+(C149&gt;0)*1+(D149&gt;0)*1+(E149&gt;0)*1)))</f>
        <v>53.90286689</v>
      </c>
      <c r="L149" s="114"/>
      <c r="M149" s="114"/>
      <c r="N149" s="114"/>
      <c r="O149" s="116"/>
      <c r="P149" s="114"/>
      <c r="Q149" s="114"/>
      <c r="R149" s="114"/>
      <c r="S149" s="114"/>
      <c r="T149" s="114"/>
      <c r="U149" s="114"/>
      <c r="V149" s="114"/>
      <c r="W149" s="114"/>
      <c r="X149" s="114"/>
      <c r="Y149" s="114"/>
      <c r="Z149" s="114"/>
      <c r="AA149" s="114"/>
    </row>
    <row r="150">
      <c r="A150" s="111">
        <v>0.6405324074074074</v>
      </c>
      <c r="B150" s="112"/>
      <c r="C150" s="113">
        <v>46.7</v>
      </c>
      <c r="D150" s="113">
        <v>60.3</v>
      </c>
      <c r="E150" s="113">
        <v>48.4</v>
      </c>
      <c r="F150" s="114"/>
      <c r="G150" s="114"/>
      <c r="H150" s="114">
        <f t="shared" si="1"/>
        <v>46.7</v>
      </c>
      <c r="I150" s="114">
        <f t="shared" si="2"/>
        <v>60.3</v>
      </c>
      <c r="J150" s="114">
        <f t="shared" si="3"/>
        <v>51.8</v>
      </c>
      <c r="K150" s="115">
        <f t="array" ref="K150">10*LOG(SUM(10^(B150:E150/10)/((B150&gt;0)*1+(C150&gt;0)*1+(D150&gt;0)*1+(E150&gt;0)*1)))</f>
        <v>55.97503921</v>
      </c>
      <c r="L150" s="114"/>
      <c r="M150" s="114"/>
      <c r="N150" s="114"/>
      <c r="O150" s="116"/>
      <c r="P150" s="114"/>
      <c r="Q150" s="114"/>
      <c r="R150" s="114"/>
      <c r="S150" s="114"/>
      <c r="T150" s="114"/>
      <c r="U150" s="114"/>
      <c r="V150" s="114"/>
      <c r="W150" s="114"/>
      <c r="X150" s="114"/>
      <c r="Y150" s="114"/>
      <c r="Z150" s="114"/>
      <c r="AA150" s="114"/>
    </row>
    <row r="151">
      <c r="A151" s="111">
        <v>0.6405439814814815</v>
      </c>
      <c r="B151" s="112"/>
      <c r="C151" s="113">
        <v>46.1</v>
      </c>
      <c r="D151" s="113">
        <v>58.7</v>
      </c>
      <c r="E151" s="113">
        <v>48.9</v>
      </c>
      <c r="F151" s="114"/>
      <c r="G151" s="114"/>
      <c r="H151" s="114">
        <f t="shared" si="1"/>
        <v>46.1</v>
      </c>
      <c r="I151" s="114">
        <f t="shared" si="2"/>
        <v>58.7</v>
      </c>
      <c r="J151" s="114">
        <f t="shared" si="3"/>
        <v>51.23333333</v>
      </c>
      <c r="K151" s="115">
        <f t="array" ref="K151">10*LOG(SUM(10^(B151:E151/10)/((B151&gt;0)*1+(C151&gt;0)*1+(D151&gt;0)*1+(E151&gt;0)*1)))</f>
        <v>54.57212528</v>
      </c>
      <c r="L151" s="114"/>
      <c r="M151" s="114"/>
      <c r="N151" s="114"/>
      <c r="O151" s="116"/>
      <c r="P151" s="114"/>
      <c r="Q151" s="114"/>
      <c r="R151" s="114"/>
      <c r="S151" s="114"/>
      <c r="T151" s="114"/>
      <c r="U151" s="114"/>
      <c r="V151" s="114"/>
      <c r="W151" s="114"/>
      <c r="X151" s="114"/>
      <c r="Y151" s="114"/>
      <c r="Z151" s="114"/>
      <c r="AA151" s="114"/>
    </row>
    <row r="152">
      <c r="A152" s="111">
        <v>0.6405555555555555</v>
      </c>
      <c r="B152" s="112"/>
      <c r="C152" s="113">
        <v>47.3</v>
      </c>
      <c r="D152" s="113">
        <v>57.1</v>
      </c>
      <c r="E152" s="113">
        <v>49.4</v>
      </c>
      <c r="F152" s="114"/>
      <c r="G152" s="114"/>
      <c r="H152" s="114">
        <f t="shared" si="1"/>
        <v>47.3</v>
      </c>
      <c r="I152" s="114">
        <f t="shared" si="2"/>
        <v>57.1</v>
      </c>
      <c r="J152" s="114">
        <f t="shared" si="3"/>
        <v>51.26666667</v>
      </c>
      <c r="K152" s="115">
        <f t="array" ref="K152">10*LOG(SUM(10^(B152:E152/10)/((B152&gt;0)*1+(C152&gt;0)*1+(D152&gt;0)*1+(E152&gt;0)*1)))</f>
        <v>53.38231932</v>
      </c>
      <c r="L152" s="114"/>
      <c r="M152" s="114"/>
      <c r="N152" s="114"/>
      <c r="O152" s="116"/>
      <c r="P152" s="114"/>
      <c r="Q152" s="114"/>
      <c r="R152" s="114"/>
      <c r="S152" s="114"/>
      <c r="T152" s="114"/>
      <c r="U152" s="114"/>
      <c r="V152" s="114"/>
      <c r="W152" s="114"/>
      <c r="X152" s="114"/>
      <c r="Y152" s="114"/>
      <c r="Z152" s="114"/>
      <c r="AA152" s="114"/>
    </row>
    <row r="153">
      <c r="A153" s="111">
        <v>0.6405671296296296</v>
      </c>
      <c r="B153" s="112"/>
      <c r="C153" s="113">
        <v>48.6</v>
      </c>
      <c r="D153" s="113">
        <v>56.0</v>
      </c>
      <c r="E153" s="113">
        <v>42.2</v>
      </c>
      <c r="F153" s="114"/>
      <c r="G153" s="114"/>
      <c r="H153" s="114">
        <f t="shared" si="1"/>
        <v>42.2</v>
      </c>
      <c r="I153" s="114">
        <f t="shared" si="2"/>
        <v>56</v>
      </c>
      <c r="J153" s="114">
        <f t="shared" si="3"/>
        <v>48.93333333</v>
      </c>
      <c r="K153" s="115">
        <f t="array" ref="K153">10*LOG(SUM(10^(B153:E153/10)/((B153&gt;0)*1+(C153&gt;0)*1+(D153&gt;0)*1+(E153&gt;0)*1)))</f>
        <v>52.10539344</v>
      </c>
      <c r="L153" s="114"/>
      <c r="M153" s="114"/>
      <c r="N153" s="114"/>
      <c r="O153" s="116"/>
      <c r="P153" s="114"/>
      <c r="Q153" s="114"/>
      <c r="R153" s="114"/>
      <c r="S153" s="114"/>
      <c r="T153" s="114"/>
      <c r="U153" s="114"/>
      <c r="V153" s="114"/>
      <c r="W153" s="114"/>
      <c r="X153" s="114"/>
      <c r="Y153" s="114"/>
      <c r="Z153" s="114"/>
      <c r="AA153" s="114"/>
    </row>
    <row r="154">
      <c r="A154" s="111">
        <v>0.6405787037037037</v>
      </c>
      <c r="B154" s="112"/>
      <c r="C154" s="113">
        <v>48.8</v>
      </c>
      <c r="D154" s="113">
        <v>56.2</v>
      </c>
      <c r="E154" s="113">
        <v>42.4</v>
      </c>
      <c r="F154" s="114"/>
      <c r="G154" s="114"/>
      <c r="H154" s="114">
        <f t="shared" si="1"/>
        <v>42.4</v>
      </c>
      <c r="I154" s="114">
        <f t="shared" si="2"/>
        <v>56.2</v>
      </c>
      <c r="J154" s="114">
        <f t="shared" si="3"/>
        <v>49.13333333</v>
      </c>
      <c r="K154" s="115">
        <f t="array" ref="K154">10*LOG(SUM(10^(B154:E154/10)/((B154&gt;0)*1+(C154&gt;0)*1+(D154&gt;0)*1+(E154&gt;0)*1)))</f>
        <v>52.30539304</v>
      </c>
      <c r="L154" s="114"/>
      <c r="M154" s="114"/>
      <c r="N154" s="114"/>
      <c r="O154" s="116"/>
      <c r="P154" s="114"/>
      <c r="Q154" s="114"/>
      <c r="R154" s="114"/>
      <c r="S154" s="114"/>
      <c r="T154" s="114"/>
      <c r="U154" s="114"/>
      <c r="V154" s="114"/>
      <c r="W154" s="114"/>
      <c r="X154" s="114"/>
      <c r="Y154" s="114"/>
      <c r="Z154" s="114"/>
      <c r="AA154" s="114"/>
    </row>
    <row r="155">
      <c r="A155" s="111">
        <v>0.6405902777777778</v>
      </c>
      <c r="B155" s="112"/>
      <c r="C155" s="113">
        <v>48.2</v>
      </c>
      <c r="D155" s="113">
        <v>55.3</v>
      </c>
      <c r="E155" s="113">
        <v>42.2</v>
      </c>
      <c r="F155" s="114"/>
      <c r="G155" s="114"/>
      <c r="H155" s="114">
        <f t="shared" si="1"/>
        <v>42.2</v>
      </c>
      <c r="I155" s="114">
        <f t="shared" si="2"/>
        <v>55.3</v>
      </c>
      <c r="J155" s="114">
        <f t="shared" si="3"/>
        <v>48.56666667</v>
      </c>
      <c r="K155" s="115">
        <f t="array" ref="K155">10*LOG(SUM(10^(B155:E155/10)/((B155&gt;0)*1+(C155&gt;0)*1+(D155&gt;0)*1+(E155&gt;0)*1)))</f>
        <v>51.47687009</v>
      </c>
      <c r="L155" s="114"/>
      <c r="M155" s="114"/>
      <c r="N155" s="114"/>
      <c r="O155" s="116"/>
      <c r="P155" s="114"/>
      <c r="Q155" s="114"/>
      <c r="R155" s="114"/>
      <c r="S155" s="114"/>
      <c r="T155" s="114"/>
      <c r="U155" s="114"/>
      <c r="V155" s="114"/>
      <c r="W155" s="114"/>
      <c r="X155" s="114"/>
      <c r="Y155" s="114"/>
      <c r="Z155" s="114"/>
      <c r="AA155" s="114"/>
    </row>
    <row r="156">
      <c r="A156" s="111">
        <v>0.6406018518518518</v>
      </c>
      <c r="B156" s="112"/>
      <c r="C156" s="113">
        <v>48.2</v>
      </c>
      <c r="D156" s="113">
        <v>62.3</v>
      </c>
      <c r="E156" s="113">
        <v>41.3</v>
      </c>
      <c r="F156" s="114"/>
      <c r="G156" s="114"/>
      <c r="H156" s="114">
        <f t="shared" si="1"/>
        <v>41.3</v>
      </c>
      <c r="I156" s="114">
        <f t="shared" si="2"/>
        <v>62.3</v>
      </c>
      <c r="J156" s="114">
        <f t="shared" si="3"/>
        <v>50.6</v>
      </c>
      <c r="K156" s="115">
        <f t="array" ref="K156">10*LOG(SUM(10^(B156:E156/10)/((B156&gt;0)*1+(C156&gt;0)*1+(D156&gt;0)*1+(E156&gt;0)*1)))</f>
        <v>57.72762533</v>
      </c>
      <c r="L156" s="114"/>
      <c r="M156" s="114"/>
      <c r="N156" s="114"/>
      <c r="O156" s="116"/>
      <c r="P156" s="114"/>
      <c r="Q156" s="114"/>
      <c r="R156" s="114"/>
      <c r="S156" s="114"/>
      <c r="T156" s="114"/>
      <c r="U156" s="114"/>
      <c r="V156" s="114"/>
      <c r="W156" s="114"/>
      <c r="X156" s="114"/>
      <c r="Y156" s="114"/>
      <c r="Z156" s="114"/>
      <c r="AA156" s="114"/>
    </row>
    <row r="157">
      <c r="A157" s="111">
        <v>0.640613425925926</v>
      </c>
      <c r="B157" s="112"/>
      <c r="C157" s="113">
        <v>48.8</v>
      </c>
      <c r="D157" s="113">
        <v>54.0</v>
      </c>
      <c r="E157" s="113">
        <v>47.3</v>
      </c>
      <c r="F157" s="114"/>
      <c r="G157" s="114"/>
      <c r="H157" s="114">
        <f t="shared" si="1"/>
        <v>47.3</v>
      </c>
      <c r="I157" s="114">
        <f t="shared" si="2"/>
        <v>54</v>
      </c>
      <c r="J157" s="114">
        <f t="shared" si="3"/>
        <v>50.03333333</v>
      </c>
      <c r="K157" s="115">
        <f t="array" ref="K157">10*LOG(SUM(10^(B157:E157/10)/((B157&gt;0)*1+(C157&gt;0)*1+(D157&gt;0)*1+(E157&gt;0)*1)))</f>
        <v>51.03519319</v>
      </c>
      <c r="L157" s="114"/>
      <c r="M157" s="114"/>
      <c r="N157" s="114"/>
      <c r="O157" s="116"/>
      <c r="P157" s="114"/>
      <c r="Q157" s="114"/>
      <c r="R157" s="114"/>
      <c r="S157" s="114"/>
      <c r="T157" s="114"/>
      <c r="U157" s="114"/>
      <c r="V157" s="114"/>
      <c r="W157" s="114"/>
      <c r="X157" s="114"/>
      <c r="Y157" s="114"/>
      <c r="Z157" s="114"/>
      <c r="AA157" s="114"/>
    </row>
    <row r="158">
      <c r="A158" s="111">
        <v>0.640625</v>
      </c>
      <c r="B158" s="112"/>
      <c r="C158" s="113">
        <v>47.4</v>
      </c>
      <c r="D158" s="113">
        <v>52.5</v>
      </c>
      <c r="E158" s="113">
        <v>47.7</v>
      </c>
      <c r="F158" s="114"/>
      <c r="G158" s="114"/>
      <c r="H158" s="114">
        <f t="shared" si="1"/>
        <v>47.4</v>
      </c>
      <c r="I158" s="114">
        <f t="shared" si="2"/>
        <v>52.5</v>
      </c>
      <c r="J158" s="114">
        <f t="shared" si="3"/>
        <v>49.2</v>
      </c>
      <c r="K158" s="115">
        <f t="array" ref="K158">10*LOG(SUM(10^(B158:E158/10)/((B158&gt;0)*1+(C158&gt;0)*1+(D158&gt;0)*1+(E158&gt;0)*1)))</f>
        <v>49.87766626</v>
      </c>
      <c r="L158" s="114"/>
      <c r="M158" s="114"/>
      <c r="N158" s="114"/>
      <c r="O158" s="116"/>
      <c r="P158" s="114"/>
      <c r="Q158" s="114"/>
      <c r="R158" s="114"/>
      <c r="S158" s="114"/>
      <c r="T158" s="114"/>
      <c r="U158" s="114"/>
      <c r="V158" s="114"/>
      <c r="W158" s="114"/>
      <c r="X158" s="114"/>
      <c r="Y158" s="114"/>
      <c r="Z158" s="114"/>
      <c r="AA158" s="114"/>
    </row>
    <row r="159">
      <c r="A159" s="111">
        <v>0.640636574074074</v>
      </c>
      <c r="B159" s="112"/>
      <c r="C159" s="113">
        <v>49.6</v>
      </c>
      <c r="D159" s="113">
        <v>49.4</v>
      </c>
      <c r="E159" s="113">
        <v>45.6</v>
      </c>
      <c r="F159" s="114"/>
      <c r="G159" s="114"/>
      <c r="H159" s="114">
        <f t="shared" si="1"/>
        <v>45.6</v>
      </c>
      <c r="I159" s="114">
        <f t="shared" si="2"/>
        <v>49.6</v>
      </c>
      <c r="J159" s="114">
        <f t="shared" si="3"/>
        <v>48.2</v>
      </c>
      <c r="K159" s="115">
        <f t="array" ref="K159">10*LOG(SUM(10^(B159:E159/10)/((B159&gt;0)*1+(C159&gt;0)*1+(D159&gt;0)*1+(E159&gt;0)*1)))</f>
        <v>48.54521108</v>
      </c>
      <c r="L159" s="114"/>
      <c r="M159" s="114"/>
      <c r="N159" s="114"/>
      <c r="O159" s="116"/>
      <c r="P159" s="114"/>
      <c r="Q159" s="114"/>
      <c r="R159" s="114"/>
      <c r="S159" s="114"/>
      <c r="T159" s="114"/>
      <c r="U159" s="114"/>
      <c r="V159" s="114"/>
      <c r="W159" s="114"/>
      <c r="X159" s="114"/>
      <c r="Y159" s="114"/>
      <c r="Z159" s="114"/>
      <c r="AA159" s="114"/>
    </row>
    <row r="160">
      <c r="A160" s="111">
        <v>0.6406481481481482</v>
      </c>
      <c r="B160" s="112"/>
      <c r="C160" s="113">
        <v>46.6</v>
      </c>
      <c r="D160" s="113">
        <v>48.9</v>
      </c>
      <c r="E160" s="113">
        <v>45.4</v>
      </c>
      <c r="F160" s="114"/>
      <c r="G160" s="114"/>
      <c r="H160" s="114">
        <f t="shared" si="1"/>
        <v>45.4</v>
      </c>
      <c r="I160" s="114">
        <f t="shared" si="2"/>
        <v>48.9</v>
      </c>
      <c r="J160" s="114">
        <f t="shared" si="3"/>
        <v>46.96666667</v>
      </c>
      <c r="K160" s="115">
        <f t="array" ref="K160">10*LOG(SUM(10^(B160:E160/10)/((B160&gt;0)*1+(C160&gt;0)*1+(D160&gt;0)*1+(E160&gt;0)*1)))</f>
        <v>47.21558414</v>
      </c>
      <c r="L160" s="114"/>
      <c r="M160" s="114"/>
      <c r="N160" s="114"/>
      <c r="O160" s="116"/>
      <c r="P160" s="114"/>
      <c r="Q160" s="114"/>
      <c r="R160" s="114"/>
      <c r="S160" s="114"/>
      <c r="T160" s="114"/>
      <c r="U160" s="114"/>
      <c r="V160" s="114"/>
      <c r="W160" s="114"/>
      <c r="X160" s="114"/>
      <c r="Y160" s="114"/>
      <c r="Z160" s="114"/>
      <c r="AA160" s="114"/>
    </row>
    <row r="161">
      <c r="A161" s="111">
        <v>0.6406597222222222</v>
      </c>
      <c r="B161" s="112"/>
      <c r="C161" s="113">
        <v>47.3</v>
      </c>
      <c r="D161" s="113">
        <v>52.4</v>
      </c>
      <c r="E161" s="113">
        <v>47.9</v>
      </c>
      <c r="F161" s="114"/>
      <c r="G161" s="114"/>
      <c r="H161" s="114">
        <f t="shared" si="1"/>
        <v>47.3</v>
      </c>
      <c r="I161" s="114">
        <f t="shared" si="2"/>
        <v>52.4</v>
      </c>
      <c r="J161" s="114">
        <f t="shared" si="3"/>
        <v>49.2</v>
      </c>
      <c r="K161" s="115">
        <f t="array" ref="K161">10*LOG(SUM(10^(B161:E161/10)/((B161&gt;0)*1+(C161&gt;0)*1+(D161&gt;0)*1+(E161&gt;0)*1)))</f>
        <v>49.83992574</v>
      </c>
      <c r="L161" s="114"/>
      <c r="M161" s="114"/>
      <c r="N161" s="114"/>
      <c r="O161" s="116"/>
      <c r="P161" s="114"/>
      <c r="Q161" s="114"/>
      <c r="R161" s="114"/>
      <c r="S161" s="114"/>
      <c r="T161" s="114"/>
      <c r="U161" s="114"/>
      <c r="V161" s="114"/>
      <c r="W161" s="114"/>
      <c r="X161" s="114"/>
      <c r="Y161" s="114"/>
      <c r="Z161" s="114"/>
      <c r="AA161" s="114"/>
    </row>
    <row r="162">
      <c r="A162" s="111">
        <v>0.6406712962962963</v>
      </c>
      <c r="B162" s="112"/>
      <c r="C162" s="113">
        <v>46.7</v>
      </c>
      <c r="D162" s="113">
        <v>49.2</v>
      </c>
      <c r="E162" s="113">
        <v>43.9</v>
      </c>
      <c r="F162" s="114"/>
      <c r="G162" s="114"/>
      <c r="H162" s="114">
        <f t="shared" si="1"/>
        <v>43.9</v>
      </c>
      <c r="I162" s="114">
        <f t="shared" si="2"/>
        <v>49.2</v>
      </c>
      <c r="J162" s="114">
        <f t="shared" si="3"/>
        <v>46.6</v>
      </c>
      <c r="K162" s="115">
        <f t="array" ref="K162">10*LOG(SUM(10^(B162:E162/10)/((B162&gt;0)*1+(C162&gt;0)*1+(D162&gt;0)*1+(E162&gt;0)*1)))</f>
        <v>47.11801552</v>
      </c>
      <c r="L162" s="114"/>
      <c r="M162" s="114"/>
      <c r="N162" s="114"/>
      <c r="O162" s="116"/>
      <c r="P162" s="114"/>
      <c r="Q162" s="114"/>
      <c r="R162" s="114"/>
      <c r="S162" s="114"/>
      <c r="T162" s="114"/>
      <c r="U162" s="114"/>
      <c r="V162" s="114"/>
      <c r="W162" s="114"/>
      <c r="X162" s="114"/>
      <c r="Y162" s="114"/>
      <c r="Z162" s="114"/>
      <c r="AA162" s="114"/>
    </row>
    <row r="163">
      <c r="A163" s="111">
        <v>0.6406828703703704</v>
      </c>
      <c r="B163" s="112"/>
      <c r="C163" s="113">
        <v>45.1</v>
      </c>
      <c r="D163" s="113">
        <v>49.3</v>
      </c>
      <c r="E163" s="113">
        <v>44.2</v>
      </c>
      <c r="F163" s="114"/>
      <c r="G163" s="114"/>
      <c r="H163" s="114">
        <f t="shared" si="1"/>
        <v>44.2</v>
      </c>
      <c r="I163" s="114">
        <f t="shared" si="2"/>
        <v>49.3</v>
      </c>
      <c r="J163" s="114">
        <f t="shared" si="3"/>
        <v>46.2</v>
      </c>
      <c r="K163" s="115">
        <f t="array" ref="K163">10*LOG(SUM(10^(B163:E163/10)/((B163&gt;0)*1+(C163&gt;0)*1+(D163&gt;0)*1+(E163&gt;0)*1)))</f>
        <v>46.80567708</v>
      </c>
      <c r="L163" s="114"/>
      <c r="M163" s="114"/>
      <c r="N163" s="114"/>
      <c r="O163" s="116"/>
      <c r="P163" s="114"/>
      <c r="Q163" s="114"/>
      <c r="R163" s="114"/>
      <c r="S163" s="114"/>
      <c r="T163" s="114"/>
      <c r="U163" s="114"/>
      <c r="V163" s="114"/>
      <c r="W163" s="114"/>
      <c r="X163" s="114"/>
      <c r="Y163" s="114"/>
      <c r="Z163" s="114"/>
      <c r="AA163" s="114"/>
    </row>
    <row r="164">
      <c r="A164" s="111">
        <v>0.6406944444444445</v>
      </c>
      <c r="B164" s="112"/>
      <c r="C164" s="113">
        <v>46.7</v>
      </c>
      <c r="D164" s="113">
        <v>50.1</v>
      </c>
      <c r="E164" s="113">
        <v>46.2</v>
      </c>
      <c r="F164" s="114"/>
      <c r="G164" s="114"/>
      <c r="H164" s="114">
        <f t="shared" si="1"/>
        <v>46.2</v>
      </c>
      <c r="I164" s="114">
        <f t="shared" si="2"/>
        <v>50.1</v>
      </c>
      <c r="J164" s="114">
        <f t="shared" si="3"/>
        <v>47.66666667</v>
      </c>
      <c r="K164" s="115">
        <f t="array" ref="K164">10*LOG(SUM(10^(B164:E164/10)/((B164&gt;0)*1+(C164&gt;0)*1+(D164&gt;0)*1+(E164&gt;0)*1)))</f>
        <v>48.03436064</v>
      </c>
      <c r="L164" s="114"/>
      <c r="M164" s="114"/>
      <c r="N164" s="114"/>
      <c r="O164" s="116"/>
      <c r="P164" s="114"/>
      <c r="Q164" s="114"/>
      <c r="R164" s="114"/>
      <c r="S164" s="114"/>
      <c r="T164" s="114"/>
      <c r="U164" s="114"/>
      <c r="V164" s="114"/>
      <c r="W164" s="114"/>
      <c r="X164" s="114"/>
      <c r="Y164" s="114"/>
      <c r="Z164" s="114"/>
      <c r="AA164" s="114"/>
    </row>
    <row r="165">
      <c r="A165" s="111">
        <v>0.6407060185185185</v>
      </c>
      <c r="B165" s="112"/>
      <c r="C165" s="113">
        <v>47.2</v>
      </c>
      <c r="D165" s="113">
        <v>50.7</v>
      </c>
      <c r="E165" s="113">
        <v>44.8</v>
      </c>
      <c r="F165" s="114"/>
      <c r="G165" s="114"/>
      <c r="H165" s="114">
        <f t="shared" si="1"/>
        <v>44.8</v>
      </c>
      <c r="I165" s="114">
        <f t="shared" si="2"/>
        <v>50.7</v>
      </c>
      <c r="J165" s="114">
        <f t="shared" si="3"/>
        <v>47.56666667</v>
      </c>
      <c r="K165" s="115">
        <f t="array" ref="K165">10*LOG(SUM(10^(B165:E165/10)/((B165&gt;0)*1+(C165&gt;0)*1+(D165&gt;0)*1+(E165&gt;0)*1)))</f>
        <v>48.24279945</v>
      </c>
      <c r="L165" s="114"/>
      <c r="M165" s="114"/>
      <c r="N165" s="114"/>
      <c r="O165" s="116"/>
      <c r="P165" s="114"/>
      <c r="Q165" s="114"/>
      <c r="R165" s="114"/>
      <c r="S165" s="114"/>
      <c r="T165" s="114"/>
      <c r="U165" s="114"/>
      <c r="V165" s="114"/>
      <c r="W165" s="114"/>
      <c r="X165" s="114"/>
      <c r="Y165" s="114"/>
      <c r="Z165" s="114"/>
      <c r="AA165" s="114"/>
    </row>
    <row r="166">
      <c r="A166" s="111">
        <v>0.6407175925925926</v>
      </c>
      <c r="B166" s="112"/>
      <c r="C166" s="113">
        <v>46.7</v>
      </c>
      <c r="D166" s="113">
        <v>48.3</v>
      </c>
      <c r="E166" s="113">
        <v>31.6</v>
      </c>
      <c r="F166" s="114"/>
      <c r="G166" s="114"/>
      <c r="H166" s="114">
        <f t="shared" si="1"/>
        <v>31.6</v>
      </c>
      <c r="I166" s="114">
        <f t="shared" si="2"/>
        <v>48.3</v>
      </c>
      <c r="J166" s="114">
        <f t="shared" si="3"/>
        <v>42.2</v>
      </c>
      <c r="K166" s="115">
        <f t="array" ref="K166">10*LOG(SUM(10^(B166:E166/10)/((B166&gt;0)*1+(C166&gt;0)*1+(D166&gt;0)*1+(E166&gt;0)*1)))</f>
        <v>45.86693245</v>
      </c>
      <c r="L166" s="114"/>
      <c r="M166" s="114"/>
      <c r="N166" s="114"/>
      <c r="O166" s="116"/>
      <c r="P166" s="114"/>
      <c r="Q166" s="114"/>
      <c r="R166" s="114"/>
      <c r="S166" s="114"/>
      <c r="T166" s="114"/>
      <c r="U166" s="114"/>
      <c r="V166" s="114"/>
      <c r="W166" s="114"/>
      <c r="X166" s="114"/>
      <c r="Y166" s="114"/>
      <c r="Z166" s="114"/>
      <c r="AA166" s="114"/>
    </row>
    <row r="167">
      <c r="A167" s="111">
        <v>0.6407291666666667</v>
      </c>
      <c r="B167" s="112"/>
      <c r="C167" s="113">
        <v>48.1</v>
      </c>
      <c r="D167" s="113">
        <v>51.0</v>
      </c>
      <c r="E167" s="113">
        <v>40.3</v>
      </c>
      <c r="F167" s="114"/>
      <c r="G167" s="114"/>
      <c r="H167" s="114">
        <f t="shared" si="1"/>
        <v>40.3</v>
      </c>
      <c r="I167" s="114">
        <f t="shared" si="2"/>
        <v>51</v>
      </c>
      <c r="J167" s="114">
        <f t="shared" si="3"/>
        <v>46.46666667</v>
      </c>
      <c r="K167" s="115">
        <f t="array" ref="K167">10*LOG(SUM(10^(B167:E167/10)/((B167&gt;0)*1+(C167&gt;0)*1+(D167&gt;0)*1+(E167&gt;0)*1)))</f>
        <v>48.26450936</v>
      </c>
      <c r="L167" s="114"/>
      <c r="M167" s="114"/>
      <c r="N167" s="114"/>
      <c r="O167" s="116"/>
      <c r="P167" s="114"/>
      <c r="Q167" s="114"/>
      <c r="R167" s="114"/>
      <c r="S167" s="114"/>
      <c r="T167" s="114"/>
      <c r="U167" s="114"/>
      <c r="V167" s="114"/>
      <c r="W167" s="114"/>
      <c r="X167" s="114"/>
      <c r="Y167" s="114"/>
      <c r="Z167" s="114"/>
      <c r="AA167" s="114"/>
    </row>
    <row r="168">
      <c r="A168" s="111">
        <v>0.6407407407407407</v>
      </c>
      <c r="B168" s="112"/>
      <c r="C168" s="113">
        <v>47.8</v>
      </c>
      <c r="D168" s="113">
        <v>53.1</v>
      </c>
      <c r="E168" s="113">
        <v>44.5</v>
      </c>
      <c r="F168" s="114"/>
      <c r="G168" s="114"/>
      <c r="H168" s="114">
        <f t="shared" si="1"/>
        <v>44.5</v>
      </c>
      <c r="I168" s="114">
        <f t="shared" si="2"/>
        <v>53.1</v>
      </c>
      <c r="J168" s="114">
        <f t="shared" si="3"/>
        <v>48.46666667</v>
      </c>
      <c r="K168" s="115">
        <f t="array" ref="K168">10*LOG(SUM(10^(B168:E168/10)/((B168&gt;0)*1+(C168&gt;0)*1+(D168&gt;0)*1+(E168&gt;0)*1)))</f>
        <v>49.89174711</v>
      </c>
      <c r="L168" s="114"/>
      <c r="M168" s="114"/>
      <c r="N168" s="114"/>
      <c r="O168" s="116"/>
      <c r="P168" s="114"/>
      <c r="Q168" s="114"/>
      <c r="R168" s="114"/>
      <c r="S168" s="114"/>
      <c r="T168" s="114"/>
      <c r="U168" s="114"/>
      <c r="V168" s="114"/>
      <c r="W168" s="114"/>
      <c r="X168" s="114"/>
      <c r="Y168" s="114"/>
      <c r="Z168" s="114"/>
      <c r="AA168" s="114"/>
    </row>
    <row r="169">
      <c r="A169" s="111">
        <v>0.6407523148148148</v>
      </c>
      <c r="B169" s="112"/>
      <c r="C169" s="113">
        <v>48.2</v>
      </c>
      <c r="D169" s="113">
        <v>54.1</v>
      </c>
      <c r="E169" s="113">
        <v>46.2</v>
      </c>
      <c r="F169" s="114"/>
      <c r="G169" s="114"/>
      <c r="H169" s="114">
        <f t="shared" si="1"/>
        <v>46.2</v>
      </c>
      <c r="I169" s="114">
        <f t="shared" si="2"/>
        <v>54.1</v>
      </c>
      <c r="J169" s="114">
        <f t="shared" si="3"/>
        <v>49.5</v>
      </c>
      <c r="K169" s="115">
        <f t="array" ref="K169">10*LOG(SUM(10^(B169:E169/10)/((B169&gt;0)*1+(C169&gt;0)*1+(D169&gt;0)*1+(E169&gt;0)*1)))</f>
        <v>50.84929838</v>
      </c>
      <c r="L169" s="114"/>
      <c r="M169" s="114"/>
      <c r="N169" s="114"/>
      <c r="O169" s="116"/>
      <c r="P169" s="114"/>
      <c r="Q169" s="114"/>
      <c r="R169" s="114"/>
      <c r="S169" s="114"/>
      <c r="T169" s="114"/>
      <c r="U169" s="114"/>
      <c r="V169" s="114"/>
      <c r="W169" s="114"/>
      <c r="X169" s="114"/>
      <c r="Y169" s="114"/>
      <c r="Z169" s="114"/>
      <c r="AA169" s="114"/>
    </row>
    <row r="170">
      <c r="A170" s="111">
        <v>0.6407638888888889</v>
      </c>
      <c r="B170" s="112"/>
      <c r="C170" s="113">
        <v>49.2</v>
      </c>
      <c r="D170" s="113">
        <v>53.0</v>
      </c>
      <c r="E170" s="113">
        <v>50.6</v>
      </c>
      <c r="F170" s="114"/>
      <c r="G170" s="114"/>
      <c r="H170" s="114">
        <f t="shared" si="1"/>
        <v>49.2</v>
      </c>
      <c r="I170" s="114">
        <f t="shared" si="2"/>
        <v>53</v>
      </c>
      <c r="J170" s="114">
        <f t="shared" si="3"/>
        <v>50.93333333</v>
      </c>
      <c r="K170" s="115">
        <f t="array" ref="K170">10*LOG(SUM(10^(B170:E170/10)/((B170&gt;0)*1+(C170&gt;0)*1+(D170&gt;0)*1+(E170&gt;0)*1)))</f>
        <v>51.22236605</v>
      </c>
      <c r="L170" s="114"/>
      <c r="M170" s="114"/>
      <c r="N170" s="114"/>
      <c r="O170" s="116"/>
      <c r="P170" s="114"/>
      <c r="Q170" s="114"/>
      <c r="R170" s="114"/>
      <c r="S170" s="114"/>
      <c r="T170" s="114"/>
      <c r="U170" s="114"/>
      <c r="V170" s="114"/>
      <c r="W170" s="114"/>
      <c r="X170" s="114"/>
      <c r="Y170" s="114"/>
      <c r="Z170" s="114"/>
      <c r="AA170" s="114"/>
    </row>
    <row r="171">
      <c r="A171" s="111">
        <v>0.640775462962963</v>
      </c>
      <c r="B171" s="112"/>
      <c r="C171" s="113">
        <v>48.8</v>
      </c>
      <c r="D171" s="113">
        <v>58.7</v>
      </c>
      <c r="E171" s="113">
        <v>47.3</v>
      </c>
      <c r="F171" s="114"/>
      <c r="G171" s="114"/>
      <c r="H171" s="114">
        <f t="shared" si="1"/>
        <v>47.3</v>
      </c>
      <c r="I171" s="114">
        <f t="shared" si="2"/>
        <v>58.7</v>
      </c>
      <c r="J171" s="114">
        <f t="shared" si="3"/>
        <v>51.6</v>
      </c>
      <c r="K171" s="115">
        <f t="array" ref="K171">10*LOG(SUM(10^(B171:E171/10)/((B171&gt;0)*1+(C171&gt;0)*1+(D171&gt;0)*1+(E171&gt;0)*1)))</f>
        <v>54.62833162</v>
      </c>
      <c r="L171" s="114"/>
      <c r="M171" s="114"/>
      <c r="N171" s="114"/>
      <c r="O171" s="116"/>
      <c r="P171" s="114"/>
      <c r="Q171" s="114"/>
      <c r="R171" s="114"/>
      <c r="S171" s="114"/>
      <c r="T171" s="114"/>
      <c r="U171" s="114"/>
      <c r="V171" s="114"/>
      <c r="W171" s="114"/>
      <c r="X171" s="114"/>
      <c r="Y171" s="114"/>
      <c r="Z171" s="114"/>
      <c r="AA171" s="114"/>
    </row>
    <row r="172">
      <c r="A172" s="111">
        <v>0.640787037037037</v>
      </c>
      <c r="B172" s="112"/>
      <c r="C172" s="113">
        <v>51.4</v>
      </c>
      <c r="D172" s="113">
        <v>53.6</v>
      </c>
      <c r="E172" s="113">
        <v>46.7</v>
      </c>
      <c r="F172" s="114"/>
      <c r="G172" s="114"/>
      <c r="H172" s="114">
        <f t="shared" si="1"/>
        <v>46.7</v>
      </c>
      <c r="I172" s="114">
        <f t="shared" si="2"/>
        <v>53.6</v>
      </c>
      <c r="J172" s="114">
        <f t="shared" si="3"/>
        <v>50.56666667</v>
      </c>
      <c r="K172" s="115">
        <f t="array" ref="K172">10*LOG(SUM(10^(B172:E172/10)/((B172&gt;0)*1+(C172&gt;0)*1+(D172&gt;0)*1+(E172&gt;0)*1)))</f>
        <v>51.39773863</v>
      </c>
      <c r="L172" s="114"/>
      <c r="M172" s="114"/>
      <c r="N172" s="114"/>
      <c r="O172" s="116"/>
      <c r="P172" s="114"/>
      <c r="Q172" s="114"/>
      <c r="R172" s="114"/>
      <c r="S172" s="114"/>
      <c r="T172" s="114"/>
      <c r="U172" s="114"/>
      <c r="V172" s="114"/>
      <c r="W172" s="114"/>
      <c r="X172" s="114"/>
      <c r="Y172" s="114"/>
      <c r="Z172" s="114"/>
      <c r="AA172" s="114"/>
    </row>
    <row r="173">
      <c r="A173" s="111">
        <v>0.6407986111111111</v>
      </c>
      <c r="B173" s="112"/>
      <c r="C173" s="113">
        <v>49.5</v>
      </c>
      <c r="D173" s="113">
        <v>51.6</v>
      </c>
      <c r="E173" s="113">
        <v>46.1</v>
      </c>
      <c r="F173" s="114"/>
      <c r="G173" s="114"/>
      <c r="H173" s="114">
        <f t="shared" si="1"/>
        <v>46.1</v>
      </c>
      <c r="I173" s="114">
        <f t="shared" si="2"/>
        <v>51.6</v>
      </c>
      <c r="J173" s="114">
        <f t="shared" si="3"/>
        <v>49.06666667</v>
      </c>
      <c r="K173" s="115">
        <f t="array" ref="K173">10*LOG(SUM(10^(B173:E173/10)/((B173&gt;0)*1+(C173&gt;0)*1+(D173&gt;0)*1+(E173&gt;0)*1)))</f>
        <v>49.6127567</v>
      </c>
      <c r="L173" s="114"/>
      <c r="M173" s="114"/>
      <c r="N173" s="114"/>
      <c r="O173" s="116"/>
      <c r="P173" s="114"/>
      <c r="Q173" s="114"/>
      <c r="R173" s="114"/>
      <c r="S173" s="114"/>
      <c r="T173" s="114"/>
      <c r="U173" s="114"/>
      <c r="V173" s="114"/>
      <c r="W173" s="114"/>
      <c r="X173" s="114"/>
      <c r="Y173" s="114"/>
      <c r="Z173" s="114"/>
      <c r="AA173" s="114"/>
    </row>
    <row r="174">
      <c r="A174" s="111">
        <v>0.6408101851851852</v>
      </c>
      <c r="B174" s="112"/>
      <c r="C174" s="113">
        <v>48.1</v>
      </c>
      <c r="D174" s="113">
        <v>53.3</v>
      </c>
      <c r="E174" s="113">
        <v>45.0</v>
      </c>
      <c r="F174" s="114"/>
      <c r="G174" s="114"/>
      <c r="H174" s="114">
        <f t="shared" si="1"/>
        <v>45</v>
      </c>
      <c r="I174" s="114">
        <f t="shared" si="2"/>
        <v>53.3</v>
      </c>
      <c r="J174" s="114">
        <f t="shared" si="3"/>
        <v>48.8</v>
      </c>
      <c r="K174" s="115">
        <f t="array" ref="K174">10*LOG(SUM(10^(B174:E174/10)/((B174&gt;0)*1+(C174&gt;0)*1+(D174&gt;0)*1+(E174&gt;0)*1)))</f>
        <v>50.14219997</v>
      </c>
      <c r="L174" s="114"/>
      <c r="M174" s="114"/>
      <c r="N174" s="114"/>
      <c r="O174" s="116"/>
      <c r="P174" s="114"/>
      <c r="Q174" s="114"/>
      <c r="R174" s="114"/>
      <c r="S174" s="114"/>
      <c r="T174" s="114"/>
      <c r="U174" s="114"/>
      <c r="V174" s="114"/>
      <c r="W174" s="114"/>
      <c r="X174" s="114"/>
      <c r="Y174" s="114"/>
      <c r="Z174" s="114"/>
      <c r="AA174" s="114"/>
    </row>
    <row r="175">
      <c r="A175" s="111">
        <v>0.6408217592592592</v>
      </c>
      <c r="B175" s="112"/>
      <c r="C175" s="113">
        <v>48.5</v>
      </c>
      <c r="D175" s="113">
        <v>52.3</v>
      </c>
      <c r="E175" s="113">
        <v>45.9</v>
      </c>
      <c r="F175" s="114"/>
      <c r="G175" s="114"/>
      <c r="H175" s="114">
        <f t="shared" si="1"/>
        <v>45.9</v>
      </c>
      <c r="I175" s="114">
        <f t="shared" si="2"/>
        <v>52.3</v>
      </c>
      <c r="J175" s="114">
        <f t="shared" si="3"/>
        <v>48.9</v>
      </c>
      <c r="K175" s="115">
        <f t="array" ref="K175">10*LOG(SUM(10^(B175:E175/10)/((B175&gt;0)*1+(C175&gt;0)*1+(D175&gt;0)*1+(E175&gt;0)*1)))</f>
        <v>49.6929856</v>
      </c>
      <c r="L175" s="114"/>
      <c r="M175" s="114"/>
      <c r="N175" s="114"/>
      <c r="O175" s="116"/>
      <c r="P175" s="114"/>
      <c r="Q175" s="114"/>
      <c r="R175" s="114"/>
      <c r="S175" s="114"/>
      <c r="T175" s="114"/>
      <c r="U175" s="114"/>
      <c r="V175" s="114"/>
      <c r="W175" s="114"/>
      <c r="X175" s="114"/>
      <c r="Y175" s="114"/>
      <c r="Z175" s="114"/>
      <c r="AA175" s="114"/>
    </row>
    <row r="176">
      <c r="A176" s="111">
        <v>0.6408333333333334</v>
      </c>
      <c r="B176" s="112"/>
      <c r="C176" s="113">
        <v>49.3</v>
      </c>
      <c r="D176" s="113">
        <v>52.2</v>
      </c>
      <c r="E176" s="113">
        <v>47.7</v>
      </c>
      <c r="F176" s="114"/>
      <c r="G176" s="114"/>
      <c r="H176" s="114">
        <f t="shared" si="1"/>
        <v>47.7</v>
      </c>
      <c r="I176" s="114">
        <f t="shared" si="2"/>
        <v>52.2</v>
      </c>
      <c r="J176" s="114">
        <f t="shared" si="3"/>
        <v>49.73333333</v>
      </c>
      <c r="K176" s="115">
        <f t="array" ref="K176">10*LOG(SUM(10^(B176:E176/10)/((B176&gt;0)*1+(C176&gt;0)*1+(D176&gt;0)*1+(E176&gt;0)*1)))</f>
        <v>50.14181399</v>
      </c>
      <c r="L176" s="114"/>
      <c r="M176" s="114"/>
      <c r="N176" s="114"/>
      <c r="O176" s="116"/>
      <c r="P176" s="114"/>
      <c r="Q176" s="114"/>
      <c r="R176" s="114"/>
      <c r="S176" s="114"/>
      <c r="T176" s="114"/>
      <c r="U176" s="114"/>
      <c r="V176" s="114"/>
      <c r="W176" s="114"/>
      <c r="X176" s="114"/>
      <c r="Y176" s="114"/>
      <c r="Z176" s="114"/>
      <c r="AA176" s="114"/>
    </row>
    <row r="177">
      <c r="A177" s="111">
        <v>0.6408449074074074</v>
      </c>
      <c r="B177" s="112"/>
      <c r="C177" s="113">
        <v>50.9</v>
      </c>
      <c r="D177" s="113">
        <v>50.1</v>
      </c>
      <c r="E177" s="113">
        <v>47.1</v>
      </c>
      <c r="F177" s="114"/>
      <c r="G177" s="114"/>
      <c r="H177" s="114">
        <f t="shared" si="1"/>
        <v>47.1</v>
      </c>
      <c r="I177" s="114">
        <f t="shared" si="2"/>
        <v>50.9</v>
      </c>
      <c r="J177" s="114">
        <f t="shared" si="3"/>
        <v>49.36666667</v>
      </c>
      <c r="K177" s="115">
        <f t="array" ref="K177">10*LOG(SUM(10^(B177:E177/10)/((B177&gt;0)*1+(C177&gt;0)*1+(D177&gt;0)*1+(E177&gt;0)*1)))</f>
        <v>49.64798925</v>
      </c>
      <c r="L177" s="114"/>
      <c r="M177" s="114"/>
      <c r="N177" s="114"/>
      <c r="O177" s="116"/>
      <c r="P177" s="114"/>
      <c r="Q177" s="114"/>
      <c r="R177" s="114"/>
      <c r="S177" s="114"/>
      <c r="T177" s="114"/>
      <c r="U177" s="114"/>
      <c r="V177" s="114"/>
      <c r="W177" s="114"/>
      <c r="X177" s="114"/>
      <c r="Y177" s="114"/>
      <c r="Z177" s="114"/>
      <c r="AA177" s="114"/>
    </row>
    <row r="178">
      <c r="A178" s="111">
        <v>0.6408564814814814</v>
      </c>
      <c r="B178" s="112"/>
      <c r="C178" s="113">
        <v>52.1</v>
      </c>
      <c r="D178" s="113">
        <v>56.8</v>
      </c>
      <c r="E178" s="113">
        <v>48.6</v>
      </c>
      <c r="F178" s="114"/>
      <c r="G178" s="114"/>
      <c r="H178" s="114">
        <f t="shared" si="1"/>
        <v>48.6</v>
      </c>
      <c r="I178" s="114">
        <f t="shared" si="2"/>
        <v>56.8</v>
      </c>
      <c r="J178" s="114">
        <f t="shared" si="3"/>
        <v>52.5</v>
      </c>
      <c r="K178" s="115">
        <f t="array" ref="K178">10*LOG(SUM(10^(B178:E178/10)/((B178&gt;0)*1+(C178&gt;0)*1+(D178&gt;0)*1+(E178&gt;0)*1)))</f>
        <v>53.76123995</v>
      </c>
      <c r="L178" s="114"/>
      <c r="M178" s="114"/>
      <c r="N178" s="114"/>
      <c r="O178" s="116"/>
      <c r="P178" s="114"/>
      <c r="Q178" s="114"/>
      <c r="R178" s="114"/>
      <c r="S178" s="114"/>
      <c r="T178" s="114"/>
      <c r="U178" s="114"/>
      <c r="V178" s="114"/>
      <c r="W178" s="114"/>
      <c r="X178" s="114"/>
      <c r="Y178" s="114"/>
      <c r="Z178" s="114"/>
      <c r="AA178" s="114"/>
    </row>
    <row r="179">
      <c r="A179" s="111">
        <v>0.6408680555555556</v>
      </c>
      <c r="B179" s="112"/>
      <c r="C179" s="113">
        <v>50.5</v>
      </c>
      <c r="D179" s="113">
        <v>48.9</v>
      </c>
      <c r="E179" s="113">
        <v>48.7</v>
      </c>
      <c r="F179" s="114"/>
      <c r="G179" s="114"/>
      <c r="H179" s="114">
        <f t="shared" si="1"/>
        <v>48.7</v>
      </c>
      <c r="I179" s="114">
        <f t="shared" si="2"/>
        <v>50.5</v>
      </c>
      <c r="J179" s="114">
        <f t="shared" si="3"/>
        <v>49.36666667</v>
      </c>
      <c r="K179" s="115">
        <f t="array" ref="K179">10*LOG(SUM(10^(B179:E179/10)/((B179&gt;0)*1+(C179&gt;0)*1+(D179&gt;0)*1+(E179&gt;0)*1)))</f>
        <v>49.44414531</v>
      </c>
      <c r="L179" s="114"/>
      <c r="M179" s="114"/>
      <c r="N179" s="114"/>
      <c r="O179" s="116"/>
      <c r="P179" s="114"/>
      <c r="Q179" s="114"/>
      <c r="R179" s="114"/>
      <c r="S179" s="114"/>
      <c r="T179" s="114"/>
      <c r="U179" s="114"/>
      <c r="V179" s="114"/>
      <c r="W179" s="114"/>
      <c r="X179" s="114"/>
      <c r="Y179" s="114"/>
      <c r="Z179" s="114"/>
      <c r="AA179" s="114"/>
    </row>
    <row r="180">
      <c r="A180" s="111">
        <v>0.6408796296296296</v>
      </c>
      <c r="B180" s="112"/>
      <c r="C180" s="113">
        <v>49.9</v>
      </c>
      <c r="D180" s="113">
        <v>49.2</v>
      </c>
      <c r="E180" s="113">
        <v>50.1</v>
      </c>
      <c r="F180" s="114"/>
      <c r="G180" s="114"/>
      <c r="H180" s="114">
        <f t="shared" si="1"/>
        <v>49.2</v>
      </c>
      <c r="I180" s="114">
        <f t="shared" si="2"/>
        <v>50.1</v>
      </c>
      <c r="J180" s="114">
        <f t="shared" si="3"/>
        <v>49.73333333</v>
      </c>
      <c r="K180" s="115">
        <f t="array" ref="K180">10*LOG(SUM(10^(B180:E180/10)/((B180&gt;0)*1+(C180&gt;0)*1+(D180&gt;0)*1+(E180&gt;0)*1)))</f>
        <v>49.75018609</v>
      </c>
      <c r="L180" s="114"/>
      <c r="M180" s="114"/>
      <c r="N180" s="114"/>
      <c r="O180" s="116"/>
      <c r="P180" s="114"/>
      <c r="Q180" s="114"/>
      <c r="R180" s="114"/>
      <c r="S180" s="114"/>
      <c r="T180" s="114"/>
      <c r="U180" s="114"/>
      <c r="V180" s="114"/>
      <c r="W180" s="114"/>
      <c r="X180" s="114"/>
      <c r="Y180" s="114"/>
      <c r="Z180" s="114"/>
      <c r="AA180" s="114"/>
    </row>
    <row r="181">
      <c r="A181" s="111">
        <v>0.6408912037037037</v>
      </c>
      <c r="B181" s="112"/>
      <c r="C181" s="113">
        <v>48.1</v>
      </c>
      <c r="D181" s="113">
        <v>49.3</v>
      </c>
      <c r="E181" s="113">
        <v>52.7</v>
      </c>
      <c r="F181" s="114"/>
      <c r="G181" s="114"/>
      <c r="H181" s="114">
        <f t="shared" si="1"/>
        <v>48.1</v>
      </c>
      <c r="I181" s="114">
        <f t="shared" si="2"/>
        <v>52.7</v>
      </c>
      <c r="J181" s="114">
        <f t="shared" si="3"/>
        <v>50.03333333</v>
      </c>
      <c r="K181" s="115">
        <f t="array" ref="K181">10*LOG(SUM(10^(B181:E181/10)/((B181&gt;0)*1+(C181&gt;0)*1+(D181&gt;0)*1+(E181&gt;0)*1)))</f>
        <v>50.4907445</v>
      </c>
      <c r="L181" s="114"/>
      <c r="M181" s="114"/>
      <c r="N181" s="114"/>
      <c r="O181" s="116"/>
      <c r="P181" s="114"/>
      <c r="Q181" s="114"/>
      <c r="R181" s="114"/>
      <c r="S181" s="114"/>
      <c r="T181" s="114"/>
      <c r="U181" s="114"/>
      <c r="V181" s="114"/>
      <c r="W181" s="114"/>
      <c r="X181" s="114"/>
      <c r="Y181" s="114"/>
      <c r="Z181" s="114"/>
      <c r="AA181" s="114"/>
    </row>
    <row r="182">
      <c r="A182" s="111">
        <v>0.6409027777777778</v>
      </c>
      <c r="B182" s="112"/>
      <c r="C182" s="113">
        <v>48.8</v>
      </c>
      <c r="D182" s="113">
        <v>51.2</v>
      </c>
      <c r="E182" s="113">
        <v>50.9</v>
      </c>
      <c r="F182" s="114"/>
      <c r="G182" s="114"/>
      <c r="H182" s="114">
        <f t="shared" si="1"/>
        <v>48.8</v>
      </c>
      <c r="I182" s="114">
        <f t="shared" si="2"/>
        <v>51.2</v>
      </c>
      <c r="J182" s="114">
        <f t="shared" si="3"/>
        <v>50.3</v>
      </c>
      <c r="K182" s="115">
        <f t="array" ref="K182">10*LOG(SUM(10^(B182:E182/10)/((B182&gt;0)*1+(C182&gt;0)*1+(D182&gt;0)*1+(E182&gt;0)*1)))</f>
        <v>50.42327791</v>
      </c>
      <c r="L182" s="114"/>
      <c r="M182" s="114"/>
      <c r="N182" s="114"/>
      <c r="O182" s="116"/>
      <c r="P182" s="114"/>
      <c r="Q182" s="114"/>
      <c r="R182" s="114"/>
      <c r="S182" s="114"/>
      <c r="T182" s="114"/>
      <c r="U182" s="114"/>
      <c r="V182" s="114"/>
      <c r="W182" s="114"/>
      <c r="X182" s="114"/>
      <c r="Y182" s="114"/>
      <c r="Z182" s="114"/>
      <c r="AA182" s="114"/>
    </row>
    <row r="183">
      <c r="A183" s="111">
        <v>0.6409143518518519</v>
      </c>
      <c r="B183" s="112"/>
      <c r="C183" s="113">
        <v>47.6</v>
      </c>
      <c r="D183" s="113">
        <v>49.3</v>
      </c>
      <c r="E183" s="113">
        <v>49.1</v>
      </c>
      <c r="F183" s="114"/>
      <c r="G183" s="114"/>
      <c r="H183" s="114">
        <f t="shared" si="1"/>
        <v>47.6</v>
      </c>
      <c r="I183" s="114">
        <f t="shared" si="2"/>
        <v>49.3</v>
      </c>
      <c r="J183" s="114">
        <f t="shared" si="3"/>
        <v>48.66666667</v>
      </c>
      <c r="K183" s="115">
        <f t="array" ref="K183">10*LOG(SUM(10^(B183:E183/10)/((B183&gt;0)*1+(C183&gt;0)*1+(D183&gt;0)*1+(E183&gt;0)*1)))</f>
        <v>48.73014005</v>
      </c>
      <c r="L183" s="114"/>
      <c r="M183" s="114"/>
      <c r="N183" s="114"/>
      <c r="O183" s="116"/>
      <c r="P183" s="114"/>
      <c r="Q183" s="114"/>
      <c r="R183" s="114"/>
      <c r="S183" s="114"/>
      <c r="T183" s="114"/>
      <c r="U183" s="114"/>
      <c r="V183" s="114"/>
      <c r="W183" s="114"/>
      <c r="X183" s="114"/>
      <c r="Y183" s="114"/>
      <c r="Z183" s="114"/>
      <c r="AA183" s="114"/>
    </row>
    <row r="184">
      <c r="A184" s="111">
        <v>0.6409259259259259</v>
      </c>
      <c r="B184" s="112"/>
      <c r="C184" s="113">
        <v>49.0</v>
      </c>
      <c r="D184" s="113">
        <v>49.7</v>
      </c>
      <c r="E184" s="113">
        <v>48.7</v>
      </c>
      <c r="F184" s="114"/>
      <c r="G184" s="114"/>
      <c r="H184" s="114">
        <f t="shared" si="1"/>
        <v>48.7</v>
      </c>
      <c r="I184" s="114">
        <f t="shared" si="2"/>
        <v>49.7</v>
      </c>
      <c r="J184" s="114">
        <f t="shared" si="3"/>
        <v>49.13333333</v>
      </c>
      <c r="K184" s="115">
        <f t="array" ref="K184">10*LOG(SUM(10^(B184:E184/10)/((B184&gt;0)*1+(C184&gt;0)*1+(D184&gt;0)*1+(E184&gt;0)*1)))</f>
        <v>49.15382733</v>
      </c>
      <c r="L184" s="114"/>
      <c r="M184" s="114"/>
      <c r="N184" s="114"/>
      <c r="O184" s="116"/>
      <c r="P184" s="114"/>
      <c r="Q184" s="114"/>
      <c r="R184" s="114"/>
      <c r="S184" s="114"/>
      <c r="T184" s="114"/>
      <c r="U184" s="114"/>
      <c r="V184" s="114"/>
      <c r="W184" s="114"/>
      <c r="X184" s="114"/>
      <c r="Y184" s="114"/>
      <c r="Z184" s="114"/>
      <c r="AA184" s="114"/>
    </row>
    <row r="185">
      <c r="A185" s="111">
        <v>0.6409375</v>
      </c>
      <c r="B185" s="112"/>
      <c r="C185" s="113">
        <v>50.5</v>
      </c>
      <c r="D185" s="113">
        <v>50.3</v>
      </c>
      <c r="E185" s="113">
        <v>53.5</v>
      </c>
      <c r="F185" s="114"/>
      <c r="G185" s="114"/>
      <c r="H185" s="114">
        <f t="shared" si="1"/>
        <v>50.3</v>
      </c>
      <c r="I185" s="114">
        <f t="shared" si="2"/>
        <v>53.5</v>
      </c>
      <c r="J185" s="114">
        <f t="shared" si="3"/>
        <v>51.43333333</v>
      </c>
      <c r="K185" s="115">
        <f t="array" ref="K185">10*LOG(SUM(10^(B185:E185/10)/((B185&gt;0)*1+(C185&gt;0)*1+(D185&gt;0)*1+(E185&gt;0)*1)))</f>
        <v>51.69504846</v>
      </c>
      <c r="L185" s="114"/>
      <c r="M185" s="114"/>
      <c r="N185" s="114"/>
      <c r="O185" s="116"/>
      <c r="P185" s="114"/>
      <c r="Q185" s="114"/>
      <c r="R185" s="114"/>
      <c r="S185" s="114"/>
      <c r="T185" s="114"/>
      <c r="U185" s="114"/>
      <c r="V185" s="114"/>
      <c r="W185" s="114"/>
      <c r="X185" s="114"/>
      <c r="Y185" s="114"/>
      <c r="Z185" s="114"/>
      <c r="AA185" s="114"/>
    </row>
    <row r="186">
      <c r="A186" s="111">
        <v>0.6409490740740741</v>
      </c>
      <c r="B186" s="112"/>
      <c r="C186" s="113">
        <v>50.1</v>
      </c>
      <c r="D186" s="113">
        <v>49.3</v>
      </c>
      <c r="E186" s="113">
        <v>48.9</v>
      </c>
      <c r="F186" s="114"/>
      <c r="G186" s="114"/>
      <c r="H186" s="114">
        <f t="shared" si="1"/>
        <v>48.9</v>
      </c>
      <c r="I186" s="114">
        <f t="shared" si="2"/>
        <v>50.1</v>
      </c>
      <c r="J186" s="114">
        <f t="shared" si="3"/>
        <v>49.43333333</v>
      </c>
      <c r="K186" s="115">
        <f t="array" ref="K186">10*LOG(SUM(10^(B186:E186/10)/((B186&gt;0)*1+(C186&gt;0)*1+(D186&gt;0)*1+(E186&gt;0)*1)))</f>
        <v>49.46237381</v>
      </c>
      <c r="L186" s="114"/>
      <c r="M186" s="114"/>
      <c r="N186" s="114"/>
      <c r="O186" s="116"/>
      <c r="P186" s="114"/>
      <c r="Q186" s="114"/>
      <c r="R186" s="114"/>
      <c r="S186" s="114"/>
      <c r="T186" s="114"/>
      <c r="U186" s="114"/>
      <c r="V186" s="114"/>
      <c r="W186" s="114"/>
      <c r="X186" s="114"/>
      <c r="Y186" s="114"/>
      <c r="Z186" s="114"/>
      <c r="AA186" s="114"/>
    </row>
    <row r="187">
      <c r="A187" s="111">
        <v>0.6409606481481481</v>
      </c>
      <c r="B187" s="112"/>
      <c r="C187" s="113">
        <v>50.9</v>
      </c>
      <c r="D187" s="113">
        <v>48.0</v>
      </c>
      <c r="E187" s="113">
        <v>46.9</v>
      </c>
      <c r="F187" s="114"/>
      <c r="G187" s="114"/>
      <c r="H187" s="114">
        <f t="shared" si="1"/>
        <v>46.9</v>
      </c>
      <c r="I187" s="114">
        <f t="shared" si="2"/>
        <v>50.9</v>
      </c>
      <c r="J187" s="114">
        <f t="shared" si="3"/>
        <v>48.6</v>
      </c>
      <c r="K187" s="115">
        <f t="array" ref="K187">10*LOG(SUM(10^(B187:E187/10)/((B187&gt;0)*1+(C187&gt;0)*1+(D187&gt;0)*1+(E187&gt;0)*1)))</f>
        <v>48.94134133</v>
      </c>
      <c r="L187" s="114"/>
      <c r="M187" s="114"/>
      <c r="N187" s="114"/>
      <c r="O187" s="116"/>
      <c r="P187" s="114"/>
      <c r="Q187" s="114"/>
      <c r="R187" s="114"/>
      <c r="S187" s="114"/>
      <c r="T187" s="114"/>
      <c r="U187" s="114"/>
      <c r="V187" s="114"/>
      <c r="W187" s="114"/>
      <c r="X187" s="114"/>
      <c r="Y187" s="114"/>
      <c r="Z187" s="114"/>
      <c r="AA187" s="114"/>
    </row>
    <row r="188">
      <c r="A188" s="111">
        <v>0.6409722222222223</v>
      </c>
      <c r="B188" s="112"/>
      <c r="C188" s="113">
        <v>51.9</v>
      </c>
      <c r="D188" s="113">
        <v>47.8</v>
      </c>
      <c r="E188" s="113">
        <v>44.2</v>
      </c>
      <c r="F188" s="114"/>
      <c r="G188" s="114"/>
      <c r="H188" s="114">
        <f t="shared" si="1"/>
        <v>44.2</v>
      </c>
      <c r="I188" s="114">
        <f t="shared" si="2"/>
        <v>51.9</v>
      </c>
      <c r="J188" s="114">
        <f t="shared" si="3"/>
        <v>47.96666667</v>
      </c>
      <c r="K188" s="115">
        <f t="array" ref="K188">10*LOG(SUM(10^(B188:E188/10)/((B188&gt;0)*1+(C188&gt;0)*1+(D188&gt;0)*1+(E188&gt;0)*1)))</f>
        <v>49.05690307</v>
      </c>
      <c r="L188" s="114"/>
      <c r="M188" s="114"/>
      <c r="N188" s="114"/>
      <c r="O188" s="116"/>
      <c r="P188" s="114"/>
      <c r="Q188" s="114"/>
      <c r="R188" s="114"/>
      <c r="S188" s="114"/>
      <c r="T188" s="114"/>
      <c r="U188" s="114"/>
      <c r="V188" s="114"/>
      <c r="W188" s="114"/>
      <c r="X188" s="114"/>
      <c r="Y188" s="114"/>
      <c r="Z188" s="114"/>
      <c r="AA188" s="114"/>
    </row>
    <row r="189">
      <c r="A189" s="111">
        <v>0.6409837962962963</v>
      </c>
      <c r="B189" s="112"/>
      <c r="C189" s="113">
        <v>52.7</v>
      </c>
      <c r="D189" s="113">
        <v>50.2</v>
      </c>
      <c r="E189" s="113">
        <v>47.0</v>
      </c>
      <c r="F189" s="114"/>
      <c r="G189" s="114"/>
      <c r="H189" s="114">
        <f t="shared" si="1"/>
        <v>47</v>
      </c>
      <c r="I189" s="114">
        <f t="shared" si="2"/>
        <v>52.7</v>
      </c>
      <c r="J189" s="114">
        <f t="shared" si="3"/>
        <v>49.96666667</v>
      </c>
      <c r="K189" s="115">
        <f t="array" ref="K189">10*LOG(SUM(10^(B189:E189/10)/((B189&gt;0)*1+(C189&gt;0)*1+(D189&gt;0)*1+(E189&gt;0)*1)))</f>
        <v>50.5568571</v>
      </c>
      <c r="L189" s="114"/>
      <c r="M189" s="114"/>
      <c r="N189" s="114"/>
      <c r="O189" s="116"/>
      <c r="P189" s="114"/>
      <c r="Q189" s="114"/>
      <c r="R189" s="114"/>
      <c r="S189" s="114"/>
      <c r="T189" s="114"/>
      <c r="U189" s="114"/>
      <c r="V189" s="114"/>
      <c r="W189" s="114"/>
      <c r="X189" s="114"/>
      <c r="Y189" s="114"/>
      <c r="Z189" s="114"/>
      <c r="AA189" s="114"/>
    </row>
    <row r="190">
      <c r="A190" s="111">
        <v>0.6409953703703704</v>
      </c>
      <c r="B190" s="112"/>
      <c r="C190" s="113">
        <v>54.9</v>
      </c>
      <c r="D190" s="113">
        <v>51.4</v>
      </c>
      <c r="E190" s="113">
        <v>45.9</v>
      </c>
      <c r="F190" s="114"/>
      <c r="G190" s="114"/>
      <c r="H190" s="114">
        <f t="shared" si="1"/>
        <v>45.9</v>
      </c>
      <c r="I190" s="114">
        <f t="shared" si="2"/>
        <v>54.9</v>
      </c>
      <c r="J190" s="114">
        <f t="shared" si="3"/>
        <v>50.73333333</v>
      </c>
      <c r="K190" s="115">
        <f t="array" ref="K190">10*LOG(SUM(10^(B190:E190/10)/((B190&gt;0)*1+(C190&gt;0)*1+(D190&gt;0)*1+(E190&gt;0)*1)))</f>
        <v>52.09491319</v>
      </c>
      <c r="L190" s="114"/>
      <c r="M190" s="114"/>
      <c r="N190" s="114"/>
      <c r="O190" s="116"/>
      <c r="P190" s="114"/>
      <c r="Q190" s="114"/>
      <c r="R190" s="114"/>
      <c r="S190" s="114"/>
      <c r="T190" s="114"/>
      <c r="U190" s="114"/>
      <c r="V190" s="114"/>
      <c r="W190" s="114"/>
      <c r="X190" s="114"/>
      <c r="Y190" s="114"/>
      <c r="Z190" s="114"/>
      <c r="AA190" s="114"/>
    </row>
    <row r="191">
      <c r="A191" s="111">
        <v>0.6410069444444444</v>
      </c>
      <c r="B191" s="112"/>
      <c r="C191" s="113">
        <v>54.6</v>
      </c>
      <c r="D191" s="113">
        <v>53.8</v>
      </c>
      <c r="E191" s="113">
        <v>43.5</v>
      </c>
      <c r="F191" s="114"/>
      <c r="G191" s="114"/>
      <c r="H191" s="114">
        <f t="shared" si="1"/>
        <v>43.5</v>
      </c>
      <c r="I191" s="114">
        <f t="shared" si="2"/>
        <v>54.6</v>
      </c>
      <c r="J191" s="114">
        <f t="shared" si="3"/>
        <v>50.63333333</v>
      </c>
      <c r="K191" s="115">
        <f t="array" ref="K191">10*LOG(SUM(10^(B191:E191/10)/((B191&gt;0)*1+(C191&gt;0)*1+(D191&gt;0)*1+(E191&gt;0)*1)))</f>
        <v>52.63773833</v>
      </c>
      <c r="L191" s="114"/>
      <c r="M191" s="114"/>
      <c r="N191" s="114"/>
      <c r="O191" s="116"/>
      <c r="P191" s="114"/>
      <c r="Q191" s="114"/>
      <c r="R191" s="114"/>
      <c r="S191" s="114"/>
      <c r="T191" s="114"/>
      <c r="U191" s="114"/>
      <c r="V191" s="114"/>
      <c r="W191" s="114"/>
      <c r="X191" s="114"/>
      <c r="Y191" s="114"/>
      <c r="Z191" s="114"/>
      <c r="AA191" s="114"/>
    </row>
    <row r="192">
      <c r="A192" s="111">
        <v>0.6410185185185185</v>
      </c>
      <c r="B192" s="112"/>
      <c r="C192" s="113">
        <v>55.3</v>
      </c>
      <c r="D192" s="113">
        <v>55.7</v>
      </c>
      <c r="E192" s="113">
        <v>43.1</v>
      </c>
      <c r="F192" s="114"/>
      <c r="G192" s="114"/>
      <c r="H192" s="114">
        <f t="shared" si="1"/>
        <v>43.1</v>
      </c>
      <c r="I192" s="114">
        <f t="shared" si="2"/>
        <v>55.7</v>
      </c>
      <c r="J192" s="114">
        <f t="shared" si="3"/>
        <v>51.36666667</v>
      </c>
      <c r="K192" s="115">
        <f t="array" ref="K192">10*LOG(SUM(10^(B192:E192/10)/((B192&gt;0)*1+(C192&gt;0)*1+(D192&gt;0)*1+(E192&gt;0)*1)))</f>
        <v>53.86675956</v>
      </c>
      <c r="L192" s="114"/>
      <c r="M192" s="114"/>
      <c r="N192" s="114"/>
      <c r="O192" s="116"/>
      <c r="P192" s="114"/>
      <c r="Q192" s="114"/>
      <c r="R192" s="114"/>
      <c r="S192" s="114"/>
      <c r="T192" s="114"/>
      <c r="U192" s="114"/>
      <c r="V192" s="114"/>
      <c r="W192" s="114"/>
      <c r="X192" s="114"/>
      <c r="Y192" s="114"/>
      <c r="Z192" s="114"/>
      <c r="AA192" s="114"/>
    </row>
    <row r="193">
      <c r="A193" s="111">
        <v>0.6410300925925926</v>
      </c>
      <c r="B193" s="112"/>
      <c r="C193" s="113">
        <v>56.5</v>
      </c>
      <c r="D193" s="113">
        <v>55.8</v>
      </c>
      <c r="E193" s="113">
        <v>36.4</v>
      </c>
      <c r="F193" s="114"/>
      <c r="G193" s="114"/>
      <c r="H193" s="114">
        <f t="shared" si="1"/>
        <v>36.4</v>
      </c>
      <c r="I193" s="114">
        <f t="shared" si="2"/>
        <v>56.5</v>
      </c>
      <c r="J193" s="114">
        <f t="shared" si="3"/>
        <v>49.56666667</v>
      </c>
      <c r="K193" s="115">
        <f t="array" ref="K193">10*LOG(SUM(10^(B193:E193/10)/((B193&gt;0)*1+(C193&gt;0)*1+(D193&gt;0)*1+(E193&gt;0)*1)))</f>
        <v>54.42604733</v>
      </c>
      <c r="L193" s="114"/>
      <c r="M193" s="114"/>
      <c r="N193" s="114"/>
      <c r="O193" s="116"/>
      <c r="P193" s="114"/>
      <c r="Q193" s="114"/>
      <c r="R193" s="114"/>
      <c r="S193" s="114"/>
      <c r="T193" s="114"/>
      <c r="U193" s="114"/>
      <c r="V193" s="114"/>
      <c r="W193" s="114"/>
      <c r="X193" s="114"/>
      <c r="Y193" s="114"/>
      <c r="Z193" s="114"/>
      <c r="AA193" s="114"/>
    </row>
    <row r="194">
      <c r="A194" s="111">
        <v>0.6410416666666666</v>
      </c>
      <c r="B194" s="112"/>
      <c r="C194" s="113">
        <v>56.0</v>
      </c>
      <c r="D194" s="113">
        <v>55.3</v>
      </c>
      <c r="E194" s="113">
        <v>37.2</v>
      </c>
      <c r="F194" s="114"/>
      <c r="G194" s="114"/>
      <c r="H194" s="114">
        <f t="shared" si="1"/>
        <v>37.2</v>
      </c>
      <c r="I194" s="114">
        <f t="shared" si="2"/>
        <v>56</v>
      </c>
      <c r="J194" s="114">
        <f t="shared" si="3"/>
        <v>49.5</v>
      </c>
      <c r="K194" s="115">
        <f t="array" ref="K194">10*LOG(SUM(10^(B194:E194/10)/((B194&gt;0)*1+(C194&gt;0)*1+(D194&gt;0)*1+(E194&gt;0)*1)))</f>
        <v>53.9339993</v>
      </c>
      <c r="L194" s="114"/>
      <c r="M194" s="114"/>
      <c r="N194" s="114"/>
      <c r="O194" s="116"/>
      <c r="P194" s="114"/>
      <c r="Q194" s="114"/>
      <c r="R194" s="114"/>
      <c r="S194" s="114"/>
      <c r="T194" s="114"/>
      <c r="U194" s="114"/>
      <c r="V194" s="114"/>
      <c r="W194" s="114"/>
      <c r="X194" s="114"/>
      <c r="Y194" s="114"/>
      <c r="Z194" s="114"/>
      <c r="AA194" s="114"/>
    </row>
    <row r="195">
      <c r="A195" s="111">
        <v>0.6410532407407408</v>
      </c>
      <c r="B195" s="112"/>
      <c r="C195" s="113">
        <v>54.6</v>
      </c>
      <c r="D195" s="113">
        <v>53.6</v>
      </c>
      <c r="E195" s="113">
        <v>44.0</v>
      </c>
      <c r="F195" s="114"/>
      <c r="G195" s="114"/>
      <c r="H195" s="114">
        <f t="shared" si="1"/>
        <v>44</v>
      </c>
      <c r="I195" s="114">
        <f t="shared" si="2"/>
        <v>54.6</v>
      </c>
      <c r="J195" s="114">
        <f t="shared" si="3"/>
        <v>50.73333333</v>
      </c>
      <c r="K195" s="115">
        <f t="array" ref="K195">10*LOG(SUM(10^(B195:E195/10)/((B195&gt;0)*1+(C195&gt;0)*1+(D195&gt;0)*1+(E195&gt;0)*1)))</f>
        <v>52.57366362</v>
      </c>
      <c r="L195" s="114"/>
      <c r="M195" s="114"/>
      <c r="N195" s="114"/>
      <c r="O195" s="116"/>
      <c r="P195" s="114"/>
      <c r="Q195" s="114"/>
      <c r="R195" s="114"/>
      <c r="S195" s="114"/>
      <c r="T195" s="114"/>
      <c r="U195" s="114"/>
      <c r="V195" s="114"/>
      <c r="W195" s="114"/>
      <c r="X195" s="114"/>
      <c r="Y195" s="114"/>
      <c r="Z195" s="114"/>
      <c r="AA195" s="114"/>
    </row>
    <row r="196">
      <c r="A196" s="111">
        <v>0.6410648148148148</v>
      </c>
      <c r="B196" s="112"/>
      <c r="C196" s="113">
        <v>54.5</v>
      </c>
      <c r="D196" s="113">
        <v>54.5</v>
      </c>
      <c r="E196" s="113">
        <v>35.5</v>
      </c>
      <c r="F196" s="114"/>
      <c r="G196" s="114"/>
      <c r="H196" s="114">
        <f t="shared" si="1"/>
        <v>35.5</v>
      </c>
      <c r="I196" s="114">
        <f t="shared" si="2"/>
        <v>54.5</v>
      </c>
      <c r="J196" s="114">
        <f t="shared" si="3"/>
        <v>48.16666667</v>
      </c>
      <c r="K196" s="115">
        <f t="array" ref="K196">10*LOG(SUM(10^(B196:E196/10)/((B196&gt;0)*1+(C196&gt;0)*1+(D196&gt;0)*1+(E196&gt;0)*1)))</f>
        <v>52.7663466</v>
      </c>
      <c r="L196" s="114"/>
      <c r="M196" s="114"/>
      <c r="N196" s="114"/>
      <c r="O196" s="116"/>
      <c r="P196" s="114"/>
      <c r="Q196" s="114"/>
      <c r="R196" s="114"/>
      <c r="S196" s="114"/>
      <c r="T196" s="114"/>
      <c r="U196" s="114"/>
      <c r="V196" s="114"/>
      <c r="W196" s="114"/>
      <c r="X196" s="114"/>
      <c r="Y196" s="114"/>
      <c r="Z196" s="114"/>
      <c r="AA196" s="114"/>
    </row>
    <row r="197">
      <c r="A197" s="111">
        <v>0.6410763888888888</v>
      </c>
      <c r="B197" s="112"/>
      <c r="C197" s="113">
        <v>52.8</v>
      </c>
      <c r="D197" s="113">
        <v>55.1</v>
      </c>
      <c r="E197" s="113">
        <v>41.2</v>
      </c>
      <c r="F197" s="114"/>
      <c r="G197" s="114"/>
      <c r="H197" s="114">
        <f t="shared" si="1"/>
        <v>41.2</v>
      </c>
      <c r="I197" s="114">
        <f t="shared" si="2"/>
        <v>55.1</v>
      </c>
      <c r="J197" s="114">
        <f t="shared" si="3"/>
        <v>49.7</v>
      </c>
      <c r="K197" s="115">
        <f t="array" ref="K197">10*LOG(SUM(10^(B197:E197/10)/((B197&gt;0)*1+(C197&gt;0)*1+(D197&gt;0)*1+(E197&gt;0)*1)))</f>
        <v>52.44955703</v>
      </c>
      <c r="L197" s="114"/>
      <c r="M197" s="114"/>
      <c r="N197" s="114"/>
      <c r="O197" s="116"/>
      <c r="P197" s="114"/>
      <c r="Q197" s="114"/>
      <c r="R197" s="114"/>
      <c r="S197" s="114"/>
      <c r="T197" s="114"/>
      <c r="U197" s="114"/>
      <c r="V197" s="114"/>
      <c r="W197" s="114"/>
      <c r="X197" s="114"/>
      <c r="Y197" s="114"/>
      <c r="Z197" s="114"/>
      <c r="AA197" s="114"/>
    </row>
    <row r="198">
      <c r="A198" s="111">
        <v>0.641087962962963</v>
      </c>
      <c r="B198" s="112"/>
      <c r="C198" s="113">
        <v>52.9</v>
      </c>
      <c r="D198" s="113">
        <v>55.8</v>
      </c>
      <c r="E198" s="113">
        <v>40.2</v>
      </c>
      <c r="F198" s="114"/>
      <c r="G198" s="114"/>
      <c r="H198" s="114">
        <f t="shared" si="1"/>
        <v>40.2</v>
      </c>
      <c r="I198" s="114">
        <f t="shared" si="2"/>
        <v>55.8</v>
      </c>
      <c r="J198" s="114">
        <f t="shared" si="3"/>
        <v>49.63333333</v>
      </c>
      <c r="K198" s="115">
        <f t="array" ref="K198">10*LOG(SUM(10^(B198:E198/10)/((B198&gt;0)*1+(C198&gt;0)*1+(D198&gt;0)*1+(E198&gt;0)*1)))</f>
        <v>52.90514032</v>
      </c>
      <c r="L198" s="114"/>
      <c r="M198" s="114"/>
      <c r="N198" s="114"/>
      <c r="O198" s="116"/>
      <c r="P198" s="114"/>
      <c r="Q198" s="114"/>
      <c r="R198" s="114"/>
      <c r="S198" s="114"/>
      <c r="T198" s="114"/>
      <c r="U198" s="114"/>
      <c r="V198" s="114"/>
      <c r="W198" s="114"/>
      <c r="X198" s="114"/>
      <c r="Y198" s="114"/>
      <c r="Z198" s="114"/>
      <c r="AA198" s="114"/>
    </row>
    <row r="199">
      <c r="A199" s="111">
        <v>0.641099537037037</v>
      </c>
      <c r="B199" s="112"/>
      <c r="C199" s="113">
        <v>55.4</v>
      </c>
      <c r="D199" s="113">
        <v>55.5</v>
      </c>
      <c r="E199" s="113">
        <v>40.0</v>
      </c>
      <c r="F199" s="114"/>
      <c r="G199" s="114"/>
      <c r="H199" s="114">
        <f t="shared" si="1"/>
        <v>40</v>
      </c>
      <c r="I199" s="114">
        <f t="shared" si="2"/>
        <v>55.5</v>
      </c>
      <c r="J199" s="114">
        <f t="shared" si="3"/>
        <v>50.3</v>
      </c>
      <c r="K199" s="115">
        <f t="array" ref="K199">10*LOG(SUM(10^(B199:E199/10)/((B199&gt;0)*1+(C199&gt;0)*1+(D199&gt;0)*1+(E199&gt;0)*1)))</f>
        <v>53.75084925</v>
      </c>
      <c r="L199" s="114"/>
      <c r="M199" s="114"/>
      <c r="N199" s="114"/>
      <c r="O199" s="116"/>
      <c r="P199" s="114"/>
      <c r="Q199" s="114"/>
      <c r="R199" s="114"/>
      <c r="S199" s="114"/>
      <c r="T199" s="114"/>
      <c r="U199" s="114"/>
      <c r="V199" s="114"/>
      <c r="W199" s="114"/>
      <c r="X199" s="114"/>
      <c r="Y199" s="114"/>
      <c r="Z199" s="114"/>
      <c r="AA199" s="114"/>
    </row>
    <row r="200">
      <c r="A200" s="111">
        <v>0.6411111111111111</v>
      </c>
      <c r="B200" s="112"/>
      <c r="C200" s="113">
        <v>55.2</v>
      </c>
      <c r="D200" s="113">
        <v>53.7</v>
      </c>
      <c r="E200" s="113">
        <v>32.1</v>
      </c>
      <c r="F200" s="114"/>
      <c r="G200" s="114"/>
      <c r="H200" s="114">
        <f t="shared" si="1"/>
        <v>32.1</v>
      </c>
      <c r="I200" s="114">
        <f t="shared" si="2"/>
        <v>55.2</v>
      </c>
      <c r="J200" s="114">
        <f t="shared" si="3"/>
        <v>47</v>
      </c>
      <c r="K200" s="115">
        <f t="array" ref="K200">10*LOG(SUM(10^(B200:E200/10)/((B200&gt;0)*1+(C200&gt;0)*1+(D200&gt;0)*1+(E200&gt;0)*1)))</f>
        <v>52.76597213</v>
      </c>
      <c r="L200" s="114"/>
      <c r="M200" s="114"/>
      <c r="N200" s="114"/>
      <c r="O200" s="116"/>
      <c r="P200" s="114"/>
      <c r="Q200" s="114"/>
      <c r="R200" s="114"/>
      <c r="S200" s="114"/>
      <c r="T200" s="114"/>
      <c r="U200" s="114"/>
      <c r="V200" s="114"/>
      <c r="W200" s="114"/>
      <c r="X200" s="114"/>
      <c r="Y200" s="114"/>
      <c r="Z200" s="114"/>
      <c r="AA200" s="114"/>
    </row>
    <row r="201">
      <c r="A201" s="111">
        <v>0.6411226851851852</v>
      </c>
      <c r="B201" s="112"/>
      <c r="C201" s="113">
        <v>56.3</v>
      </c>
      <c r="D201" s="113">
        <v>53.2</v>
      </c>
      <c r="E201" s="113">
        <v>40.6</v>
      </c>
      <c r="F201" s="114"/>
      <c r="G201" s="114"/>
      <c r="H201" s="114">
        <f t="shared" si="1"/>
        <v>40.6</v>
      </c>
      <c r="I201" s="114">
        <f t="shared" si="2"/>
        <v>56.3</v>
      </c>
      <c r="J201" s="114">
        <f t="shared" si="3"/>
        <v>50.03333333</v>
      </c>
      <c r="K201" s="115">
        <f t="array" ref="K201">10*LOG(SUM(10^(B201:E201/10)/((B201&gt;0)*1+(C201&gt;0)*1+(D201&gt;0)*1+(E201&gt;0)*1)))</f>
        <v>53.33777433</v>
      </c>
      <c r="L201" s="114"/>
      <c r="M201" s="114"/>
      <c r="N201" s="114"/>
      <c r="O201" s="116"/>
      <c r="P201" s="114"/>
      <c r="Q201" s="114"/>
      <c r="R201" s="114"/>
      <c r="S201" s="114"/>
      <c r="T201" s="114"/>
      <c r="U201" s="114"/>
      <c r="V201" s="114"/>
      <c r="W201" s="114"/>
      <c r="X201" s="114"/>
      <c r="Y201" s="114"/>
      <c r="Z201" s="114"/>
      <c r="AA201" s="114"/>
    </row>
    <row r="202">
      <c r="A202" s="111">
        <v>0.6411342592592593</v>
      </c>
      <c r="B202" s="112"/>
      <c r="C202" s="113">
        <v>54.8</v>
      </c>
      <c r="D202" s="113">
        <v>53.4</v>
      </c>
      <c r="E202" s="113">
        <v>42.4</v>
      </c>
      <c r="F202" s="114"/>
      <c r="G202" s="114"/>
      <c r="H202" s="114">
        <f t="shared" si="1"/>
        <v>42.4</v>
      </c>
      <c r="I202" s="114">
        <f t="shared" si="2"/>
        <v>54.8</v>
      </c>
      <c r="J202" s="114">
        <f t="shared" si="3"/>
        <v>50.2</v>
      </c>
      <c r="K202" s="115">
        <f t="array" ref="K202">10*LOG(SUM(10^(B202:E202/10)/((B202&gt;0)*1+(C202&gt;0)*1+(D202&gt;0)*1+(E202&gt;0)*1)))</f>
        <v>52.53782366</v>
      </c>
      <c r="L202" s="114"/>
      <c r="M202" s="114"/>
      <c r="N202" s="114"/>
      <c r="O202" s="116"/>
      <c r="P202" s="114"/>
      <c r="Q202" s="114"/>
      <c r="R202" s="114"/>
      <c r="S202" s="114"/>
      <c r="T202" s="114"/>
      <c r="U202" s="114"/>
      <c r="V202" s="114"/>
      <c r="W202" s="114"/>
      <c r="X202" s="114"/>
      <c r="Y202" s="114"/>
      <c r="Z202" s="114"/>
      <c r="AA202" s="114"/>
    </row>
    <row r="203">
      <c r="A203" s="111">
        <v>0.6411458333333333</v>
      </c>
      <c r="B203" s="112"/>
      <c r="C203" s="113">
        <v>56.9</v>
      </c>
      <c r="D203" s="113">
        <v>53.9</v>
      </c>
      <c r="E203" s="113">
        <v>42.0</v>
      </c>
      <c r="F203" s="114"/>
      <c r="G203" s="114"/>
      <c r="H203" s="114">
        <f t="shared" si="1"/>
        <v>42</v>
      </c>
      <c r="I203" s="114">
        <f t="shared" si="2"/>
        <v>56.9</v>
      </c>
      <c r="J203" s="114">
        <f t="shared" si="3"/>
        <v>50.93333333</v>
      </c>
      <c r="K203" s="115">
        <f t="array" ref="K203">10*LOG(SUM(10^(B203:E203/10)/((B203&gt;0)*1+(C203&gt;0)*1+(D203&gt;0)*1+(E203&gt;0)*1)))</f>
        <v>53.98576301</v>
      </c>
      <c r="L203" s="114"/>
      <c r="M203" s="114"/>
      <c r="N203" s="114"/>
      <c r="O203" s="116"/>
      <c r="P203" s="114"/>
      <c r="Q203" s="114"/>
      <c r="R203" s="114"/>
      <c r="S203" s="114"/>
      <c r="T203" s="114"/>
      <c r="U203" s="114"/>
      <c r="V203" s="114"/>
      <c r="W203" s="114"/>
      <c r="X203" s="114"/>
      <c r="Y203" s="114"/>
      <c r="Z203" s="114"/>
      <c r="AA203" s="114"/>
    </row>
    <row r="204">
      <c r="A204" s="111">
        <v>0.6411574074074075</v>
      </c>
      <c r="B204" s="112"/>
      <c r="C204" s="113">
        <v>57.2</v>
      </c>
      <c r="D204" s="113">
        <v>54.1</v>
      </c>
      <c r="E204" s="113">
        <v>41.6</v>
      </c>
      <c r="F204" s="114"/>
      <c r="G204" s="114"/>
      <c r="H204" s="114">
        <f t="shared" si="1"/>
        <v>41.6</v>
      </c>
      <c r="I204" s="114">
        <f t="shared" si="2"/>
        <v>57.2</v>
      </c>
      <c r="J204" s="114">
        <f t="shared" si="3"/>
        <v>50.96666667</v>
      </c>
      <c r="K204" s="115">
        <f t="array" ref="K204">10*LOG(SUM(10^(B204:E204/10)/((B204&gt;0)*1+(C204&gt;0)*1+(D204&gt;0)*1+(E204&gt;0)*1)))</f>
        <v>54.2395679</v>
      </c>
      <c r="L204" s="114"/>
      <c r="M204" s="114"/>
      <c r="N204" s="114"/>
      <c r="O204" s="116"/>
      <c r="P204" s="114"/>
      <c r="Q204" s="114"/>
      <c r="R204" s="114"/>
      <c r="S204" s="114"/>
      <c r="T204" s="114"/>
      <c r="U204" s="114"/>
      <c r="V204" s="114"/>
      <c r="W204" s="114"/>
      <c r="X204" s="114"/>
      <c r="Y204" s="114"/>
      <c r="Z204" s="114"/>
      <c r="AA204" s="114"/>
    </row>
    <row r="205">
      <c r="A205" s="111">
        <v>0.6411689814814815</v>
      </c>
      <c r="B205" s="112"/>
      <c r="C205" s="113">
        <v>54.4</v>
      </c>
      <c r="D205" s="113">
        <v>51.5</v>
      </c>
      <c r="E205" s="113">
        <v>43.5</v>
      </c>
      <c r="F205" s="114"/>
      <c r="G205" s="114"/>
      <c r="H205" s="114">
        <f t="shared" si="1"/>
        <v>43.5</v>
      </c>
      <c r="I205" s="114">
        <f t="shared" si="2"/>
        <v>54.4</v>
      </c>
      <c r="J205" s="114">
        <f t="shared" si="3"/>
        <v>49.8</v>
      </c>
      <c r="K205" s="115">
        <f t="array" ref="K205">10*LOG(SUM(10^(B205:E205/10)/((B205&gt;0)*1+(C205&gt;0)*1+(D205&gt;0)*1+(E205&gt;0)*1)))</f>
        <v>51.65407402</v>
      </c>
      <c r="L205" s="114"/>
      <c r="M205" s="114"/>
      <c r="N205" s="114"/>
      <c r="O205" s="116"/>
      <c r="P205" s="114"/>
      <c r="Q205" s="114"/>
      <c r="R205" s="114"/>
      <c r="S205" s="114"/>
      <c r="T205" s="114"/>
      <c r="U205" s="114"/>
      <c r="V205" s="114"/>
      <c r="W205" s="114"/>
      <c r="X205" s="114"/>
      <c r="Y205" s="114"/>
      <c r="Z205" s="114"/>
      <c r="AA205" s="114"/>
    </row>
    <row r="206">
      <c r="A206" s="111">
        <v>0.6411805555555555</v>
      </c>
      <c r="B206" s="112"/>
      <c r="C206" s="113">
        <v>52.8</v>
      </c>
      <c r="D206" s="113">
        <v>48.9</v>
      </c>
      <c r="E206" s="113">
        <v>48.5</v>
      </c>
      <c r="F206" s="114"/>
      <c r="G206" s="114"/>
      <c r="H206" s="114">
        <f t="shared" si="1"/>
        <v>48.5</v>
      </c>
      <c r="I206" s="114">
        <f t="shared" si="2"/>
        <v>52.8</v>
      </c>
      <c r="J206" s="114">
        <f t="shared" si="3"/>
        <v>50.06666667</v>
      </c>
      <c r="K206" s="115">
        <f t="array" ref="K206">10*LOG(SUM(10^(B206:E206/10)/((B206&gt;0)*1+(C206&gt;0)*1+(D206&gt;0)*1+(E206&gt;0)*1)))</f>
        <v>50.53035347</v>
      </c>
      <c r="L206" s="114"/>
      <c r="M206" s="114"/>
      <c r="N206" s="114"/>
      <c r="O206" s="116"/>
      <c r="P206" s="114"/>
      <c r="Q206" s="114"/>
      <c r="R206" s="114"/>
      <c r="S206" s="114"/>
      <c r="T206" s="114"/>
      <c r="U206" s="114"/>
      <c r="V206" s="114"/>
      <c r="W206" s="114"/>
      <c r="X206" s="114"/>
      <c r="Y206" s="114"/>
      <c r="Z206" s="114"/>
      <c r="AA206" s="114"/>
    </row>
    <row r="207">
      <c r="A207" s="111">
        <v>0.6411921296296297</v>
      </c>
      <c r="B207" s="112"/>
      <c r="C207" s="113">
        <v>52.0</v>
      </c>
      <c r="D207" s="113">
        <v>50.1</v>
      </c>
      <c r="E207" s="113">
        <v>46.6</v>
      </c>
      <c r="F207" s="114"/>
      <c r="G207" s="114"/>
      <c r="H207" s="114">
        <f t="shared" si="1"/>
        <v>46.6</v>
      </c>
      <c r="I207" s="114">
        <f t="shared" si="2"/>
        <v>52</v>
      </c>
      <c r="J207" s="114">
        <f t="shared" si="3"/>
        <v>49.56666667</v>
      </c>
      <c r="K207" s="115">
        <f t="array" ref="K207">10*LOG(SUM(10^(B207:E207/10)/((B207&gt;0)*1+(C207&gt;0)*1+(D207&gt;0)*1+(E207&gt;0)*1)))</f>
        <v>50.09349517</v>
      </c>
      <c r="L207" s="114"/>
      <c r="M207" s="114"/>
      <c r="N207" s="114"/>
      <c r="O207" s="116"/>
      <c r="P207" s="114"/>
      <c r="Q207" s="114"/>
      <c r="R207" s="114"/>
      <c r="S207" s="114"/>
      <c r="T207" s="114"/>
      <c r="U207" s="114"/>
      <c r="V207" s="114"/>
      <c r="W207" s="114"/>
      <c r="X207" s="114"/>
      <c r="Y207" s="114"/>
      <c r="Z207" s="114"/>
      <c r="AA207" s="114"/>
    </row>
    <row r="208">
      <c r="A208" s="111">
        <v>0.6412037037037037</v>
      </c>
      <c r="B208" s="112"/>
      <c r="C208" s="113">
        <v>52.5</v>
      </c>
      <c r="D208" s="113">
        <v>49.0</v>
      </c>
      <c r="E208" s="113">
        <v>48.0</v>
      </c>
      <c r="F208" s="114"/>
      <c r="G208" s="114"/>
      <c r="H208" s="114">
        <f t="shared" si="1"/>
        <v>48</v>
      </c>
      <c r="I208" s="114">
        <f t="shared" si="2"/>
        <v>52.5</v>
      </c>
      <c r="J208" s="114">
        <f t="shared" si="3"/>
        <v>49.83333333</v>
      </c>
      <c r="K208" s="115">
        <f t="array" ref="K208">10*LOG(SUM(10^(B208:E208/10)/((B208&gt;0)*1+(C208&gt;0)*1+(D208&gt;0)*1+(E208&gt;0)*1)))</f>
        <v>50.2851364</v>
      </c>
      <c r="L208" s="114"/>
      <c r="M208" s="114"/>
      <c r="N208" s="114"/>
      <c r="O208" s="116"/>
      <c r="P208" s="114"/>
      <c r="Q208" s="114"/>
      <c r="R208" s="114"/>
      <c r="S208" s="114"/>
      <c r="T208" s="114"/>
      <c r="U208" s="114"/>
      <c r="V208" s="114"/>
      <c r="W208" s="114"/>
      <c r="X208" s="114"/>
      <c r="Y208" s="114"/>
      <c r="Z208" s="114"/>
      <c r="AA208" s="114"/>
    </row>
    <row r="209">
      <c r="A209" s="111">
        <v>0.6412152777777778</v>
      </c>
      <c r="B209" s="112"/>
      <c r="C209" s="113">
        <v>52.5</v>
      </c>
      <c r="D209" s="113">
        <v>48.6</v>
      </c>
      <c r="E209" s="113">
        <v>47.7</v>
      </c>
      <c r="F209" s="114"/>
      <c r="G209" s="114"/>
      <c r="H209" s="114">
        <f t="shared" si="1"/>
        <v>47.7</v>
      </c>
      <c r="I209" s="114">
        <f t="shared" si="2"/>
        <v>52.5</v>
      </c>
      <c r="J209" s="114">
        <f t="shared" si="3"/>
        <v>49.6</v>
      </c>
      <c r="K209" s="115">
        <f t="array" ref="K209">10*LOG(SUM(10^(B209:E209/10)/((B209&gt;0)*1+(C209&gt;0)*1+(D209&gt;0)*1+(E209&gt;0)*1)))</f>
        <v>50.13057693</v>
      </c>
      <c r="L209" s="114"/>
      <c r="M209" s="114"/>
      <c r="N209" s="114"/>
      <c r="O209" s="116"/>
      <c r="P209" s="114"/>
      <c r="Q209" s="114"/>
      <c r="R209" s="114"/>
      <c r="S209" s="114"/>
      <c r="T209" s="114"/>
      <c r="U209" s="114"/>
      <c r="V209" s="114"/>
      <c r="W209" s="114"/>
      <c r="X209" s="114"/>
      <c r="Y209" s="114"/>
      <c r="Z209" s="114"/>
      <c r="AA209" s="114"/>
    </row>
    <row r="210">
      <c r="A210" s="111">
        <v>0.6412268518518518</v>
      </c>
      <c r="B210" s="112"/>
      <c r="C210" s="113">
        <v>53.0</v>
      </c>
      <c r="D210" s="113">
        <v>48.6</v>
      </c>
      <c r="E210" s="113">
        <v>47.5</v>
      </c>
      <c r="F210" s="114"/>
      <c r="G210" s="114"/>
      <c r="H210" s="114">
        <f t="shared" si="1"/>
        <v>47.5</v>
      </c>
      <c r="I210" s="114">
        <f t="shared" si="2"/>
        <v>53</v>
      </c>
      <c r="J210" s="114">
        <f t="shared" si="3"/>
        <v>49.7</v>
      </c>
      <c r="K210" s="115">
        <f t="array" ref="K210">10*LOG(SUM(10^(B210:E210/10)/((B210&gt;0)*1+(C210&gt;0)*1+(D210&gt;0)*1+(E210&gt;0)*1)))</f>
        <v>50.39023885</v>
      </c>
      <c r="L210" s="114"/>
      <c r="M210" s="114"/>
      <c r="N210" s="114"/>
      <c r="O210" s="116"/>
      <c r="P210" s="114"/>
      <c r="Q210" s="114"/>
      <c r="R210" s="114"/>
      <c r="S210" s="114"/>
      <c r="T210" s="114"/>
      <c r="U210" s="114"/>
      <c r="V210" s="114"/>
      <c r="W210" s="114"/>
      <c r="X210" s="114"/>
      <c r="Y210" s="114"/>
      <c r="Z210" s="114"/>
      <c r="AA210" s="114"/>
    </row>
    <row r="211">
      <c r="A211" s="111">
        <v>0.641238425925926</v>
      </c>
      <c r="B211" s="112"/>
      <c r="C211" s="113">
        <v>51.9</v>
      </c>
      <c r="D211" s="113">
        <v>49.2</v>
      </c>
      <c r="E211" s="113">
        <v>44.1</v>
      </c>
      <c r="F211" s="114"/>
      <c r="G211" s="114"/>
      <c r="H211" s="114">
        <f t="shared" si="1"/>
        <v>44.1</v>
      </c>
      <c r="I211" s="114">
        <f t="shared" si="2"/>
        <v>51.9</v>
      </c>
      <c r="J211" s="114">
        <f t="shared" si="3"/>
        <v>48.4</v>
      </c>
      <c r="K211" s="115">
        <f t="array" ref="K211">10*LOG(SUM(10^(B211:E211/10)/((B211&gt;0)*1+(C211&gt;0)*1+(D211&gt;0)*1+(E211&gt;0)*1)))</f>
        <v>49.44092614</v>
      </c>
      <c r="L211" s="114"/>
      <c r="M211" s="114"/>
      <c r="N211" s="114"/>
      <c r="O211" s="116"/>
      <c r="P211" s="114"/>
      <c r="Q211" s="114"/>
      <c r="R211" s="114"/>
      <c r="S211" s="114"/>
      <c r="T211" s="114"/>
      <c r="U211" s="114"/>
      <c r="V211" s="114"/>
      <c r="W211" s="114"/>
      <c r="X211" s="114"/>
      <c r="Y211" s="114"/>
      <c r="Z211" s="114"/>
      <c r="AA211" s="114"/>
    </row>
    <row r="212">
      <c r="A212" s="111">
        <v>0.64125</v>
      </c>
      <c r="B212" s="112"/>
      <c r="C212" s="113">
        <v>50.4</v>
      </c>
      <c r="D212" s="113">
        <v>48.3</v>
      </c>
      <c r="E212" s="113">
        <v>44.7</v>
      </c>
      <c r="F212" s="114"/>
      <c r="G212" s="114"/>
      <c r="H212" s="114">
        <f t="shared" si="1"/>
        <v>44.7</v>
      </c>
      <c r="I212" s="114">
        <f t="shared" si="2"/>
        <v>50.4</v>
      </c>
      <c r="J212" s="114">
        <f t="shared" si="3"/>
        <v>47.8</v>
      </c>
      <c r="K212" s="115">
        <f t="array" ref="K212">10*LOG(SUM(10^(B212:E212/10)/((B212&gt;0)*1+(C212&gt;0)*1+(D212&gt;0)*1+(E212&gt;0)*1)))</f>
        <v>48.38364613</v>
      </c>
      <c r="L212" s="114"/>
      <c r="M212" s="114"/>
      <c r="N212" s="114"/>
      <c r="O212" s="116"/>
      <c r="P212" s="114"/>
      <c r="Q212" s="114"/>
      <c r="R212" s="114"/>
      <c r="S212" s="114"/>
      <c r="T212" s="114"/>
      <c r="U212" s="114"/>
      <c r="V212" s="114"/>
      <c r="W212" s="114"/>
      <c r="X212" s="114"/>
      <c r="Y212" s="114"/>
      <c r="Z212" s="114"/>
      <c r="AA212" s="114"/>
    </row>
    <row r="213">
      <c r="A213" s="111">
        <v>0.641261574074074</v>
      </c>
      <c r="B213" s="112"/>
      <c r="C213" s="113">
        <v>49.3</v>
      </c>
      <c r="D213" s="113">
        <v>48.7</v>
      </c>
      <c r="E213" s="113">
        <v>45.7</v>
      </c>
      <c r="F213" s="114"/>
      <c r="G213" s="114"/>
      <c r="H213" s="114">
        <f t="shared" si="1"/>
        <v>45.7</v>
      </c>
      <c r="I213" s="114">
        <f t="shared" si="2"/>
        <v>49.3</v>
      </c>
      <c r="J213" s="114">
        <f t="shared" si="3"/>
        <v>47.9</v>
      </c>
      <c r="K213" s="115">
        <f t="array" ref="K213">10*LOG(SUM(10^(B213:E213/10)/((B213&gt;0)*1+(C213&gt;0)*1+(D213&gt;0)*1+(E213&gt;0)*1)))</f>
        <v>48.16018793</v>
      </c>
      <c r="L213" s="114"/>
      <c r="M213" s="114"/>
      <c r="N213" s="114"/>
      <c r="O213" s="116"/>
      <c r="P213" s="114"/>
      <c r="Q213" s="114"/>
      <c r="R213" s="114"/>
      <c r="S213" s="114"/>
      <c r="T213" s="114"/>
      <c r="U213" s="114"/>
      <c r="V213" s="114"/>
      <c r="W213" s="114"/>
      <c r="X213" s="114"/>
      <c r="Y213" s="114"/>
      <c r="Z213" s="114"/>
      <c r="AA213" s="114"/>
    </row>
    <row r="214">
      <c r="A214" s="111">
        <v>0.6412731481481482</v>
      </c>
      <c r="B214" s="112"/>
      <c r="C214" s="113">
        <v>48.6</v>
      </c>
      <c r="D214" s="113">
        <v>48.7</v>
      </c>
      <c r="E214" s="113">
        <v>45.6</v>
      </c>
      <c r="F214" s="114"/>
      <c r="G214" s="114"/>
      <c r="H214" s="114">
        <f t="shared" si="1"/>
        <v>45.6</v>
      </c>
      <c r="I214" s="114">
        <f t="shared" si="2"/>
        <v>48.7</v>
      </c>
      <c r="J214" s="114">
        <f t="shared" si="3"/>
        <v>47.63333333</v>
      </c>
      <c r="K214" s="115">
        <f t="array" ref="K214">10*LOG(SUM(10^(B214:E214/10)/((B214&gt;0)*1+(C214&gt;0)*1+(D214&gt;0)*1+(E214&gt;0)*1)))</f>
        <v>47.85053093</v>
      </c>
      <c r="L214" s="114"/>
      <c r="M214" s="114"/>
      <c r="N214" s="114"/>
      <c r="O214" s="116"/>
      <c r="P214" s="114"/>
      <c r="Q214" s="114"/>
      <c r="R214" s="114"/>
      <c r="S214" s="114"/>
      <c r="T214" s="114"/>
      <c r="U214" s="114"/>
      <c r="V214" s="114"/>
      <c r="W214" s="114"/>
      <c r="X214" s="114"/>
      <c r="Y214" s="114"/>
      <c r="Z214" s="114"/>
      <c r="AA214" s="114"/>
    </row>
    <row r="215">
      <c r="A215" s="111">
        <v>0.6412847222222222</v>
      </c>
      <c r="B215" s="112"/>
      <c r="C215" s="113">
        <v>49.2</v>
      </c>
      <c r="D215" s="113">
        <v>50.1</v>
      </c>
      <c r="E215" s="113">
        <v>46.8</v>
      </c>
      <c r="F215" s="114"/>
      <c r="G215" s="114"/>
      <c r="H215" s="114">
        <f t="shared" si="1"/>
        <v>46.8</v>
      </c>
      <c r="I215" s="114">
        <f t="shared" si="2"/>
        <v>50.1</v>
      </c>
      <c r="J215" s="114">
        <f t="shared" si="3"/>
        <v>48.7</v>
      </c>
      <c r="K215" s="115">
        <f t="array" ref="K215">10*LOG(SUM(10^(B215:E215/10)/((B215&gt;0)*1+(C215&gt;0)*1+(D215&gt;0)*1+(E215&gt;0)*1)))</f>
        <v>48.90923186</v>
      </c>
      <c r="L215" s="114"/>
      <c r="M215" s="114"/>
      <c r="N215" s="114"/>
      <c r="O215" s="116"/>
      <c r="P215" s="114"/>
      <c r="Q215" s="114"/>
      <c r="R215" s="114"/>
      <c r="S215" s="114"/>
      <c r="T215" s="114"/>
      <c r="U215" s="114"/>
      <c r="V215" s="114"/>
      <c r="W215" s="114"/>
      <c r="X215" s="114"/>
      <c r="Y215" s="114"/>
      <c r="Z215" s="114"/>
      <c r="AA215" s="114"/>
    </row>
    <row r="216">
      <c r="A216" s="111">
        <v>0.6412962962962963</v>
      </c>
      <c r="B216" s="112"/>
      <c r="C216" s="113">
        <v>47.3</v>
      </c>
      <c r="D216" s="113">
        <v>49.6</v>
      </c>
      <c r="E216" s="113">
        <v>48.0</v>
      </c>
      <c r="F216" s="114"/>
      <c r="G216" s="114"/>
      <c r="H216" s="114">
        <f t="shared" si="1"/>
        <v>47.3</v>
      </c>
      <c r="I216" s="114">
        <f t="shared" si="2"/>
        <v>49.6</v>
      </c>
      <c r="J216" s="114">
        <f t="shared" si="3"/>
        <v>48.3</v>
      </c>
      <c r="K216" s="115">
        <f t="array" ref="K216">10*LOG(SUM(10^(B216:E216/10)/((B216&gt;0)*1+(C216&gt;0)*1+(D216&gt;0)*1+(E216&gt;0)*1)))</f>
        <v>48.40944164</v>
      </c>
      <c r="L216" s="114"/>
      <c r="M216" s="114"/>
      <c r="N216" s="114"/>
      <c r="O216" s="116"/>
      <c r="P216" s="114"/>
      <c r="Q216" s="114"/>
      <c r="R216" s="114"/>
      <c r="S216" s="114"/>
      <c r="T216" s="114"/>
      <c r="U216" s="114"/>
      <c r="V216" s="114"/>
      <c r="W216" s="114"/>
      <c r="X216" s="114"/>
      <c r="Y216" s="114"/>
      <c r="Z216" s="114"/>
      <c r="AA216" s="114"/>
    </row>
    <row r="217">
      <c r="A217" s="111">
        <v>0.6413078703703704</v>
      </c>
      <c r="B217" s="112"/>
      <c r="C217" s="113">
        <v>45.5</v>
      </c>
      <c r="D217" s="113">
        <v>49.1</v>
      </c>
      <c r="E217" s="113">
        <v>47.2</v>
      </c>
      <c r="F217" s="114"/>
      <c r="G217" s="114"/>
      <c r="H217" s="114">
        <f t="shared" si="1"/>
        <v>45.5</v>
      </c>
      <c r="I217" s="114">
        <f t="shared" si="2"/>
        <v>49.1</v>
      </c>
      <c r="J217" s="114">
        <f t="shared" si="3"/>
        <v>47.26666667</v>
      </c>
      <c r="K217" s="115">
        <f t="array" ref="K217">10*LOG(SUM(10^(B217:E217/10)/((B217&gt;0)*1+(C217&gt;0)*1+(D217&gt;0)*1+(E217&gt;0)*1)))</f>
        <v>47.51397509</v>
      </c>
      <c r="L217" s="114"/>
      <c r="M217" s="114"/>
      <c r="N217" s="114"/>
      <c r="O217" s="116"/>
      <c r="P217" s="114"/>
      <c r="Q217" s="114"/>
      <c r="R217" s="114"/>
      <c r="S217" s="114"/>
      <c r="T217" s="114"/>
      <c r="U217" s="114"/>
      <c r="V217" s="114"/>
      <c r="W217" s="114"/>
      <c r="X217" s="114"/>
      <c r="Y217" s="114"/>
      <c r="Z217" s="114"/>
      <c r="AA217" s="114"/>
    </row>
    <row r="218">
      <c r="A218" s="111">
        <v>0.6413194444444444</v>
      </c>
      <c r="B218" s="112"/>
      <c r="C218" s="113">
        <v>44.6</v>
      </c>
      <c r="D218" s="113">
        <v>48.2</v>
      </c>
      <c r="E218" s="113">
        <v>46.8</v>
      </c>
      <c r="F218" s="114"/>
      <c r="G218" s="114"/>
      <c r="H218" s="114">
        <f t="shared" si="1"/>
        <v>44.6</v>
      </c>
      <c r="I218" s="114">
        <f t="shared" si="2"/>
        <v>48.2</v>
      </c>
      <c r="J218" s="114">
        <f t="shared" si="3"/>
        <v>46.53333333</v>
      </c>
      <c r="K218" s="115">
        <f t="array" ref="K218">10*LOG(SUM(10^(B218:E218/10)/((B218&gt;0)*1+(C218&gt;0)*1+(D218&gt;0)*1+(E218&gt;0)*1)))</f>
        <v>46.77526866</v>
      </c>
      <c r="L218" s="114"/>
      <c r="M218" s="114"/>
      <c r="N218" s="114"/>
      <c r="O218" s="116"/>
      <c r="P218" s="114"/>
      <c r="Q218" s="114"/>
      <c r="R218" s="114"/>
      <c r="S218" s="114"/>
      <c r="T218" s="114"/>
      <c r="U218" s="114"/>
      <c r="V218" s="114"/>
      <c r="W218" s="114"/>
      <c r="X218" s="114"/>
      <c r="Y218" s="114"/>
      <c r="Z218" s="114"/>
      <c r="AA218" s="114"/>
    </row>
    <row r="219">
      <c r="A219" s="111">
        <v>0.6413310185185185</v>
      </c>
      <c r="B219" s="112"/>
      <c r="C219" s="113">
        <v>46.0</v>
      </c>
      <c r="D219" s="113">
        <v>48.3</v>
      </c>
      <c r="E219" s="113">
        <v>47.5</v>
      </c>
      <c r="F219" s="114"/>
      <c r="G219" s="114"/>
      <c r="H219" s="114">
        <f t="shared" si="1"/>
        <v>46</v>
      </c>
      <c r="I219" s="114">
        <f t="shared" si="2"/>
        <v>48.3</v>
      </c>
      <c r="J219" s="114">
        <f t="shared" si="3"/>
        <v>47.26666667</v>
      </c>
      <c r="K219" s="115">
        <f t="array" ref="K219">10*LOG(SUM(10^(B219:E219/10)/((B219&gt;0)*1+(C219&gt;0)*1+(D219&gt;0)*1+(E219&gt;0)*1)))</f>
        <v>47.3680576</v>
      </c>
      <c r="L219" s="114"/>
      <c r="M219" s="114"/>
      <c r="N219" s="114"/>
      <c r="O219" s="116"/>
      <c r="P219" s="114"/>
      <c r="Q219" s="114"/>
      <c r="R219" s="114"/>
      <c r="S219" s="114"/>
      <c r="T219" s="114"/>
      <c r="U219" s="114"/>
      <c r="V219" s="114"/>
      <c r="W219" s="114"/>
      <c r="X219" s="114"/>
      <c r="Y219" s="114"/>
      <c r="Z219" s="114"/>
      <c r="AA219" s="114"/>
    </row>
    <row r="220">
      <c r="A220" s="111">
        <v>0.6413425925925926</v>
      </c>
      <c r="B220" s="112"/>
      <c r="C220" s="113">
        <v>46.7</v>
      </c>
      <c r="D220" s="113">
        <v>48.2</v>
      </c>
      <c r="E220" s="113">
        <v>46.9</v>
      </c>
      <c r="F220" s="114"/>
      <c r="G220" s="114"/>
      <c r="H220" s="114">
        <f t="shared" si="1"/>
        <v>46.7</v>
      </c>
      <c r="I220" s="114">
        <f t="shared" si="2"/>
        <v>48.2</v>
      </c>
      <c r="J220" s="114">
        <f t="shared" si="3"/>
        <v>47.26666667</v>
      </c>
      <c r="K220" s="115">
        <f t="array" ref="K220">10*LOG(SUM(10^(B220:E220/10)/((B220&gt;0)*1+(C220&gt;0)*1+(D220&gt;0)*1+(E220&gt;0)*1)))</f>
        <v>47.31915614</v>
      </c>
      <c r="L220" s="114"/>
      <c r="M220" s="114"/>
      <c r="N220" s="114"/>
      <c r="O220" s="116"/>
      <c r="P220" s="114"/>
      <c r="Q220" s="114"/>
      <c r="R220" s="114"/>
      <c r="S220" s="114"/>
      <c r="T220" s="114"/>
      <c r="U220" s="114"/>
      <c r="V220" s="114"/>
      <c r="W220" s="114"/>
      <c r="X220" s="114"/>
      <c r="Y220" s="114"/>
      <c r="Z220" s="114"/>
      <c r="AA220" s="114"/>
    </row>
    <row r="221">
      <c r="A221" s="111">
        <v>0.6413541666666667</v>
      </c>
      <c r="B221" s="112"/>
      <c r="C221" s="113">
        <v>47.4</v>
      </c>
      <c r="D221" s="113">
        <v>49.1</v>
      </c>
      <c r="E221" s="113">
        <v>47.9</v>
      </c>
      <c r="F221" s="114"/>
      <c r="G221" s="114"/>
      <c r="H221" s="114">
        <f t="shared" si="1"/>
        <v>47.4</v>
      </c>
      <c r="I221" s="114">
        <f t="shared" si="2"/>
        <v>49.1</v>
      </c>
      <c r="J221" s="114">
        <f t="shared" si="3"/>
        <v>48.13333333</v>
      </c>
      <c r="K221" s="115">
        <f t="array" ref="K221">10*LOG(SUM(10^(B221:E221/10)/((B221&gt;0)*1+(C221&gt;0)*1+(D221&gt;0)*1+(E221&gt;0)*1)))</f>
        <v>48.19319359</v>
      </c>
      <c r="L221" s="114"/>
      <c r="M221" s="114"/>
      <c r="N221" s="114"/>
      <c r="O221" s="116"/>
      <c r="P221" s="114"/>
      <c r="Q221" s="114"/>
      <c r="R221" s="114"/>
      <c r="S221" s="114"/>
      <c r="T221" s="114"/>
      <c r="U221" s="114"/>
      <c r="V221" s="114"/>
      <c r="W221" s="114"/>
      <c r="X221" s="114"/>
      <c r="Y221" s="114"/>
      <c r="Z221" s="114"/>
      <c r="AA221" s="114"/>
    </row>
    <row r="222">
      <c r="A222" s="111">
        <v>0.6413657407407407</v>
      </c>
      <c r="B222" s="112"/>
      <c r="C222" s="113">
        <v>49.5</v>
      </c>
      <c r="D222" s="113">
        <v>48.5</v>
      </c>
      <c r="E222" s="113">
        <v>52.5</v>
      </c>
      <c r="F222" s="114"/>
      <c r="G222" s="114"/>
      <c r="H222" s="114">
        <f t="shared" si="1"/>
        <v>48.5</v>
      </c>
      <c r="I222" s="114">
        <f t="shared" si="2"/>
        <v>52.5</v>
      </c>
      <c r="J222" s="114">
        <f t="shared" si="3"/>
        <v>50.16666667</v>
      </c>
      <c r="K222" s="115">
        <f t="array" ref="K222">10*LOG(SUM(10^(B222:E222/10)/((B222&gt;0)*1+(C222&gt;0)*1+(D222&gt;0)*1+(E222&gt;0)*1)))</f>
        <v>50.5147232</v>
      </c>
      <c r="L222" s="114"/>
      <c r="M222" s="114"/>
      <c r="N222" s="114"/>
      <c r="O222" s="116"/>
      <c r="P222" s="114"/>
      <c r="Q222" s="114"/>
      <c r="R222" s="114"/>
      <c r="S222" s="114"/>
      <c r="T222" s="114"/>
      <c r="U222" s="114"/>
      <c r="V222" s="114"/>
      <c r="W222" s="114"/>
      <c r="X222" s="114"/>
      <c r="Y222" s="114"/>
      <c r="Z222" s="114"/>
      <c r="AA222" s="114"/>
    </row>
    <row r="223">
      <c r="A223" s="111">
        <v>0.6413773148148149</v>
      </c>
      <c r="B223" s="112"/>
      <c r="C223" s="113">
        <v>52.6</v>
      </c>
      <c r="D223" s="113">
        <v>50.1</v>
      </c>
      <c r="E223" s="113">
        <v>46.3</v>
      </c>
      <c r="F223" s="114"/>
      <c r="G223" s="114"/>
      <c r="H223" s="114">
        <f t="shared" si="1"/>
        <v>46.3</v>
      </c>
      <c r="I223" s="114">
        <f t="shared" si="2"/>
        <v>52.6</v>
      </c>
      <c r="J223" s="114">
        <f t="shared" si="3"/>
        <v>49.66666667</v>
      </c>
      <c r="K223" s="115">
        <f t="array" ref="K223">10*LOG(SUM(10^(B223:E223/10)/((B223&gt;0)*1+(C223&gt;0)*1+(D223&gt;0)*1+(E223&gt;0)*1)))</f>
        <v>50.37371161</v>
      </c>
      <c r="L223" s="114"/>
      <c r="M223" s="114"/>
      <c r="N223" s="114"/>
      <c r="O223" s="116"/>
      <c r="P223" s="114"/>
      <c r="Q223" s="114"/>
      <c r="R223" s="114"/>
      <c r="S223" s="114"/>
      <c r="T223" s="114"/>
      <c r="U223" s="114"/>
      <c r="V223" s="114"/>
      <c r="W223" s="114"/>
      <c r="X223" s="114"/>
      <c r="Y223" s="114"/>
      <c r="Z223" s="114"/>
      <c r="AA223" s="114"/>
    </row>
    <row r="224">
      <c r="A224" s="111">
        <v>0.6413888888888889</v>
      </c>
      <c r="B224" s="112"/>
      <c r="C224" s="113">
        <v>54.9</v>
      </c>
      <c r="D224" s="113">
        <v>54.7</v>
      </c>
      <c r="E224" s="113">
        <v>47.7</v>
      </c>
      <c r="F224" s="114"/>
      <c r="G224" s="114"/>
      <c r="H224" s="114">
        <f t="shared" si="1"/>
        <v>47.7</v>
      </c>
      <c r="I224" s="114">
        <f t="shared" si="2"/>
        <v>54.9</v>
      </c>
      <c r="J224" s="114">
        <f t="shared" si="3"/>
        <v>52.43333333</v>
      </c>
      <c r="K224" s="115">
        <f t="array" ref="K224">10*LOG(SUM(10^(B224:E224/10)/((B224&gt;0)*1+(C224&gt;0)*1+(D224&gt;0)*1+(E224&gt;0)*1)))</f>
        <v>53.44415744</v>
      </c>
      <c r="L224" s="114"/>
      <c r="M224" s="114"/>
      <c r="N224" s="114"/>
      <c r="O224" s="116"/>
      <c r="P224" s="114"/>
      <c r="Q224" s="114"/>
      <c r="R224" s="114"/>
      <c r="S224" s="114"/>
      <c r="T224" s="114"/>
      <c r="U224" s="114"/>
      <c r="V224" s="114"/>
      <c r="W224" s="114"/>
      <c r="X224" s="114"/>
      <c r="Y224" s="114"/>
      <c r="Z224" s="114"/>
      <c r="AA224" s="114"/>
    </row>
    <row r="225">
      <c r="A225" s="111">
        <v>0.6414004629629629</v>
      </c>
      <c r="B225" s="112"/>
      <c r="C225" s="113">
        <v>54.9</v>
      </c>
      <c r="D225" s="113">
        <v>53.6</v>
      </c>
      <c r="E225" s="113">
        <v>46.2</v>
      </c>
      <c r="F225" s="114"/>
      <c r="G225" s="114"/>
      <c r="H225" s="114">
        <f t="shared" si="1"/>
        <v>46.2</v>
      </c>
      <c r="I225" s="114">
        <f t="shared" si="2"/>
        <v>54.9</v>
      </c>
      <c r="J225" s="114">
        <f t="shared" si="3"/>
        <v>51.56666667</v>
      </c>
      <c r="K225" s="115">
        <f t="array" ref="K225">10*LOG(SUM(10^(B225:E225/10)/((B225&gt;0)*1+(C225&gt;0)*1+(D225&gt;0)*1+(E225&gt;0)*1)))</f>
        <v>52.86160137</v>
      </c>
      <c r="L225" s="114"/>
      <c r="M225" s="114"/>
      <c r="N225" s="114"/>
      <c r="O225" s="116"/>
      <c r="P225" s="114"/>
      <c r="Q225" s="114"/>
      <c r="R225" s="114"/>
      <c r="S225" s="114"/>
      <c r="T225" s="114"/>
      <c r="U225" s="114"/>
      <c r="V225" s="114"/>
      <c r="W225" s="114"/>
      <c r="X225" s="114"/>
      <c r="Y225" s="114"/>
      <c r="Z225" s="114"/>
      <c r="AA225" s="114"/>
    </row>
    <row r="226">
      <c r="A226" s="111">
        <v>0.6414120370370371</v>
      </c>
      <c r="B226" s="112"/>
      <c r="C226" s="113">
        <v>57.8</v>
      </c>
      <c r="D226" s="113">
        <v>53.4</v>
      </c>
      <c r="E226" s="113">
        <v>45.9</v>
      </c>
      <c r="F226" s="114"/>
      <c r="G226" s="114"/>
      <c r="H226" s="114">
        <f t="shared" si="1"/>
        <v>45.9</v>
      </c>
      <c r="I226" s="114">
        <f t="shared" si="2"/>
        <v>57.8</v>
      </c>
      <c r="J226" s="114">
        <f t="shared" si="3"/>
        <v>52.36666667</v>
      </c>
      <c r="K226" s="115">
        <f t="array" ref="K226">10*LOG(SUM(10^(B226:E226/10)/((B226&gt;0)*1+(C226&gt;0)*1+(D226&gt;0)*1+(E226&gt;0)*1)))</f>
        <v>54.57499016</v>
      </c>
      <c r="L226" s="114"/>
      <c r="M226" s="114"/>
      <c r="N226" s="114"/>
      <c r="O226" s="116"/>
      <c r="P226" s="114"/>
      <c r="Q226" s="114"/>
      <c r="R226" s="114"/>
      <c r="S226" s="114"/>
      <c r="T226" s="114"/>
      <c r="U226" s="114"/>
      <c r="V226" s="114"/>
      <c r="W226" s="114"/>
      <c r="X226" s="114"/>
      <c r="Y226" s="114"/>
      <c r="Z226" s="114"/>
      <c r="AA226" s="114"/>
    </row>
    <row r="227">
      <c r="A227" s="111">
        <v>0.6414236111111111</v>
      </c>
      <c r="B227" s="112"/>
      <c r="C227" s="113">
        <v>59.5</v>
      </c>
      <c r="D227" s="113">
        <v>55.2</v>
      </c>
      <c r="E227" s="113">
        <v>46.7</v>
      </c>
      <c r="F227" s="114"/>
      <c r="G227" s="114"/>
      <c r="H227" s="114">
        <f t="shared" si="1"/>
        <v>46.7</v>
      </c>
      <c r="I227" s="114">
        <f t="shared" si="2"/>
        <v>59.5</v>
      </c>
      <c r="J227" s="114">
        <f t="shared" si="3"/>
        <v>53.8</v>
      </c>
      <c r="K227" s="115">
        <f t="array" ref="K227">10*LOG(SUM(10^(B227:E227/10)/((B227&gt;0)*1+(C227&gt;0)*1+(D227&gt;0)*1+(E227&gt;0)*1)))</f>
        <v>56.26393949</v>
      </c>
      <c r="L227" s="114"/>
      <c r="M227" s="114"/>
      <c r="N227" s="114"/>
      <c r="O227" s="116"/>
      <c r="P227" s="114"/>
      <c r="Q227" s="114"/>
      <c r="R227" s="114"/>
      <c r="S227" s="114"/>
      <c r="T227" s="114"/>
      <c r="U227" s="114"/>
      <c r="V227" s="114"/>
      <c r="W227" s="114"/>
      <c r="X227" s="114"/>
      <c r="Y227" s="114"/>
      <c r="Z227" s="114"/>
      <c r="AA227" s="114"/>
    </row>
    <row r="228">
      <c r="A228" s="111">
        <v>0.6414351851851852</v>
      </c>
      <c r="B228" s="112"/>
      <c r="C228" s="113">
        <v>60.5</v>
      </c>
      <c r="D228" s="113">
        <v>53.1</v>
      </c>
      <c r="E228" s="113">
        <v>48.8</v>
      </c>
      <c r="F228" s="114"/>
      <c r="G228" s="114"/>
      <c r="H228" s="114">
        <f t="shared" si="1"/>
        <v>48.8</v>
      </c>
      <c r="I228" s="114">
        <f t="shared" si="2"/>
        <v>60.5</v>
      </c>
      <c r="J228" s="114">
        <f t="shared" si="3"/>
        <v>54.13333333</v>
      </c>
      <c r="K228" s="115">
        <f t="array" ref="K228">10*LOG(SUM(10^(B228:E228/10)/((B228&gt;0)*1+(C228&gt;0)*1+(D228&gt;0)*1+(E228&gt;0)*1)))</f>
        <v>56.69642559</v>
      </c>
      <c r="L228" s="114"/>
      <c r="M228" s="114"/>
      <c r="N228" s="114"/>
      <c r="O228" s="116"/>
      <c r="P228" s="114"/>
      <c r="Q228" s="114"/>
      <c r="R228" s="114"/>
      <c r="S228" s="114"/>
      <c r="T228" s="114"/>
      <c r="U228" s="114"/>
      <c r="V228" s="114"/>
      <c r="W228" s="114"/>
      <c r="X228" s="114"/>
      <c r="Y228" s="114"/>
      <c r="Z228" s="114"/>
      <c r="AA228" s="114"/>
    </row>
    <row r="229">
      <c r="A229" s="111">
        <v>0.6414467592592593</v>
      </c>
      <c r="B229" s="112"/>
      <c r="C229" s="113">
        <v>59.2</v>
      </c>
      <c r="D229" s="113">
        <v>58.4</v>
      </c>
      <c r="E229" s="113">
        <v>47.8</v>
      </c>
      <c r="F229" s="114"/>
      <c r="G229" s="114"/>
      <c r="H229" s="114">
        <f t="shared" si="1"/>
        <v>47.8</v>
      </c>
      <c r="I229" s="114">
        <f t="shared" si="2"/>
        <v>59.2</v>
      </c>
      <c r="J229" s="114">
        <f t="shared" si="3"/>
        <v>55.13333333</v>
      </c>
      <c r="K229" s="115">
        <f t="array" ref="K229">10*LOG(SUM(10^(B229:E229/10)/((B229&gt;0)*1+(C229&gt;0)*1+(D229&gt;0)*1+(E229&gt;0)*1)))</f>
        <v>57.22593261</v>
      </c>
      <c r="L229" s="114"/>
      <c r="M229" s="114"/>
      <c r="N229" s="114"/>
      <c r="O229" s="116"/>
      <c r="P229" s="114"/>
      <c r="Q229" s="114"/>
      <c r="R229" s="114"/>
      <c r="S229" s="114"/>
      <c r="T229" s="114"/>
      <c r="U229" s="114"/>
      <c r="V229" s="114"/>
      <c r="W229" s="114"/>
      <c r="X229" s="114"/>
      <c r="Y229" s="114"/>
      <c r="Z229" s="114"/>
      <c r="AA229" s="114"/>
    </row>
    <row r="230">
      <c r="A230" s="111">
        <v>0.6414583333333334</v>
      </c>
      <c r="B230" s="112"/>
      <c r="C230" s="113">
        <v>58.1</v>
      </c>
      <c r="D230" s="113">
        <v>55.6</v>
      </c>
      <c r="E230" s="113">
        <v>50.0</v>
      </c>
      <c r="F230" s="114"/>
      <c r="G230" s="114"/>
      <c r="H230" s="114">
        <f t="shared" si="1"/>
        <v>50</v>
      </c>
      <c r="I230" s="114">
        <f t="shared" si="2"/>
        <v>58.1</v>
      </c>
      <c r="J230" s="114">
        <f t="shared" si="3"/>
        <v>54.56666667</v>
      </c>
      <c r="K230" s="115">
        <f t="array" ref="K230">10*LOG(SUM(10^(B230:E230/10)/((B230&gt;0)*1+(C230&gt;0)*1+(D230&gt;0)*1+(E230&gt;0)*1)))</f>
        <v>55.6770583</v>
      </c>
      <c r="L230" s="114"/>
      <c r="M230" s="114"/>
      <c r="N230" s="114"/>
      <c r="O230" s="116"/>
      <c r="P230" s="114"/>
      <c r="Q230" s="114"/>
      <c r="R230" s="114"/>
      <c r="S230" s="114"/>
      <c r="T230" s="114"/>
      <c r="U230" s="114"/>
      <c r="V230" s="114"/>
      <c r="W230" s="114"/>
      <c r="X230" s="114"/>
      <c r="Y230" s="114"/>
      <c r="Z230" s="114"/>
      <c r="AA230" s="114"/>
    </row>
    <row r="231">
      <c r="A231" s="111">
        <v>0.6414699074074074</v>
      </c>
      <c r="B231" s="112"/>
      <c r="C231" s="113">
        <v>58.3</v>
      </c>
      <c r="D231" s="113">
        <v>58.2</v>
      </c>
      <c r="E231" s="113">
        <v>49.2</v>
      </c>
      <c r="F231" s="114"/>
      <c r="G231" s="114"/>
      <c r="H231" s="114">
        <f t="shared" si="1"/>
        <v>49.2</v>
      </c>
      <c r="I231" s="114">
        <f t="shared" si="2"/>
        <v>58.3</v>
      </c>
      <c r="J231" s="114">
        <f t="shared" si="3"/>
        <v>55.23333333</v>
      </c>
      <c r="K231" s="115">
        <f t="array" ref="K231">10*LOG(SUM(10^(B231:E231/10)/((B231&gt;0)*1+(C231&gt;0)*1+(D231&gt;0)*1+(E231&gt;0)*1)))</f>
        <v>56.7515296</v>
      </c>
      <c r="L231" s="114"/>
      <c r="M231" s="114"/>
      <c r="N231" s="114"/>
      <c r="O231" s="116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</row>
    <row r="232">
      <c r="A232" s="111">
        <v>0.6414814814814814</v>
      </c>
      <c r="B232" s="112"/>
      <c r="C232" s="113">
        <v>58.4</v>
      </c>
      <c r="D232" s="113">
        <v>56.4</v>
      </c>
      <c r="E232" s="113">
        <v>48.3</v>
      </c>
      <c r="F232" s="114"/>
      <c r="G232" s="114"/>
      <c r="H232" s="114">
        <f t="shared" si="1"/>
        <v>48.3</v>
      </c>
      <c r="I232" s="114">
        <f t="shared" si="2"/>
        <v>58.4</v>
      </c>
      <c r="J232" s="114">
        <f t="shared" si="3"/>
        <v>54.36666667</v>
      </c>
      <c r="K232" s="115">
        <f t="array" ref="K232">10*LOG(SUM(10^(B232:E232/10)/((B232&gt;0)*1+(C232&gt;0)*1+(D232&gt;0)*1+(E232&gt;0)*1)))</f>
        <v>56.00593984</v>
      </c>
      <c r="L232" s="114"/>
      <c r="M232" s="114"/>
      <c r="N232" s="114"/>
      <c r="O232" s="116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</row>
    <row r="233">
      <c r="A233" s="111">
        <v>0.6414930555555556</v>
      </c>
      <c r="B233" s="112"/>
      <c r="C233" s="113">
        <v>56.4</v>
      </c>
      <c r="D233" s="113">
        <v>55.0</v>
      </c>
      <c r="E233" s="113">
        <v>48.1</v>
      </c>
      <c r="F233" s="114"/>
      <c r="G233" s="114"/>
      <c r="H233" s="114">
        <f t="shared" si="1"/>
        <v>48.1</v>
      </c>
      <c r="I233" s="114">
        <f t="shared" si="2"/>
        <v>56.4</v>
      </c>
      <c r="J233" s="114">
        <f t="shared" si="3"/>
        <v>53.16666667</v>
      </c>
      <c r="K233" s="115">
        <f t="array" ref="K233">10*LOG(SUM(10^(B233:E233/10)/((B233&gt;0)*1+(C233&gt;0)*1+(D233&gt;0)*1+(E233&gt;0)*1)))</f>
        <v>54.35265569</v>
      </c>
      <c r="L233" s="114"/>
      <c r="M233" s="114"/>
      <c r="N233" s="114"/>
      <c r="O233" s="116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</row>
    <row r="234">
      <c r="A234" s="111">
        <v>0.6415046296296296</v>
      </c>
      <c r="B234" s="112"/>
      <c r="C234" s="113">
        <v>56.7</v>
      </c>
      <c r="D234" s="113">
        <v>54.3</v>
      </c>
      <c r="E234" s="113">
        <v>50.1</v>
      </c>
      <c r="F234" s="114"/>
      <c r="G234" s="114"/>
      <c r="H234" s="114">
        <f t="shared" si="1"/>
        <v>50.1</v>
      </c>
      <c r="I234" s="114">
        <f t="shared" si="2"/>
        <v>56.7</v>
      </c>
      <c r="J234" s="114">
        <f t="shared" si="3"/>
        <v>53.7</v>
      </c>
      <c r="K234" s="115">
        <f t="array" ref="K234">10*LOG(SUM(10^(B234:E234/10)/((B234&gt;0)*1+(C234&gt;0)*1+(D234&gt;0)*1+(E234&gt;0)*1)))</f>
        <v>54.46754012</v>
      </c>
      <c r="L234" s="114"/>
      <c r="M234" s="114"/>
      <c r="N234" s="114"/>
      <c r="O234" s="116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</row>
    <row r="235">
      <c r="A235" s="111">
        <v>0.6415162037037037</v>
      </c>
      <c r="B235" s="112"/>
      <c r="C235" s="113">
        <v>55.5</v>
      </c>
      <c r="D235" s="113">
        <v>53.3</v>
      </c>
      <c r="E235" s="113">
        <v>48.1</v>
      </c>
      <c r="F235" s="114"/>
      <c r="G235" s="114"/>
      <c r="H235" s="114">
        <f t="shared" si="1"/>
        <v>48.1</v>
      </c>
      <c r="I235" s="114">
        <f t="shared" si="2"/>
        <v>55.5</v>
      </c>
      <c r="J235" s="114">
        <f t="shared" si="3"/>
        <v>52.3</v>
      </c>
      <c r="K235" s="115">
        <f t="array" ref="K235">10*LOG(SUM(10^(B235:E235/10)/((B235&gt;0)*1+(C235&gt;0)*1+(D235&gt;0)*1+(E235&gt;0)*1)))</f>
        <v>53.24403205</v>
      </c>
      <c r="L235" s="114"/>
      <c r="M235" s="114"/>
      <c r="N235" s="114"/>
      <c r="O235" s="116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</row>
    <row r="236">
      <c r="A236" s="111">
        <v>0.6415277777777778</v>
      </c>
      <c r="B236" s="112"/>
      <c r="C236" s="113">
        <v>56.9</v>
      </c>
      <c r="D236" s="113">
        <v>51.9</v>
      </c>
      <c r="E236" s="113">
        <v>46.2</v>
      </c>
      <c r="F236" s="114"/>
      <c r="G236" s="114"/>
      <c r="H236" s="114">
        <f t="shared" si="1"/>
        <v>46.2</v>
      </c>
      <c r="I236" s="114">
        <f t="shared" si="2"/>
        <v>56.9</v>
      </c>
      <c r="J236" s="114">
        <f t="shared" si="3"/>
        <v>51.66666667</v>
      </c>
      <c r="K236" s="115">
        <f t="array" ref="K236">10*LOG(SUM(10^(B236:E236/10)/((B236&gt;0)*1+(C236&gt;0)*1+(D236&gt;0)*1+(E236&gt;0)*1)))</f>
        <v>53.59423383</v>
      </c>
      <c r="L236" s="114"/>
      <c r="M236" s="114"/>
      <c r="N236" s="114"/>
      <c r="O236" s="116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</row>
    <row r="237">
      <c r="A237" s="111">
        <v>0.6415393518518518</v>
      </c>
      <c r="B237" s="112"/>
      <c r="C237" s="113">
        <v>57.3</v>
      </c>
      <c r="D237" s="113">
        <v>52.2</v>
      </c>
      <c r="E237" s="113">
        <v>45.9</v>
      </c>
      <c r="F237" s="114"/>
      <c r="G237" s="114"/>
      <c r="H237" s="114">
        <f t="shared" si="1"/>
        <v>45.9</v>
      </c>
      <c r="I237" s="114">
        <f t="shared" si="2"/>
        <v>57.3</v>
      </c>
      <c r="J237" s="114">
        <f t="shared" si="3"/>
        <v>51.8</v>
      </c>
      <c r="K237" s="115">
        <f t="array" ref="K237">10*LOG(SUM(10^(B237:E237/10)/((B237&gt;0)*1+(C237&gt;0)*1+(D237&gt;0)*1+(E237&gt;0)*1)))</f>
        <v>53.93221776</v>
      </c>
      <c r="L237" s="114"/>
      <c r="M237" s="114"/>
      <c r="N237" s="114"/>
      <c r="O237" s="116"/>
      <c r="P237" s="114"/>
      <c r="Q237" s="114"/>
      <c r="R237" s="114"/>
      <c r="S237" s="114"/>
      <c r="T237" s="114"/>
      <c r="U237" s="114"/>
      <c r="V237" s="114"/>
      <c r="W237" s="114"/>
      <c r="X237" s="114"/>
      <c r="Y237" s="114"/>
      <c r="Z237" s="114"/>
      <c r="AA237" s="114"/>
    </row>
    <row r="238">
      <c r="A238" s="111">
        <v>0.6415509259259259</v>
      </c>
      <c r="B238" s="112"/>
      <c r="C238" s="113">
        <v>57.9</v>
      </c>
      <c r="D238" s="113">
        <v>52.4</v>
      </c>
      <c r="E238" s="113">
        <v>44.4</v>
      </c>
      <c r="F238" s="114"/>
      <c r="G238" s="114"/>
      <c r="H238" s="114">
        <f t="shared" si="1"/>
        <v>44.4</v>
      </c>
      <c r="I238" s="114">
        <f t="shared" si="2"/>
        <v>57.9</v>
      </c>
      <c r="J238" s="114">
        <f t="shared" si="3"/>
        <v>51.56666667</v>
      </c>
      <c r="K238" s="115">
        <f t="array" ref="K238">10*LOG(SUM(10^(B238:E238/10)/((B238&gt;0)*1+(C238&gt;0)*1+(D238&gt;0)*1+(E238&gt;0)*1)))</f>
        <v>54.35588709</v>
      </c>
      <c r="L238" s="114"/>
      <c r="M238" s="114"/>
      <c r="N238" s="114"/>
      <c r="O238" s="116"/>
      <c r="P238" s="114"/>
      <c r="Q238" s="114"/>
      <c r="R238" s="114"/>
      <c r="S238" s="114"/>
      <c r="T238" s="114"/>
      <c r="U238" s="114"/>
      <c r="V238" s="114"/>
      <c r="W238" s="114"/>
      <c r="X238" s="114"/>
      <c r="Y238" s="114"/>
      <c r="Z238" s="114"/>
      <c r="AA238" s="114"/>
    </row>
    <row r="239">
      <c r="A239" s="111">
        <v>0.6415625</v>
      </c>
      <c r="B239" s="112"/>
      <c r="C239" s="113">
        <v>60.2</v>
      </c>
      <c r="D239" s="113">
        <v>52.3</v>
      </c>
      <c r="E239" s="113">
        <v>42.0</v>
      </c>
      <c r="F239" s="114"/>
      <c r="G239" s="114"/>
      <c r="H239" s="114">
        <f t="shared" si="1"/>
        <v>42</v>
      </c>
      <c r="I239" s="114">
        <f t="shared" si="2"/>
        <v>60.2</v>
      </c>
      <c r="J239" s="114">
        <f t="shared" si="3"/>
        <v>51.5</v>
      </c>
      <c r="K239" s="115">
        <f t="array" ref="K239">10*LOG(SUM(10^(B239:E239/10)/((B239&gt;0)*1+(C239&gt;0)*1+(D239&gt;0)*1+(E239&gt;0)*1)))</f>
        <v>56.13772373</v>
      </c>
      <c r="L239" s="114"/>
      <c r="M239" s="114"/>
      <c r="N239" s="114"/>
      <c r="O239" s="116"/>
      <c r="P239" s="114"/>
      <c r="Q239" s="114"/>
      <c r="R239" s="114"/>
      <c r="S239" s="114"/>
      <c r="T239" s="114"/>
      <c r="U239" s="114"/>
      <c r="V239" s="114"/>
      <c r="W239" s="114"/>
      <c r="X239" s="114"/>
      <c r="Y239" s="114"/>
      <c r="Z239" s="114"/>
      <c r="AA239" s="114"/>
    </row>
    <row r="240">
      <c r="A240" s="111">
        <v>0.6415740740740741</v>
      </c>
      <c r="B240" s="112"/>
      <c r="C240" s="113">
        <v>58.4</v>
      </c>
      <c r="D240" s="113">
        <v>50.9</v>
      </c>
      <c r="E240" s="113">
        <v>43.3</v>
      </c>
      <c r="F240" s="114"/>
      <c r="G240" s="114"/>
      <c r="H240" s="114">
        <f t="shared" si="1"/>
        <v>43.3</v>
      </c>
      <c r="I240" s="114">
        <f t="shared" si="2"/>
        <v>58.4</v>
      </c>
      <c r="J240" s="114">
        <f t="shared" si="3"/>
        <v>50.86666667</v>
      </c>
      <c r="K240" s="115">
        <f t="array" ref="K240">10*LOG(SUM(10^(B240:E240/10)/((B240&gt;0)*1+(C240&gt;0)*1+(D240&gt;0)*1+(E240&gt;0)*1)))</f>
        <v>54.45208888</v>
      </c>
      <c r="L240" s="114"/>
      <c r="M240" s="114"/>
      <c r="N240" s="114"/>
      <c r="O240" s="116"/>
      <c r="P240" s="114"/>
      <c r="Q240" s="114"/>
      <c r="R240" s="114"/>
      <c r="S240" s="114"/>
      <c r="T240" s="114"/>
      <c r="U240" s="114"/>
      <c r="V240" s="114"/>
      <c r="W240" s="114"/>
      <c r="X240" s="114"/>
      <c r="Y240" s="114"/>
      <c r="Z240" s="114"/>
      <c r="AA240" s="114"/>
    </row>
    <row r="241">
      <c r="A241" s="111">
        <v>0.6415856481481481</v>
      </c>
      <c r="B241" s="112"/>
      <c r="C241" s="113">
        <v>57.4</v>
      </c>
      <c r="D241" s="113">
        <v>50.8</v>
      </c>
      <c r="E241" s="113">
        <v>47.6</v>
      </c>
      <c r="F241" s="114"/>
      <c r="G241" s="114"/>
      <c r="H241" s="114">
        <f t="shared" si="1"/>
        <v>47.6</v>
      </c>
      <c r="I241" s="114">
        <f t="shared" si="2"/>
        <v>57.4</v>
      </c>
      <c r="J241" s="114">
        <f t="shared" si="3"/>
        <v>51.93333333</v>
      </c>
      <c r="K241" s="115">
        <f t="array" ref="K241">10*LOG(SUM(10^(B241:E241/10)/((B241&gt;0)*1+(C241&gt;0)*1+(D241&gt;0)*1+(E241&gt;0)*1)))</f>
        <v>53.84599684</v>
      </c>
      <c r="L241" s="114"/>
      <c r="M241" s="114"/>
      <c r="N241" s="114"/>
      <c r="O241" s="116"/>
      <c r="P241" s="114"/>
      <c r="Q241" s="114"/>
      <c r="R241" s="114"/>
      <c r="S241" s="114"/>
      <c r="T241" s="114"/>
      <c r="U241" s="114"/>
      <c r="V241" s="114"/>
      <c r="W241" s="114"/>
      <c r="X241" s="114"/>
      <c r="Y241" s="114"/>
      <c r="Z241" s="114"/>
      <c r="AA241" s="114"/>
    </row>
    <row r="242">
      <c r="A242" s="111">
        <v>0.6415972222222223</v>
      </c>
      <c r="B242" s="112"/>
      <c r="C242" s="113">
        <v>57.7</v>
      </c>
      <c r="D242" s="113">
        <v>57.2</v>
      </c>
      <c r="E242" s="113">
        <v>45.3</v>
      </c>
      <c r="F242" s="114"/>
      <c r="G242" s="114"/>
      <c r="H242" s="114">
        <f t="shared" si="1"/>
        <v>45.3</v>
      </c>
      <c r="I242" s="114">
        <f t="shared" si="2"/>
        <v>57.7</v>
      </c>
      <c r="J242" s="114">
        <f t="shared" si="3"/>
        <v>53.4</v>
      </c>
      <c r="K242" s="115">
        <f t="array" ref="K242">10*LOG(SUM(10^(B242:E242/10)/((B242&gt;0)*1+(C242&gt;0)*1+(D242&gt;0)*1+(E242&gt;0)*1)))</f>
        <v>55.82645265</v>
      </c>
      <c r="L242" s="114"/>
      <c r="M242" s="114"/>
      <c r="N242" s="114"/>
      <c r="O242" s="116"/>
      <c r="P242" s="114"/>
      <c r="Q242" s="114"/>
      <c r="R242" s="114"/>
      <c r="S242" s="114"/>
      <c r="T242" s="114"/>
      <c r="U242" s="114"/>
      <c r="V242" s="114"/>
      <c r="W242" s="114"/>
      <c r="X242" s="114"/>
      <c r="Y242" s="114"/>
      <c r="Z242" s="114"/>
      <c r="AA242" s="114"/>
    </row>
    <row r="243">
      <c r="A243" s="111">
        <v>0.6416087962962963</v>
      </c>
      <c r="B243" s="112"/>
      <c r="C243" s="113">
        <v>59.5</v>
      </c>
      <c r="D243" s="113">
        <v>50.8</v>
      </c>
      <c r="E243" s="113">
        <v>42.5</v>
      </c>
      <c r="F243" s="114"/>
      <c r="G243" s="114"/>
      <c r="H243" s="114">
        <f t="shared" si="1"/>
        <v>42.5</v>
      </c>
      <c r="I243" s="114">
        <f t="shared" si="2"/>
        <v>59.5</v>
      </c>
      <c r="J243" s="114">
        <f t="shared" si="3"/>
        <v>50.93333333</v>
      </c>
      <c r="K243" s="115">
        <f t="array" ref="K243">10*LOG(SUM(10^(B243:E243/10)/((B243&gt;0)*1+(C243&gt;0)*1+(D243&gt;0)*1+(E243&gt;0)*1)))</f>
        <v>55.35404337</v>
      </c>
      <c r="L243" s="114"/>
      <c r="M243" s="114"/>
      <c r="N243" s="114"/>
      <c r="O243" s="116"/>
      <c r="P243" s="114"/>
      <c r="Q243" s="114"/>
      <c r="R243" s="114"/>
      <c r="S243" s="114"/>
      <c r="T243" s="114"/>
      <c r="U243" s="114"/>
      <c r="V243" s="114"/>
      <c r="W243" s="114"/>
      <c r="X243" s="114"/>
      <c r="Y243" s="114"/>
      <c r="Z243" s="114"/>
      <c r="AA243" s="114"/>
    </row>
    <row r="244">
      <c r="A244" s="111">
        <v>0.6416203703703703</v>
      </c>
      <c r="B244" s="112"/>
      <c r="C244" s="113">
        <v>58.4</v>
      </c>
      <c r="D244" s="113">
        <v>50.1</v>
      </c>
      <c r="E244" s="113">
        <v>43.6</v>
      </c>
      <c r="F244" s="114"/>
      <c r="G244" s="114"/>
      <c r="H244" s="114">
        <f t="shared" si="1"/>
        <v>43.6</v>
      </c>
      <c r="I244" s="114">
        <f t="shared" si="2"/>
        <v>58.4</v>
      </c>
      <c r="J244" s="114">
        <f t="shared" si="3"/>
        <v>50.7</v>
      </c>
      <c r="K244" s="115">
        <f t="array" ref="K244">10*LOG(SUM(10^(B244:E244/10)/((B244&gt;0)*1+(C244&gt;0)*1+(D244&gt;0)*1+(E244&gt;0)*1)))</f>
        <v>54.35137982</v>
      </c>
      <c r="L244" s="114"/>
      <c r="M244" s="114"/>
      <c r="N244" s="114"/>
      <c r="O244" s="116"/>
      <c r="P244" s="114"/>
      <c r="Q244" s="114"/>
      <c r="R244" s="114"/>
      <c r="S244" s="114"/>
      <c r="T244" s="114"/>
      <c r="U244" s="114"/>
      <c r="V244" s="114"/>
      <c r="W244" s="114"/>
      <c r="X244" s="114"/>
      <c r="Y244" s="114"/>
      <c r="Z244" s="114"/>
      <c r="AA244" s="114"/>
    </row>
    <row r="245">
      <c r="A245" s="111">
        <v>0.6416319444444445</v>
      </c>
      <c r="B245" s="112"/>
      <c r="C245" s="113">
        <v>55.2</v>
      </c>
      <c r="D245" s="113">
        <v>49.3</v>
      </c>
      <c r="E245" s="113">
        <v>43.8</v>
      </c>
      <c r="F245" s="114"/>
      <c r="G245" s="114"/>
      <c r="H245" s="114">
        <f t="shared" si="1"/>
        <v>43.8</v>
      </c>
      <c r="I245" s="114">
        <f t="shared" si="2"/>
        <v>55.2</v>
      </c>
      <c r="J245" s="114">
        <f t="shared" si="3"/>
        <v>49.43333333</v>
      </c>
      <c r="K245" s="115">
        <f t="array" ref="K245">10*LOG(SUM(10^(B245:E245/10)/((B245&gt;0)*1+(C245&gt;0)*1+(D245&gt;0)*1+(E245&gt;0)*1)))</f>
        <v>51.66562577</v>
      </c>
      <c r="L245" s="114"/>
      <c r="M245" s="114"/>
      <c r="N245" s="114"/>
      <c r="O245" s="116"/>
      <c r="P245" s="114"/>
      <c r="Q245" s="114"/>
      <c r="R245" s="114"/>
      <c r="S245" s="114"/>
      <c r="T245" s="114"/>
      <c r="U245" s="114"/>
      <c r="V245" s="114"/>
      <c r="W245" s="114"/>
      <c r="X245" s="114"/>
      <c r="Y245" s="114"/>
      <c r="Z245" s="114"/>
      <c r="AA245" s="114"/>
    </row>
    <row r="246">
      <c r="A246" s="111">
        <v>0.6416435185185185</v>
      </c>
      <c r="B246" s="112"/>
      <c r="C246" s="113">
        <v>54.1</v>
      </c>
      <c r="D246" s="113">
        <v>49.5</v>
      </c>
      <c r="E246" s="113">
        <v>47.5</v>
      </c>
      <c r="F246" s="114"/>
      <c r="G246" s="114"/>
      <c r="H246" s="114">
        <f t="shared" si="1"/>
        <v>47.5</v>
      </c>
      <c r="I246" s="114">
        <f t="shared" si="2"/>
        <v>54.1</v>
      </c>
      <c r="J246" s="114">
        <f t="shared" si="3"/>
        <v>50.36666667</v>
      </c>
      <c r="K246" s="115">
        <f t="array" ref="K246">10*LOG(SUM(10^(B246:E246/10)/((B246&gt;0)*1+(C246&gt;0)*1+(D246&gt;0)*1+(E246&gt;0)*1)))</f>
        <v>51.27536506</v>
      </c>
      <c r="L246" s="114"/>
      <c r="M246" s="114"/>
      <c r="N246" s="114"/>
      <c r="O246" s="116"/>
      <c r="P246" s="114"/>
      <c r="Q246" s="114"/>
      <c r="R246" s="114"/>
      <c r="S246" s="114"/>
      <c r="T246" s="114"/>
      <c r="U246" s="114"/>
      <c r="V246" s="114"/>
      <c r="W246" s="114"/>
      <c r="X246" s="114"/>
      <c r="Y246" s="114"/>
      <c r="Z246" s="114"/>
      <c r="AA246" s="114"/>
    </row>
    <row r="247">
      <c r="A247" s="111">
        <v>0.6416550925925926</v>
      </c>
      <c r="B247" s="112"/>
      <c r="C247" s="113">
        <v>54.1</v>
      </c>
      <c r="D247" s="113">
        <v>49.0</v>
      </c>
      <c r="E247" s="113">
        <v>45.0</v>
      </c>
      <c r="F247" s="114"/>
      <c r="G247" s="114"/>
      <c r="H247" s="114">
        <f t="shared" si="1"/>
        <v>45</v>
      </c>
      <c r="I247" s="114">
        <f t="shared" si="2"/>
        <v>54.1</v>
      </c>
      <c r="J247" s="114">
        <f t="shared" si="3"/>
        <v>49.36666667</v>
      </c>
      <c r="K247" s="115">
        <f t="array" ref="K247">10*LOG(SUM(10^(B247:E247/10)/((B247&gt;0)*1+(C247&gt;0)*1+(D247&gt;0)*1+(E247&gt;0)*1)))</f>
        <v>50.88840054</v>
      </c>
      <c r="L247" s="114"/>
      <c r="M247" s="114"/>
      <c r="N247" s="114"/>
      <c r="O247" s="116"/>
      <c r="P247" s="114"/>
      <c r="Q247" s="114"/>
      <c r="R247" s="114"/>
      <c r="S247" s="114"/>
      <c r="T247" s="114"/>
      <c r="U247" s="114"/>
      <c r="V247" s="114"/>
      <c r="W247" s="114"/>
      <c r="X247" s="114"/>
      <c r="Y247" s="114"/>
      <c r="Z247" s="114"/>
      <c r="AA247" s="114"/>
    </row>
    <row r="248">
      <c r="A248" s="111">
        <v>0.6416666666666667</v>
      </c>
      <c r="B248" s="112"/>
      <c r="C248" s="113">
        <v>52.6</v>
      </c>
      <c r="D248" s="113">
        <v>49.0</v>
      </c>
      <c r="E248" s="113">
        <v>45.5</v>
      </c>
      <c r="F248" s="114"/>
      <c r="G248" s="114"/>
      <c r="H248" s="114">
        <f t="shared" si="1"/>
        <v>45.5</v>
      </c>
      <c r="I248" s="114">
        <f t="shared" si="2"/>
        <v>52.6</v>
      </c>
      <c r="J248" s="114">
        <f t="shared" si="3"/>
        <v>49.03333333</v>
      </c>
      <c r="K248" s="115">
        <f t="array" ref="K248">10*LOG(SUM(10^(B248:E248/10)/((B248&gt;0)*1+(C248&gt;0)*1+(D248&gt;0)*1+(E248&gt;0)*1)))</f>
        <v>49.95467364</v>
      </c>
      <c r="L248" s="114"/>
      <c r="M248" s="114"/>
      <c r="N248" s="114"/>
      <c r="O248" s="116"/>
      <c r="P248" s="114"/>
      <c r="Q248" s="114"/>
      <c r="R248" s="114"/>
      <c r="S248" s="114"/>
      <c r="T248" s="114"/>
      <c r="U248" s="114"/>
      <c r="V248" s="114"/>
      <c r="W248" s="114"/>
      <c r="X248" s="114"/>
      <c r="Y248" s="114"/>
      <c r="Z248" s="114"/>
      <c r="AA248" s="114"/>
    </row>
    <row r="249">
      <c r="A249" s="111">
        <v>0.6416782407407408</v>
      </c>
      <c r="B249" s="112"/>
      <c r="C249" s="113">
        <v>49.0</v>
      </c>
      <c r="D249" s="113">
        <v>49.5</v>
      </c>
      <c r="E249" s="113">
        <v>45.4</v>
      </c>
      <c r="F249" s="114"/>
      <c r="G249" s="114"/>
      <c r="H249" s="114">
        <f t="shared" si="1"/>
        <v>45.4</v>
      </c>
      <c r="I249" s="114">
        <f t="shared" si="2"/>
        <v>49.5</v>
      </c>
      <c r="J249" s="114">
        <f t="shared" si="3"/>
        <v>47.96666667</v>
      </c>
      <c r="K249" s="115">
        <f t="array" ref="K249">10*LOG(SUM(10^(B249:E249/10)/((B249&gt;0)*1+(C249&gt;0)*1+(D249&gt;0)*1+(E249&gt;0)*1)))</f>
        <v>48.30872123</v>
      </c>
      <c r="L249" s="114"/>
      <c r="M249" s="114"/>
      <c r="N249" s="114"/>
      <c r="O249" s="116"/>
      <c r="P249" s="114"/>
      <c r="Q249" s="114"/>
      <c r="R249" s="114"/>
      <c r="S249" s="114"/>
      <c r="T249" s="114"/>
      <c r="U249" s="114"/>
      <c r="V249" s="114"/>
      <c r="W249" s="114"/>
      <c r="X249" s="114"/>
      <c r="Y249" s="114"/>
      <c r="Z249" s="114"/>
      <c r="AA249" s="114"/>
    </row>
    <row r="250">
      <c r="A250" s="111">
        <v>0.6416898148148148</v>
      </c>
      <c r="B250" s="112"/>
      <c r="C250" s="113">
        <v>48.5</v>
      </c>
      <c r="D250" s="113">
        <v>48.5</v>
      </c>
      <c r="E250" s="113">
        <v>44.0</v>
      </c>
      <c r="F250" s="114"/>
      <c r="G250" s="114"/>
      <c r="H250" s="114">
        <f t="shared" si="1"/>
        <v>44</v>
      </c>
      <c r="I250" s="114">
        <f t="shared" si="2"/>
        <v>48.5</v>
      </c>
      <c r="J250" s="114">
        <f t="shared" si="3"/>
        <v>47</v>
      </c>
      <c r="K250" s="115">
        <f t="array" ref="K250">10*LOG(SUM(10^(B250:E250/10)/((B250&gt;0)*1+(C250&gt;0)*1+(D250&gt;0)*1+(E250&gt;0)*1)))</f>
        <v>47.44837847</v>
      </c>
      <c r="L250" s="114"/>
      <c r="M250" s="114"/>
      <c r="N250" s="114"/>
      <c r="O250" s="116"/>
      <c r="P250" s="114"/>
      <c r="Q250" s="114"/>
      <c r="R250" s="114"/>
      <c r="S250" s="114"/>
      <c r="T250" s="114"/>
      <c r="U250" s="114"/>
      <c r="V250" s="114"/>
      <c r="W250" s="114"/>
      <c r="X250" s="114"/>
      <c r="Y250" s="114"/>
      <c r="Z250" s="114"/>
      <c r="AA250" s="114"/>
    </row>
    <row r="251">
      <c r="A251" s="111">
        <v>0.6417013888888888</v>
      </c>
      <c r="B251" s="112"/>
      <c r="C251" s="113">
        <v>48.0</v>
      </c>
      <c r="D251" s="113">
        <v>49.4</v>
      </c>
      <c r="E251" s="113">
        <v>41.0</v>
      </c>
      <c r="F251" s="114"/>
      <c r="G251" s="114"/>
      <c r="H251" s="114">
        <f t="shared" si="1"/>
        <v>41</v>
      </c>
      <c r="I251" s="114">
        <f t="shared" si="2"/>
        <v>49.4</v>
      </c>
      <c r="J251" s="114">
        <f t="shared" si="3"/>
        <v>46.13333333</v>
      </c>
      <c r="K251" s="115">
        <f t="array" ref="K251">10*LOG(SUM(10^(B251:E251/10)/((B251&gt;0)*1+(C251&gt;0)*1+(D251&gt;0)*1+(E251&gt;0)*1)))</f>
        <v>47.34486053</v>
      </c>
      <c r="L251" s="114"/>
      <c r="M251" s="114"/>
      <c r="N251" s="114"/>
      <c r="O251" s="116"/>
      <c r="P251" s="114"/>
      <c r="Q251" s="114"/>
      <c r="R251" s="114"/>
      <c r="S251" s="114"/>
      <c r="T251" s="114"/>
      <c r="U251" s="114"/>
      <c r="V251" s="114"/>
      <c r="W251" s="114"/>
      <c r="X251" s="114"/>
      <c r="Y251" s="114"/>
      <c r="Z251" s="114"/>
      <c r="AA251" s="114"/>
    </row>
    <row r="252">
      <c r="A252" s="111">
        <v>0.641712962962963</v>
      </c>
      <c r="B252" s="112"/>
      <c r="C252" s="113">
        <v>50.0</v>
      </c>
      <c r="D252" s="113">
        <v>49.6</v>
      </c>
      <c r="E252" s="113">
        <v>42.8</v>
      </c>
      <c r="F252" s="114"/>
      <c r="G252" s="114"/>
      <c r="H252" s="114">
        <f t="shared" si="1"/>
        <v>42.8</v>
      </c>
      <c r="I252" s="114">
        <f t="shared" si="2"/>
        <v>50</v>
      </c>
      <c r="J252" s="114">
        <f t="shared" si="3"/>
        <v>47.46666667</v>
      </c>
      <c r="K252" s="115">
        <f t="array" ref="K252">10*LOG(SUM(10^(B252:E252/10)/((B252&gt;0)*1+(C252&gt;0)*1+(D252&gt;0)*1+(E252&gt;0)*1)))</f>
        <v>48.45628571</v>
      </c>
      <c r="L252" s="114"/>
      <c r="M252" s="114"/>
      <c r="N252" s="114"/>
      <c r="O252" s="116"/>
      <c r="P252" s="114"/>
      <c r="Q252" s="114"/>
      <c r="R252" s="114"/>
      <c r="S252" s="114"/>
      <c r="T252" s="114"/>
      <c r="U252" s="114"/>
      <c r="V252" s="114"/>
      <c r="W252" s="114"/>
      <c r="X252" s="114"/>
      <c r="Y252" s="114"/>
      <c r="Z252" s="114"/>
      <c r="AA252" s="114"/>
    </row>
    <row r="253">
      <c r="A253" s="111">
        <v>0.641724537037037</v>
      </c>
      <c r="B253" s="112"/>
      <c r="C253" s="113">
        <v>50.7</v>
      </c>
      <c r="D253" s="113">
        <v>49.7</v>
      </c>
      <c r="E253" s="113">
        <v>41.4</v>
      </c>
      <c r="F253" s="114"/>
      <c r="G253" s="114"/>
      <c r="H253" s="114">
        <f t="shared" si="1"/>
        <v>41.4</v>
      </c>
      <c r="I253" s="114">
        <f t="shared" si="2"/>
        <v>50.7</v>
      </c>
      <c r="J253" s="114">
        <f t="shared" si="3"/>
        <v>47.26666667</v>
      </c>
      <c r="K253" s="115">
        <f t="array" ref="K253">10*LOG(SUM(10^(B253:E253/10)/((B253&gt;0)*1+(C253&gt;0)*1+(D253&gt;0)*1+(E253&gt;0)*1)))</f>
        <v>48.74327223</v>
      </c>
      <c r="L253" s="114"/>
      <c r="M253" s="114"/>
      <c r="N253" s="114"/>
      <c r="O253" s="116"/>
      <c r="P253" s="114"/>
      <c r="Q253" s="114"/>
      <c r="R253" s="114"/>
      <c r="S253" s="114"/>
      <c r="T253" s="114"/>
      <c r="U253" s="114"/>
      <c r="V253" s="114"/>
      <c r="W253" s="114"/>
      <c r="X253" s="114"/>
      <c r="Y253" s="114"/>
      <c r="Z253" s="114"/>
      <c r="AA253" s="114"/>
    </row>
    <row r="254">
      <c r="A254" s="111">
        <v>0.6417361111111111</v>
      </c>
      <c r="B254" s="112"/>
      <c r="C254" s="113">
        <v>52.4</v>
      </c>
      <c r="D254" s="113">
        <v>52.5</v>
      </c>
      <c r="E254" s="113">
        <v>43.8</v>
      </c>
      <c r="F254" s="114"/>
      <c r="G254" s="114"/>
      <c r="H254" s="114">
        <f t="shared" si="1"/>
        <v>43.8</v>
      </c>
      <c r="I254" s="114">
        <f t="shared" si="2"/>
        <v>52.5</v>
      </c>
      <c r="J254" s="114">
        <f t="shared" si="3"/>
        <v>49.56666667</v>
      </c>
      <c r="K254" s="115">
        <f t="array" ref="K254">10*LOG(SUM(10^(B254:E254/10)/((B254&gt;0)*1+(C254&gt;0)*1+(D254&gt;0)*1+(E254&gt;0)*1)))</f>
        <v>50.97601268</v>
      </c>
      <c r="L254" s="114"/>
      <c r="M254" s="114"/>
      <c r="N254" s="114"/>
      <c r="O254" s="116"/>
      <c r="P254" s="114"/>
      <c r="Q254" s="114"/>
      <c r="R254" s="114"/>
      <c r="S254" s="114"/>
      <c r="T254" s="114"/>
      <c r="U254" s="114"/>
      <c r="V254" s="114"/>
      <c r="W254" s="114"/>
      <c r="X254" s="114"/>
      <c r="Y254" s="114"/>
      <c r="Z254" s="114"/>
      <c r="AA254" s="114"/>
    </row>
    <row r="255">
      <c r="A255" s="111">
        <v>0.6417476851851852</v>
      </c>
      <c r="B255" s="112"/>
      <c r="C255" s="113">
        <v>53.1</v>
      </c>
      <c r="D255" s="113">
        <v>52.8</v>
      </c>
      <c r="E255" s="113">
        <v>42.6</v>
      </c>
      <c r="F255" s="114"/>
      <c r="G255" s="114"/>
      <c r="H255" s="114">
        <f t="shared" si="1"/>
        <v>42.6</v>
      </c>
      <c r="I255" s="114">
        <f t="shared" si="2"/>
        <v>53.1</v>
      </c>
      <c r="J255" s="114">
        <f t="shared" si="3"/>
        <v>49.5</v>
      </c>
      <c r="K255" s="115">
        <f t="array" ref="K255">10*LOG(SUM(10^(B255:E255/10)/((B255&gt;0)*1+(C255&gt;0)*1+(D255&gt;0)*1+(E255&gt;0)*1)))</f>
        <v>51.38742429</v>
      </c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114"/>
      <c r="Y255" s="114"/>
      <c r="Z255" s="114"/>
      <c r="AA255" s="114"/>
    </row>
    <row r="256">
      <c r="A256" s="111">
        <v>0.6417592592592593</v>
      </c>
      <c r="B256" s="112"/>
      <c r="C256" s="113">
        <v>52.0</v>
      </c>
      <c r="D256" s="113">
        <v>54.5</v>
      </c>
      <c r="E256" s="113">
        <v>43.1</v>
      </c>
      <c r="F256" s="114"/>
      <c r="G256" s="114"/>
      <c r="H256" s="114">
        <f t="shared" si="1"/>
        <v>43.1</v>
      </c>
      <c r="I256" s="114">
        <f t="shared" si="2"/>
        <v>54.5</v>
      </c>
      <c r="J256" s="114">
        <f t="shared" si="3"/>
        <v>49.86666667</v>
      </c>
      <c r="K256" s="115">
        <f t="array" ref="K256">10*LOG(SUM(10^(B256:E256/10)/((B256&gt;0)*1+(C256&gt;0)*1+(D256&gt;0)*1+(E256&gt;0)*1)))</f>
        <v>51.86340311</v>
      </c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114"/>
      <c r="Y256" s="114"/>
      <c r="Z256" s="114"/>
      <c r="AA256" s="114"/>
    </row>
    <row r="257">
      <c r="A257" s="111">
        <v>0.6417708333333333</v>
      </c>
      <c r="B257" s="112"/>
      <c r="C257" s="113">
        <v>49.0</v>
      </c>
      <c r="D257" s="113">
        <v>58.0</v>
      </c>
      <c r="E257" s="113">
        <v>42.1</v>
      </c>
      <c r="F257" s="114"/>
      <c r="G257" s="114"/>
      <c r="H257" s="114">
        <f t="shared" si="1"/>
        <v>42.1</v>
      </c>
      <c r="I257" s="114">
        <f t="shared" si="2"/>
        <v>58</v>
      </c>
      <c r="J257" s="114">
        <f t="shared" si="3"/>
        <v>49.7</v>
      </c>
      <c r="K257" s="115">
        <f t="array" ref="K257">10*LOG(SUM(10^(B257:E257/10)/((B257&gt;0)*1+(C257&gt;0)*1+(D257&gt;0)*1+(E257&gt;0)*1)))</f>
        <v>53.84179679</v>
      </c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114"/>
      <c r="Y257" s="114"/>
      <c r="Z257" s="114"/>
      <c r="AA257" s="114"/>
    </row>
    <row r="258">
      <c r="A258" s="111">
        <v>0.6417824074074074</v>
      </c>
      <c r="B258" s="112"/>
      <c r="C258" s="113">
        <v>46.5</v>
      </c>
      <c r="D258" s="113">
        <v>53.7</v>
      </c>
      <c r="E258" s="113">
        <v>43.7</v>
      </c>
      <c r="F258" s="114"/>
      <c r="G258" s="114"/>
      <c r="H258" s="114">
        <f t="shared" si="1"/>
        <v>43.7</v>
      </c>
      <c r="I258" s="114">
        <f t="shared" si="2"/>
        <v>53.7</v>
      </c>
      <c r="J258" s="114">
        <f t="shared" si="3"/>
        <v>47.96666667</v>
      </c>
      <c r="K258" s="115">
        <f t="array" ref="K258">10*LOG(SUM(10^(B258:E258/10)/((B258&gt;0)*1+(C258&gt;0)*1+(D258&gt;0)*1+(E258&gt;0)*1)))</f>
        <v>50.03653694</v>
      </c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114"/>
      <c r="Y258" s="114"/>
      <c r="Z258" s="114"/>
      <c r="AA258" s="114"/>
    </row>
    <row r="259">
      <c r="A259" s="111">
        <v>0.6417939814814815</v>
      </c>
      <c r="B259" s="112"/>
      <c r="C259" s="113">
        <v>44.1</v>
      </c>
      <c r="D259" s="113">
        <v>53.1</v>
      </c>
      <c r="E259" s="113">
        <v>41.8</v>
      </c>
      <c r="F259" s="114"/>
      <c r="G259" s="114"/>
      <c r="H259" s="114">
        <f t="shared" si="1"/>
        <v>41.8</v>
      </c>
      <c r="I259" s="114">
        <f t="shared" si="2"/>
        <v>53.1</v>
      </c>
      <c r="J259" s="114">
        <f t="shared" si="3"/>
        <v>46.33333333</v>
      </c>
      <c r="K259" s="115">
        <f t="array" ref="K259">10*LOG(SUM(10^(B259:E259/10)/((B259&gt;0)*1+(C259&gt;0)*1+(D259&gt;0)*1+(E259&gt;0)*1)))</f>
        <v>49.12070292</v>
      </c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114"/>
      <c r="Y259" s="114"/>
      <c r="Z259" s="114"/>
      <c r="AA259" s="114"/>
    </row>
    <row r="260">
      <c r="A260" s="111">
        <v>0.6418055555555555</v>
      </c>
      <c r="B260" s="112"/>
      <c r="C260" s="113">
        <v>45.6</v>
      </c>
      <c r="D260" s="113">
        <v>52.3</v>
      </c>
      <c r="E260" s="113">
        <v>43.7</v>
      </c>
      <c r="F260" s="114"/>
      <c r="G260" s="114"/>
      <c r="H260" s="114">
        <f t="shared" si="1"/>
        <v>43.7</v>
      </c>
      <c r="I260" s="114">
        <f t="shared" si="2"/>
        <v>52.3</v>
      </c>
      <c r="J260" s="114">
        <f t="shared" si="3"/>
        <v>47.2</v>
      </c>
      <c r="K260" s="115">
        <f t="array" ref="K260">10*LOG(SUM(10^(B260:E260/10)/((B260&gt;0)*1+(C260&gt;0)*1+(D260&gt;0)*1+(E260&gt;0)*1)))</f>
        <v>48.83804206</v>
      </c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114"/>
      <c r="Y260" s="114"/>
      <c r="Z260" s="114"/>
      <c r="AA260" s="114"/>
    </row>
    <row r="261">
      <c r="A261" s="111">
        <v>0.6418171296296297</v>
      </c>
      <c r="B261" s="112"/>
      <c r="C261" s="113">
        <v>48.1</v>
      </c>
      <c r="D261" s="113">
        <v>56.4</v>
      </c>
      <c r="E261" s="113">
        <v>40.0</v>
      </c>
      <c r="F261" s="114"/>
      <c r="G261" s="114"/>
      <c r="H261" s="114">
        <f t="shared" si="1"/>
        <v>40</v>
      </c>
      <c r="I261" s="114">
        <f t="shared" si="2"/>
        <v>56.4</v>
      </c>
      <c r="J261" s="114">
        <f t="shared" si="3"/>
        <v>48.16666667</v>
      </c>
      <c r="K261" s="115">
        <f t="array" ref="K261">10*LOG(SUM(10^(B261:E261/10)/((B261&gt;0)*1+(C261&gt;0)*1+(D261&gt;0)*1+(E261&gt;0)*1)))</f>
        <v>52.31369548</v>
      </c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114"/>
      <c r="Y261" s="114"/>
      <c r="Z261" s="114"/>
      <c r="AA261" s="114"/>
    </row>
    <row r="262">
      <c r="A262" s="111">
        <v>0.6418287037037037</v>
      </c>
      <c r="B262" s="112"/>
      <c r="C262" s="113">
        <v>48.4</v>
      </c>
      <c r="D262" s="113">
        <v>52.3</v>
      </c>
      <c r="E262" s="113">
        <v>44.1</v>
      </c>
      <c r="F262" s="114"/>
      <c r="G262" s="114"/>
      <c r="H262" s="114">
        <f t="shared" si="1"/>
        <v>44.1</v>
      </c>
      <c r="I262" s="114">
        <f t="shared" si="2"/>
        <v>52.3</v>
      </c>
      <c r="J262" s="114">
        <f t="shared" si="3"/>
        <v>48.26666667</v>
      </c>
      <c r="K262" s="115">
        <f t="array" ref="K262">10*LOG(SUM(10^(B262:E262/10)/((B262&gt;0)*1+(C262&gt;0)*1+(D262&gt;0)*1+(E262&gt;0)*1)))</f>
        <v>49.45653064</v>
      </c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114"/>
      <c r="Y262" s="114"/>
      <c r="Z262" s="114"/>
      <c r="AA262" s="114"/>
    </row>
    <row r="263">
      <c r="A263" s="111">
        <v>0.6418402777777777</v>
      </c>
      <c r="B263" s="112"/>
      <c r="C263" s="113">
        <v>50.5</v>
      </c>
      <c r="D263" s="113">
        <v>52.1</v>
      </c>
      <c r="E263" s="113">
        <v>48.9</v>
      </c>
      <c r="F263" s="114"/>
      <c r="G263" s="114"/>
      <c r="H263" s="114">
        <f t="shared" si="1"/>
        <v>48.9</v>
      </c>
      <c r="I263" s="114">
        <f t="shared" si="2"/>
        <v>52.1</v>
      </c>
      <c r="J263" s="114">
        <f t="shared" si="3"/>
        <v>50.5</v>
      </c>
      <c r="K263" s="115">
        <f t="array" ref="K263">10*LOG(SUM(10^(B263:E263/10)/((B263&gt;0)*1+(C263&gt;0)*1+(D263&gt;0)*1+(E263&gt;0)*1)))</f>
        <v>50.69431978</v>
      </c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114"/>
      <c r="Y263" s="114"/>
      <c r="Z263" s="114"/>
      <c r="AA263" s="114"/>
    </row>
    <row r="264">
      <c r="A264" s="111">
        <v>0.6418518518518519</v>
      </c>
      <c r="B264" s="112"/>
      <c r="C264" s="113">
        <v>53.4</v>
      </c>
      <c r="D264" s="113">
        <v>52.3</v>
      </c>
      <c r="E264" s="113">
        <v>37.7</v>
      </c>
      <c r="F264" s="114"/>
      <c r="G264" s="114"/>
      <c r="H264" s="114">
        <f t="shared" si="1"/>
        <v>37.7</v>
      </c>
      <c r="I264" s="114">
        <f t="shared" si="2"/>
        <v>53.4</v>
      </c>
      <c r="J264" s="114">
        <f t="shared" si="3"/>
        <v>47.8</v>
      </c>
      <c r="K264" s="115">
        <f t="array" ref="K264">10*LOG(SUM(10^(B264:E264/10)/((B264&gt;0)*1+(C264&gt;0)*1+(D264&gt;0)*1+(E264&gt;0)*1)))</f>
        <v>51.18914705</v>
      </c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114"/>
      <c r="Y264" s="114"/>
      <c r="Z264" s="114"/>
      <c r="AA264" s="114"/>
    </row>
    <row r="265">
      <c r="A265" s="117">
        <v>0.6418634259259259</v>
      </c>
      <c r="B265" s="118"/>
      <c r="C265" s="119">
        <v>51.6</v>
      </c>
      <c r="D265" s="119">
        <v>50.5</v>
      </c>
      <c r="E265" s="119">
        <v>42.5</v>
      </c>
      <c r="F265" s="118"/>
      <c r="G265" s="118"/>
      <c r="H265" s="118">
        <f t="shared" si="1"/>
        <v>42.5</v>
      </c>
      <c r="I265" s="118">
        <f t="shared" si="2"/>
        <v>51.6</v>
      </c>
      <c r="J265" s="114">
        <f t="shared" si="3"/>
        <v>48.2</v>
      </c>
      <c r="K265" s="115">
        <f t="array" ref="K265">10*LOG(SUM(10^(B265:E265/10)/((B265&gt;0)*1+(C265&gt;0)*1+(D265&gt;0)*1+(E265&gt;0)*1)))</f>
        <v>49.61467949</v>
      </c>
      <c r="L265" s="120" t="s">
        <v>36</v>
      </c>
      <c r="M265" s="120" t="s">
        <v>37</v>
      </c>
      <c r="N265" s="120" t="s">
        <v>35</v>
      </c>
      <c r="O265" s="118"/>
      <c r="P265" s="118"/>
      <c r="Q265" s="118"/>
      <c r="R265" s="118"/>
      <c r="S265" s="118"/>
      <c r="T265" s="118"/>
      <c r="U265" s="118"/>
      <c r="V265" s="118"/>
      <c r="W265" s="118"/>
      <c r="X265" s="118"/>
      <c r="Y265" s="118"/>
      <c r="Z265" s="118"/>
      <c r="AA265" s="118"/>
    </row>
    <row r="266">
      <c r="A266" s="111">
        <v>0.641875</v>
      </c>
      <c r="B266" s="112"/>
      <c r="C266" s="113">
        <v>50.1</v>
      </c>
      <c r="D266" s="113">
        <v>50.4</v>
      </c>
      <c r="E266" s="113">
        <v>41.5</v>
      </c>
      <c r="F266" s="114"/>
      <c r="G266" s="114"/>
      <c r="H266" s="114">
        <f t="shared" si="1"/>
        <v>41.5</v>
      </c>
      <c r="I266" s="114">
        <f t="shared" si="2"/>
        <v>50.4</v>
      </c>
      <c r="J266" s="114">
        <f t="shared" si="3"/>
        <v>47.33333333</v>
      </c>
      <c r="K266" s="115">
        <f t="array" ref="K266">10*LOG(SUM(10^(B266:E266/10)/((B266&gt;0)*1+(C266&gt;0)*1+(D266&gt;0)*1+(E266&gt;0)*1)))</f>
        <v>48.77186019</v>
      </c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114"/>
      <c r="Y266" s="114"/>
      <c r="Z266" s="114"/>
      <c r="AA266" s="114"/>
    </row>
    <row r="267">
      <c r="A267" s="111">
        <v>0.6418865740740741</v>
      </c>
      <c r="B267" s="112"/>
      <c r="C267" s="113">
        <v>47.6</v>
      </c>
      <c r="D267" s="113">
        <v>49.1</v>
      </c>
      <c r="E267" s="113">
        <v>40.8</v>
      </c>
      <c r="F267" s="114"/>
      <c r="G267" s="114"/>
      <c r="H267" s="114">
        <f t="shared" si="1"/>
        <v>40.8</v>
      </c>
      <c r="I267" s="114">
        <f t="shared" si="2"/>
        <v>49.1</v>
      </c>
      <c r="J267" s="114">
        <f t="shared" si="3"/>
        <v>45.83333333</v>
      </c>
      <c r="K267" s="115">
        <f t="array" ref="K267">10*LOG(SUM(10^(B267:E267/10)/((B267&gt;0)*1+(C267&gt;0)*1+(D267&gt;0)*1+(E267&gt;0)*1)))</f>
        <v>47.01426045</v>
      </c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114"/>
      <c r="Y267" s="114"/>
      <c r="Z267" s="114"/>
      <c r="AA267" s="114"/>
    </row>
    <row r="268">
      <c r="A268" s="111">
        <v>0.6418981481481482</v>
      </c>
      <c r="B268" s="112"/>
      <c r="C268" s="113">
        <v>46.7</v>
      </c>
      <c r="D268" s="113">
        <v>48.3</v>
      </c>
      <c r="E268" s="113">
        <v>43.2</v>
      </c>
      <c r="F268" s="114"/>
      <c r="G268" s="114"/>
      <c r="H268" s="114">
        <f t="shared" si="1"/>
        <v>43.2</v>
      </c>
      <c r="I268" s="114">
        <f t="shared" si="2"/>
        <v>48.3</v>
      </c>
      <c r="J268" s="114">
        <f t="shared" si="3"/>
        <v>46.06666667</v>
      </c>
      <c r="K268" s="115">
        <f t="array" ref="K268">10*LOG(SUM(10^(B268:E268/10)/((B268&gt;0)*1+(C268&gt;0)*1+(D268&gt;0)*1+(E268&gt;0)*1)))</f>
        <v>46.54098769</v>
      </c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114"/>
      <c r="Y268" s="114"/>
      <c r="Z268" s="114"/>
      <c r="AA268" s="114"/>
    </row>
    <row r="269">
      <c r="A269" s="111">
        <v>0.6419097222222222</v>
      </c>
      <c r="B269" s="112"/>
      <c r="C269" s="113">
        <v>48.4</v>
      </c>
      <c r="D269" s="113">
        <v>47.3</v>
      </c>
      <c r="E269" s="113">
        <v>43.7</v>
      </c>
      <c r="F269" s="114"/>
      <c r="G269" s="114"/>
      <c r="H269" s="114">
        <f t="shared" si="1"/>
        <v>43.7</v>
      </c>
      <c r="I269" s="114">
        <f t="shared" si="2"/>
        <v>48.4</v>
      </c>
      <c r="J269" s="114">
        <f t="shared" si="3"/>
        <v>46.46666667</v>
      </c>
      <c r="K269" s="115">
        <f t="array" ref="K269">10*LOG(SUM(10^(B269:E269/10)/((B269&gt;0)*1+(C269&gt;0)*1+(D269&gt;0)*1+(E269&gt;0)*1)))</f>
        <v>46.88210826</v>
      </c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114"/>
      <c r="Y269" s="114"/>
      <c r="Z269" s="114"/>
      <c r="AA269" s="114"/>
    </row>
    <row r="270">
      <c r="A270" s="111">
        <v>0.6419212962962964</v>
      </c>
      <c r="B270" s="112"/>
      <c r="C270" s="113">
        <v>47.1</v>
      </c>
      <c r="D270" s="113">
        <v>48.1</v>
      </c>
      <c r="E270" s="113">
        <v>51.1</v>
      </c>
      <c r="F270" s="114"/>
      <c r="G270" s="114"/>
      <c r="H270" s="114">
        <f t="shared" si="1"/>
        <v>47.1</v>
      </c>
      <c r="I270" s="114">
        <f t="shared" si="2"/>
        <v>51.1</v>
      </c>
      <c r="J270" s="114">
        <f t="shared" si="3"/>
        <v>48.76666667</v>
      </c>
      <c r="K270" s="115">
        <f t="array" ref="K270">10*LOG(SUM(10^(B270:E270/10)/((B270&gt;0)*1+(C270&gt;0)*1+(D270&gt;0)*1+(E270&gt;0)*1)))</f>
        <v>49.11472809</v>
      </c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114"/>
      <c r="Y270" s="114"/>
      <c r="Z270" s="114"/>
      <c r="AA270" s="114"/>
    </row>
    <row r="271">
      <c r="A271" s="111">
        <v>0.6419328703703704</v>
      </c>
      <c r="B271" s="112"/>
      <c r="C271" s="113">
        <v>48.0</v>
      </c>
      <c r="D271" s="113">
        <v>48.1</v>
      </c>
      <c r="E271" s="113">
        <v>49.8</v>
      </c>
      <c r="F271" s="114"/>
      <c r="G271" s="114"/>
      <c r="H271" s="114">
        <f t="shared" si="1"/>
        <v>48</v>
      </c>
      <c r="I271" s="114">
        <f t="shared" si="2"/>
        <v>49.8</v>
      </c>
      <c r="J271" s="114">
        <f t="shared" si="3"/>
        <v>48.63333333</v>
      </c>
      <c r="K271" s="115">
        <f t="array" ref="K271">10*LOG(SUM(10^(B271:E271/10)/((B271&gt;0)*1+(C271&gt;0)*1+(D271&gt;0)*1+(E271&gt;0)*1)))</f>
        <v>48.71497854</v>
      </c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114"/>
      <c r="Y271" s="114"/>
      <c r="Z271" s="114"/>
      <c r="AA271" s="114"/>
    </row>
    <row r="272">
      <c r="A272" s="111">
        <v>0.6419444444444444</v>
      </c>
      <c r="B272" s="112"/>
      <c r="C272" s="113">
        <v>46.4</v>
      </c>
      <c r="D272" s="113">
        <v>48.8</v>
      </c>
      <c r="E272" s="113">
        <v>48.8</v>
      </c>
      <c r="F272" s="114"/>
      <c r="G272" s="114"/>
      <c r="H272" s="114">
        <f t="shared" si="1"/>
        <v>46.4</v>
      </c>
      <c r="I272" s="114">
        <f t="shared" si="2"/>
        <v>48.8</v>
      </c>
      <c r="J272" s="114">
        <f t="shared" si="3"/>
        <v>48</v>
      </c>
      <c r="K272" s="115">
        <f t="array" ref="K272">10*LOG(SUM(10^(B272:E272/10)/((B272&gt;0)*1+(C272&gt;0)*1+(D272&gt;0)*1+(E272&gt;0)*1)))</f>
        <v>48.13732394</v>
      </c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114"/>
      <c r="Y272" s="114"/>
      <c r="Z272" s="114"/>
      <c r="AA272" s="114"/>
    </row>
    <row r="273">
      <c r="A273" s="111">
        <v>0.6419560185185185</v>
      </c>
      <c r="B273" s="112"/>
      <c r="C273" s="113">
        <v>46.7</v>
      </c>
      <c r="D273" s="113">
        <v>46.8</v>
      </c>
      <c r="E273" s="113">
        <v>51.6</v>
      </c>
      <c r="F273" s="114"/>
      <c r="G273" s="114"/>
      <c r="H273" s="114">
        <f t="shared" si="1"/>
        <v>46.7</v>
      </c>
      <c r="I273" s="114">
        <f t="shared" si="2"/>
        <v>51.6</v>
      </c>
      <c r="J273" s="114">
        <f t="shared" si="3"/>
        <v>48.36666667</v>
      </c>
      <c r="K273" s="115">
        <f t="array" ref="K273">10*LOG(SUM(10^(B273:E273/10)/((B273&gt;0)*1+(C273&gt;0)*1+(D273&gt;0)*1+(E273&gt;0)*1)))</f>
        <v>49.01606331</v>
      </c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114"/>
      <c r="Y273" s="114"/>
      <c r="Z273" s="114"/>
      <c r="AA273" s="114"/>
    </row>
    <row r="274">
      <c r="A274" s="111">
        <v>0.6419675925925926</v>
      </c>
      <c r="B274" s="112"/>
      <c r="C274" s="113">
        <v>45.9</v>
      </c>
      <c r="D274" s="113">
        <v>54.4</v>
      </c>
      <c r="E274" s="113">
        <v>50.7</v>
      </c>
      <c r="F274" s="114"/>
      <c r="G274" s="114"/>
      <c r="H274" s="114">
        <f t="shared" si="1"/>
        <v>45.9</v>
      </c>
      <c r="I274" s="114">
        <f t="shared" si="2"/>
        <v>54.4</v>
      </c>
      <c r="J274" s="114">
        <f t="shared" si="3"/>
        <v>50.33333333</v>
      </c>
      <c r="K274" s="115">
        <f t="array" ref="K274">10*LOG(SUM(10^(B274:E274/10)/((B274&gt;0)*1+(C274&gt;0)*1+(D274&gt;0)*1+(E274&gt;0)*1)))</f>
        <v>51.58179628</v>
      </c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114"/>
      <c r="Y274" s="114"/>
      <c r="Z274" s="114"/>
      <c r="AA274" s="114"/>
    </row>
    <row r="275">
      <c r="A275" s="111">
        <v>0.6419791666666667</v>
      </c>
      <c r="B275" s="112"/>
      <c r="C275" s="113">
        <v>47.0</v>
      </c>
      <c r="D275" s="113">
        <v>47.4</v>
      </c>
      <c r="E275" s="113">
        <v>49.6</v>
      </c>
      <c r="F275" s="114"/>
      <c r="G275" s="114"/>
      <c r="H275" s="114">
        <f t="shared" si="1"/>
        <v>47</v>
      </c>
      <c r="I275" s="114">
        <f t="shared" si="2"/>
        <v>49.6</v>
      </c>
      <c r="J275" s="114">
        <f t="shared" si="3"/>
        <v>48</v>
      </c>
      <c r="K275" s="115">
        <f t="array" ref="K275">10*LOG(SUM(10^(B275:E275/10)/((B275&gt;0)*1+(C275&gt;0)*1+(D275&gt;0)*1+(E275&gt;0)*1)))</f>
        <v>48.15743498</v>
      </c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114"/>
      <c r="Y275" s="114"/>
      <c r="Z275" s="114"/>
      <c r="AA275" s="114"/>
    </row>
    <row r="276">
      <c r="A276" s="111">
        <v>0.6419907407407407</v>
      </c>
      <c r="B276" s="112"/>
      <c r="C276" s="113">
        <v>49.2</v>
      </c>
      <c r="D276" s="113">
        <v>46.2</v>
      </c>
      <c r="E276" s="113">
        <v>50.1</v>
      </c>
      <c r="F276" s="114"/>
      <c r="G276" s="114"/>
      <c r="H276" s="114">
        <f t="shared" si="1"/>
        <v>46.2</v>
      </c>
      <c r="I276" s="114">
        <f t="shared" si="2"/>
        <v>50.1</v>
      </c>
      <c r="J276" s="114">
        <f t="shared" si="3"/>
        <v>48.5</v>
      </c>
      <c r="K276" s="115">
        <f t="array" ref="K276">10*LOG(SUM(10^(B276:E276/10)/((B276&gt;0)*1+(C276&gt;0)*1+(D276&gt;0)*1+(E276&gt;0)*1)))</f>
        <v>48.79274867</v>
      </c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114"/>
      <c r="Y276" s="114"/>
      <c r="Z276" s="114"/>
      <c r="AA276" s="114"/>
    </row>
    <row r="277">
      <c r="A277" s="111">
        <v>0.6420023148148148</v>
      </c>
      <c r="B277" s="112"/>
      <c r="C277" s="113">
        <v>54.4</v>
      </c>
      <c r="D277" s="113">
        <v>47.7</v>
      </c>
      <c r="E277" s="113">
        <v>48.6</v>
      </c>
      <c r="F277" s="114"/>
      <c r="G277" s="114"/>
      <c r="H277" s="114">
        <f t="shared" si="1"/>
        <v>47.7</v>
      </c>
      <c r="I277" s="114">
        <f t="shared" si="2"/>
        <v>54.4</v>
      </c>
      <c r="J277" s="114">
        <f t="shared" si="3"/>
        <v>50.23333333</v>
      </c>
      <c r="K277" s="115">
        <f t="array" ref="K277">10*LOG(SUM(10^(B277:E277/10)/((B277&gt;0)*1+(C277&gt;0)*1+(D277&gt;0)*1+(E277&gt;0)*1)))</f>
        <v>51.32208263</v>
      </c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114"/>
      <c r="Y277" s="114"/>
      <c r="Z277" s="114"/>
      <c r="AA277" s="114"/>
    </row>
    <row r="278">
      <c r="A278" s="111">
        <v>0.6420138888888889</v>
      </c>
      <c r="B278" s="112"/>
      <c r="C278" s="113">
        <v>44.7</v>
      </c>
      <c r="D278" s="113">
        <v>48.9</v>
      </c>
      <c r="E278" s="113">
        <v>48.4</v>
      </c>
      <c r="F278" s="114"/>
      <c r="G278" s="114"/>
      <c r="H278" s="114">
        <f t="shared" si="1"/>
        <v>44.7</v>
      </c>
      <c r="I278" s="114">
        <f t="shared" si="2"/>
        <v>48.9</v>
      </c>
      <c r="J278" s="114">
        <f t="shared" si="3"/>
        <v>47.33333333</v>
      </c>
      <c r="K278" s="115">
        <f t="array" ref="K278">10*LOG(SUM(10^(B278:E278/10)/((B278&gt;0)*1+(C278&gt;0)*1+(D278&gt;0)*1+(E278&gt;0)*1)))</f>
        <v>47.69182542</v>
      </c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114"/>
      <c r="Y278" s="114"/>
      <c r="Z278" s="114"/>
      <c r="AA278" s="114"/>
    </row>
    <row r="279">
      <c r="A279" s="111">
        <v>0.6420254629629629</v>
      </c>
      <c r="B279" s="112"/>
      <c r="C279" s="113">
        <v>45.0</v>
      </c>
      <c r="D279" s="113">
        <v>47.4</v>
      </c>
      <c r="E279" s="113">
        <v>50.4</v>
      </c>
      <c r="F279" s="114"/>
      <c r="G279" s="114"/>
      <c r="H279" s="114">
        <f t="shared" si="1"/>
        <v>45</v>
      </c>
      <c r="I279" s="114">
        <f t="shared" si="2"/>
        <v>50.4</v>
      </c>
      <c r="J279" s="114">
        <f t="shared" si="3"/>
        <v>47.6</v>
      </c>
      <c r="K279" s="115">
        <f t="array" ref="K279">10*LOG(SUM(10^(B279:E279/10)/((B279&gt;0)*1+(C279&gt;0)*1+(D279&gt;0)*1+(E279&gt;0)*1)))</f>
        <v>48.15634596</v>
      </c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114"/>
      <c r="Y279" s="114"/>
      <c r="Z279" s="114"/>
      <c r="AA279" s="114"/>
    </row>
    <row r="280">
      <c r="A280" s="111">
        <v>0.6420370370370371</v>
      </c>
      <c r="B280" s="112"/>
      <c r="C280" s="113">
        <v>45.5</v>
      </c>
      <c r="D280" s="113">
        <v>47.1</v>
      </c>
      <c r="E280" s="113">
        <v>50.4</v>
      </c>
      <c r="F280" s="114"/>
      <c r="G280" s="114"/>
      <c r="H280" s="114">
        <f t="shared" si="1"/>
        <v>45.5</v>
      </c>
      <c r="I280" s="114">
        <f t="shared" si="2"/>
        <v>50.4</v>
      </c>
      <c r="J280" s="114">
        <f t="shared" si="3"/>
        <v>47.66666667</v>
      </c>
      <c r="K280" s="115">
        <f t="array" ref="K280">10*LOG(SUM(10^(B280:E280/10)/((B280&gt;0)*1+(C280&gt;0)*1+(D280&gt;0)*1+(E280&gt;0)*1)))</f>
        <v>48.16056264</v>
      </c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114"/>
      <c r="Y280" s="114"/>
      <c r="Z280" s="114"/>
      <c r="AA280" s="114"/>
    </row>
    <row r="281">
      <c r="A281" s="111">
        <v>0.6420486111111111</v>
      </c>
      <c r="B281" s="112"/>
      <c r="C281" s="113">
        <v>47.1</v>
      </c>
      <c r="D281" s="113">
        <v>48.4</v>
      </c>
      <c r="E281" s="113">
        <v>49.9</v>
      </c>
      <c r="F281" s="114"/>
      <c r="G281" s="114"/>
      <c r="H281" s="114">
        <f t="shared" si="1"/>
        <v>47.1</v>
      </c>
      <c r="I281" s="114">
        <f t="shared" si="2"/>
        <v>49.9</v>
      </c>
      <c r="J281" s="114">
        <f t="shared" si="3"/>
        <v>48.46666667</v>
      </c>
      <c r="K281" s="115">
        <f t="array" ref="K281">10*LOG(SUM(10^(B281:E281/10)/((B281&gt;0)*1+(C281&gt;0)*1+(D281&gt;0)*1+(E281&gt;0)*1)))</f>
        <v>48.61721465</v>
      </c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114"/>
      <c r="Y281" s="114"/>
      <c r="Z281" s="114"/>
      <c r="AA281" s="114"/>
    </row>
    <row r="282">
      <c r="A282" s="111">
        <v>0.6420601851851852</v>
      </c>
      <c r="B282" s="112"/>
      <c r="C282" s="113">
        <v>46.7</v>
      </c>
      <c r="D282" s="113">
        <v>49.3</v>
      </c>
      <c r="E282" s="113">
        <v>54.7</v>
      </c>
      <c r="F282" s="114"/>
      <c r="G282" s="114"/>
      <c r="H282" s="114">
        <f t="shared" si="1"/>
        <v>46.7</v>
      </c>
      <c r="I282" s="114">
        <f t="shared" si="2"/>
        <v>54.7</v>
      </c>
      <c r="J282" s="114">
        <f t="shared" si="3"/>
        <v>50.23333333</v>
      </c>
      <c r="K282" s="115">
        <f t="array" ref="K282">10*LOG(SUM(10^(B282:E282/10)/((B282&gt;0)*1+(C282&gt;0)*1+(D282&gt;0)*1+(E282&gt;0)*1)))</f>
        <v>51.53316019</v>
      </c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114"/>
      <c r="Y282" s="114"/>
      <c r="Z282" s="114"/>
      <c r="AA282" s="114"/>
    </row>
    <row r="283">
      <c r="A283" s="111">
        <v>0.6420717592592593</v>
      </c>
      <c r="B283" s="112"/>
      <c r="C283" s="113">
        <v>44.4</v>
      </c>
      <c r="D283" s="113">
        <v>50.1</v>
      </c>
      <c r="E283" s="113">
        <v>53.4</v>
      </c>
      <c r="F283" s="114"/>
      <c r="G283" s="114"/>
      <c r="H283" s="114">
        <f t="shared" si="1"/>
        <v>44.4</v>
      </c>
      <c r="I283" s="114">
        <f t="shared" si="2"/>
        <v>53.4</v>
      </c>
      <c r="J283" s="114">
        <f t="shared" si="3"/>
        <v>49.3</v>
      </c>
      <c r="K283" s="115">
        <f t="array" ref="K283">10*LOG(SUM(10^(B283:E283/10)/((B283&gt;0)*1+(C283&gt;0)*1+(D283&gt;0)*1+(E283&gt;0)*1)))</f>
        <v>50.65266856</v>
      </c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114"/>
      <c r="Y283" s="114"/>
      <c r="Z283" s="114"/>
      <c r="AA283" s="114"/>
    </row>
    <row r="284">
      <c r="A284" s="111">
        <v>0.6420833333333333</v>
      </c>
      <c r="B284" s="112"/>
      <c r="C284" s="113">
        <v>46.3</v>
      </c>
      <c r="D284" s="113">
        <v>51.1</v>
      </c>
      <c r="E284" s="113">
        <v>46.9</v>
      </c>
      <c r="F284" s="114"/>
      <c r="G284" s="114"/>
      <c r="H284" s="114">
        <f t="shared" si="1"/>
        <v>46.3</v>
      </c>
      <c r="I284" s="114">
        <f t="shared" si="2"/>
        <v>51.1</v>
      </c>
      <c r="J284" s="114">
        <f t="shared" si="3"/>
        <v>48.1</v>
      </c>
      <c r="K284" s="115">
        <f t="array" ref="K284">10*LOG(SUM(10^(B284:E284/10)/((B284&gt;0)*1+(C284&gt;0)*1+(D284&gt;0)*1+(E284&gt;0)*1)))</f>
        <v>48.66212073</v>
      </c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114"/>
      <c r="Y284" s="114"/>
      <c r="Z284" s="114"/>
      <c r="AA284" s="114"/>
    </row>
    <row r="285">
      <c r="A285" s="111">
        <v>0.6420949074074074</v>
      </c>
      <c r="B285" s="112"/>
      <c r="C285" s="113">
        <v>45.4</v>
      </c>
      <c r="D285" s="113">
        <v>50.6</v>
      </c>
      <c r="E285" s="113">
        <v>48.0</v>
      </c>
      <c r="F285" s="114"/>
      <c r="G285" s="114"/>
      <c r="H285" s="114">
        <f t="shared" si="1"/>
        <v>45.4</v>
      </c>
      <c r="I285" s="114">
        <f t="shared" si="2"/>
        <v>50.6</v>
      </c>
      <c r="J285" s="114">
        <f t="shared" si="3"/>
        <v>48</v>
      </c>
      <c r="K285" s="115">
        <f t="array" ref="K285">10*LOG(SUM(10^(B285:E285/10)/((B285&gt;0)*1+(C285&gt;0)*1+(D285&gt;0)*1+(E285&gt;0)*1)))</f>
        <v>48.5041296</v>
      </c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114"/>
      <c r="Y285" s="114"/>
      <c r="Z285" s="114"/>
      <c r="AA285" s="114"/>
    </row>
    <row r="286">
      <c r="A286" s="111">
        <v>0.6421064814814815</v>
      </c>
      <c r="B286" s="112"/>
      <c r="C286" s="113">
        <v>44.9</v>
      </c>
      <c r="D286" s="113">
        <v>50.6</v>
      </c>
      <c r="E286" s="113">
        <v>47.7</v>
      </c>
      <c r="F286" s="114"/>
      <c r="G286" s="114"/>
      <c r="H286" s="114">
        <f t="shared" si="1"/>
        <v>44.9</v>
      </c>
      <c r="I286" s="114">
        <f t="shared" si="2"/>
        <v>50.6</v>
      </c>
      <c r="J286" s="114">
        <f t="shared" si="3"/>
        <v>47.73333333</v>
      </c>
      <c r="K286" s="115">
        <f t="array" ref="K286">10*LOG(SUM(10^(B286:E286/10)/((B286&gt;0)*1+(C286&gt;0)*1+(D286&gt;0)*1+(E286&gt;0)*1)))</f>
        <v>48.3379219</v>
      </c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114"/>
      <c r="Y286" s="114"/>
      <c r="Z286" s="114"/>
      <c r="AA286" s="114"/>
    </row>
    <row r="287">
      <c r="A287" s="111">
        <v>0.6421180555555556</v>
      </c>
      <c r="B287" s="112"/>
      <c r="C287" s="113">
        <v>44.7</v>
      </c>
      <c r="D287" s="113">
        <v>50.3</v>
      </c>
      <c r="E287" s="113">
        <v>54.4</v>
      </c>
      <c r="F287" s="114"/>
      <c r="G287" s="114"/>
      <c r="H287" s="114">
        <f t="shared" si="1"/>
        <v>44.7</v>
      </c>
      <c r="I287" s="114">
        <f t="shared" si="2"/>
        <v>54.4</v>
      </c>
      <c r="J287" s="114">
        <f t="shared" si="3"/>
        <v>49.8</v>
      </c>
      <c r="K287" s="115">
        <f t="array" ref="K287">10*LOG(SUM(10^(B287:E287/10)/((B287&gt;0)*1+(C287&gt;0)*1+(D287&gt;0)*1+(E287&gt;0)*1)))</f>
        <v>51.37868601</v>
      </c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114"/>
      <c r="Y287" s="114"/>
      <c r="Z287" s="114"/>
      <c r="AA287" s="114"/>
    </row>
    <row r="288">
      <c r="A288" s="111">
        <v>0.6421296296296296</v>
      </c>
      <c r="B288" s="112"/>
      <c r="C288" s="113">
        <v>43.6</v>
      </c>
      <c r="D288" s="113">
        <v>49.1</v>
      </c>
      <c r="E288" s="113">
        <v>50.5</v>
      </c>
      <c r="F288" s="114"/>
      <c r="G288" s="114"/>
      <c r="H288" s="114">
        <f t="shared" si="1"/>
        <v>43.6</v>
      </c>
      <c r="I288" s="114">
        <f t="shared" si="2"/>
        <v>50.5</v>
      </c>
      <c r="J288" s="114">
        <f t="shared" si="3"/>
        <v>47.73333333</v>
      </c>
      <c r="K288" s="115">
        <f t="array" ref="K288">10*LOG(SUM(10^(B288:E288/10)/((B288&gt;0)*1+(C288&gt;0)*1+(D288&gt;0)*1+(E288&gt;0)*1)))</f>
        <v>48.58125111</v>
      </c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114"/>
      <c r="Y288" s="114"/>
      <c r="Z288" s="114"/>
      <c r="AA288" s="114"/>
    </row>
    <row r="289">
      <c r="A289" s="111">
        <v>0.6421412037037038</v>
      </c>
      <c r="B289" s="112"/>
      <c r="C289" s="113">
        <v>43.1</v>
      </c>
      <c r="D289" s="113">
        <v>48.5</v>
      </c>
      <c r="E289" s="113">
        <v>48.4</v>
      </c>
      <c r="F289" s="114"/>
      <c r="G289" s="114"/>
      <c r="H289" s="114">
        <f t="shared" si="1"/>
        <v>43.1</v>
      </c>
      <c r="I289" s="114">
        <f t="shared" si="2"/>
        <v>48.5</v>
      </c>
      <c r="J289" s="114">
        <f t="shared" si="3"/>
        <v>46.66666667</v>
      </c>
      <c r="K289" s="115">
        <f t="array" ref="K289">10*LOG(SUM(10^(B289:E289/10)/((B289&gt;0)*1+(C289&gt;0)*1+(D289&gt;0)*1+(E289&gt;0)*1)))</f>
        <v>47.28072428</v>
      </c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114"/>
      <c r="Y289" s="114"/>
      <c r="Z289" s="114"/>
      <c r="AA289" s="114"/>
    </row>
    <row r="290">
      <c r="A290" s="111">
        <v>0.6421527777777778</v>
      </c>
      <c r="B290" s="112"/>
      <c r="C290" s="113">
        <v>42.9</v>
      </c>
      <c r="D290" s="113">
        <v>47.7</v>
      </c>
      <c r="E290" s="113">
        <v>49.7</v>
      </c>
      <c r="F290" s="114"/>
      <c r="G290" s="114"/>
      <c r="H290" s="114">
        <f t="shared" si="1"/>
        <v>42.9</v>
      </c>
      <c r="I290" s="114">
        <f t="shared" si="2"/>
        <v>49.7</v>
      </c>
      <c r="J290" s="114">
        <f t="shared" si="3"/>
        <v>46.76666667</v>
      </c>
      <c r="K290" s="115">
        <f t="array" ref="K290">10*LOG(SUM(10^(B290:E290/10)/((B290&gt;0)*1+(C290&gt;0)*1+(D290&gt;0)*1+(E290&gt;0)*1)))</f>
        <v>47.57672415</v>
      </c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114"/>
      <c r="Y290" s="114"/>
      <c r="Z290" s="114"/>
      <c r="AA290" s="114"/>
    </row>
    <row r="291">
      <c r="A291" s="111">
        <v>0.6421643518518518</v>
      </c>
      <c r="B291" s="112"/>
      <c r="C291" s="113">
        <v>42.7</v>
      </c>
      <c r="D291" s="113">
        <v>47.3</v>
      </c>
      <c r="E291" s="113">
        <v>46.8</v>
      </c>
      <c r="F291" s="114"/>
      <c r="G291" s="114"/>
      <c r="H291" s="114">
        <f t="shared" si="1"/>
        <v>42.7</v>
      </c>
      <c r="I291" s="114">
        <f t="shared" si="2"/>
        <v>47.3</v>
      </c>
      <c r="J291" s="114">
        <f t="shared" si="3"/>
        <v>45.6</v>
      </c>
      <c r="K291" s="115">
        <f t="array" ref="K291">10*LOG(SUM(10^(B291:E291/10)/((B291&gt;0)*1+(C291&gt;0)*1+(D291&gt;0)*1+(E291&gt;0)*1)))</f>
        <v>46.02740071</v>
      </c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114"/>
      <c r="Y291" s="114"/>
      <c r="Z291" s="114"/>
      <c r="AA291" s="114"/>
    </row>
    <row r="292">
      <c r="A292" s="111">
        <v>0.6421759259259259</v>
      </c>
      <c r="B292" s="112"/>
      <c r="C292" s="113">
        <v>42.8</v>
      </c>
      <c r="D292" s="113">
        <v>47.5</v>
      </c>
      <c r="E292" s="113">
        <v>47.1</v>
      </c>
      <c r="F292" s="114"/>
      <c r="G292" s="114"/>
      <c r="H292" s="114">
        <f t="shared" si="1"/>
        <v>42.8</v>
      </c>
      <c r="I292" s="114">
        <f t="shared" si="2"/>
        <v>47.5</v>
      </c>
      <c r="J292" s="114">
        <f t="shared" si="3"/>
        <v>45.8</v>
      </c>
      <c r="K292" s="115">
        <f t="array" ref="K292">10*LOG(SUM(10^(B292:E292/10)/((B292&gt;0)*1+(C292&gt;0)*1+(D292&gt;0)*1+(E292&gt;0)*1)))</f>
        <v>46.25229694</v>
      </c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114"/>
      <c r="Y292" s="114"/>
      <c r="Z292" s="114"/>
      <c r="AA292" s="114"/>
    </row>
    <row r="293">
      <c r="A293" s="111">
        <v>0.6421875</v>
      </c>
      <c r="B293" s="112"/>
      <c r="C293" s="113">
        <v>43.3</v>
      </c>
      <c r="D293" s="113">
        <v>48.7</v>
      </c>
      <c r="E293" s="113">
        <v>44.2</v>
      </c>
      <c r="F293" s="114"/>
      <c r="G293" s="114"/>
      <c r="H293" s="114">
        <f t="shared" si="1"/>
        <v>43.3</v>
      </c>
      <c r="I293" s="114">
        <f t="shared" si="2"/>
        <v>48.7</v>
      </c>
      <c r="J293" s="114">
        <f t="shared" si="3"/>
        <v>45.4</v>
      </c>
      <c r="K293" s="115">
        <f t="array" ref="K293">10*LOG(SUM(10^(B293:E293/10)/((B293&gt;0)*1+(C293&gt;0)*1+(D293&gt;0)*1+(E293&gt;0)*1)))</f>
        <v>46.08577108</v>
      </c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114"/>
      <c r="Y293" s="114"/>
      <c r="Z293" s="114"/>
      <c r="AA293" s="114"/>
    </row>
    <row r="294">
      <c r="A294" s="111">
        <v>0.6421990740740741</v>
      </c>
      <c r="B294" s="112"/>
      <c r="C294" s="113">
        <v>43.8</v>
      </c>
      <c r="D294" s="113">
        <v>47.7</v>
      </c>
      <c r="E294" s="113">
        <v>43.7</v>
      </c>
      <c r="F294" s="114"/>
      <c r="G294" s="114"/>
      <c r="H294" s="114">
        <f t="shared" si="1"/>
        <v>43.7</v>
      </c>
      <c r="I294" s="114">
        <f t="shared" si="2"/>
        <v>47.7</v>
      </c>
      <c r="J294" s="114">
        <f t="shared" si="3"/>
        <v>45.06666667</v>
      </c>
      <c r="K294" s="115">
        <f t="array" ref="K294">10*LOG(SUM(10^(B294:E294/10)/((B294&gt;0)*1+(C294&gt;0)*1+(D294&gt;0)*1+(E294&gt;0)*1)))</f>
        <v>45.49477304</v>
      </c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114"/>
      <c r="Y294" s="114"/>
      <c r="Z294" s="114"/>
      <c r="AA294" s="114"/>
    </row>
    <row r="295">
      <c r="A295" s="111">
        <v>0.6422106481481481</v>
      </c>
      <c r="B295" s="112"/>
      <c r="C295" s="113">
        <v>43.9</v>
      </c>
      <c r="D295" s="113">
        <v>48.7</v>
      </c>
      <c r="E295" s="113">
        <v>46.4</v>
      </c>
      <c r="F295" s="114"/>
      <c r="G295" s="114"/>
      <c r="H295" s="114">
        <f t="shared" si="1"/>
        <v>43.9</v>
      </c>
      <c r="I295" s="114">
        <f t="shared" si="2"/>
        <v>48.7</v>
      </c>
      <c r="J295" s="114">
        <f t="shared" si="3"/>
        <v>46.33333333</v>
      </c>
      <c r="K295" s="115">
        <f t="array" ref="K295">10*LOG(SUM(10^(B295:E295/10)/((B295&gt;0)*1+(C295&gt;0)*1+(D295&gt;0)*1+(E295&gt;0)*1)))</f>
        <v>46.7617732</v>
      </c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114"/>
      <c r="Y295" s="114"/>
      <c r="Z295" s="114"/>
      <c r="AA295" s="114"/>
    </row>
    <row r="296">
      <c r="A296" s="111">
        <v>0.6422222222222222</v>
      </c>
      <c r="B296" s="112"/>
      <c r="C296" s="113">
        <v>44.7</v>
      </c>
      <c r="D296" s="113">
        <v>48.9</v>
      </c>
      <c r="E296" s="113">
        <v>46.8</v>
      </c>
      <c r="F296" s="114"/>
      <c r="G296" s="114"/>
      <c r="H296" s="114">
        <f t="shared" si="1"/>
        <v>44.7</v>
      </c>
      <c r="I296" s="114">
        <f t="shared" si="2"/>
        <v>48.9</v>
      </c>
      <c r="J296" s="114">
        <f t="shared" si="3"/>
        <v>46.8</v>
      </c>
      <c r="K296" s="115">
        <f t="array" ref="K296">10*LOG(SUM(10^(B296:E296/10)/((B296&gt;0)*1+(C296&gt;0)*1+(D296&gt;0)*1+(E296&gt;0)*1)))</f>
        <v>47.13212722</v>
      </c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114"/>
      <c r="Y296" s="114"/>
      <c r="Z296" s="114"/>
      <c r="AA296" s="114"/>
    </row>
    <row r="297">
      <c r="A297" s="111">
        <v>0.6422337962962963</v>
      </c>
      <c r="B297" s="112"/>
      <c r="C297" s="113">
        <v>46.4</v>
      </c>
      <c r="D297" s="113">
        <v>49.4</v>
      </c>
      <c r="E297" s="113">
        <v>46.4</v>
      </c>
      <c r="F297" s="114"/>
      <c r="G297" s="114"/>
      <c r="H297" s="114">
        <f t="shared" si="1"/>
        <v>46.4</v>
      </c>
      <c r="I297" s="114">
        <f t="shared" si="2"/>
        <v>49.4</v>
      </c>
      <c r="J297" s="114">
        <f t="shared" si="3"/>
        <v>47.4</v>
      </c>
      <c r="K297" s="115">
        <f t="array" ref="K297">10*LOG(SUM(10^(B297:E297/10)/((B297&gt;0)*1+(C297&gt;0)*1+(D297&gt;0)*1+(E297&gt;0)*1)))</f>
        <v>47.64426534</v>
      </c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114"/>
      <c r="Y297" s="114"/>
      <c r="Z297" s="114"/>
      <c r="AA297" s="114"/>
    </row>
    <row r="298">
      <c r="A298" s="111">
        <v>0.6422453703703703</v>
      </c>
      <c r="B298" s="112"/>
      <c r="C298" s="113">
        <v>48.2</v>
      </c>
      <c r="D298" s="113">
        <v>49.7</v>
      </c>
      <c r="E298" s="113">
        <v>42.6</v>
      </c>
      <c r="F298" s="114"/>
      <c r="G298" s="114"/>
      <c r="H298" s="114">
        <f t="shared" si="1"/>
        <v>42.6</v>
      </c>
      <c r="I298" s="114">
        <f t="shared" si="2"/>
        <v>49.7</v>
      </c>
      <c r="J298" s="114">
        <f t="shared" si="3"/>
        <v>46.83333333</v>
      </c>
      <c r="K298" s="115">
        <f t="array" ref="K298">10*LOG(SUM(10^(B298:E298/10)/((B298&gt;0)*1+(C298&gt;0)*1+(D298&gt;0)*1+(E298&gt;0)*1)))</f>
        <v>47.72304059</v>
      </c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114"/>
      <c r="Y298" s="114"/>
      <c r="Z298" s="114"/>
      <c r="AA298" s="114"/>
    </row>
    <row r="299">
      <c r="A299" s="111">
        <v>0.6422569444444445</v>
      </c>
      <c r="B299" s="112"/>
      <c r="C299" s="113">
        <v>49.5</v>
      </c>
      <c r="D299" s="113">
        <v>49.2</v>
      </c>
      <c r="E299" s="113">
        <v>42.3</v>
      </c>
      <c r="F299" s="114"/>
      <c r="G299" s="114"/>
      <c r="H299" s="114">
        <f t="shared" si="1"/>
        <v>42.3</v>
      </c>
      <c r="I299" s="114">
        <f t="shared" si="2"/>
        <v>49.5</v>
      </c>
      <c r="J299" s="114">
        <f t="shared" si="3"/>
        <v>47</v>
      </c>
      <c r="K299" s="115">
        <f t="array" ref="K299">10*LOG(SUM(10^(B299:E299/10)/((B299&gt;0)*1+(C299&gt;0)*1+(D299&gt;0)*1+(E299&gt;0)*1)))</f>
        <v>47.99994732</v>
      </c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114"/>
      <c r="Y299" s="114"/>
      <c r="Z299" s="114"/>
      <c r="AA299" s="114"/>
    </row>
    <row r="300">
      <c r="A300" s="111">
        <v>0.6422685185185185</v>
      </c>
      <c r="B300" s="112"/>
      <c r="C300" s="113">
        <v>50.1</v>
      </c>
      <c r="D300" s="113">
        <v>50.7</v>
      </c>
      <c r="E300" s="113">
        <v>46.4</v>
      </c>
      <c r="F300" s="114"/>
      <c r="G300" s="114"/>
      <c r="H300" s="114">
        <f t="shared" si="1"/>
        <v>46.4</v>
      </c>
      <c r="I300" s="114">
        <f t="shared" si="2"/>
        <v>50.7</v>
      </c>
      <c r="J300" s="114">
        <f t="shared" si="3"/>
        <v>49.06666667</v>
      </c>
      <c r="K300" s="115">
        <f t="array" ref="K300">10*LOG(SUM(10^(B300:E300/10)/((B300&gt;0)*1+(C300&gt;0)*1+(D300&gt;0)*1+(E300&gt;0)*1)))</f>
        <v>49.43612617</v>
      </c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114"/>
      <c r="Y300" s="114"/>
      <c r="Z300" s="114"/>
      <c r="AA300" s="114"/>
    </row>
    <row r="301">
      <c r="A301" s="111">
        <v>0.6422800925925926</v>
      </c>
      <c r="B301" s="112"/>
      <c r="C301" s="113">
        <v>52.8</v>
      </c>
      <c r="D301" s="113">
        <v>49.9</v>
      </c>
      <c r="E301" s="113">
        <v>48.8</v>
      </c>
      <c r="F301" s="114"/>
      <c r="G301" s="114"/>
      <c r="H301" s="114">
        <f t="shared" si="1"/>
        <v>48.8</v>
      </c>
      <c r="I301" s="114">
        <f t="shared" si="2"/>
        <v>52.8</v>
      </c>
      <c r="J301" s="114">
        <f t="shared" si="3"/>
        <v>50.5</v>
      </c>
      <c r="K301" s="115">
        <f t="array" ref="K301">10*LOG(SUM(10^(B301:E301/10)/((B301&gt;0)*1+(C301&gt;0)*1+(D301&gt;0)*1+(E301&gt;0)*1)))</f>
        <v>50.84133479</v>
      </c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114"/>
      <c r="Y301" s="114"/>
      <c r="Z301" s="114"/>
      <c r="AA301" s="114"/>
    </row>
    <row r="302">
      <c r="A302" s="111">
        <v>0.6422916666666667</v>
      </c>
      <c r="B302" s="112"/>
      <c r="C302" s="113">
        <v>52.9</v>
      </c>
      <c r="D302" s="113">
        <v>50.7</v>
      </c>
      <c r="E302" s="113">
        <v>46.1</v>
      </c>
      <c r="F302" s="114"/>
      <c r="G302" s="114"/>
      <c r="H302" s="114">
        <f t="shared" si="1"/>
        <v>46.1</v>
      </c>
      <c r="I302" s="114">
        <f t="shared" si="2"/>
        <v>52.9</v>
      </c>
      <c r="J302" s="114">
        <f t="shared" si="3"/>
        <v>49.9</v>
      </c>
      <c r="K302" s="115">
        <f t="array" ref="K302">10*LOG(SUM(10^(B302:E302/10)/((B302&gt;0)*1+(C302&gt;0)*1+(D302&gt;0)*1+(E302&gt;0)*1)))</f>
        <v>50.70915724</v>
      </c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114"/>
      <c r="Y302" s="114"/>
      <c r="Z302" s="114"/>
      <c r="AA302" s="114"/>
    </row>
    <row r="303">
      <c r="A303" s="111">
        <v>0.6423032407407407</v>
      </c>
      <c r="B303" s="112"/>
      <c r="C303" s="113">
        <v>54.8</v>
      </c>
      <c r="D303" s="113">
        <v>50.3</v>
      </c>
      <c r="E303" s="113">
        <v>46.7</v>
      </c>
      <c r="F303" s="114"/>
      <c r="G303" s="114"/>
      <c r="H303" s="114">
        <f t="shared" si="1"/>
        <v>46.7</v>
      </c>
      <c r="I303" s="114">
        <f t="shared" si="2"/>
        <v>54.8</v>
      </c>
      <c r="J303" s="114">
        <f t="shared" si="3"/>
        <v>50.6</v>
      </c>
      <c r="K303" s="115">
        <f t="array" ref="K303">10*LOG(SUM(10^(B303:E303/10)/((B303&gt;0)*1+(C303&gt;0)*1+(D303&gt;0)*1+(E303&gt;0)*1)))</f>
        <v>51.81768929</v>
      </c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114"/>
      <c r="Y303" s="114"/>
      <c r="Z303" s="114"/>
      <c r="AA303" s="114"/>
    </row>
    <row r="304">
      <c r="A304" s="111">
        <v>0.6423148148148148</v>
      </c>
      <c r="B304" s="112"/>
      <c r="C304" s="113">
        <v>54.0</v>
      </c>
      <c r="D304" s="113">
        <v>52.6</v>
      </c>
      <c r="E304" s="113">
        <v>46.8</v>
      </c>
      <c r="F304" s="114"/>
      <c r="G304" s="114"/>
      <c r="H304" s="114">
        <f t="shared" si="1"/>
        <v>46.8</v>
      </c>
      <c r="I304" s="114">
        <f t="shared" si="2"/>
        <v>54</v>
      </c>
      <c r="J304" s="114">
        <f t="shared" si="3"/>
        <v>51.13333333</v>
      </c>
      <c r="K304" s="115">
        <f t="array" ref="K304">10*LOG(SUM(10^(B304:E304/10)/((B304&gt;0)*1+(C304&gt;0)*1+(D304&gt;0)*1+(E304&gt;0)*1)))</f>
        <v>52.05044352</v>
      </c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114"/>
      <c r="Y304" s="114"/>
      <c r="Z304" s="114"/>
      <c r="AA304" s="114"/>
    </row>
    <row r="305">
      <c r="A305" s="111">
        <v>0.6423263888888889</v>
      </c>
      <c r="B305" s="112"/>
      <c r="C305" s="113">
        <v>53.6</v>
      </c>
      <c r="D305" s="113">
        <v>50.0</v>
      </c>
      <c r="E305" s="113">
        <v>48.9</v>
      </c>
      <c r="F305" s="114"/>
      <c r="G305" s="114"/>
      <c r="H305" s="114">
        <f t="shared" si="1"/>
        <v>48.9</v>
      </c>
      <c r="I305" s="114">
        <f t="shared" si="2"/>
        <v>53.6</v>
      </c>
      <c r="J305" s="114">
        <f t="shared" si="3"/>
        <v>50.83333333</v>
      </c>
      <c r="K305" s="115">
        <f t="array" ref="K305">10*LOG(SUM(10^(B305:E305/10)/((B305&gt;0)*1+(C305&gt;0)*1+(D305&gt;0)*1+(E305&gt;0)*1)))</f>
        <v>51.32166241</v>
      </c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114"/>
      <c r="Y305" s="114"/>
      <c r="Z305" s="114"/>
      <c r="AA305" s="114"/>
    </row>
    <row r="306">
      <c r="A306" s="111">
        <v>0.642337962962963</v>
      </c>
      <c r="B306" s="112"/>
      <c r="C306" s="113">
        <v>51.6</v>
      </c>
      <c r="D306" s="113">
        <v>49.6</v>
      </c>
      <c r="E306" s="113">
        <v>47.0</v>
      </c>
      <c r="F306" s="114"/>
      <c r="G306" s="114"/>
      <c r="H306" s="114">
        <f t="shared" si="1"/>
        <v>47</v>
      </c>
      <c r="I306" s="114">
        <f t="shared" si="2"/>
        <v>51.6</v>
      </c>
      <c r="J306" s="114">
        <f t="shared" si="3"/>
        <v>49.4</v>
      </c>
      <c r="K306" s="115">
        <f t="array" ref="K306">10*LOG(SUM(10^(B306:E306/10)/((B306&gt;0)*1+(C306&gt;0)*1+(D306&gt;0)*1+(E306&gt;0)*1)))</f>
        <v>49.79039403</v>
      </c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114"/>
      <c r="Y306" s="114"/>
      <c r="Z306" s="114"/>
      <c r="AA306" s="114"/>
    </row>
    <row r="307">
      <c r="A307" s="111">
        <v>0.642349537037037</v>
      </c>
      <c r="B307" s="112"/>
      <c r="C307" s="113">
        <v>50.9</v>
      </c>
      <c r="D307" s="113">
        <v>49.6</v>
      </c>
      <c r="E307" s="113">
        <v>49.2</v>
      </c>
      <c r="F307" s="114"/>
      <c r="G307" s="114"/>
      <c r="H307" s="114">
        <f t="shared" si="1"/>
        <v>49.2</v>
      </c>
      <c r="I307" s="114">
        <f t="shared" si="2"/>
        <v>50.9</v>
      </c>
      <c r="J307" s="114">
        <f t="shared" si="3"/>
        <v>49.9</v>
      </c>
      <c r="K307" s="115">
        <f t="array" ref="K307">10*LOG(SUM(10^(B307:E307/10)/((B307&gt;0)*1+(C307&gt;0)*1+(D307&gt;0)*1+(E307&gt;0)*1)))</f>
        <v>49.96227505</v>
      </c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114"/>
      <c r="Y307" s="114"/>
      <c r="Z307" s="114"/>
      <c r="AA307" s="114"/>
    </row>
    <row r="308">
      <c r="A308" s="111">
        <v>0.6423611111111112</v>
      </c>
      <c r="B308" s="112"/>
      <c r="C308" s="113">
        <v>50.9</v>
      </c>
      <c r="D308" s="113">
        <v>48.8</v>
      </c>
      <c r="E308" s="113">
        <v>48.6</v>
      </c>
      <c r="F308" s="114"/>
      <c r="G308" s="114"/>
      <c r="H308" s="114">
        <f t="shared" si="1"/>
        <v>48.6</v>
      </c>
      <c r="I308" s="114">
        <f t="shared" si="2"/>
        <v>50.9</v>
      </c>
      <c r="J308" s="114">
        <f t="shared" si="3"/>
        <v>49.43333333</v>
      </c>
      <c r="K308" s="115">
        <f t="array" ref="K308">10*LOG(SUM(10^(B308:E308/10)/((B308&gt;0)*1+(C308&gt;0)*1+(D308&gt;0)*1+(E308&gt;0)*1)))</f>
        <v>49.56375329</v>
      </c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114"/>
      <c r="Y308" s="114"/>
      <c r="Z308" s="114"/>
      <c r="AA308" s="114"/>
    </row>
    <row r="309">
      <c r="A309" s="111">
        <v>0.6423726851851852</v>
      </c>
      <c r="B309" s="112"/>
      <c r="C309" s="113">
        <v>52.7</v>
      </c>
      <c r="D309" s="113">
        <v>48.4</v>
      </c>
      <c r="E309" s="113">
        <v>48.7</v>
      </c>
      <c r="F309" s="114"/>
      <c r="G309" s="114"/>
      <c r="H309" s="114">
        <f t="shared" si="1"/>
        <v>48.4</v>
      </c>
      <c r="I309" s="114">
        <f t="shared" si="2"/>
        <v>52.7</v>
      </c>
      <c r="J309" s="114">
        <f t="shared" si="3"/>
        <v>49.93333333</v>
      </c>
      <c r="K309" s="115">
        <f t="array" ref="K309">10*LOG(SUM(10^(B309:E309/10)/((B309&gt;0)*1+(C309&gt;0)*1+(D309&gt;0)*1+(E309&gt;0)*1)))</f>
        <v>50.40765578</v>
      </c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114"/>
      <c r="Y309" s="114"/>
      <c r="Z309" s="114"/>
      <c r="AA309" s="114"/>
    </row>
    <row r="310">
      <c r="A310" s="111">
        <v>0.6423842592592592</v>
      </c>
      <c r="B310" s="112"/>
      <c r="C310" s="113">
        <v>49.8</v>
      </c>
      <c r="D310" s="113">
        <v>49.2</v>
      </c>
      <c r="E310" s="113">
        <v>50.2</v>
      </c>
      <c r="F310" s="114"/>
      <c r="G310" s="114"/>
      <c r="H310" s="114">
        <f t="shared" si="1"/>
        <v>49.2</v>
      </c>
      <c r="I310" s="114">
        <f t="shared" si="2"/>
        <v>50.2</v>
      </c>
      <c r="J310" s="114">
        <f t="shared" si="3"/>
        <v>49.73333333</v>
      </c>
      <c r="K310" s="115">
        <f t="array" ref="K310">10*LOG(SUM(10^(B310:E310/10)/((B310&gt;0)*1+(C310&gt;0)*1+(D310&gt;0)*1+(E310&gt;0)*1)))</f>
        <v>49.75262486</v>
      </c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114"/>
      <c r="Y310" s="114"/>
      <c r="Z310" s="114"/>
      <c r="AA310" s="114"/>
    </row>
    <row r="311">
      <c r="A311" s="111">
        <v>0.6423958333333334</v>
      </c>
      <c r="B311" s="112"/>
      <c r="C311" s="113">
        <v>50.0</v>
      </c>
      <c r="D311" s="113">
        <v>48.4</v>
      </c>
      <c r="E311" s="113">
        <v>48.8</v>
      </c>
      <c r="F311" s="114"/>
      <c r="G311" s="114"/>
      <c r="H311" s="114">
        <f t="shared" si="1"/>
        <v>48.4</v>
      </c>
      <c r="I311" s="114">
        <f t="shared" si="2"/>
        <v>50</v>
      </c>
      <c r="J311" s="114">
        <f t="shared" si="3"/>
        <v>49.06666667</v>
      </c>
      <c r="K311" s="115">
        <f t="array" ref="K311">10*LOG(SUM(10^(B311:E311/10)/((B311&gt;0)*1+(C311&gt;0)*1+(D311&gt;0)*1+(E311&gt;0)*1)))</f>
        <v>49.12119016</v>
      </c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114"/>
      <c r="Y311" s="114"/>
      <c r="Z311" s="114"/>
      <c r="AA311" s="114"/>
    </row>
    <row r="312">
      <c r="A312" s="111">
        <v>0.6424074074074074</v>
      </c>
      <c r="B312" s="112"/>
      <c r="C312" s="113">
        <v>48.1</v>
      </c>
      <c r="D312" s="113">
        <v>48.5</v>
      </c>
      <c r="E312" s="113">
        <v>51.5</v>
      </c>
      <c r="F312" s="114"/>
      <c r="G312" s="114"/>
      <c r="H312" s="114">
        <f t="shared" si="1"/>
        <v>48.1</v>
      </c>
      <c r="I312" s="114">
        <f t="shared" si="2"/>
        <v>51.5</v>
      </c>
      <c r="J312" s="114">
        <f t="shared" si="3"/>
        <v>49.36666667</v>
      </c>
      <c r="K312" s="115">
        <f t="array" ref="K312">10*LOG(SUM(10^(B312:E312/10)/((B312&gt;0)*1+(C312&gt;0)*1+(D312&gt;0)*1+(E312&gt;0)*1)))</f>
        <v>49.64754089</v>
      </c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114"/>
      <c r="Y312" s="114"/>
      <c r="Z312" s="114"/>
      <c r="AA312" s="114"/>
    </row>
    <row r="313">
      <c r="A313" s="111">
        <v>0.6424189814814815</v>
      </c>
      <c r="B313" s="112"/>
      <c r="C313" s="113">
        <v>48.1</v>
      </c>
      <c r="D313" s="113">
        <v>49.2</v>
      </c>
      <c r="E313" s="113">
        <v>51.3</v>
      </c>
      <c r="F313" s="114"/>
      <c r="G313" s="114"/>
      <c r="H313" s="114">
        <f t="shared" si="1"/>
        <v>48.1</v>
      </c>
      <c r="I313" s="114">
        <f t="shared" si="2"/>
        <v>51.3</v>
      </c>
      <c r="J313" s="114">
        <f t="shared" si="3"/>
        <v>49.53333333</v>
      </c>
      <c r="K313" s="115">
        <f t="array" ref="K313">10*LOG(SUM(10^(B313:E313/10)/((B313&gt;0)*1+(C313&gt;0)*1+(D313&gt;0)*1+(E313&gt;0)*1)))</f>
        <v>49.74110969</v>
      </c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114"/>
      <c r="Y313" s="114"/>
      <c r="Z313" s="114"/>
      <c r="AA313" s="114"/>
    </row>
    <row r="314">
      <c r="A314" s="111">
        <v>0.6424305555555555</v>
      </c>
      <c r="B314" s="112"/>
      <c r="C314" s="113">
        <v>47.7</v>
      </c>
      <c r="D314" s="113">
        <v>48.8</v>
      </c>
      <c r="E314" s="113">
        <v>48.2</v>
      </c>
      <c r="F314" s="114"/>
      <c r="G314" s="114"/>
      <c r="H314" s="114">
        <f t="shared" si="1"/>
        <v>47.7</v>
      </c>
      <c r="I314" s="114">
        <f t="shared" si="2"/>
        <v>48.8</v>
      </c>
      <c r="J314" s="114">
        <f t="shared" si="3"/>
        <v>48.23333333</v>
      </c>
      <c r="K314" s="115">
        <f t="array" ref="K314">10*LOG(SUM(10^(B314:E314/10)/((B314&gt;0)*1+(C314&gt;0)*1+(D314&gt;0)*1+(E314&gt;0)*1)))</f>
        <v>48.25669419</v>
      </c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114"/>
      <c r="Y314" s="114"/>
      <c r="Z314" s="114"/>
      <c r="AA314" s="114"/>
    </row>
    <row r="315">
      <c r="A315" s="111">
        <v>0.6424421296296297</v>
      </c>
      <c r="B315" s="112"/>
      <c r="C315" s="113">
        <v>49.6</v>
      </c>
      <c r="D315" s="113">
        <v>50.4</v>
      </c>
      <c r="E315" s="113">
        <v>49.5</v>
      </c>
      <c r="F315" s="114"/>
      <c r="G315" s="114"/>
      <c r="H315" s="114">
        <f t="shared" si="1"/>
        <v>49.5</v>
      </c>
      <c r="I315" s="114">
        <f t="shared" si="2"/>
        <v>50.4</v>
      </c>
      <c r="J315" s="114">
        <f t="shared" si="3"/>
        <v>49.83333333</v>
      </c>
      <c r="K315" s="115">
        <f t="array" ref="K315">10*LOG(SUM(10^(B315:E315/10)/((B315&gt;0)*1+(C315&gt;0)*1+(D315&gt;0)*1+(E315&gt;0)*1)))</f>
        <v>49.85239298</v>
      </c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114"/>
      <c r="Y315" s="114"/>
      <c r="Z315" s="114"/>
      <c r="AA315" s="114"/>
    </row>
    <row r="316">
      <c r="A316" s="111">
        <v>0.6424537037037037</v>
      </c>
      <c r="B316" s="112"/>
      <c r="C316" s="113">
        <v>48.9</v>
      </c>
      <c r="D316" s="113">
        <v>56.3</v>
      </c>
      <c r="E316" s="113">
        <v>44.9</v>
      </c>
      <c r="F316" s="114"/>
      <c r="G316" s="114"/>
      <c r="H316" s="114">
        <f t="shared" si="1"/>
        <v>44.9</v>
      </c>
      <c r="I316" s="114">
        <f t="shared" si="2"/>
        <v>56.3</v>
      </c>
      <c r="J316" s="114">
        <f t="shared" si="3"/>
        <v>50.03333333</v>
      </c>
      <c r="K316" s="115">
        <f t="array" ref="K316">10*LOG(SUM(10^(B316:E316/10)/((B316&gt;0)*1+(C316&gt;0)*1+(D316&gt;0)*1+(E316&gt;0)*1)))</f>
        <v>52.51320339</v>
      </c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114"/>
      <c r="Y316" s="114"/>
      <c r="Z316" s="114"/>
      <c r="AA316" s="114"/>
    </row>
    <row r="317">
      <c r="A317" s="111">
        <v>0.6424652777777777</v>
      </c>
      <c r="B317" s="112"/>
      <c r="C317" s="113">
        <v>52.4</v>
      </c>
      <c r="D317" s="113">
        <v>50.5</v>
      </c>
      <c r="E317" s="113">
        <v>46.1</v>
      </c>
      <c r="F317" s="114"/>
      <c r="G317" s="114"/>
      <c r="H317" s="114">
        <f t="shared" si="1"/>
        <v>46.1</v>
      </c>
      <c r="I317" s="114">
        <f t="shared" si="2"/>
        <v>52.4</v>
      </c>
      <c r="J317" s="114">
        <f t="shared" si="3"/>
        <v>49.66666667</v>
      </c>
      <c r="K317" s="115">
        <f t="array" ref="K317">10*LOG(SUM(10^(B317:E317/10)/((B317&gt;0)*1+(C317&gt;0)*1+(D317&gt;0)*1+(E317&gt;0)*1)))</f>
        <v>50.37055737</v>
      </c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114"/>
      <c r="Y317" s="114"/>
      <c r="Z317" s="114"/>
      <c r="AA317" s="114"/>
    </row>
    <row r="318">
      <c r="A318" s="111">
        <v>0.6424768518518519</v>
      </c>
      <c r="B318" s="112"/>
      <c r="C318" s="113">
        <v>50.3</v>
      </c>
      <c r="D318" s="113">
        <v>50.1</v>
      </c>
      <c r="E318" s="113">
        <v>44.5</v>
      </c>
      <c r="F318" s="114"/>
      <c r="G318" s="114"/>
      <c r="H318" s="114">
        <f t="shared" si="1"/>
        <v>44.5</v>
      </c>
      <c r="I318" s="114">
        <f t="shared" si="2"/>
        <v>50.3</v>
      </c>
      <c r="J318" s="114">
        <f t="shared" si="3"/>
        <v>48.3</v>
      </c>
      <c r="K318" s="115">
        <f t="array" ref="K318">10*LOG(SUM(10^(B318:E318/10)/((B318&gt;0)*1+(C318&gt;0)*1+(D318&gt;0)*1+(E318&gt;0)*1)))</f>
        <v>48.9884591</v>
      </c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114"/>
      <c r="Y318" s="114"/>
      <c r="Z318" s="114"/>
      <c r="AA318" s="114"/>
    </row>
    <row r="319">
      <c r="A319" s="111">
        <v>0.6424884259259259</v>
      </c>
      <c r="B319" s="112"/>
      <c r="C319" s="113">
        <v>50.4</v>
      </c>
      <c r="D319" s="113">
        <v>53.4</v>
      </c>
      <c r="E319" s="113">
        <v>45.4</v>
      </c>
      <c r="F319" s="114"/>
      <c r="G319" s="114"/>
      <c r="H319" s="114">
        <f t="shared" si="1"/>
        <v>45.4</v>
      </c>
      <c r="I319" s="114">
        <f t="shared" si="2"/>
        <v>53.4</v>
      </c>
      <c r="J319" s="114">
        <f t="shared" si="3"/>
        <v>49.73333333</v>
      </c>
      <c r="K319" s="115">
        <f t="array" ref="K319">10*LOG(SUM(10^(B319:E319/10)/((B319&gt;0)*1+(C319&gt;0)*1+(D319&gt;0)*1+(E319&gt;0)*1)))</f>
        <v>50.829034</v>
      </c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114"/>
      <c r="Y319" s="114"/>
      <c r="Z319" s="114"/>
      <c r="AA319" s="114"/>
    </row>
    <row r="320">
      <c r="A320" s="111">
        <v>0.6425</v>
      </c>
      <c r="B320" s="112"/>
      <c r="C320" s="113">
        <v>51.9</v>
      </c>
      <c r="D320" s="113">
        <v>52.9</v>
      </c>
      <c r="E320" s="113">
        <v>45.5</v>
      </c>
      <c r="F320" s="114"/>
      <c r="G320" s="114"/>
      <c r="H320" s="114">
        <f t="shared" si="1"/>
        <v>45.5</v>
      </c>
      <c r="I320" s="114">
        <f t="shared" si="2"/>
        <v>52.9</v>
      </c>
      <c r="J320" s="114">
        <f t="shared" si="3"/>
        <v>50.1</v>
      </c>
      <c r="K320" s="115">
        <f t="array" ref="K320">10*LOG(SUM(10^(B320:E320/10)/((B320&gt;0)*1+(C320&gt;0)*1+(D320&gt;0)*1+(E320&gt;0)*1)))</f>
        <v>51.08732374</v>
      </c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114"/>
      <c r="Y320" s="114"/>
      <c r="Z320" s="114"/>
      <c r="AA320" s="114"/>
    </row>
    <row r="321">
      <c r="A321" s="111">
        <v>0.6425115740740741</v>
      </c>
      <c r="B321" s="112"/>
      <c r="C321" s="113">
        <v>50.6</v>
      </c>
      <c r="D321" s="113">
        <v>51.6</v>
      </c>
      <c r="E321" s="113">
        <v>46.3</v>
      </c>
      <c r="F321" s="114"/>
      <c r="G321" s="114"/>
      <c r="H321" s="114">
        <f t="shared" si="1"/>
        <v>46.3</v>
      </c>
      <c r="I321" s="114">
        <f t="shared" si="2"/>
        <v>51.6</v>
      </c>
      <c r="J321" s="114">
        <f t="shared" si="3"/>
        <v>49.5</v>
      </c>
      <c r="K321" s="115">
        <f t="array" ref="K321">10*LOG(SUM(10^(B321:E321/10)/((B321&gt;0)*1+(C321&gt;0)*1+(D321&gt;0)*1+(E321&gt;0)*1)))</f>
        <v>50.02911991</v>
      </c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114"/>
      <c r="Y321" s="114"/>
      <c r="Z321" s="114"/>
      <c r="AA321" s="114"/>
    </row>
    <row r="322">
      <c r="A322" s="111">
        <v>0.6425231481481481</v>
      </c>
      <c r="B322" s="112"/>
      <c r="C322" s="113">
        <v>52.9</v>
      </c>
      <c r="D322" s="113">
        <v>51.0</v>
      </c>
      <c r="E322" s="113">
        <v>44.2</v>
      </c>
      <c r="F322" s="114"/>
      <c r="G322" s="114"/>
      <c r="H322" s="114">
        <f t="shared" si="1"/>
        <v>44.2</v>
      </c>
      <c r="I322" s="114">
        <f t="shared" si="2"/>
        <v>52.9</v>
      </c>
      <c r="J322" s="114">
        <f t="shared" si="3"/>
        <v>49.36666667</v>
      </c>
      <c r="K322" s="115">
        <f t="array" ref="K322">10*LOG(SUM(10^(B322:E322/10)/((B322&gt;0)*1+(C322&gt;0)*1+(D322&gt;0)*1+(E322&gt;0)*1)))</f>
        <v>50.63434296</v>
      </c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114"/>
      <c r="Y322" s="114"/>
      <c r="Z322" s="114"/>
      <c r="AA322" s="114"/>
    </row>
    <row r="323">
      <c r="A323" s="111">
        <v>0.6425347222222222</v>
      </c>
      <c r="B323" s="112"/>
      <c r="C323" s="113">
        <v>51.3</v>
      </c>
      <c r="D323" s="113">
        <v>51.9</v>
      </c>
      <c r="E323" s="113">
        <v>47.0</v>
      </c>
      <c r="F323" s="114"/>
      <c r="G323" s="114"/>
      <c r="H323" s="114">
        <f t="shared" si="1"/>
        <v>47</v>
      </c>
      <c r="I323" s="114">
        <f t="shared" si="2"/>
        <v>51.9</v>
      </c>
      <c r="J323" s="114">
        <f t="shared" si="3"/>
        <v>50.06666667</v>
      </c>
      <c r="K323" s="115">
        <f t="array" ref="K323">10*LOG(SUM(10^(B323:E323/10)/((B323&gt;0)*1+(C323&gt;0)*1+(D323&gt;0)*1+(E323&gt;0)*1)))</f>
        <v>50.54226937</v>
      </c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114"/>
      <c r="Y323" s="114"/>
      <c r="Z323" s="114"/>
      <c r="AA323" s="114"/>
    </row>
    <row r="324">
      <c r="A324" s="111">
        <v>0.6425462962962963</v>
      </c>
      <c r="B324" s="112"/>
      <c r="C324" s="113">
        <v>49.7</v>
      </c>
      <c r="D324" s="113">
        <v>50.8</v>
      </c>
      <c r="E324" s="113">
        <v>43.6</v>
      </c>
      <c r="F324" s="114"/>
      <c r="G324" s="114"/>
      <c r="H324" s="114">
        <f t="shared" si="1"/>
        <v>43.6</v>
      </c>
      <c r="I324" s="114">
        <f t="shared" si="2"/>
        <v>50.8</v>
      </c>
      <c r="J324" s="114">
        <f t="shared" si="3"/>
        <v>48.03333333</v>
      </c>
      <c r="K324" s="115">
        <f t="array" ref="K324">10*LOG(SUM(10^(B324:E324/10)/((B324&gt;0)*1+(C324&gt;0)*1+(D324&gt;0)*1+(E324&gt;0)*1)))</f>
        <v>48.96639277</v>
      </c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114"/>
      <c r="Y324" s="114"/>
      <c r="Z324" s="114"/>
      <c r="AA324" s="114"/>
    </row>
    <row r="325">
      <c r="A325" s="111">
        <v>0.6425578703703704</v>
      </c>
      <c r="B325" s="112"/>
      <c r="C325" s="113">
        <v>48.6</v>
      </c>
      <c r="D325" s="113">
        <v>56.3</v>
      </c>
      <c r="E325" s="113">
        <v>43.3</v>
      </c>
      <c r="F325" s="114"/>
      <c r="G325" s="114"/>
      <c r="H325" s="114">
        <f t="shared" si="1"/>
        <v>43.3</v>
      </c>
      <c r="I325" s="114">
        <f t="shared" si="2"/>
        <v>56.3</v>
      </c>
      <c r="J325" s="114">
        <f t="shared" si="3"/>
        <v>49.4</v>
      </c>
      <c r="K325" s="115">
        <f t="array" ref="K325">10*LOG(SUM(10^(B325:E325/10)/((B325&gt;0)*1+(C325&gt;0)*1+(D325&gt;0)*1+(E325&gt;0)*1)))</f>
        <v>52.39219151</v>
      </c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114"/>
      <c r="Y325" s="114"/>
      <c r="Z325" s="114"/>
      <c r="AA325" s="114"/>
    </row>
    <row r="326">
      <c r="A326" s="111">
        <v>0.6425694444444444</v>
      </c>
      <c r="B326" s="112"/>
      <c r="C326" s="113">
        <v>48.2</v>
      </c>
      <c r="D326" s="113">
        <v>52.0</v>
      </c>
      <c r="E326" s="113">
        <v>43.5</v>
      </c>
      <c r="F326" s="114"/>
      <c r="G326" s="114"/>
      <c r="H326" s="114">
        <f t="shared" si="1"/>
        <v>43.5</v>
      </c>
      <c r="I326" s="114">
        <f t="shared" si="2"/>
        <v>52</v>
      </c>
      <c r="J326" s="114">
        <f t="shared" si="3"/>
        <v>47.9</v>
      </c>
      <c r="K326" s="115">
        <f t="array" ref="K326">10*LOG(SUM(10^(B326:E326/10)/((B326&gt;0)*1+(C326&gt;0)*1+(D326&gt;0)*1+(E326&gt;0)*1)))</f>
        <v>49.15482281</v>
      </c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114"/>
      <c r="Y326" s="114"/>
      <c r="Z326" s="114"/>
      <c r="AA326" s="114"/>
    </row>
    <row r="327">
      <c r="A327" s="111">
        <v>0.6425810185185186</v>
      </c>
      <c r="B327" s="112"/>
      <c r="C327" s="113">
        <v>48.5</v>
      </c>
      <c r="D327" s="113">
        <v>52.6</v>
      </c>
      <c r="E327" s="113">
        <v>41.3</v>
      </c>
      <c r="F327" s="114"/>
      <c r="G327" s="114"/>
      <c r="H327" s="114">
        <f t="shared" si="1"/>
        <v>41.3</v>
      </c>
      <c r="I327" s="114">
        <f t="shared" si="2"/>
        <v>52.6</v>
      </c>
      <c r="J327" s="114">
        <f t="shared" si="3"/>
        <v>47.46666667</v>
      </c>
      <c r="K327" s="115">
        <f t="array" ref="K327">10*LOG(SUM(10^(B327:E327/10)/((B327&gt;0)*1+(C327&gt;0)*1+(D327&gt;0)*1+(E327&gt;0)*1)))</f>
        <v>49.48176996</v>
      </c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114"/>
      <c r="Y327" s="114"/>
      <c r="Z327" s="114"/>
      <c r="AA327" s="114"/>
    </row>
    <row r="328">
      <c r="A328" s="111">
        <v>0.6425925925925926</v>
      </c>
      <c r="B328" s="112"/>
      <c r="C328" s="113">
        <v>52.2</v>
      </c>
      <c r="D328" s="113">
        <v>54.7</v>
      </c>
      <c r="E328" s="113">
        <v>44.3</v>
      </c>
      <c r="F328" s="114"/>
      <c r="G328" s="114"/>
      <c r="H328" s="114">
        <f t="shared" si="1"/>
        <v>44.3</v>
      </c>
      <c r="I328" s="114">
        <f t="shared" si="2"/>
        <v>54.7</v>
      </c>
      <c r="J328" s="114">
        <f t="shared" si="3"/>
        <v>50.4</v>
      </c>
      <c r="K328" s="115">
        <f t="array" ref="K328">10*LOG(SUM(10^(B328:E328/10)/((B328&gt;0)*1+(C328&gt;0)*1+(D328&gt;0)*1+(E328&gt;0)*1)))</f>
        <v>52.11294973</v>
      </c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114"/>
      <c r="Y328" s="114"/>
      <c r="Z328" s="114"/>
      <c r="AA328" s="114"/>
    </row>
    <row r="329">
      <c r="A329" s="111">
        <v>0.6426041666666666</v>
      </c>
      <c r="B329" s="112"/>
      <c r="C329" s="113">
        <v>51.8</v>
      </c>
      <c r="D329" s="113">
        <v>55.8</v>
      </c>
      <c r="E329" s="113">
        <v>45.0</v>
      </c>
      <c r="F329" s="114"/>
      <c r="G329" s="114"/>
      <c r="H329" s="114">
        <f t="shared" si="1"/>
        <v>45</v>
      </c>
      <c r="I329" s="114">
        <f t="shared" si="2"/>
        <v>55.8</v>
      </c>
      <c r="J329" s="114">
        <f t="shared" si="3"/>
        <v>50.86666667</v>
      </c>
      <c r="K329" s="115">
        <f t="array" ref="K329">10*LOG(SUM(10^(B329:E329/10)/((B329&gt;0)*1+(C329&gt;0)*1+(D329&gt;0)*1+(E329&gt;0)*1)))</f>
        <v>52.73517716</v>
      </c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114"/>
      <c r="Y329" s="114"/>
      <c r="Z329" s="114"/>
      <c r="AA329" s="114"/>
    </row>
    <row r="330">
      <c r="A330" s="111">
        <v>0.6426157407407408</v>
      </c>
      <c r="B330" s="112"/>
      <c r="C330" s="113">
        <v>50.3</v>
      </c>
      <c r="D330" s="113">
        <v>57.9</v>
      </c>
      <c r="E330" s="113">
        <v>43.2</v>
      </c>
      <c r="F330" s="114"/>
      <c r="G330" s="114"/>
      <c r="H330" s="114">
        <f t="shared" si="1"/>
        <v>43.2</v>
      </c>
      <c r="I330" s="114">
        <f t="shared" si="2"/>
        <v>57.9</v>
      </c>
      <c r="J330" s="114">
        <f t="shared" si="3"/>
        <v>50.46666667</v>
      </c>
      <c r="K330" s="115">
        <f t="array" ref="K330">10*LOG(SUM(10^(B330:E330/10)/((B330&gt;0)*1+(C330&gt;0)*1+(D330&gt;0)*1+(E330&gt;0)*1)))</f>
        <v>53.94825628</v>
      </c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114"/>
      <c r="Y330" s="114"/>
      <c r="Z330" s="114"/>
      <c r="AA330" s="114"/>
    </row>
    <row r="331">
      <c r="A331" s="111">
        <v>0.6426273148148148</v>
      </c>
      <c r="B331" s="112"/>
      <c r="C331" s="113">
        <v>50.8</v>
      </c>
      <c r="D331" s="113">
        <v>62.3</v>
      </c>
      <c r="E331" s="113">
        <v>41.9</v>
      </c>
      <c r="F331" s="114"/>
      <c r="G331" s="114"/>
      <c r="H331" s="114">
        <f t="shared" si="1"/>
        <v>41.9</v>
      </c>
      <c r="I331" s="114">
        <f t="shared" si="2"/>
        <v>62.3</v>
      </c>
      <c r="J331" s="114">
        <f t="shared" si="3"/>
        <v>51.66666667</v>
      </c>
      <c r="K331" s="115">
        <f t="array" ref="K331">10*LOG(SUM(10^(B331:E331/10)/((B331&gt;0)*1+(C331&gt;0)*1+(D331&gt;0)*1+(E331&gt;0)*1)))</f>
        <v>57.8626843</v>
      </c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114"/>
      <c r="Y331" s="114"/>
      <c r="Z331" s="114"/>
      <c r="AA331" s="114"/>
    </row>
    <row r="332">
      <c r="A332" s="111">
        <v>0.6426388888888889</v>
      </c>
      <c r="B332" s="112"/>
      <c r="C332" s="113">
        <v>48.6</v>
      </c>
      <c r="D332" s="113">
        <v>55.5</v>
      </c>
      <c r="E332" s="113">
        <v>44.4</v>
      </c>
      <c r="F332" s="114"/>
      <c r="G332" s="114"/>
      <c r="H332" s="114">
        <f t="shared" si="1"/>
        <v>44.4</v>
      </c>
      <c r="I332" s="114">
        <f t="shared" si="2"/>
        <v>55.5</v>
      </c>
      <c r="J332" s="114">
        <f t="shared" si="3"/>
        <v>49.5</v>
      </c>
      <c r="K332" s="115">
        <f t="array" ref="K332">10*LOG(SUM(10^(B332:E332/10)/((B332&gt;0)*1+(C332&gt;0)*1+(D332&gt;0)*1+(E332&gt;0)*1)))</f>
        <v>51.80699461</v>
      </c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114"/>
      <c r="Y332" s="114"/>
      <c r="Z332" s="114"/>
      <c r="AA332" s="114"/>
    </row>
    <row r="333">
      <c r="A333" s="111">
        <v>0.6426504629629629</v>
      </c>
      <c r="B333" s="112"/>
      <c r="C333" s="113">
        <v>50.2</v>
      </c>
      <c r="D333" s="113">
        <v>55.2</v>
      </c>
      <c r="E333" s="113">
        <v>43.4</v>
      </c>
      <c r="F333" s="114"/>
      <c r="G333" s="114"/>
      <c r="H333" s="114">
        <f t="shared" si="1"/>
        <v>43.4</v>
      </c>
      <c r="I333" s="114">
        <f t="shared" si="2"/>
        <v>55.2</v>
      </c>
      <c r="J333" s="114">
        <f t="shared" si="3"/>
        <v>49.6</v>
      </c>
      <c r="K333" s="115">
        <f t="array" ref="K333">10*LOG(SUM(10^(B333:E333/10)/((B333&gt;0)*1+(C333&gt;0)*1+(D333&gt;0)*1+(E333&gt;0)*1)))</f>
        <v>51.83481094</v>
      </c>
      <c r="L333" s="114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114"/>
      <c r="Y333" s="114"/>
      <c r="Z333" s="114"/>
      <c r="AA333" s="114"/>
    </row>
    <row r="334">
      <c r="A334" s="111">
        <v>0.6426620370370371</v>
      </c>
      <c r="B334" s="112"/>
      <c r="C334" s="113">
        <v>48.5</v>
      </c>
      <c r="D334" s="113">
        <v>56.4</v>
      </c>
      <c r="E334" s="113">
        <v>43.5</v>
      </c>
      <c r="F334" s="114"/>
      <c r="G334" s="114"/>
      <c r="H334" s="114">
        <f t="shared" si="1"/>
        <v>43.5</v>
      </c>
      <c r="I334" s="114">
        <f t="shared" si="2"/>
        <v>56.4</v>
      </c>
      <c r="J334" s="114">
        <f t="shared" si="3"/>
        <v>49.46666667</v>
      </c>
      <c r="K334" s="115">
        <f t="array" ref="K334">10*LOG(SUM(10^(B334:E334/10)/((B334&gt;0)*1+(C334&gt;0)*1+(D334&gt;0)*1+(E334&gt;0)*1)))</f>
        <v>52.46907588</v>
      </c>
      <c r="L334" s="114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  <c r="AA334" s="114"/>
    </row>
    <row r="335">
      <c r="A335" s="111">
        <v>0.6426736111111111</v>
      </c>
      <c r="B335" s="112"/>
      <c r="C335" s="113">
        <v>48.8</v>
      </c>
      <c r="D335" s="113">
        <v>55.3</v>
      </c>
      <c r="E335" s="113">
        <v>43.5</v>
      </c>
      <c r="F335" s="114"/>
      <c r="G335" s="114"/>
      <c r="H335" s="114">
        <f t="shared" si="1"/>
        <v>43.5</v>
      </c>
      <c r="I335" s="114">
        <f t="shared" si="2"/>
        <v>55.3</v>
      </c>
      <c r="J335" s="114">
        <f t="shared" si="3"/>
        <v>49.2</v>
      </c>
      <c r="K335" s="115">
        <f t="array" ref="K335">10*LOG(SUM(10^(B335:E335/10)/((B335&gt;0)*1+(C335&gt;0)*1+(D335&gt;0)*1+(E335&gt;0)*1)))</f>
        <v>51.6344974</v>
      </c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  <c r="AA335" s="114"/>
    </row>
    <row r="336">
      <c r="A336" s="111">
        <v>0.6426851851851851</v>
      </c>
      <c r="B336" s="112"/>
      <c r="C336" s="113">
        <v>48.9</v>
      </c>
      <c r="D336" s="113">
        <v>55.0</v>
      </c>
      <c r="E336" s="113">
        <v>48.4</v>
      </c>
      <c r="F336" s="114"/>
      <c r="G336" s="114"/>
      <c r="H336" s="114">
        <f t="shared" si="1"/>
        <v>48.4</v>
      </c>
      <c r="I336" s="114">
        <f t="shared" si="2"/>
        <v>55</v>
      </c>
      <c r="J336" s="114">
        <f t="shared" si="3"/>
        <v>50.76666667</v>
      </c>
      <c r="K336" s="115">
        <f t="array" ref="K336">10*LOG(SUM(10^(B336:E336/10)/((B336&gt;0)*1+(C336&gt;0)*1+(D336&gt;0)*1+(E336&gt;0)*1)))</f>
        <v>51.88494042</v>
      </c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114"/>
      <c r="Y336" s="114"/>
      <c r="Z336" s="114"/>
      <c r="AA336" s="114"/>
    </row>
    <row r="337">
      <c r="A337" s="111">
        <v>0.6426967592592593</v>
      </c>
      <c r="B337" s="112"/>
      <c r="C337" s="113">
        <v>49.8</v>
      </c>
      <c r="D337" s="113">
        <v>62.5</v>
      </c>
      <c r="E337" s="113">
        <v>49.0</v>
      </c>
      <c r="F337" s="114"/>
      <c r="G337" s="114"/>
      <c r="H337" s="114">
        <f t="shared" si="1"/>
        <v>49</v>
      </c>
      <c r="I337" s="114">
        <f t="shared" si="2"/>
        <v>62.5</v>
      </c>
      <c r="J337" s="114">
        <f t="shared" si="3"/>
        <v>53.76666667</v>
      </c>
      <c r="K337" s="115">
        <f t="array" ref="K337">10*LOG(SUM(10^(B337:E337/10)/((B337&gt;0)*1+(C337&gt;0)*1+(D337&gt;0)*1+(E337&gt;0)*1)))</f>
        <v>58.13628239</v>
      </c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114"/>
      <c r="Y337" s="114"/>
      <c r="Z337" s="114"/>
      <c r="AA337" s="114"/>
    </row>
    <row r="338">
      <c r="A338" s="117">
        <v>0.6427083333333333</v>
      </c>
      <c r="B338" s="118"/>
      <c r="C338" s="119">
        <v>52.4</v>
      </c>
      <c r="D338" s="119">
        <v>58.9</v>
      </c>
      <c r="E338" s="119">
        <v>47.9</v>
      </c>
      <c r="F338" s="118"/>
      <c r="G338" s="118"/>
      <c r="H338" s="118">
        <f t="shared" si="1"/>
        <v>47.9</v>
      </c>
      <c r="I338" s="118">
        <f t="shared" si="2"/>
        <v>58.9</v>
      </c>
      <c r="J338" s="114">
        <f t="shared" si="3"/>
        <v>53.06666667</v>
      </c>
      <c r="K338" s="115">
        <f t="array" ref="K338">10*LOG(SUM(10^(B338:E338/10)/((B338&gt;0)*1+(C338&gt;0)*1+(D338&gt;0)*1+(E338&gt;0)*1)))</f>
        <v>55.27925215</v>
      </c>
      <c r="L338" s="120" t="s">
        <v>38</v>
      </c>
      <c r="M338" s="120" t="s">
        <v>39</v>
      </c>
      <c r="N338" s="120" t="s">
        <v>35</v>
      </c>
      <c r="O338" s="118"/>
      <c r="P338" s="118"/>
      <c r="Q338" s="118"/>
      <c r="R338" s="118"/>
      <c r="S338" s="118"/>
      <c r="T338" s="118"/>
      <c r="U338" s="118"/>
      <c r="V338" s="118"/>
      <c r="W338" s="118"/>
      <c r="X338" s="118"/>
      <c r="Y338" s="118"/>
      <c r="Z338" s="118"/>
      <c r="AA338" s="118"/>
    </row>
    <row r="339">
      <c r="A339" s="111">
        <v>0.6427199074074074</v>
      </c>
      <c r="B339" s="112"/>
      <c r="C339" s="113">
        <v>52.7</v>
      </c>
      <c r="D339" s="113">
        <v>55.6</v>
      </c>
      <c r="E339" s="113">
        <v>50.6</v>
      </c>
      <c r="F339" s="114"/>
      <c r="G339" s="114"/>
      <c r="H339" s="114">
        <f t="shared" si="1"/>
        <v>50.6</v>
      </c>
      <c r="I339" s="114">
        <f t="shared" si="2"/>
        <v>55.6</v>
      </c>
      <c r="J339" s="114">
        <f t="shared" si="3"/>
        <v>52.96666667</v>
      </c>
      <c r="K339" s="115">
        <f t="array" ref="K339">10*LOG(SUM(10^(B339:E339/10)/((B339&gt;0)*1+(C339&gt;0)*1+(D339&gt;0)*1+(E339&gt;0)*1)))</f>
        <v>53.45114273</v>
      </c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114"/>
      <c r="Y339" s="114"/>
      <c r="Z339" s="114"/>
      <c r="AA339" s="114"/>
    </row>
    <row r="340">
      <c r="A340" s="111">
        <v>0.6427314814814815</v>
      </c>
      <c r="B340" s="112"/>
      <c r="C340" s="113">
        <v>49.0</v>
      </c>
      <c r="D340" s="113">
        <v>53.5</v>
      </c>
      <c r="E340" s="113">
        <v>50.3</v>
      </c>
      <c r="F340" s="114"/>
      <c r="G340" s="114"/>
      <c r="H340" s="114">
        <f t="shared" si="1"/>
        <v>49</v>
      </c>
      <c r="I340" s="114">
        <f t="shared" si="2"/>
        <v>53.5</v>
      </c>
      <c r="J340" s="114">
        <f t="shared" si="3"/>
        <v>50.93333333</v>
      </c>
      <c r="K340" s="115">
        <f t="array" ref="K340">10*LOG(SUM(10^(B340:E340/10)/((B340&gt;0)*1+(C340&gt;0)*1+(D340&gt;0)*1+(E340&gt;0)*1)))</f>
        <v>51.3614733</v>
      </c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114"/>
      <c r="Y340" s="114"/>
      <c r="Z340" s="114"/>
      <c r="AA340" s="114"/>
    </row>
    <row r="341">
      <c r="A341" s="111">
        <v>0.6427430555555556</v>
      </c>
      <c r="B341" s="112"/>
      <c r="C341" s="113">
        <v>51.7</v>
      </c>
      <c r="D341" s="113">
        <v>52.1</v>
      </c>
      <c r="E341" s="113">
        <v>53.4</v>
      </c>
      <c r="F341" s="114"/>
      <c r="G341" s="114"/>
      <c r="H341" s="114">
        <f t="shared" si="1"/>
        <v>51.7</v>
      </c>
      <c r="I341" s="114">
        <f t="shared" si="2"/>
        <v>53.4</v>
      </c>
      <c r="J341" s="114">
        <f t="shared" si="3"/>
        <v>52.4</v>
      </c>
      <c r="K341" s="115">
        <f t="array" ref="K341">10*LOG(SUM(10^(B341:E341/10)/((B341&gt;0)*1+(C341&gt;0)*1+(D341&gt;0)*1+(E341&gt;0)*1)))</f>
        <v>52.46226866</v>
      </c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114"/>
      <c r="Y341" s="114"/>
      <c r="Z341" s="114"/>
      <c r="AA341" s="114"/>
    </row>
    <row r="342">
      <c r="A342" s="111">
        <v>0.6427546296296296</v>
      </c>
      <c r="B342" s="112"/>
      <c r="C342" s="113">
        <v>52.8</v>
      </c>
      <c r="D342" s="113">
        <v>53.4</v>
      </c>
      <c r="E342" s="113">
        <v>56.2</v>
      </c>
      <c r="F342" s="114"/>
      <c r="G342" s="114"/>
      <c r="H342" s="114">
        <f t="shared" si="1"/>
        <v>52.8</v>
      </c>
      <c r="I342" s="114">
        <f t="shared" si="2"/>
        <v>56.2</v>
      </c>
      <c r="J342" s="114">
        <f t="shared" si="3"/>
        <v>54.13333333</v>
      </c>
      <c r="K342" s="115">
        <f t="array" ref="K342">10*LOG(SUM(10^(B342:E342/10)/((B342&gt;0)*1+(C342&gt;0)*1+(D342&gt;0)*1+(E342&gt;0)*1)))</f>
        <v>54.39960055</v>
      </c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114"/>
      <c r="Y342" s="114"/>
      <c r="Z342" s="114"/>
      <c r="AA342" s="114"/>
    </row>
    <row r="343">
      <c r="A343" s="111">
        <v>0.6427662037037037</v>
      </c>
      <c r="B343" s="112"/>
      <c r="C343" s="113">
        <v>50.1</v>
      </c>
      <c r="D343" s="113">
        <v>52.7</v>
      </c>
      <c r="E343" s="113">
        <v>53.3</v>
      </c>
      <c r="F343" s="114"/>
      <c r="G343" s="114"/>
      <c r="H343" s="114">
        <f t="shared" si="1"/>
        <v>50.1</v>
      </c>
      <c r="I343" s="114">
        <f t="shared" si="2"/>
        <v>53.3</v>
      </c>
      <c r="J343" s="114">
        <f t="shared" si="3"/>
        <v>52.03333333</v>
      </c>
      <c r="K343" s="115">
        <f t="array" ref="K343">10*LOG(SUM(10^(B343:E343/10)/((B343&gt;0)*1+(C343&gt;0)*1+(D343&gt;0)*1+(E343&gt;0)*1)))</f>
        <v>52.23872376</v>
      </c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114"/>
      <c r="Y343" s="114"/>
      <c r="Z343" s="114"/>
      <c r="AA343" s="114"/>
    </row>
    <row r="344">
      <c r="A344" s="111">
        <v>0.6427777777777778</v>
      </c>
      <c r="B344" s="112"/>
      <c r="C344" s="113">
        <v>50.1</v>
      </c>
      <c r="D344" s="113">
        <v>54.0</v>
      </c>
      <c r="E344" s="113">
        <v>50.1</v>
      </c>
      <c r="F344" s="114"/>
      <c r="G344" s="114"/>
      <c r="H344" s="114">
        <f t="shared" si="1"/>
        <v>50.1</v>
      </c>
      <c r="I344" s="114">
        <f t="shared" si="2"/>
        <v>54</v>
      </c>
      <c r="J344" s="114">
        <f t="shared" si="3"/>
        <v>51.4</v>
      </c>
      <c r="K344" s="115">
        <f t="array" ref="K344">10*LOG(SUM(10^(B344:E344/10)/((B344&gt;0)*1+(C344&gt;0)*1+(D344&gt;0)*1+(E344&gt;0)*1)))</f>
        <v>51.81699029</v>
      </c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114"/>
      <c r="Y344" s="114"/>
      <c r="Z344" s="114"/>
      <c r="AA344" s="114"/>
    </row>
    <row r="345">
      <c r="A345" s="111">
        <v>0.6427893518518518</v>
      </c>
      <c r="B345" s="112"/>
      <c r="C345" s="113">
        <v>52.1</v>
      </c>
      <c r="D345" s="113">
        <v>53.2</v>
      </c>
      <c r="E345" s="113">
        <v>50.4</v>
      </c>
      <c r="F345" s="114"/>
      <c r="G345" s="114"/>
      <c r="H345" s="114">
        <f t="shared" si="1"/>
        <v>50.4</v>
      </c>
      <c r="I345" s="114">
        <f t="shared" si="2"/>
        <v>53.2</v>
      </c>
      <c r="J345" s="114">
        <f t="shared" si="3"/>
        <v>51.9</v>
      </c>
      <c r="K345" s="115">
        <f t="array" ref="K345">10*LOG(SUM(10^(B345:E345/10)/((B345&gt;0)*1+(C345&gt;0)*1+(D345&gt;0)*1+(E345&gt;0)*1)))</f>
        <v>52.04806568</v>
      </c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114"/>
      <c r="Y345" s="114"/>
      <c r="Z345" s="114"/>
      <c r="AA345" s="114"/>
    </row>
    <row r="346">
      <c r="A346" s="111">
        <v>0.642800925925926</v>
      </c>
      <c r="B346" s="112"/>
      <c r="C346" s="113">
        <v>52.8</v>
      </c>
      <c r="D346" s="113">
        <v>50.6</v>
      </c>
      <c r="E346" s="113">
        <v>52.1</v>
      </c>
      <c r="F346" s="114"/>
      <c r="G346" s="114"/>
      <c r="H346" s="114">
        <f t="shared" si="1"/>
        <v>50.6</v>
      </c>
      <c r="I346" s="114">
        <f t="shared" si="2"/>
        <v>52.8</v>
      </c>
      <c r="J346" s="114">
        <f t="shared" si="3"/>
        <v>51.83333333</v>
      </c>
      <c r="K346" s="115">
        <f t="array" ref="K346">10*LOG(SUM(10^(B346:E346/10)/((B346&gt;0)*1+(C346&gt;0)*1+(D346&gt;0)*1+(E346&gt;0)*1)))</f>
        <v>51.92700717</v>
      </c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114"/>
      <c r="Y346" s="114"/>
      <c r="Z346" s="114"/>
      <c r="AA346" s="114"/>
    </row>
    <row r="347">
      <c r="A347" s="111">
        <v>0.6428125</v>
      </c>
      <c r="B347" s="112"/>
      <c r="C347" s="113">
        <v>53.5</v>
      </c>
      <c r="D347" s="113">
        <v>51.3</v>
      </c>
      <c r="E347" s="113">
        <v>52.3</v>
      </c>
      <c r="F347" s="114"/>
      <c r="G347" s="114"/>
      <c r="H347" s="114">
        <f t="shared" si="1"/>
        <v>51.3</v>
      </c>
      <c r="I347" s="114">
        <f t="shared" si="2"/>
        <v>53.5</v>
      </c>
      <c r="J347" s="114">
        <f t="shared" si="3"/>
        <v>52.36666667</v>
      </c>
      <c r="K347" s="115">
        <f t="array" ref="K347">10*LOG(SUM(10^(B347:E347/10)/((B347&gt;0)*1+(C347&gt;0)*1+(D347&gt;0)*1+(E347&gt;0)*1)))</f>
        <v>52.46000783</v>
      </c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114"/>
      <c r="Y347" s="114"/>
      <c r="Z347" s="114"/>
      <c r="AA347" s="114"/>
    </row>
    <row r="348">
      <c r="A348" s="111">
        <v>0.642824074074074</v>
      </c>
      <c r="B348" s="112"/>
      <c r="C348" s="113">
        <v>52.2</v>
      </c>
      <c r="D348" s="113">
        <v>53.0</v>
      </c>
      <c r="E348" s="113">
        <v>50.5</v>
      </c>
      <c r="F348" s="114"/>
      <c r="G348" s="114"/>
      <c r="H348" s="114">
        <f t="shared" si="1"/>
        <v>50.5</v>
      </c>
      <c r="I348" s="114">
        <f t="shared" si="2"/>
        <v>53</v>
      </c>
      <c r="J348" s="114">
        <f t="shared" si="3"/>
        <v>51.9</v>
      </c>
      <c r="K348" s="115">
        <f t="array" ref="K348">10*LOG(SUM(10^(B348:E348/10)/((B348&gt;0)*1+(C348&gt;0)*1+(D348&gt;0)*1+(E348&gt;0)*1)))</f>
        <v>52.02022866</v>
      </c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114"/>
      <c r="Y348" s="114"/>
      <c r="Z348" s="114"/>
      <c r="AA348" s="114"/>
    </row>
    <row r="349">
      <c r="A349" s="111">
        <v>0.6428356481481482</v>
      </c>
      <c r="B349" s="112"/>
      <c r="C349" s="113">
        <v>52.0</v>
      </c>
      <c r="D349" s="113">
        <v>49.6</v>
      </c>
      <c r="E349" s="113">
        <v>50.1</v>
      </c>
      <c r="F349" s="114"/>
      <c r="G349" s="114"/>
      <c r="H349" s="114">
        <f t="shared" si="1"/>
        <v>49.6</v>
      </c>
      <c r="I349" s="114">
        <f t="shared" si="2"/>
        <v>52</v>
      </c>
      <c r="J349" s="114">
        <f t="shared" si="3"/>
        <v>50.56666667</v>
      </c>
      <c r="K349" s="115">
        <f t="array" ref="K349">10*LOG(SUM(10^(B349:E349/10)/((B349&gt;0)*1+(C349&gt;0)*1+(D349&gt;0)*1+(E349&gt;0)*1)))</f>
        <v>50.6944695</v>
      </c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114"/>
      <c r="Y349" s="114"/>
      <c r="Z349" s="114"/>
      <c r="AA349" s="114"/>
    </row>
    <row r="350">
      <c r="A350" s="111">
        <v>0.6428472222222222</v>
      </c>
      <c r="B350" s="112"/>
      <c r="C350" s="113">
        <v>51.9</v>
      </c>
      <c r="D350" s="113">
        <v>49.9</v>
      </c>
      <c r="E350" s="113">
        <v>50.2</v>
      </c>
      <c r="F350" s="114"/>
      <c r="G350" s="114"/>
      <c r="H350" s="114">
        <f t="shared" si="1"/>
        <v>49.9</v>
      </c>
      <c r="I350" s="114">
        <f t="shared" si="2"/>
        <v>51.9</v>
      </c>
      <c r="J350" s="114">
        <f t="shared" si="3"/>
        <v>50.66666667</v>
      </c>
      <c r="K350" s="115">
        <f t="array" ref="K350">10*LOG(SUM(10^(B350:E350/10)/((B350&gt;0)*1+(C350&gt;0)*1+(D350&gt;0)*1+(E350&gt;0)*1)))</f>
        <v>50.75935145</v>
      </c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114"/>
      <c r="Y350" s="114"/>
      <c r="Z350" s="114"/>
      <c r="AA350" s="114"/>
    </row>
    <row r="351">
      <c r="A351" s="111">
        <v>0.6428587962962963</v>
      </c>
      <c r="B351" s="112"/>
      <c r="C351" s="113">
        <v>50.4</v>
      </c>
      <c r="D351" s="113">
        <v>51.2</v>
      </c>
      <c r="E351" s="113">
        <v>50.7</v>
      </c>
      <c r="F351" s="114"/>
      <c r="G351" s="114"/>
      <c r="H351" s="114">
        <f t="shared" si="1"/>
        <v>50.4</v>
      </c>
      <c r="I351" s="114">
        <f t="shared" si="2"/>
        <v>51.2</v>
      </c>
      <c r="J351" s="114">
        <f t="shared" si="3"/>
        <v>50.76666667</v>
      </c>
      <c r="K351" s="115">
        <f t="array" ref="K351">10*LOG(SUM(10^(B351:E351/10)/((B351&gt;0)*1+(C351&gt;0)*1+(D351&gt;0)*1+(E351&gt;0)*1)))</f>
        <v>50.77929942</v>
      </c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114"/>
      <c r="Y351" s="114"/>
      <c r="Z351" s="114"/>
      <c r="AA351" s="114"/>
    </row>
    <row r="352">
      <c r="A352" s="111">
        <v>0.6428703703703704</v>
      </c>
      <c r="B352" s="112"/>
      <c r="C352" s="113">
        <v>51.8</v>
      </c>
      <c r="D352" s="113">
        <v>52.5</v>
      </c>
      <c r="E352" s="113">
        <v>52.2</v>
      </c>
      <c r="F352" s="114"/>
      <c r="G352" s="114"/>
      <c r="H352" s="114">
        <f t="shared" si="1"/>
        <v>51.8</v>
      </c>
      <c r="I352" s="114">
        <f t="shared" si="2"/>
        <v>52.5</v>
      </c>
      <c r="J352" s="114">
        <f t="shared" si="3"/>
        <v>52.16666667</v>
      </c>
      <c r="K352" s="115">
        <f t="array" ref="K352">10*LOG(SUM(10^(B352:E352/10)/((B352&gt;0)*1+(C352&gt;0)*1+(D352&gt;0)*1+(E352&gt;0)*1)))</f>
        <v>52.17610053</v>
      </c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114"/>
      <c r="Y352" s="114"/>
      <c r="Z352" s="114"/>
      <c r="AA352" s="114"/>
    </row>
    <row r="353">
      <c r="A353" s="111">
        <v>0.6428819444444445</v>
      </c>
      <c r="B353" s="112"/>
      <c r="C353" s="113">
        <v>53.0</v>
      </c>
      <c r="D353" s="113">
        <v>53.1</v>
      </c>
      <c r="E353" s="113">
        <v>53.6</v>
      </c>
      <c r="F353" s="114"/>
      <c r="G353" s="114"/>
      <c r="H353" s="114">
        <f t="shared" si="1"/>
        <v>53</v>
      </c>
      <c r="I353" s="114">
        <f t="shared" si="2"/>
        <v>53.6</v>
      </c>
      <c r="J353" s="114">
        <f t="shared" si="3"/>
        <v>53.23333333</v>
      </c>
      <c r="K353" s="115">
        <f t="array" ref="K353">10*LOG(SUM(10^(B353:E353/10)/((B353&gt;0)*1+(C353&gt;0)*1+(D353&gt;0)*1+(E353&gt;0)*1)))</f>
        <v>53.24136837</v>
      </c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114"/>
      <c r="Y353" s="114"/>
      <c r="Z353" s="114"/>
      <c r="AA353" s="114"/>
    </row>
    <row r="354">
      <c r="A354" s="111">
        <v>0.6428935185185185</v>
      </c>
      <c r="B354" s="112"/>
      <c r="C354" s="113">
        <v>54.9</v>
      </c>
      <c r="D354" s="113">
        <v>54.1</v>
      </c>
      <c r="E354" s="113">
        <v>56.7</v>
      </c>
      <c r="F354" s="114"/>
      <c r="G354" s="114"/>
      <c r="H354" s="114">
        <f t="shared" si="1"/>
        <v>54.1</v>
      </c>
      <c r="I354" s="114">
        <f t="shared" si="2"/>
        <v>56.7</v>
      </c>
      <c r="J354" s="114">
        <f t="shared" si="3"/>
        <v>55.23333333</v>
      </c>
      <c r="K354" s="115">
        <f t="array" ref="K354">10*LOG(SUM(10^(B354:E354/10)/((B354&gt;0)*1+(C354&gt;0)*1+(D354&gt;0)*1+(E354&gt;0)*1)))</f>
        <v>55.37317484</v>
      </c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114"/>
      <c r="Y354" s="114"/>
      <c r="Z354" s="114"/>
      <c r="AA354" s="114"/>
    </row>
    <row r="355">
      <c r="A355" s="111">
        <v>0.6429050925925925</v>
      </c>
      <c r="B355" s="112"/>
      <c r="C355" s="113">
        <v>57.5</v>
      </c>
      <c r="D355" s="113">
        <v>54.9</v>
      </c>
      <c r="E355" s="113">
        <v>55.3</v>
      </c>
      <c r="F355" s="114"/>
      <c r="G355" s="114"/>
      <c r="H355" s="114">
        <f t="shared" si="1"/>
        <v>54.9</v>
      </c>
      <c r="I355" s="114">
        <f t="shared" si="2"/>
        <v>57.5</v>
      </c>
      <c r="J355" s="114">
        <f t="shared" si="3"/>
        <v>55.9</v>
      </c>
      <c r="K355" s="115">
        <f t="array" ref="K355">10*LOG(SUM(10^(B355:E355/10)/((B355&gt;0)*1+(C355&gt;0)*1+(D355&gt;0)*1+(E355&gt;0)*1)))</f>
        <v>56.05741644</v>
      </c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114"/>
      <c r="Y355" s="114"/>
      <c r="Z355" s="114"/>
      <c r="AA355" s="114"/>
    </row>
    <row r="356">
      <c r="A356" s="111">
        <v>0.6429166666666667</v>
      </c>
      <c r="B356" s="112"/>
      <c r="C356" s="113">
        <v>59.7</v>
      </c>
      <c r="D356" s="113">
        <v>56.4</v>
      </c>
      <c r="E356" s="113">
        <v>53.4</v>
      </c>
      <c r="F356" s="114"/>
      <c r="G356" s="114"/>
      <c r="H356" s="114">
        <f t="shared" si="1"/>
        <v>53.4</v>
      </c>
      <c r="I356" s="114">
        <f t="shared" si="2"/>
        <v>59.7</v>
      </c>
      <c r="J356" s="114">
        <f t="shared" si="3"/>
        <v>56.5</v>
      </c>
      <c r="K356" s="115">
        <f t="array" ref="K356">10*LOG(SUM(10^(B356:E356/10)/((B356&gt;0)*1+(C356&gt;0)*1+(D356&gt;0)*1+(E356&gt;0)*1)))</f>
        <v>57.23878895</v>
      </c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114"/>
      <c r="Y356" s="114"/>
      <c r="Z356" s="114"/>
      <c r="AA356" s="114"/>
    </row>
    <row r="357">
      <c r="A357" s="111">
        <v>0.6429282407407407</v>
      </c>
      <c r="B357" s="112"/>
      <c r="C357" s="113">
        <v>65.1</v>
      </c>
      <c r="D357" s="113">
        <v>57.4</v>
      </c>
      <c r="E357" s="113">
        <v>53.7</v>
      </c>
      <c r="F357" s="114"/>
      <c r="G357" s="114"/>
      <c r="H357" s="114">
        <f t="shared" si="1"/>
        <v>53.7</v>
      </c>
      <c r="I357" s="114">
        <f t="shared" si="2"/>
        <v>65.1</v>
      </c>
      <c r="J357" s="114">
        <f t="shared" si="3"/>
        <v>58.73333333</v>
      </c>
      <c r="K357" s="115">
        <f t="array" ref="K357">10*LOG(SUM(10^(B357:E357/10)/((B357&gt;0)*1+(C357&gt;0)*1+(D357&gt;0)*1+(E357&gt;0)*1)))</f>
        <v>61.27094138</v>
      </c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114"/>
      <c r="Y357" s="114"/>
      <c r="Z357" s="114"/>
      <c r="AA357" s="114"/>
    </row>
    <row r="358">
      <c r="A358" s="111">
        <v>0.6429398148148148</v>
      </c>
      <c r="B358" s="112"/>
      <c r="C358" s="113">
        <v>68.2</v>
      </c>
      <c r="D358" s="113">
        <v>62.3</v>
      </c>
      <c r="E358" s="113">
        <v>54.8</v>
      </c>
      <c r="F358" s="114"/>
      <c r="G358" s="114"/>
      <c r="H358" s="114">
        <f t="shared" si="1"/>
        <v>54.8</v>
      </c>
      <c r="I358" s="114">
        <f t="shared" si="2"/>
        <v>68.2</v>
      </c>
      <c r="J358" s="114">
        <f t="shared" si="3"/>
        <v>61.76666667</v>
      </c>
      <c r="K358" s="115">
        <f t="array" ref="K358">10*LOG(SUM(10^(B358:E358/10)/((B358&gt;0)*1+(C358&gt;0)*1+(D358&gt;0)*1+(E358&gt;0)*1)))</f>
        <v>64.57739343</v>
      </c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114"/>
      <c r="Y358" s="114"/>
      <c r="Z358" s="114"/>
      <c r="AA358" s="114"/>
    </row>
    <row r="359">
      <c r="A359" s="111">
        <v>0.6429513888888889</v>
      </c>
      <c r="B359" s="112"/>
      <c r="C359" s="113">
        <v>69.1</v>
      </c>
      <c r="D359" s="113">
        <v>62.8</v>
      </c>
      <c r="E359" s="113">
        <v>62.2</v>
      </c>
      <c r="F359" s="114"/>
      <c r="G359" s="114"/>
      <c r="H359" s="114">
        <f t="shared" si="1"/>
        <v>62.2</v>
      </c>
      <c r="I359" s="114">
        <f t="shared" si="2"/>
        <v>69.1</v>
      </c>
      <c r="J359" s="114">
        <f t="shared" si="3"/>
        <v>64.7</v>
      </c>
      <c r="K359" s="115">
        <f t="array" ref="K359">10*LOG(SUM(10^(B359:E359/10)/((B359&gt;0)*1+(C359&gt;0)*1+(D359&gt;0)*1+(E359&gt;0)*1)))</f>
        <v>65.90817835</v>
      </c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114"/>
      <c r="Y359" s="114"/>
      <c r="Z359" s="114"/>
      <c r="AA359" s="114"/>
    </row>
    <row r="360">
      <c r="A360" s="111">
        <v>0.642962962962963</v>
      </c>
      <c r="B360" s="112"/>
      <c r="C360" s="113">
        <v>68.5</v>
      </c>
      <c r="D360" s="113">
        <v>64.3</v>
      </c>
      <c r="E360" s="113">
        <v>54.8</v>
      </c>
      <c r="F360" s="114"/>
      <c r="G360" s="114"/>
      <c r="H360" s="114">
        <f t="shared" si="1"/>
        <v>54.8</v>
      </c>
      <c r="I360" s="114">
        <f t="shared" si="2"/>
        <v>68.5</v>
      </c>
      <c r="J360" s="114">
        <f t="shared" si="3"/>
        <v>62.53333333</v>
      </c>
      <c r="K360" s="115">
        <f t="array" ref="K360">10*LOG(SUM(10^(B360:E360/10)/((B360&gt;0)*1+(C360&gt;0)*1+(D360&gt;0)*1+(E360&gt;0)*1)))</f>
        <v>65.26037097</v>
      </c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114"/>
      <c r="Y360" s="114"/>
      <c r="Z360" s="114"/>
      <c r="AA360" s="114"/>
    </row>
    <row r="361">
      <c r="A361" s="111">
        <v>0.642974537037037</v>
      </c>
      <c r="B361" s="112"/>
      <c r="C361" s="113">
        <v>68.1</v>
      </c>
      <c r="D361" s="113">
        <v>60.4</v>
      </c>
      <c r="E361" s="113">
        <v>56.1</v>
      </c>
      <c r="F361" s="114"/>
      <c r="G361" s="114"/>
      <c r="H361" s="114">
        <f t="shared" si="1"/>
        <v>56.1</v>
      </c>
      <c r="I361" s="114">
        <f t="shared" si="2"/>
        <v>68.1</v>
      </c>
      <c r="J361" s="114">
        <f t="shared" si="3"/>
        <v>61.53333333</v>
      </c>
      <c r="K361" s="115">
        <f t="array" ref="K361">10*LOG(SUM(10^(B361:E361/10)/((B361&gt;0)*1+(C361&gt;0)*1+(D361&gt;0)*1+(E361&gt;0)*1)))</f>
        <v>64.23813733</v>
      </c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114"/>
      <c r="Y361" s="114"/>
      <c r="Z361" s="114"/>
      <c r="AA361" s="114"/>
    </row>
    <row r="362">
      <c r="A362" s="111">
        <v>0.6429861111111111</v>
      </c>
      <c r="B362" s="112"/>
      <c r="C362" s="113">
        <v>68.1</v>
      </c>
      <c r="D362" s="113">
        <v>67.7</v>
      </c>
      <c r="E362" s="113">
        <v>57.0</v>
      </c>
      <c r="F362" s="114"/>
      <c r="G362" s="114"/>
      <c r="H362" s="114">
        <f t="shared" si="1"/>
        <v>57</v>
      </c>
      <c r="I362" s="114">
        <f t="shared" si="2"/>
        <v>68.1</v>
      </c>
      <c r="J362" s="114">
        <f t="shared" si="3"/>
        <v>64.26666667</v>
      </c>
      <c r="K362" s="115">
        <f t="array" ref="K362">10*LOG(SUM(10^(B362:E362/10)/((B362&gt;0)*1+(C362&gt;0)*1+(D362&gt;0)*1+(E362&gt;0)*1)))</f>
        <v>66.31652311</v>
      </c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114"/>
      <c r="Y362" s="114"/>
      <c r="Z362" s="114"/>
      <c r="AA362" s="114"/>
    </row>
    <row r="363">
      <c r="A363" s="111">
        <v>0.6429976851851852</v>
      </c>
      <c r="B363" s="112"/>
      <c r="C363" s="113">
        <v>68.4</v>
      </c>
      <c r="D363" s="113">
        <v>61.9</v>
      </c>
      <c r="E363" s="113">
        <v>60.8</v>
      </c>
      <c r="F363" s="114"/>
      <c r="G363" s="114"/>
      <c r="H363" s="114">
        <f t="shared" si="1"/>
        <v>60.8</v>
      </c>
      <c r="I363" s="114">
        <f t="shared" si="2"/>
        <v>68.4</v>
      </c>
      <c r="J363" s="114">
        <f t="shared" si="3"/>
        <v>63.7</v>
      </c>
      <c r="K363" s="115">
        <f t="array" ref="K363">10*LOG(SUM(10^(B363:E363/10)/((B363&gt;0)*1+(C363&gt;0)*1+(D363&gt;0)*1+(E363&gt;0)*1)))</f>
        <v>65.08277902</v>
      </c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114"/>
      <c r="Y363" s="114"/>
      <c r="Z363" s="114"/>
      <c r="AA363" s="114"/>
    </row>
    <row r="364">
      <c r="A364" s="111">
        <v>0.6430092592592592</v>
      </c>
      <c r="B364" s="112"/>
      <c r="C364" s="113">
        <v>68.8</v>
      </c>
      <c r="D364" s="113">
        <v>69.7</v>
      </c>
      <c r="E364" s="113">
        <v>56.4</v>
      </c>
      <c r="F364" s="114"/>
      <c r="G364" s="114"/>
      <c r="H364" s="114">
        <f t="shared" si="1"/>
        <v>56.4</v>
      </c>
      <c r="I364" s="114">
        <f t="shared" si="2"/>
        <v>69.7</v>
      </c>
      <c r="J364" s="114">
        <f t="shared" si="3"/>
        <v>64.96666667</v>
      </c>
      <c r="K364" s="115">
        <f t="array" ref="K364">10*LOG(SUM(10^(B364:E364/10)/((B364&gt;0)*1+(C364&gt;0)*1+(D364&gt;0)*1+(E364&gt;0)*1)))</f>
        <v>67.62299249</v>
      </c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114"/>
      <c r="Y364" s="114"/>
      <c r="Z364" s="114"/>
      <c r="AA364" s="114"/>
    </row>
    <row r="365">
      <c r="A365" s="111">
        <v>0.6430208333333334</v>
      </c>
      <c r="B365" s="112"/>
      <c r="C365" s="113">
        <v>96.2</v>
      </c>
      <c r="D365" s="113">
        <v>68.4</v>
      </c>
      <c r="E365" s="113">
        <v>56.5</v>
      </c>
      <c r="F365" s="114"/>
      <c r="G365" s="114"/>
      <c r="H365" s="114">
        <f t="shared" si="1"/>
        <v>56.5</v>
      </c>
      <c r="I365" s="114">
        <f t="shared" si="2"/>
        <v>96.2</v>
      </c>
      <c r="J365" s="114">
        <f t="shared" si="3"/>
        <v>73.7</v>
      </c>
      <c r="K365" s="115">
        <f t="array" ref="K365">10*LOG(SUM(10^(B365:E365/10)/((B365&gt;0)*1+(C365&gt;0)*1+(D365&gt;0)*1+(E365&gt;0)*1)))</f>
        <v>91.43645353</v>
      </c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114"/>
      <c r="Y365" s="114"/>
      <c r="Z365" s="114"/>
      <c r="AA365" s="114"/>
    </row>
    <row r="366">
      <c r="A366" s="111">
        <v>0.6430324074074074</v>
      </c>
      <c r="B366" s="112"/>
      <c r="C366" s="113">
        <v>96.2</v>
      </c>
      <c r="D366" s="113">
        <v>68.4</v>
      </c>
      <c r="E366" s="113">
        <v>77.3</v>
      </c>
      <c r="F366" s="114"/>
      <c r="G366" s="114"/>
      <c r="H366" s="114">
        <f t="shared" si="1"/>
        <v>68.4</v>
      </c>
      <c r="I366" s="114">
        <f t="shared" si="2"/>
        <v>96.2</v>
      </c>
      <c r="J366" s="114">
        <f t="shared" si="3"/>
        <v>80.63333333</v>
      </c>
      <c r="K366" s="115">
        <f t="array" ref="K366">10*LOG(SUM(10^(B366:E366/10)/((B366&gt;0)*1+(C366&gt;0)*1+(D366&gt;0)*1+(E366&gt;0)*1)))</f>
        <v>91.49148811</v>
      </c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114"/>
      <c r="Y366" s="114"/>
      <c r="Z366" s="114"/>
      <c r="AA366" s="114"/>
    </row>
    <row r="367">
      <c r="A367" s="111">
        <v>0.6430439814814815</v>
      </c>
      <c r="B367" s="112"/>
      <c r="C367" s="113">
        <v>96.2</v>
      </c>
      <c r="D367" s="113">
        <v>68.4</v>
      </c>
      <c r="E367" s="113">
        <v>61.7</v>
      </c>
      <c r="F367" s="114"/>
      <c r="G367" s="114"/>
      <c r="H367" s="114">
        <f t="shared" si="1"/>
        <v>61.7</v>
      </c>
      <c r="I367" s="114">
        <f t="shared" si="2"/>
        <v>96.2</v>
      </c>
      <c r="J367" s="114">
        <f t="shared" si="3"/>
        <v>75.43333333</v>
      </c>
      <c r="K367" s="115">
        <f t="array" ref="K367">10*LOG(SUM(10^(B367:E367/10)/((B367&gt;0)*1+(C367&gt;0)*1+(D367&gt;0)*1+(E367&gt;0)*1)))</f>
        <v>91.43752708</v>
      </c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114"/>
      <c r="Y367" s="114"/>
      <c r="Z367" s="114"/>
      <c r="AA367" s="114"/>
    </row>
    <row r="368">
      <c r="A368" s="111">
        <v>0.6430555555555556</v>
      </c>
      <c r="B368" s="112"/>
      <c r="C368" s="113">
        <v>96.2</v>
      </c>
      <c r="D368" s="113">
        <v>68.4</v>
      </c>
      <c r="E368" s="113">
        <v>58.9</v>
      </c>
      <c r="F368" s="114"/>
      <c r="G368" s="114"/>
      <c r="H368" s="114">
        <f t="shared" si="1"/>
        <v>58.9</v>
      </c>
      <c r="I368" s="114">
        <f t="shared" si="2"/>
        <v>96.2</v>
      </c>
      <c r="J368" s="114">
        <f t="shared" si="3"/>
        <v>74.5</v>
      </c>
      <c r="K368" s="115">
        <f t="array" ref="K368">10*LOG(SUM(10^(B368:E368/10)/((B368&gt;0)*1+(C368&gt;0)*1+(D368&gt;0)*1+(E368&gt;0)*1)))</f>
        <v>91.43679625</v>
      </c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114"/>
      <c r="Y368" s="114"/>
      <c r="Z368" s="114"/>
      <c r="AA368" s="114"/>
    </row>
    <row r="369">
      <c r="A369" s="111">
        <v>0.6430671296296296</v>
      </c>
      <c r="B369" s="112"/>
      <c r="C369" s="113">
        <v>69.8</v>
      </c>
      <c r="D369" s="113">
        <v>68.4</v>
      </c>
      <c r="E369" s="113">
        <v>59.8</v>
      </c>
      <c r="F369" s="114"/>
      <c r="G369" s="114"/>
      <c r="H369" s="114">
        <f t="shared" si="1"/>
        <v>59.8</v>
      </c>
      <c r="I369" s="114">
        <f t="shared" si="2"/>
        <v>69.8</v>
      </c>
      <c r="J369" s="114">
        <f t="shared" si="3"/>
        <v>66</v>
      </c>
      <c r="K369" s="115">
        <f t="array" ref="K369">10*LOG(SUM(10^(B369:E369/10)/((B369&gt;0)*1+(C369&gt;0)*1+(D369&gt;0)*1+(E369&gt;0)*1)))</f>
        <v>67.64007394</v>
      </c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114"/>
      <c r="Y369" s="114"/>
      <c r="Z369" s="114"/>
      <c r="AA369" s="114"/>
    </row>
    <row r="370">
      <c r="A370" s="111">
        <v>0.6430787037037037</v>
      </c>
      <c r="B370" s="112"/>
      <c r="C370" s="113">
        <v>68.4</v>
      </c>
      <c r="D370" s="113">
        <v>68.4</v>
      </c>
      <c r="E370" s="113">
        <v>62.9</v>
      </c>
      <c r="F370" s="114"/>
      <c r="G370" s="114"/>
      <c r="H370" s="114">
        <f t="shared" si="1"/>
        <v>62.9</v>
      </c>
      <c r="I370" s="114">
        <f t="shared" si="2"/>
        <v>68.4</v>
      </c>
      <c r="J370" s="114">
        <f t="shared" si="3"/>
        <v>66.56666667</v>
      </c>
      <c r="K370" s="115">
        <f t="array" ref="K370">10*LOG(SUM(10^(B370:E370/10)/((B370&gt;0)*1+(C370&gt;0)*1+(D370&gt;0)*1+(E370&gt;0)*1)))</f>
        <v>67.21163637</v>
      </c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114"/>
      <c r="Y370" s="114"/>
      <c r="Z370" s="114"/>
      <c r="AA370" s="114"/>
    </row>
    <row r="371">
      <c r="A371" s="111">
        <v>0.6430902777777778</v>
      </c>
      <c r="B371" s="112"/>
      <c r="C371" s="113">
        <v>68.4</v>
      </c>
      <c r="D371" s="113">
        <v>68.4</v>
      </c>
      <c r="E371" s="113">
        <v>68.9</v>
      </c>
      <c r="F371" s="114"/>
      <c r="G371" s="114"/>
      <c r="H371" s="114">
        <f t="shared" si="1"/>
        <v>68.4</v>
      </c>
      <c r="I371" s="114">
        <f t="shared" si="2"/>
        <v>68.9</v>
      </c>
      <c r="J371" s="114">
        <f t="shared" si="3"/>
        <v>68.56666667</v>
      </c>
      <c r="K371" s="115">
        <f t="array" ref="K371">10*LOG(SUM(10^(B371:E371/10)/((B371&gt;0)*1+(C371&gt;0)*1+(D371&gt;0)*1+(E371&gt;0)*1)))</f>
        <v>68.57314231</v>
      </c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114"/>
      <c r="Y371" s="114"/>
      <c r="Z371" s="114"/>
      <c r="AA371" s="114"/>
    </row>
    <row r="372">
      <c r="A372" s="111">
        <v>0.6431018518518519</v>
      </c>
      <c r="B372" s="112"/>
      <c r="C372" s="113">
        <v>68.4</v>
      </c>
      <c r="D372" s="113">
        <v>69.4</v>
      </c>
      <c r="E372" s="113">
        <v>58.5</v>
      </c>
      <c r="F372" s="114"/>
      <c r="G372" s="114"/>
      <c r="H372" s="114">
        <f t="shared" si="1"/>
        <v>58.5</v>
      </c>
      <c r="I372" s="114">
        <f t="shared" si="2"/>
        <v>69.4</v>
      </c>
      <c r="J372" s="114">
        <f t="shared" si="3"/>
        <v>65.43333333</v>
      </c>
      <c r="K372" s="115">
        <f t="array" ref="K372">10*LOG(SUM(10^(B372:E372/10)/((B372&gt;0)*1+(C372&gt;0)*1+(D372&gt;0)*1+(E372&gt;0)*1)))</f>
        <v>67.36021609</v>
      </c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114"/>
      <c r="Y372" s="114"/>
      <c r="Z372" s="114"/>
      <c r="AA372" s="114"/>
    </row>
    <row r="373">
      <c r="A373" s="111">
        <v>0.6431134259259259</v>
      </c>
      <c r="B373" s="112"/>
      <c r="C373" s="113">
        <v>68.4</v>
      </c>
      <c r="D373" s="113">
        <v>69.4</v>
      </c>
      <c r="E373" s="113">
        <v>60.9</v>
      </c>
      <c r="F373" s="114"/>
      <c r="G373" s="114"/>
      <c r="H373" s="114">
        <f t="shared" si="1"/>
        <v>60.9</v>
      </c>
      <c r="I373" s="114">
        <f t="shared" si="2"/>
        <v>69.4</v>
      </c>
      <c r="J373" s="114">
        <f t="shared" si="3"/>
        <v>66.23333333</v>
      </c>
      <c r="K373" s="115">
        <f t="array" ref="K373">10*LOG(SUM(10^(B373:E373/10)/((B373&gt;0)*1+(C373&gt;0)*1+(D373&gt;0)*1+(E373&gt;0)*1)))</f>
        <v>67.49690343</v>
      </c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114"/>
      <c r="Y373" s="114"/>
      <c r="Z373" s="114"/>
      <c r="AA373" s="114"/>
    </row>
    <row r="374">
      <c r="A374" s="111">
        <v>0.643125</v>
      </c>
      <c r="B374" s="112"/>
      <c r="C374" s="113">
        <v>68.5</v>
      </c>
      <c r="D374" s="113">
        <v>68.0</v>
      </c>
      <c r="E374" s="113">
        <v>65.3</v>
      </c>
      <c r="F374" s="114"/>
      <c r="G374" s="114"/>
      <c r="H374" s="114">
        <f t="shared" si="1"/>
        <v>65.3</v>
      </c>
      <c r="I374" s="114">
        <f t="shared" si="2"/>
        <v>68.5</v>
      </c>
      <c r="J374" s="114">
        <f t="shared" si="3"/>
        <v>67.26666667</v>
      </c>
      <c r="K374" s="115">
        <f t="array" ref="K374">10*LOG(SUM(10^(B374:E374/10)/((B374&gt;0)*1+(C374&gt;0)*1+(D374&gt;0)*1+(E374&gt;0)*1)))</f>
        <v>67.47605316</v>
      </c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114"/>
      <c r="Y374" s="114"/>
      <c r="Z374" s="114"/>
      <c r="AA374" s="114"/>
    </row>
    <row r="375">
      <c r="A375" s="111">
        <v>0.6431365740740741</v>
      </c>
      <c r="B375" s="112"/>
      <c r="C375" s="113">
        <v>68.5</v>
      </c>
      <c r="D375" s="113">
        <v>65.6</v>
      </c>
      <c r="E375" s="113">
        <v>61.7</v>
      </c>
      <c r="F375" s="114"/>
      <c r="G375" s="114"/>
      <c r="H375" s="114">
        <f t="shared" si="1"/>
        <v>61.7</v>
      </c>
      <c r="I375" s="114">
        <f t="shared" si="2"/>
        <v>68.5</v>
      </c>
      <c r="J375" s="114">
        <f t="shared" si="3"/>
        <v>65.26666667</v>
      </c>
      <c r="K375" s="115">
        <f t="array" ref="K375">10*LOG(SUM(10^(B375:E375/10)/((B375&gt;0)*1+(C375&gt;0)*1+(D375&gt;0)*1+(E375&gt;0)*1)))</f>
        <v>66.08859214</v>
      </c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114"/>
      <c r="Y375" s="114"/>
      <c r="Z375" s="114"/>
      <c r="AA375" s="114"/>
    </row>
    <row r="376">
      <c r="A376" s="111">
        <v>0.6431481481481481</v>
      </c>
      <c r="B376" s="112"/>
      <c r="C376" s="113">
        <v>63.8</v>
      </c>
      <c r="D376" s="113">
        <v>68.9</v>
      </c>
      <c r="E376" s="113">
        <v>61.7</v>
      </c>
      <c r="F376" s="114"/>
      <c r="G376" s="114"/>
      <c r="H376" s="114">
        <f t="shared" si="1"/>
        <v>61.7</v>
      </c>
      <c r="I376" s="114">
        <f t="shared" si="2"/>
        <v>68.9</v>
      </c>
      <c r="J376" s="114">
        <f t="shared" si="3"/>
        <v>64.8</v>
      </c>
      <c r="K376" s="115">
        <f t="array" ref="K376">10*LOG(SUM(10^(B376:E376/10)/((B376&gt;0)*1+(C376&gt;0)*1+(D376&gt;0)*1+(E376&gt;0)*1)))</f>
        <v>65.88847152</v>
      </c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114"/>
      <c r="Y376" s="114"/>
      <c r="Z376" s="114"/>
      <c r="AA376" s="114"/>
    </row>
    <row r="377">
      <c r="A377" s="111">
        <v>0.6431597222222222</v>
      </c>
      <c r="B377" s="112"/>
      <c r="C377" s="113">
        <v>63.4</v>
      </c>
      <c r="D377" s="113">
        <v>67.4</v>
      </c>
      <c r="E377" s="113">
        <v>61.4</v>
      </c>
      <c r="F377" s="114"/>
      <c r="G377" s="114"/>
      <c r="H377" s="114">
        <f t="shared" si="1"/>
        <v>61.4</v>
      </c>
      <c r="I377" s="114">
        <f t="shared" si="2"/>
        <v>67.4</v>
      </c>
      <c r="J377" s="114">
        <f t="shared" si="3"/>
        <v>64.06666667</v>
      </c>
      <c r="K377" s="115">
        <f t="array" ref="K377">10*LOG(SUM(10^(B377:E377/10)/((B377&gt;0)*1+(C377&gt;0)*1+(D377&gt;0)*1+(E377&gt;0)*1)))</f>
        <v>64.8017735</v>
      </c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114"/>
      <c r="Y377" s="114"/>
      <c r="Z377" s="114"/>
      <c r="AA377" s="114"/>
    </row>
    <row r="378">
      <c r="A378" s="111">
        <v>0.6431712962962963</v>
      </c>
      <c r="B378" s="112"/>
      <c r="C378" s="113">
        <v>60.7</v>
      </c>
      <c r="D378" s="113">
        <v>65.0</v>
      </c>
      <c r="E378" s="113">
        <v>63.3</v>
      </c>
      <c r="F378" s="114"/>
      <c r="G378" s="114"/>
      <c r="H378" s="114">
        <f t="shared" si="1"/>
        <v>60.7</v>
      </c>
      <c r="I378" s="114">
        <f t="shared" si="2"/>
        <v>65</v>
      </c>
      <c r="J378" s="114">
        <f t="shared" si="3"/>
        <v>63</v>
      </c>
      <c r="K378" s="115">
        <f t="array" ref="K378">10*LOG(SUM(10^(B378:E378/10)/((B378&gt;0)*1+(C378&gt;0)*1+(D378&gt;0)*1+(E378&gt;0)*1)))</f>
        <v>63.34127794</v>
      </c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114"/>
      <c r="Y378" s="114"/>
      <c r="Z378" s="114"/>
      <c r="AA378" s="114"/>
    </row>
    <row r="379">
      <c r="A379" s="111">
        <v>0.6431828703703704</v>
      </c>
      <c r="B379" s="112"/>
      <c r="C379" s="113">
        <v>63.7</v>
      </c>
      <c r="D379" s="113">
        <v>69.1</v>
      </c>
      <c r="E379" s="113">
        <v>61.0</v>
      </c>
      <c r="F379" s="114"/>
      <c r="G379" s="114"/>
      <c r="H379" s="114">
        <f t="shared" si="1"/>
        <v>61</v>
      </c>
      <c r="I379" s="114">
        <f t="shared" si="2"/>
        <v>69.1</v>
      </c>
      <c r="J379" s="114">
        <f t="shared" si="3"/>
        <v>64.6</v>
      </c>
      <c r="K379" s="115">
        <f t="array" ref="K379">10*LOG(SUM(10^(B379:E379/10)/((B379&gt;0)*1+(C379&gt;0)*1+(D379&gt;0)*1+(E379&gt;0)*1)))</f>
        <v>65.92230824</v>
      </c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114"/>
      <c r="Y379" s="114"/>
      <c r="Z379" s="114"/>
      <c r="AA379" s="114"/>
    </row>
    <row r="380">
      <c r="A380" s="111">
        <v>0.6431944444444444</v>
      </c>
      <c r="B380" s="112"/>
      <c r="C380" s="113">
        <v>58.1</v>
      </c>
      <c r="D380" s="113">
        <v>64.0</v>
      </c>
      <c r="E380" s="113">
        <v>59.7</v>
      </c>
      <c r="F380" s="114"/>
      <c r="G380" s="114"/>
      <c r="H380" s="114">
        <f t="shared" si="1"/>
        <v>58.1</v>
      </c>
      <c r="I380" s="114">
        <f t="shared" si="2"/>
        <v>64</v>
      </c>
      <c r="J380" s="114">
        <f t="shared" si="3"/>
        <v>60.6</v>
      </c>
      <c r="K380" s="115">
        <f t="array" ref="K380">10*LOG(SUM(10^(B380:E380/10)/((B380&gt;0)*1+(C380&gt;0)*1+(D380&gt;0)*1+(E380&gt;0)*1)))</f>
        <v>61.34686564</v>
      </c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114"/>
      <c r="Y380" s="114"/>
      <c r="Z380" s="114"/>
      <c r="AA380" s="114"/>
    </row>
    <row r="381">
      <c r="A381" s="111">
        <v>0.6432060185185186</v>
      </c>
      <c r="B381" s="112"/>
      <c r="C381" s="113">
        <v>62.1</v>
      </c>
      <c r="D381" s="113">
        <v>63.7</v>
      </c>
      <c r="E381" s="113">
        <v>68.2</v>
      </c>
      <c r="F381" s="114"/>
      <c r="G381" s="114"/>
      <c r="H381" s="114">
        <f t="shared" si="1"/>
        <v>62.1</v>
      </c>
      <c r="I381" s="114">
        <f t="shared" si="2"/>
        <v>68.2</v>
      </c>
      <c r="J381" s="114">
        <f t="shared" si="3"/>
        <v>64.66666667</v>
      </c>
      <c r="K381" s="115">
        <f t="array" ref="K381">10*LOG(SUM(10^(B381:E381/10)/((B381&gt;0)*1+(C381&gt;0)*1+(D381&gt;0)*1+(E381&gt;0)*1)))</f>
        <v>65.47075926</v>
      </c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114"/>
      <c r="Y381" s="114"/>
      <c r="Z381" s="114"/>
      <c r="AA381" s="114"/>
    </row>
    <row r="382">
      <c r="A382" s="111">
        <v>0.6432175925925926</v>
      </c>
      <c r="B382" s="112"/>
      <c r="C382" s="113">
        <v>61.8</v>
      </c>
      <c r="D382" s="113">
        <v>65.4</v>
      </c>
      <c r="E382" s="113">
        <v>59.8</v>
      </c>
      <c r="F382" s="114"/>
      <c r="G382" s="114"/>
      <c r="H382" s="114">
        <f t="shared" si="1"/>
        <v>59.8</v>
      </c>
      <c r="I382" s="114">
        <f t="shared" si="2"/>
        <v>65.4</v>
      </c>
      <c r="J382" s="114">
        <f t="shared" si="3"/>
        <v>62.33333333</v>
      </c>
      <c r="K382" s="115">
        <f t="array" ref="K382">10*LOG(SUM(10^(B382:E382/10)/((B382&gt;0)*1+(C382&gt;0)*1+(D382&gt;0)*1+(E382&gt;0)*1)))</f>
        <v>62.96367029</v>
      </c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114"/>
      <c r="Y382" s="114"/>
      <c r="Z382" s="114"/>
      <c r="AA382" s="114"/>
    </row>
    <row r="383">
      <c r="A383" s="111">
        <v>0.6432291666666666</v>
      </c>
      <c r="B383" s="112"/>
      <c r="C383" s="113">
        <v>54.1</v>
      </c>
      <c r="D383" s="113">
        <v>67.9</v>
      </c>
      <c r="E383" s="113">
        <v>56.0</v>
      </c>
      <c r="F383" s="114"/>
      <c r="G383" s="114"/>
      <c r="H383" s="114">
        <f t="shared" si="1"/>
        <v>54.1</v>
      </c>
      <c r="I383" s="114">
        <f t="shared" si="2"/>
        <v>67.9</v>
      </c>
      <c r="J383" s="114">
        <f t="shared" si="3"/>
        <v>59.33333333</v>
      </c>
      <c r="K383" s="115">
        <f t="array" ref="K383">10*LOG(SUM(10^(B383:E383/10)/((B383&gt;0)*1+(C383&gt;0)*1+(D383&gt;0)*1+(E383&gt;0)*1)))</f>
        <v>63.5673302</v>
      </c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114"/>
      <c r="Y383" s="114"/>
      <c r="Z383" s="114"/>
      <c r="AA383" s="114"/>
    </row>
    <row r="384">
      <c r="A384" s="111">
        <v>0.6432407407407408</v>
      </c>
      <c r="B384" s="112"/>
      <c r="C384" s="113">
        <v>56.5</v>
      </c>
      <c r="D384" s="113">
        <v>57.0</v>
      </c>
      <c r="E384" s="113">
        <v>56.5</v>
      </c>
      <c r="F384" s="114"/>
      <c r="G384" s="114"/>
      <c r="H384" s="114">
        <f t="shared" si="1"/>
        <v>56.5</v>
      </c>
      <c r="I384" s="114">
        <f t="shared" si="2"/>
        <v>57</v>
      </c>
      <c r="J384" s="114">
        <f t="shared" si="3"/>
        <v>56.66666667</v>
      </c>
      <c r="K384" s="115">
        <f t="array" ref="K384">10*LOG(SUM(10^(B384:E384/10)/((B384&gt;0)*1+(C384&gt;0)*1+(D384&gt;0)*1+(E384&gt;0)*1)))</f>
        <v>56.67314523</v>
      </c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114"/>
      <c r="Y384" s="114"/>
      <c r="Z384" s="114"/>
      <c r="AA384" s="114"/>
    </row>
    <row r="385">
      <c r="A385" s="111">
        <v>0.6432523148148148</v>
      </c>
      <c r="B385" s="112"/>
      <c r="C385" s="113">
        <v>53.9</v>
      </c>
      <c r="D385" s="113">
        <v>60.1</v>
      </c>
      <c r="E385" s="113">
        <v>58.5</v>
      </c>
      <c r="F385" s="114"/>
      <c r="G385" s="114"/>
      <c r="H385" s="114">
        <f t="shared" si="1"/>
        <v>53.9</v>
      </c>
      <c r="I385" s="114">
        <f t="shared" si="2"/>
        <v>60.1</v>
      </c>
      <c r="J385" s="114">
        <f t="shared" si="3"/>
        <v>57.5</v>
      </c>
      <c r="K385" s="115">
        <f t="array" ref="K385">10*LOG(SUM(10^(B385:E385/10)/((B385&gt;0)*1+(C385&gt;0)*1+(D385&gt;0)*1+(E385&gt;0)*1)))</f>
        <v>58.18821851</v>
      </c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114"/>
      <c r="Y385" s="114"/>
      <c r="Z385" s="114"/>
      <c r="AA385" s="114"/>
    </row>
    <row r="386">
      <c r="A386" s="111">
        <v>0.6432638888888889</v>
      </c>
      <c r="B386" s="112"/>
      <c r="C386" s="113">
        <v>53.1</v>
      </c>
      <c r="D386" s="113">
        <v>57.7</v>
      </c>
      <c r="E386" s="113">
        <v>54.7</v>
      </c>
      <c r="F386" s="114"/>
      <c r="G386" s="114"/>
      <c r="H386" s="114">
        <f t="shared" si="1"/>
        <v>53.1</v>
      </c>
      <c r="I386" s="114">
        <f t="shared" si="2"/>
        <v>57.7</v>
      </c>
      <c r="J386" s="114">
        <f t="shared" si="3"/>
        <v>55.16666667</v>
      </c>
      <c r="K386" s="115">
        <f t="array" ref="K386">10*LOG(SUM(10^(B386:E386/10)/((B386&gt;0)*1+(C386&gt;0)*1+(D386&gt;0)*1+(E386&gt;0)*1)))</f>
        <v>55.5956327</v>
      </c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114"/>
      <c r="Y386" s="114"/>
      <c r="Z386" s="114"/>
      <c r="AA386" s="114"/>
    </row>
    <row r="387">
      <c r="A387" s="111">
        <v>0.643275462962963</v>
      </c>
      <c r="B387" s="112"/>
      <c r="C387" s="113">
        <v>52.9</v>
      </c>
      <c r="D387" s="113">
        <v>56.4</v>
      </c>
      <c r="E387" s="113">
        <v>53.0</v>
      </c>
      <c r="F387" s="114"/>
      <c r="G387" s="114"/>
      <c r="H387" s="114">
        <f t="shared" si="1"/>
        <v>52.9</v>
      </c>
      <c r="I387" s="114">
        <f t="shared" si="2"/>
        <v>56.4</v>
      </c>
      <c r="J387" s="114">
        <f t="shared" si="3"/>
        <v>54.1</v>
      </c>
      <c r="K387" s="115">
        <f t="array" ref="K387">10*LOG(SUM(10^(B387:E387/10)/((B387&gt;0)*1+(C387&gt;0)*1+(D387&gt;0)*1+(E387&gt;0)*1)))</f>
        <v>54.42494153</v>
      </c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114"/>
      <c r="Y387" s="114"/>
      <c r="Z387" s="114"/>
      <c r="AA387" s="114"/>
    </row>
    <row r="388">
      <c r="A388" s="111">
        <v>0.643287037037037</v>
      </c>
      <c r="B388" s="112"/>
      <c r="C388" s="113">
        <v>54.2</v>
      </c>
      <c r="D388" s="113">
        <v>54.2</v>
      </c>
      <c r="E388" s="113">
        <v>56.7</v>
      </c>
      <c r="F388" s="114"/>
      <c r="G388" s="114"/>
      <c r="H388" s="114">
        <f t="shared" si="1"/>
        <v>54.2</v>
      </c>
      <c r="I388" s="114">
        <f t="shared" si="2"/>
        <v>56.7</v>
      </c>
      <c r="J388" s="114">
        <f t="shared" si="3"/>
        <v>55.03333333</v>
      </c>
      <c r="K388" s="115">
        <f t="array" ref="K388">10*LOG(SUM(10^(B388:E388/10)/((B388&gt;0)*1+(C388&gt;0)*1+(D388&gt;0)*1+(E388&gt;0)*1)))</f>
        <v>55.20173254</v>
      </c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114"/>
      <c r="Y388" s="114"/>
      <c r="Z388" s="114"/>
      <c r="AA388" s="114"/>
    </row>
    <row r="389">
      <c r="A389" s="111">
        <v>0.6432986111111111</v>
      </c>
      <c r="B389" s="112"/>
      <c r="C389" s="113">
        <v>55.0</v>
      </c>
      <c r="D389" s="113">
        <v>52.8</v>
      </c>
      <c r="E389" s="113">
        <v>50.0</v>
      </c>
      <c r="F389" s="114"/>
      <c r="G389" s="114"/>
      <c r="H389" s="114">
        <f t="shared" si="1"/>
        <v>50</v>
      </c>
      <c r="I389" s="114">
        <f t="shared" si="2"/>
        <v>55</v>
      </c>
      <c r="J389" s="114">
        <f t="shared" si="3"/>
        <v>52.6</v>
      </c>
      <c r="K389" s="115">
        <f t="array" ref="K389">10*LOG(SUM(10^(B389:E389/10)/((B389&gt;0)*1+(C389&gt;0)*1+(D389&gt;0)*1+(E389&gt;0)*1)))</f>
        <v>53.05906308</v>
      </c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114"/>
      <c r="Y389" s="114"/>
      <c r="Z389" s="114"/>
      <c r="AA389" s="114"/>
    </row>
    <row r="390">
      <c r="A390" s="111">
        <v>0.6433101851851852</v>
      </c>
      <c r="B390" s="112"/>
      <c r="C390" s="113">
        <v>49.1</v>
      </c>
      <c r="D390" s="113">
        <v>54.8</v>
      </c>
      <c r="E390" s="113">
        <v>49.9</v>
      </c>
      <c r="F390" s="114"/>
      <c r="G390" s="114"/>
      <c r="H390" s="114">
        <f t="shared" si="1"/>
        <v>49.1</v>
      </c>
      <c r="I390" s="114">
        <f t="shared" si="2"/>
        <v>54.8</v>
      </c>
      <c r="J390" s="114">
        <f t="shared" si="3"/>
        <v>51.26666667</v>
      </c>
      <c r="K390" s="115">
        <f t="array" ref="K390">10*LOG(SUM(10^(B390:E390/10)/((B390&gt;0)*1+(C390&gt;0)*1+(D390&gt;0)*1+(E390&gt;0)*1)))</f>
        <v>52.05026481</v>
      </c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114"/>
      <c r="Y390" s="114"/>
      <c r="Z390" s="114"/>
      <c r="AA390" s="114"/>
    </row>
    <row r="391">
      <c r="A391" s="111">
        <v>0.6433217592592593</v>
      </c>
      <c r="B391" s="112"/>
      <c r="C391" s="113">
        <v>54.7</v>
      </c>
      <c r="D391" s="113">
        <v>56.0</v>
      </c>
      <c r="E391" s="113">
        <v>48.1</v>
      </c>
      <c r="F391" s="114"/>
      <c r="G391" s="114"/>
      <c r="H391" s="114">
        <f t="shared" si="1"/>
        <v>48.1</v>
      </c>
      <c r="I391" s="114">
        <f t="shared" si="2"/>
        <v>56</v>
      </c>
      <c r="J391" s="114">
        <f t="shared" si="3"/>
        <v>52.93333333</v>
      </c>
      <c r="K391" s="115">
        <f t="array" ref="K391">10*LOG(SUM(10^(B391:E391/10)/((B391&gt;0)*1+(C391&gt;0)*1+(D391&gt;0)*1+(E391&gt;0)*1)))</f>
        <v>54.02430203</v>
      </c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114"/>
      <c r="Y391" s="114"/>
      <c r="Z391" s="114"/>
      <c r="AA391" s="114"/>
    </row>
    <row r="392">
      <c r="A392" s="111">
        <v>0.6433333333333333</v>
      </c>
      <c r="B392" s="112"/>
      <c r="C392" s="113">
        <v>51.9</v>
      </c>
      <c r="D392" s="113">
        <v>58.3</v>
      </c>
      <c r="E392" s="113">
        <v>50.9</v>
      </c>
      <c r="F392" s="114"/>
      <c r="G392" s="114"/>
      <c r="H392" s="114">
        <f t="shared" si="1"/>
        <v>50.9</v>
      </c>
      <c r="I392" s="114">
        <f t="shared" si="2"/>
        <v>58.3</v>
      </c>
      <c r="J392" s="114">
        <f t="shared" si="3"/>
        <v>53.7</v>
      </c>
      <c r="K392" s="115">
        <f t="array" ref="K392">10*LOG(SUM(10^(B392:E392/10)/((B392&gt;0)*1+(C392&gt;0)*1+(D392&gt;0)*1+(E392&gt;0)*1)))</f>
        <v>55.02423712</v>
      </c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114"/>
      <c r="Y392" s="114"/>
      <c r="Z392" s="114"/>
      <c r="AA392" s="114"/>
    </row>
    <row r="393">
      <c r="A393" s="111">
        <v>0.6433449074074075</v>
      </c>
      <c r="B393" s="112"/>
      <c r="C393" s="113">
        <v>51.9</v>
      </c>
      <c r="D393" s="113">
        <v>53.7</v>
      </c>
      <c r="E393" s="113">
        <v>51.2</v>
      </c>
      <c r="F393" s="114"/>
      <c r="G393" s="114"/>
      <c r="H393" s="114">
        <f t="shared" si="1"/>
        <v>51.2</v>
      </c>
      <c r="I393" s="114">
        <f t="shared" si="2"/>
        <v>53.7</v>
      </c>
      <c r="J393" s="114">
        <f t="shared" si="3"/>
        <v>52.26666667</v>
      </c>
      <c r="K393" s="115">
        <f t="array" ref="K393">10*LOG(SUM(10^(B393:E393/10)/((B393&gt;0)*1+(C393&gt;0)*1+(D393&gt;0)*1+(E393&gt;0)*1)))</f>
        <v>52.39825835</v>
      </c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114"/>
      <c r="Y393" s="114"/>
      <c r="Z393" s="114"/>
      <c r="AA393" s="114"/>
    </row>
    <row r="394">
      <c r="A394" s="111">
        <v>0.6433564814814815</v>
      </c>
      <c r="B394" s="112"/>
      <c r="C394" s="113">
        <v>53.2</v>
      </c>
      <c r="D394" s="113">
        <v>51.4</v>
      </c>
      <c r="E394" s="113">
        <v>56.6</v>
      </c>
      <c r="F394" s="114"/>
      <c r="G394" s="114"/>
      <c r="H394" s="114">
        <f t="shared" si="1"/>
        <v>51.4</v>
      </c>
      <c r="I394" s="114">
        <f t="shared" si="2"/>
        <v>56.6</v>
      </c>
      <c r="J394" s="114">
        <f t="shared" si="3"/>
        <v>53.73333333</v>
      </c>
      <c r="K394" s="115">
        <f t="array" ref="K394">10*LOG(SUM(10^(B394:E394/10)/((B394&gt;0)*1+(C394&gt;0)*1+(D394&gt;0)*1+(E394&gt;0)*1)))</f>
        <v>54.28165706</v>
      </c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114"/>
      <c r="Y394" s="114"/>
      <c r="Z394" s="114"/>
      <c r="AA394" s="114"/>
    </row>
    <row r="395">
      <c r="A395" s="111">
        <v>0.6433680555555555</v>
      </c>
      <c r="B395" s="112"/>
      <c r="C395" s="113">
        <v>55.6</v>
      </c>
      <c r="D395" s="113">
        <v>50.8</v>
      </c>
      <c r="E395" s="113">
        <v>54.7</v>
      </c>
      <c r="F395" s="114"/>
      <c r="G395" s="114"/>
      <c r="H395" s="114">
        <f t="shared" si="1"/>
        <v>50.8</v>
      </c>
      <c r="I395" s="114">
        <f t="shared" si="2"/>
        <v>55.6</v>
      </c>
      <c r="J395" s="114">
        <f t="shared" si="3"/>
        <v>53.7</v>
      </c>
      <c r="K395" s="115">
        <f t="array" ref="K395">10*LOG(SUM(10^(B395:E395/10)/((B395&gt;0)*1+(C395&gt;0)*1+(D395&gt;0)*1+(E395&gt;0)*1)))</f>
        <v>54.14096313</v>
      </c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114"/>
      <c r="Y395" s="114"/>
      <c r="Z395" s="114"/>
      <c r="AA395" s="114"/>
    </row>
    <row r="396">
      <c r="A396" s="111">
        <v>0.6433796296296296</v>
      </c>
      <c r="B396" s="112"/>
      <c r="C396" s="113">
        <v>55.7</v>
      </c>
      <c r="D396" s="113">
        <v>50.1</v>
      </c>
      <c r="E396" s="113">
        <v>52.5</v>
      </c>
      <c r="F396" s="114"/>
      <c r="G396" s="114"/>
      <c r="H396" s="114">
        <f t="shared" si="1"/>
        <v>50.1</v>
      </c>
      <c r="I396" s="114">
        <f t="shared" si="2"/>
        <v>55.7</v>
      </c>
      <c r="J396" s="114">
        <f t="shared" si="3"/>
        <v>52.76666667</v>
      </c>
      <c r="K396" s="115">
        <f t="array" ref="K396">10*LOG(SUM(10^(B396:E396/10)/((B396&gt;0)*1+(C396&gt;0)*1+(D396&gt;0)*1+(E396&gt;0)*1)))</f>
        <v>53.36922114</v>
      </c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114"/>
      <c r="Y396" s="114"/>
      <c r="Z396" s="114"/>
      <c r="AA396" s="114"/>
    </row>
    <row r="397">
      <c r="A397" s="111">
        <v>0.6433912037037037</v>
      </c>
      <c r="B397" s="112"/>
      <c r="C397" s="113">
        <v>58.7</v>
      </c>
      <c r="D397" s="113">
        <v>50.2</v>
      </c>
      <c r="E397" s="113">
        <v>53.1</v>
      </c>
      <c r="F397" s="114"/>
      <c r="G397" s="114"/>
      <c r="H397" s="114">
        <f t="shared" si="1"/>
        <v>50.2</v>
      </c>
      <c r="I397" s="114">
        <f t="shared" si="2"/>
        <v>58.7</v>
      </c>
      <c r="J397" s="114">
        <f t="shared" si="3"/>
        <v>54</v>
      </c>
      <c r="K397" s="115">
        <f t="array" ref="K397">10*LOG(SUM(10^(B397:E397/10)/((B397&gt;0)*1+(C397&gt;0)*1+(D397&gt;0)*1+(E397&gt;0)*1)))</f>
        <v>55.44149887</v>
      </c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114"/>
      <c r="Y397" s="114"/>
      <c r="Z397" s="114"/>
      <c r="AA397" s="114"/>
    </row>
    <row r="398">
      <c r="A398" s="111">
        <v>0.6434027777777778</v>
      </c>
      <c r="B398" s="112"/>
      <c r="C398" s="113">
        <v>60.0</v>
      </c>
      <c r="D398" s="113">
        <v>50.4</v>
      </c>
      <c r="E398" s="113">
        <v>51.3</v>
      </c>
      <c r="F398" s="114"/>
      <c r="G398" s="114"/>
      <c r="H398" s="114">
        <f t="shared" si="1"/>
        <v>50.4</v>
      </c>
      <c r="I398" s="114">
        <f t="shared" si="2"/>
        <v>60</v>
      </c>
      <c r="J398" s="114">
        <f t="shared" si="3"/>
        <v>53.9</v>
      </c>
      <c r="K398" s="115">
        <f t="array" ref="K398">10*LOG(SUM(10^(B398:E398/10)/((B398&gt;0)*1+(C398&gt;0)*1+(D398&gt;0)*1+(E398&gt;0)*1)))</f>
        <v>56.17889387</v>
      </c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114"/>
      <c r="Y398" s="114"/>
      <c r="Z398" s="114"/>
      <c r="AA398" s="114"/>
    </row>
    <row r="399">
      <c r="A399" s="111">
        <v>0.6434143518518518</v>
      </c>
      <c r="B399" s="112"/>
      <c r="C399" s="113">
        <v>45.6</v>
      </c>
      <c r="D399" s="113">
        <v>51.4</v>
      </c>
      <c r="E399" s="113">
        <v>48.9</v>
      </c>
      <c r="F399" s="114"/>
      <c r="G399" s="114"/>
      <c r="H399" s="114">
        <f t="shared" si="1"/>
        <v>45.6</v>
      </c>
      <c r="I399" s="114">
        <f t="shared" si="2"/>
        <v>51.4</v>
      </c>
      <c r="J399" s="114">
        <f t="shared" si="3"/>
        <v>48.63333333</v>
      </c>
      <c r="K399" s="115">
        <f t="array" ref="K399">10*LOG(SUM(10^(B399:E399/10)/((B399&gt;0)*1+(C399&gt;0)*1+(D399&gt;0)*1+(E399&gt;0)*1)))</f>
        <v>49.24230931</v>
      </c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114"/>
      <c r="Y399" s="114"/>
      <c r="Z399" s="114"/>
      <c r="AA399" s="114"/>
    </row>
    <row r="400">
      <c r="A400" s="111">
        <v>0.643425925925926</v>
      </c>
      <c r="B400" s="112"/>
      <c r="C400" s="113">
        <v>59.2</v>
      </c>
      <c r="D400" s="113">
        <v>52.0</v>
      </c>
      <c r="E400" s="113">
        <v>49.5</v>
      </c>
      <c r="F400" s="114"/>
      <c r="G400" s="114"/>
      <c r="H400" s="114">
        <f t="shared" si="1"/>
        <v>49.5</v>
      </c>
      <c r="I400" s="114">
        <f t="shared" si="2"/>
        <v>59.2</v>
      </c>
      <c r="J400" s="114">
        <f t="shared" si="3"/>
        <v>53.56666667</v>
      </c>
      <c r="K400" s="115">
        <f t="array" ref="K400">10*LOG(SUM(10^(B400:E400/10)/((B400&gt;0)*1+(C400&gt;0)*1+(D400&gt;0)*1+(E400&gt;0)*1)))</f>
        <v>55.56052784</v>
      </c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114"/>
      <c r="Y400" s="114"/>
      <c r="Z400" s="114"/>
      <c r="AA400" s="114"/>
    </row>
    <row r="401">
      <c r="A401" s="111">
        <v>0.6434375</v>
      </c>
      <c r="B401" s="112"/>
      <c r="C401" s="113">
        <v>56.9</v>
      </c>
      <c r="D401" s="113">
        <v>51.7</v>
      </c>
      <c r="E401" s="113">
        <v>47.6</v>
      </c>
      <c r="F401" s="114"/>
      <c r="G401" s="114"/>
      <c r="H401" s="114">
        <f t="shared" si="1"/>
        <v>47.6</v>
      </c>
      <c r="I401" s="114">
        <f t="shared" si="2"/>
        <v>56.9</v>
      </c>
      <c r="J401" s="114">
        <f t="shared" si="3"/>
        <v>52.06666667</v>
      </c>
      <c r="K401" s="115">
        <f t="array" ref="K401">10*LOG(SUM(10^(B401:E401/10)/((B401&gt;0)*1+(C401&gt;0)*1+(D401&gt;0)*1+(E401&gt;0)*1)))</f>
        <v>53.65010155</v>
      </c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114"/>
      <c r="Y401" s="114"/>
      <c r="Z401" s="114"/>
      <c r="AA401" s="114"/>
    </row>
    <row r="402">
      <c r="A402" s="111">
        <v>0.643449074074074</v>
      </c>
      <c r="B402" s="112"/>
      <c r="C402" s="113">
        <v>46.4</v>
      </c>
      <c r="D402" s="113">
        <v>53.1</v>
      </c>
      <c r="E402" s="113">
        <v>47.8</v>
      </c>
      <c r="F402" s="114"/>
      <c r="G402" s="114"/>
      <c r="H402" s="114">
        <f t="shared" si="1"/>
        <v>46.4</v>
      </c>
      <c r="I402" s="114">
        <f t="shared" si="2"/>
        <v>53.1</v>
      </c>
      <c r="J402" s="114">
        <f t="shared" si="3"/>
        <v>49.1</v>
      </c>
      <c r="K402" s="115">
        <f t="array" ref="K402">10*LOG(SUM(10^(B402:E402/10)/((B402&gt;0)*1+(C402&gt;0)*1+(D402&gt;0)*1+(E402&gt;0)*1)))</f>
        <v>50.11545544</v>
      </c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114"/>
      <c r="Y402" s="114"/>
      <c r="Z402" s="114"/>
      <c r="AA402" s="114"/>
    </row>
    <row r="403">
      <c r="A403" s="111">
        <v>0.6434606481481482</v>
      </c>
      <c r="B403" s="112"/>
      <c r="C403" s="113">
        <v>46.9</v>
      </c>
      <c r="D403" s="113">
        <v>53.9</v>
      </c>
      <c r="E403" s="113">
        <v>48.1</v>
      </c>
      <c r="F403" s="114"/>
      <c r="G403" s="114"/>
      <c r="H403" s="114">
        <f t="shared" si="1"/>
        <v>46.9</v>
      </c>
      <c r="I403" s="114">
        <f t="shared" si="2"/>
        <v>53.9</v>
      </c>
      <c r="J403" s="114">
        <f t="shared" si="3"/>
        <v>49.63333333</v>
      </c>
      <c r="K403" s="115">
        <f t="array" ref="K403">10*LOG(SUM(10^(B403:E403/10)/((B403&gt;0)*1+(C403&gt;0)*1+(D403&gt;0)*1+(E403&gt;0)*1)))</f>
        <v>50.77991577</v>
      </c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114"/>
      <c r="Y403" s="114"/>
      <c r="Z403" s="114"/>
      <c r="AA403" s="114"/>
    </row>
    <row r="404">
      <c r="A404" s="111">
        <v>0.6434722222222222</v>
      </c>
      <c r="B404" s="112"/>
      <c r="C404" s="113">
        <v>48.3</v>
      </c>
      <c r="D404" s="113">
        <v>55.0</v>
      </c>
      <c r="E404" s="113">
        <v>50.3</v>
      </c>
      <c r="F404" s="114"/>
      <c r="G404" s="114"/>
      <c r="H404" s="114">
        <f t="shared" si="1"/>
        <v>48.3</v>
      </c>
      <c r="I404" s="114">
        <f t="shared" si="2"/>
        <v>55</v>
      </c>
      <c r="J404" s="114">
        <f t="shared" si="3"/>
        <v>51.2</v>
      </c>
      <c r="K404" s="115">
        <f t="array" ref="K404">10*LOG(SUM(10^(B404:E404/10)/((B404&gt;0)*1+(C404&gt;0)*1+(D404&gt;0)*1+(E404&gt;0)*1)))</f>
        <v>52.13950502</v>
      </c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114"/>
      <c r="Y404" s="114"/>
      <c r="Z404" s="114"/>
      <c r="AA404" s="114"/>
    </row>
    <row r="405">
      <c r="A405" s="111">
        <v>0.6434837962962963</v>
      </c>
      <c r="B405" s="112"/>
      <c r="C405" s="113">
        <v>59.1</v>
      </c>
      <c r="D405" s="113">
        <v>55.4</v>
      </c>
      <c r="E405" s="113">
        <v>48.5</v>
      </c>
      <c r="F405" s="114"/>
      <c r="G405" s="114"/>
      <c r="H405" s="114">
        <f t="shared" si="1"/>
        <v>48.5</v>
      </c>
      <c r="I405" s="114">
        <f t="shared" si="2"/>
        <v>59.1</v>
      </c>
      <c r="J405" s="114">
        <f t="shared" si="3"/>
        <v>54.33333333</v>
      </c>
      <c r="K405" s="115">
        <f t="array" ref="K405">10*LOG(SUM(10^(B405:E405/10)/((B405&gt;0)*1+(C405&gt;0)*1+(D405&gt;0)*1+(E405&gt;0)*1)))</f>
        <v>56.12911988</v>
      </c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114"/>
      <c r="Y405" s="114"/>
      <c r="Z405" s="114"/>
      <c r="AA405" s="114"/>
    </row>
    <row r="406">
      <c r="A406" s="111">
        <v>0.6434953703703704</v>
      </c>
      <c r="B406" s="112"/>
      <c r="C406" s="113">
        <v>46.4</v>
      </c>
      <c r="D406" s="113">
        <v>55.6</v>
      </c>
      <c r="E406" s="113">
        <v>44.6</v>
      </c>
      <c r="F406" s="114"/>
      <c r="G406" s="114"/>
      <c r="H406" s="114">
        <f t="shared" si="1"/>
        <v>44.6</v>
      </c>
      <c r="I406" s="114">
        <f t="shared" si="2"/>
        <v>55.6</v>
      </c>
      <c r="J406" s="114">
        <f t="shared" si="3"/>
        <v>48.86666667</v>
      </c>
      <c r="K406" s="115">
        <f t="array" ref="K406">10*LOG(SUM(10^(B406:E406/10)/((B406&gt;0)*1+(C406&gt;0)*1+(D406&gt;0)*1+(E406&gt;0)*1)))</f>
        <v>51.61937655</v>
      </c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114"/>
      <c r="Y406" s="114"/>
      <c r="Z406" s="114"/>
      <c r="AA406" s="114"/>
    </row>
    <row r="407">
      <c r="A407" s="111">
        <v>0.6435069444444445</v>
      </c>
      <c r="B407" s="112"/>
      <c r="C407" s="113">
        <v>48.7</v>
      </c>
      <c r="D407" s="113">
        <v>53.4</v>
      </c>
      <c r="E407" s="113">
        <v>50.5</v>
      </c>
      <c r="F407" s="114"/>
      <c r="G407" s="114"/>
      <c r="H407" s="114">
        <f t="shared" si="1"/>
        <v>48.7</v>
      </c>
      <c r="I407" s="114">
        <f t="shared" si="2"/>
        <v>53.4</v>
      </c>
      <c r="J407" s="114">
        <f t="shared" si="3"/>
        <v>50.86666667</v>
      </c>
      <c r="K407" s="115">
        <f t="array" ref="K407">10*LOG(SUM(10^(B407:E407/10)/((B407&gt;0)*1+(C407&gt;0)*1+(D407&gt;0)*1+(E407&gt;0)*1)))</f>
        <v>51.30451743</v>
      </c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114"/>
      <c r="Y407" s="114"/>
      <c r="Z407" s="114"/>
      <c r="AA407" s="114"/>
    </row>
    <row r="408">
      <c r="A408" s="111">
        <v>0.6435185185185185</v>
      </c>
      <c r="B408" s="112"/>
      <c r="C408" s="113">
        <v>50.3</v>
      </c>
      <c r="D408" s="113">
        <v>49.1</v>
      </c>
      <c r="E408" s="113">
        <v>49.1</v>
      </c>
      <c r="F408" s="114"/>
      <c r="G408" s="114"/>
      <c r="H408" s="114">
        <f t="shared" si="1"/>
        <v>49.1</v>
      </c>
      <c r="I408" s="114">
        <f t="shared" si="2"/>
        <v>50.3</v>
      </c>
      <c r="J408" s="114">
        <f t="shared" si="3"/>
        <v>49.5</v>
      </c>
      <c r="K408" s="115">
        <f t="array" ref="K408">10*LOG(SUM(10^(B408:E408/10)/((B408&gt;0)*1+(C408&gt;0)*1+(D408&gt;0)*1+(E408&gt;0)*1)))</f>
        <v>49.5379034</v>
      </c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114"/>
      <c r="Y408" s="114"/>
      <c r="Z408" s="114"/>
      <c r="AA408" s="114"/>
    </row>
    <row r="409">
      <c r="A409" s="111">
        <v>0.6435300925925926</v>
      </c>
      <c r="B409" s="112"/>
      <c r="C409" s="113">
        <v>61.0</v>
      </c>
      <c r="D409" s="113">
        <v>50.8</v>
      </c>
      <c r="E409" s="113">
        <v>55.8</v>
      </c>
      <c r="F409" s="114"/>
      <c r="G409" s="114"/>
      <c r="H409" s="114">
        <f t="shared" si="1"/>
        <v>50.8</v>
      </c>
      <c r="I409" s="114">
        <f t="shared" si="2"/>
        <v>61</v>
      </c>
      <c r="J409" s="114">
        <f t="shared" si="3"/>
        <v>55.86666667</v>
      </c>
      <c r="K409" s="115">
        <f t="array" ref="K409">10*LOG(SUM(10^(B409:E409/10)/((B409&gt;0)*1+(C409&gt;0)*1+(D409&gt;0)*1+(E409&gt;0)*1)))</f>
        <v>57.68229078</v>
      </c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114"/>
      <c r="Y409" s="114"/>
      <c r="Z409" s="114"/>
      <c r="AA409" s="114"/>
    </row>
    <row r="410">
      <c r="A410" s="111">
        <v>0.6435416666666667</v>
      </c>
      <c r="B410" s="112"/>
      <c r="C410" s="113">
        <v>58.1</v>
      </c>
      <c r="D410" s="113">
        <v>50.3</v>
      </c>
      <c r="E410" s="113">
        <v>48.8</v>
      </c>
      <c r="F410" s="114"/>
      <c r="G410" s="114"/>
      <c r="H410" s="114">
        <f t="shared" si="1"/>
        <v>48.8</v>
      </c>
      <c r="I410" s="114">
        <f t="shared" si="2"/>
        <v>58.1</v>
      </c>
      <c r="J410" s="114">
        <f t="shared" si="3"/>
        <v>52.4</v>
      </c>
      <c r="K410" s="115">
        <f t="array" ref="K410">10*LOG(SUM(10^(B410:E410/10)/((B410&gt;0)*1+(C410&gt;0)*1+(D410&gt;0)*1+(E410&gt;0)*1)))</f>
        <v>54.41257698</v>
      </c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114"/>
      <c r="Y410" s="114"/>
      <c r="Z410" s="114"/>
      <c r="AA410" s="114"/>
    </row>
    <row r="411">
      <c r="A411" s="111">
        <v>0.6435532407407407</v>
      </c>
      <c r="B411" s="112"/>
      <c r="C411" s="113">
        <v>50.9</v>
      </c>
      <c r="D411" s="113">
        <v>49.5</v>
      </c>
      <c r="E411" s="113">
        <v>46.2</v>
      </c>
      <c r="F411" s="114"/>
      <c r="G411" s="114"/>
      <c r="H411" s="114">
        <f t="shared" si="1"/>
        <v>46.2</v>
      </c>
      <c r="I411" s="114">
        <f t="shared" si="2"/>
        <v>50.9</v>
      </c>
      <c r="J411" s="114">
        <f t="shared" si="3"/>
        <v>48.86666667</v>
      </c>
      <c r="K411" s="115">
        <f t="array" ref="K411">10*LOG(SUM(10^(B411:E411/10)/((B411&gt;0)*1+(C411&gt;0)*1+(D411&gt;0)*1+(E411&gt;0)*1)))</f>
        <v>49.27438649</v>
      </c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114"/>
      <c r="Y411" s="114"/>
      <c r="Z411" s="114"/>
      <c r="AA411" s="114"/>
    </row>
    <row r="412">
      <c r="A412" s="111">
        <v>0.6435648148148149</v>
      </c>
      <c r="B412" s="112"/>
      <c r="C412" s="113">
        <v>50.7</v>
      </c>
      <c r="D412" s="113">
        <v>50.1</v>
      </c>
      <c r="E412" s="113">
        <v>47.0</v>
      </c>
      <c r="F412" s="114"/>
      <c r="G412" s="114"/>
      <c r="H412" s="114">
        <f t="shared" si="1"/>
        <v>47</v>
      </c>
      <c r="I412" s="114">
        <f t="shared" si="2"/>
        <v>50.7</v>
      </c>
      <c r="J412" s="114">
        <f t="shared" si="3"/>
        <v>49.26666667</v>
      </c>
      <c r="K412" s="115">
        <f t="array" ref="K412">10*LOG(SUM(10^(B412:E412/10)/((B412&gt;0)*1+(C412&gt;0)*1+(D412&gt;0)*1+(E412&gt;0)*1)))</f>
        <v>49.54144023</v>
      </c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114"/>
      <c r="Y412" s="114"/>
      <c r="Z412" s="114"/>
      <c r="AA412" s="114"/>
    </row>
    <row r="413">
      <c r="A413" s="111">
        <v>0.6435763888888889</v>
      </c>
      <c r="B413" s="112"/>
      <c r="C413" s="113">
        <v>64.8</v>
      </c>
      <c r="D413" s="113">
        <v>52.4</v>
      </c>
      <c r="E413" s="113">
        <v>46.7</v>
      </c>
      <c r="F413" s="114"/>
      <c r="G413" s="114"/>
      <c r="H413" s="114">
        <f t="shared" si="1"/>
        <v>46.7</v>
      </c>
      <c r="I413" s="114">
        <f t="shared" si="2"/>
        <v>64.8</v>
      </c>
      <c r="J413" s="114">
        <f t="shared" si="3"/>
        <v>54.63333333</v>
      </c>
      <c r="K413" s="115">
        <f t="array" ref="K413">10*LOG(SUM(10^(B413:E413/10)/((B413&gt;0)*1+(C413&gt;0)*1+(D413&gt;0)*1+(E413&gt;0)*1)))</f>
        <v>60.33491618</v>
      </c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114"/>
      <c r="Y413" s="114"/>
      <c r="Z413" s="114"/>
      <c r="AA413" s="114"/>
    </row>
    <row r="414">
      <c r="A414" s="111">
        <v>0.643587962962963</v>
      </c>
      <c r="B414" s="112"/>
      <c r="C414" s="113">
        <v>51.8</v>
      </c>
      <c r="D414" s="113">
        <v>51.2</v>
      </c>
      <c r="E414" s="113">
        <v>43.8</v>
      </c>
      <c r="F414" s="114"/>
      <c r="G414" s="114"/>
      <c r="H414" s="114">
        <f t="shared" si="1"/>
        <v>43.8</v>
      </c>
      <c r="I414" s="114">
        <f t="shared" si="2"/>
        <v>51.8</v>
      </c>
      <c r="J414" s="114">
        <f t="shared" si="3"/>
        <v>48.93333333</v>
      </c>
      <c r="K414" s="115">
        <f t="array" ref="K414">10*LOG(SUM(10^(B414:E414/10)/((B414&gt;0)*1+(C414&gt;0)*1+(D414&gt;0)*1+(E414&gt;0)*1)))</f>
        <v>50.10259138</v>
      </c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114"/>
      <c r="Y414" s="114"/>
      <c r="Z414" s="114"/>
      <c r="AA414" s="114"/>
    </row>
    <row r="415">
      <c r="A415" s="111">
        <v>0.643599537037037</v>
      </c>
      <c r="B415" s="112"/>
      <c r="C415" s="113">
        <v>50.0</v>
      </c>
      <c r="D415" s="113">
        <v>49.7</v>
      </c>
      <c r="E415" s="113">
        <v>48.2</v>
      </c>
      <c r="F415" s="114"/>
      <c r="G415" s="114"/>
      <c r="H415" s="114">
        <f t="shared" si="1"/>
        <v>48.2</v>
      </c>
      <c r="I415" s="114">
        <f t="shared" si="2"/>
        <v>50</v>
      </c>
      <c r="J415" s="114">
        <f t="shared" si="3"/>
        <v>49.3</v>
      </c>
      <c r="K415" s="115">
        <f t="array" ref="K415">10*LOG(SUM(10^(B415:E415/10)/((B415&gt;0)*1+(C415&gt;0)*1+(D415&gt;0)*1+(E415&gt;0)*1)))</f>
        <v>49.36841643</v>
      </c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114"/>
      <c r="Y415" s="114"/>
      <c r="Z415" s="114"/>
      <c r="AA415" s="114"/>
    </row>
    <row r="416">
      <c r="A416" s="111">
        <v>0.6436111111111111</v>
      </c>
      <c r="B416" s="112"/>
      <c r="C416" s="113">
        <v>51.6</v>
      </c>
      <c r="D416" s="113">
        <v>51.0</v>
      </c>
      <c r="E416" s="113">
        <v>46.6</v>
      </c>
      <c r="F416" s="114"/>
      <c r="G416" s="114"/>
      <c r="H416" s="114">
        <f t="shared" si="1"/>
        <v>46.6</v>
      </c>
      <c r="I416" s="114">
        <f t="shared" si="2"/>
        <v>51.6</v>
      </c>
      <c r="J416" s="114">
        <f t="shared" si="3"/>
        <v>49.73333333</v>
      </c>
      <c r="K416" s="115">
        <f t="array" ref="K416">10*LOG(SUM(10^(B416:E416/10)/((B416&gt;0)*1+(C416&gt;0)*1+(D416&gt;0)*1+(E416&gt;0)*1)))</f>
        <v>50.227669</v>
      </c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114"/>
      <c r="Y416" s="114"/>
      <c r="Z416" s="114"/>
      <c r="AA416" s="114"/>
    </row>
    <row r="417">
      <c r="A417" s="111">
        <v>0.6436226851851852</v>
      </c>
      <c r="B417" s="112"/>
      <c r="C417" s="113">
        <v>64.9</v>
      </c>
      <c r="D417" s="113">
        <v>51.1</v>
      </c>
      <c r="E417" s="113">
        <v>47.9</v>
      </c>
      <c r="F417" s="114"/>
      <c r="G417" s="114"/>
      <c r="H417" s="114">
        <f t="shared" si="1"/>
        <v>47.9</v>
      </c>
      <c r="I417" s="114">
        <f t="shared" si="2"/>
        <v>64.9</v>
      </c>
      <c r="J417" s="114">
        <f t="shared" si="3"/>
        <v>54.63333333</v>
      </c>
      <c r="K417" s="115">
        <f t="array" ref="K417">10*LOG(SUM(10^(B417:E417/10)/((B417&gt;0)*1+(C417&gt;0)*1+(D417&gt;0)*1+(E417&gt;0)*1)))</f>
        <v>60.38855972</v>
      </c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114"/>
      <c r="Y417" s="114"/>
      <c r="Z417" s="114"/>
      <c r="AA417" s="114"/>
    </row>
    <row r="418">
      <c r="A418" s="111">
        <v>0.6436342592592592</v>
      </c>
      <c r="B418" s="112"/>
      <c r="C418" s="113">
        <v>53.4</v>
      </c>
      <c r="D418" s="113">
        <v>50.0</v>
      </c>
      <c r="E418" s="113">
        <v>48.4</v>
      </c>
      <c r="F418" s="114"/>
      <c r="G418" s="114"/>
      <c r="H418" s="114">
        <f t="shared" si="1"/>
        <v>48.4</v>
      </c>
      <c r="I418" s="114">
        <f t="shared" si="2"/>
        <v>53.4</v>
      </c>
      <c r="J418" s="114">
        <f t="shared" si="3"/>
        <v>50.6</v>
      </c>
      <c r="K418" s="115">
        <f t="array" ref="K418">10*LOG(SUM(10^(B418:E418/10)/((B418&gt;0)*1+(C418&gt;0)*1+(D418&gt;0)*1+(E418&gt;0)*1)))</f>
        <v>51.11665986</v>
      </c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114"/>
      <c r="Y418" s="114"/>
      <c r="Z418" s="114"/>
      <c r="AA418" s="114"/>
    </row>
    <row r="419">
      <c r="A419" s="111">
        <v>0.6436458333333334</v>
      </c>
      <c r="B419" s="112"/>
      <c r="C419" s="113">
        <v>51.8</v>
      </c>
      <c r="D419" s="113">
        <v>54.9</v>
      </c>
      <c r="E419" s="113">
        <v>46.5</v>
      </c>
      <c r="F419" s="114"/>
      <c r="G419" s="114"/>
      <c r="H419" s="114">
        <f t="shared" si="1"/>
        <v>46.5</v>
      </c>
      <c r="I419" s="114">
        <f t="shared" si="2"/>
        <v>54.9</v>
      </c>
      <c r="J419" s="114">
        <f t="shared" si="3"/>
        <v>51.06666667</v>
      </c>
      <c r="K419" s="115">
        <f t="array" ref="K419">10*LOG(SUM(10^(B419:E419/10)/((B419&gt;0)*1+(C419&gt;0)*1+(D419&gt;0)*1+(E419&gt;0)*1)))</f>
        <v>52.26217444</v>
      </c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114"/>
      <c r="Y419" s="114"/>
      <c r="Z419" s="114"/>
      <c r="AA419" s="114"/>
    </row>
    <row r="420">
      <c r="A420" s="111">
        <v>0.6436574074074074</v>
      </c>
      <c r="B420" s="112"/>
      <c r="C420" s="113">
        <v>48.8</v>
      </c>
      <c r="D420" s="113">
        <v>52.4</v>
      </c>
      <c r="E420" s="113">
        <v>45.1</v>
      </c>
      <c r="F420" s="114"/>
      <c r="G420" s="114"/>
      <c r="H420" s="114">
        <f t="shared" si="1"/>
        <v>45.1</v>
      </c>
      <c r="I420" s="114">
        <f t="shared" si="2"/>
        <v>52.4</v>
      </c>
      <c r="J420" s="114">
        <f t="shared" si="3"/>
        <v>48.76666667</v>
      </c>
      <c r="K420" s="115">
        <f t="array" ref="K420">10*LOG(SUM(10^(B420:E420/10)/((B420&gt;0)*1+(C420&gt;0)*1+(D420&gt;0)*1+(E420&gt;0)*1)))</f>
        <v>49.73125091</v>
      </c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114"/>
      <c r="Y420" s="114"/>
      <c r="Z420" s="114"/>
      <c r="AA420" s="114"/>
    </row>
    <row r="421">
      <c r="A421" s="111">
        <v>0.6436689814814814</v>
      </c>
      <c r="B421" s="112"/>
      <c r="C421" s="113">
        <v>47.4</v>
      </c>
      <c r="D421" s="113">
        <v>53.7</v>
      </c>
      <c r="E421" s="113">
        <v>46.2</v>
      </c>
      <c r="F421" s="114"/>
      <c r="G421" s="114"/>
      <c r="H421" s="114">
        <f t="shared" si="1"/>
        <v>46.2</v>
      </c>
      <c r="I421" s="114">
        <f t="shared" si="2"/>
        <v>53.7</v>
      </c>
      <c r="J421" s="114">
        <f t="shared" si="3"/>
        <v>49.1</v>
      </c>
      <c r="K421" s="115">
        <f t="array" ref="K421">10*LOG(SUM(10^(B421:E421/10)/((B421&gt;0)*1+(C421&gt;0)*1+(D421&gt;0)*1+(E421&gt;0)*1)))</f>
        <v>50.42791893</v>
      </c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114"/>
      <c r="Y421" s="114"/>
      <c r="Z421" s="114"/>
      <c r="AA421" s="114"/>
    </row>
    <row r="422">
      <c r="A422" s="111">
        <v>0.6436805555555556</v>
      </c>
      <c r="B422" s="112"/>
      <c r="C422" s="113">
        <v>52.2</v>
      </c>
      <c r="D422" s="113">
        <v>55.4</v>
      </c>
      <c r="E422" s="113">
        <v>48.6</v>
      </c>
      <c r="F422" s="114"/>
      <c r="G422" s="114"/>
      <c r="H422" s="114">
        <f t="shared" si="1"/>
        <v>48.6</v>
      </c>
      <c r="I422" s="114">
        <f t="shared" si="2"/>
        <v>55.4</v>
      </c>
      <c r="J422" s="114">
        <f t="shared" si="3"/>
        <v>52.06666667</v>
      </c>
      <c r="K422" s="115">
        <f t="array" ref="K422">10*LOG(SUM(10^(B422:E422/10)/((B422&gt;0)*1+(C422&gt;0)*1+(D422&gt;0)*1+(E422&gt;0)*1)))</f>
        <v>52.90138634</v>
      </c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114"/>
      <c r="Y422" s="114"/>
      <c r="Z422" s="114"/>
      <c r="AA422" s="114"/>
    </row>
    <row r="423">
      <c r="A423" s="111">
        <v>0.6436921296296296</v>
      </c>
      <c r="B423" s="112"/>
      <c r="C423" s="113">
        <v>61.6</v>
      </c>
      <c r="D423" s="113">
        <v>58.4</v>
      </c>
      <c r="E423" s="113">
        <v>41.6</v>
      </c>
      <c r="F423" s="114"/>
      <c r="G423" s="114"/>
      <c r="H423" s="114">
        <f t="shared" si="1"/>
        <v>41.6</v>
      </c>
      <c r="I423" s="114">
        <f t="shared" si="2"/>
        <v>61.6</v>
      </c>
      <c r="J423" s="114">
        <f t="shared" si="3"/>
        <v>53.86666667</v>
      </c>
      <c r="K423" s="115">
        <f t="array" ref="K423">10*LOG(SUM(10^(B423:E423/10)/((B423&gt;0)*1+(C423&gt;0)*1+(D423&gt;0)*1+(E423&gt;0)*1)))</f>
        <v>58.55665741</v>
      </c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114"/>
      <c r="Y423" s="114"/>
      <c r="Z423" s="114"/>
      <c r="AA423" s="114"/>
    </row>
    <row r="424">
      <c r="A424" s="111">
        <v>0.6437037037037037</v>
      </c>
      <c r="B424" s="112"/>
      <c r="C424" s="113">
        <v>49.9</v>
      </c>
      <c r="D424" s="113">
        <v>58.3</v>
      </c>
      <c r="E424" s="113">
        <v>44.5</v>
      </c>
      <c r="F424" s="114"/>
      <c r="G424" s="114"/>
      <c r="H424" s="114">
        <f t="shared" si="1"/>
        <v>44.5</v>
      </c>
      <c r="I424" s="114">
        <f t="shared" si="2"/>
        <v>58.3</v>
      </c>
      <c r="J424" s="114">
        <f t="shared" si="3"/>
        <v>50.9</v>
      </c>
      <c r="K424" s="115">
        <f t="array" ref="K424">10*LOG(SUM(10^(B424:E424/10)/((B424&gt;0)*1+(C424&gt;0)*1+(D424&gt;0)*1+(E424&gt;0)*1)))</f>
        <v>54.27048525</v>
      </c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114"/>
      <c r="Y424" s="114"/>
      <c r="Z424" s="114"/>
      <c r="AA424" s="114"/>
    </row>
    <row r="425">
      <c r="A425" s="111">
        <v>0.6437152777777778</v>
      </c>
      <c r="B425" s="112"/>
      <c r="C425" s="113">
        <v>52.1</v>
      </c>
      <c r="D425" s="113">
        <v>57.7</v>
      </c>
      <c r="E425" s="113">
        <v>42.3</v>
      </c>
      <c r="F425" s="114"/>
      <c r="G425" s="114"/>
      <c r="H425" s="114">
        <f t="shared" si="1"/>
        <v>42.3</v>
      </c>
      <c r="I425" s="114">
        <f t="shared" si="2"/>
        <v>57.7</v>
      </c>
      <c r="J425" s="114">
        <f t="shared" si="3"/>
        <v>50.7</v>
      </c>
      <c r="K425" s="115">
        <f t="array" ref="K425">10*LOG(SUM(10^(B425:E425/10)/((B425&gt;0)*1+(C425&gt;0)*1+(D425&gt;0)*1+(E425&gt;0)*1)))</f>
        <v>54.08244547</v>
      </c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114"/>
      <c r="Y425" s="114"/>
      <c r="Z425" s="114"/>
      <c r="AA425" s="114"/>
    </row>
    <row r="426">
      <c r="A426" s="111">
        <v>0.6437268518518519</v>
      </c>
      <c r="B426" s="112"/>
      <c r="C426" s="113">
        <v>54.2</v>
      </c>
      <c r="D426" s="113">
        <v>58.8</v>
      </c>
      <c r="E426" s="113">
        <v>41.5</v>
      </c>
      <c r="F426" s="114"/>
      <c r="G426" s="114"/>
      <c r="H426" s="114">
        <f t="shared" si="1"/>
        <v>41.5</v>
      </c>
      <c r="I426" s="114">
        <f t="shared" si="2"/>
        <v>58.8</v>
      </c>
      <c r="J426" s="114">
        <f t="shared" si="3"/>
        <v>51.5</v>
      </c>
      <c r="K426" s="115">
        <f t="array" ref="K426">10*LOG(SUM(10^(B426:E426/10)/((B426&gt;0)*1+(C426&gt;0)*1+(D426&gt;0)*1+(E426&gt;0)*1)))</f>
        <v>55.38125615</v>
      </c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114"/>
      <c r="Y426" s="114"/>
      <c r="Z426" s="114"/>
      <c r="AA426" s="114"/>
    </row>
    <row r="427">
      <c r="A427" s="111">
        <v>0.6437384259259259</v>
      </c>
      <c r="B427" s="112"/>
      <c r="C427" s="113">
        <v>53.1</v>
      </c>
      <c r="D427" s="113">
        <v>67.6</v>
      </c>
      <c r="E427" s="113">
        <v>41.1</v>
      </c>
      <c r="F427" s="114"/>
      <c r="G427" s="114"/>
      <c r="H427" s="114">
        <f t="shared" si="1"/>
        <v>41.1</v>
      </c>
      <c r="I427" s="114">
        <f t="shared" si="2"/>
        <v>67.6</v>
      </c>
      <c r="J427" s="114">
        <f t="shared" si="3"/>
        <v>53.93333333</v>
      </c>
      <c r="K427" s="115">
        <f t="array" ref="K427">10*LOG(SUM(10^(B427:E427/10)/((B427&gt;0)*1+(C427&gt;0)*1+(D427&gt;0)*1+(E427&gt;0)*1)))</f>
        <v>62.9895903</v>
      </c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114"/>
      <c r="Y427" s="114"/>
      <c r="Z427" s="114"/>
      <c r="AA427" s="114"/>
    </row>
    <row r="428">
      <c r="A428" s="111">
        <v>0.64375</v>
      </c>
      <c r="B428" s="112"/>
      <c r="C428" s="113">
        <v>59.3</v>
      </c>
      <c r="D428" s="113">
        <v>61.8</v>
      </c>
      <c r="E428" s="113">
        <v>42.4</v>
      </c>
      <c r="F428" s="114"/>
      <c r="G428" s="114"/>
      <c r="H428" s="114">
        <f t="shared" si="1"/>
        <v>42.4</v>
      </c>
      <c r="I428" s="114">
        <f t="shared" si="2"/>
        <v>61.8</v>
      </c>
      <c r="J428" s="114">
        <f t="shared" si="3"/>
        <v>54.5</v>
      </c>
      <c r="K428" s="115">
        <f t="array" ref="K428">10*LOG(SUM(10^(B428:E428/10)/((B428&gt;0)*1+(C428&gt;0)*1+(D428&gt;0)*1+(E428&gt;0)*1)))</f>
        <v>58.99834777</v>
      </c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114"/>
      <c r="Y428" s="114"/>
      <c r="Z428" s="114"/>
      <c r="AA428" s="114"/>
    </row>
    <row r="429">
      <c r="A429" s="111">
        <v>0.6437615740740741</v>
      </c>
      <c r="B429" s="112"/>
      <c r="C429" s="113">
        <v>52.0</v>
      </c>
      <c r="D429" s="113">
        <v>61.0</v>
      </c>
      <c r="E429" s="113">
        <v>40.2</v>
      </c>
      <c r="F429" s="114"/>
      <c r="G429" s="114"/>
      <c r="H429" s="114">
        <f t="shared" si="1"/>
        <v>40.2</v>
      </c>
      <c r="I429" s="114">
        <f t="shared" si="2"/>
        <v>61</v>
      </c>
      <c r="J429" s="114">
        <f t="shared" si="3"/>
        <v>51.06666667</v>
      </c>
      <c r="K429" s="115">
        <f t="array" ref="K429">10*LOG(SUM(10^(B429:E429/10)/((B429&gt;0)*1+(C429&gt;0)*1+(D429&gt;0)*1+(E429&gt;0)*1)))</f>
        <v>56.7757259</v>
      </c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114"/>
      <c r="Y429" s="114"/>
      <c r="Z429" s="114"/>
      <c r="AA429" s="114"/>
    </row>
    <row r="430">
      <c r="A430" s="111">
        <v>0.6437731481481481</v>
      </c>
      <c r="B430" s="112"/>
      <c r="C430" s="113">
        <v>54.5</v>
      </c>
      <c r="D430" s="113">
        <v>59.2</v>
      </c>
      <c r="E430" s="113">
        <v>40.4</v>
      </c>
      <c r="F430" s="114"/>
      <c r="G430" s="114"/>
      <c r="H430" s="114">
        <f t="shared" si="1"/>
        <v>40.4</v>
      </c>
      <c r="I430" s="114">
        <f t="shared" si="2"/>
        <v>59.2</v>
      </c>
      <c r="J430" s="114">
        <f t="shared" si="3"/>
        <v>51.36666667</v>
      </c>
      <c r="K430" s="115">
        <f t="array" ref="K430">10*LOG(SUM(10^(B430:E430/10)/((B430&gt;0)*1+(C430&gt;0)*1+(D430&gt;0)*1+(E430&gt;0)*1)))</f>
        <v>55.73864407</v>
      </c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114"/>
      <c r="Y430" s="114"/>
      <c r="Z430" s="114"/>
      <c r="AA430" s="114"/>
    </row>
    <row r="431">
      <c r="A431" s="111">
        <v>0.6437847222222223</v>
      </c>
      <c r="B431" s="112"/>
      <c r="C431" s="113">
        <v>54.3</v>
      </c>
      <c r="D431" s="113">
        <v>58.6</v>
      </c>
      <c r="E431" s="113">
        <v>44.4</v>
      </c>
      <c r="F431" s="114"/>
      <c r="G431" s="114"/>
      <c r="H431" s="114">
        <f t="shared" si="1"/>
        <v>44.4</v>
      </c>
      <c r="I431" s="114">
        <f t="shared" si="2"/>
        <v>58.6</v>
      </c>
      <c r="J431" s="114">
        <f t="shared" si="3"/>
        <v>52.43333333</v>
      </c>
      <c r="K431" s="115">
        <f t="array" ref="K431">10*LOG(SUM(10^(B431:E431/10)/((B431&gt;0)*1+(C431&gt;0)*1+(D431&gt;0)*1+(E431&gt;0)*1)))</f>
        <v>55.31960941</v>
      </c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114"/>
      <c r="Y431" s="114"/>
      <c r="Z431" s="114"/>
      <c r="AA431" s="114"/>
    </row>
    <row r="432">
      <c r="A432" s="111">
        <v>0.6437962962962963</v>
      </c>
      <c r="B432" s="112"/>
      <c r="C432" s="113">
        <v>54.5</v>
      </c>
      <c r="D432" s="113">
        <v>56.8</v>
      </c>
      <c r="E432" s="113">
        <v>42.1</v>
      </c>
      <c r="F432" s="114"/>
      <c r="G432" s="114"/>
      <c r="H432" s="114">
        <f t="shared" si="1"/>
        <v>42.1</v>
      </c>
      <c r="I432" s="114">
        <f t="shared" si="2"/>
        <v>56.8</v>
      </c>
      <c r="J432" s="114">
        <f t="shared" si="3"/>
        <v>51.13333333</v>
      </c>
      <c r="K432" s="115">
        <f t="array" ref="K432">10*LOG(SUM(10^(B432:E432/10)/((B432&gt;0)*1+(C432&gt;0)*1+(D432&gt;0)*1+(E432&gt;0)*1)))</f>
        <v>54.13125053</v>
      </c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114"/>
      <c r="Y432" s="114"/>
      <c r="Z432" s="114"/>
      <c r="AA432" s="114"/>
    </row>
    <row r="433">
      <c r="A433" s="111">
        <v>0.6438078703703703</v>
      </c>
      <c r="B433" s="112"/>
      <c r="C433" s="113">
        <v>55.4</v>
      </c>
      <c r="D433" s="113">
        <v>57.1</v>
      </c>
      <c r="E433" s="113">
        <v>49.0</v>
      </c>
      <c r="F433" s="114"/>
      <c r="G433" s="114"/>
      <c r="H433" s="114">
        <f t="shared" si="1"/>
        <v>49</v>
      </c>
      <c r="I433" s="114">
        <f t="shared" si="2"/>
        <v>57.1</v>
      </c>
      <c r="J433" s="114">
        <f t="shared" si="3"/>
        <v>53.83333333</v>
      </c>
      <c r="K433" s="115">
        <f t="array" ref="K433">10*LOG(SUM(10^(B433:E433/10)/((B433&gt;0)*1+(C433&gt;0)*1+(D433&gt;0)*1+(E433&gt;0)*1)))</f>
        <v>54.95559164</v>
      </c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114"/>
      <c r="Y433" s="114"/>
      <c r="Z433" s="114"/>
      <c r="AA433" s="114"/>
    </row>
    <row r="434">
      <c r="A434" s="111">
        <v>0.6438194444444445</v>
      </c>
      <c r="B434" s="112"/>
      <c r="C434" s="113">
        <v>54.9</v>
      </c>
      <c r="D434" s="113">
        <v>56.3</v>
      </c>
      <c r="E434" s="113">
        <v>47.1</v>
      </c>
      <c r="F434" s="114"/>
      <c r="G434" s="114"/>
      <c r="H434" s="114">
        <f t="shared" si="1"/>
        <v>47.1</v>
      </c>
      <c r="I434" s="114">
        <f t="shared" si="2"/>
        <v>56.3</v>
      </c>
      <c r="J434" s="114">
        <f t="shared" si="3"/>
        <v>52.76666667</v>
      </c>
      <c r="K434" s="115">
        <f t="array" ref="K434">10*LOG(SUM(10^(B434:E434/10)/((B434&gt;0)*1+(C434&gt;0)*1+(D434&gt;0)*1+(E434&gt;0)*1)))</f>
        <v>54.18796194</v>
      </c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114"/>
      <c r="Y434" s="114"/>
      <c r="Z434" s="114"/>
      <c r="AA434" s="114"/>
    </row>
    <row r="435">
      <c r="A435" s="111">
        <v>0.6438310185185185</v>
      </c>
      <c r="B435" s="112"/>
      <c r="C435" s="113">
        <v>65.2</v>
      </c>
      <c r="D435" s="113">
        <v>58.1</v>
      </c>
      <c r="E435" s="113">
        <v>47.2</v>
      </c>
      <c r="F435" s="114"/>
      <c r="G435" s="114"/>
      <c r="H435" s="114">
        <f t="shared" si="1"/>
        <v>47.2</v>
      </c>
      <c r="I435" s="114">
        <f t="shared" si="2"/>
        <v>65.2</v>
      </c>
      <c r="J435" s="114">
        <f t="shared" si="3"/>
        <v>56.83333333</v>
      </c>
      <c r="K435" s="115">
        <f t="array" ref="K435">10*LOG(SUM(10^(B435:E435/10)/((B435&gt;0)*1+(C435&gt;0)*1+(D435&gt;0)*1+(E435&gt;0)*1)))</f>
        <v>61.25963243</v>
      </c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114"/>
      <c r="Y435" s="114"/>
      <c r="Z435" s="114"/>
      <c r="AA435" s="114"/>
    </row>
    <row r="436">
      <c r="A436" s="111">
        <v>0.6438425925925926</v>
      </c>
      <c r="B436" s="112"/>
      <c r="C436" s="113">
        <v>54.4</v>
      </c>
      <c r="D436" s="113">
        <v>56.1</v>
      </c>
      <c r="E436" s="113">
        <v>45.6</v>
      </c>
      <c r="F436" s="114"/>
      <c r="G436" s="114"/>
      <c r="H436" s="114">
        <f t="shared" si="1"/>
        <v>45.6</v>
      </c>
      <c r="I436" s="114">
        <f t="shared" si="2"/>
        <v>56.1</v>
      </c>
      <c r="J436" s="114">
        <f t="shared" si="3"/>
        <v>52.03333333</v>
      </c>
      <c r="K436" s="115">
        <f t="array" ref="K436">10*LOG(SUM(10^(B436:E436/10)/((B436&gt;0)*1+(C436&gt;0)*1+(D436&gt;0)*1+(E436&gt;0)*1)))</f>
        <v>53.79675253</v>
      </c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114"/>
      <c r="Y436" s="114"/>
      <c r="Z436" s="114"/>
      <c r="AA436" s="114"/>
    </row>
    <row r="437">
      <c r="A437" s="111">
        <v>0.6438541666666666</v>
      </c>
      <c r="B437" s="112"/>
      <c r="C437" s="113">
        <v>55.2</v>
      </c>
      <c r="D437" s="113">
        <v>55.5</v>
      </c>
      <c r="E437" s="113">
        <v>45.1</v>
      </c>
      <c r="F437" s="114"/>
      <c r="G437" s="114"/>
      <c r="H437" s="114">
        <f t="shared" si="1"/>
        <v>45.1</v>
      </c>
      <c r="I437" s="114">
        <f t="shared" si="2"/>
        <v>55.5</v>
      </c>
      <c r="J437" s="114">
        <f t="shared" si="3"/>
        <v>51.93333333</v>
      </c>
      <c r="K437" s="115">
        <f t="array" ref="K437">10*LOG(SUM(10^(B437:E437/10)/((B437&gt;0)*1+(C437&gt;0)*1+(D437&gt;0)*1+(E437&gt;0)*1)))</f>
        <v>53.7918756</v>
      </c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114"/>
      <c r="Y437" s="114"/>
      <c r="Z437" s="114"/>
      <c r="AA437" s="114"/>
    </row>
    <row r="438">
      <c r="A438" s="111">
        <v>0.6438657407407408</v>
      </c>
      <c r="B438" s="112"/>
      <c r="C438" s="113">
        <v>54.3</v>
      </c>
      <c r="D438" s="113">
        <v>54.3</v>
      </c>
      <c r="E438" s="113">
        <v>42.0</v>
      </c>
      <c r="F438" s="114"/>
      <c r="G438" s="114"/>
      <c r="H438" s="114">
        <f t="shared" si="1"/>
        <v>42</v>
      </c>
      <c r="I438" s="114">
        <f t="shared" si="2"/>
        <v>54.3</v>
      </c>
      <c r="J438" s="114">
        <f t="shared" si="3"/>
        <v>50.2</v>
      </c>
      <c r="K438" s="115">
        <f t="array" ref="K438">10*LOG(SUM(10^(B438:E438/10)/((B438&gt;0)*1+(C438&gt;0)*1+(D438&gt;0)*1+(E438&gt;0)*1)))</f>
        <v>52.66511485</v>
      </c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114"/>
      <c r="Y438" s="114"/>
      <c r="Z438" s="114"/>
      <c r="AA438" s="114"/>
    </row>
    <row r="439">
      <c r="A439" s="111">
        <v>0.6438773148148148</v>
      </c>
      <c r="B439" s="112"/>
      <c r="C439" s="113">
        <v>54.7</v>
      </c>
      <c r="D439" s="113">
        <v>53.6</v>
      </c>
      <c r="E439" s="113">
        <v>41.6</v>
      </c>
      <c r="F439" s="114"/>
      <c r="G439" s="114"/>
      <c r="H439" s="114">
        <f t="shared" si="1"/>
        <v>41.6</v>
      </c>
      <c r="I439" s="114">
        <f t="shared" si="2"/>
        <v>54.7</v>
      </c>
      <c r="J439" s="114">
        <f t="shared" si="3"/>
        <v>49.96666667</v>
      </c>
      <c r="K439" s="115">
        <f t="array" ref="K439">10*LOG(SUM(10^(B439:E439/10)/((B439&gt;0)*1+(C439&gt;0)*1+(D439&gt;0)*1+(E439&gt;0)*1)))</f>
        <v>52.5419596</v>
      </c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114"/>
      <c r="Y439" s="114"/>
      <c r="Z439" s="114"/>
      <c r="AA439" s="114"/>
    </row>
    <row r="440">
      <c r="A440" s="111">
        <v>0.6438888888888888</v>
      </c>
      <c r="B440" s="112"/>
      <c r="C440" s="113">
        <v>53.8</v>
      </c>
      <c r="D440" s="113">
        <v>54.0</v>
      </c>
      <c r="E440" s="113">
        <v>45.0</v>
      </c>
      <c r="F440" s="114"/>
      <c r="G440" s="114"/>
      <c r="H440" s="114">
        <f t="shared" si="1"/>
        <v>45</v>
      </c>
      <c r="I440" s="114">
        <f t="shared" si="2"/>
        <v>54</v>
      </c>
      <c r="J440" s="114">
        <f t="shared" si="3"/>
        <v>50.93333333</v>
      </c>
      <c r="K440" s="115">
        <f t="array" ref="K440">10*LOG(SUM(10^(B440:E440/10)/((B440&gt;0)*1+(C440&gt;0)*1+(D440&gt;0)*1+(E440&gt;0)*1)))</f>
        <v>52.41127682</v>
      </c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114"/>
      <c r="Y440" s="114"/>
      <c r="Z440" s="114"/>
      <c r="AA440" s="114"/>
    </row>
    <row r="441">
      <c r="A441" s="111">
        <v>0.643900462962963</v>
      </c>
      <c r="B441" s="112"/>
      <c r="C441" s="113">
        <v>51.1</v>
      </c>
      <c r="D441" s="113">
        <v>54.6</v>
      </c>
      <c r="E441" s="113">
        <v>47.0</v>
      </c>
      <c r="F441" s="114"/>
      <c r="G441" s="114"/>
      <c r="H441" s="114">
        <f t="shared" si="1"/>
        <v>47</v>
      </c>
      <c r="I441" s="114">
        <f t="shared" si="2"/>
        <v>54.6</v>
      </c>
      <c r="J441" s="114">
        <f t="shared" si="3"/>
        <v>50.9</v>
      </c>
      <c r="K441" s="115">
        <f t="array" ref="K441">10*LOG(SUM(10^(B441:E441/10)/((B441&gt;0)*1+(C441&gt;0)*1+(D441&gt;0)*1+(E441&gt;0)*1)))</f>
        <v>51.92518975</v>
      </c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114"/>
      <c r="Y441" s="114"/>
      <c r="Z441" s="114"/>
      <c r="AA441" s="114"/>
    </row>
    <row r="442">
      <c r="A442" s="111">
        <v>0.643912037037037</v>
      </c>
      <c r="B442" s="112"/>
      <c r="C442" s="113">
        <v>52.2</v>
      </c>
      <c r="D442" s="113">
        <v>54.8</v>
      </c>
      <c r="E442" s="113">
        <v>47.9</v>
      </c>
      <c r="F442" s="114"/>
      <c r="G442" s="114"/>
      <c r="H442" s="114">
        <f t="shared" si="1"/>
        <v>47.9</v>
      </c>
      <c r="I442" s="114">
        <f t="shared" si="2"/>
        <v>54.8</v>
      </c>
      <c r="J442" s="114">
        <f t="shared" si="3"/>
        <v>51.63333333</v>
      </c>
      <c r="K442" s="115">
        <f t="array" ref="K442">10*LOG(SUM(10^(B442:E442/10)/((B442&gt;0)*1+(C442&gt;0)*1+(D442&gt;0)*1+(E442&gt;0)*1)))</f>
        <v>52.468385</v>
      </c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114"/>
      <c r="Y442" s="114"/>
      <c r="Z442" s="114"/>
      <c r="AA442" s="114"/>
    </row>
    <row r="443">
      <c r="A443" s="111">
        <v>0.6439236111111111</v>
      </c>
      <c r="B443" s="112"/>
      <c r="C443" s="113">
        <v>55.1</v>
      </c>
      <c r="D443" s="113">
        <v>57.4</v>
      </c>
      <c r="E443" s="113">
        <v>46.4</v>
      </c>
      <c r="F443" s="114"/>
      <c r="G443" s="114"/>
      <c r="H443" s="114">
        <f t="shared" si="1"/>
        <v>46.4</v>
      </c>
      <c r="I443" s="114">
        <f t="shared" si="2"/>
        <v>57.4</v>
      </c>
      <c r="J443" s="114">
        <f t="shared" si="3"/>
        <v>52.96666667</v>
      </c>
      <c r="K443" s="115">
        <f t="array" ref="K443">10*LOG(SUM(10^(B443:E443/10)/((B443&gt;0)*1+(C443&gt;0)*1+(D443&gt;0)*1+(E443&gt;0)*1)))</f>
        <v>54.85147246</v>
      </c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114"/>
      <c r="Y443" s="114"/>
      <c r="Z443" s="114"/>
      <c r="AA443" s="114"/>
    </row>
    <row r="444">
      <c r="A444" s="111">
        <v>0.6439351851851852</v>
      </c>
      <c r="B444" s="112"/>
      <c r="C444" s="113">
        <v>54.7</v>
      </c>
      <c r="D444" s="113">
        <v>55.5</v>
      </c>
      <c r="E444" s="113">
        <v>47.2</v>
      </c>
      <c r="F444" s="114"/>
      <c r="G444" s="114"/>
      <c r="H444" s="114">
        <f t="shared" si="1"/>
        <v>47.2</v>
      </c>
      <c r="I444" s="114">
        <f t="shared" si="2"/>
        <v>55.5</v>
      </c>
      <c r="J444" s="114">
        <f t="shared" si="3"/>
        <v>52.46666667</v>
      </c>
      <c r="K444" s="115">
        <f t="array" ref="K444">10*LOG(SUM(10^(B444:E444/10)/((B444&gt;0)*1+(C444&gt;0)*1+(D444&gt;0)*1+(E444&gt;0)*1)))</f>
        <v>53.69473177</v>
      </c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114"/>
      <c r="Y444" s="114"/>
      <c r="Z444" s="114"/>
      <c r="AA444" s="114"/>
    </row>
    <row r="445">
      <c r="A445" s="111">
        <v>0.6439467592592593</v>
      </c>
      <c r="B445" s="112"/>
      <c r="C445" s="113">
        <v>55.9</v>
      </c>
      <c r="D445" s="113">
        <v>57.6</v>
      </c>
      <c r="E445" s="113">
        <v>46.4</v>
      </c>
      <c r="F445" s="114"/>
      <c r="G445" s="114"/>
      <c r="H445" s="114">
        <f t="shared" si="1"/>
        <v>46.4</v>
      </c>
      <c r="I445" s="114">
        <f t="shared" si="2"/>
        <v>57.6</v>
      </c>
      <c r="J445" s="114">
        <f t="shared" si="3"/>
        <v>53.3</v>
      </c>
      <c r="K445" s="115">
        <f t="array" ref="K445">10*LOG(SUM(10^(B445:E445/10)/((B445&gt;0)*1+(C445&gt;0)*1+(D445&gt;0)*1+(E445&gt;0)*1)))</f>
        <v>55.26398586</v>
      </c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114"/>
      <c r="Y445" s="114"/>
      <c r="Z445" s="114"/>
      <c r="AA445" s="114"/>
    </row>
    <row r="446">
      <c r="A446" s="111">
        <v>0.6439583333333333</v>
      </c>
      <c r="B446" s="112"/>
      <c r="C446" s="113">
        <v>56.2</v>
      </c>
      <c r="D446" s="113">
        <v>60.3</v>
      </c>
      <c r="E446" s="113">
        <v>51.7</v>
      </c>
      <c r="F446" s="114"/>
      <c r="G446" s="114"/>
      <c r="H446" s="114">
        <f t="shared" si="1"/>
        <v>51.7</v>
      </c>
      <c r="I446" s="114">
        <f t="shared" si="2"/>
        <v>60.3</v>
      </c>
      <c r="J446" s="114">
        <f t="shared" si="3"/>
        <v>56.06666667</v>
      </c>
      <c r="K446" s="115">
        <f t="array" ref="K446">10*LOG(SUM(10^(B446:E446/10)/((B446&gt;0)*1+(C446&gt;0)*1+(D446&gt;0)*1+(E446&gt;0)*1)))</f>
        <v>57.36741816</v>
      </c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114"/>
      <c r="Y446" s="114"/>
      <c r="Z446" s="114"/>
      <c r="AA446" s="114"/>
    </row>
    <row r="447">
      <c r="A447" s="111">
        <v>0.6439699074074074</v>
      </c>
      <c r="B447" s="112"/>
      <c r="C447" s="113">
        <v>53.8</v>
      </c>
      <c r="D447" s="113">
        <v>59.6</v>
      </c>
      <c r="E447" s="113">
        <v>58.7</v>
      </c>
      <c r="F447" s="114"/>
      <c r="G447" s="114"/>
      <c r="H447" s="114">
        <f t="shared" si="1"/>
        <v>53.8</v>
      </c>
      <c r="I447" s="114">
        <f t="shared" si="2"/>
        <v>59.6</v>
      </c>
      <c r="J447" s="114">
        <f t="shared" si="3"/>
        <v>57.36666667</v>
      </c>
      <c r="K447" s="115">
        <f t="array" ref="K447">10*LOG(SUM(10^(B447:E447/10)/((B447&gt;0)*1+(C447&gt;0)*1+(D447&gt;0)*1+(E447&gt;0)*1)))</f>
        <v>58.00076474</v>
      </c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114"/>
      <c r="Y447" s="114"/>
      <c r="Z447" s="114"/>
      <c r="AA447" s="114"/>
    </row>
    <row r="448">
      <c r="A448" s="111">
        <v>0.6439814814814815</v>
      </c>
      <c r="B448" s="112"/>
      <c r="C448" s="113">
        <v>54.5</v>
      </c>
      <c r="D448" s="113">
        <v>59.9</v>
      </c>
      <c r="E448" s="113">
        <v>59.0</v>
      </c>
      <c r="F448" s="114"/>
      <c r="G448" s="114"/>
      <c r="H448" s="114">
        <f t="shared" si="1"/>
        <v>54.5</v>
      </c>
      <c r="I448" s="114">
        <f t="shared" si="2"/>
        <v>59.9</v>
      </c>
      <c r="J448" s="114">
        <f t="shared" si="3"/>
        <v>57.8</v>
      </c>
      <c r="K448" s="115">
        <f t="array" ref="K448">10*LOG(SUM(10^(B448:E448/10)/((B448&gt;0)*1+(C448&gt;0)*1+(D448&gt;0)*1+(E448&gt;0)*1)))</f>
        <v>58.35353307</v>
      </c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114"/>
      <c r="Y448" s="114"/>
      <c r="Z448" s="114"/>
      <c r="AA448" s="114"/>
    </row>
    <row r="449">
      <c r="A449" s="111">
        <v>0.6439930555555555</v>
      </c>
      <c r="B449" s="112"/>
      <c r="C449" s="113">
        <v>54.4</v>
      </c>
      <c r="D449" s="113">
        <v>59.3</v>
      </c>
      <c r="E449" s="113">
        <v>58.8</v>
      </c>
      <c r="F449" s="114"/>
      <c r="G449" s="114"/>
      <c r="H449" s="114">
        <f t="shared" si="1"/>
        <v>54.4</v>
      </c>
      <c r="I449" s="114">
        <f t="shared" si="2"/>
        <v>59.3</v>
      </c>
      <c r="J449" s="114">
        <f t="shared" si="3"/>
        <v>57.5</v>
      </c>
      <c r="K449" s="115">
        <f t="array" ref="K449">10*LOG(SUM(10^(B449:E449/10)/((B449&gt;0)*1+(C449&gt;0)*1+(D449&gt;0)*1+(E449&gt;0)*1)))</f>
        <v>57.98222235</v>
      </c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114"/>
      <c r="Y449" s="114"/>
      <c r="Z449" s="114"/>
      <c r="AA449" s="114"/>
    </row>
    <row r="450">
      <c r="A450" s="111">
        <v>0.6440046296296297</v>
      </c>
      <c r="B450" s="112"/>
      <c r="C450" s="113">
        <v>53.8</v>
      </c>
      <c r="D450" s="113">
        <v>56.7</v>
      </c>
      <c r="E450" s="113">
        <v>56.7</v>
      </c>
      <c r="F450" s="114"/>
      <c r="G450" s="114"/>
      <c r="H450" s="114">
        <f t="shared" si="1"/>
        <v>53.8</v>
      </c>
      <c r="I450" s="114">
        <f t="shared" si="2"/>
        <v>56.7</v>
      </c>
      <c r="J450" s="114">
        <f t="shared" si="3"/>
        <v>55.73333333</v>
      </c>
      <c r="K450" s="115">
        <f t="array" ref="K450">10*LOG(SUM(10^(B450:E450/10)/((B450&gt;0)*1+(C450&gt;0)*1+(D450&gt;0)*1+(E450&gt;0)*1)))</f>
        <v>55.93047647</v>
      </c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114"/>
      <c r="Y450" s="114"/>
      <c r="Z450" s="114"/>
      <c r="AA450" s="114"/>
    </row>
    <row r="451">
      <c r="A451" s="111">
        <v>0.6440162037037037</v>
      </c>
      <c r="B451" s="112"/>
      <c r="C451" s="113">
        <v>51.4</v>
      </c>
      <c r="D451" s="113">
        <v>54.7</v>
      </c>
      <c r="E451" s="113">
        <v>56.3</v>
      </c>
      <c r="F451" s="114"/>
      <c r="G451" s="114"/>
      <c r="H451" s="114">
        <f t="shared" si="1"/>
        <v>51.4</v>
      </c>
      <c r="I451" s="114">
        <f t="shared" si="2"/>
        <v>56.3</v>
      </c>
      <c r="J451" s="114">
        <f t="shared" si="3"/>
        <v>54.13333333</v>
      </c>
      <c r="K451" s="115">
        <f t="array" ref="K451">10*LOG(SUM(10^(B451:E451/10)/((B451&gt;0)*1+(C451&gt;0)*1+(D451&gt;0)*1+(E451&gt;0)*1)))</f>
        <v>54.57245812</v>
      </c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114"/>
      <c r="Y451" s="114"/>
      <c r="Z451" s="114"/>
      <c r="AA451" s="114"/>
    </row>
    <row r="452">
      <c r="A452" s="111">
        <v>0.6440277777777778</v>
      </c>
      <c r="B452" s="112"/>
      <c r="C452" s="113">
        <v>52.4</v>
      </c>
      <c r="D452" s="113">
        <v>52.8</v>
      </c>
      <c r="E452" s="113">
        <v>60.9</v>
      </c>
      <c r="F452" s="114"/>
      <c r="G452" s="114"/>
      <c r="H452" s="114">
        <f t="shared" si="1"/>
        <v>52.4</v>
      </c>
      <c r="I452" s="114">
        <f t="shared" si="2"/>
        <v>60.9</v>
      </c>
      <c r="J452" s="114">
        <f t="shared" si="3"/>
        <v>55.36666667</v>
      </c>
      <c r="K452" s="115">
        <f t="array" ref="K452">10*LOG(SUM(10^(B452:E452/10)/((B452&gt;0)*1+(C452&gt;0)*1+(D452&gt;0)*1+(E452&gt;0)*1)))</f>
        <v>57.25529395</v>
      </c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114"/>
      <c r="Y452" s="114"/>
      <c r="Z452" s="114"/>
      <c r="AA452" s="114"/>
    </row>
    <row r="453">
      <c r="A453" s="111">
        <v>0.6440393518518519</v>
      </c>
      <c r="B453" s="112"/>
      <c r="C453" s="113">
        <v>53.8</v>
      </c>
      <c r="D453" s="113">
        <v>54.8</v>
      </c>
      <c r="E453" s="113">
        <v>55.3</v>
      </c>
      <c r="F453" s="114"/>
      <c r="G453" s="114"/>
      <c r="H453" s="114">
        <f t="shared" si="1"/>
        <v>53.8</v>
      </c>
      <c r="I453" s="114">
        <f t="shared" si="2"/>
        <v>55.3</v>
      </c>
      <c r="J453" s="114">
        <f t="shared" si="3"/>
        <v>54.63333333</v>
      </c>
      <c r="K453" s="115">
        <f t="array" ref="K453">10*LOG(SUM(10^(B453:E453/10)/((B453&gt;0)*1+(C453&gt;0)*1+(D453&gt;0)*1+(E453&gt;0)*1)))</f>
        <v>54.67718389</v>
      </c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114"/>
      <c r="Y453" s="114"/>
      <c r="Z453" s="114"/>
      <c r="AA453" s="114"/>
    </row>
    <row r="454">
      <c r="A454" s="111">
        <v>0.6440509259259259</v>
      </c>
      <c r="B454" s="112"/>
      <c r="C454" s="113">
        <v>52.2</v>
      </c>
      <c r="D454" s="113">
        <v>51.9</v>
      </c>
      <c r="E454" s="113">
        <v>52.6</v>
      </c>
      <c r="F454" s="114"/>
      <c r="G454" s="114"/>
      <c r="H454" s="114">
        <f t="shared" si="1"/>
        <v>51.9</v>
      </c>
      <c r="I454" s="114">
        <f t="shared" si="2"/>
        <v>52.6</v>
      </c>
      <c r="J454" s="114">
        <f t="shared" si="3"/>
        <v>52.23333333</v>
      </c>
      <c r="K454" s="115">
        <f t="array" ref="K454">10*LOG(SUM(10^(B454:E454/10)/((B454&gt;0)*1+(C454&gt;0)*1+(D454&gt;0)*1+(E454&gt;0)*1)))</f>
        <v>52.24283894</v>
      </c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114"/>
      <c r="Y454" s="114"/>
      <c r="Z454" s="114"/>
      <c r="AA454" s="114"/>
    </row>
    <row r="455">
      <c r="A455" s="111">
        <v>0.6440625</v>
      </c>
      <c r="B455" s="112"/>
      <c r="C455" s="113">
        <v>53.1</v>
      </c>
      <c r="D455" s="113">
        <v>52.0</v>
      </c>
      <c r="E455" s="113">
        <v>52.9</v>
      </c>
      <c r="F455" s="114"/>
      <c r="G455" s="114"/>
      <c r="H455" s="114">
        <f t="shared" si="1"/>
        <v>52</v>
      </c>
      <c r="I455" s="114">
        <f t="shared" si="2"/>
        <v>53.1</v>
      </c>
      <c r="J455" s="114">
        <f t="shared" si="3"/>
        <v>52.66666667</v>
      </c>
      <c r="K455" s="115">
        <f t="array" ref="K455">10*LOG(SUM(10^(B455:E455/10)/((B455&gt;0)*1+(C455&gt;0)*1+(D455&gt;0)*1+(E455&gt;0)*1)))</f>
        <v>52.69239341</v>
      </c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114"/>
      <c r="Y455" s="114"/>
      <c r="Z455" s="114"/>
      <c r="AA455" s="114"/>
    </row>
    <row r="456">
      <c r="A456" s="111">
        <v>0.644074074074074</v>
      </c>
      <c r="B456" s="112"/>
      <c r="C456" s="113">
        <v>53.4</v>
      </c>
      <c r="D456" s="113">
        <v>50.9</v>
      </c>
      <c r="E456" s="113">
        <v>50.4</v>
      </c>
      <c r="F456" s="114"/>
      <c r="G456" s="114"/>
      <c r="H456" s="114">
        <f t="shared" si="1"/>
        <v>50.4</v>
      </c>
      <c r="I456" s="114">
        <f t="shared" si="2"/>
        <v>53.4</v>
      </c>
      <c r="J456" s="114">
        <f t="shared" si="3"/>
        <v>51.56666667</v>
      </c>
      <c r="K456" s="115">
        <f t="array" ref="K456">10*LOG(SUM(10^(B456:E456/10)/((B456&gt;0)*1+(C456&gt;0)*1+(D456&gt;0)*1+(E456&gt;0)*1)))</f>
        <v>51.77490191</v>
      </c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114"/>
      <c r="Y456" s="114"/>
      <c r="Z456" s="114"/>
      <c r="AA456" s="114"/>
    </row>
    <row r="457">
      <c r="A457" s="111">
        <v>0.6440856481481482</v>
      </c>
      <c r="B457" s="112"/>
      <c r="C457" s="113">
        <v>51.9</v>
      </c>
      <c r="D457" s="113">
        <v>51.4</v>
      </c>
      <c r="E457" s="113">
        <v>53.8</v>
      </c>
      <c r="F457" s="114"/>
      <c r="G457" s="114"/>
      <c r="H457" s="114">
        <f t="shared" si="1"/>
        <v>51.4</v>
      </c>
      <c r="I457" s="114">
        <f t="shared" si="2"/>
        <v>53.8</v>
      </c>
      <c r="J457" s="114">
        <f t="shared" si="3"/>
        <v>52.36666667</v>
      </c>
      <c r="K457" s="115">
        <f t="array" ref="K457">10*LOG(SUM(10^(B457:E457/10)/((B457&gt;0)*1+(C457&gt;0)*1+(D457&gt;0)*1+(E457&gt;0)*1)))</f>
        <v>52.49446532</v>
      </c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114"/>
      <c r="Y457" s="114"/>
      <c r="Z457" s="114"/>
      <c r="AA457" s="114"/>
    </row>
    <row r="458">
      <c r="A458" s="111">
        <v>0.6440972222222222</v>
      </c>
      <c r="B458" s="112"/>
      <c r="C458" s="113">
        <v>51.8</v>
      </c>
      <c r="D458" s="113">
        <v>55.2</v>
      </c>
      <c r="E458" s="113">
        <v>51.0</v>
      </c>
      <c r="F458" s="114"/>
      <c r="G458" s="114"/>
      <c r="H458" s="114">
        <f t="shared" si="1"/>
        <v>51</v>
      </c>
      <c r="I458" s="114">
        <f t="shared" si="2"/>
        <v>55.2</v>
      </c>
      <c r="J458" s="114">
        <f t="shared" si="3"/>
        <v>52.66666667</v>
      </c>
      <c r="K458" s="115">
        <f t="array" ref="K458">10*LOG(SUM(10^(B458:E458/10)/((B458&gt;0)*1+(C458&gt;0)*1+(D458&gt;0)*1+(E458&gt;0)*1)))</f>
        <v>53.07054236</v>
      </c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114"/>
      <c r="Y458" s="114"/>
      <c r="Z458" s="114"/>
      <c r="AA458" s="114"/>
    </row>
    <row r="459">
      <c r="A459" s="111">
        <v>0.6441087962962962</v>
      </c>
      <c r="B459" s="112"/>
      <c r="C459" s="113">
        <v>52.3</v>
      </c>
      <c r="D459" s="113">
        <v>72.9</v>
      </c>
      <c r="E459" s="113">
        <v>45.5</v>
      </c>
      <c r="F459" s="114"/>
      <c r="G459" s="114"/>
      <c r="H459" s="114">
        <f t="shared" si="1"/>
        <v>45.5</v>
      </c>
      <c r="I459" s="114">
        <f t="shared" si="2"/>
        <v>72.9</v>
      </c>
      <c r="J459" s="114">
        <f t="shared" si="3"/>
        <v>56.9</v>
      </c>
      <c r="K459" s="115">
        <f t="array" ref="K459">10*LOG(SUM(10^(B459:E459/10)/((B459&gt;0)*1+(C459&gt;0)*1+(D459&gt;0)*1+(E459&gt;0)*1)))</f>
        <v>68.17427693</v>
      </c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114"/>
      <c r="Y459" s="114"/>
      <c r="Z459" s="114"/>
      <c r="AA459" s="114"/>
    </row>
    <row r="460">
      <c r="A460" s="111">
        <v>0.6441203703703704</v>
      </c>
      <c r="B460" s="112"/>
      <c r="C460" s="113">
        <v>53.7</v>
      </c>
      <c r="D460" s="113">
        <v>59.6</v>
      </c>
      <c r="E460" s="113">
        <v>44.5</v>
      </c>
      <c r="F460" s="114"/>
      <c r="G460" s="114"/>
      <c r="H460" s="114">
        <f t="shared" si="1"/>
        <v>44.5</v>
      </c>
      <c r="I460" s="114">
        <f t="shared" si="2"/>
        <v>59.6</v>
      </c>
      <c r="J460" s="114">
        <f t="shared" si="3"/>
        <v>52.6</v>
      </c>
      <c r="K460" s="115">
        <f t="array" ref="K460">10*LOG(SUM(10^(B460:E460/10)/((B460&gt;0)*1+(C460&gt;0)*1+(D460&gt;0)*1+(E460&gt;0)*1)))</f>
        <v>55.927756</v>
      </c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114"/>
      <c r="Y460" s="114"/>
      <c r="Z460" s="114"/>
      <c r="AA460" s="114"/>
    </row>
    <row r="461">
      <c r="A461" s="111">
        <v>0.6441319444444444</v>
      </c>
      <c r="B461" s="112"/>
      <c r="C461" s="113">
        <v>55.0</v>
      </c>
      <c r="D461" s="113">
        <v>59.1</v>
      </c>
      <c r="E461" s="113">
        <v>46.1</v>
      </c>
      <c r="F461" s="114"/>
      <c r="G461" s="114"/>
      <c r="H461" s="114">
        <f t="shared" si="1"/>
        <v>46.1</v>
      </c>
      <c r="I461" s="114">
        <f t="shared" si="2"/>
        <v>59.1</v>
      </c>
      <c r="J461" s="114">
        <f t="shared" si="3"/>
        <v>53.4</v>
      </c>
      <c r="K461" s="115">
        <f t="array" ref="K461">10*LOG(SUM(10^(B461:E461/10)/((B461&gt;0)*1+(C461&gt;0)*1+(D461&gt;0)*1+(E461&gt;0)*1)))</f>
        <v>55.90989364</v>
      </c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114"/>
      <c r="Y461" s="114"/>
      <c r="Z461" s="114"/>
      <c r="AA461" s="114"/>
    </row>
    <row r="462">
      <c r="A462" s="111">
        <v>0.6441435185185185</v>
      </c>
      <c r="B462" s="112"/>
      <c r="C462" s="113">
        <v>54.0</v>
      </c>
      <c r="D462" s="113">
        <v>54.7</v>
      </c>
      <c r="E462" s="113">
        <v>45.9</v>
      </c>
      <c r="F462" s="114"/>
      <c r="G462" s="114"/>
      <c r="H462" s="114">
        <f t="shared" si="1"/>
        <v>45.9</v>
      </c>
      <c r="I462" s="114">
        <f t="shared" si="2"/>
        <v>54.7</v>
      </c>
      <c r="J462" s="114">
        <f t="shared" si="3"/>
        <v>51.53333333</v>
      </c>
      <c r="K462" s="115">
        <f t="array" ref="K462">10*LOG(SUM(10^(B462:E462/10)/((B462&gt;0)*1+(C462&gt;0)*1+(D462&gt;0)*1+(E462&gt;0)*1)))</f>
        <v>52.90194254</v>
      </c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114"/>
      <c r="Y462" s="114"/>
      <c r="Z462" s="114"/>
      <c r="AA462" s="114"/>
    </row>
    <row r="463">
      <c r="A463" s="111">
        <v>0.6441550925925926</v>
      </c>
      <c r="B463" s="112"/>
      <c r="C463" s="113">
        <v>52.8</v>
      </c>
      <c r="D463" s="113">
        <v>56.5</v>
      </c>
      <c r="E463" s="113">
        <v>45.0</v>
      </c>
      <c r="F463" s="114"/>
      <c r="G463" s="114"/>
      <c r="H463" s="114">
        <f t="shared" si="1"/>
        <v>45</v>
      </c>
      <c r="I463" s="114">
        <f t="shared" si="2"/>
        <v>56.5</v>
      </c>
      <c r="J463" s="114">
        <f t="shared" si="3"/>
        <v>51.43333333</v>
      </c>
      <c r="K463" s="115">
        <f t="array" ref="K463">10*LOG(SUM(10^(B463:E463/10)/((B463&gt;0)*1+(C463&gt;0)*1+(D463&gt;0)*1+(E463&gt;0)*1)))</f>
        <v>53.48209711</v>
      </c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114"/>
      <c r="Y463" s="114"/>
      <c r="Z463" s="114"/>
      <c r="AA463" s="114"/>
    </row>
    <row r="464">
      <c r="A464" s="111">
        <v>0.6441666666666667</v>
      </c>
      <c r="B464" s="112"/>
      <c r="C464" s="113">
        <v>52.1</v>
      </c>
      <c r="D464" s="113">
        <v>57.5</v>
      </c>
      <c r="E464" s="113">
        <v>43.0</v>
      </c>
      <c r="F464" s="114"/>
      <c r="G464" s="114"/>
      <c r="H464" s="114">
        <f t="shared" si="1"/>
        <v>43</v>
      </c>
      <c r="I464" s="114">
        <f t="shared" si="2"/>
        <v>57.5</v>
      </c>
      <c r="J464" s="114">
        <f t="shared" si="3"/>
        <v>50.86666667</v>
      </c>
      <c r="K464" s="115">
        <f t="array" ref="K464">10*LOG(SUM(10^(B464:E464/10)/((B464&gt;0)*1+(C464&gt;0)*1+(D464&gt;0)*1+(E464&gt;0)*1)))</f>
        <v>53.94729423</v>
      </c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114"/>
      <c r="Y464" s="114"/>
      <c r="Z464" s="114"/>
      <c r="AA464" s="114"/>
    </row>
    <row r="465">
      <c r="A465" s="111">
        <v>0.6441782407407407</v>
      </c>
      <c r="B465" s="112"/>
      <c r="C465" s="113">
        <v>51.5</v>
      </c>
      <c r="D465" s="113">
        <v>60.6</v>
      </c>
      <c r="E465" s="113">
        <v>42.2</v>
      </c>
      <c r="F465" s="114"/>
      <c r="G465" s="114"/>
      <c r="H465" s="114">
        <f t="shared" si="1"/>
        <v>42.2</v>
      </c>
      <c r="I465" s="114">
        <f t="shared" si="2"/>
        <v>60.6</v>
      </c>
      <c r="J465" s="114">
        <f t="shared" si="3"/>
        <v>51.43333333</v>
      </c>
      <c r="K465" s="115">
        <f t="array" ref="K465">10*LOG(SUM(10^(B465:E465/10)/((B465&gt;0)*1+(C465&gt;0)*1+(D465&gt;0)*1+(E465&gt;0)*1)))</f>
        <v>56.38823334</v>
      </c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114"/>
      <c r="Y465" s="114"/>
      <c r="Z465" s="114"/>
      <c r="AA465" s="114"/>
    </row>
    <row r="466">
      <c r="A466" s="111">
        <v>0.6441898148148149</v>
      </c>
      <c r="B466" s="112"/>
      <c r="C466" s="113">
        <v>53.0</v>
      </c>
      <c r="D466" s="113">
        <v>60.9</v>
      </c>
      <c r="E466" s="113">
        <v>42.2</v>
      </c>
      <c r="F466" s="114"/>
      <c r="G466" s="114"/>
      <c r="H466" s="114">
        <f t="shared" si="1"/>
        <v>42.2</v>
      </c>
      <c r="I466" s="114">
        <f t="shared" si="2"/>
        <v>60.9</v>
      </c>
      <c r="J466" s="114">
        <f t="shared" si="3"/>
        <v>52.03333333</v>
      </c>
      <c r="K466" s="115">
        <f t="array" ref="K466">10*LOG(SUM(10^(B466:E466/10)/((B466&gt;0)*1+(C466&gt;0)*1+(D466&gt;0)*1+(E466&gt;0)*1)))</f>
        <v>56.83164718</v>
      </c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114"/>
      <c r="Y466" s="114"/>
      <c r="Z466" s="114"/>
      <c r="AA466" s="114"/>
    </row>
    <row r="467">
      <c r="A467" s="111">
        <v>0.6442013888888889</v>
      </c>
      <c r="B467" s="112"/>
      <c r="C467" s="113">
        <v>53.2</v>
      </c>
      <c r="D467" s="113">
        <v>58.8</v>
      </c>
      <c r="E467" s="113">
        <v>46.9</v>
      </c>
      <c r="F467" s="114"/>
      <c r="G467" s="114"/>
      <c r="H467" s="114">
        <f t="shared" si="1"/>
        <v>46.9</v>
      </c>
      <c r="I467" s="114">
        <f t="shared" si="2"/>
        <v>58.8</v>
      </c>
      <c r="J467" s="114">
        <f t="shared" si="3"/>
        <v>52.96666667</v>
      </c>
      <c r="K467" s="115">
        <f t="array" ref="K467">10*LOG(SUM(10^(B467:E467/10)/((B467&gt;0)*1+(C467&gt;0)*1+(D467&gt;0)*1+(E467&gt;0)*1)))</f>
        <v>55.29980177</v>
      </c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114"/>
      <c r="Y467" s="114"/>
      <c r="Z467" s="114"/>
      <c r="AA467" s="114"/>
    </row>
    <row r="468">
      <c r="A468" s="111">
        <v>0.6442129629629629</v>
      </c>
      <c r="B468" s="112"/>
      <c r="C468" s="113">
        <v>56.2</v>
      </c>
      <c r="D468" s="113">
        <v>59.8</v>
      </c>
      <c r="E468" s="113">
        <v>46.8</v>
      </c>
      <c r="F468" s="114"/>
      <c r="G468" s="114"/>
      <c r="H468" s="114">
        <f t="shared" si="1"/>
        <v>46.8</v>
      </c>
      <c r="I468" s="114">
        <f t="shared" si="2"/>
        <v>59.8</v>
      </c>
      <c r="J468" s="114">
        <f t="shared" si="3"/>
        <v>54.26666667</v>
      </c>
      <c r="K468" s="115">
        <f t="array" ref="K468">10*LOG(SUM(10^(B468:E468/10)/((B468&gt;0)*1+(C468&gt;0)*1+(D468&gt;0)*1+(E468&gt;0)*1)))</f>
        <v>56.75083275</v>
      </c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114"/>
      <c r="Y468" s="114"/>
      <c r="Z468" s="114"/>
      <c r="AA468" s="114"/>
    </row>
    <row r="469">
      <c r="A469" s="111">
        <v>0.6442245370370371</v>
      </c>
      <c r="B469" s="112"/>
      <c r="C469" s="113">
        <v>57.0</v>
      </c>
      <c r="D469" s="113">
        <v>55.8</v>
      </c>
      <c r="E469" s="113">
        <v>44.7</v>
      </c>
      <c r="F469" s="114"/>
      <c r="G469" s="114"/>
      <c r="H469" s="114">
        <f t="shared" si="1"/>
        <v>44.7</v>
      </c>
      <c r="I469" s="114">
        <f t="shared" si="2"/>
        <v>57</v>
      </c>
      <c r="J469" s="114">
        <f t="shared" si="3"/>
        <v>52.5</v>
      </c>
      <c r="K469" s="115">
        <f t="array" ref="K469">10*LOG(SUM(10^(B469:E469/10)/((B469&gt;0)*1+(C469&gt;0)*1+(D469&gt;0)*1+(E469&gt;0)*1)))</f>
        <v>54.82344547</v>
      </c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114"/>
      <c r="Y469" s="114"/>
      <c r="Z469" s="114"/>
      <c r="AA469" s="114"/>
    </row>
    <row r="470">
      <c r="A470" s="111">
        <v>0.6442361111111111</v>
      </c>
      <c r="B470" s="112"/>
      <c r="C470" s="113">
        <v>56.5</v>
      </c>
      <c r="D470" s="113">
        <v>55.1</v>
      </c>
      <c r="E470" s="113">
        <v>46.2</v>
      </c>
      <c r="F470" s="114"/>
      <c r="G470" s="114"/>
      <c r="H470" s="114">
        <f t="shared" si="1"/>
        <v>46.2</v>
      </c>
      <c r="I470" s="114">
        <f t="shared" si="2"/>
        <v>56.5</v>
      </c>
      <c r="J470" s="114">
        <f t="shared" si="3"/>
        <v>52.6</v>
      </c>
      <c r="K470" s="115">
        <f t="array" ref="K470">10*LOG(SUM(10^(B470:E470/10)/((B470&gt;0)*1+(C470&gt;0)*1+(D470&gt;0)*1+(E470&gt;0)*1)))</f>
        <v>54.32416155</v>
      </c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114"/>
      <c r="Y470" s="114"/>
      <c r="Z470" s="114"/>
      <c r="AA470" s="114"/>
    </row>
    <row r="471">
      <c r="A471" s="111">
        <v>0.6442476851851852</v>
      </c>
      <c r="B471" s="112"/>
      <c r="C471" s="113">
        <v>57.3</v>
      </c>
      <c r="D471" s="113">
        <v>54.7</v>
      </c>
      <c r="E471" s="113">
        <v>48.5</v>
      </c>
      <c r="F471" s="114"/>
      <c r="G471" s="114"/>
      <c r="H471" s="114">
        <f t="shared" si="1"/>
        <v>48.5</v>
      </c>
      <c r="I471" s="114">
        <f t="shared" si="2"/>
        <v>57.3</v>
      </c>
      <c r="J471" s="114">
        <f t="shared" si="3"/>
        <v>53.5</v>
      </c>
      <c r="K471" s="115">
        <f t="array" ref="K471">10*LOG(SUM(10^(B471:E471/10)/((B471&gt;0)*1+(C471&gt;0)*1+(D471&gt;0)*1+(E471&gt;0)*1)))</f>
        <v>54.78541629</v>
      </c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114"/>
      <c r="Y471" s="114"/>
      <c r="Z471" s="114"/>
      <c r="AA471" s="114"/>
    </row>
    <row r="472">
      <c r="A472" s="111">
        <v>0.6442592592592593</v>
      </c>
      <c r="B472" s="112"/>
      <c r="C472" s="113">
        <v>56.3</v>
      </c>
      <c r="D472" s="113">
        <v>53.3</v>
      </c>
      <c r="E472" s="113">
        <v>47.9</v>
      </c>
      <c r="F472" s="114"/>
      <c r="G472" s="114"/>
      <c r="H472" s="114">
        <f t="shared" si="1"/>
        <v>47.9</v>
      </c>
      <c r="I472" s="114">
        <f t="shared" si="2"/>
        <v>56.3</v>
      </c>
      <c r="J472" s="114">
        <f t="shared" si="3"/>
        <v>52.5</v>
      </c>
      <c r="K472" s="115">
        <f t="array" ref="K472">10*LOG(SUM(10^(B472:E472/10)/((B472&gt;0)*1+(C472&gt;0)*1+(D472&gt;0)*1+(E472&gt;0)*1)))</f>
        <v>53.69238269</v>
      </c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114"/>
      <c r="Y472" s="114"/>
      <c r="Z472" s="114"/>
      <c r="AA472" s="114"/>
    </row>
    <row r="473">
      <c r="A473" s="111">
        <v>0.6442708333333333</v>
      </c>
      <c r="B473" s="112"/>
      <c r="C473" s="113">
        <v>55.9</v>
      </c>
      <c r="D473" s="113">
        <v>51.9</v>
      </c>
      <c r="E473" s="113">
        <v>50.6</v>
      </c>
      <c r="F473" s="114"/>
      <c r="G473" s="114"/>
      <c r="H473" s="114">
        <f t="shared" si="1"/>
        <v>50.6</v>
      </c>
      <c r="I473" s="114">
        <f t="shared" si="2"/>
        <v>55.9</v>
      </c>
      <c r="J473" s="114">
        <f t="shared" si="3"/>
        <v>52.8</v>
      </c>
      <c r="K473" s="115">
        <f t="array" ref="K473">10*LOG(SUM(10^(B473:E473/10)/((B473&gt;0)*1+(C473&gt;0)*1+(D473&gt;0)*1+(E473&gt;0)*1)))</f>
        <v>53.4159487</v>
      </c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114"/>
      <c r="Y473" s="114"/>
      <c r="Z473" s="114"/>
      <c r="AA473" s="114"/>
    </row>
    <row r="474">
      <c r="A474" s="111">
        <v>0.6442824074074074</v>
      </c>
      <c r="B474" s="112"/>
      <c r="C474" s="113">
        <v>55.7</v>
      </c>
      <c r="D474" s="113">
        <v>52.4</v>
      </c>
      <c r="E474" s="113">
        <v>51.3</v>
      </c>
      <c r="F474" s="114"/>
      <c r="G474" s="114"/>
      <c r="H474" s="114">
        <f t="shared" si="1"/>
        <v>51.3</v>
      </c>
      <c r="I474" s="114">
        <f t="shared" si="2"/>
        <v>55.7</v>
      </c>
      <c r="J474" s="114">
        <f t="shared" si="3"/>
        <v>53.13333333</v>
      </c>
      <c r="K474" s="115">
        <f t="array" ref="K474">10*LOG(SUM(10^(B474:E474/10)/((B474&gt;0)*1+(C474&gt;0)*1+(D474&gt;0)*1+(E474&gt;0)*1)))</f>
        <v>53.55523418</v>
      </c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114"/>
      <c r="Y474" s="114"/>
      <c r="Z474" s="114"/>
      <c r="AA474" s="114"/>
    </row>
    <row r="475">
      <c r="A475" s="111">
        <v>0.6442939814814815</v>
      </c>
      <c r="B475" s="112"/>
      <c r="C475" s="113">
        <v>56.5</v>
      </c>
      <c r="D475" s="113">
        <v>52.9</v>
      </c>
      <c r="E475" s="113">
        <v>49.8</v>
      </c>
      <c r="F475" s="114"/>
      <c r="G475" s="114"/>
      <c r="H475" s="114">
        <f t="shared" si="1"/>
        <v>49.8</v>
      </c>
      <c r="I475" s="114">
        <f t="shared" si="2"/>
        <v>56.5</v>
      </c>
      <c r="J475" s="114">
        <f t="shared" si="3"/>
        <v>53.06666667</v>
      </c>
      <c r="K475" s="115">
        <f t="array" ref="K475">10*LOG(SUM(10^(B475:E475/10)/((B475&gt;0)*1+(C475&gt;0)*1+(D475&gt;0)*1+(E475&gt;0)*1)))</f>
        <v>53.90445403</v>
      </c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114"/>
      <c r="Y475" s="114"/>
      <c r="Z475" s="114"/>
      <c r="AA475" s="114"/>
    </row>
    <row r="476">
      <c r="A476" s="111">
        <v>0.6443055555555556</v>
      </c>
      <c r="B476" s="112"/>
      <c r="C476" s="113">
        <v>58.1</v>
      </c>
      <c r="D476" s="113">
        <v>52.9</v>
      </c>
      <c r="E476" s="113">
        <v>51.2</v>
      </c>
      <c r="F476" s="114"/>
      <c r="G476" s="114"/>
      <c r="H476" s="114">
        <f t="shared" si="1"/>
        <v>51.2</v>
      </c>
      <c r="I476" s="114">
        <f t="shared" si="2"/>
        <v>58.1</v>
      </c>
      <c r="J476" s="114">
        <f t="shared" si="3"/>
        <v>54.06666667</v>
      </c>
      <c r="K476" s="115">
        <f t="array" ref="K476">10*LOG(SUM(10^(B476:E476/10)/((B476&gt;0)*1+(C476&gt;0)*1+(D476&gt;0)*1+(E476&gt;0)*1)))</f>
        <v>55.10752887</v>
      </c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114"/>
      <c r="Y476" s="114"/>
      <c r="Z476" s="114"/>
      <c r="AA476" s="114"/>
    </row>
    <row r="477">
      <c r="A477" s="111">
        <v>0.6443171296296296</v>
      </c>
      <c r="B477" s="112"/>
      <c r="C477" s="113">
        <v>57.7</v>
      </c>
      <c r="D477" s="113">
        <v>54.3</v>
      </c>
      <c r="E477" s="113">
        <v>53.0</v>
      </c>
      <c r="F477" s="114"/>
      <c r="G477" s="114"/>
      <c r="H477" s="114">
        <f t="shared" si="1"/>
        <v>53</v>
      </c>
      <c r="I477" s="114">
        <f t="shared" si="2"/>
        <v>57.7</v>
      </c>
      <c r="J477" s="114">
        <f t="shared" si="3"/>
        <v>55</v>
      </c>
      <c r="K477" s="115">
        <f t="array" ref="K477">10*LOG(SUM(10^(B477:E477/10)/((B477&gt;0)*1+(C477&gt;0)*1+(D477&gt;0)*1+(E477&gt;0)*1)))</f>
        <v>55.47169128</v>
      </c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114"/>
      <c r="Y477" s="114"/>
      <c r="Z477" s="114"/>
      <c r="AA477" s="114"/>
    </row>
    <row r="478">
      <c r="A478" s="111">
        <v>0.6443287037037037</v>
      </c>
      <c r="B478" s="112"/>
      <c r="C478" s="113">
        <v>58.0</v>
      </c>
      <c r="D478" s="113">
        <v>52.7</v>
      </c>
      <c r="E478" s="113">
        <v>50.5</v>
      </c>
      <c r="F478" s="114"/>
      <c r="G478" s="114"/>
      <c r="H478" s="114">
        <f t="shared" si="1"/>
        <v>50.5</v>
      </c>
      <c r="I478" s="114">
        <f t="shared" si="2"/>
        <v>58</v>
      </c>
      <c r="J478" s="114">
        <f t="shared" si="3"/>
        <v>53.73333333</v>
      </c>
      <c r="K478" s="115">
        <f t="array" ref="K478">10*LOG(SUM(10^(B478:E478/10)/((B478&gt;0)*1+(C478&gt;0)*1+(D478&gt;0)*1+(E478&gt;0)*1)))</f>
        <v>54.91066882</v>
      </c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114"/>
      <c r="Y478" s="114"/>
      <c r="Z478" s="114"/>
      <c r="AA478" s="114"/>
    </row>
    <row r="479">
      <c r="A479" s="111">
        <v>0.6443402777777778</v>
      </c>
      <c r="B479" s="112"/>
      <c r="C479" s="113">
        <v>57.5</v>
      </c>
      <c r="D479" s="113">
        <v>54.5</v>
      </c>
      <c r="E479" s="113">
        <v>49.7</v>
      </c>
      <c r="F479" s="114"/>
      <c r="G479" s="114"/>
      <c r="H479" s="114">
        <f t="shared" si="1"/>
        <v>49.7</v>
      </c>
      <c r="I479" s="114">
        <f t="shared" si="2"/>
        <v>57.5</v>
      </c>
      <c r="J479" s="114">
        <f t="shared" si="3"/>
        <v>53.9</v>
      </c>
      <c r="K479" s="115">
        <f t="array" ref="K479">10*LOG(SUM(10^(B479:E479/10)/((B479&gt;0)*1+(C479&gt;0)*1+(D479&gt;0)*1+(E479&gt;0)*1)))</f>
        <v>54.94852824</v>
      </c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114"/>
      <c r="Y479" s="114"/>
      <c r="Z479" s="114"/>
      <c r="AA479" s="114"/>
    </row>
    <row r="480">
      <c r="A480" s="111">
        <v>0.6443518518518518</v>
      </c>
      <c r="B480" s="112"/>
      <c r="C480" s="113">
        <v>56.1</v>
      </c>
      <c r="D480" s="113">
        <v>58.3</v>
      </c>
      <c r="E480" s="113">
        <v>50.6</v>
      </c>
      <c r="F480" s="114"/>
      <c r="G480" s="114"/>
      <c r="H480" s="114">
        <f t="shared" si="1"/>
        <v>50.6</v>
      </c>
      <c r="I480" s="114">
        <f t="shared" si="2"/>
        <v>58.3</v>
      </c>
      <c r="J480" s="114">
        <f t="shared" si="3"/>
        <v>55</v>
      </c>
      <c r="K480" s="115">
        <f t="array" ref="K480">10*LOG(SUM(10^(B480:E480/10)/((B480&gt;0)*1+(C480&gt;0)*1+(D480&gt;0)*1+(E480&gt;0)*1)))</f>
        <v>56.01436917</v>
      </c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114"/>
      <c r="Y480" s="114"/>
      <c r="Z480" s="114"/>
      <c r="AA480" s="114"/>
    </row>
    <row r="481">
      <c r="A481" s="111">
        <v>0.6443634259259259</v>
      </c>
      <c r="B481" s="112"/>
      <c r="C481" s="113">
        <v>54.9</v>
      </c>
      <c r="D481" s="113">
        <v>59.0</v>
      </c>
      <c r="E481" s="113">
        <v>51.8</v>
      </c>
      <c r="F481" s="114"/>
      <c r="G481" s="114"/>
      <c r="H481" s="114">
        <f t="shared" si="1"/>
        <v>51.8</v>
      </c>
      <c r="I481" s="114">
        <f t="shared" si="2"/>
        <v>59</v>
      </c>
      <c r="J481" s="114">
        <f t="shared" si="3"/>
        <v>55.23333333</v>
      </c>
      <c r="K481" s="115">
        <f t="array" ref="K481">10*LOG(SUM(10^(B481:E481/10)/((B481&gt;0)*1+(C481&gt;0)*1+(D481&gt;0)*1+(E481&gt;0)*1)))</f>
        <v>56.21423802</v>
      </c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114"/>
      <c r="Y481" s="114"/>
      <c r="Z481" s="114"/>
      <c r="AA481" s="114"/>
    </row>
    <row r="482">
      <c r="A482" s="111">
        <v>0.644375</v>
      </c>
      <c r="B482" s="112"/>
      <c r="C482" s="113">
        <v>53.2</v>
      </c>
      <c r="D482" s="113">
        <v>62.1</v>
      </c>
      <c r="E482" s="113">
        <v>51.6</v>
      </c>
      <c r="F482" s="114"/>
      <c r="G482" s="114"/>
      <c r="H482" s="114">
        <f t="shared" si="1"/>
        <v>51.6</v>
      </c>
      <c r="I482" s="114">
        <f t="shared" si="2"/>
        <v>62.1</v>
      </c>
      <c r="J482" s="114">
        <f t="shared" si="3"/>
        <v>55.63333333</v>
      </c>
      <c r="K482" s="115">
        <f t="array" ref="K482">10*LOG(SUM(10^(B482:E482/10)/((B482&gt;0)*1+(C482&gt;0)*1+(D482&gt;0)*1+(E482&gt;0)*1)))</f>
        <v>58.18508442</v>
      </c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114"/>
      <c r="Y482" s="114"/>
      <c r="Z482" s="114"/>
      <c r="AA482" s="114"/>
    </row>
    <row r="483">
      <c r="A483" s="111">
        <v>0.6443865740740741</v>
      </c>
      <c r="B483" s="112"/>
      <c r="C483" s="113">
        <v>54.8</v>
      </c>
      <c r="D483" s="113">
        <v>56.0</v>
      </c>
      <c r="E483" s="113">
        <v>53.2</v>
      </c>
      <c r="F483" s="114"/>
      <c r="G483" s="114"/>
      <c r="H483" s="114">
        <f t="shared" si="1"/>
        <v>53.2</v>
      </c>
      <c r="I483" s="114">
        <f t="shared" si="2"/>
        <v>56</v>
      </c>
      <c r="J483" s="114">
        <f t="shared" si="3"/>
        <v>54.66666667</v>
      </c>
      <c r="K483" s="115">
        <f t="array" ref="K483">10*LOG(SUM(10^(B483:E483/10)/((B483&gt;0)*1+(C483&gt;0)*1+(D483&gt;0)*1+(E483&gt;0)*1)))</f>
        <v>54.81458374</v>
      </c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114"/>
      <c r="Y483" s="114"/>
      <c r="Z483" s="114"/>
      <c r="AA483" s="114"/>
    </row>
    <row r="484">
      <c r="A484" s="111">
        <v>0.6443981481481481</v>
      </c>
      <c r="B484" s="112"/>
      <c r="C484" s="113">
        <v>52.3</v>
      </c>
      <c r="D484" s="113">
        <v>53.7</v>
      </c>
      <c r="E484" s="113">
        <v>51.9</v>
      </c>
      <c r="F484" s="114"/>
      <c r="G484" s="114"/>
      <c r="H484" s="114">
        <f t="shared" si="1"/>
        <v>51.9</v>
      </c>
      <c r="I484" s="114">
        <f t="shared" si="2"/>
        <v>53.7</v>
      </c>
      <c r="J484" s="114">
        <f t="shared" si="3"/>
        <v>52.63333333</v>
      </c>
      <c r="K484" s="115">
        <f t="array" ref="K484">10*LOG(SUM(10^(B484:E484/10)/((B484&gt;0)*1+(C484&gt;0)*1+(D484&gt;0)*1+(E484&gt;0)*1)))</f>
        <v>52.70391469</v>
      </c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114"/>
      <c r="Y484" s="114"/>
      <c r="Z484" s="114"/>
      <c r="AA484" s="114"/>
    </row>
    <row r="485">
      <c r="A485" s="111">
        <v>0.6444097222222223</v>
      </c>
      <c r="B485" s="112"/>
      <c r="C485" s="113">
        <v>51.5</v>
      </c>
      <c r="D485" s="113">
        <v>53.2</v>
      </c>
      <c r="E485" s="113">
        <v>51.4</v>
      </c>
      <c r="F485" s="114"/>
      <c r="G485" s="114"/>
      <c r="H485" s="114">
        <f t="shared" si="1"/>
        <v>51.4</v>
      </c>
      <c r="I485" s="114">
        <f t="shared" si="2"/>
        <v>53.2</v>
      </c>
      <c r="J485" s="114">
        <f t="shared" si="3"/>
        <v>52.03333333</v>
      </c>
      <c r="K485" s="115">
        <f t="array" ref="K485">10*LOG(SUM(10^(B485:E485/10)/((B485&gt;0)*1+(C485&gt;0)*1+(D485&gt;0)*1+(E485&gt;0)*1)))</f>
        <v>52.11496797</v>
      </c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114"/>
      <c r="Y485" s="114"/>
      <c r="Z485" s="114"/>
      <c r="AA485" s="114"/>
    </row>
    <row r="486">
      <c r="A486" s="111">
        <v>0.6444212962962963</v>
      </c>
      <c r="B486" s="112"/>
      <c r="C486" s="113">
        <v>50.7</v>
      </c>
      <c r="D486" s="113">
        <v>53.5</v>
      </c>
      <c r="E486" s="113">
        <v>53.0</v>
      </c>
      <c r="F486" s="114"/>
      <c r="G486" s="114"/>
      <c r="H486" s="114">
        <f t="shared" si="1"/>
        <v>50.7</v>
      </c>
      <c r="I486" s="114">
        <f t="shared" si="2"/>
        <v>53.5</v>
      </c>
      <c r="J486" s="114">
        <f t="shared" si="3"/>
        <v>52.4</v>
      </c>
      <c r="K486" s="115">
        <f t="array" ref="K486">10*LOG(SUM(10^(B486:E486/10)/((B486&gt;0)*1+(C486&gt;0)*1+(D486&gt;0)*1+(E486&gt;0)*1)))</f>
        <v>52.55986976</v>
      </c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114"/>
      <c r="Y486" s="114"/>
      <c r="Z486" s="114"/>
      <c r="AA486" s="114"/>
    </row>
    <row r="487">
      <c r="A487" s="111">
        <v>0.6444328703703703</v>
      </c>
      <c r="B487" s="112"/>
      <c r="C487" s="113">
        <v>50.9</v>
      </c>
      <c r="D487" s="113">
        <v>58.3</v>
      </c>
      <c r="E487" s="113">
        <v>50.5</v>
      </c>
      <c r="F487" s="114"/>
      <c r="G487" s="114"/>
      <c r="H487" s="114">
        <f t="shared" si="1"/>
        <v>50.5</v>
      </c>
      <c r="I487" s="114">
        <f t="shared" si="2"/>
        <v>58.3</v>
      </c>
      <c r="J487" s="114">
        <f t="shared" si="3"/>
        <v>53.23333333</v>
      </c>
      <c r="K487" s="115">
        <f t="array" ref="K487">10*LOG(SUM(10^(B487:E487/10)/((B487&gt;0)*1+(C487&gt;0)*1+(D487&gt;0)*1+(E487&gt;0)*1)))</f>
        <v>54.82546167</v>
      </c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114"/>
      <c r="Y487" s="114"/>
      <c r="Z487" s="114"/>
      <c r="AA487" s="114"/>
    </row>
    <row r="488">
      <c r="A488" s="111">
        <v>0.6444444444444445</v>
      </c>
      <c r="B488" s="112"/>
      <c r="C488" s="113">
        <v>50.9</v>
      </c>
      <c r="D488" s="113">
        <v>59.8</v>
      </c>
      <c r="E488" s="113">
        <v>47.9</v>
      </c>
      <c r="F488" s="114"/>
      <c r="G488" s="114"/>
      <c r="H488" s="114">
        <f t="shared" si="1"/>
        <v>47.9</v>
      </c>
      <c r="I488" s="114">
        <f t="shared" si="2"/>
        <v>59.8</v>
      </c>
      <c r="J488" s="114">
        <f t="shared" si="3"/>
        <v>52.86666667</v>
      </c>
      <c r="K488" s="115">
        <f t="array" ref="K488">10*LOG(SUM(10^(B488:E488/10)/((B488&gt;0)*1+(C488&gt;0)*1+(D488&gt;0)*1+(E488&gt;0)*1)))</f>
        <v>55.79661658</v>
      </c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114"/>
      <c r="Y488" s="114"/>
      <c r="Z488" s="114"/>
      <c r="AA488" s="114"/>
    </row>
    <row r="489">
      <c r="A489" s="111">
        <v>0.6444560185185185</v>
      </c>
      <c r="B489" s="112"/>
      <c r="C489" s="113">
        <v>51.2</v>
      </c>
      <c r="D489" s="113">
        <v>56.9</v>
      </c>
      <c r="E489" s="113">
        <v>49.0</v>
      </c>
      <c r="F489" s="114"/>
      <c r="G489" s="114"/>
      <c r="H489" s="114">
        <f t="shared" si="1"/>
        <v>49</v>
      </c>
      <c r="I489" s="114">
        <f t="shared" si="2"/>
        <v>56.9</v>
      </c>
      <c r="J489" s="114">
        <f t="shared" si="3"/>
        <v>52.36666667</v>
      </c>
      <c r="K489" s="115">
        <f t="array" ref="K489">10*LOG(SUM(10^(B489:E489/10)/((B489&gt;0)*1+(C489&gt;0)*1+(D489&gt;0)*1+(E489&gt;0)*1)))</f>
        <v>53.68620501</v>
      </c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114"/>
      <c r="Y489" s="114"/>
      <c r="Z489" s="114"/>
      <c r="AA489" s="114"/>
    </row>
    <row r="490">
      <c r="A490" s="111">
        <v>0.6444675925925926</v>
      </c>
      <c r="B490" s="112"/>
      <c r="C490" s="113">
        <v>55.9</v>
      </c>
      <c r="D490" s="113">
        <v>52.3</v>
      </c>
      <c r="E490" s="113">
        <v>46.2</v>
      </c>
      <c r="F490" s="114"/>
      <c r="G490" s="114"/>
      <c r="H490" s="114">
        <f t="shared" si="1"/>
        <v>46.2</v>
      </c>
      <c r="I490" s="114">
        <f t="shared" si="2"/>
        <v>55.9</v>
      </c>
      <c r="J490" s="114">
        <f t="shared" si="3"/>
        <v>51.46666667</v>
      </c>
      <c r="K490" s="115">
        <f t="array" ref="K490">10*LOG(SUM(10^(B490:E490/10)/((B490&gt;0)*1+(C490&gt;0)*1+(D490&gt;0)*1+(E490&gt;0)*1)))</f>
        <v>53.01433303</v>
      </c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114"/>
      <c r="Y490" s="114"/>
      <c r="Z490" s="114"/>
      <c r="AA490" s="114"/>
    </row>
    <row r="491">
      <c r="A491" s="111">
        <v>0.6444791666666667</v>
      </c>
      <c r="B491" s="112"/>
      <c r="C491" s="113">
        <v>58.5</v>
      </c>
      <c r="D491" s="113">
        <v>52.5</v>
      </c>
      <c r="E491" s="113">
        <v>46.4</v>
      </c>
      <c r="F491" s="114"/>
      <c r="G491" s="114"/>
      <c r="H491" s="114">
        <f t="shared" si="1"/>
        <v>46.4</v>
      </c>
      <c r="I491" s="114">
        <f t="shared" si="2"/>
        <v>58.5</v>
      </c>
      <c r="J491" s="114">
        <f t="shared" si="3"/>
        <v>52.46666667</v>
      </c>
      <c r="K491" s="115">
        <f t="array" ref="K491">10*LOG(SUM(10^(B491:E491/10)/((B491&gt;0)*1+(C491&gt;0)*1+(D491&gt;0)*1+(E491&gt;0)*1)))</f>
        <v>54.91093707</v>
      </c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114"/>
      <c r="Y491" s="114"/>
      <c r="Z491" s="114"/>
      <c r="AA491" s="114"/>
    </row>
    <row r="492">
      <c r="A492" s="111">
        <v>0.6444907407407408</v>
      </c>
      <c r="B492" s="112"/>
      <c r="C492" s="113">
        <v>58.4</v>
      </c>
      <c r="D492" s="113">
        <v>53.9</v>
      </c>
      <c r="E492" s="113">
        <v>48.0</v>
      </c>
      <c r="F492" s="114"/>
      <c r="G492" s="114"/>
      <c r="H492" s="114">
        <f t="shared" si="1"/>
        <v>48</v>
      </c>
      <c r="I492" s="114">
        <f t="shared" si="2"/>
        <v>58.4</v>
      </c>
      <c r="J492" s="114">
        <f t="shared" si="3"/>
        <v>53.43333333</v>
      </c>
      <c r="K492" s="115">
        <f t="array" ref="K492">10*LOG(SUM(10^(B492:E492/10)/((B492&gt;0)*1+(C492&gt;0)*1+(D492&gt;0)*1+(E492&gt;0)*1)))</f>
        <v>55.23051819</v>
      </c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114"/>
      <c r="Y492" s="114"/>
      <c r="Z492" s="114"/>
      <c r="AA492" s="114"/>
    </row>
    <row r="493">
      <c r="A493" s="111">
        <v>0.6445023148148148</v>
      </c>
      <c r="B493" s="112"/>
      <c r="C493" s="113">
        <v>59.1</v>
      </c>
      <c r="D493" s="113">
        <v>53.7</v>
      </c>
      <c r="E493" s="113">
        <v>50.9</v>
      </c>
      <c r="F493" s="114"/>
      <c r="G493" s="114"/>
      <c r="H493" s="114">
        <f t="shared" si="1"/>
        <v>50.9</v>
      </c>
      <c r="I493" s="114">
        <f t="shared" si="2"/>
        <v>59.1</v>
      </c>
      <c r="J493" s="114">
        <f t="shared" si="3"/>
        <v>54.56666667</v>
      </c>
      <c r="K493" s="115">
        <f t="array" ref="K493">10*LOG(SUM(10^(B493:E493/10)/((B493&gt;0)*1+(C493&gt;0)*1+(D493&gt;0)*1+(E493&gt;0)*1)))</f>
        <v>55.91169001</v>
      </c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114"/>
      <c r="Y493" s="114"/>
      <c r="Z493" s="114"/>
      <c r="AA493" s="114"/>
    </row>
    <row r="494">
      <c r="A494" s="111">
        <v>0.6445138888888889</v>
      </c>
      <c r="B494" s="112"/>
      <c r="C494" s="113">
        <v>58.9</v>
      </c>
      <c r="D494" s="113">
        <v>55.0</v>
      </c>
      <c r="E494" s="113">
        <v>49.3</v>
      </c>
      <c r="F494" s="114"/>
      <c r="G494" s="114"/>
      <c r="H494" s="114">
        <f t="shared" si="1"/>
        <v>49.3</v>
      </c>
      <c r="I494" s="114">
        <f t="shared" si="2"/>
        <v>58.9</v>
      </c>
      <c r="J494" s="114">
        <f t="shared" si="3"/>
        <v>54.4</v>
      </c>
      <c r="K494" s="115">
        <f t="array" ref="K494">10*LOG(SUM(10^(B494:E494/10)/((B494&gt;0)*1+(C494&gt;0)*1+(D494&gt;0)*1+(E494&gt;0)*1)))</f>
        <v>55.93872739</v>
      </c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114"/>
      <c r="Y494" s="114"/>
      <c r="Z494" s="114"/>
      <c r="AA494" s="114"/>
    </row>
    <row r="495">
      <c r="A495" s="111">
        <v>0.644525462962963</v>
      </c>
      <c r="B495" s="112"/>
      <c r="C495" s="113">
        <v>58.1</v>
      </c>
      <c r="D495" s="113">
        <v>59.3</v>
      </c>
      <c r="E495" s="113">
        <v>47.4</v>
      </c>
      <c r="F495" s="114"/>
      <c r="G495" s="114"/>
      <c r="H495" s="114">
        <f t="shared" si="1"/>
        <v>47.4</v>
      </c>
      <c r="I495" s="114">
        <f t="shared" si="2"/>
        <v>59.3</v>
      </c>
      <c r="J495" s="114">
        <f t="shared" si="3"/>
        <v>54.93333333</v>
      </c>
      <c r="K495" s="115">
        <f t="array" ref="K495">10*LOG(SUM(10^(B495:E495/10)/((B495&gt;0)*1+(C495&gt;0)*1+(D495&gt;0)*1+(E495&gt;0)*1)))</f>
        <v>57.13699759</v>
      </c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114"/>
      <c r="Y495" s="114"/>
      <c r="Z495" s="114"/>
      <c r="AA495" s="114"/>
    </row>
    <row r="496">
      <c r="A496" s="111">
        <v>0.644537037037037</v>
      </c>
      <c r="B496" s="112"/>
      <c r="C496" s="113">
        <v>57.8</v>
      </c>
      <c r="D496" s="113">
        <v>63.1</v>
      </c>
      <c r="E496" s="113">
        <v>47.7</v>
      </c>
      <c r="F496" s="114"/>
      <c r="G496" s="114"/>
      <c r="H496" s="114">
        <f t="shared" si="1"/>
        <v>47.7</v>
      </c>
      <c r="I496" s="114">
        <f t="shared" si="2"/>
        <v>63.1</v>
      </c>
      <c r="J496" s="114">
        <f t="shared" si="3"/>
        <v>56.2</v>
      </c>
      <c r="K496" s="115">
        <f t="array" ref="K496">10*LOG(SUM(10^(B496:E496/10)/((B496&gt;0)*1+(C496&gt;0)*1+(D496&gt;0)*1+(E496&gt;0)*1)))</f>
        <v>59.54754176</v>
      </c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114"/>
      <c r="Y496" s="114"/>
      <c r="Z496" s="114"/>
      <c r="AA496" s="114"/>
    </row>
    <row r="497">
      <c r="A497" s="111">
        <v>0.6445486111111111</v>
      </c>
      <c r="B497" s="112"/>
      <c r="C497" s="113">
        <v>56.5</v>
      </c>
      <c r="D497" s="113">
        <v>59.1</v>
      </c>
      <c r="E497" s="113">
        <v>49.9</v>
      </c>
      <c r="F497" s="114"/>
      <c r="G497" s="114"/>
      <c r="H497" s="114">
        <f t="shared" si="1"/>
        <v>49.9</v>
      </c>
      <c r="I497" s="114">
        <f t="shared" si="2"/>
        <v>59.1</v>
      </c>
      <c r="J497" s="114">
        <f t="shared" si="3"/>
        <v>55.16666667</v>
      </c>
      <c r="K497" s="115">
        <f t="array" ref="K497">10*LOG(SUM(10^(B497:E497/10)/((B497&gt;0)*1+(C497&gt;0)*1+(D497&gt;0)*1+(E497&gt;0)*1)))</f>
        <v>56.55535022</v>
      </c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114"/>
      <c r="Y497" s="114"/>
      <c r="Z497" s="114"/>
      <c r="AA497" s="114"/>
    </row>
    <row r="498">
      <c r="A498" s="111">
        <v>0.6445601851851852</v>
      </c>
      <c r="B498" s="112"/>
      <c r="C498" s="113">
        <v>56.6</v>
      </c>
      <c r="D498" s="113">
        <v>56.0</v>
      </c>
      <c r="E498" s="113">
        <v>45.3</v>
      </c>
      <c r="F498" s="114"/>
      <c r="G498" s="114"/>
      <c r="H498" s="114">
        <f t="shared" si="1"/>
        <v>45.3</v>
      </c>
      <c r="I498" s="114">
        <f t="shared" si="2"/>
        <v>56.6</v>
      </c>
      <c r="J498" s="114">
        <f t="shared" si="3"/>
        <v>52.63333333</v>
      </c>
      <c r="K498" s="115">
        <f t="array" ref="K498">10*LOG(SUM(10^(B498:E498/10)/((B498&gt;0)*1+(C498&gt;0)*1+(D498&gt;0)*1+(E498&gt;0)*1)))</f>
        <v>54.71819965</v>
      </c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114"/>
      <c r="Y498" s="114"/>
      <c r="Z498" s="114"/>
      <c r="AA498" s="114"/>
    </row>
    <row r="499">
      <c r="A499" s="111">
        <v>0.6445717592592592</v>
      </c>
      <c r="B499" s="112"/>
      <c r="C499" s="113">
        <v>57.9</v>
      </c>
      <c r="D499" s="113">
        <v>57.8</v>
      </c>
      <c r="E499" s="113">
        <v>46.0</v>
      </c>
      <c r="F499" s="114"/>
      <c r="G499" s="114"/>
      <c r="H499" s="114">
        <f t="shared" si="1"/>
        <v>46</v>
      </c>
      <c r="I499" s="114">
        <f t="shared" si="2"/>
        <v>57.9</v>
      </c>
      <c r="J499" s="114">
        <f t="shared" si="3"/>
        <v>53.9</v>
      </c>
      <c r="K499" s="115">
        <f t="array" ref="K499">10*LOG(SUM(10^(B499:E499/10)/((B499&gt;0)*1+(C499&gt;0)*1+(D499&gt;0)*1+(E499&gt;0)*1)))</f>
        <v>56.22892852</v>
      </c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114"/>
      <c r="Y499" s="114"/>
      <c r="Z499" s="114"/>
      <c r="AA499" s="114"/>
    </row>
    <row r="500">
      <c r="A500" s="111">
        <v>0.6445833333333333</v>
      </c>
      <c r="B500" s="112"/>
      <c r="C500" s="113">
        <v>57.6</v>
      </c>
      <c r="D500" s="113">
        <v>60.2</v>
      </c>
      <c r="E500" s="113">
        <v>53.2</v>
      </c>
      <c r="F500" s="114"/>
      <c r="G500" s="114"/>
      <c r="H500" s="114">
        <f t="shared" si="1"/>
        <v>53.2</v>
      </c>
      <c r="I500" s="114">
        <f t="shared" si="2"/>
        <v>60.2</v>
      </c>
      <c r="J500" s="114">
        <f t="shared" si="3"/>
        <v>57</v>
      </c>
      <c r="K500" s="115">
        <f t="array" ref="K500">10*LOG(SUM(10^(B500:E500/10)/((B500&gt;0)*1+(C500&gt;0)*1+(D500&gt;0)*1+(E500&gt;0)*1)))</f>
        <v>57.85685455</v>
      </c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114"/>
      <c r="Y500" s="114"/>
      <c r="Z500" s="114"/>
      <c r="AA500" s="114"/>
    </row>
    <row r="501">
      <c r="A501" s="111">
        <v>0.6445949074074074</v>
      </c>
      <c r="B501" s="112"/>
      <c r="C501" s="113">
        <v>56.0</v>
      </c>
      <c r="D501" s="113">
        <v>60.2</v>
      </c>
      <c r="E501" s="113">
        <v>44.9</v>
      </c>
      <c r="F501" s="114"/>
      <c r="G501" s="114"/>
      <c r="H501" s="114">
        <f t="shared" si="1"/>
        <v>44.9</v>
      </c>
      <c r="I501" s="114">
        <f t="shared" si="2"/>
        <v>60.2</v>
      </c>
      <c r="J501" s="114">
        <f t="shared" si="3"/>
        <v>53.7</v>
      </c>
      <c r="K501" s="115">
        <f t="array" ref="K501">10*LOG(SUM(10^(B501:E501/10)/((B501&gt;0)*1+(C501&gt;0)*1+(D501&gt;0)*1+(E501&gt;0)*1)))</f>
        <v>56.92006198</v>
      </c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114"/>
      <c r="Y501" s="114"/>
      <c r="Z501" s="114"/>
      <c r="AA501" s="114"/>
    </row>
    <row r="502">
      <c r="A502" s="111">
        <v>0.6446064814814815</v>
      </c>
      <c r="B502" s="112"/>
      <c r="C502" s="113">
        <v>55.8</v>
      </c>
      <c r="D502" s="113">
        <v>57.2</v>
      </c>
      <c r="E502" s="113">
        <v>46.2</v>
      </c>
      <c r="F502" s="114"/>
      <c r="G502" s="114"/>
      <c r="H502" s="114">
        <f t="shared" si="1"/>
        <v>46.2</v>
      </c>
      <c r="I502" s="114">
        <f t="shared" si="2"/>
        <v>57.2</v>
      </c>
      <c r="J502" s="114">
        <f t="shared" si="3"/>
        <v>53.06666667</v>
      </c>
      <c r="K502" s="115">
        <f t="array" ref="K502">10*LOG(SUM(10^(B502:E502/10)/((B502&gt;0)*1+(C502&gt;0)*1+(D502&gt;0)*1+(E502&gt;0)*1)))</f>
        <v>54.99084147</v>
      </c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114"/>
      <c r="Y502" s="114"/>
      <c r="Z502" s="114"/>
      <c r="AA502" s="114"/>
    </row>
    <row r="503">
      <c r="A503" s="111">
        <v>0.6446180555555555</v>
      </c>
      <c r="B503" s="112"/>
      <c r="C503" s="113">
        <v>55.7</v>
      </c>
      <c r="D503" s="113">
        <v>57.0</v>
      </c>
      <c r="E503" s="113">
        <v>43.0</v>
      </c>
      <c r="F503" s="114"/>
      <c r="G503" s="114"/>
      <c r="H503" s="114">
        <f t="shared" si="1"/>
        <v>43</v>
      </c>
      <c r="I503" s="114">
        <f t="shared" si="2"/>
        <v>57</v>
      </c>
      <c r="J503" s="114">
        <f t="shared" si="3"/>
        <v>51.9</v>
      </c>
      <c r="K503" s="115">
        <f t="array" ref="K503">10*LOG(SUM(10^(B503:E503/10)/((B503&gt;0)*1+(C503&gt;0)*1+(D503&gt;0)*1+(E503&gt;0)*1)))</f>
        <v>54.73572646</v>
      </c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114"/>
      <c r="Y503" s="114"/>
      <c r="Z503" s="114"/>
      <c r="AA503" s="114"/>
    </row>
    <row r="504">
      <c r="A504" s="111">
        <v>0.6446296296296297</v>
      </c>
      <c r="B504" s="112"/>
      <c r="C504" s="113">
        <v>53.9</v>
      </c>
      <c r="D504" s="113">
        <v>58.4</v>
      </c>
      <c r="E504" s="113">
        <v>47.6</v>
      </c>
      <c r="F504" s="114"/>
      <c r="G504" s="114"/>
      <c r="H504" s="114">
        <f t="shared" si="1"/>
        <v>47.6</v>
      </c>
      <c r="I504" s="114">
        <f t="shared" si="2"/>
        <v>58.4</v>
      </c>
      <c r="J504" s="114">
        <f t="shared" si="3"/>
        <v>53.3</v>
      </c>
      <c r="K504" s="115">
        <f t="array" ref="K504">10*LOG(SUM(10^(B504:E504/10)/((B504&gt;0)*1+(C504&gt;0)*1+(D504&gt;0)*1+(E504&gt;0)*1)))</f>
        <v>55.20634977</v>
      </c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114"/>
      <c r="Y504" s="114"/>
      <c r="Z504" s="114"/>
      <c r="AA504" s="114"/>
    </row>
    <row r="505">
      <c r="A505" s="111">
        <v>0.6446412037037037</v>
      </c>
      <c r="B505" s="112"/>
      <c r="C505" s="113">
        <v>54.6</v>
      </c>
      <c r="D505" s="113">
        <v>58.8</v>
      </c>
      <c r="E505" s="113">
        <v>50.0</v>
      </c>
      <c r="F505" s="114"/>
      <c r="G505" s="114"/>
      <c r="H505" s="114">
        <f t="shared" si="1"/>
        <v>50</v>
      </c>
      <c r="I505" s="114">
        <f t="shared" si="2"/>
        <v>58.8</v>
      </c>
      <c r="J505" s="114">
        <f t="shared" si="3"/>
        <v>54.46666667</v>
      </c>
      <c r="K505" s="115">
        <f t="array" ref="K505">10*LOG(SUM(10^(B505:E505/10)/((B505&gt;0)*1+(C505&gt;0)*1+(D505&gt;0)*1+(E505&gt;0)*1)))</f>
        <v>55.82435244</v>
      </c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114"/>
      <c r="Y505" s="114"/>
      <c r="Z505" s="114"/>
      <c r="AA505" s="114"/>
    </row>
    <row r="506">
      <c r="A506" s="111">
        <v>0.6446527777777777</v>
      </c>
      <c r="B506" s="112"/>
      <c r="C506" s="113">
        <v>54.5</v>
      </c>
      <c r="D506" s="113">
        <v>57.7</v>
      </c>
      <c r="E506" s="113">
        <v>49.7</v>
      </c>
      <c r="F506" s="114"/>
      <c r="G506" s="114"/>
      <c r="H506" s="114">
        <f t="shared" si="1"/>
        <v>49.7</v>
      </c>
      <c r="I506" s="114">
        <f t="shared" si="2"/>
        <v>57.7</v>
      </c>
      <c r="J506" s="114">
        <f t="shared" si="3"/>
        <v>53.96666667</v>
      </c>
      <c r="K506" s="115">
        <f t="array" ref="K506">10*LOG(SUM(10^(B506:E506/10)/((B506&gt;0)*1+(C506&gt;0)*1+(D506&gt;0)*1+(E506&gt;0)*1)))</f>
        <v>55.06959554</v>
      </c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114"/>
      <c r="Y506" s="114"/>
      <c r="Z506" s="114"/>
      <c r="AA506" s="114"/>
    </row>
    <row r="507">
      <c r="A507" s="111">
        <v>0.6446643518518519</v>
      </c>
      <c r="B507" s="112"/>
      <c r="C507" s="113">
        <v>55.3</v>
      </c>
      <c r="D507" s="113">
        <v>59.8</v>
      </c>
      <c r="E507" s="113">
        <v>49.9</v>
      </c>
      <c r="F507" s="114"/>
      <c r="G507" s="114"/>
      <c r="H507" s="114">
        <f t="shared" si="1"/>
        <v>49.9</v>
      </c>
      <c r="I507" s="114">
        <f t="shared" si="2"/>
        <v>59.8</v>
      </c>
      <c r="J507" s="114">
        <f t="shared" si="3"/>
        <v>55</v>
      </c>
      <c r="K507" s="115">
        <f t="array" ref="K507">10*LOG(SUM(10^(B507:E507/10)/((B507&gt;0)*1+(C507&gt;0)*1+(D507&gt;0)*1+(E507&gt;0)*1)))</f>
        <v>56.66381139</v>
      </c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114"/>
      <c r="Y507" s="114"/>
      <c r="Z507" s="114"/>
      <c r="AA507" s="114"/>
    </row>
    <row r="508">
      <c r="A508" s="111">
        <v>0.6446759259259259</v>
      </c>
      <c r="B508" s="112"/>
      <c r="C508" s="113">
        <v>55.1</v>
      </c>
      <c r="D508" s="113">
        <v>56.3</v>
      </c>
      <c r="E508" s="113">
        <v>50.4</v>
      </c>
      <c r="F508" s="114"/>
      <c r="G508" s="114"/>
      <c r="H508" s="114">
        <f t="shared" si="1"/>
        <v>50.4</v>
      </c>
      <c r="I508" s="114">
        <f t="shared" si="2"/>
        <v>56.3</v>
      </c>
      <c r="J508" s="114">
        <f t="shared" si="3"/>
        <v>53.93333333</v>
      </c>
      <c r="K508" s="115">
        <f t="array" ref="K508">10*LOG(SUM(10^(B508:E508/10)/((B508&gt;0)*1+(C508&gt;0)*1+(D508&gt;0)*1+(E508&gt;0)*1)))</f>
        <v>54.57287296</v>
      </c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114"/>
      <c r="Y508" s="114"/>
      <c r="Z508" s="114"/>
      <c r="AA508" s="114"/>
    </row>
    <row r="509">
      <c r="A509" s="111">
        <v>0.6446875</v>
      </c>
      <c r="B509" s="112"/>
      <c r="C509" s="113">
        <v>56.7</v>
      </c>
      <c r="D509" s="113">
        <v>58.9</v>
      </c>
      <c r="E509" s="113">
        <v>51.4</v>
      </c>
      <c r="F509" s="114"/>
      <c r="G509" s="114"/>
      <c r="H509" s="114">
        <f t="shared" si="1"/>
        <v>51.4</v>
      </c>
      <c r="I509" s="114">
        <f t="shared" si="2"/>
        <v>58.9</v>
      </c>
      <c r="J509" s="114">
        <f t="shared" si="3"/>
        <v>55.66666667</v>
      </c>
      <c r="K509" s="115">
        <f t="array" ref="K509">10*LOG(SUM(10^(B509:E509/10)/((B509&gt;0)*1+(C509&gt;0)*1+(D509&gt;0)*1+(E509&gt;0)*1)))</f>
        <v>56.63393603</v>
      </c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114"/>
      <c r="Y509" s="114"/>
      <c r="Z509" s="114"/>
      <c r="AA509" s="114"/>
    </row>
    <row r="510">
      <c r="A510" s="111">
        <v>0.6446990740740741</v>
      </c>
      <c r="B510" s="112"/>
      <c r="C510" s="113">
        <v>58.4</v>
      </c>
      <c r="D510" s="113">
        <v>60.5</v>
      </c>
      <c r="E510" s="113">
        <v>51.7</v>
      </c>
      <c r="F510" s="114"/>
      <c r="G510" s="114"/>
      <c r="H510" s="114">
        <f t="shared" si="1"/>
        <v>51.7</v>
      </c>
      <c r="I510" s="114">
        <f t="shared" si="2"/>
        <v>60.5</v>
      </c>
      <c r="J510" s="114">
        <f t="shared" si="3"/>
        <v>56.86666667</v>
      </c>
      <c r="K510" s="115">
        <f t="array" ref="K510">10*LOG(SUM(10^(B510:E510/10)/((B510&gt;0)*1+(C510&gt;0)*1+(D510&gt;0)*1+(E510&gt;0)*1)))</f>
        <v>58.155249</v>
      </c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114"/>
      <c r="Y510" s="114"/>
      <c r="Z510" s="114"/>
      <c r="AA510" s="114"/>
    </row>
    <row r="511">
      <c r="A511" s="111">
        <v>0.6447106481481482</v>
      </c>
      <c r="B511" s="112"/>
      <c r="C511" s="113">
        <v>57.1</v>
      </c>
      <c r="D511" s="113">
        <v>61.7</v>
      </c>
      <c r="E511" s="113">
        <v>49.8</v>
      </c>
      <c r="F511" s="114"/>
      <c r="G511" s="114"/>
      <c r="H511" s="114">
        <f t="shared" si="1"/>
        <v>49.8</v>
      </c>
      <c r="I511" s="114">
        <f t="shared" si="2"/>
        <v>61.7</v>
      </c>
      <c r="J511" s="114">
        <f t="shared" si="3"/>
        <v>56.2</v>
      </c>
      <c r="K511" s="115">
        <f t="array" ref="K511">10*LOG(SUM(10^(B511:E511/10)/((B511&gt;0)*1+(C511&gt;0)*1+(D511&gt;0)*1+(E511&gt;0)*1)))</f>
        <v>58.42498994</v>
      </c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114"/>
      <c r="Y511" s="114"/>
      <c r="Z511" s="114"/>
      <c r="AA511" s="114"/>
    </row>
    <row r="512">
      <c r="A512" s="111">
        <v>0.6447222222222222</v>
      </c>
      <c r="B512" s="112"/>
      <c r="C512" s="113">
        <v>57.8</v>
      </c>
      <c r="D512" s="113">
        <v>62.9</v>
      </c>
      <c r="E512" s="113">
        <v>49.1</v>
      </c>
      <c r="F512" s="114"/>
      <c r="G512" s="114"/>
      <c r="H512" s="114">
        <f t="shared" si="1"/>
        <v>49.1</v>
      </c>
      <c r="I512" s="114">
        <f t="shared" si="2"/>
        <v>62.9</v>
      </c>
      <c r="J512" s="114">
        <f t="shared" si="3"/>
        <v>56.6</v>
      </c>
      <c r="K512" s="115">
        <f t="array" ref="K512">10*LOG(SUM(10^(B512:E512/10)/((B512&gt;0)*1+(C512&gt;0)*1+(D512&gt;0)*1+(E512&gt;0)*1)))</f>
        <v>59.43443109</v>
      </c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114"/>
      <c r="Y512" s="114"/>
      <c r="Z512" s="114"/>
      <c r="AA512" s="114"/>
    </row>
    <row r="513">
      <c r="A513" s="111">
        <v>0.6447337962962963</v>
      </c>
      <c r="B513" s="112"/>
      <c r="C513" s="113">
        <v>57.3</v>
      </c>
      <c r="D513" s="113">
        <v>62.7</v>
      </c>
      <c r="E513" s="113">
        <v>52.7</v>
      </c>
      <c r="F513" s="114"/>
      <c r="G513" s="114"/>
      <c r="H513" s="114">
        <f t="shared" si="1"/>
        <v>52.7</v>
      </c>
      <c r="I513" s="114">
        <f t="shared" si="2"/>
        <v>62.7</v>
      </c>
      <c r="J513" s="114">
        <f t="shared" si="3"/>
        <v>57.56666667</v>
      </c>
      <c r="K513" s="115">
        <f t="array" ref="K513">10*LOG(SUM(10^(B513:E513/10)/((B513&gt;0)*1+(C513&gt;0)*1+(D513&gt;0)*1+(E513&gt;0)*1)))</f>
        <v>59.35394504</v>
      </c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114"/>
      <c r="Y513" s="114"/>
      <c r="Z513" s="114"/>
      <c r="AA513" s="114"/>
    </row>
    <row r="514">
      <c r="A514" s="111">
        <v>0.6447453703703704</v>
      </c>
      <c r="B514" s="112"/>
      <c r="C514" s="113">
        <v>57.8</v>
      </c>
      <c r="D514" s="113">
        <v>62.5</v>
      </c>
      <c r="E514" s="113">
        <v>52.1</v>
      </c>
      <c r="F514" s="114"/>
      <c r="G514" s="114"/>
      <c r="H514" s="114">
        <f t="shared" si="1"/>
        <v>52.1</v>
      </c>
      <c r="I514" s="114">
        <f t="shared" si="2"/>
        <v>62.5</v>
      </c>
      <c r="J514" s="114">
        <f t="shared" si="3"/>
        <v>57.46666667</v>
      </c>
      <c r="K514" s="115">
        <f t="array" ref="K514">10*LOG(SUM(10^(B514:E514/10)/((B514&gt;0)*1+(C514&gt;0)*1+(D514&gt;0)*1+(E514&gt;0)*1)))</f>
        <v>59.28228693</v>
      </c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114"/>
      <c r="Y514" s="114"/>
      <c r="Z514" s="114"/>
      <c r="AA514" s="114"/>
    </row>
    <row r="515">
      <c r="A515" s="111">
        <v>0.6447569444444444</v>
      </c>
      <c r="B515" s="112"/>
      <c r="C515" s="113">
        <v>54.7</v>
      </c>
      <c r="D515" s="113">
        <v>61.8</v>
      </c>
      <c r="E515" s="113">
        <v>52.4</v>
      </c>
      <c r="F515" s="114"/>
      <c r="G515" s="114"/>
      <c r="H515" s="114">
        <f t="shared" si="1"/>
        <v>52.4</v>
      </c>
      <c r="I515" s="114">
        <f t="shared" si="2"/>
        <v>61.8</v>
      </c>
      <c r="J515" s="114">
        <f t="shared" si="3"/>
        <v>56.3</v>
      </c>
      <c r="K515" s="115">
        <f t="array" ref="K515">10*LOG(SUM(10^(B515:E515/10)/((B515&gt;0)*1+(C515&gt;0)*1+(D515&gt;0)*1+(E515&gt;0)*1)))</f>
        <v>58.20083891</v>
      </c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114"/>
      <c r="Y515" s="114"/>
      <c r="Z515" s="114"/>
      <c r="AA515" s="114"/>
    </row>
    <row r="516">
      <c r="A516" s="111">
        <v>0.6447685185185185</v>
      </c>
      <c r="B516" s="112"/>
      <c r="C516" s="113">
        <v>53.0</v>
      </c>
      <c r="D516" s="113">
        <v>61.5</v>
      </c>
      <c r="E516" s="113">
        <v>50.9</v>
      </c>
      <c r="F516" s="114"/>
      <c r="G516" s="114"/>
      <c r="H516" s="114">
        <f t="shared" si="1"/>
        <v>50.9</v>
      </c>
      <c r="I516" s="114">
        <f t="shared" si="2"/>
        <v>61.5</v>
      </c>
      <c r="J516" s="114">
        <f t="shared" si="3"/>
        <v>55.13333333</v>
      </c>
      <c r="K516" s="115">
        <f t="array" ref="K516">10*LOG(SUM(10^(B516:E516/10)/((B516&gt;0)*1+(C516&gt;0)*1+(D516&gt;0)*1+(E516&gt;0)*1)))</f>
        <v>57.62201166</v>
      </c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114"/>
      <c r="Y516" s="114"/>
      <c r="Z516" s="114"/>
      <c r="AA516" s="114"/>
    </row>
    <row r="517">
      <c r="A517" s="111">
        <v>0.6447800925925926</v>
      </c>
      <c r="B517" s="112"/>
      <c r="C517" s="113">
        <v>54.2</v>
      </c>
      <c r="D517" s="113">
        <v>59.3</v>
      </c>
      <c r="E517" s="113">
        <v>51.8</v>
      </c>
      <c r="F517" s="114"/>
      <c r="G517" s="114"/>
      <c r="H517" s="114">
        <f t="shared" si="1"/>
        <v>51.8</v>
      </c>
      <c r="I517" s="114">
        <f t="shared" si="2"/>
        <v>59.3</v>
      </c>
      <c r="J517" s="114">
        <f t="shared" si="3"/>
        <v>55.1</v>
      </c>
      <c r="K517" s="115">
        <f t="array" ref="K517">10*LOG(SUM(10^(B517:E517/10)/((B517&gt;0)*1+(C517&gt;0)*1+(D517&gt;0)*1+(E517&gt;0)*1)))</f>
        <v>56.25148432</v>
      </c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114"/>
      <c r="Y517" s="114"/>
      <c r="Z517" s="114"/>
      <c r="AA517" s="114"/>
    </row>
    <row r="518">
      <c r="A518" s="111">
        <v>0.6447916666666667</v>
      </c>
      <c r="B518" s="112"/>
      <c r="C518" s="113">
        <v>53.1</v>
      </c>
      <c r="D518" s="113">
        <v>62.9</v>
      </c>
      <c r="E518" s="113">
        <v>50.1</v>
      </c>
      <c r="F518" s="114"/>
      <c r="G518" s="114"/>
      <c r="H518" s="114">
        <f t="shared" si="1"/>
        <v>50.1</v>
      </c>
      <c r="I518" s="114">
        <f t="shared" si="2"/>
        <v>62.9</v>
      </c>
      <c r="J518" s="114">
        <f t="shared" si="3"/>
        <v>55.36666667</v>
      </c>
      <c r="K518" s="115">
        <f t="array" ref="K518">10*LOG(SUM(10^(B518:E518/10)/((B518&gt;0)*1+(C518&gt;0)*1+(D518&gt;0)*1+(E518&gt;0)*1)))</f>
        <v>58.76284961</v>
      </c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114"/>
      <c r="Y518" s="114"/>
      <c r="Z518" s="114"/>
      <c r="AA518" s="114"/>
    </row>
    <row r="519">
      <c r="A519" s="111">
        <v>0.6448032407407407</v>
      </c>
      <c r="B519" s="112"/>
      <c r="C519" s="113">
        <v>53.4</v>
      </c>
      <c r="D519" s="113">
        <v>61.4</v>
      </c>
      <c r="E519" s="113">
        <v>48.4</v>
      </c>
      <c r="F519" s="114"/>
      <c r="G519" s="114"/>
      <c r="H519" s="114">
        <f t="shared" si="1"/>
        <v>48.4</v>
      </c>
      <c r="I519" s="114">
        <f t="shared" si="2"/>
        <v>61.4</v>
      </c>
      <c r="J519" s="114">
        <f t="shared" si="3"/>
        <v>54.4</v>
      </c>
      <c r="K519" s="115">
        <f t="array" ref="K519">10*LOG(SUM(10^(B519:E519/10)/((B519&gt;0)*1+(C519&gt;0)*1+(D519&gt;0)*1+(E519&gt;0)*1)))</f>
        <v>57.45164486</v>
      </c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114"/>
      <c r="Y519" s="114"/>
      <c r="Z519" s="114"/>
      <c r="AA519" s="114"/>
    </row>
    <row r="520">
      <c r="A520" s="111">
        <v>0.6448148148148148</v>
      </c>
      <c r="B520" s="112"/>
      <c r="C520" s="113">
        <v>54.4</v>
      </c>
      <c r="D520" s="113">
        <v>60.4</v>
      </c>
      <c r="E520" s="113">
        <v>46.3</v>
      </c>
      <c r="F520" s="114"/>
      <c r="G520" s="114"/>
      <c r="H520" s="114">
        <f t="shared" si="1"/>
        <v>46.3</v>
      </c>
      <c r="I520" s="114">
        <f t="shared" si="2"/>
        <v>60.4</v>
      </c>
      <c r="J520" s="114">
        <f t="shared" si="3"/>
        <v>53.7</v>
      </c>
      <c r="K520" s="115">
        <f t="array" ref="K520">10*LOG(SUM(10^(B520:E520/10)/((B520&gt;0)*1+(C520&gt;0)*1+(D520&gt;0)*1+(E520&gt;0)*1)))</f>
        <v>56.73500124</v>
      </c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114"/>
      <c r="Y520" s="114"/>
      <c r="Z520" s="114"/>
      <c r="AA520" s="114"/>
    </row>
    <row r="521">
      <c r="A521" s="111">
        <v>0.6448263888888889</v>
      </c>
      <c r="B521" s="112"/>
      <c r="C521" s="113">
        <v>55.8</v>
      </c>
      <c r="D521" s="113">
        <v>58.4</v>
      </c>
      <c r="E521" s="113">
        <v>47.0</v>
      </c>
      <c r="F521" s="114"/>
      <c r="G521" s="114"/>
      <c r="H521" s="114">
        <f t="shared" si="1"/>
        <v>47</v>
      </c>
      <c r="I521" s="114">
        <f t="shared" si="2"/>
        <v>58.4</v>
      </c>
      <c r="J521" s="114">
        <f t="shared" si="3"/>
        <v>53.73333333</v>
      </c>
      <c r="K521" s="115">
        <f t="array" ref="K521">10*LOG(SUM(10^(B521:E521/10)/((B521&gt;0)*1+(C521&gt;0)*1+(D521&gt;0)*1+(E521&gt;0)*1)))</f>
        <v>55.72925824</v>
      </c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114"/>
      <c r="Y521" s="114"/>
      <c r="Z521" s="114"/>
      <c r="AA521" s="114"/>
    </row>
    <row r="522">
      <c r="A522" s="111">
        <v>0.6448379629629629</v>
      </c>
      <c r="B522" s="112"/>
      <c r="C522" s="113">
        <v>52.8</v>
      </c>
      <c r="D522" s="113">
        <v>57.2</v>
      </c>
      <c r="E522" s="113">
        <v>48.1</v>
      </c>
      <c r="F522" s="114"/>
      <c r="G522" s="114"/>
      <c r="H522" s="114">
        <f t="shared" si="1"/>
        <v>48.1</v>
      </c>
      <c r="I522" s="114">
        <f t="shared" si="2"/>
        <v>57.2</v>
      </c>
      <c r="J522" s="114">
        <f t="shared" si="3"/>
        <v>52.7</v>
      </c>
      <c r="K522" s="115">
        <f t="array" ref="K522">10*LOG(SUM(10^(B522:E522/10)/((B522&gt;0)*1+(C522&gt;0)*1+(D522&gt;0)*1+(E522&gt;0)*1)))</f>
        <v>54.14928778</v>
      </c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114"/>
      <c r="Y522" s="114"/>
      <c r="Z522" s="114"/>
      <c r="AA522" s="114"/>
    </row>
    <row r="523">
      <c r="A523" s="111">
        <v>0.6448495370370371</v>
      </c>
      <c r="B523" s="112"/>
      <c r="C523" s="113">
        <v>53.5</v>
      </c>
      <c r="D523" s="113">
        <v>57.1</v>
      </c>
      <c r="E523" s="113">
        <v>48.9</v>
      </c>
      <c r="F523" s="114"/>
      <c r="G523" s="114"/>
      <c r="H523" s="114">
        <f t="shared" si="1"/>
        <v>48.9</v>
      </c>
      <c r="I523" s="114">
        <f t="shared" si="2"/>
        <v>57.1</v>
      </c>
      <c r="J523" s="114">
        <f t="shared" si="3"/>
        <v>53.16666667</v>
      </c>
      <c r="K523" s="115">
        <f t="array" ref="K523">10*LOG(SUM(10^(B523:E523/10)/((B523&gt;0)*1+(C523&gt;0)*1+(D523&gt;0)*1+(E523&gt;0)*1)))</f>
        <v>54.33694757</v>
      </c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114"/>
      <c r="Y523" s="114"/>
      <c r="Z523" s="114"/>
      <c r="AA523" s="114"/>
    </row>
    <row r="524">
      <c r="A524" s="111">
        <v>0.6448611111111111</v>
      </c>
      <c r="B524" s="112"/>
      <c r="C524" s="113">
        <v>52.7</v>
      </c>
      <c r="D524" s="113">
        <v>56.6</v>
      </c>
      <c r="E524" s="113">
        <v>44.5</v>
      </c>
      <c r="F524" s="114"/>
      <c r="G524" s="114"/>
      <c r="H524" s="114">
        <f t="shared" si="1"/>
        <v>44.5</v>
      </c>
      <c r="I524" s="114">
        <f t="shared" si="2"/>
        <v>56.6</v>
      </c>
      <c r="J524" s="114">
        <f t="shared" si="3"/>
        <v>51.26666667</v>
      </c>
      <c r="K524" s="115">
        <f t="array" ref="K524">10*LOG(SUM(10^(B524:E524/10)/((B524&gt;0)*1+(C524&gt;0)*1+(D524&gt;0)*1+(E524&gt;0)*1)))</f>
        <v>53.49912948</v>
      </c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114"/>
      <c r="Y524" s="114"/>
      <c r="Z524" s="114"/>
      <c r="AA524" s="114"/>
    </row>
    <row r="525">
      <c r="A525" s="111">
        <v>0.6448726851851851</v>
      </c>
      <c r="B525" s="112"/>
      <c r="C525" s="113">
        <v>53.7</v>
      </c>
      <c r="D525" s="113">
        <v>55.8</v>
      </c>
      <c r="E525" s="113">
        <v>41.1</v>
      </c>
      <c r="F525" s="114"/>
      <c r="G525" s="114"/>
      <c r="H525" s="114">
        <f t="shared" si="1"/>
        <v>41.1</v>
      </c>
      <c r="I525" s="114">
        <f t="shared" si="2"/>
        <v>55.8</v>
      </c>
      <c r="J525" s="114">
        <f t="shared" si="3"/>
        <v>50.2</v>
      </c>
      <c r="K525" s="115">
        <f t="array" ref="K525">10*LOG(SUM(10^(B525:E525/10)/((B525&gt;0)*1+(C525&gt;0)*1+(D525&gt;0)*1+(E525&gt;0)*1)))</f>
        <v>53.2048955</v>
      </c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114"/>
      <c r="Y525" s="114"/>
      <c r="Z525" s="114"/>
      <c r="AA525" s="114"/>
    </row>
    <row r="526">
      <c r="A526" s="111">
        <v>0.6448842592592593</v>
      </c>
      <c r="B526" s="112"/>
      <c r="C526" s="113">
        <v>53.1</v>
      </c>
      <c r="D526" s="113">
        <v>53.8</v>
      </c>
      <c r="E526" s="113">
        <v>41.8</v>
      </c>
      <c r="F526" s="114"/>
      <c r="G526" s="114"/>
      <c r="H526" s="114">
        <f t="shared" si="1"/>
        <v>41.8</v>
      </c>
      <c r="I526" s="114">
        <f t="shared" si="2"/>
        <v>53.8</v>
      </c>
      <c r="J526" s="114">
        <f t="shared" si="3"/>
        <v>49.56666667</v>
      </c>
      <c r="K526" s="115">
        <f t="array" ref="K526">10*LOG(SUM(10^(B526:E526/10)/((B526&gt;0)*1+(C526&gt;0)*1+(D526&gt;0)*1+(E526&gt;0)*1)))</f>
        <v>51.84874665</v>
      </c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114"/>
      <c r="Y526" s="114"/>
      <c r="Z526" s="114"/>
      <c r="AA526" s="114"/>
    </row>
    <row r="527">
      <c r="A527" s="111">
        <v>0.6448958333333333</v>
      </c>
      <c r="B527" s="112"/>
      <c r="C527" s="113">
        <v>52.2</v>
      </c>
      <c r="D527" s="113">
        <v>54.1</v>
      </c>
      <c r="E527" s="113">
        <v>41.1</v>
      </c>
      <c r="F527" s="114"/>
      <c r="G527" s="114"/>
      <c r="H527" s="114">
        <f t="shared" si="1"/>
        <v>41.1</v>
      </c>
      <c r="I527" s="114">
        <f t="shared" si="2"/>
        <v>54.1</v>
      </c>
      <c r="J527" s="114">
        <f t="shared" si="3"/>
        <v>49.13333333</v>
      </c>
      <c r="K527" s="115">
        <f t="array" ref="K527">10*LOG(SUM(10^(B527:E527/10)/((B527&gt;0)*1+(C527&gt;0)*1+(D527&gt;0)*1+(E527&gt;0)*1)))</f>
        <v>51.62247446</v>
      </c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114"/>
      <c r="Y527" s="114"/>
      <c r="Z527" s="114"/>
      <c r="AA527" s="114"/>
    </row>
    <row r="528">
      <c r="A528" s="111">
        <v>0.6449074074074074</v>
      </c>
      <c r="B528" s="112"/>
      <c r="C528" s="113">
        <v>51.2</v>
      </c>
      <c r="D528" s="113">
        <v>54.2</v>
      </c>
      <c r="E528" s="113">
        <v>42.0</v>
      </c>
      <c r="F528" s="114"/>
      <c r="G528" s="114"/>
      <c r="H528" s="114">
        <f t="shared" si="1"/>
        <v>42</v>
      </c>
      <c r="I528" s="114">
        <f t="shared" si="2"/>
        <v>54.2</v>
      </c>
      <c r="J528" s="114">
        <f t="shared" si="3"/>
        <v>49.13333333</v>
      </c>
      <c r="K528" s="115">
        <f t="array" ref="K528">10*LOG(SUM(10^(B528:E528/10)/((B528&gt;0)*1+(C528&gt;0)*1+(D528&gt;0)*1+(E528&gt;0)*1)))</f>
        <v>51.36405991</v>
      </c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114"/>
      <c r="Y528" s="114"/>
      <c r="Z528" s="114"/>
      <c r="AA528" s="114"/>
    </row>
    <row r="529">
      <c r="A529" s="111">
        <v>0.6449189814814815</v>
      </c>
      <c r="B529" s="112"/>
      <c r="C529" s="113">
        <v>50.0</v>
      </c>
      <c r="D529" s="113">
        <v>54.6</v>
      </c>
      <c r="E529" s="113">
        <v>45.8</v>
      </c>
      <c r="F529" s="114"/>
      <c r="G529" s="114"/>
      <c r="H529" s="114">
        <f t="shared" si="1"/>
        <v>45.8</v>
      </c>
      <c r="I529" s="114">
        <f t="shared" si="2"/>
        <v>54.6</v>
      </c>
      <c r="J529" s="114">
        <f t="shared" si="3"/>
        <v>50.13333333</v>
      </c>
      <c r="K529" s="115">
        <f t="array" ref="K529">10*LOG(SUM(10^(B529:E529/10)/((B529&gt;0)*1+(C529&gt;0)*1+(D529&gt;0)*1+(E529&gt;0)*1)))</f>
        <v>51.52719458</v>
      </c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114"/>
      <c r="Y529" s="114"/>
      <c r="Z529" s="114"/>
      <c r="AA529" s="114"/>
    </row>
    <row r="530">
      <c r="A530" s="111">
        <v>0.6449305555555556</v>
      </c>
      <c r="B530" s="112"/>
      <c r="C530" s="113">
        <v>50.0</v>
      </c>
      <c r="D530" s="113">
        <v>54.4</v>
      </c>
      <c r="E530" s="113">
        <v>40.6</v>
      </c>
      <c r="F530" s="114"/>
      <c r="G530" s="114"/>
      <c r="H530" s="114">
        <f t="shared" si="1"/>
        <v>40.6</v>
      </c>
      <c r="I530" s="114">
        <f t="shared" si="2"/>
        <v>54.4</v>
      </c>
      <c r="J530" s="114">
        <f t="shared" si="3"/>
        <v>48.33333333</v>
      </c>
      <c r="K530" s="115">
        <f t="array" ref="K530">10*LOG(SUM(10^(B530:E530/10)/((B530&gt;0)*1+(C530&gt;0)*1+(D530&gt;0)*1+(E530&gt;0)*1)))</f>
        <v>51.10483544</v>
      </c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114"/>
      <c r="Y530" s="114"/>
      <c r="Z530" s="114"/>
      <c r="AA530" s="114"/>
    </row>
    <row r="531">
      <c r="A531" s="111">
        <v>0.6449421296296296</v>
      </c>
      <c r="B531" s="112"/>
      <c r="C531" s="113">
        <v>51.6</v>
      </c>
      <c r="D531" s="113">
        <v>56.3</v>
      </c>
      <c r="E531" s="113">
        <v>42.0</v>
      </c>
      <c r="F531" s="114"/>
      <c r="G531" s="114"/>
      <c r="H531" s="114">
        <f t="shared" si="1"/>
        <v>42</v>
      </c>
      <c r="I531" s="114">
        <f t="shared" si="2"/>
        <v>56.3</v>
      </c>
      <c r="J531" s="114">
        <f t="shared" si="3"/>
        <v>49.96666667</v>
      </c>
      <c r="K531" s="115">
        <f t="array" ref="K531">10*LOG(SUM(10^(B531:E531/10)/((B531&gt;0)*1+(C531&gt;0)*1+(D531&gt;0)*1+(E531&gt;0)*1)))</f>
        <v>52.91497187</v>
      </c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114"/>
      <c r="Y531" s="114"/>
      <c r="Z531" s="114"/>
      <c r="AA531" s="114"/>
    </row>
    <row r="532">
      <c r="A532" s="111">
        <v>0.6449537037037038</v>
      </c>
      <c r="B532" s="112"/>
      <c r="C532" s="113">
        <v>50.0</v>
      </c>
      <c r="D532" s="113">
        <v>59.4</v>
      </c>
      <c r="E532" s="113">
        <v>43.1</v>
      </c>
      <c r="F532" s="114"/>
      <c r="G532" s="114"/>
      <c r="H532" s="114">
        <f t="shared" si="1"/>
        <v>43.1</v>
      </c>
      <c r="I532" s="114">
        <f t="shared" si="2"/>
        <v>59.4</v>
      </c>
      <c r="J532" s="114">
        <f t="shared" si="3"/>
        <v>50.83333333</v>
      </c>
      <c r="K532" s="115">
        <f t="array" ref="K532">10*LOG(SUM(10^(B532:E532/10)/((B532&gt;0)*1+(C532&gt;0)*1+(D532&gt;0)*1+(E532&gt;0)*1)))</f>
        <v>55.19119761</v>
      </c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114"/>
      <c r="Y532" s="114"/>
      <c r="Z532" s="114"/>
      <c r="AA532" s="114"/>
    </row>
    <row r="533">
      <c r="A533" s="111">
        <v>0.6449652777777778</v>
      </c>
      <c r="B533" s="112"/>
      <c r="C533" s="113">
        <v>51.8</v>
      </c>
      <c r="D533" s="113">
        <v>56.9</v>
      </c>
      <c r="E533" s="113">
        <v>43.5</v>
      </c>
      <c r="F533" s="114"/>
      <c r="G533" s="114"/>
      <c r="H533" s="114">
        <f t="shared" si="1"/>
        <v>43.5</v>
      </c>
      <c r="I533" s="114">
        <f t="shared" si="2"/>
        <v>56.9</v>
      </c>
      <c r="J533" s="114">
        <f t="shared" si="3"/>
        <v>50.73333333</v>
      </c>
      <c r="K533" s="115">
        <f t="array" ref="K533">10*LOG(SUM(10^(B533:E533/10)/((B533&gt;0)*1+(C533&gt;0)*1+(D533&gt;0)*1+(E533&gt;0)*1)))</f>
        <v>53.44734829</v>
      </c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114"/>
      <c r="Y533" s="114"/>
      <c r="Z533" s="114"/>
      <c r="AA533" s="114"/>
    </row>
    <row r="534">
      <c r="A534" s="111">
        <v>0.6449768518518518</v>
      </c>
      <c r="B534" s="112"/>
      <c r="C534" s="113">
        <v>51.9</v>
      </c>
      <c r="D534" s="113">
        <v>54.7</v>
      </c>
      <c r="E534" s="113">
        <v>44.9</v>
      </c>
      <c r="F534" s="114"/>
      <c r="G534" s="114"/>
      <c r="H534" s="114">
        <f t="shared" si="1"/>
        <v>44.9</v>
      </c>
      <c r="I534" s="114">
        <f t="shared" si="2"/>
        <v>54.7</v>
      </c>
      <c r="J534" s="114">
        <f t="shared" si="3"/>
        <v>50.5</v>
      </c>
      <c r="K534" s="115">
        <f t="array" ref="K534">10*LOG(SUM(10^(B534:E534/10)/((B534&gt;0)*1+(C534&gt;0)*1+(D534&gt;0)*1+(E534&gt;0)*1)))</f>
        <v>52.04939427</v>
      </c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114"/>
      <c r="Y534" s="114"/>
      <c r="Z534" s="114"/>
      <c r="AA534" s="114"/>
    </row>
    <row r="535">
      <c r="A535" s="111">
        <v>0.644988425925926</v>
      </c>
      <c r="B535" s="112"/>
      <c r="C535" s="113">
        <v>53.8</v>
      </c>
      <c r="D535" s="113">
        <v>56.5</v>
      </c>
      <c r="E535" s="113">
        <v>45.5</v>
      </c>
      <c r="F535" s="114"/>
      <c r="G535" s="114"/>
      <c r="H535" s="114">
        <f t="shared" si="1"/>
        <v>45.5</v>
      </c>
      <c r="I535" s="114">
        <f t="shared" si="2"/>
        <v>56.5</v>
      </c>
      <c r="J535" s="114">
        <f t="shared" si="3"/>
        <v>51.93333333</v>
      </c>
      <c r="K535" s="115">
        <f t="array" ref="K535">10*LOG(SUM(10^(B535:E535/10)/((B535&gt;0)*1+(C535&gt;0)*1+(D535&gt;0)*1+(E535&gt;0)*1)))</f>
        <v>53.8144555</v>
      </c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114"/>
      <c r="Y535" s="114"/>
      <c r="Z535" s="114"/>
      <c r="AA535" s="114"/>
    </row>
    <row r="536">
      <c r="A536" s="111">
        <v>0.645</v>
      </c>
      <c r="B536" s="112"/>
      <c r="C536" s="113">
        <v>52.0</v>
      </c>
      <c r="D536" s="113">
        <v>55.5</v>
      </c>
      <c r="E536" s="113">
        <v>46.6</v>
      </c>
      <c r="F536" s="114"/>
      <c r="G536" s="114"/>
      <c r="H536" s="114">
        <f t="shared" si="1"/>
        <v>46.6</v>
      </c>
      <c r="I536" s="114">
        <f t="shared" si="2"/>
        <v>55.5</v>
      </c>
      <c r="J536" s="114">
        <f t="shared" si="3"/>
        <v>51.36666667</v>
      </c>
      <c r="K536" s="115">
        <f t="array" ref="K536">10*LOG(SUM(10^(B536:E536/10)/((B536&gt;0)*1+(C536&gt;0)*1+(D536&gt;0)*1+(E536&gt;0)*1)))</f>
        <v>52.70300286</v>
      </c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114"/>
      <c r="Y536" s="114"/>
      <c r="Z536" s="114"/>
      <c r="AA536" s="114"/>
    </row>
    <row r="537">
      <c r="A537" s="111">
        <v>0.6450115740740741</v>
      </c>
      <c r="B537" s="112"/>
      <c r="C537" s="113">
        <v>51.2</v>
      </c>
      <c r="D537" s="113">
        <v>57.0</v>
      </c>
      <c r="E537" s="113">
        <v>48.0</v>
      </c>
      <c r="F537" s="114"/>
      <c r="G537" s="114"/>
      <c r="H537" s="114">
        <f t="shared" si="1"/>
        <v>48</v>
      </c>
      <c r="I537" s="114">
        <f t="shared" si="2"/>
        <v>57</v>
      </c>
      <c r="J537" s="114">
        <f t="shared" si="3"/>
        <v>52.06666667</v>
      </c>
      <c r="K537" s="115">
        <f t="array" ref="K537">10*LOG(SUM(10^(B537:E537/10)/((B537&gt;0)*1+(C537&gt;0)*1+(D537&gt;0)*1+(E537&gt;0)*1)))</f>
        <v>53.65556395</v>
      </c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114"/>
      <c r="Y537" s="114"/>
      <c r="Z537" s="114"/>
      <c r="AA537" s="114"/>
    </row>
    <row r="538">
      <c r="A538" s="111">
        <v>0.6450231481481481</v>
      </c>
      <c r="B538" s="112"/>
      <c r="C538" s="113">
        <v>51.4</v>
      </c>
      <c r="D538" s="113">
        <v>55.5</v>
      </c>
      <c r="E538" s="113">
        <v>47.3</v>
      </c>
      <c r="F538" s="114"/>
      <c r="G538" s="114"/>
      <c r="H538" s="114">
        <f t="shared" si="1"/>
        <v>47.3</v>
      </c>
      <c r="I538" s="114">
        <f t="shared" si="2"/>
        <v>55.5</v>
      </c>
      <c r="J538" s="114">
        <f t="shared" si="3"/>
        <v>51.4</v>
      </c>
      <c r="K538" s="115">
        <f t="array" ref="K538">10*LOG(SUM(10^(B538:E538/10)/((B538&gt;0)*1+(C538&gt;0)*1+(D538&gt;0)*1+(E538&gt;0)*1)))</f>
        <v>52.60513408</v>
      </c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114"/>
      <c r="Y538" s="114"/>
      <c r="Z538" s="114"/>
      <c r="AA538" s="114"/>
    </row>
    <row r="539">
      <c r="A539" s="111">
        <v>0.6450347222222222</v>
      </c>
      <c r="B539" s="112"/>
      <c r="C539" s="113">
        <v>54.4</v>
      </c>
      <c r="D539" s="113">
        <v>53.7</v>
      </c>
      <c r="E539" s="113">
        <v>51.4</v>
      </c>
      <c r="F539" s="114"/>
      <c r="G539" s="114"/>
      <c r="H539" s="114">
        <f t="shared" si="1"/>
        <v>51.4</v>
      </c>
      <c r="I539" s="114">
        <f t="shared" si="2"/>
        <v>54.4</v>
      </c>
      <c r="J539" s="114">
        <f t="shared" si="3"/>
        <v>53.16666667</v>
      </c>
      <c r="K539" s="115">
        <f t="array" ref="K539">10*LOG(SUM(10^(B539:E539/10)/((B539&gt;0)*1+(C539&gt;0)*1+(D539&gt;0)*1+(E539&gt;0)*1)))</f>
        <v>53.3437679</v>
      </c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114"/>
      <c r="Y539" s="114"/>
      <c r="Z539" s="114"/>
      <c r="AA539" s="114"/>
    </row>
    <row r="540">
      <c r="A540" s="111">
        <v>0.6450462962962963</v>
      </c>
      <c r="B540" s="112"/>
      <c r="C540" s="113">
        <v>53.2</v>
      </c>
      <c r="D540" s="113">
        <v>51.7</v>
      </c>
      <c r="E540" s="113">
        <v>49.6</v>
      </c>
      <c r="F540" s="114"/>
      <c r="G540" s="114"/>
      <c r="H540" s="114">
        <f t="shared" si="1"/>
        <v>49.6</v>
      </c>
      <c r="I540" s="114">
        <f t="shared" si="2"/>
        <v>53.2</v>
      </c>
      <c r="J540" s="114">
        <f t="shared" si="3"/>
        <v>51.5</v>
      </c>
      <c r="K540" s="115">
        <f t="array" ref="K540">10*LOG(SUM(10^(B540:E540/10)/((B540&gt;0)*1+(C540&gt;0)*1+(D540&gt;0)*1+(E540&gt;0)*1)))</f>
        <v>51.74197992</v>
      </c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114"/>
      <c r="Y540" s="114"/>
      <c r="Z540" s="114"/>
      <c r="AA540" s="114"/>
    </row>
    <row r="541">
      <c r="A541" s="111">
        <v>0.6450578703703703</v>
      </c>
      <c r="B541" s="112"/>
      <c r="C541" s="113">
        <v>53.0</v>
      </c>
      <c r="D541" s="113">
        <v>52.8</v>
      </c>
      <c r="E541" s="113">
        <v>50.0</v>
      </c>
      <c r="F541" s="114"/>
      <c r="G541" s="114"/>
      <c r="H541" s="114">
        <f t="shared" si="1"/>
        <v>50</v>
      </c>
      <c r="I541" s="114">
        <f t="shared" si="2"/>
        <v>53</v>
      </c>
      <c r="J541" s="114">
        <f t="shared" si="3"/>
        <v>51.93333333</v>
      </c>
      <c r="K541" s="115">
        <f t="array" ref="K541">10*LOG(SUM(10^(B541:E541/10)/((B541&gt;0)*1+(C541&gt;0)*1+(D541&gt;0)*1+(E541&gt;0)*1)))</f>
        <v>52.1313979</v>
      </c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114"/>
      <c r="Y541" s="114"/>
      <c r="Z541" s="114"/>
      <c r="AA541" s="114"/>
    </row>
    <row r="542">
      <c r="A542" s="111">
        <v>0.6450694444444445</v>
      </c>
      <c r="B542" s="112"/>
      <c r="C542" s="113">
        <v>51.5</v>
      </c>
      <c r="D542" s="113">
        <v>51.0</v>
      </c>
      <c r="E542" s="113">
        <v>49.4</v>
      </c>
      <c r="F542" s="114"/>
      <c r="G542" s="114"/>
      <c r="H542" s="114">
        <f t="shared" si="1"/>
        <v>49.4</v>
      </c>
      <c r="I542" s="114">
        <f t="shared" si="2"/>
        <v>51.5</v>
      </c>
      <c r="J542" s="114">
        <f t="shared" si="3"/>
        <v>50.63333333</v>
      </c>
      <c r="K542" s="115">
        <f t="array" ref="K542">10*LOG(SUM(10^(B542:E542/10)/((B542&gt;0)*1+(C542&gt;0)*1+(D542&gt;0)*1+(E542&gt;0)*1)))</f>
        <v>50.72180825</v>
      </c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114"/>
      <c r="Y542" s="114"/>
      <c r="Z542" s="114"/>
      <c r="AA542" s="114"/>
    </row>
    <row r="543">
      <c r="A543" s="111">
        <v>0.6450810185185185</v>
      </c>
      <c r="B543" s="112"/>
      <c r="C543" s="113">
        <v>51.5</v>
      </c>
      <c r="D543" s="113">
        <v>51.7</v>
      </c>
      <c r="E543" s="113">
        <v>46.6</v>
      </c>
      <c r="F543" s="114"/>
      <c r="G543" s="114"/>
      <c r="H543" s="114">
        <f t="shared" si="1"/>
        <v>46.6</v>
      </c>
      <c r="I543" s="114">
        <f t="shared" si="2"/>
        <v>51.7</v>
      </c>
      <c r="J543" s="114">
        <f t="shared" si="3"/>
        <v>49.93333333</v>
      </c>
      <c r="K543" s="115">
        <f t="array" ref="K543">10*LOG(SUM(10^(B543:E543/10)/((B543&gt;0)*1+(C543&gt;0)*1+(D543&gt;0)*1+(E543&gt;0)*1)))</f>
        <v>50.4776071</v>
      </c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114"/>
      <c r="Y543" s="114"/>
      <c r="Z543" s="114"/>
      <c r="AA543" s="114"/>
    </row>
    <row r="544">
      <c r="A544" s="111">
        <v>0.6450925925925926</v>
      </c>
      <c r="B544" s="112"/>
      <c r="C544" s="113">
        <v>49.9</v>
      </c>
      <c r="D544" s="113">
        <v>51.7</v>
      </c>
      <c r="E544" s="113">
        <v>46.6</v>
      </c>
      <c r="F544" s="114"/>
      <c r="G544" s="114"/>
      <c r="H544" s="114">
        <f t="shared" si="1"/>
        <v>46.6</v>
      </c>
      <c r="I544" s="114">
        <f t="shared" si="2"/>
        <v>51.7</v>
      </c>
      <c r="J544" s="114">
        <f t="shared" si="3"/>
        <v>49.4</v>
      </c>
      <c r="K544" s="115">
        <f t="array" ref="K544">10*LOG(SUM(10^(B544:E544/10)/((B544&gt;0)*1+(C544&gt;0)*1+(D544&gt;0)*1+(E544&gt;0)*1)))</f>
        <v>49.8728539</v>
      </c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114"/>
      <c r="Y544" s="114"/>
      <c r="Z544" s="114"/>
      <c r="AA544" s="114"/>
    </row>
    <row r="545">
      <c r="A545" s="111">
        <v>0.6451041666666667</v>
      </c>
      <c r="B545" s="112"/>
      <c r="C545" s="113">
        <v>49.8</v>
      </c>
      <c r="D545" s="113">
        <v>53.1</v>
      </c>
      <c r="E545" s="113">
        <v>46.7</v>
      </c>
      <c r="F545" s="114"/>
      <c r="G545" s="114"/>
      <c r="H545" s="114">
        <f t="shared" si="1"/>
        <v>46.7</v>
      </c>
      <c r="I545" s="114">
        <f t="shared" si="2"/>
        <v>53.1</v>
      </c>
      <c r="J545" s="114">
        <f t="shared" si="3"/>
        <v>49.86666667</v>
      </c>
      <c r="K545" s="115">
        <f t="array" ref="K545">10*LOG(SUM(10^(B545:E545/10)/((B545&gt;0)*1+(C545&gt;0)*1+(D545&gt;0)*1+(E545&gt;0)*1)))</f>
        <v>50.62516261</v>
      </c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114"/>
      <c r="Y545" s="114"/>
      <c r="Z545" s="114"/>
      <c r="AA545" s="114"/>
    </row>
    <row r="546">
      <c r="A546" s="111">
        <v>0.6451157407407407</v>
      </c>
      <c r="B546" s="112"/>
      <c r="C546" s="113">
        <v>48.7</v>
      </c>
      <c r="D546" s="113">
        <v>53.0</v>
      </c>
      <c r="E546" s="113">
        <v>43.4</v>
      </c>
      <c r="F546" s="114"/>
      <c r="G546" s="114"/>
      <c r="H546" s="114">
        <f t="shared" si="1"/>
        <v>43.4</v>
      </c>
      <c r="I546" s="114">
        <f t="shared" si="2"/>
        <v>53</v>
      </c>
      <c r="J546" s="114">
        <f t="shared" si="3"/>
        <v>48.36666667</v>
      </c>
      <c r="K546" s="115">
        <f t="array" ref="K546">10*LOG(SUM(10^(B546:E546/10)/((B546&gt;0)*1+(C546&gt;0)*1+(D546&gt;0)*1+(E546&gt;0)*1)))</f>
        <v>49.93488948</v>
      </c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114"/>
      <c r="Y546" s="114"/>
      <c r="Z546" s="114"/>
      <c r="AA546" s="114"/>
    </row>
    <row r="547">
      <c r="A547" s="111">
        <v>0.6451273148148148</v>
      </c>
      <c r="B547" s="112"/>
      <c r="C547" s="113">
        <v>48.6</v>
      </c>
      <c r="D547" s="113">
        <v>53.0</v>
      </c>
      <c r="E547" s="113">
        <v>40.4</v>
      </c>
      <c r="F547" s="114"/>
      <c r="G547" s="114"/>
      <c r="H547" s="114">
        <f t="shared" si="1"/>
        <v>40.4</v>
      </c>
      <c r="I547" s="114">
        <f t="shared" si="2"/>
        <v>53</v>
      </c>
      <c r="J547" s="114">
        <f t="shared" si="3"/>
        <v>47.33333333</v>
      </c>
      <c r="K547" s="115">
        <f t="array" ref="K547">10*LOG(SUM(10^(B547:E547/10)/((B547&gt;0)*1+(C547&gt;0)*1+(D547&gt;0)*1+(E547&gt;0)*1)))</f>
        <v>49.74566355</v>
      </c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114"/>
      <c r="Y547" s="114"/>
      <c r="Z547" s="114"/>
      <c r="AA547" s="114"/>
    </row>
    <row r="548">
      <c r="A548" s="111">
        <v>0.6451388888888889</v>
      </c>
      <c r="B548" s="112"/>
      <c r="C548" s="113">
        <v>50.6</v>
      </c>
      <c r="D548" s="113">
        <v>53.9</v>
      </c>
      <c r="E548" s="113">
        <v>36.9</v>
      </c>
      <c r="F548" s="114"/>
      <c r="G548" s="114"/>
      <c r="H548" s="114">
        <f t="shared" si="1"/>
        <v>36.9</v>
      </c>
      <c r="I548" s="114">
        <f t="shared" si="2"/>
        <v>53.9</v>
      </c>
      <c r="J548" s="114">
        <f t="shared" si="3"/>
        <v>47.13333333</v>
      </c>
      <c r="K548" s="115">
        <f t="array" ref="K548">10*LOG(SUM(10^(B548:E548/10)/((B548&gt;0)*1+(C548&gt;0)*1+(D548&gt;0)*1+(E548&gt;0)*1)))</f>
        <v>50.85391726</v>
      </c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114"/>
      <c r="Y548" s="114"/>
      <c r="Z548" s="114"/>
      <c r="AA548" s="114"/>
    </row>
    <row r="549">
      <c r="A549" s="111">
        <v>0.645150462962963</v>
      </c>
      <c r="B549" s="112"/>
      <c r="C549" s="113">
        <v>49.4</v>
      </c>
      <c r="D549" s="113">
        <v>55.4</v>
      </c>
      <c r="E549" s="113">
        <v>43.5</v>
      </c>
      <c r="F549" s="114"/>
      <c r="G549" s="114"/>
      <c r="H549" s="114">
        <f t="shared" si="1"/>
        <v>43.5</v>
      </c>
      <c r="I549" s="114">
        <f t="shared" si="2"/>
        <v>55.4</v>
      </c>
      <c r="J549" s="114">
        <f t="shared" si="3"/>
        <v>49.43333333</v>
      </c>
      <c r="K549" s="115">
        <f t="array" ref="K549">10*LOG(SUM(10^(B549:E549/10)/((B549&gt;0)*1+(C549&gt;0)*1+(D549&gt;0)*1+(E549&gt;0)*1)))</f>
        <v>51.82054418</v>
      </c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114"/>
      <c r="Y549" s="114"/>
      <c r="Z549" s="114"/>
      <c r="AA549" s="114"/>
    </row>
    <row r="550">
      <c r="A550" s="111">
        <v>0.645162037037037</v>
      </c>
      <c r="B550" s="112"/>
      <c r="C550" s="113">
        <v>49.2</v>
      </c>
      <c r="D550" s="113">
        <v>53.2</v>
      </c>
      <c r="E550" s="113">
        <v>35.1</v>
      </c>
      <c r="F550" s="114"/>
      <c r="G550" s="114"/>
      <c r="H550" s="114">
        <f t="shared" si="1"/>
        <v>35.1</v>
      </c>
      <c r="I550" s="114">
        <f t="shared" si="2"/>
        <v>53.2</v>
      </c>
      <c r="J550" s="114">
        <f t="shared" si="3"/>
        <v>45.83333333</v>
      </c>
      <c r="K550" s="115">
        <f t="array" ref="K550">10*LOG(SUM(10^(B550:E550/10)/((B550&gt;0)*1+(C550&gt;0)*1+(D550&gt;0)*1+(E550&gt;0)*1)))</f>
        <v>49.9320532</v>
      </c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114"/>
      <c r="Y550" s="114"/>
      <c r="Z550" s="114"/>
      <c r="AA550" s="114"/>
    </row>
    <row r="551">
      <c r="A551" s="111">
        <v>0.6451736111111112</v>
      </c>
      <c r="B551" s="112"/>
      <c r="C551" s="113">
        <v>49.0</v>
      </c>
      <c r="D551" s="113">
        <v>54.2</v>
      </c>
      <c r="E551" s="113">
        <v>44.1</v>
      </c>
      <c r="F551" s="114"/>
      <c r="G551" s="114"/>
      <c r="H551" s="114">
        <f t="shared" si="1"/>
        <v>44.1</v>
      </c>
      <c r="I551" s="114">
        <f t="shared" si="2"/>
        <v>54.2</v>
      </c>
      <c r="J551" s="114">
        <f t="shared" si="3"/>
        <v>49.1</v>
      </c>
      <c r="K551" s="115">
        <f t="array" ref="K551">10*LOG(SUM(10^(B551:E551/10)/((B551&gt;0)*1+(C551&gt;0)*1+(D551&gt;0)*1+(E551&gt;0)*1)))</f>
        <v>50.8892075</v>
      </c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114"/>
      <c r="Y551" s="114"/>
      <c r="Z551" s="114"/>
      <c r="AA551" s="114"/>
    </row>
    <row r="552">
      <c r="A552" s="111">
        <v>0.6451851851851852</v>
      </c>
      <c r="B552" s="112"/>
      <c r="C552" s="113">
        <v>48.9</v>
      </c>
      <c r="D552" s="113">
        <v>50.6</v>
      </c>
      <c r="E552" s="113">
        <v>41.0</v>
      </c>
      <c r="F552" s="114"/>
      <c r="G552" s="114"/>
      <c r="H552" s="114">
        <f t="shared" si="1"/>
        <v>41</v>
      </c>
      <c r="I552" s="114">
        <f t="shared" si="2"/>
        <v>50.6</v>
      </c>
      <c r="J552" s="114">
        <f t="shared" si="3"/>
        <v>46.83333333</v>
      </c>
      <c r="K552" s="115">
        <f t="array" ref="K552">10*LOG(SUM(10^(B552:E552/10)/((B552&gt;0)*1+(C552&gt;0)*1+(D552&gt;0)*1+(E552&gt;0)*1)))</f>
        <v>48.34696852</v>
      </c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114"/>
      <c r="Y552" s="114"/>
      <c r="Z552" s="114"/>
      <c r="AA552" s="114"/>
    </row>
    <row r="553">
      <c r="A553" s="111">
        <v>0.6451967592592592</v>
      </c>
      <c r="B553" s="112"/>
      <c r="C553" s="113">
        <v>51.0</v>
      </c>
      <c r="D553" s="113">
        <v>51.3</v>
      </c>
      <c r="E553" s="113">
        <v>44.0</v>
      </c>
      <c r="F553" s="114"/>
      <c r="G553" s="114"/>
      <c r="H553" s="114">
        <f t="shared" si="1"/>
        <v>44</v>
      </c>
      <c r="I553" s="114">
        <f t="shared" si="2"/>
        <v>51.3</v>
      </c>
      <c r="J553" s="114">
        <f t="shared" si="3"/>
        <v>48.76666667</v>
      </c>
      <c r="K553" s="115">
        <f t="array" ref="K553">10*LOG(SUM(10^(B553:E553/10)/((B553&gt;0)*1+(C553&gt;0)*1+(D553&gt;0)*1+(E553&gt;0)*1)))</f>
        <v>49.79106107</v>
      </c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114"/>
      <c r="Y553" s="114"/>
      <c r="Z553" s="114"/>
      <c r="AA553" s="114"/>
    </row>
    <row r="554">
      <c r="A554" s="111">
        <v>0.6452083333333334</v>
      </c>
      <c r="B554" s="112"/>
      <c r="C554" s="113">
        <v>50.5</v>
      </c>
      <c r="D554" s="113">
        <v>49.1</v>
      </c>
      <c r="E554" s="113">
        <v>40.8</v>
      </c>
      <c r="F554" s="114"/>
      <c r="G554" s="114"/>
      <c r="H554" s="114">
        <f t="shared" si="1"/>
        <v>40.8</v>
      </c>
      <c r="I554" s="114">
        <f t="shared" si="2"/>
        <v>50.5</v>
      </c>
      <c r="J554" s="114">
        <f t="shared" si="3"/>
        <v>46.8</v>
      </c>
      <c r="K554" s="115">
        <f t="array" ref="K554">10*LOG(SUM(10^(B554:E554/10)/((B554&gt;0)*1+(C554&gt;0)*1+(D554&gt;0)*1+(E554&gt;0)*1)))</f>
        <v>48.35708622</v>
      </c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114"/>
      <c r="Y554" s="114"/>
      <c r="Z554" s="114"/>
      <c r="AA554" s="114"/>
    </row>
    <row r="555">
      <c r="A555" s="111">
        <v>0.6452199074074074</v>
      </c>
      <c r="B555" s="112"/>
      <c r="C555" s="113">
        <v>52.5</v>
      </c>
      <c r="D555" s="113">
        <v>47.8</v>
      </c>
      <c r="E555" s="113">
        <v>32.7</v>
      </c>
      <c r="F555" s="114"/>
      <c r="G555" s="114"/>
      <c r="H555" s="114">
        <f t="shared" si="1"/>
        <v>32.7</v>
      </c>
      <c r="I555" s="114">
        <f t="shared" si="2"/>
        <v>52.5</v>
      </c>
      <c r="J555" s="114">
        <f t="shared" si="3"/>
        <v>44.33333333</v>
      </c>
      <c r="K555" s="115">
        <f t="array" ref="K555">10*LOG(SUM(10^(B555:E555/10)/((B555&gt;0)*1+(C555&gt;0)*1+(D555&gt;0)*1+(E555&gt;0)*1)))</f>
        <v>49.02994046</v>
      </c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114"/>
      <c r="Y555" s="114"/>
      <c r="Z555" s="114"/>
      <c r="AA555" s="114"/>
    </row>
    <row r="556">
      <c r="A556" s="111">
        <v>0.6452314814814815</v>
      </c>
      <c r="B556" s="112"/>
      <c r="C556" s="113">
        <v>49.9</v>
      </c>
      <c r="D556" s="113">
        <v>49.2</v>
      </c>
      <c r="E556" s="113">
        <v>35.8</v>
      </c>
      <c r="F556" s="114"/>
      <c r="G556" s="114"/>
      <c r="H556" s="114">
        <f t="shared" si="1"/>
        <v>35.8</v>
      </c>
      <c r="I556" s="114">
        <f t="shared" si="2"/>
        <v>49.9</v>
      </c>
      <c r="J556" s="114">
        <f t="shared" si="3"/>
        <v>44.96666667</v>
      </c>
      <c r="K556" s="115">
        <f t="array" ref="K556">10*LOG(SUM(10^(B556:E556/10)/((B556&gt;0)*1+(C556&gt;0)*1+(D556&gt;0)*1+(E556&gt;0)*1)))</f>
        <v>47.89352679</v>
      </c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114"/>
      <c r="Y556" s="114"/>
      <c r="Z556" s="114"/>
      <c r="AA556" s="114"/>
    </row>
    <row r="557">
      <c r="A557" s="111">
        <v>0.6452430555555555</v>
      </c>
      <c r="B557" s="112"/>
      <c r="C557" s="113">
        <v>51.4</v>
      </c>
      <c r="D557" s="113">
        <v>50.4</v>
      </c>
      <c r="E557" s="113">
        <v>40.2</v>
      </c>
      <c r="F557" s="114"/>
      <c r="G557" s="114"/>
      <c r="H557" s="114">
        <f t="shared" si="1"/>
        <v>40.2</v>
      </c>
      <c r="I557" s="114">
        <f t="shared" si="2"/>
        <v>51.4</v>
      </c>
      <c r="J557" s="114">
        <f t="shared" si="3"/>
        <v>47.33333333</v>
      </c>
      <c r="K557" s="115">
        <f t="array" ref="K557">10*LOG(SUM(10^(B557:E557/10)/((B557&gt;0)*1+(C557&gt;0)*1+(D557&gt;0)*1+(E557&gt;0)*1)))</f>
        <v>49.34765227</v>
      </c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114"/>
      <c r="Y557" s="114"/>
      <c r="Z557" s="114"/>
      <c r="AA557" s="114"/>
    </row>
    <row r="558">
      <c r="A558" s="111">
        <v>0.6452546296296297</v>
      </c>
      <c r="B558" s="112"/>
      <c r="C558" s="113">
        <v>49.2</v>
      </c>
      <c r="D558" s="113">
        <v>50.1</v>
      </c>
      <c r="E558" s="113">
        <v>35.5</v>
      </c>
      <c r="F558" s="114"/>
      <c r="G558" s="114"/>
      <c r="H558" s="114">
        <f t="shared" si="1"/>
        <v>35.5</v>
      </c>
      <c r="I558" s="114">
        <f t="shared" si="2"/>
        <v>50.1</v>
      </c>
      <c r="J558" s="114">
        <f t="shared" si="3"/>
        <v>44.93333333</v>
      </c>
      <c r="K558" s="115">
        <f t="array" ref="K558">10*LOG(SUM(10^(B558:E558/10)/((B558&gt;0)*1+(C558&gt;0)*1+(D558&gt;0)*1+(E558&gt;0)*1)))</f>
        <v>47.99466477</v>
      </c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114"/>
      <c r="Y558" s="114"/>
      <c r="Z558" s="114"/>
      <c r="AA558" s="114"/>
    </row>
    <row r="559">
      <c r="A559" s="111">
        <v>0.6452662037037037</v>
      </c>
      <c r="B559" s="112"/>
      <c r="C559" s="113">
        <v>49.0</v>
      </c>
      <c r="D559" s="113">
        <v>47.8</v>
      </c>
      <c r="E559" s="113">
        <v>35.5</v>
      </c>
      <c r="F559" s="114"/>
      <c r="G559" s="114"/>
      <c r="H559" s="114">
        <f t="shared" si="1"/>
        <v>35.5</v>
      </c>
      <c r="I559" s="114">
        <f t="shared" si="2"/>
        <v>49</v>
      </c>
      <c r="J559" s="114">
        <f t="shared" si="3"/>
        <v>44.1</v>
      </c>
      <c r="K559" s="115">
        <f t="array" ref="K559">10*LOG(SUM(10^(B559:E559/10)/((B559&gt;0)*1+(C559&gt;0)*1+(D559&gt;0)*1+(E559&gt;0)*1)))</f>
        <v>46.78936739</v>
      </c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114"/>
      <c r="Y559" s="114"/>
      <c r="Z559" s="114"/>
      <c r="AA559" s="114"/>
    </row>
    <row r="560">
      <c r="A560" s="111">
        <v>0.6452777777777777</v>
      </c>
      <c r="B560" s="112"/>
      <c r="C560" s="113">
        <v>48.4</v>
      </c>
      <c r="D560" s="113">
        <v>51.5</v>
      </c>
      <c r="E560" s="113">
        <v>33.1</v>
      </c>
      <c r="F560" s="114"/>
      <c r="G560" s="114"/>
      <c r="H560" s="114">
        <f t="shared" si="1"/>
        <v>33.1</v>
      </c>
      <c r="I560" s="114">
        <f t="shared" si="2"/>
        <v>51.5</v>
      </c>
      <c r="J560" s="114">
        <f t="shared" si="3"/>
        <v>44.33333333</v>
      </c>
      <c r="K560" s="115">
        <f t="array" ref="K560">10*LOG(SUM(10^(B560:E560/10)/((B560&gt;0)*1+(C560&gt;0)*1+(D560&gt;0)*1+(E560&gt;0)*1)))</f>
        <v>48.50195964</v>
      </c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114"/>
      <c r="Y560" s="114"/>
      <c r="Z560" s="114"/>
      <c r="AA560" s="114"/>
    </row>
    <row r="561">
      <c r="A561" s="111">
        <v>0.6452893518518519</v>
      </c>
      <c r="B561" s="112"/>
      <c r="C561" s="113">
        <v>49.3</v>
      </c>
      <c r="D561" s="113">
        <v>51.7</v>
      </c>
      <c r="E561" s="113">
        <v>40.6</v>
      </c>
      <c r="F561" s="114"/>
      <c r="G561" s="114"/>
      <c r="H561" s="114">
        <f t="shared" si="1"/>
        <v>40.6</v>
      </c>
      <c r="I561" s="114">
        <f t="shared" si="2"/>
        <v>51.7</v>
      </c>
      <c r="J561" s="114">
        <f t="shared" si="3"/>
        <v>47.2</v>
      </c>
      <c r="K561" s="115">
        <f t="array" ref="K561">10*LOG(SUM(10^(B561:E561/10)/((B561&gt;0)*1+(C561&gt;0)*1+(D561&gt;0)*1+(E561&gt;0)*1)))</f>
        <v>49.1117036</v>
      </c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114"/>
      <c r="Y561" s="114"/>
      <c r="Z561" s="114"/>
      <c r="AA561" s="114"/>
    </row>
    <row r="562">
      <c r="A562" s="111">
        <v>0.6453009259259259</v>
      </c>
      <c r="B562" s="112"/>
      <c r="C562" s="113">
        <v>49.9</v>
      </c>
      <c r="D562" s="113">
        <v>52.7</v>
      </c>
      <c r="E562" s="113">
        <v>41.3</v>
      </c>
      <c r="F562" s="114"/>
      <c r="G562" s="114"/>
      <c r="H562" s="114">
        <f t="shared" si="1"/>
        <v>41.3</v>
      </c>
      <c r="I562" s="114">
        <f t="shared" si="2"/>
        <v>52.7</v>
      </c>
      <c r="J562" s="114">
        <f t="shared" si="3"/>
        <v>47.96666667</v>
      </c>
      <c r="K562" s="115">
        <f t="array" ref="K562">10*LOG(SUM(10^(B562:E562/10)/((B562&gt;0)*1+(C562&gt;0)*1+(D562&gt;0)*1+(E562&gt;0)*1)))</f>
        <v>49.96253389</v>
      </c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114"/>
      <c r="Y562" s="114"/>
      <c r="Z562" s="114"/>
      <c r="AA562" s="114"/>
    </row>
    <row r="563">
      <c r="A563" s="111">
        <v>0.6453125</v>
      </c>
      <c r="B563" s="112"/>
      <c r="C563" s="113">
        <v>50.6</v>
      </c>
      <c r="D563" s="113">
        <v>52.0</v>
      </c>
      <c r="E563" s="113">
        <v>42.8</v>
      </c>
      <c r="F563" s="114"/>
      <c r="G563" s="114"/>
      <c r="H563" s="114">
        <f t="shared" si="1"/>
        <v>42.8</v>
      </c>
      <c r="I563" s="114">
        <f t="shared" si="2"/>
        <v>52</v>
      </c>
      <c r="J563" s="114">
        <f t="shared" si="3"/>
        <v>48.46666667</v>
      </c>
      <c r="K563" s="115">
        <f t="array" ref="K563">10*LOG(SUM(10^(B563:E563/10)/((B563&gt;0)*1+(C563&gt;0)*1+(D563&gt;0)*1+(E563&gt;0)*1)))</f>
        <v>49.88797127</v>
      </c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114"/>
      <c r="Y563" s="114"/>
      <c r="Z563" s="114"/>
      <c r="AA563" s="114"/>
    </row>
    <row r="564">
      <c r="A564" s="111">
        <v>0.6453240740740741</v>
      </c>
      <c r="B564" s="112"/>
      <c r="C564" s="113">
        <v>51.2</v>
      </c>
      <c r="D564" s="113">
        <v>53.9</v>
      </c>
      <c r="E564" s="113">
        <v>47.5</v>
      </c>
      <c r="F564" s="114"/>
      <c r="G564" s="114"/>
      <c r="H564" s="114">
        <f t="shared" si="1"/>
        <v>47.5</v>
      </c>
      <c r="I564" s="114">
        <f t="shared" si="2"/>
        <v>53.9</v>
      </c>
      <c r="J564" s="114">
        <f t="shared" si="3"/>
        <v>50.86666667</v>
      </c>
      <c r="K564" s="115">
        <f t="array" ref="K564">10*LOG(SUM(10^(B564:E564/10)/((B564&gt;0)*1+(C564&gt;0)*1+(D564&gt;0)*1+(E564&gt;0)*1)))</f>
        <v>51.59899602</v>
      </c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114"/>
      <c r="Y564" s="114"/>
      <c r="Z564" s="114"/>
      <c r="AA564" s="114"/>
    </row>
    <row r="565">
      <c r="A565" s="111">
        <v>0.6453356481481481</v>
      </c>
      <c r="B565" s="112"/>
      <c r="C565" s="113">
        <v>51.4</v>
      </c>
      <c r="D565" s="113">
        <v>52.8</v>
      </c>
      <c r="E565" s="113">
        <v>48.0</v>
      </c>
      <c r="F565" s="114"/>
      <c r="G565" s="114"/>
      <c r="H565" s="114">
        <f t="shared" si="1"/>
        <v>48</v>
      </c>
      <c r="I565" s="114">
        <f t="shared" si="2"/>
        <v>52.8</v>
      </c>
      <c r="J565" s="114">
        <f t="shared" si="3"/>
        <v>50.73333333</v>
      </c>
      <c r="K565" s="115">
        <f t="array" ref="K565">10*LOG(SUM(10^(B565:E565/10)/((B565&gt;0)*1+(C565&gt;0)*1+(D565&gt;0)*1+(E565&gt;0)*1)))</f>
        <v>51.15811508</v>
      </c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114"/>
      <c r="Y565" s="114"/>
      <c r="Z565" s="114"/>
      <c r="AA565" s="114"/>
    </row>
    <row r="566">
      <c r="A566" s="111">
        <v>0.6453472222222222</v>
      </c>
      <c r="B566" s="112"/>
      <c r="C566" s="113">
        <v>51.8</v>
      </c>
      <c r="D566" s="113">
        <v>50.0</v>
      </c>
      <c r="E566" s="113">
        <v>50.5</v>
      </c>
      <c r="F566" s="114"/>
      <c r="G566" s="114"/>
      <c r="H566" s="114">
        <f t="shared" si="1"/>
        <v>50</v>
      </c>
      <c r="I566" s="114">
        <f t="shared" si="2"/>
        <v>51.8</v>
      </c>
      <c r="J566" s="114">
        <f t="shared" si="3"/>
        <v>50.76666667</v>
      </c>
      <c r="K566" s="115">
        <f t="array" ref="K566">10*LOG(SUM(10^(B566:E566/10)/((B566&gt;0)*1+(C566&gt;0)*1+(D566&gt;0)*1+(E566&gt;0)*1)))</f>
        <v>50.8345361</v>
      </c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114"/>
      <c r="Y566" s="114"/>
      <c r="Z566" s="114"/>
      <c r="AA566" s="114"/>
    </row>
    <row r="567">
      <c r="A567" s="111">
        <v>0.6453587962962963</v>
      </c>
      <c r="B567" s="112"/>
      <c r="C567" s="113">
        <v>49.9</v>
      </c>
      <c r="D567" s="113">
        <v>50.6</v>
      </c>
      <c r="E567" s="113">
        <v>48.6</v>
      </c>
      <c r="F567" s="114"/>
      <c r="G567" s="114"/>
      <c r="H567" s="114">
        <f t="shared" si="1"/>
        <v>48.6</v>
      </c>
      <c r="I567" s="114">
        <f t="shared" si="2"/>
        <v>50.6</v>
      </c>
      <c r="J567" s="114">
        <f t="shared" si="3"/>
        <v>49.7</v>
      </c>
      <c r="K567" s="115">
        <f t="array" ref="K567">10*LOG(SUM(10^(B567:E567/10)/((B567&gt;0)*1+(C567&gt;0)*1+(D567&gt;0)*1+(E567&gt;0)*1)))</f>
        <v>49.77698736</v>
      </c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114"/>
      <c r="Y567" s="114"/>
      <c r="Z567" s="114"/>
      <c r="AA567" s="114"/>
    </row>
    <row r="568">
      <c r="A568" s="111">
        <v>0.6453703703703704</v>
      </c>
      <c r="B568" s="112"/>
      <c r="C568" s="113">
        <v>51.0</v>
      </c>
      <c r="D568" s="113">
        <v>52.8</v>
      </c>
      <c r="E568" s="113">
        <v>46.4</v>
      </c>
      <c r="F568" s="114"/>
      <c r="G568" s="114"/>
      <c r="H568" s="114">
        <f t="shared" si="1"/>
        <v>46.4</v>
      </c>
      <c r="I568" s="114">
        <f t="shared" si="2"/>
        <v>52.8</v>
      </c>
      <c r="J568" s="114">
        <f t="shared" si="3"/>
        <v>50.06666667</v>
      </c>
      <c r="K568" s="115">
        <f t="array" ref="K568">10*LOG(SUM(10^(B568:E568/10)/((B568&gt;0)*1+(C568&gt;0)*1+(D568&gt;0)*1+(E568&gt;0)*1)))</f>
        <v>50.79291249</v>
      </c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114"/>
      <c r="Y568" s="114"/>
      <c r="Z568" s="114"/>
      <c r="AA568" s="114"/>
    </row>
    <row r="569">
      <c r="A569" s="111">
        <v>0.6453819444444444</v>
      </c>
      <c r="B569" s="112"/>
      <c r="C569" s="113">
        <v>51.0</v>
      </c>
      <c r="D569" s="113">
        <v>50.0</v>
      </c>
      <c r="E569" s="113">
        <v>45.8</v>
      </c>
      <c r="F569" s="114"/>
      <c r="G569" s="114"/>
      <c r="H569" s="114">
        <f t="shared" si="1"/>
        <v>45.8</v>
      </c>
      <c r="I569" s="114">
        <f t="shared" si="2"/>
        <v>51</v>
      </c>
      <c r="J569" s="114">
        <f t="shared" si="3"/>
        <v>48.93333333</v>
      </c>
      <c r="K569" s="115">
        <f t="array" ref="K569">10*LOG(SUM(10^(B569:E569/10)/((B569&gt;0)*1+(C569&gt;0)*1+(D569&gt;0)*1+(E569&gt;0)*1)))</f>
        <v>49.44338674</v>
      </c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114"/>
      <c r="Y569" s="114"/>
      <c r="Z569" s="114"/>
      <c r="AA569" s="114"/>
    </row>
    <row r="570">
      <c r="A570" s="111">
        <v>0.6453935185185186</v>
      </c>
      <c r="B570" s="112"/>
      <c r="C570" s="113">
        <v>57.0</v>
      </c>
      <c r="D570" s="113">
        <v>50.5</v>
      </c>
      <c r="E570" s="113">
        <v>43.3</v>
      </c>
      <c r="F570" s="114"/>
      <c r="G570" s="114"/>
      <c r="H570" s="114">
        <f t="shared" si="1"/>
        <v>43.3</v>
      </c>
      <c r="I570" s="114">
        <f t="shared" si="2"/>
        <v>57</v>
      </c>
      <c r="J570" s="114">
        <f t="shared" si="3"/>
        <v>50.26666667</v>
      </c>
      <c r="K570" s="115">
        <f t="array" ref="K570">10*LOG(SUM(10^(B570:E570/10)/((B570&gt;0)*1+(C570&gt;0)*1+(D570&gt;0)*1+(E570&gt;0)*1)))</f>
        <v>53.25494933</v>
      </c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114"/>
      <c r="Y570" s="114"/>
      <c r="Z570" s="114"/>
      <c r="AA570" s="114"/>
    </row>
    <row r="571">
      <c r="A571" s="111">
        <v>0.6454050925925926</v>
      </c>
      <c r="B571" s="112"/>
      <c r="C571" s="113">
        <v>58.9</v>
      </c>
      <c r="D571" s="113">
        <v>50.6</v>
      </c>
      <c r="E571" s="113">
        <v>41.0</v>
      </c>
      <c r="F571" s="114"/>
      <c r="G571" s="114"/>
      <c r="H571" s="114">
        <f t="shared" si="1"/>
        <v>41</v>
      </c>
      <c r="I571" s="114">
        <f t="shared" si="2"/>
        <v>58.9</v>
      </c>
      <c r="J571" s="114">
        <f t="shared" si="3"/>
        <v>50.16666667</v>
      </c>
      <c r="K571" s="115">
        <f t="array" ref="K571">10*LOG(SUM(10^(B571:E571/10)/((B571&gt;0)*1+(C571&gt;0)*1+(D571&gt;0)*1+(E571&gt;0)*1)))</f>
        <v>54.78880312</v>
      </c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114"/>
      <c r="Y571" s="114"/>
      <c r="Z571" s="114"/>
      <c r="AA571" s="114"/>
    </row>
    <row r="572">
      <c r="A572" s="111">
        <v>0.6454166666666666</v>
      </c>
      <c r="B572" s="112"/>
      <c r="C572" s="113">
        <v>55.3</v>
      </c>
      <c r="D572" s="113">
        <v>50.3</v>
      </c>
      <c r="E572" s="113">
        <v>42.8</v>
      </c>
      <c r="F572" s="114"/>
      <c r="G572" s="114"/>
      <c r="H572" s="114">
        <f t="shared" si="1"/>
        <v>42.8</v>
      </c>
      <c r="I572" s="114">
        <f t="shared" si="2"/>
        <v>55.3</v>
      </c>
      <c r="J572" s="114">
        <f t="shared" si="3"/>
        <v>49.46666667</v>
      </c>
      <c r="K572" s="115">
        <f t="array" ref="K572">10*LOG(SUM(10^(B572:E572/10)/((B572&gt;0)*1+(C572&gt;0)*1+(D572&gt;0)*1+(E572&gt;0)*1)))</f>
        <v>51.90379976</v>
      </c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114"/>
      <c r="Y572" s="114"/>
      <c r="Z572" s="114"/>
      <c r="AA572" s="114"/>
    </row>
    <row r="573">
      <c r="A573" s="111">
        <v>0.6454282407407408</v>
      </c>
      <c r="B573" s="112"/>
      <c r="C573" s="113">
        <v>56.1</v>
      </c>
      <c r="D573" s="113">
        <v>56.5</v>
      </c>
      <c r="E573" s="113">
        <v>42.7</v>
      </c>
      <c r="F573" s="114"/>
      <c r="G573" s="114"/>
      <c r="H573" s="114">
        <f t="shared" si="1"/>
        <v>42.7</v>
      </c>
      <c r="I573" s="114">
        <f t="shared" si="2"/>
        <v>56.5</v>
      </c>
      <c r="J573" s="114">
        <f t="shared" si="3"/>
        <v>51.76666667</v>
      </c>
      <c r="K573" s="115">
        <f t="array" ref="K573">10*LOG(SUM(10^(B573:E573/10)/((B573&gt;0)*1+(C573&gt;0)*1+(D573&gt;0)*1+(E573&gt;0)*1)))</f>
        <v>54.63736625</v>
      </c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114"/>
      <c r="Y573" s="114"/>
      <c r="Z573" s="114"/>
      <c r="AA573" s="114"/>
    </row>
    <row r="574">
      <c r="A574" s="111">
        <v>0.6454398148148148</v>
      </c>
      <c r="B574" s="112"/>
      <c r="C574" s="113">
        <v>60.0</v>
      </c>
      <c r="D574" s="113">
        <v>52.5</v>
      </c>
      <c r="E574" s="113">
        <v>44.0</v>
      </c>
      <c r="F574" s="114"/>
      <c r="G574" s="114"/>
      <c r="H574" s="114">
        <f t="shared" si="1"/>
        <v>44</v>
      </c>
      <c r="I574" s="114">
        <f t="shared" si="2"/>
        <v>60</v>
      </c>
      <c r="J574" s="114">
        <f t="shared" si="3"/>
        <v>52.16666667</v>
      </c>
      <c r="K574" s="115">
        <f t="array" ref="K574">10*LOG(SUM(10^(B574:E574/10)/((B574&gt;0)*1+(C574&gt;0)*1+(D574&gt;0)*1+(E574&gt;0)*1)))</f>
        <v>56.03125529</v>
      </c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114"/>
      <c r="Y574" s="114"/>
      <c r="Z574" s="114"/>
      <c r="AA574" s="114"/>
    </row>
    <row r="575">
      <c r="A575" s="111">
        <v>0.6454513888888889</v>
      </c>
      <c r="B575" s="112"/>
      <c r="C575" s="113">
        <v>58.6</v>
      </c>
      <c r="D575" s="113">
        <v>51.8</v>
      </c>
      <c r="E575" s="113">
        <v>42.6</v>
      </c>
      <c r="F575" s="114"/>
      <c r="G575" s="114"/>
      <c r="H575" s="114">
        <f t="shared" si="1"/>
        <v>42.6</v>
      </c>
      <c r="I575" s="114">
        <f t="shared" si="2"/>
        <v>58.6</v>
      </c>
      <c r="J575" s="114">
        <f t="shared" si="3"/>
        <v>51</v>
      </c>
      <c r="K575" s="115">
        <f t="array" ref="K575">10*LOG(SUM(10^(B575:E575/10)/((B575&gt;0)*1+(C575&gt;0)*1+(D575&gt;0)*1+(E575&gt;0)*1)))</f>
        <v>54.74211452</v>
      </c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114"/>
      <c r="Y575" s="114"/>
      <c r="Z575" s="114"/>
      <c r="AA575" s="114"/>
    </row>
    <row r="576">
      <c r="A576" s="111">
        <v>0.645462962962963</v>
      </c>
      <c r="B576" s="112"/>
      <c r="C576" s="113">
        <v>59.7</v>
      </c>
      <c r="D576" s="113">
        <v>50.8</v>
      </c>
      <c r="E576" s="113">
        <v>42.7</v>
      </c>
      <c r="F576" s="114"/>
      <c r="G576" s="114"/>
      <c r="H576" s="114">
        <f t="shared" si="1"/>
        <v>42.7</v>
      </c>
      <c r="I576" s="114">
        <f t="shared" si="2"/>
        <v>59.7</v>
      </c>
      <c r="J576" s="114">
        <f t="shared" si="3"/>
        <v>51.06666667</v>
      </c>
      <c r="K576" s="115">
        <f t="array" ref="K576">10*LOG(SUM(10^(B576:E576/10)/((B576&gt;0)*1+(C576&gt;0)*1+(D576&gt;0)*1+(E576&gt;0)*1)))</f>
        <v>55.53115101</v>
      </c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114"/>
      <c r="Y576" s="114"/>
      <c r="Z576" s="114"/>
      <c r="AA576" s="114"/>
    </row>
    <row r="577">
      <c r="A577" s="111">
        <v>0.645474537037037</v>
      </c>
      <c r="B577" s="112"/>
      <c r="C577" s="113">
        <v>61.1</v>
      </c>
      <c r="D577" s="113">
        <v>51.0</v>
      </c>
      <c r="E577" s="113">
        <v>41.9</v>
      </c>
      <c r="F577" s="114"/>
      <c r="G577" s="114"/>
      <c r="H577" s="114">
        <f t="shared" si="1"/>
        <v>41.9</v>
      </c>
      <c r="I577" s="114">
        <f t="shared" si="2"/>
        <v>61.1</v>
      </c>
      <c r="J577" s="114">
        <f t="shared" si="3"/>
        <v>51.33333333</v>
      </c>
      <c r="K577" s="115">
        <f t="array" ref="K577">10*LOG(SUM(10^(B577:E577/10)/((B577&gt;0)*1+(C577&gt;0)*1+(D577&gt;0)*1+(E577&gt;0)*1)))</f>
        <v>56.78102781</v>
      </c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114"/>
      <c r="Y577" s="114"/>
      <c r="Z577" s="114"/>
      <c r="AA577" s="114"/>
    </row>
    <row r="578">
      <c r="A578" s="111">
        <v>0.6454861111111111</v>
      </c>
      <c r="B578" s="112"/>
      <c r="C578" s="113">
        <v>61.0</v>
      </c>
      <c r="D578" s="113">
        <v>51.2</v>
      </c>
      <c r="E578" s="113">
        <v>40.9</v>
      </c>
      <c r="F578" s="114"/>
      <c r="G578" s="114"/>
      <c r="H578" s="114">
        <f t="shared" si="1"/>
        <v>40.9</v>
      </c>
      <c r="I578" s="114">
        <f t="shared" si="2"/>
        <v>61</v>
      </c>
      <c r="J578" s="114">
        <f t="shared" si="3"/>
        <v>51.03333333</v>
      </c>
      <c r="K578" s="115">
        <f t="array" ref="K578">10*LOG(SUM(10^(B578:E578/10)/((B578&gt;0)*1+(C578&gt;0)*1+(D578&gt;0)*1+(E578&gt;0)*1)))</f>
        <v>56.69953371</v>
      </c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114"/>
      <c r="Y578" s="114"/>
      <c r="Z578" s="114"/>
      <c r="AA578" s="114"/>
    </row>
    <row r="579">
      <c r="A579" s="111">
        <v>0.6454976851851851</v>
      </c>
      <c r="B579" s="112"/>
      <c r="C579" s="113">
        <v>59.5</v>
      </c>
      <c r="D579" s="113">
        <v>50.0</v>
      </c>
      <c r="E579" s="113">
        <v>40.4</v>
      </c>
      <c r="F579" s="114"/>
      <c r="G579" s="114"/>
      <c r="H579" s="114">
        <f t="shared" si="1"/>
        <v>40.4</v>
      </c>
      <c r="I579" s="114">
        <f t="shared" si="2"/>
        <v>59.5</v>
      </c>
      <c r="J579" s="114">
        <f t="shared" si="3"/>
        <v>49.96666667</v>
      </c>
      <c r="K579" s="115">
        <f t="array" ref="K579">10*LOG(SUM(10^(B579:E579/10)/((B579&gt;0)*1+(C579&gt;0)*1+(D579&gt;0)*1+(E579&gt;0)*1)))</f>
        <v>55.23840389</v>
      </c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114"/>
      <c r="Y579" s="114"/>
      <c r="Z579" s="114"/>
      <c r="AA579" s="114"/>
    </row>
    <row r="580">
      <c r="A580" s="111">
        <v>0.6455092592592593</v>
      </c>
      <c r="B580" s="112"/>
      <c r="C580" s="113">
        <v>57.2</v>
      </c>
      <c r="D580" s="113">
        <v>48.9</v>
      </c>
      <c r="E580" s="113">
        <v>41.0</v>
      </c>
      <c r="F580" s="114"/>
      <c r="G580" s="114"/>
      <c r="H580" s="114">
        <f t="shared" si="1"/>
        <v>41</v>
      </c>
      <c r="I580" s="114">
        <f t="shared" si="2"/>
        <v>57.2</v>
      </c>
      <c r="J580" s="114">
        <f t="shared" si="3"/>
        <v>49.03333333</v>
      </c>
      <c r="K580" s="115">
        <f t="array" ref="K580">10*LOG(SUM(10^(B580:E580/10)/((B580&gt;0)*1+(C580&gt;0)*1+(D580&gt;0)*1+(E580&gt;0)*1)))</f>
        <v>53.11769697</v>
      </c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114"/>
      <c r="Y580" s="114"/>
      <c r="Z580" s="114"/>
      <c r="AA580" s="114"/>
    </row>
    <row r="581">
      <c r="A581" s="111">
        <v>0.6455208333333333</v>
      </c>
      <c r="B581" s="112"/>
      <c r="C581" s="113">
        <v>55.6</v>
      </c>
      <c r="D581" s="113">
        <v>54.7</v>
      </c>
      <c r="E581" s="113">
        <v>43.3</v>
      </c>
      <c r="F581" s="114"/>
      <c r="G581" s="114"/>
      <c r="H581" s="114">
        <f t="shared" si="1"/>
        <v>43.3</v>
      </c>
      <c r="I581" s="114">
        <f t="shared" si="2"/>
        <v>55.6</v>
      </c>
      <c r="J581" s="114">
        <f t="shared" si="3"/>
        <v>51.2</v>
      </c>
      <c r="K581" s="115">
        <f t="array" ref="K581">10*LOG(SUM(10^(B581:E581/10)/((B581&gt;0)*1+(C581&gt;0)*1+(D581&gt;0)*1+(E581&gt;0)*1)))</f>
        <v>53.55119078</v>
      </c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114"/>
      <c r="Y581" s="114"/>
      <c r="Z581" s="114"/>
      <c r="AA581" s="114"/>
    </row>
    <row r="582">
      <c r="A582" s="111">
        <v>0.6455324074074074</v>
      </c>
      <c r="B582" s="112"/>
      <c r="C582" s="113">
        <v>54.7</v>
      </c>
      <c r="D582" s="113">
        <v>47.9</v>
      </c>
      <c r="E582" s="113">
        <v>46.3</v>
      </c>
      <c r="F582" s="114"/>
      <c r="G582" s="114"/>
      <c r="H582" s="114">
        <f t="shared" si="1"/>
        <v>46.3</v>
      </c>
      <c r="I582" s="114">
        <f t="shared" si="2"/>
        <v>54.7</v>
      </c>
      <c r="J582" s="114">
        <f t="shared" si="3"/>
        <v>49.63333333</v>
      </c>
      <c r="K582" s="115">
        <f t="array" ref="K582">10*LOG(SUM(10^(B582:E582/10)/((B582&gt;0)*1+(C582&gt;0)*1+(D582&gt;0)*1+(E582&gt;0)*1)))</f>
        <v>51.24329619</v>
      </c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114"/>
      <c r="Y582" s="114"/>
      <c r="Z582" s="114"/>
      <c r="AA582" s="114"/>
    </row>
    <row r="583">
      <c r="A583" s="111">
        <v>0.6455439814814815</v>
      </c>
      <c r="B583" s="112"/>
      <c r="C583" s="113">
        <v>55.0</v>
      </c>
      <c r="D583" s="113">
        <v>45.8</v>
      </c>
      <c r="E583" s="113">
        <v>47.2</v>
      </c>
      <c r="F583" s="114"/>
      <c r="G583" s="114"/>
      <c r="H583" s="114">
        <f t="shared" si="1"/>
        <v>45.8</v>
      </c>
      <c r="I583" s="114">
        <f t="shared" si="2"/>
        <v>55</v>
      </c>
      <c r="J583" s="114">
        <f t="shared" si="3"/>
        <v>49.33333333</v>
      </c>
      <c r="K583" s="115">
        <f t="array" ref="K583">10*LOG(SUM(10^(B583:E583/10)/((B583&gt;0)*1+(C583&gt;0)*1+(D583&gt;0)*1+(E583&gt;0)*1)))</f>
        <v>51.32183299</v>
      </c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114"/>
      <c r="Y583" s="114"/>
      <c r="Z583" s="114"/>
      <c r="AA583" s="114"/>
    </row>
    <row r="584">
      <c r="A584" s="111">
        <v>0.6455555555555555</v>
      </c>
      <c r="B584" s="112"/>
      <c r="C584" s="113">
        <v>55.0</v>
      </c>
      <c r="D584" s="113">
        <v>44.7</v>
      </c>
      <c r="E584" s="113">
        <v>48.0</v>
      </c>
      <c r="F584" s="114"/>
      <c r="G584" s="114"/>
      <c r="H584" s="114">
        <f t="shared" si="1"/>
        <v>44.7</v>
      </c>
      <c r="I584" s="114">
        <f t="shared" si="2"/>
        <v>55</v>
      </c>
      <c r="J584" s="114">
        <f t="shared" si="3"/>
        <v>49.23333333</v>
      </c>
      <c r="K584" s="115">
        <f t="array" ref="K584">10*LOG(SUM(10^(B584:E584/10)/((B584&gt;0)*1+(C584&gt;0)*1+(D584&gt;0)*1+(E584&gt;0)*1)))</f>
        <v>51.34428505</v>
      </c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114"/>
      <c r="Y584" s="114"/>
      <c r="Z584" s="114"/>
      <c r="AA584" s="114"/>
    </row>
    <row r="585">
      <c r="A585" s="111">
        <v>0.6455671296296296</v>
      </c>
      <c r="B585" s="112"/>
      <c r="C585" s="113">
        <v>52.7</v>
      </c>
      <c r="D585" s="113">
        <v>43.5</v>
      </c>
      <c r="E585" s="113">
        <v>47.5</v>
      </c>
      <c r="F585" s="114"/>
      <c r="G585" s="114"/>
      <c r="H585" s="114">
        <f t="shared" si="1"/>
        <v>43.5</v>
      </c>
      <c r="I585" s="114">
        <f t="shared" si="2"/>
        <v>52.7</v>
      </c>
      <c r="J585" s="114">
        <f t="shared" si="3"/>
        <v>47.9</v>
      </c>
      <c r="K585" s="115">
        <f t="array" ref="K585">10*LOG(SUM(10^(B585:E585/10)/((B585&gt;0)*1+(C585&gt;0)*1+(D585&gt;0)*1+(E585&gt;0)*1)))</f>
        <v>49.4584766</v>
      </c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114"/>
      <c r="Y585" s="114"/>
      <c r="Z585" s="114"/>
      <c r="AA585" s="114"/>
    </row>
    <row r="586">
      <c r="A586" s="111">
        <v>0.6455787037037037</v>
      </c>
      <c r="B586" s="112"/>
      <c r="C586" s="113">
        <v>50.7</v>
      </c>
      <c r="D586" s="113">
        <v>43.6</v>
      </c>
      <c r="E586" s="113">
        <v>50.0</v>
      </c>
      <c r="F586" s="114"/>
      <c r="G586" s="114"/>
      <c r="H586" s="114">
        <f t="shared" si="1"/>
        <v>43.6</v>
      </c>
      <c r="I586" s="114">
        <f t="shared" si="2"/>
        <v>50.7</v>
      </c>
      <c r="J586" s="114">
        <f t="shared" si="3"/>
        <v>48.1</v>
      </c>
      <c r="K586" s="115">
        <f t="array" ref="K586">10*LOG(SUM(10^(B586:E586/10)/((B586&gt;0)*1+(C586&gt;0)*1+(D586&gt;0)*1+(E586&gt;0)*1)))</f>
        <v>49.03812183</v>
      </c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114"/>
      <c r="Y586" s="114"/>
      <c r="Z586" s="114"/>
      <c r="AA586" s="114"/>
    </row>
    <row r="587">
      <c r="A587" s="111">
        <v>0.6455902777777778</v>
      </c>
      <c r="B587" s="112"/>
      <c r="C587" s="113">
        <v>51.7</v>
      </c>
      <c r="D587" s="113">
        <v>44.3</v>
      </c>
      <c r="E587" s="113">
        <v>53.5</v>
      </c>
      <c r="F587" s="114"/>
      <c r="G587" s="114"/>
      <c r="H587" s="114">
        <f t="shared" si="1"/>
        <v>44.3</v>
      </c>
      <c r="I587" s="114">
        <f t="shared" si="2"/>
        <v>53.5</v>
      </c>
      <c r="J587" s="114">
        <f t="shared" si="3"/>
        <v>49.83333333</v>
      </c>
      <c r="K587" s="115">
        <f t="array" ref="K587">10*LOG(SUM(10^(B587:E587/10)/((B587&gt;0)*1+(C587&gt;0)*1+(D587&gt;0)*1+(E587&gt;0)*1)))</f>
        <v>51.23524219</v>
      </c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114"/>
      <c r="Y587" s="114"/>
      <c r="Z587" s="114"/>
      <c r="AA587" s="114"/>
    </row>
    <row r="588">
      <c r="A588" s="111">
        <v>0.6456018518518518</v>
      </c>
      <c r="B588" s="112"/>
      <c r="C588" s="113">
        <v>51.5</v>
      </c>
      <c r="D588" s="113">
        <v>43.5</v>
      </c>
      <c r="E588" s="113">
        <v>51.7</v>
      </c>
      <c r="F588" s="114"/>
      <c r="G588" s="114"/>
      <c r="H588" s="114">
        <f t="shared" si="1"/>
        <v>43.5</v>
      </c>
      <c r="I588" s="114">
        <f t="shared" si="2"/>
        <v>51.7</v>
      </c>
      <c r="J588" s="114">
        <f t="shared" si="3"/>
        <v>48.9</v>
      </c>
      <c r="K588" s="115">
        <f t="array" ref="K588">10*LOG(SUM(10^(B588:E588/10)/((B588&gt;0)*1+(C588&gt;0)*1+(D588&gt;0)*1+(E588&gt;0)*1)))</f>
        <v>50.16410411</v>
      </c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114"/>
      <c r="Y588" s="114"/>
      <c r="Z588" s="114"/>
      <c r="AA588" s="114"/>
    </row>
    <row r="589">
      <c r="A589" s="111">
        <v>0.645613425925926</v>
      </c>
      <c r="B589" s="112"/>
      <c r="C589" s="113">
        <v>49.5</v>
      </c>
      <c r="D589" s="113">
        <v>44.4</v>
      </c>
      <c r="E589" s="113">
        <v>51.5</v>
      </c>
      <c r="F589" s="114"/>
      <c r="G589" s="114"/>
      <c r="H589" s="114">
        <f t="shared" si="1"/>
        <v>44.4</v>
      </c>
      <c r="I589" s="114">
        <f t="shared" si="2"/>
        <v>51.5</v>
      </c>
      <c r="J589" s="114">
        <f t="shared" si="3"/>
        <v>48.46666667</v>
      </c>
      <c r="K589" s="115">
        <f t="array" ref="K589">10*LOG(SUM(10^(B589:E589/10)/((B589&gt;0)*1+(C589&gt;0)*1+(D589&gt;0)*1+(E589&gt;0)*1)))</f>
        <v>49.34367361</v>
      </c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114"/>
      <c r="Y589" s="114"/>
      <c r="Z589" s="114"/>
      <c r="AA589" s="114"/>
    </row>
    <row r="590">
      <c r="A590" s="111">
        <v>0.645625</v>
      </c>
      <c r="B590" s="112"/>
      <c r="C590" s="113">
        <v>51.3</v>
      </c>
      <c r="D590" s="113">
        <v>45.8</v>
      </c>
      <c r="E590" s="113">
        <v>52.2</v>
      </c>
      <c r="F590" s="114"/>
      <c r="G590" s="114"/>
      <c r="H590" s="114">
        <f t="shared" si="1"/>
        <v>45.8</v>
      </c>
      <c r="I590" s="114">
        <f t="shared" si="2"/>
        <v>52.2</v>
      </c>
      <c r="J590" s="114">
        <f t="shared" si="3"/>
        <v>49.76666667</v>
      </c>
      <c r="K590" s="115">
        <f t="array" ref="K590">10*LOG(SUM(10^(B590:E590/10)/((B590&gt;0)*1+(C590&gt;0)*1+(D590&gt;0)*1+(E590&gt;0)*1)))</f>
        <v>50.52918172</v>
      </c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114"/>
      <c r="Y590" s="114"/>
      <c r="Z590" s="114"/>
      <c r="AA590" s="114"/>
    </row>
    <row r="591">
      <c r="A591" s="111">
        <v>0.645636574074074</v>
      </c>
      <c r="B591" s="112"/>
      <c r="C591" s="113">
        <v>49.5</v>
      </c>
      <c r="D591" s="113">
        <v>48.5</v>
      </c>
      <c r="E591" s="113">
        <v>54.4</v>
      </c>
      <c r="F591" s="114"/>
      <c r="G591" s="114"/>
      <c r="H591" s="114">
        <f t="shared" si="1"/>
        <v>48.5</v>
      </c>
      <c r="I591" s="114">
        <f t="shared" si="2"/>
        <v>54.4</v>
      </c>
      <c r="J591" s="114">
        <f t="shared" si="3"/>
        <v>50.8</v>
      </c>
      <c r="K591" s="115">
        <f t="array" ref="K591">10*LOG(SUM(10^(B591:E591/10)/((B591&gt;0)*1+(C591&gt;0)*1+(D591&gt;0)*1+(E591&gt;0)*1)))</f>
        <v>51.61710852</v>
      </c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114"/>
      <c r="Y591" s="114"/>
      <c r="Z591" s="114"/>
      <c r="AA591" s="114"/>
    </row>
    <row r="592">
      <c r="A592" s="111">
        <v>0.6456481481481482</v>
      </c>
      <c r="B592" s="112"/>
      <c r="C592" s="113">
        <v>49.9</v>
      </c>
      <c r="D592" s="113">
        <v>49.5</v>
      </c>
      <c r="E592" s="113">
        <v>53.5</v>
      </c>
      <c r="F592" s="114"/>
      <c r="G592" s="114"/>
      <c r="H592" s="114">
        <f t="shared" si="1"/>
        <v>49.5</v>
      </c>
      <c r="I592" s="114">
        <f t="shared" si="2"/>
        <v>53.5</v>
      </c>
      <c r="J592" s="114">
        <f t="shared" si="3"/>
        <v>50.96666667</v>
      </c>
      <c r="K592" s="115">
        <f t="array" ref="K592">10*LOG(SUM(10^(B592:E592/10)/((B592&gt;0)*1+(C592&gt;0)*1+(D592&gt;0)*1+(E592&gt;0)*1)))</f>
        <v>51.36426637</v>
      </c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114"/>
      <c r="Y592" s="114"/>
      <c r="Z592" s="114"/>
      <c r="AA592" s="114"/>
    </row>
    <row r="593">
      <c r="A593" s="111">
        <v>0.6456597222222222</v>
      </c>
      <c r="B593" s="112"/>
      <c r="C593" s="113">
        <v>51.1</v>
      </c>
      <c r="D593" s="113">
        <v>48.4</v>
      </c>
      <c r="E593" s="113">
        <v>50.6</v>
      </c>
      <c r="F593" s="114"/>
      <c r="G593" s="114"/>
      <c r="H593" s="114">
        <f t="shared" si="1"/>
        <v>48.4</v>
      </c>
      <c r="I593" s="114">
        <f t="shared" si="2"/>
        <v>51.1</v>
      </c>
      <c r="J593" s="114">
        <f t="shared" si="3"/>
        <v>50.03333333</v>
      </c>
      <c r="K593" s="115">
        <f t="array" ref="K593">10*LOG(SUM(10^(B593:E593/10)/((B593&gt;0)*1+(C593&gt;0)*1+(D593&gt;0)*1+(E593&gt;0)*1)))</f>
        <v>50.18179386</v>
      </c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114"/>
      <c r="Y593" s="114"/>
      <c r="Z593" s="114"/>
      <c r="AA593" s="114"/>
    </row>
    <row r="594">
      <c r="A594" s="111">
        <v>0.6456712962962963</v>
      </c>
      <c r="B594" s="112"/>
      <c r="C594" s="113">
        <v>50.0</v>
      </c>
      <c r="D594" s="113">
        <v>53.0</v>
      </c>
      <c r="E594" s="113">
        <v>49.9</v>
      </c>
      <c r="F594" s="114"/>
      <c r="G594" s="114"/>
      <c r="H594" s="114">
        <f t="shared" si="1"/>
        <v>49.9</v>
      </c>
      <c r="I594" s="114">
        <f t="shared" si="2"/>
        <v>53</v>
      </c>
      <c r="J594" s="114">
        <f t="shared" si="3"/>
        <v>50.96666667</v>
      </c>
      <c r="K594" s="115">
        <f t="array" ref="K594">10*LOG(SUM(10^(B594:E594/10)/((B594&gt;0)*1+(C594&gt;0)*1+(D594&gt;0)*1+(E594&gt;0)*1)))</f>
        <v>51.21943694</v>
      </c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114"/>
      <c r="Y594" s="114"/>
      <c r="Z594" s="114"/>
      <c r="AA594" s="114"/>
    </row>
    <row r="595">
      <c r="A595" s="111">
        <v>0.6456828703703704</v>
      </c>
      <c r="B595" s="112"/>
      <c r="C595" s="113">
        <v>49.3</v>
      </c>
      <c r="D595" s="113">
        <v>48.6</v>
      </c>
      <c r="E595" s="113">
        <v>49.9</v>
      </c>
      <c r="F595" s="114"/>
      <c r="G595" s="114"/>
      <c r="H595" s="114">
        <f t="shared" si="1"/>
        <v>48.6</v>
      </c>
      <c r="I595" s="114">
        <f t="shared" si="2"/>
        <v>49.9</v>
      </c>
      <c r="J595" s="114">
        <f t="shared" si="3"/>
        <v>49.26666667</v>
      </c>
      <c r="K595" s="115">
        <f t="array" ref="K595">10*LOG(SUM(10^(B595:E595/10)/((B595&gt;0)*1+(C595&gt;0)*1+(D595&gt;0)*1+(E595&gt;0)*1)))</f>
        <v>49.29899146</v>
      </c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114"/>
      <c r="Y595" s="114"/>
      <c r="Z595" s="114"/>
      <c r="AA595" s="114"/>
    </row>
    <row r="596">
      <c r="A596" s="111">
        <v>0.6456944444444445</v>
      </c>
      <c r="B596" s="112"/>
      <c r="C596" s="113">
        <v>51.7</v>
      </c>
      <c r="D596" s="113">
        <v>50.1</v>
      </c>
      <c r="E596" s="113">
        <v>48.1</v>
      </c>
      <c r="F596" s="114"/>
      <c r="G596" s="114"/>
      <c r="H596" s="114">
        <f t="shared" si="1"/>
        <v>48.1</v>
      </c>
      <c r="I596" s="114">
        <f t="shared" si="2"/>
        <v>51.7</v>
      </c>
      <c r="J596" s="114">
        <f t="shared" si="3"/>
        <v>49.96666667</v>
      </c>
      <c r="K596" s="115">
        <f t="array" ref="K596">10*LOG(SUM(10^(B596:E596/10)/((B596&gt;0)*1+(C596&gt;0)*1+(D596&gt;0)*1+(E596&gt;0)*1)))</f>
        <v>50.2092252</v>
      </c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114"/>
      <c r="Y596" s="114"/>
      <c r="Z596" s="114"/>
      <c r="AA596" s="114"/>
    </row>
    <row r="597">
      <c r="A597" s="111">
        <v>0.6457060185185185</v>
      </c>
      <c r="B597" s="112"/>
      <c r="C597" s="113">
        <v>52.3</v>
      </c>
      <c r="D597" s="113">
        <v>50.2</v>
      </c>
      <c r="E597" s="113">
        <v>49.9</v>
      </c>
      <c r="F597" s="114"/>
      <c r="G597" s="114"/>
      <c r="H597" s="114">
        <f t="shared" si="1"/>
        <v>49.9</v>
      </c>
      <c r="I597" s="114">
        <f t="shared" si="2"/>
        <v>52.3</v>
      </c>
      <c r="J597" s="114">
        <f t="shared" si="3"/>
        <v>50.8</v>
      </c>
      <c r="K597" s="115">
        <f t="array" ref="K597">10*LOG(SUM(10^(B597:E597/10)/((B597&gt;0)*1+(C597&gt;0)*1+(D597&gt;0)*1+(E597&gt;0)*1)))</f>
        <v>50.93727384</v>
      </c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114"/>
      <c r="Y597" s="114"/>
      <c r="Z597" s="114"/>
      <c r="AA597" s="114"/>
    </row>
    <row r="598">
      <c r="A598" s="111">
        <v>0.6457175925925925</v>
      </c>
      <c r="B598" s="112"/>
      <c r="C598" s="113">
        <v>51.8</v>
      </c>
      <c r="D598" s="113">
        <v>50.2</v>
      </c>
      <c r="E598" s="113">
        <v>52.4</v>
      </c>
      <c r="F598" s="114"/>
      <c r="G598" s="114"/>
      <c r="H598" s="114">
        <f t="shared" si="1"/>
        <v>50.2</v>
      </c>
      <c r="I598" s="114">
        <f t="shared" si="2"/>
        <v>52.4</v>
      </c>
      <c r="J598" s="114">
        <f t="shared" si="3"/>
        <v>51.46666667</v>
      </c>
      <c r="K598" s="115">
        <f t="array" ref="K598">10*LOG(SUM(10^(B598:E598/10)/((B598&gt;0)*1+(C598&gt;0)*1+(D598&gt;0)*1+(E598&gt;0)*1)))</f>
        <v>51.5619574</v>
      </c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114"/>
      <c r="Y598" s="114"/>
      <c r="Z598" s="114"/>
      <c r="AA598" s="114"/>
    </row>
    <row r="599">
      <c r="A599" s="111">
        <v>0.6457291666666667</v>
      </c>
      <c r="B599" s="112"/>
      <c r="C599" s="113">
        <v>49.5</v>
      </c>
      <c r="D599" s="113">
        <v>49.8</v>
      </c>
      <c r="E599" s="113">
        <v>50.6</v>
      </c>
      <c r="F599" s="114"/>
      <c r="G599" s="114"/>
      <c r="H599" s="114">
        <f t="shared" si="1"/>
        <v>49.5</v>
      </c>
      <c r="I599" s="114">
        <f t="shared" si="2"/>
        <v>50.6</v>
      </c>
      <c r="J599" s="114">
        <f t="shared" si="3"/>
        <v>49.96666667</v>
      </c>
      <c r="K599" s="115">
        <f t="array" ref="K599">10*LOG(SUM(10^(B599:E599/10)/((B599&gt;0)*1+(C599&gt;0)*1+(D599&gt;0)*1+(E599&gt;0)*1)))</f>
        <v>49.99189596</v>
      </c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114"/>
      <c r="Y599" s="114"/>
      <c r="Z599" s="114"/>
      <c r="AA599" s="114"/>
    </row>
    <row r="600">
      <c r="A600" s="111">
        <v>0.6457407407407407</v>
      </c>
      <c r="B600" s="112"/>
      <c r="C600" s="113">
        <v>48.7</v>
      </c>
      <c r="D600" s="113">
        <v>49.1</v>
      </c>
      <c r="E600" s="113">
        <v>50.0</v>
      </c>
      <c r="F600" s="114"/>
      <c r="G600" s="114"/>
      <c r="H600" s="114">
        <f t="shared" si="1"/>
        <v>48.7</v>
      </c>
      <c r="I600" s="114">
        <f t="shared" si="2"/>
        <v>50</v>
      </c>
      <c r="J600" s="114">
        <f t="shared" si="3"/>
        <v>49.26666667</v>
      </c>
      <c r="K600" s="115">
        <f t="array" ref="K600">10*LOG(SUM(10^(B600:E600/10)/((B600&gt;0)*1+(C600&gt;0)*1+(D600&gt;0)*1+(E600&gt;0)*1)))</f>
        <v>49.30125273</v>
      </c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114"/>
      <c r="Y600" s="114"/>
      <c r="Z600" s="114"/>
      <c r="AA600" s="114"/>
    </row>
    <row r="601">
      <c r="A601" s="111">
        <v>0.6457523148148148</v>
      </c>
      <c r="B601" s="112"/>
      <c r="C601" s="113">
        <v>48.2</v>
      </c>
      <c r="D601" s="113">
        <v>47.4</v>
      </c>
      <c r="E601" s="113">
        <v>49.2</v>
      </c>
      <c r="F601" s="114"/>
      <c r="G601" s="114"/>
      <c r="H601" s="114">
        <f t="shared" si="1"/>
        <v>47.4</v>
      </c>
      <c r="I601" s="114">
        <f t="shared" si="2"/>
        <v>49.2</v>
      </c>
      <c r="J601" s="114">
        <f t="shared" si="3"/>
        <v>48.26666667</v>
      </c>
      <c r="K601" s="115">
        <f t="array" ref="K601">10*LOG(SUM(10^(B601:E601/10)/((B601&gt;0)*1+(C601&gt;0)*1+(D601&gt;0)*1+(E601&gt;0)*1)))</f>
        <v>48.32936204</v>
      </c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114"/>
      <c r="Y601" s="114"/>
      <c r="Z601" s="114"/>
      <c r="AA601" s="114"/>
    </row>
    <row r="602">
      <c r="A602" s="111">
        <v>0.6457638888888889</v>
      </c>
      <c r="B602" s="112"/>
      <c r="C602" s="113">
        <v>46.4</v>
      </c>
      <c r="D602" s="113">
        <v>46.4</v>
      </c>
      <c r="E602" s="113">
        <v>47.8</v>
      </c>
      <c r="F602" s="114"/>
      <c r="G602" s="114"/>
      <c r="H602" s="114">
        <f t="shared" si="1"/>
        <v>46.4</v>
      </c>
      <c r="I602" s="114">
        <f t="shared" si="2"/>
        <v>47.8</v>
      </c>
      <c r="J602" s="114">
        <f t="shared" si="3"/>
        <v>46.86666667</v>
      </c>
      <c r="K602" s="115">
        <f t="array" ref="K602">10*LOG(SUM(10^(B602:E602/10)/((B602&gt;0)*1+(C602&gt;0)*1+(D602&gt;0)*1+(E602&gt;0)*1)))</f>
        <v>46.9184776</v>
      </c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114"/>
      <c r="Y602" s="114"/>
      <c r="Z602" s="114"/>
      <c r="AA602" s="114"/>
    </row>
    <row r="603">
      <c r="A603" s="111">
        <v>0.645775462962963</v>
      </c>
      <c r="B603" s="112"/>
      <c r="C603" s="113">
        <v>45.6</v>
      </c>
      <c r="D603" s="113">
        <v>47.7</v>
      </c>
      <c r="E603" s="113">
        <v>46.6</v>
      </c>
      <c r="F603" s="114"/>
      <c r="G603" s="114"/>
      <c r="H603" s="114">
        <f t="shared" si="1"/>
        <v>45.6</v>
      </c>
      <c r="I603" s="114">
        <f t="shared" si="2"/>
        <v>47.7</v>
      </c>
      <c r="J603" s="114">
        <f t="shared" si="3"/>
        <v>46.63333333</v>
      </c>
      <c r="K603" s="115">
        <f t="array" ref="K603">10*LOG(SUM(10^(B603:E603/10)/((B603&gt;0)*1+(C603&gt;0)*1+(D603&gt;0)*1+(E603&gt;0)*1)))</f>
        <v>46.71795872</v>
      </c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114"/>
      <c r="Y603" s="114"/>
      <c r="Z603" s="114"/>
      <c r="AA603" s="114"/>
    </row>
    <row r="604">
      <c r="A604" s="111">
        <v>0.645787037037037</v>
      </c>
      <c r="B604" s="112"/>
      <c r="C604" s="113">
        <v>45.8</v>
      </c>
      <c r="D604" s="113">
        <v>48.0</v>
      </c>
      <c r="E604" s="113">
        <v>46.9</v>
      </c>
      <c r="F604" s="114"/>
      <c r="G604" s="114"/>
      <c r="H604" s="114">
        <f t="shared" si="1"/>
        <v>45.8</v>
      </c>
      <c r="I604" s="114">
        <f t="shared" si="2"/>
        <v>48</v>
      </c>
      <c r="J604" s="114">
        <f t="shared" si="3"/>
        <v>46.9</v>
      </c>
      <c r="K604" s="115">
        <f t="array" ref="K604">10*LOG(SUM(10^(B604:E604/10)/((B604&gt;0)*1+(C604&gt;0)*1+(D604&gt;0)*1+(E604&gt;0)*1)))</f>
        <v>46.99240792</v>
      </c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114"/>
      <c r="Y604" s="114"/>
      <c r="Z604" s="114"/>
      <c r="AA604" s="114"/>
    </row>
    <row r="605">
      <c r="A605" s="111">
        <v>0.6457986111111111</v>
      </c>
      <c r="B605" s="112"/>
      <c r="C605" s="113">
        <v>45.6</v>
      </c>
      <c r="D605" s="113">
        <v>48.5</v>
      </c>
      <c r="E605" s="113">
        <v>47.2</v>
      </c>
      <c r="F605" s="114"/>
      <c r="G605" s="114"/>
      <c r="H605" s="114">
        <f t="shared" si="1"/>
        <v>45.6</v>
      </c>
      <c r="I605" s="114">
        <f t="shared" si="2"/>
        <v>48.5</v>
      </c>
      <c r="J605" s="114">
        <f t="shared" si="3"/>
        <v>47.1</v>
      </c>
      <c r="K605" s="115">
        <f t="array" ref="K605">10*LOG(SUM(10^(B605:E605/10)/((B605&gt;0)*1+(C605&gt;0)*1+(D605&gt;0)*1+(E605&gt;0)*1)))</f>
        <v>47.25868445</v>
      </c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114"/>
      <c r="Y605" s="114"/>
      <c r="Z605" s="114"/>
      <c r="AA605" s="114"/>
    </row>
    <row r="606">
      <c r="A606" s="111">
        <v>0.6458101851851852</v>
      </c>
      <c r="B606" s="112"/>
      <c r="C606" s="113">
        <v>45.3</v>
      </c>
      <c r="D606" s="113">
        <v>47.0</v>
      </c>
      <c r="E606" s="113">
        <v>48.8</v>
      </c>
      <c r="F606" s="114"/>
      <c r="G606" s="114"/>
      <c r="H606" s="114">
        <f t="shared" si="1"/>
        <v>45.3</v>
      </c>
      <c r="I606" s="114">
        <f t="shared" si="2"/>
        <v>48.8</v>
      </c>
      <c r="J606" s="114">
        <f t="shared" si="3"/>
        <v>47.03333333</v>
      </c>
      <c r="K606" s="115">
        <f t="array" ref="K606">10*LOG(SUM(10^(B606:E606/10)/((B606&gt;0)*1+(C606&gt;0)*1+(D606&gt;0)*1+(E606&gt;0)*1)))</f>
        <v>47.26623706</v>
      </c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114"/>
      <c r="Y606" s="114"/>
      <c r="Z606" s="114"/>
      <c r="AA606" s="114"/>
    </row>
    <row r="607">
      <c r="A607" s="111">
        <v>0.6458217592592592</v>
      </c>
      <c r="B607" s="112"/>
      <c r="C607" s="113">
        <v>46.7</v>
      </c>
      <c r="D607" s="113">
        <v>47.2</v>
      </c>
      <c r="E607" s="113">
        <v>47.0</v>
      </c>
      <c r="F607" s="114"/>
      <c r="G607" s="114"/>
      <c r="H607" s="114">
        <f t="shared" si="1"/>
        <v>46.7</v>
      </c>
      <c r="I607" s="114">
        <f t="shared" si="2"/>
        <v>47.2</v>
      </c>
      <c r="J607" s="114">
        <f t="shared" si="3"/>
        <v>46.96666667</v>
      </c>
      <c r="K607" s="115">
        <f t="array" ref="K607">10*LOG(SUM(10^(B607:E607/10)/((B607&gt;0)*1+(C607&gt;0)*1+(D607&gt;0)*1+(E607&gt;0)*1)))</f>
        <v>46.97153708</v>
      </c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114"/>
      <c r="Y607" s="114"/>
      <c r="Z607" s="114"/>
      <c r="AA607" s="114"/>
    </row>
    <row r="608">
      <c r="A608" s="111">
        <v>0.6458333333333334</v>
      </c>
      <c r="B608" s="112"/>
      <c r="C608" s="113">
        <v>48.2</v>
      </c>
      <c r="D608" s="113">
        <v>47.2</v>
      </c>
      <c r="E608" s="113">
        <v>49.4</v>
      </c>
      <c r="F608" s="121"/>
      <c r="G608" s="114"/>
      <c r="H608" s="114">
        <f t="shared" si="1"/>
        <v>47.2</v>
      </c>
      <c r="I608" s="114">
        <f t="shared" si="2"/>
        <v>49.4</v>
      </c>
      <c r="J608" s="114">
        <f t="shared" si="3"/>
        <v>48.26666667</v>
      </c>
      <c r="K608" s="115">
        <f t="array" ref="K608">10*LOG(SUM(10^(B608:E608/10)/((B608&gt;0)*1+(C608&gt;0)*1+(D608&gt;0)*1+(E608&gt;0)*1)))</f>
        <v>48.36002074</v>
      </c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114"/>
      <c r="Y608" s="114"/>
      <c r="Z608" s="114"/>
      <c r="AA608" s="114"/>
    </row>
    <row r="609" ht="36.0" customHeight="1">
      <c r="A609" s="73"/>
      <c r="B609" s="73"/>
      <c r="C609" s="73">
        <f t="shared" ref="C609:E609" si="4">AVERAGE(C8:C608)</f>
        <v>53.33327787</v>
      </c>
      <c r="D609" s="73">
        <f t="shared" si="4"/>
        <v>54.80748752</v>
      </c>
      <c r="E609" s="73">
        <f t="shared" si="4"/>
        <v>47.26905158</v>
      </c>
      <c r="F609" s="73"/>
      <c r="G609" s="73"/>
      <c r="H609" s="73"/>
      <c r="I609" s="73"/>
      <c r="J609" s="73"/>
      <c r="K609" s="73"/>
      <c r="L609" s="73"/>
      <c r="M609" s="73"/>
      <c r="N609" s="73"/>
      <c r="O609" s="73"/>
      <c r="P609" s="73"/>
      <c r="Q609" s="73"/>
      <c r="R609" s="73"/>
      <c r="S609" s="73"/>
      <c r="T609" s="73"/>
      <c r="U609" s="73"/>
      <c r="V609" s="73"/>
      <c r="W609" s="73"/>
      <c r="X609" s="73"/>
      <c r="Y609" s="73"/>
      <c r="Z609" s="73"/>
      <c r="AA609" s="73"/>
    </row>
    <row r="613">
      <c r="A613" s="2" t="s">
        <v>137</v>
      </c>
    </row>
    <row r="614">
      <c r="A614" s="9">
        <v>0.6666666666666666</v>
      </c>
      <c r="B614" s="10"/>
      <c r="C614" s="20">
        <v>52.9</v>
      </c>
      <c r="D614" s="20">
        <v>68.4</v>
      </c>
      <c r="E614" s="20">
        <v>47.4</v>
      </c>
      <c r="F614" s="20">
        <v>44.7</v>
      </c>
      <c r="G614" s="20">
        <v>50.3</v>
      </c>
      <c r="H614" s="33">
        <f t="shared" ref="H614:H1514" si="5">MIN(B614:G614)</f>
        <v>44.7</v>
      </c>
      <c r="I614" s="16">
        <f t="shared" ref="I614:I1514" si="6">MAX(C614:G614)</f>
        <v>68.4</v>
      </c>
      <c r="J614" s="16">
        <f t="shared" ref="J614:J1514" si="7">AVERAGE(C614,D614,E614,F614,G614)</f>
        <v>52.74</v>
      </c>
      <c r="K614" s="16">
        <f t="array" ref="K614">10*LOG(SUM(10^(B614:G614/10)/((B614&gt;0)*1+(C614&gt;0)*1+(D614&gt;0)*1+(E614&gt;0)*1+(F614&gt;0)*1+(G614&gt;0)*1)))</f>
        <v>61.6464506</v>
      </c>
    </row>
    <row r="615">
      <c r="A615" s="9">
        <v>0.6666782407407408</v>
      </c>
      <c r="B615" s="10"/>
      <c r="C615" s="20">
        <v>51.7</v>
      </c>
      <c r="D615" s="20">
        <v>59.0</v>
      </c>
      <c r="E615" s="20">
        <v>49.0</v>
      </c>
      <c r="F615" s="20">
        <v>46.0</v>
      </c>
      <c r="G615" s="20">
        <v>49.8</v>
      </c>
      <c r="H615" s="33">
        <f t="shared" si="5"/>
        <v>46</v>
      </c>
      <c r="I615" s="16">
        <f t="shared" si="6"/>
        <v>59</v>
      </c>
      <c r="J615" s="16">
        <f t="shared" si="7"/>
        <v>51.1</v>
      </c>
      <c r="K615" s="16">
        <f t="array" ref="K615">10*LOG(SUM(10^(B615:G615/10)/((B615&gt;0)*1+(C615&gt;0)*1+(D615&gt;0)*1+(E615&gt;0)*1+(F615&gt;0)*1+(G615&gt;0)*1)))</f>
        <v>53.64356926</v>
      </c>
    </row>
    <row r="616">
      <c r="A616" s="9">
        <v>0.6666898148148148</v>
      </c>
      <c r="B616" s="10"/>
      <c r="C616" s="20">
        <v>49.2</v>
      </c>
      <c r="D616" s="20">
        <v>63.4</v>
      </c>
      <c r="E616" s="20">
        <v>53.0</v>
      </c>
      <c r="F616" s="20">
        <v>45.2</v>
      </c>
      <c r="G616" s="20">
        <v>49.6</v>
      </c>
      <c r="H616" s="33">
        <f t="shared" si="5"/>
        <v>45.2</v>
      </c>
      <c r="I616" s="16">
        <f t="shared" si="6"/>
        <v>63.4</v>
      </c>
      <c r="J616" s="16">
        <f t="shared" si="7"/>
        <v>52.08</v>
      </c>
      <c r="K616" s="16">
        <f t="array" ref="K616">10*LOG(SUM(10^(B616:G616/10)/((B616&gt;0)*1+(C616&gt;0)*1+(D616&gt;0)*1+(E616&gt;0)*1+(F616&gt;0)*1+(G616&gt;0)*1)))</f>
        <v>57.15130442</v>
      </c>
    </row>
    <row r="617">
      <c r="A617" s="9">
        <v>0.6667013888888889</v>
      </c>
      <c r="B617" s="10"/>
      <c r="C617" s="20">
        <v>50.8</v>
      </c>
      <c r="D617" s="20">
        <v>66.2</v>
      </c>
      <c r="E617" s="20">
        <v>50.3</v>
      </c>
      <c r="F617" s="20">
        <v>46.8</v>
      </c>
      <c r="G617" s="20">
        <v>51.3</v>
      </c>
      <c r="H617" s="33">
        <f t="shared" si="5"/>
        <v>46.8</v>
      </c>
      <c r="I617" s="16">
        <f t="shared" si="6"/>
        <v>66.2</v>
      </c>
      <c r="J617" s="16">
        <f t="shared" si="7"/>
        <v>53.08</v>
      </c>
      <c r="K617" s="16">
        <f t="array" ref="K617">10*LOG(SUM(10^(B617:G617/10)/((B617&gt;0)*1+(C617&gt;0)*1+(D617&gt;0)*1+(E617&gt;0)*1+(F617&gt;0)*1+(G617&gt;0)*1)))</f>
        <v>59.61784753</v>
      </c>
    </row>
    <row r="618">
      <c r="A618" s="9">
        <v>0.666712962962963</v>
      </c>
      <c r="B618" s="10"/>
      <c r="C618" s="20">
        <v>50.7</v>
      </c>
      <c r="D618" s="20">
        <v>60.3</v>
      </c>
      <c r="E618" s="20">
        <v>52.1</v>
      </c>
      <c r="F618" s="20">
        <v>47.6</v>
      </c>
      <c r="G618" s="20">
        <v>48.4</v>
      </c>
      <c r="H618" s="33">
        <f t="shared" si="5"/>
        <v>47.6</v>
      </c>
      <c r="I618" s="16">
        <f t="shared" si="6"/>
        <v>60.3</v>
      </c>
      <c r="J618" s="16">
        <f t="shared" si="7"/>
        <v>51.82</v>
      </c>
      <c r="K618" s="16">
        <f t="array" ref="K618">10*LOG(SUM(10^(B618:G618/10)/((B618&gt;0)*1+(C618&gt;0)*1+(D618&gt;0)*1+(E618&gt;0)*1+(F618&gt;0)*1+(G618&gt;0)*1)))</f>
        <v>54.70680382</v>
      </c>
    </row>
    <row r="619">
      <c r="A619" s="9">
        <v>0.666724537037037</v>
      </c>
      <c r="B619" s="10"/>
      <c r="C619" s="20">
        <v>52.6</v>
      </c>
      <c r="D619" s="20">
        <v>66.3</v>
      </c>
      <c r="E619" s="20">
        <v>49.8</v>
      </c>
      <c r="F619" s="20">
        <v>49.2</v>
      </c>
      <c r="G619" s="20">
        <v>49.5</v>
      </c>
      <c r="H619" s="33">
        <f t="shared" si="5"/>
        <v>49.2</v>
      </c>
      <c r="I619" s="16">
        <f t="shared" si="6"/>
        <v>66.3</v>
      </c>
      <c r="J619" s="16">
        <f t="shared" si="7"/>
        <v>53.48</v>
      </c>
      <c r="K619" s="16">
        <f t="array" ref="K619">10*LOG(SUM(10^(B619:G619/10)/((B619&gt;0)*1+(C619&gt;0)*1+(D619&gt;0)*1+(E619&gt;0)*1+(F619&gt;0)*1+(G619&gt;0)*1)))</f>
        <v>59.74563916</v>
      </c>
    </row>
    <row r="620">
      <c r="A620" s="9">
        <v>0.6667361111111111</v>
      </c>
      <c r="B620" s="10"/>
      <c r="C620" s="20">
        <v>52.9</v>
      </c>
      <c r="D620" s="20">
        <v>63.9</v>
      </c>
      <c r="E620" s="20">
        <v>47.5</v>
      </c>
      <c r="F620" s="20">
        <v>48.4</v>
      </c>
      <c r="G620" s="20">
        <v>48.2</v>
      </c>
      <c r="H620" s="33">
        <f t="shared" si="5"/>
        <v>47.5</v>
      </c>
      <c r="I620" s="16">
        <f t="shared" si="6"/>
        <v>63.9</v>
      </c>
      <c r="J620" s="16">
        <f t="shared" si="7"/>
        <v>52.18</v>
      </c>
      <c r="K620" s="16">
        <f t="array" ref="K620">10*LOG(SUM(10^(B620:G620/10)/((B620&gt;0)*1+(C620&gt;0)*1+(D620&gt;0)*1+(E620&gt;0)*1+(F620&gt;0)*1+(G620&gt;0)*1)))</f>
        <v>57.5452889</v>
      </c>
    </row>
    <row r="621">
      <c r="A621" s="9">
        <v>0.6667476851851852</v>
      </c>
      <c r="B621" s="10"/>
      <c r="C621" s="20">
        <v>54.3</v>
      </c>
      <c r="D621" s="20">
        <v>62.6</v>
      </c>
      <c r="E621" s="20">
        <v>48.8</v>
      </c>
      <c r="F621" s="20">
        <v>53.2</v>
      </c>
      <c r="G621" s="20">
        <v>48.3</v>
      </c>
      <c r="H621" s="33">
        <f t="shared" si="5"/>
        <v>48.3</v>
      </c>
      <c r="I621" s="16">
        <f t="shared" si="6"/>
        <v>62.6</v>
      </c>
      <c r="J621" s="16">
        <f t="shared" si="7"/>
        <v>53.44</v>
      </c>
      <c r="K621" s="16">
        <f t="array" ref="K621">10*LOG(SUM(10^(B621:G621/10)/((B621&gt;0)*1+(C621&gt;0)*1+(D621&gt;0)*1+(E621&gt;0)*1+(F621&gt;0)*1+(G621&gt;0)*1)))</f>
        <v>56.88642431</v>
      </c>
    </row>
    <row r="622">
      <c r="A622" s="9">
        <v>0.6667592592592593</v>
      </c>
      <c r="B622" s="10"/>
      <c r="C622" s="20">
        <v>56.7</v>
      </c>
      <c r="D622" s="20">
        <v>60.0</v>
      </c>
      <c r="E622" s="20">
        <v>47.4</v>
      </c>
      <c r="F622" s="20">
        <v>49.4</v>
      </c>
      <c r="G622" s="20">
        <v>47.5</v>
      </c>
      <c r="H622" s="33">
        <f t="shared" si="5"/>
        <v>47.4</v>
      </c>
      <c r="I622" s="16">
        <f t="shared" si="6"/>
        <v>60</v>
      </c>
      <c r="J622" s="16">
        <f t="shared" si="7"/>
        <v>52.2</v>
      </c>
      <c r="K622" s="16">
        <f t="array" ref="K622">10*LOG(SUM(10^(B622:G622/10)/((B622&gt;0)*1+(C622&gt;0)*1+(D622&gt;0)*1+(E622&gt;0)*1+(F622&gt;0)*1+(G622&gt;0)*1)))</f>
        <v>55.22710394</v>
      </c>
    </row>
    <row r="623">
      <c r="A623" s="9">
        <v>0.6667708333333333</v>
      </c>
      <c r="B623" s="10"/>
      <c r="C623" s="20">
        <v>50.6</v>
      </c>
      <c r="D623" s="20">
        <v>57.4</v>
      </c>
      <c r="E623" s="20">
        <v>48.3</v>
      </c>
      <c r="F623" s="20">
        <v>51.1</v>
      </c>
      <c r="G623" s="20">
        <v>47.4</v>
      </c>
      <c r="H623" s="33">
        <f t="shared" si="5"/>
        <v>47.4</v>
      </c>
      <c r="I623" s="16">
        <f t="shared" si="6"/>
        <v>57.4</v>
      </c>
      <c r="J623" s="16">
        <f t="shared" si="7"/>
        <v>50.96</v>
      </c>
      <c r="K623" s="16">
        <f t="array" ref="K623">10*LOG(SUM(10^(B623:G623/10)/((B623&gt;0)*1+(C623&gt;0)*1+(D623&gt;0)*1+(E623&gt;0)*1+(F623&gt;0)*1+(G623&gt;0)*1)))</f>
        <v>52.62804351</v>
      </c>
    </row>
    <row r="624">
      <c r="A624" s="9">
        <v>0.6667824074074075</v>
      </c>
      <c r="B624" s="10"/>
      <c r="C624" s="20">
        <v>50.9</v>
      </c>
      <c r="D624" s="20">
        <v>64.9</v>
      </c>
      <c r="E624" s="20">
        <v>47.8</v>
      </c>
      <c r="F624" s="20">
        <v>46.9</v>
      </c>
      <c r="G624" s="20">
        <v>48.7</v>
      </c>
      <c r="H624" s="33">
        <f t="shared" si="5"/>
        <v>46.9</v>
      </c>
      <c r="I624" s="16">
        <f t="shared" si="6"/>
        <v>64.9</v>
      </c>
      <c r="J624" s="16">
        <f t="shared" si="7"/>
        <v>51.84</v>
      </c>
      <c r="K624" s="16">
        <f t="array" ref="K624">10*LOG(SUM(10^(B624:G624/10)/((B624&gt;0)*1+(C624&gt;0)*1+(D624&gt;0)*1+(E624&gt;0)*1+(F624&gt;0)*1+(G624&gt;0)*1)))</f>
        <v>58.32085675</v>
      </c>
    </row>
    <row r="625">
      <c r="A625" s="9">
        <v>0.6667939814814815</v>
      </c>
      <c r="B625" s="10"/>
      <c r="C625" s="20">
        <v>50.4</v>
      </c>
      <c r="D625" s="20">
        <v>65.7</v>
      </c>
      <c r="E625" s="20">
        <v>45.4</v>
      </c>
      <c r="F625" s="20">
        <v>48.7</v>
      </c>
      <c r="G625" s="20">
        <v>48.6</v>
      </c>
      <c r="H625" s="33">
        <f t="shared" si="5"/>
        <v>45.4</v>
      </c>
      <c r="I625" s="16">
        <f t="shared" si="6"/>
        <v>65.7</v>
      </c>
      <c r="J625" s="16">
        <f t="shared" si="7"/>
        <v>51.76</v>
      </c>
      <c r="K625" s="16">
        <f t="array" ref="K625">10*LOG(SUM(10^(B625:G625/10)/((B625&gt;0)*1+(C625&gt;0)*1+(D625&gt;0)*1+(E625&gt;0)*1+(F625&gt;0)*1+(G625&gt;0)*1)))</f>
        <v>59.03767979</v>
      </c>
    </row>
    <row r="626">
      <c r="A626" s="9">
        <v>0.6668055555555555</v>
      </c>
      <c r="B626" s="10"/>
      <c r="C626" s="20">
        <v>51.6</v>
      </c>
      <c r="D626" s="20">
        <v>58.0</v>
      </c>
      <c r="E626" s="20">
        <v>44.8</v>
      </c>
      <c r="F626" s="20">
        <v>48.1</v>
      </c>
      <c r="G626" s="20">
        <v>48.7</v>
      </c>
      <c r="H626" s="33">
        <f t="shared" si="5"/>
        <v>44.8</v>
      </c>
      <c r="I626" s="16">
        <f t="shared" si="6"/>
        <v>58</v>
      </c>
      <c r="J626" s="16">
        <f t="shared" si="7"/>
        <v>50.24</v>
      </c>
      <c r="K626" s="16">
        <f t="array" ref="K626">10*LOG(SUM(10^(B626:G626/10)/((B626&gt;0)*1+(C626&gt;0)*1+(D626&gt;0)*1+(E626&gt;0)*1+(F626&gt;0)*1+(G626&gt;0)*1)))</f>
        <v>52.76185186</v>
      </c>
    </row>
    <row r="627">
      <c r="A627" s="9">
        <v>0.6668171296296296</v>
      </c>
      <c r="B627" s="10"/>
      <c r="C627" s="20">
        <v>51.0</v>
      </c>
      <c r="D627" s="20">
        <v>55.2</v>
      </c>
      <c r="E627" s="20">
        <v>43.4</v>
      </c>
      <c r="F627" s="20">
        <v>49.3</v>
      </c>
      <c r="G627" s="20">
        <v>47.9</v>
      </c>
      <c r="H627" s="33">
        <f t="shared" si="5"/>
        <v>43.4</v>
      </c>
      <c r="I627" s="16">
        <f t="shared" si="6"/>
        <v>55.2</v>
      </c>
      <c r="J627" s="16">
        <f t="shared" si="7"/>
        <v>49.36</v>
      </c>
      <c r="K627" s="16">
        <f t="array" ref="K627">10*LOG(SUM(10^(B627:G627/10)/((B627&gt;0)*1+(C627&gt;0)*1+(D627&gt;0)*1+(E627&gt;0)*1+(F627&gt;0)*1+(G627&gt;0)*1)))</f>
        <v>50.97379203</v>
      </c>
    </row>
    <row r="628">
      <c r="A628" s="9">
        <v>0.6668287037037037</v>
      </c>
      <c r="B628" s="10"/>
      <c r="C628" s="20">
        <v>51.5</v>
      </c>
      <c r="D628" s="20">
        <v>60.6</v>
      </c>
      <c r="E628" s="20">
        <v>43.3</v>
      </c>
      <c r="F628" s="20">
        <v>48.5</v>
      </c>
      <c r="G628" s="20">
        <v>49.2</v>
      </c>
      <c r="H628" s="33">
        <f t="shared" si="5"/>
        <v>43.3</v>
      </c>
      <c r="I628" s="16">
        <f t="shared" si="6"/>
        <v>60.6</v>
      </c>
      <c r="J628" s="16">
        <f t="shared" si="7"/>
        <v>50.62</v>
      </c>
      <c r="K628" s="16">
        <f t="array" ref="K628">10*LOG(SUM(10^(B628:G628/10)/((B628&gt;0)*1+(C628&gt;0)*1+(D628&gt;0)*1+(E628&gt;0)*1+(F628&gt;0)*1+(G628&gt;0)*1)))</f>
        <v>54.66796157</v>
      </c>
    </row>
    <row r="629">
      <c r="A629" s="9">
        <v>0.6668402777777778</v>
      </c>
      <c r="B629" s="10"/>
      <c r="C629" s="20">
        <v>56.3</v>
      </c>
      <c r="D629" s="20">
        <v>64.1</v>
      </c>
      <c r="E629" s="20">
        <v>50.6</v>
      </c>
      <c r="F629" s="20">
        <v>50.0</v>
      </c>
      <c r="G629" s="20">
        <v>47.8</v>
      </c>
      <c r="H629" s="33">
        <f t="shared" si="5"/>
        <v>47.8</v>
      </c>
      <c r="I629" s="16">
        <f t="shared" si="6"/>
        <v>64.1</v>
      </c>
      <c r="J629" s="16">
        <f t="shared" si="7"/>
        <v>53.76</v>
      </c>
      <c r="K629" s="16">
        <f t="array" ref="K629">10*LOG(SUM(10^(B629:G629/10)/((B629&gt;0)*1+(C629&gt;0)*1+(D629&gt;0)*1+(E629&gt;0)*1+(F629&gt;0)*1+(G629&gt;0)*1)))</f>
        <v>58.15849612</v>
      </c>
    </row>
    <row r="630">
      <c r="A630" s="9">
        <v>0.6668518518518518</v>
      </c>
      <c r="B630" s="10"/>
      <c r="C630" s="20">
        <v>50.1</v>
      </c>
      <c r="D630" s="20">
        <v>62.4</v>
      </c>
      <c r="E630" s="20">
        <v>47.4</v>
      </c>
      <c r="F630" s="20">
        <v>49.6</v>
      </c>
      <c r="G630" s="20">
        <v>47.4</v>
      </c>
      <c r="H630" s="33">
        <f t="shared" si="5"/>
        <v>47.4</v>
      </c>
      <c r="I630" s="16">
        <f t="shared" si="6"/>
        <v>62.4</v>
      </c>
      <c r="J630" s="16">
        <f t="shared" si="7"/>
        <v>51.38</v>
      </c>
      <c r="K630" s="16">
        <f t="array" ref="K630">10*LOG(SUM(10^(B630:G630/10)/((B630&gt;0)*1+(C630&gt;0)*1+(D630&gt;0)*1+(E630&gt;0)*1+(F630&gt;0)*1+(G630&gt;0)*1)))</f>
        <v>56.10924148</v>
      </c>
    </row>
    <row r="631">
      <c r="A631" s="9">
        <v>0.666863425925926</v>
      </c>
      <c r="B631" s="10"/>
      <c r="C631" s="20">
        <v>51.3</v>
      </c>
      <c r="D631" s="20">
        <v>58.0</v>
      </c>
      <c r="E631" s="20">
        <v>50.6</v>
      </c>
      <c r="F631" s="20">
        <v>51.9</v>
      </c>
      <c r="G631" s="20">
        <v>48.7</v>
      </c>
      <c r="H631" s="33">
        <f t="shared" si="5"/>
        <v>48.7</v>
      </c>
      <c r="I631" s="16">
        <f t="shared" si="6"/>
        <v>58</v>
      </c>
      <c r="J631" s="16">
        <f t="shared" si="7"/>
        <v>52.1</v>
      </c>
      <c r="K631" s="16">
        <f t="array" ref="K631">10*LOG(SUM(10^(B631:G631/10)/((B631&gt;0)*1+(C631&gt;0)*1+(D631&gt;0)*1+(E631&gt;0)*1+(F631&gt;0)*1+(G631&gt;0)*1)))</f>
        <v>53.46228804</v>
      </c>
    </row>
    <row r="632">
      <c r="A632" s="9">
        <v>0.666875</v>
      </c>
      <c r="B632" s="10"/>
      <c r="C632" s="20">
        <v>49.4</v>
      </c>
      <c r="D632" s="20">
        <v>64.1</v>
      </c>
      <c r="E632" s="20">
        <v>49.9</v>
      </c>
      <c r="F632" s="20">
        <v>50.3</v>
      </c>
      <c r="G632" s="20">
        <v>49.0</v>
      </c>
      <c r="H632" s="33">
        <f t="shared" si="5"/>
        <v>49</v>
      </c>
      <c r="I632" s="16">
        <f t="shared" si="6"/>
        <v>64.1</v>
      </c>
      <c r="J632" s="16">
        <f t="shared" si="7"/>
        <v>52.54</v>
      </c>
      <c r="K632" s="16">
        <f t="array" ref="K632">10*LOG(SUM(10^(B632:G632/10)/((B632&gt;0)*1+(C632&gt;0)*1+(D632&gt;0)*1+(E632&gt;0)*1+(F632&gt;0)*1+(G632&gt;0)*1)))</f>
        <v>57.69643378</v>
      </c>
    </row>
    <row r="633">
      <c r="A633" s="9">
        <v>0.666886574074074</v>
      </c>
      <c r="B633" s="10"/>
      <c r="C633" s="20">
        <v>49.7</v>
      </c>
      <c r="D633" s="20">
        <v>61.0</v>
      </c>
      <c r="E633" s="20">
        <v>48.6</v>
      </c>
      <c r="F633" s="20">
        <v>54.1</v>
      </c>
      <c r="G633" s="20">
        <v>48.8</v>
      </c>
      <c r="H633" s="33">
        <f t="shared" si="5"/>
        <v>48.6</v>
      </c>
      <c r="I633" s="16">
        <f t="shared" si="6"/>
        <v>61</v>
      </c>
      <c r="J633" s="16">
        <f t="shared" si="7"/>
        <v>52.44</v>
      </c>
      <c r="K633" s="16">
        <f t="array" ref="K633">10*LOG(SUM(10^(B633:G633/10)/((B633&gt;0)*1+(C633&gt;0)*1+(D633&gt;0)*1+(E633&gt;0)*1+(F633&gt;0)*1+(G633&gt;0)*1)))</f>
        <v>55.45948254</v>
      </c>
    </row>
    <row r="634">
      <c r="A634" s="9">
        <v>0.6668981481481482</v>
      </c>
      <c r="B634" s="10"/>
      <c r="C634" s="20">
        <v>49.0</v>
      </c>
      <c r="D634" s="20">
        <v>64.2</v>
      </c>
      <c r="E634" s="20">
        <v>45.8</v>
      </c>
      <c r="F634" s="20">
        <v>54.4</v>
      </c>
      <c r="G634" s="20">
        <v>49.1</v>
      </c>
      <c r="H634" s="33">
        <f t="shared" si="5"/>
        <v>45.8</v>
      </c>
      <c r="I634" s="16">
        <f t="shared" si="6"/>
        <v>64.2</v>
      </c>
      <c r="J634" s="16">
        <f t="shared" si="7"/>
        <v>52.5</v>
      </c>
      <c r="K634" s="16">
        <f t="array" ref="K634">10*LOG(SUM(10^(B634:G634/10)/((B634&gt;0)*1+(C634&gt;0)*1+(D634&gt;0)*1+(E634&gt;0)*1+(F634&gt;0)*1+(G634&gt;0)*1)))</f>
        <v>57.93011402</v>
      </c>
    </row>
    <row r="635">
      <c r="A635" s="9">
        <v>0.6669097222222222</v>
      </c>
      <c r="B635" s="10"/>
      <c r="C635" s="20">
        <v>48.7</v>
      </c>
      <c r="D635" s="20">
        <v>54.6</v>
      </c>
      <c r="E635" s="20">
        <v>46.6</v>
      </c>
      <c r="F635" s="20">
        <v>56.6</v>
      </c>
      <c r="G635" s="20">
        <v>47.9</v>
      </c>
      <c r="H635" s="33">
        <f t="shared" si="5"/>
        <v>46.6</v>
      </c>
      <c r="I635" s="16">
        <f t="shared" si="6"/>
        <v>56.6</v>
      </c>
      <c r="J635" s="16">
        <f t="shared" si="7"/>
        <v>50.88</v>
      </c>
      <c r="K635" s="16">
        <f t="array" ref="K635">10*LOG(SUM(10^(B635:G635/10)/((B635&gt;0)*1+(C635&gt;0)*1+(D635&gt;0)*1+(E635&gt;0)*1+(F635&gt;0)*1+(G635&gt;0)*1)))</f>
        <v>52.68105833</v>
      </c>
    </row>
    <row r="636">
      <c r="A636" s="9">
        <v>0.6669212962962963</v>
      </c>
      <c r="B636" s="10"/>
      <c r="C636" s="20">
        <v>49.5</v>
      </c>
      <c r="D636" s="20">
        <v>62.4</v>
      </c>
      <c r="E636" s="20">
        <v>47.8</v>
      </c>
      <c r="F636" s="20">
        <v>52.5</v>
      </c>
      <c r="G636" s="20">
        <v>49.0</v>
      </c>
      <c r="H636" s="33">
        <f t="shared" si="5"/>
        <v>47.8</v>
      </c>
      <c r="I636" s="16">
        <f t="shared" si="6"/>
        <v>62.4</v>
      </c>
      <c r="J636" s="16">
        <f t="shared" si="7"/>
        <v>52.24</v>
      </c>
      <c r="K636" s="16">
        <f t="array" ref="K636">10*LOG(SUM(10^(B636:G636/10)/((B636&gt;0)*1+(C636&gt;0)*1+(D636&gt;0)*1+(E636&gt;0)*1+(F636&gt;0)*1+(G636&gt;0)*1)))</f>
        <v>56.32344633</v>
      </c>
    </row>
    <row r="637">
      <c r="A637" s="9">
        <v>0.6669328703703704</v>
      </c>
      <c r="B637" s="10"/>
      <c r="C637" s="20">
        <v>49.3</v>
      </c>
      <c r="D637" s="20">
        <v>58.3</v>
      </c>
      <c r="E637" s="20">
        <v>43.8</v>
      </c>
      <c r="F637" s="20">
        <v>52.4</v>
      </c>
      <c r="G637" s="20">
        <v>49.2</v>
      </c>
      <c r="H637" s="33">
        <f t="shared" si="5"/>
        <v>43.8</v>
      </c>
      <c r="I637" s="16">
        <f t="shared" si="6"/>
        <v>58.3</v>
      </c>
      <c r="J637" s="16">
        <f t="shared" si="7"/>
        <v>50.6</v>
      </c>
      <c r="K637" s="16">
        <f t="array" ref="K637">10*LOG(SUM(10^(B637:G637/10)/((B637&gt;0)*1+(C637&gt;0)*1+(D637&gt;0)*1+(E637&gt;0)*1+(F637&gt;0)*1+(G637&gt;0)*1)))</f>
        <v>53.18957132</v>
      </c>
    </row>
    <row r="638">
      <c r="A638" s="9">
        <v>0.6669444444444445</v>
      </c>
      <c r="B638" s="10"/>
      <c r="C638" s="20">
        <v>54.3</v>
      </c>
      <c r="D638" s="20">
        <v>63.6</v>
      </c>
      <c r="E638" s="20">
        <v>42.1</v>
      </c>
      <c r="F638" s="20">
        <v>51.8</v>
      </c>
      <c r="G638" s="20">
        <v>48.5</v>
      </c>
      <c r="H638" s="33">
        <f t="shared" si="5"/>
        <v>42.1</v>
      </c>
      <c r="I638" s="16">
        <f t="shared" si="6"/>
        <v>63.6</v>
      </c>
      <c r="J638" s="16">
        <f t="shared" si="7"/>
        <v>52.06</v>
      </c>
      <c r="K638" s="16">
        <f t="array" ref="K638">10*LOG(SUM(10^(B638:G638/10)/((B638&gt;0)*1+(C638&gt;0)*1+(D638&gt;0)*1+(E638&gt;0)*1+(F638&gt;0)*1+(G638&gt;0)*1)))</f>
        <v>57.47938381</v>
      </c>
    </row>
    <row r="639">
      <c r="A639" s="9">
        <v>0.6669560185185185</v>
      </c>
      <c r="B639" s="10"/>
      <c r="C639" s="20">
        <v>48.6</v>
      </c>
      <c r="D639" s="20">
        <v>65.4</v>
      </c>
      <c r="E639" s="20">
        <v>42.8</v>
      </c>
      <c r="F639" s="20">
        <v>52.9</v>
      </c>
      <c r="G639" s="20">
        <v>47.9</v>
      </c>
      <c r="H639" s="33">
        <f t="shared" si="5"/>
        <v>42.8</v>
      </c>
      <c r="I639" s="16">
        <f t="shared" si="6"/>
        <v>65.4</v>
      </c>
      <c r="J639" s="16">
        <f t="shared" si="7"/>
        <v>51.52</v>
      </c>
      <c r="K639" s="16">
        <f t="array" ref="K639">10*LOG(SUM(10^(B639:G639/10)/((B639&gt;0)*1+(C639&gt;0)*1+(D639&gt;0)*1+(E639&gt;0)*1+(F639&gt;0)*1+(G639&gt;0)*1)))</f>
        <v>58.82582782</v>
      </c>
    </row>
    <row r="640">
      <c r="A640" s="9">
        <v>0.6669675925925926</v>
      </c>
      <c r="B640" s="10"/>
      <c r="C640" s="20">
        <v>45.5</v>
      </c>
      <c r="D640" s="20">
        <v>64.3</v>
      </c>
      <c r="E640" s="20">
        <v>44.1</v>
      </c>
      <c r="F640" s="20">
        <v>50.4</v>
      </c>
      <c r="G640" s="20">
        <v>48.0</v>
      </c>
      <c r="H640" s="33">
        <f t="shared" si="5"/>
        <v>44.1</v>
      </c>
      <c r="I640" s="16">
        <f t="shared" si="6"/>
        <v>64.3</v>
      </c>
      <c r="J640" s="16">
        <f t="shared" si="7"/>
        <v>50.46</v>
      </c>
      <c r="K640" s="16">
        <f t="array" ref="K640">10*LOG(SUM(10^(B640:G640/10)/((B640&gt;0)*1+(C640&gt;0)*1+(D640&gt;0)*1+(E640&gt;0)*1+(F640&gt;0)*1+(G640&gt;0)*1)))</f>
        <v>57.67224851</v>
      </c>
    </row>
    <row r="641">
      <c r="A641" s="9">
        <v>0.6669791666666667</v>
      </c>
      <c r="B641" s="10"/>
      <c r="C641" s="20">
        <v>47.6</v>
      </c>
      <c r="D641" s="20">
        <v>51.7</v>
      </c>
      <c r="E641" s="20">
        <v>41.3</v>
      </c>
      <c r="F641" s="20">
        <v>50.1</v>
      </c>
      <c r="G641" s="20">
        <v>48.3</v>
      </c>
      <c r="H641" s="33">
        <f t="shared" si="5"/>
        <v>41.3</v>
      </c>
      <c r="I641" s="16">
        <f t="shared" si="6"/>
        <v>51.7</v>
      </c>
      <c r="J641" s="16">
        <f t="shared" si="7"/>
        <v>47.8</v>
      </c>
      <c r="K641" s="16">
        <f t="array" ref="K641">10*LOG(SUM(10^(B641:G641/10)/((B641&gt;0)*1+(C641&gt;0)*1+(D641&gt;0)*1+(E641&gt;0)*1+(F641&gt;0)*1+(G641&gt;0)*1)))</f>
        <v>48.90849019</v>
      </c>
    </row>
    <row r="642">
      <c r="A642" s="9">
        <v>0.6669907407407407</v>
      </c>
      <c r="B642" s="10"/>
      <c r="C642" s="20">
        <v>47.3</v>
      </c>
      <c r="D642" s="20">
        <v>48.2</v>
      </c>
      <c r="E642" s="20">
        <v>34.1</v>
      </c>
      <c r="F642" s="20">
        <v>48.8</v>
      </c>
      <c r="G642" s="20">
        <v>48.1</v>
      </c>
      <c r="H642" s="33">
        <f t="shared" si="5"/>
        <v>34.1</v>
      </c>
      <c r="I642" s="16">
        <f t="shared" si="6"/>
        <v>48.8</v>
      </c>
      <c r="J642" s="16">
        <f t="shared" si="7"/>
        <v>45.3</v>
      </c>
      <c r="K642" s="16">
        <f t="array" ref="K642">10*LOG(SUM(10^(B642:G642/10)/((B642&gt;0)*1+(C642&gt;0)*1+(D642&gt;0)*1+(E642&gt;0)*1+(F642&gt;0)*1+(G642&gt;0)*1)))</f>
        <v>47.20600985</v>
      </c>
    </row>
    <row r="643">
      <c r="A643" s="9">
        <v>0.6670023148148149</v>
      </c>
      <c r="B643" s="10"/>
      <c r="C643" s="20">
        <v>47.5</v>
      </c>
      <c r="D643" s="20">
        <v>52.0</v>
      </c>
      <c r="E643" s="20">
        <v>32.1</v>
      </c>
      <c r="F643" s="20">
        <v>50.0</v>
      </c>
      <c r="G643" s="20">
        <v>48.5</v>
      </c>
      <c r="H643" s="33">
        <f t="shared" si="5"/>
        <v>32.1</v>
      </c>
      <c r="I643" s="16">
        <f t="shared" si="6"/>
        <v>52</v>
      </c>
      <c r="J643" s="16">
        <f t="shared" si="7"/>
        <v>46.02</v>
      </c>
      <c r="K643" s="16">
        <f t="array" ref="K643">10*LOG(SUM(10^(B643:G643/10)/((B643&gt;0)*1+(C643&gt;0)*1+(D643&gt;0)*1+(E643&gt;0)*1+(F643&gt;0)*1+(G643&gt;0)*1)))</f>
        <v>48.88898984</v>
      </c>
    </row>
    <row r="644">
      <c r="A644" s="9">
        <v>0.6670138888888889</v>
      </c>
      <c r="B644" s="10"/>
      <c r="C644" s="20">
        <v>50.4</v>
      </c>
      <c r="D644" s="20">
        <v>52.9</v>
      </c>
      <c r="E644" s="20">
        <v>42.8</v>
      </c>
      <c r="F644" s="20">
        <v>48.0</v>
      </c>
      <c r="G644" s="20">
        <v>48.8</v>
      </c>
      <c r="H644" s="33">
        <f t="shared" si="5"/>
        <v>42.8</v>
      </c>
      <c r="I644" s="16">
        <f t="shared" si="6"/>
        <v>52.9</v>
      </c>
      <c r="J644" s="16">
        <f t="shared" si="7"/>
        <v>48.58</v>
      </c>
      <c r="K644" s="16">
        <f t="array" ref="K644">10*LOG(SUM(10^(B644:G644/10)/((B644&gt;0)*1+(C644&gt;0)*1+(D644&gt;0)*1+(E644&gt;0)*1+(F644&gt;0)*1+(G644&gt;0)*1)))</f>
        <v>49.66274469</v>
      </c>
    </row>
    <row r="645">
      <c r="A645" s="9">
        <v>0.667025462962963</v>
      </c>
      <c r="B645" s="10"/>
      <c r="C645" s="20">
        <v>50.1</v>
      </c>
      <c r="D645" s="20">
        <v>47.9</v>
      </c>
      <c r="E645" s="20">
        <v>44.2</v>
      </c>
      <c r="F645" s="20">
        <v>48.1</v>
      </c>
      <c r="G645" s="20">
        <v>48.1</v>
      </c>
      <c r="H645" s="33">
        <f t="shared" si="5"/>
        <v>44.2</v>
      </c>
      <c r="I645" s="16">
        <f t="shared" si="6"/>
        <v>50.1</v>
      </c>
      <c r="J645" s="16">
        <f t="shared" si="7"/>
        <v>47.68</v>
      </c>
      <c r="K645" s="16">
        <f t="array" ref="K645">10*LOG(SUM(10^(B645:G645/10)/((B645&gt;0)*1+(C645&gt;0)*1+(D645&gt;0)*1+(E645&gt;0)*1+(F645&gt;0)*1+(G645&gt;0)*1)))</f>
        <v>48.05396622</v>
      </c>
    </row>
    <row r="646">
      <c r="A646" s="9">
        <v>0.667037037037037</v>
      </c>
      <c r="B646" s="10"/>
      <c r="C646" s="20">
        <v>49.6</v>
      </c>
      <c r="D646" s="20">
        <v>56.3</v>
      </c>
      <c r="E646" s="20">
        <v>45.1</v>
      </c>
      <c r="F646" s="20">
        <v>49.2</v>
      </c>
      <c r="G646" s="20">
        <v>49.6</v>
      </c>
      <c r="H646" s="33">
        <f t="shared" si="5"/>
        <v>45.1</v>
      </c>
      <c r="I646" s="16">
        <f t="shared" si="6"/>
        <v>56.3</v>
      </c>
      <c r="J646" s="16">
        <f t="shared" si="7"/>
        <v>49.96</v>
      </c>
      <c r="K646" s="16">
        <f t="array" ref="K646">10*LOG(SUM(10^(B646:G646/10)/((B646&gt;0)*1+(C646&gt;0)*1+(D646&gt;0)*1+(E646&gt;0)*1+(F646&gt;0)*1+(G646&gt;0)*1)))</f>
        <v>51.61079433</v>
      </c>
    </row>
    <row r="647">
      <c r="A647" s="9">
        <v>0.6670486111111111</v>
      </c>
      <c r="B647" s="10"/>
      <c r="C647" s="20">
        <v>51.8</v>
      </c>
      <c r="D647" s="20">
        <v>52.0</v>
      </c>
      <c r="E647" s="20">
        <v>43.2</v>
      </c>
      <c r="F647" s="20">
        <v>49.4</v>
      </c>
      <c r="G647" s="20">
        <v>49.6</v>
      </c>
      <c r="H647" s="33">
        <f t="shared" si="5"/>
        <v>43.2</v>
      </c>
      <c r="I647" s="16">
        <f t="shared" si="6"/>
        <v>52</v>
      </c>
      <c r="J647" s="16">
        <f t="shared" si="7"/>
        <v>49.2</v>
      </c>
      <c r="K647" s="16">
        <f t="array" ref="K647">10*LOG(SUM(10^(B647:G647/10)/((B647&gt;0)*1+(C647&gt;0)*1+(D647&gt;0)*1+(E647&gt;0)*1+(F647&gt;0)*1+(G647&gt;0)*1)))</f>
        <v>50.07779217</v>
      </c>
    </row>
    <row r="648">
      <c r="A648" s="9">
        <v>0.6670601851851852</v>
      </c>
      <c r="B648" s="10"/>
      <c r="C648" s="20">
        <v>50.3</v>
      </c>
      <c r="D648" s="20">
        <v>49.2</v>
      </c>
      <c r="E648" s="20">
        <v>47.7</v>
      </c>
      <c r="F648" s="20">
        <v>50.5</v>
      </c>
      <c r="G648" s="20">
        <v>48.3</v>
      </c>
      <c r="H648" s="33">
        <f t="shared" si="5"/>
        <v>47.7</v>
      </c>
      <c r="I648" s="16">
        <f t="shared" si="6"/>
        <v>50.5</v>
      </c>
      <c r="J648" s="16">
        <f t="shared" si="7"/>
        <v>49.2</v>
      </c>
      <c r="K648" s="16">
        <f t="array" ref="K648">10*LOG(SUM(10^(B648:G648/10)/((B648&gt;0)*1+(C648&gt;0)*1+(D648&gt;0)*1+(E648&gt;0)*1+(F648&gt;0)*1+(G648&gt;0)*1)))</f>
        <v>49.33511397</v>
      </c>
    </row>
    <row r="649">
      <c r="A649" s="9">
        <v>0.6670717592592592</v>
      </c>
      <c r="B649" s="10"/>
      <c r="C649" s="20">
        <v>51.5</v>
      </c>
      <c r="D649" s="20">
        <v>57.1</v>
      </c>
      <c r="E649" s="20">
        <v>44.0</v>
      </c>
      <c r="F649" s="20">
        <v>52.2</v>
      </c>
      <c r="G649" s="20">
        <v>50.5</v>
      </c>
      <c r="H649" s="33">
        <f t="shared" si="5"/>
        <v>44</v>
      </c>
      <c r="I649" s="16">
        <f t="shared" si="6"/>
        <v>57.1</v>
      </c>
      <c r="J649" s="16">
        <f t="shared" si="7"/>
        <v>51.06</v>
      </c>
      <c r="K649" s="16">
        <f t="array" ref="K649">10*LOG(SUM(10^(B649:G649/10)/((B649&gt;0)*1+(C649&gt;0)*1+(D649&gt;0)*1+(E649&gt;0)*1+(F649&gt;0)*1+(G649&gt;0)*1)))</f>
        <v>52.82121395</v>
      </c>
    </row>
    <row r="650">
      <c r="A650" s="9">
        <v>0.6670833333333334</v>
      </c>
      <c r="B650" s="10"/>
      <c r="C650" s="20">
        <v>50.8</v>
      </c>
      <c r="D650" s="20">
        <v>57.6</v>
      </c>
      <c r="E650" s="20">
        <v>44.5</v>
      </c>
      <c r="F650" s="20">
        <v>49.1</v>
      </c>
      <c r="G650" s="20">
        <v>48.6</v>
      </c>
      <c r="H650" s="33">
        <f t="shared" si="5"/>
        <v>44.5</v>
      </c>
      <c r="I650" s="16">
        <f t="shared" si="6"/>
        <v>57.6</v>
      </c>
      <c r="J650" s="16">
        <f t="shared" si="7"/>
        <v>50.12</v>
      </c>
      <c r="K650" s="16">
        <f t="array" ref="K650">10*LOG(SUM(10^(B650:G650/10)/((B650&gt;0)*1+(C650&gt;0)*1+(D650&gt;0)*1+(E650&gt;0)*1+(F650&gt;0)*1+(G650&gt;0)*1)))</f>
        <v>52.44315653</v>
      </c>
    </row>
    <row r="651">
      <c r="A651" s="9">
        <v>0.6670949074074074</v>
      </c>
      <c r="B651" s="10"/>
      <c r="C651" s="20">
        <v>51.5</v>
      </c>
      <c r="D651" s="20">
        <v>53.7</v>
      </c>
      <c r="E651" s="20">
        <v>43.1</v>
      </c>
      <c r="F651" s="20">
        <v>50.2</v>
      </c>
      <c r="G651" s="20">
        <v>48.6</v>
      </c>
      <c r="H651" s="33">
        <f t="shared" si="5"/>
        <v>43.1</v>
      </c>
      <c r="I651" s="16">
        <f t="shared" si="6"/>
        <v>53.7</v>
      </c>
      <c r="J651" s="16">
        <f t="shared" si="7"/>
        <v>49.42</v>
      </c>
      <c r="K651" s="16">
        <f t="array" ref="K651">10*LOG(SUM(10^(B651:G651/10)/((B651&gt;0)*1+(C651&gt;0)*1+(D651&gt;0)*1+(E651&gt;0)*1+(F651&gt;0)*1+(G651&gt;0)*1)))</f>
        <v>50.5937517</v>
      </c>
    </row>
    <row r="652">
      <c r="A652" s="9">
        <v>0.6671064814814814</v>
      </c>
      <c r="B652" s="10"/>
      <c r="C652" s="20">
        <v>53.1</v>
      </c>
      <c r="D652" s="20">
        <v>50.3</v>
      </c>
      <c r="E652" s="20">
        <v>44.3</v>
      </c>
      <c r="F652" s="20">
        <v>50.3</v>
      </c>
      <c r="G652" s="20">
        <v>48.5</v>
      </c>
      <c r="H652" s="33">
        <f t="shared" si="5"/>
        <v>44.3</v>
      </c>
      <c r="I652" s="16">
        <f t="shared" si="6"/>
        <v>53.1</v>
      </c>
      <c r="J652" s="16">
        <f t="shared" si="7"/>
        <v>49.3</v>
      </c>
      <c r="K652" s="16">
        <f t="array" ref="K652">10*LOG(SUM(10^(B652:G652/10)/((B652&gt;0)*1+(C652&gt;0)*1+(D652&gt;0)*1+(E652&gt;0)*1+(F652&gt;0)*1+(G652&gt;0)*1)))</f>
        <v>50.13838389</v>
      </c>
    </row>
    <row r="653">
      <c r="A653" s="9">
        <v>0.6671180555555556</v>
      </c>
      <c r="B653" s="10"/>
      <c r="C653" s="20">
        <v>52.9</v>
      </c>
      <c r="D653" s="20">
        <v>51.8</v>
      </c>
      <c r="E653" s="20">
        <v>44.8</v>
      </c>
      <c r="F653" s="20">
        <v>48.9</v>
      </c>
      <c r="G653" s="20">
        <v>49.8</v>
      </c>
      <c r="H653" s="33">
        <f t="shared" si="5"/>
        <v>44.8</v>
      </c>
      <c r="I653" s="16">
        <f t="shared" si="6"/>
        <v>52.9</v>
      </c>
      <c r="J653" s="16">
        <f t="shared" si="7"/>
        <v>49.64</v>
      </c>
      <c r="K653" s="16">
        <f t="array" ref="K653">10*LOG(SUM(10^(B653:G653/10)/((B653&gt;0)*1+(C653&gt;0)*1+(D653&gt;0)*1+(E653&gt;0)*1+(F653&gt;0)*1+(G653&gt;0)*1)))</f>
        <v>50.41128137</v>
      </c>
    </row>
    <row r="654">
      <c r="A654" s="9">
        <v>0.6671296296296296</v>
      </c>
      <c r="B654" s="10"/>
      <c r="C654" s="20">
        <v>52.4</v>
      </c>
      <c r="D654" s="20">
        <v>51.3</v>
      </c>
      <c r="E654" s="20">
        <v>47.5</v>
      </c>
      <c r="F654" s="20">
        <v>48.7</v>
      </c>
      <c r="G654" s="20">
        <v>50.1</v>
      </c>
      <c r="H654" s="33">
        <f t="shared" si="5"/>
        <v>47.5</v>
      </c>
      <c r="I654" s="16">
        <f t="shared" si="6"/>
        <v>52.4</v>
      </c>
      <c r="J654" s="16">
        <f t="shared" si="7"/>
        <v>50</v>
      </c>
      <c r="K654" s="16">
        <f t="array" ref="K654">10*LOG(SUM(10^(B654:G654/10)/((B654&gt;0)*1+(C654&gt;0)*1+(D654&gt;0)*1+(E654&gt;0)*1+(F654&gt;0)*1+(G654&gt;0)*1)))</f>
        <v>50.34525647</v>
      </c>
    </row>
    <row r="655">
      <c r="A655" s="9">
        <v>0.6671412037037037</v>
      </c>
      <c r="B655" s="10"/>
      <c r="C655" s="20">
        <v>50.2</v>
      </c>
      <c r="D655" s="20">
        <v>49.8</v>
      </c>
      <c r="E655" s="20">
        <v>45.1</v>
      </c>
      <c r="F655" s="20">
        <v>48.0</v>
      </c>
      <c r="G655" s="20">
        <v>48.6</v>
      </c>
      <c r="H655" s="33">
        <f t="shared" si="5"/>
        <v>45.1</v>
      </c>
      <c r="I655" s="16">
        <f t="shared" si="6"/>
        <v>50.2</v>
      </c>
      <c r="J655" s="16">
        <f t="shared" si="7"/>
        <v>48.34</v>
      </c>
      <c r="K655" s="16">
        <f t="array" ref="K655">10*LOG(SUM(10^(B655:G655/10)/((B655&gt;0)*1+(C655&gt;0)*1+(D655&gt;0)*1+(E655&gt;0)*1+(F655&gt;0)*1+(G655&gt;0)*1)))</f>
        <v>48.67009746</v>
      </c>
    </row>
    <row r="656">
      <c r="A656" s="9">
        <v>0.6671527777777778</v>
      </c>
      <c r="B656" s="10"/>
      <c r="C656" s="20">
        <v>50.5</v>
      </c>
      <c r="D656" s="20">
        <v>50.2</v>
      </c>
      <c r="E656" s="20">
        <v>47.6</v>
      </c>
      <c r="F656" s="20">
        <v>47.5</v>
      </c>
      <c r="G656" s="20">
        <v>49.5</v>
      </c>
      <c r="H656" s="33">
        <f t="shared" si="5"/>
        <v>47.5</v>
      </c>
      <c r="I656" s="16">
        <f t="shared" si="6"/>
        <v>50.5</v>
      </c>
      <c r="J656" s="16">
        <f t="shared" si="7"/>
        <v>49.06</v>
      </c>
      <c r="K656" s="16">
        <f t="array" ref="K656">10*LOG(SUM(10^(B656:G656/10)/((B656&gt;0)*1+(C656&gt;0)*1+(D656&gt;0)*1+(E656&gt;0)*1+(F656&gt;0)*1+(G656&gt;0)*1)))</f>
        <v>49.24092003</v>
      </c>
    </row>
    <row r="657">
      <c r="A657" s="9">
        <v>0.6671643518518519</v>
      </c>
      <c r="B657" s="10"/>
      <c r="C657" s="20">
        <v>50.1</v>
      </c>
      <c r="D657" s="20">
        <v>49.6</v>
      </c>
      <c r="E657" s="20">
        <v>47.4</v>
      </c>
      <c r="F657" s="20">
        <v>48.1</v>
      </c>
      <c r="G657" s="20">
        <v>48.9</v>
      </c>
      <c r="H657" s="33">
        <f t="shared" si="5"/>
        <v>47.4</v>
      </c>
      <c r="I657" s="16">
        <f t="shared" si="6"/>
        <v>50.1</v>
      </c>
      <c r="J657" s="16">
        <f t="shared" si="7"/>
        <v>48.82</v>
      </c>
      <c r="K657" s="16">
        <f t="array" ref="K657">10*LOG(SUM(10^(B657:G657/10)/((B657&gt;0)*1+(C657&gt;0)*1+(D657&gt;0)*1+(E657&gt;0)*1+(F657&gt;0)*1+(G657&gt;0)*1)))</f>
        <v>48.92846289</v>
      </c>
    </row>
    <row r="658">
      <c r="A658" s="9">
        <v>0.6671759259259259</v>
      </c>
      <c r="B658" s="10"/>
      <c r="C658" s="20">
        <v>52.1</v>
      </c>
      <c r="D658" s="20">
        <v>51.4</v>
      </c>
      <c r="E658" s="20">
        <v>48.5</v>
      </c>
      <c r="F658" s="20">
        <v>49.2</v>
      </c>
      <c r="G658" s="20">
        <v>47.7</v>
      </c>
      <c r="H658" s="33">
        <f t="shared" si="5"/>
        <v>47.7</v>
      </c>
      <c r="I658" s="16">
        <f t="shared" si="6"/>
        <v>52.1</v>
      </c>
      <c r="J658" s="16">
        <f t="shared" si="7"/>
        <v>49.78</v>
      </c>
      <c r="K658" s="16">
        <f t="array" ref="K658">10*LOG(SUM(10^(B658:G658/10)/((B658&gt;0)*1+(C658&gt;0)*1+(D658&gt;0)*1+(E658&gt;0)*1+(F658&gt;0)*1+(G658&gt;0)*1)))</f>
        <v>50.1121149</v>
      </c>
    </row>
    <row r="659">
      <c r="A659" s="9">
        <v>0.6671875</v>
      </c>
      <c r="B659" s="10"/>
      <c r="C659" s="20">
        <v>52.1</v>
      </c>
      <c r="D659" s="20">
        <v>50.1</v>
      </c>
      <c r="E659" s="20">
        <v>48.5</v>
      </c>
      <c r="F659" s="20">
        <v>49.8</v>
      </c>
      <c r="G659" s="20">
        <v>49.3</v>
      </c>
      <c r="H659" s="33">
        <f t="shared" si="5"/>
        <v>48.5</v>
      </c>
      <c r="I659" s="16">
        <f t="shared" si="6"/>
        <v>52.1</v>
      </c>
      <c r="J659" s="16">
        <f t="shared" si="7"/>
        <v>49.96</v>
      </c>
      <c r="K659" s="16">
        <f t="array" ref="K659">10*LOG(SUM(10^(B659:G659/10)/((B659&gt;0)*1+(C659&gt;0)*1+(D659&gt;0)*1+(E659&gt;0)*1+(F659&gt;0)*1+(G659&gt;0)*1)))</f>
        <v>50.13611476</v>
      </c>
    </row>
    <row r="660">
      <c r="A660" s="9">
        <v>0.6671990740740741</v>
      </c>
      <c r="B660" s="10"/>
      <c r="C660" s="20">
        <v>52.0</v>
      </c>
      <c r="D660" s="20">
        <v>51.2</v>
      </c>
      <c r="E660" s="20">
        <v>46.6</v>
      </c>
      <c r="F660" s="20">
        <v>51.7</v>
      </c>
      <c r="G660" s="20">
        <v>49.4</v>
      </c>
      <c r="H660" s="33">
        <f t="shared" si="5"/>
        <v>46.6</v>
      </c>
      <c r="I660" s="16">
        <f t="shared" si="6"/>
        <v>52</v>
      </c>
      <c r="J660" s="16">
        <f t="shared" si="7"/>
        <v>50.18</v>
      </c>
      <c r="K660" s="16">
        <f t="array" ref="K660">10*LOG(SUM(10^(B660:G660/10)/((B660&gt;0)*1+(C660&gt;0)*1+(D660&gt;0)*1+(E660&gt;0)*1+(F660&gt;0)*1+(G660&gt;0)*1)))</f>
        <v>50.57690449</v>
      </c>
    </row>
    <row r="661">
      <c r="A661" s="9">
        <v>0.6672106481481481</v>
      </c>
      <c r="B661" s="10"/>
      <c r="C661" s="20">
        <v>51.2</v>
      </c>
      <c r="D661" s="20">
        <v>51.0</v>
      </c>
      <c r="E661" s="20">
        <v>52.2</v>
      </c>
      <c r="F661" s="20">
        <v>52.8</v>
      </c>
      <c r="G661" s="20">
        <v>48.2</v>
      </c>
      <c r="H661" s="33">
        <f t="shared" si="5"/>
        <v>48.2</v>
      </c>
      <c r="I661" s="16">
        <f t="shared" si="6"/>
        <v>52.8</v>
      </c>
      <c r="J661" s="16">
        <f t="shared" si="7"/>
        <v>51.08</v>
      </c>
      <c r="K661" s="16">
        <f t="array" ref="K661">10*LOG(SUM(10^(B661:G661/10)/((B661&gt;0)*1+(C661&gt;0)*1+(D661&gt;0)*1+(E661&gt;0)*1+(F661&gt;0)*1+(G661&gt;0)*1)))</f>
        <v>51.33726204</v>
      </c>
    </row>
    <row r="662">
      <c r="A662" s="9">
        <v>0.6672222222222223</v>
      </c>
      <c r="B662" s="10"/>
      <c r="C662" s="20">
        <v>49.6</v>
      </c>
      <c r="D662" s="20">
        <v>49.7</v>
      </c>
      <c r="E662" s="20">
        <v>52.3</v>
      </c>
      <c r="F662" s="20">
        <v>53.2</v>
      </c>
      <c r="G662" s="20">
        <v>49.5</v>
      </c>
      <c r="H662" s="33">
        <f t="shared" si="5"/>
        <v>49.5</v>
      </c>
      <c r="I662" s="16">
        <f t="shared" si="6"/>
        <v>53.2</v>
      </c>
      <c r="J662" s="16">
        <f t="shared" si="7"/>
        <v>50.86</v>
      </c>
      <c r="K662" s="16">
        <f t="array" ref="K662">10*LOG(SUM(10^(B662:G662/10)/((B662&gt;0)*1+(C662&gt;0)*1+(D662&gt;0)*1+(E662&gt;0)*1+(F662&gt;0)*1+(G662&gt;0)*1)))</f>
        <v>51.15548332</v>
      </c>
    </row>
    <row r="663">
      <c r="A663" s="9">
        <v>0.6672337962962963</v>
      </c>
      <c r="B663" s="10"/>
      <c r="C663" s="20">
        <v>51.6</v>
      </c>
      <c r="D663" s="20">
        <v>49.8</v>
      </c>
      <c r="E663" s="20">
        <v>52.8</v>
      </c>
      <c r="F663" s="20">
        <v>54.2</v>
      </c>
      <c r="G663" s="20">
        <v>53.7</v>
      </c>
      <c r="H663" s="33">
        <f t="shared" si="5"/>
        <v>49.8</v>
      </c>
      <c r="I663" s="16">
        <f t="shared" si="6"/>
        <v>54.2</v>
      </c>
      <c r="J663" s="16">
        <f t="shared" si="7"/>
        <v>52.42</v>
      </c>
      <c r="K663" s="16">
        <f t="array" ref="K663">10*LOG(SUM(10^(B663:G663/10)/((B663&gt;0)*1+(C663&gt;0)*1+(D663&gt;0)*1+(E663&gt;0)*1+(F663&gt;0)*1+(G663&gt;0)*1)))</f>
        <v>52.68596686</v>
      </c>
    </row>
    <row r="664">
      <c r="A664" s="9">
        <v>0.6672453703703703</v>
      </c>
      <c r="B664" s="10"/>
      <c r="C664" s="20">
        <v>48.5</v>
      </c>
      <c r="D664" s="20">
        <v>48.5</v>
      </c>
      <c r="E664" s="20">
        <v>52.2</v>
      </c>
      <c r="F664" s="20">
        <v>53.4</v>
      </c>
      <c r="G664" s="20">
        <v>51.4</v>
      </c>
      <c r="H664" s="33">
        <f t="shared" si="5"/>
        <v>48.5</v>
      </c>
      <c r="I664" s="16">
        <f t="shared" si="6"/>
        <v>53.4</v>
      </c>
      <c r="J664" s="16">
        <f t="shared" si="7"/>
        <v>50.8</v>
      </c>
      <c r="K664" s="16">
        <f t="array" ref="K664">10*LOG(SUM(10^(B664:G664/10)/((B664&gt;0)*1+(C664&gt;0)*1+(D664&gt;0)*1+(E664&gt;0)*1+(F664&gt;0)*1+(G664&gt;0)*1)))</f>
        <v>51.23435719</v>
      </c>
    </row>
    <row r="665">
      <c r="A665" s="9">
        <v>0.6672569444444445</v>
      </c>
      <c r="B665" s="10"/>
      <c r="C665" s="20">
        <v>46.8</v>
      </c>
      <c r="D665" s="20">
        <v>46.3</v>
      </c>
      <c r="E665" s="20">
        <v>51.5</v>
      </c>
      <c r="F665" s="20">
        <v>52.6</v>
      </c>
      <c r="G665" s="20">
        <v>50.4</v>
      </c>
      <c r="H665" s="33">
        <f t="shared" si="5"/>
        <v>46.3</v>
      </c>
      <c r="I665" s="16">
        <f t="shared" si="6"/>
        <v>52.6</v>
      </c>
      <c r="J665" s="16">
        <f t="shared" si="7"/>
        <v>49.52</v>
      </c>
      <c r="K665" s="16">
        <f t="array" ref="K665">10*LOG(SUM(10^(B665:G665/10)/((B665&gt;0)*1+(C665&gt;0)*1+(D665&gt;0)*1+(E665&gt;0)*1+(F665&gt;0)*1+(G665&gt;0)*1)))</f>
        <v>50.19858421</v>
      </c>
    </row>
    <row r="666">
      <c r="A666" s="9">
        <v>0.6672685185185185</v>
      </c>
      <c r="B666" s="10"/>
      <c r="C666" s="20">
        <v>48.0</v>
      </c>
      <c r="D666" s="20">
        <v>50.0</v>
      </c>
      <c r="E666" s="20">
        <v>50.9</v>
      </c>
      <c r="F666" s="20">
        <v>53.0</v>
      </c>
      <c r="G666" s="20">
        <v>50.6</v>
      </c>
      <c r="H666" s="33">
        <f t="shared" si="5"/>
        <v>48</v>
      </c>
      <c r="I666" s="16">
        <f t="shared" si="6"/>
        <v>53</v>
      </c>
      <c r="J666" s="16">
        <f t="shared" si="7"/>
        <v>50.5</v>
      </c>
      <c r="K666" s="16">
        <f t="array" ref="K666">10*LOG(SUM(10^(B666:G666/10)/((B666&gt;0)*1+(C666&gt;0)*1+(D666&gt;0)*1+(E666&gt;0)*1+(F666&gt;0)*1+(G666&gt;0)*1)))</f>
        <v>50.79517842</v>
      </c>
    </row>
    <row r="667">
      <c r="A667" s="9">
        <v>0.6672800925925926</v>
      </c>
      <c r="B667" s="10"/>
      <c r="C667" s="20">
        <v>49.5</v>
      </c>
      <c r="D667" s="20">
        <v>53.4</v>
      </c>
      <c r="E667" s="20">
        <v>52.4</v>
      </c>
      <c r="F667" s="20">
        <v>55.6</v>
      </c>
      <c r="G667" s="20">
        <v>52.5</v>
      </c>
      <c r="H667" s="33">
        <f t="shared" si="5"/>
        <v>49.5</v>
      </c>
      <c r="I667" s="16">
        <f t="shared" si="6"/>
        <v>55.6</v>
      </c>
      <c r="J667" s="16">
        <f t="shared" si="7"/>
        <v>52.68</v>
      </c>
      <c r="K667" s="16">
        <f t="array" ref="K667">10*LOG(SUM(10^(B667:G667/10)/((B667&gt;0)*1+(C667&gt;0)*1+(D667&gt;0)*1+(E667&gt;0)*1+(F667&gt;0)*1+(G667&gt;0)*1)))</f>
        <v>53.1073083</v>
      </c>
    </row>
    <row r="668">
      <c r="A668" s="9">
        <v>0.6672916666666666</v>
      </c>
      <c r="B668" s="10"/>
      <c r="C668" s="20">
        <v>47.8</v>
      </c>
      <c r="D668" s="20">
        <v>52.2</v>
      </c>
      <c r="E668" s="20">
        <v>51.5</v>
      </c>
      <c r="F668" s="20">
        <v>53.4</v>
      </c>
      <c r="G668" s="20">
        <v>49.6</v>
      </c>
      <c r="H668" s="33">
        <f t="shared" si="5"/>
        <v>47.8</v>
      </c>
      <c r="I668" s="16">
        <f t="shared" si="6"/>
        <v>53.4</v>
      </c>
      <c r="J668" s="16">
        <f t="shared" si="7"/>
        <v>50.9</v>
      </c>
      <c r="K668" s="16">
        <f t="array" ref="K668">10*LOG(SUM(10^(B668:G668/10)/((B668&gt;0)*1+(C668&gt;0)*1+(D668&gt;0)*1+(E668&gt;0)*1+(F668&gt;0)*1+(G668&gt;0)*1)))</f>
        <v>51.31905095</v>
      </c>
    </row>
    <row r="669">
      <c r="A669" s="9">
        <v>0.6673032407407408</v>
      </c>
      <c r="B669" s="10"/>
      <c r="C669" s="20">
        <v>52.4</v>
      </c>
      <c r="D669" s="20">
        <v>60.4</v>
      </c>
      <c r="E669" s="20">
        <v>51.2</v>
      </c>
      <c r="F669" s="20">
        <v>54.7</v>
      </c>
      <c r="G669" s="20">
        <v>50.5</v>
      </c>
      <c r="H669" s="33">
        <f t="shared" si="5"/>
        <v>50.5</v>
      </c>
      <c r="I669" s="16">
        <f t="shared" si="6"/>
        <v>60.4</v>
      </c>
      <c r="J669" s="16">
        <f t="shared" si="7"/>
        <v>53.84</v>
      </c>
      <c r="K669" s="16">
        <f t="array" ref="K669">10*LOG(SUM(10^(B669:G669/10)/((B669&gt;0)*1+(C669&gt;0)*1+(D669&gt;0)*1+(E669&gt;0)*1+(F669&gt;0)*1+(G669&gt;0)*1)))</f>
        <v>55.58566435</v>
      </c>
    </row>
    <row r="670">
      <c r="A670" s="9">
        <v>0.6673148148148148</v>
      </c>
      <c r="B670" s="10"/>
      <c r="C670" s="20">
        <v>51.4</v>
      </c>
      <c r="D670" s="20">
        <v>56.4</v>
      </c>
      <c r="E670" s="20">
        <v>52.4</v>
      </c>
      <c r="F670" s="20">
        <v>53.3</v>
      </c>
      <c r="G670" s="20">
        <v>51.1</v>
      </c>
      <c r="H670" s="33">
        <f t="shared" si="5"/>
        <v>51.1</v>
      </c>
      <c r="I670" s="16">
        <f t="shared" si="6"/>
        <v>56.4</v>
      </c>
      <c r="J670" s="16">
        <f t="shared" si="7"/>
        <v>52.92</v>
      </c>
      <c r="K670" s="16">
        <f t="array" ref="K670">10*LOG(SUM(10^(B670:G670/10)/((B670&gt;0)*1+(C670&gt;0)*1+(D670&gt;0)*1+(E670&gt;0)*1+(F670&gt;0)*1+(G670&gt;0)*1)))</f>
        <v>53.38837432</v>
      </c>
    </row>
    <row r="671">
      <c r="A671" s="9">
        <v>0.6673263888888888</v>
      </c>
      <c r="B671" s="10"/>
      <c r="C671" s="20">
        <v>52.0</v>
      </c>
      <c r="D671" s="20">
        <v>56.4</v>
      </c>
      <c r="E671" s="20">
        <v>54.1</v>
      </c>
      <c r="F671" s="20">
        <v>53.9</v>
      </c>
      <c r="G671" s="20">
        <v>50.5</v>
      </c>
      <c r="H671" s="33">
        <f t="shared" si="5"/>
        <v>50.5</v>
      </c>
      <c r="I671" s="16">
        <f t="shared" si="6"/>
        <v>56.4</v>
      </c>
      <c r="J671" s="16">
        <f t="shared" si="7"/>
        <v>53.38</v>
      </c>
      <c r="K671" s="16">
        <f t="array" ref="K671">10*LOG(SUM(10^(B671:G671/10)/((B671&gt;0)*1+(C671&gt;0)*1+(D671&gt;0)*1+(E671&gt;0)*1+(F671&gt;0)*1+(G671&gt;0)*1)))</f>
        <v>53.83714306</v>
      </c>
    </row>
    <row r="672">
      <c r="A672" s="9">
        <v>0.667337962962963</v>
      </c>
      <c r="B672" s="10"/>
      <c r="C672" s="20">
        <v>50.2</v>
      </c>
      <c r="D672" s="20">
        <v>55.3</v>
      </c>
      <c r="E672" s="20">
        <v>53.4</v>
      </c>
      <c r="F672" s="20">
        <v>52.3</v>
      </c>
      <c r="G672" s="20">
        <v>50.5</v>
      </c>
      <c r="H672" s="33">
        <f t="shared" si="5"/>
        <v>50.2</v>
      </c>
      <c r="I672" s="16">
        <f t="shared" si="6"/>
        <v>55.3</v>
      </c>
      <c r="J672" s="16">
        <f t="shared" si="7"/>
        <v>52.34</v>
      </c>
      <c r="K672" s="16">
        <f t="array" ref="K672">10*LOG(SUM(10^(B672:G672/10)/((B672&gt;0)*1+(C672&gt;0)*1+(D672&gt;0)*1+(E672&gt;0)*1+(F672&gt;0)*1+(G672&gt;0)*1)))</f>
        <v>52.76167756</v>
      </c>
    </row>
    <row r="673">
      <c r="A673" s="9">
        <v>0.667349537037037</v>
      </c>
      <c r="B673" s="10"/>
      <c r="C673" s="20">
        <v>49.0</v>
      </c>
      <c r="D673" s="20">
        <v>50.5</v>
      </c>
      <c r="E673" s="20">
        <v>52.3</v>
      </c>
      <c r="F673" s="20">
        <v>50.9</v>
      </c>
      <c r="G673" s="20">
        <v>49.7</v>
      </c>
      <c r="H673" s="33">
        <f t="shared" si="5"/>
        <v>49</v>
      </c>
      <c r="I673" s="16">
        <f t="shared" si="6"/>
        <v>52.3</v>
      </c>
      <c r="J673" s="16">
        <f t="shared" si="7"/>
        <v>50.48</v>
      </c>
      <c r="K673" s="16">
        <f t="array" ref="K673">10*LOG(SUM(10^(B673:G673/10)/((B673&gt;0)*1+(C673&gt;0)*1+(D673&gt;0)*1+(E673&gt;0)*1+(F673&gt;0)*1+(G673&gt;0)*1)))</f>
        <v>50.62816809</v>
      </c>
    </row>
    <row r="674">
      <c r="A674" s="9">
        <v>0.6673611111111111</v>
      </c>
      <c r="B674" s="10"/>
      <c r="C674" s="20">
        <v>52.7</v>
      </c>
      <c r="D674" s="20">
        <v>51.7</v>
      </c>
      <c r="E674" s="20">
        <v>52.0</v>
      </c>
      <c r="F674" s="20">
        <v>51.0</v>
      </c>
      <c r="G674" s="20">
        <v>51.4</v>
      </c>
      <c r="H674" s="33">
        <f t="shared" si="5"/>
        <v>51</v>
      </c>
      <c r="I674" s="16">
        <f t="shared" si="6"/>
        <v>52.7</v>
      </c>
      <c r="J674" s="16">
        <f t="shared" si="7"/>
        <v>51.76</v>
      </c>
      <c r="K674" s="16">
        <f t="array" ref="K674">10*LOG(SUM(10^(B674:G674/10)/((B674&gt;0)*1+(C674&gt;0)*1+(D674&gt;0)*1+(E674&gt;0)*1+(F674&gt;0)*1+(G674&gt;0)*1)))</f>
        <v>51.79862373</v>
      </c>
    </row>
    <row r="675">
      <c r="A675" s="9">
        <v>0.6673726851851852</v>
      </c>
      <c r="B675" s="10"/>
      <c r="C675" s="20">
        <v>48.6</v>
      </c>
      <c r="D675" s="20">
        <v>51.6</v>
      </c>
      <c r="E675" s="20">
        <v>48.5</v>
      </c>
      <c r="F675" s="20">
        <v>50.3</v>
      </c>
      <c r="G675" s="20">
        <v>49.7</v>
      </c>
      <c r="H675" s="33">
        <f t="shared" si="5"/>
        <v>48.5</v>
      </c>
      <c r="I675" s="16">
        <f t="shared" si="6"/>
        <v>51.6</v>
      </c>
      <c r="J675" s="16">
        <f t="shared" si="7"/>
        <v>49.74</v>
      </c>
      <c r="K675" s="16">
        <f t="array" ref="K675">10*LOG(SUM(10^(B675:G675/10)/((B675&gt;0)*1+(C675&gt;0)*1+(D675&gt;0)*1+(E675&gt;0)*1+(F675&gt;0)*1+(G675&gt;0)*1)))</f>
        <v>49.89681598</v>
      </c>
    </row>
    <row r="676">
      <c r="A676" s="9">
        <v>0.6673842592592593</v>
      </c>
      <c r="B676" s="10"/>
      <c r="C676" s="20">
        <v>63.5</v>
      </c>
      <c r="D676" s="20">
        <v>46.5</v>
      </c>
      <c r="E676" s="20">
        <v>49.3</v>
      </c>
      <c r="F676" s="20">
        <v>48.8</v>
      </c>
      <c r="G676" s="20">
        <v>51.6</v>
      </c>
      <c r="H676" s="33">
        <f t="shared" si="5"/>
        <v>46.5</v>
      </c>
      <c r="I676" s="16">
        <f t="shared" si="6"/>
        <v>63.5</v>
      </c>
      <c r="J676" s="16">
        <f t="shared" si="7"/>
        <v>51.94</v>
      </c>
      <c r="K676" s="16">
        <f t="array" ref="K676">10*LOG(SUM(10^(B676:G676/10)/((B676&gt;0)*1+(C676&gt;0)*1+(D676&gt;0)*1+(E676&gt;0)*1+(F676&gt;0)*1+(G676&gt;0)*1)))</f>
        <v>57.14146284</v>
      </c>
    </row>
    <row r="677">
      <c r="A677" s="9">
        <v>0.6673958333333333</v>
      </c>
      <c r="B677" s="10"/>
      <c r="C677" s="20">
        <v>46.4</v>
      </c>
      <c r="D677" s="20">
        <v>58.5</v>
      </c>
      <c r="E677" s="20">
        <v>48.5</v>
      </c>
      <c r="F677" s="20">
        <v>48.6</v>
      </c>
      <c r="G677" s="20">
        <v>49.0</v>
      </c>
      <c r="H677" s="33">
        <f t="shared" si="5"/>
        <v>46.4</v>
      </c>
      <c r="I677" s="16">
        <f t="shared" si="6"/>
        <v>58.5</v>
      </c>
      <c r="J677" s="16">
        <f t="shared" si="7"/>
        <v>50.2</v>
      </c>
      <c r="K677" s="16">
        <f t="array" ref="K677">10*LOG(SUM(10^(B677:G677/10)/((B677&gt;0)*1+(C677&gt;0)*1+(D677&gt;0)*1+(E677&gt;0)*1+(F677&gt;0)*1+(G677&gt;0)*1)))</f>
        <v>52.89709043</v>
      </c>
    </row>
    <row r="678">
      <c r="A678" s="9">
        <v>0.6674074074074074</v>
      </c>
      <c r="B678" s="10"/>
      <c r="C678" s="20">
        <v>47.1</v>
      </c>
      <c r="D678" s="20">
        <v>55.7</v>
      </c>
      <c r="E678" s="20">
        <v>49.6</v>
      </c>
      <c r="F678" s="20">
        <v>49.5</v>
      </c>
      <c r="G678" s="20">
        <v>49.2</v>
      </c>
      <c r="H678" s="33">
        <f t="shared" si="5"/>
        <v>47.1</v>
      </c>
      <c r="I678" s="16">
        <f t="shared" si="6"/>
        <v>55.7</v>
      </c>
      <c r="J678" s="16">
        <f t="shared" si="7"/>
        <v>50.22</v>
      </c>
      <c r="K678" s="16">
        <f t="array" ref="K678">10*LOG(SUM(10^(B678:G678/10)/((B678&gt;0)*1+(C678&gt;0)*1+(D678&gt;0)*1+(E678&gt;0)*1+(F678&gt;0)*1+(G678&gt;0)*1)))</f>
        <v>51.37559765</v>
      </c>
    </row>
    <row r="679">
      <c r="A679" s="9">
        <v>0.6674189814814815</v>
      </c>
      <c r="B679" s="10"/>
      <c r="C679" s="20">
        <v>49.2</v>
      </c>
      <c r="D679" s="20">
        <v>45.0</v>
      </c>
      <c r="E679" s="20">
        <v>53.2</v>
      </c>
      <c r="F679" s="20">
        <v>50.5</v>
      </c>
      <c r="G679" s="20">
        <v>50.2</v>
      </c>
      <c r="H679" s="33">
        <f t="shared" si="5"/>
        <v>45</v>
      </c>
      <c r="I679" s="16">
        <f t="shared" si="6"/>
        <v>53.2</v>
      </c>
      <c r="J679" s="16">
        <f t="shared" si="7"/>
        <v>49.62</v>
      </c>
      <c r="K679" s="16">
        <f t="array" ref="K679">10*LOG(SUM(10^(B679:G679/10)/((B679&gt;0)*1+(C679&gt;0)*1+(D679&gt;0)*1+(E679&gt;0)*1+(F679&gt;0)*1+(G679&gt;0)*1)))</f>
        <v>50.33941758</v>
      </c>
    </row>
    <row r="680">
      <c r="A680" s="9">
        <v>0.6674305555555555</v>
      </c>
      <c r="B680" s="10"/>
      <c r="C680" s="20">
        <v>54.4</v>
      </c>
      <c r="D680" s="20">
        <v>45.6</v>
      </c>
      <c r="E680" s="20">
        <v>52.0</v>
      </c>
      <c r="F680" s="20">
        <v>51.2</v>
      </c>
      <c r="G680" s="20">
        <v>47.9</v>
      </c>
      <c r="H680" s="33">
        <f t="shared" si="5"/>
        <v>45.6</v>
      </c>
      <c r="I680" s="16">
        <f t="shared" si="6"/>
        <v>54.4</v>
      </c>
      <c r="J680" s="16">
        <f t="shared" si="7"/>
        <v>50.22</v>
      </c>
      <c r="K680" s="16">
        <f t="array" ref="K680">10*LOG(SUM(10^(B680:G680/10)/((B680&gt;0)*1+(C680&gt;0)*1+(D680&gt;0)*1+(E680&gt;0)*1+(F680&gt;0)*1+(G680&gt;0)*1)))</f>
        <v>51.2300585</v>
      </c>
    </row>
    <row r="681">
      <c r="A681" s="9">
        <v>0.6674421296296297</v>
      </c>
      <c r="B681" s="10"/>
      <c r="C681" s="20">
        <v>50.2</v>
      </c>
      <c r="D681" s="20">
        <v>48.4</v>
      </c>
      <c r="E681" s="20">
        <v>49.5</v>
      </c>
      <c r="F681" s="20">
        <v>50.3</v>
      </c>
      <c r="G681" s="20">
        <v>48.1</v>
      </c>
      <c r="H681" s="33">
        <f t="shared" si="5"/>
        <v>48.1</v>
      </c>
      <c r="I681" s="16">
        <f t="shared" si="6"/>
        <v>50.3</v>
      </c>
      <c r="J681" s="16">
        <f t="shared" si="7"/>
        <v>49.3</v>
      </c>
      <c r="K681" s="16">
        <f t="array" ref="K681">10*LOG(SUM(10^(B681:G681/10)/((B681&gt;0)*1+(C681&gt;0)*1+(D681&gt;0)*1+(E681&gt;0)*1+(F681&gt;0)*1+(G681&gt;0)*1)))</f>
        <v>49.39258996</v>
      </c>
    </row>
    <row r="682">
      <c r="A682" s="9">
        <v>0.6674537037037037</v>
      </c>
      <c r="B682" s="10"/>
      <c r="C682" s="20">
        <v>46.5</v>
      </c>
      <c r="D682" s="20">
        <v>57.2</v>
      </c>
      <c r="E682" s="20">
        <v>48.5</v>
      </c>
      <c r="F682" s="20">
        <v>50.1</v>
      </c>
      <c r="G682" s="20">
        <v>49.6</v>
      </c>
      <c r="H682" s="33">
        <f t="shared" si="5"/>
        <v>46.5</v>
      </c>
      <c r="I682" s="16">
        <f t="shared" si="6"/>
        <v>57.2</v>
      </c>
      <c r="J682" s="16">
        <f t="shared" si="7"/>
        <v>50.38</v>
      </c>
      <c r="K682" s="16">
        <f t="array" ref="K682">10*LOG(SUM(10^(B682:G682/10)/((B682&gt;0)*1+(C682&gt;0)*1+(D682&gt;0)*1+(E682&gt;0)*1+(F682&gt;0)*1+(G682&gt;0)*1)))</f>
        <v>52.22092814</v>
      </c>
    </row>
    <row r="683">
      <c r="A683" s="9">
        <v>0.6674652777777778</v>
      </c>
      <c r="B683" s="10"/>
      <c r="C683" s="20">
        <v>45.0</v>
      </c>
      <c r="D683" s="20">
        <v>55.0</v>
      </c>
      <c r="E683" s="20">
        <v>50.1</v>
      </c>
      <c r="F683" s="20">
        <v>49.2</v>
      </c>
      <c r="G683" s="20">
        <v>50.9</v>
      </c>
      <c r="H683" s="33">
        <f t="shared" si="5"/>
        <v>45</v>
      </c>
      <c r="I683" s="16">
        <f t="shared" si="6"/>
        <v>55</v>
      </c>
      <c r="J683" s="16">
        <f t="shared" si="7"/>
        <v>50.04</v>
      </c>
      <c r="K683" s="16">
        <f t="array" ref="K683">10*LOG(SUM(10^(B683:G683/10)/((B683&gt;0)*1+(C683&gt;0)*1+(D683&gt;0)*1+(E683&gt;0)*1+(F683&gt;0)*1+(G683&gt;0)*1)))</f>
        <v>51.18188045</v>
      </c>
    </row>
    <row r="684">
      <c r="A684" s="9">
        <v>0.6674768518518519</v>
      </c>
      <c r="B684" s="10"/>
      <c r="C684" s="20">
        <v>46.7</v>
      </c>
      <c r="D684" s="20">
        <v>53.5</v>
      </c>
      <c r="E684" s="20">
        <v>52.6</v>
      </c>
      <c r="F684" s="20">
        <v>47.3</v>
      </c>
      <c r="G684" s="20">
        <v>49.1</v>
      </c>
      <c r="H684" s="33">
        <f t="shared" si="5"/>
        <v>46.7</v>
      </c>
      <c r="I684" s="16">
        <f t="shared" si="6"/>
        <v>53.5</v>
      </c>
      <c r="J684" s="16">
        <f t="shared" si="7"/>
        <v>49.84</v>
      </c>
      <c r="K684" s="16">
        <f t="array" ref="K684">10*LOG(SUM(10^(B684:G684/10)/((B684&gt;0)*1+(C684&gt;0)*1+(D684&gt;0)*1+(E684&gt;0)*1+(F684&gt;0)*1+(G684&gt;0)*1)))</f>
        <v>50.70113959</v>
      </c>
    </row>
    <row r="685">
      <c r="A685" s="9">
        <v>0.6674884259259259</v>
      </c>
      <c r="B685" s="10"/>
      <c r="C685" s="20">
        <v>46.8</v>
      </c>
      <c r="D685" s="20">
        <v>59.2</v>
      </c>
      <c r="E685" s="20">
        <v>51.8</v>
      </c>
      <c r="F685" s="20">
        <v>47.6</v>
      </c>
      <c r="G685" s="20">
        <v>51.0</v>
      </c>
      <c r="H685" s="33">
        <f t="shared" si="5"/>
        <v>46.8</v>
      </c>
      <c r="I685" s="16">
        <f t="shared" si="6"/>
        <v>59.2</v>
      </c>
      <c r="J685" s="16">
        <f t="shared" si="7"/>
        <v>51.28</v>
      </c>
      <c r="K685" s="16">
        <f t="array" ref="K685">10*LOG(SUM(10^(B685:G685/10)/((B685&gt;0)*1+(C685&gt;0)*1+(D685&gt;0)*1+(E685&gt;0)*1+(F685&gt;0)*1+(G685&gt;0)*1)))</f>
        <v>53.85399064</v>
      </c>
    </row>
    <row r="686">
      <c r="A686" s="9">
        <v>0.6675</v>
      </c>
      <c r="B686" s="10"/>
      <c r="C686" s="20">
        <v>47.2</v>
      </c>
      <c r="D686" s="20">
        <v>57.1</v>
      </c>
      <c r="E686" s="20">
        <v>51.1</v>
      </c>
      <c r="F686" s="20">
        <v>48.2</v>
      </c>
      <c r="G686" s="20">
        <v>48.6</v>
      </c>
      <c r="H686" s="33">
        <f t="shared" si="5"/>
        <v>47.2</v>
      </c>
      <c r="I686" s="16">
        <f t="shared" si="6"/>
        <v>57.1</v>
      </c>
      <c r="J686" s="16">
        <f t="shared" si="7"/>
        <v>50.44</v>
      </c>
      <c r="K686" s="16">
        <f t="array" ref="K686">10*LOG(SUM(10^(B686:G686/10)/((B686&gt;0)*1+(C686&gt;0)*1+(D686&gt;0)*1+(E686&gt;0)*1+(F686&gt;0)*1+(G686&gt;0)*1)))</f>
        <v>52.21508664</v>
      </c>
    </row>
    <row r="687">
      <c r="A687" s="9">
        <v>0.667511574074074</v>
      </c>
      <c r="B687" s="10"/>
      <c r="C687" s="20">
        <v>46.7</v>
      </c>
      <c r="D687" s="20">
        <v>57.5</v>
      </c>
      <c r="E687" s="20">
        <v>50.0</v>
      </c>
      <c r="F687" s="20">
        <v>50.0</v>
      </c>
      <c r="G687" s="20">
        <v>49.5</v>
      </c>
      <c r="H687" s="33">
        <f t="shared" si="5"/>
        <v>46.7</v>
      </c>
      <c r="I687" s="16">
        <f t="shared" si="6"/>
        <v>57.5</v>
      </c>
      <c r="J687" s="16">
        <f t="shared" si="7"/>
        <v>50.74</v>
      </c>
      <c r="K687" s="16">
        <f t="array" ref="K687">10*LOG(SUM(10^(B687:G687/10)/((B687&gt;0)*1+(C687&gt;0)*1+(D687&gt;0)*1+(E687&gt;0)*1+(F687&gt;0)*1+(G687&gt;0)*1)))</f>
        <v>52.54422838</v>
      </c>
    </row>
    <row r="688">
      <c r="A688" s="9">
        <v>0.6675231481481482</v>
      </c>
      <c r="B688" s="10"/>
      <c r="C688" s="20">
        <v>47.7</v>
      </c>
      <c r="D688" s="20">
        <v>52.2</v>
      </c>
      <c r="E688" s="20">
        <v>51.8</v>
      </c>
      <c r="F688" s="20">
        <v>49.5</v>
      </c>
      <c r="G688" s="20">
        <v>48.9</v>
      </c>
      <c r="H688" s="33">
        <f t="shared" si="5"/>
        <v>47.7</v>
      </c>
      <c r="I688" s="16">
        <f t="shared" si="6"/>
        <v>52.2</v>
      </c>
      <c r="J688" s="16">
        <f t="shared" si="7"/>
        <v>50.02</v>
      </c>
      <c r="K688" s="16">
        <f t="array" ref="K688">10*LOG(SUM(10^(B688:G688/10)/((B688&gt;0)*1+(C688&gt;0)*1+(D688&gt;0)*1+(E688&gt;0)*1+(F688&gt;0)*1+(G688&gt;0)*1)))</f>
        <v>50.35789822</v>
      </c>
    </row>
    <row r="689">
      <c r="A689" s="9">
        <v>0.6675347222222222</v>
      </c>
      <c r="B689" s="10"/>
      <c r="C689" s="20">
        <v>48.4</v>
      </c>
      <c r="D689" s="20">
        <v>60.8</v>
      </c>
      <c r="E689" s="20">
        <v>51.5</v>
      </c>
      <c r="F689" s="20">
        <v>52.1</v>
      </c>
      <c r="G689" s="20">
        <v>50.0</v>
      </c>
      <c r="H689" s="33">
        <f t="shared" si="5"/>
        <v>48.4</v>
      </c>
      <c r="I689" s="16">
        <f t="shared" si="6"/>
        <v>60.8</v>
      </c>
      <c r="J689" s="16">
        <f t="shared" si="7"/>
        <v>52.56</v>
      </c>
      <c r="K689" s="16">
        <f t="array" ref="K689">10*LOG(SUM(10^(B689:G689/10)/((B689&gt;0)*1+(C689&gt;0)*1+(D689&gt;0)*1+(E689&gt;0)*1+(F689&gt;0)*1+(G689&gt;0)*1)))</f>
        <v>55.25014547</v>
      </c>
    </row>
    <row r="690">
      <c r="A690" s="9">
        <v>0.6675462962962962</v>
      </c>
      <c r="B690" s="10"/>
      <c r="C690" s="20">
        <v>47.1</v>
      </c>
      <c r="D690" s="20">
        <v>68.6</v>
      </c>
      <c r="E690" s="20">
        <v>52.3</v>
      </c>
      <c r="F690" s="20">
        <v>53.5</v>
      </c>
      <c r="G690" s="20">
        <v>50.1</v>
      </c>
      <c r="H690" s="33">
        <f t="shared" si="5"/>
        <v>47.1</v>
      </c>
      <c r="I690" s="16">
        <f t="shared" si="6"/>
        <v>68.6</v>
      </c>
      <c r="J690" s="16">
        <f t="shared" si="7"/>
        <v>54.32</v>
      </c>
      <c r="K690" s="16">
        <f t="array" ref="K690">10*LOG(SUM(10^(B690:G690/10)/((B690&gt;0)*1+(C690&gt;0)*1+(D690&gt;0)*1+(E690&gt;0)*1+(F690&gt;0)*1+(G690&gt;0)*1)))</f>
        <v>61.92660687</v>
      </c>
    </row>
    <row r="691">
      <c r="A691" s="9">
        <v>0.6675578703703704</v>
      </c>
      <c r="B691" s="10"/>
      <c r="C691" s="20">
        <v>49.2</v>
      </c>
      <c r="D691" s="20">
        <v>68.6</v>
      </c>
      <c r="E691" s="20">
        <v>51.9</v>
      </c>
      <c r="F691" s="20">
        <v>51.8</v>
      </c>
      <c r="G691" s="20">
        <v>51.2</v>
      </c>
      <c r="H691" s="33">
        <f t="shared" si="5"/>
        <v>49.2</v>
      </c>
      <c r="I691" s="16">
        <f t="shared" si="6"/>
        <v>68.6</v>
      </c>
      <c r="J691" s="16">
        <f t="shared" si="7"/>
        <v>54.54</v>
      </c>
      <c r="K691" s="16">
        <f t="array" ref="K691">10*LOG(SUM(10^(B691:G691/10)/((B691&gt;0)*1+(C691&gt;0)*1+(D691&gt;0)*1+(E691&gt;0)*1+(F691&gt;0)*1+(G691&gt;0)*1)))</f>
        <v>61.91205037</v>
      </c>
    </row>
    <row r="692">
      <c r="A692" s="9">
        <v>0.6675694444444444</v>
      </c>
      <c r="B692" s="10"/>
      <c r="C692" s="20">
        <v>49.7</v>
      </c>
      <c r="D692" s="20">
        <v>69.7</v>
      </c>
      <c r="E692" s="20">
        <v>51.7</v>
      </c>
      <c r="F692" s="20">
        <v>51.0</v>
      </c>
      <c r="G692" s="20">
        <v>52.0</v>
      </c>
      <c r="H692" s="33">
        <f t="shared" si="5"/>
        <v>49.7</v>
      </c>
      <c r="I692" s="16">
        <f t="shared" si="6"/>
        <v>69.7</v>
      </c>
      <c r="J692" s="16">
        <f t="shared" si="7"/>
        <v>54.82</v>
      </c>
      <c r="K692" s="16">
        <f t="array" ref="K692">10*LOG(SUM(10^(B692:G692/10)/((B692&gt;0)*1+(C692&gt;0)*1+(D692&gt;0)*1+(E692&gt;0)*1+(F692&gt;0)*1+(G692&gt;0)*1)))</f>
        <v>62.94825952</v>
      </c>
    </row>
    <row r="693">
      <c r="A693" s="9">
        <v>0.6675810185185185</v>
      </c>
      <c r="B693" s="10"/>
      <c r="C693" s="20">
        <v>48.9</v>
      </c>
      <c r="D693" s="20">
        <v>66.6</v>
      </c>
      <c r="E693" s="20">
        <v>51.5</v>
      </c>
      <c r="F693" s="20">
        <v>52.7</v>
      </c>
      <c r="G693" s="20">
        <v>51.6</v>
      </c>
      <c r="H693" s="33">
        <f t="shared" si="5"/>
        <v>48.9</v>
      </c>
      <c r="I693" s="16">
        <f t="shared" si="6"/>
        <v>66.6</v>
      </c>
      <c r="J693" s="16">
        <f t="shared" si="7"/>
        <v>54.26</v>
      </c>
      <c r="K693" s="16">
        <f t="array" ref="K693">10*LOG(SUM(10^(B693:G693/10)/((B693&gt;0)*1+(C693&gt;0)*1+(D693&gt;0)*1+(E693&gt;0)*1+(F693&gt;0)*1+(G693&gt;0)*1)))</f>
        <v>60.10343558</v>
      </c>
    </row>
    <row r="694">
      <c r="A694" s="9">
        <v>0.6675925925925926</v>
      </c>
      <c r="B694" s="10"/>
      <c r="C694" s="20">
        <v>47.4</v>
      </c>
      <c r="D694" s="20">
        <v>66.6</v>
      </c>
      <c r="E694" s="20">
        <v>54.3</v>
      </c>
      <c r="F694" s="20">
        <v>49.6</v>
      </c>
      <c r="G694" s="20">
        <v>51.3</v>
      </c>
      <c r="H694" s="33">
        <f t="shared" si="5"/>
        <v>47.4</v>
      </c>
      <c r="I694" s="16">
        <f t="shared" si="6"/>
        <v>66.6</v>
      </c>
      <c r="J694" s="16">
        <f t="shared" si="7"/>
        <v>53.84</v>
      </c>
      <c r="K694" s="16">
        <f t="array" ref="K694">10*LOG(SUM(10^(B694:G694/10)/((B694&gt;0)*1+(C694&gt;0)*1+(D694&gt;0)*1+(E694&gt;0)*1+(F694&gt;0)*1+(G694&gt;0)*1)))</f>
        <v>60.10392221</v>
      </c>
    </row>
    <row r="695">
      <c r="A695" s="9">
        <v>0.6676041666666667</v>
      </c>
      <c r="B695" s="10"/>
      <c r="C695" s="20">
        <v>46.8</v>
      </c>
      <c r="D695" s="20">
        <v>66.6</v>
      </c>
      <c r="E695" s="20">
        <v>47.4</v>
      </c>
      <c r="F695" s="20">
        <v>48.5</v>
      </c>
      <c r="G695" s="20">
        <v>51.7</v>
      </c>
      <c r="H695" s="33">
        <f t="shared" si="5"/>
        <v>46.8</v>
      </c>
      <c r="I695" s="16">
        <f t="shared" si="6"/>
        <v>66.6</v>
      </c>
      <c r="J695" s="16">
        <f t="shared" si="7"/>
        <v>52.2</v>
      </c>
      <c r="K695" s="16">
        <f t="array" ref="K695">10*LOG(SUM(10^(B695:G695/10)/((B695&gt;0)*1+(C695&gt;0)*1+(D695&gt;0)*1+(E695&gt;0)*1+(F695&gt;0)*1+(G695&gt;0)*1)))</f>
        <v>59.90552433</v>
      </c>
    </row>
    <row r="696">
      <c r="A696" s="9">
        <v>0.6676157407407407</v>
      </c>
      <c r="B696" s="10"/>
      <c r="C696" s="20">
        <v>48.0</v>
      </c>
      <c r="D696" s="20">
        <v>65.6</v>
      </c>
      <c r="E696" s="20">
        <v>46.7</v>
      </c>
      <c r="F696" s="20">
        <v>48.4</v>
      </c>
      <c r="G696" s="20">
        <v>53.4</v>
      </c>
      <c r="H696" s="33">
        <f t="shared" si="5"/>
        <v>46.7</v>
      </c>
      <c r="I696" s="16">
        <f t="shared" si="6"/>
        <v>65.6</v>
      </c>
      <c r="J696" s="16">
        <f t="shared" si="7"/>
        <v>52.42</v>
      </c>
      <c r="K696" s="16">
        <f t="array" ref="K696">10*LOG(SUM(10^(B696:G696/10)/((B696&gt;0)*1+(C696&gt;0)*1+(D696&gt;0)*1+(E696&gt;0)*1+(F696&gt;0)*1+(G696&gt;0)*1)))</f>
        <v>59.06185228</v>
      </c>
    </row>
    <row r="697">
      <c r="A697" s="9">
        <v>0.6676273148148149</v>
      </c>
      <c r="B697" s="10"/>
      <c r="C697" s="20">
        <v>48.4</v>
      </c>
      <c r="D697" s="20">
        <v>67.0</v>
      </c>
      <c r="E697" s="20">
        <v>46.1</v>
      </c>
      <c r="F697" s="20">
        <v>49.4</v>
      </c>
      <c r="G697" s="20">
        <v>53.9</v>
      </c>
      <c r="H697" s="33">
        <f t="shared" si="5"/>
        <v>46.1</v>
      </c>
      <c r="I697" s="16">
        <f t="shared" si="6"/>
        <v>67</v>
      </c>
      <c r="J697" s="16">
        <f t="shared" si="7"/>
        <v>52.96</v>
      </c>
      <c r="K697" s="16">
        <f t="array" ref="K697">10*LOG(SUM(10^(B697:G697/10)/((B697&gt;0)*1+(C697&gt;0)*1+(D697&gt;0)*1+(E697&gt;0)*1+(F697&gt;0)*1+(G697&gt;0)*1)))</f>
        <v>60.37773931</v>
      </c>
    </row>
    <row r="698">
      <c r="A698" s="9">
        <v>0.6676388888888889</v>
      </c>
      <c r="B698" s="10"/>
      <c r="C698" s="20">
        <v>50.1</v>
      </c>
      <c r="D698" s="20">
        <v>64.2</v>
      </c>
      <c r="E698" s="20">
        <v>45.1</v>
      </c>
      <c r="F698" s="20">
        <v>47.2</v>
      </c>
      <c r="G698" s="20">
        <v>53.6</v>
      </c>
      <c r="H698" s="33">
        <f t="shared" si="5"/>
        <v>45.1</v>
      </c>
      <c r="I698" s="16">
        <f t="shared" si="6"/>
        <v>64.2</v>
      </c>
      <c r="J698" s="16">
        <f t="shared" si="7"/>
        <v>52.04</v>
      </c>
      <c r="K698" s="16">
        <f t="array" ref="K698">10*LOG(SUM(10^(B698:G698/10)/((B698&gt;0)*1+(C698&gt;0)*1+(D698&gt;0)*1+(E698&gt;0)*1+(F698&gt;0)*1+(G698&gt;0)*1)))</f>
        <v>57.84834766</v>
      </c>
    </row>
    <row r="699">
      <c r="A699" s="9">
        <v>0.6676504629629629</v>
      </c>
      <c r="B699" s="10"/>
      <c r="C699" s="20">
        <v>48.5</v>
      </c>
      <c r="D699" s="20">
        <v>63.9</v>
      </c>
      <c r="E699" s="20">
        <v>45.1</v>
      </c>
      <c r="F699" s="20">
        <v>46.9</v>
      </c>
      <c r="G699" s="20">
        <v>52.4</v>
      </c>
      <c r="H699" s="33">
        <f t="shared" si="5"/>
        <v>45.1</v>
      </c>
      <c r="I699" s="16">
        <f t="shared" si="6"/>
        <v>63.9</v>
      </c>
      <c r="J699" s="16">
        <f t="shared" si="7"/>
        <v>51.36</v>
      </c>
      <c r="K699" s="16">
        <f t="array" ref="K699">10*LOG(SUM(10^(B699:G699/10)/((B699&gt;0)*1+(C699&gt;0)*1+(D699&gt;0)*1+(E699&gt;0)*1+(F699&gt;0)*1+(G699&gt;0)*1)))</f>
        <v>57.45171923</v>
      </c>
    </row>
    <row r="700">
      <c r="A700" s="23">
        <v>0.6676620370370371</v>
      </c>
      <c r="B700" s="25"/>
      <c r="C700" s="25">
        <v>48.7</v>
      </c>
      <c r="D700" s="25">
        <v>66.6</v>
      </c>
      <c r="E700" s="25">
        <v>46.6</v>
      </c>
      <c r="F700" s="25">
        <v>47.1</v>
      </c>
      <c r="G700" s="25">
        <v>51.6</v>
      </c>
      <c r="H700" s="33">
        <f t="shared" si="5"/>
        <v>46.6</v>
      </c>
      <c r="I700" s="16">
        <f t="shared" si="6"/>
        <v>66.6</v>
      </c>
      <c r="J700" s="16">
        <f t="shared" si="7"/>
        <v>52.12</v>
      </c>
      <c r="K700" s="16">
        <f t="array" ref="K700">10*LOG(SUM(10^(B700:G700/10)/((B700&gt;0)*1+(C700&gt;0)*1+(D700&gt;0)*1+(E700&gt;0)*1+(F700&gt;0)*1+(G700&gt;0)*1)))</f>
        <v>59.90032596</v>
      </c>
      <c r="L700" s="26" t="s">
        <v>46</v>
      </c>
      <c r="M700" s="26" t="s">
        <v>39</v>
      </c>
      <c r="N700" s="26" t="s">
        <v>42</v>
      </c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</row>
    <row r="701">
      <c r="A701" s="9">
        <v>0.6676736111111111</v>
      </c>
      <c r="B701" s="10"/>
      <c r="C701" s="20">
        <v>49.5</v>
      </c>
      <c r="D701" s="20">
        <v>60.5</v>
      </c>
      <c r="E701" s="20">
        <v>44.4</v>
      </c>
      <c r="F701" s="20">
        <v>49.1</v>
      </c>
      <c r="G701" s="20">
        <v>51.5</v>
      </c>
      <c r="H701" s="33">
        <f t="shared" si="5"/>
        <v>44.4</v>
      </c>
      <c r="I701" s="16">
        <f t="shared" si="6"/>
        <v>60.5</v>
      </c>
      <c r="J701" s="16">
        <f t="shared" si="7"/>
        <v>51</v>
      </c>
      <c r="K701" s="16">
        <f t="array" ref="K701">10*LOG(SUM(10^(B701:G701/10)/((B701&gt;0)*1+(C701&gt;0)*1+(D701&gt;0)*1+(E701&gt;0)*1+(F701&gt;0)*1+(G701&gt;0)*1)))</f>
        <v>54.65746686</v>
      </c>
    </row>
    <row r="702">
      <c r="A702" s="9">
        <v>0.6676851851851852</v>
      </c>
      <c r="B702" s="10"/>
      <c r="C702" s="20">
        <v>50.7</v>
      </c>
      <c r="D702" s="20">
        <v>65.0</v>
      </c>
      <c r="E702" s="20">
        <v>43.6</v>
      </c>
      <c r="F702" s="20">
        <v>49.3</v>
      </c>
      <c r="G702" s="20">
        <v>51.1</v>
      </c>
      <c r="H702" s="33">
        <f t="shared" si="5"/>
        <v>43.6</v>
      </c>
      <c r="I702" s="16">
        <f t="shared" si="6"/>
        <v>65</v>
      </c>
      <c r="J702" s="16">
        <f t="shared" si="7"/>
        <v>51.94</v>
      </c>
      <c r="K702" s="16">
        <f t="array" ref="K702">10*LOG(SUM(10^(B702:G702/10)/((B702&gt;0)*1+(C702&gt;0)*1+(D702&gt;0)*1+(E702&gt;0)*1+(F702&gt;0)*1+(G702&gt;0)*1)))</f>
        <v>58.47154925</v>
      </c>
    </row>
    <row r="703">
      <c r="A703" s="9">
        <v>0.6676967592592593</v>
      </c>
      <c r="B703" s="10"/>
      <c r="C703" s="20">
        <v>50.4</v>
      </c>
      <c r="D703" s="20">
        <v>59.2</v>
      </c>
      <c r="E703" s="20">
        <v>41.6</v>
      </c>
      <c r="F703" s="20">
        <v>48.6</v>
      </c>
      <c r="G703" s="20">
        <v>51.2</v>
      </c>
      <c r="H703" s="33">
        <f t="shared" si="5"/>
        <v>41.6</v>
      </c>
      <c r="I703" s="16">
        <f t="shared" si="6"/>
        <v>59.2</v>
      </c>
      <c r="J703" s="16">
        <f t="shared" si="7"/>
        <v>50.2</v>
      </c>
      <c r="K703" s="16">
        <f t="array" ref="K703">10*LOG(SUM(10^(B703:G703/10)/((B703&gt;0)*1+(C703&gt;0)*1+(D703&gt;0)*1+(E703&gt;0)*1+(F703&gt;0)*1+(G703&gt;0)*1)))</f>
        <v>53.65538996</v>
      </c>
    </row>
    <row r="704">
      <c r="A704" s="9">
        <v>0.6677083333333333</v>
      </c>
      <c r="B704" s="10"/>
      <c r="C704" s="20">
        <v>55.4</v>
      </c>
      <c r="D704" s="20">
        <v>65.3</v>
      </c>
      <c r="E704" s="20">
        <v>43.6</v>
      </c>
      <c r="F704" s="20">
        <v>48.9</v>
      </c>
      <c r="G704" s="20">
        <v>50.6</v>
      </c>
      <c r="H704" s="33">
        <f t="shared" si="5"/>
        <v>43.6</v>
      </c>
      <c r="I704" s="16">
        <f t="shared" si="6"/>
        <v>65.3</v>
      </c>
      <c r="J704" s="16">
        <f t="shared" si="7"/>
        <v>52.76</v>
      </c>
      <c r="K704" s="16">
        <f t="array" ref="K704">10*LOG(SUM(10^(B704:G704/10)/((B704&gt;0)*1+(C704&gt;0)*1+(D704&gt;0)*1+(E704&gt;0)*1+(F704&gt;0)*1+(G704&gt;0)*1)))</f>
        <v>58.97685158</v>
      </c>
    </row>
    <row r="705">
      <c r="A705" s="9">
        <v>0.6677199074074074</v>
      </c>
      <c r="B705" s="10"/>
      <c r="C705" s="20">
        <v>54.4</v>
      </c>
      <c r="D705" s="20">
        <v>64.1</v>
      </c>
      <c r="E705" s="20">
        <v>43.1</v>
      </c>
      <c r="F705" s="20">
        <v>50.8</v>
      </c>
      <c r="G705" s="20">
        <v>50.3</v>
      </c>
      <c r="H705" s="33">
        <f t="shared" si="5"/>
        <v>43.1</v>
      </c>
      <c r="I705" s="16">
        <f t="shared" si="6"/>
        <v>64.1</v>
      </c>
      <c r="J705" s="16">
        <f t="shared" si="7"/>
        <v>52.54</v>
      </c>
      <c r="K705" s="16">
        <f t="array" ref="K705">10*LOG(SUM(10^(B705:G705/10)/((B705&gt;0)*1+(C705&gt;0)*1+(D705&gt;0)*1+(E705&gt;0)*1+(F705&gt;0)*1+(G705&gt;0)*1)))</f>
        <v>57.91496318</v>
      </c>
    </row>
    <row r="706">
      <c r="A706" s="9">
        <v>0.6677314814814815</v>
      </c>
      <c r="B706" s="10"/>
      <c r="C706" s="20">
        <v>56.1</v>
      </c>
      <c r="D706" s="20">
        <v>66.8</v>
      </c>
      <c r="E706" s="20">
        <v>45.1</v>
      </c>
      <c r="F706" s="20">
        <v>49.6</v>
      </c>
      <c r="G706" s="20">
        <v>51.3</v>
      </c>
      <c r="H706" s="33">
        <f t="shared" si="5"/>
        <v>45.1</v>
      </c>
      <c r="I706" s="16">
        <f t="shared" si="6"/>
        <v>66.8</v>
      </c>
      <c r="J706" s="16">
        <f t="shared" si="7"/>
        <v>53.78</v>
      </c>
      <c r="K706" s="16">
        <f t="array" ref="K706">10*LOG(SUM(10^(B706:G706/10)/((B706&gt;0)*1+(C706&gt;0)*1+(D706&gt;0)*1+(E706&gt;0)*1+(F706&gt;0)*1+(G706&gt;0)*1)))</f>
        <v>60.3759691</v>
      </c>
    </row>
    <row r="707">
      <c r="A707" s="9">
        <v>0.6677430555555556</v>
      </c>
      <c r="B707" s="10"/>
      <c r="C707" s="20">
        <v>55.0</v>
      </c>
      <c r="D707" s="20">
        <v>55.8</v>
      </c>
      <c r="E707" s="20">
        <v>47.6</v>
      </c>
      <c r="F707" s="20">
        <v>51.4</v>
      </c>
      <c r="G707" s="20">
        <v>51.8</v>
      </c>
      <c r="H707" s="33">
        <f t="shared" si="5"/>
        <v>47.6</v>
      </c>
      <c r="I707" s="16">
        <f t="shared" si="6"/>
        <v>55.8</v>
      </c>
      <c r="J707" s="16">
        <f t="shared" si="7"/>
        <v>52.32</v>
      </c>
      <c r="K707" s="16">
        <f t="array" ref="K707">10*LOG(SUM(10^(B707:G707/10)/((B707&gt;0)*1+(C707&gt;0)*1+(D707&gt;0)*1+(E707&gt;0)*1+(F707&gt;0)*1+(G707&gt;0)*1)))</f>
        <v>53.19462808</v>
      </c>
    </row>
    <row r="708">
      <c r="A708" s="9">
        <v>0.6677546296296296</v>
      </c>
      <c r="B708" s="10"/>
      <c r="C708" s="20">
        <v>56.6</v>
      </c>
      <c r="D708" s="20">
        <v>56.8</v>
      </c>
      <c r="E708" s="20">
        <v>44.8</v>
      </c>
      <c r="F708" s="20">
        <v>48.9</v>
      </c>
      <c r="G708" s="20">
        <v>51.6</v>
      </c>
      <c r="H708" s="33">
        <f t="shared" si="5"/>
        <v>44.8</v>
      </c>
      <c r="I708" s="16">
        <f t="shared" si="6"/>
        <v>56.8</v>
      </c>
      <c r="J708" s="16">
        <f t="shared" si="7"/>
        <v>51.74</v>
      </c>
      <c r="K708" s="16">
        <f t="array" ref="K708">10*LOG(SUM(10^(B708:G708/10)/((B708&gt;0)*1+(C708&gt;0)*1+(D708&gt;0)*1+(E708&gt;0)*1+(F708&gt;0)*1+(G708&gt;0)*1)))</f>
        <v>53.75878418</v>
      </c>
    </row>
    <row r="709">
      <c r="A709" s="9">
        <v>0.6677662037037037</v>
      </c>
      <c r="B709" s="10"/>
      <c r="C709" s="20">
        <v>57.8</v>
      </c>
      <c r="D709" s="20">
        <v>63.4</v>
      </c>
      <c r="E709" s="20">
        <v>51.8</v>
      </c>
      <c r="F709" s="20">
        <v>48.9</v>
      </c>
      <c r="G709" s="20">
        <v>51.2</v>
      </c>
      <c r="H709" s="33">
        <f t="shared" si="5"/>
        <v>48.9</v>
      </c>
      <c r="I709" s="16">
        <f t="shared" si="6"/>
        <v>63.4</v>
      </c>
      <c r="J709" s="16">
        <f t="shared" si="7"/>
        <v>54.62</v>
      </c>
      <c r="K709" s="16">
        <f t="array" ref="K709">10*LOG(SUM(10^(B709:G709/10)/((B709&gt;0)*1+(C709&gt;0)*1+(D709&gt;0)*1+(E709&gt;0)*1+(F709&gt;0)*1+(G709&gt;0)*1)))</f>
        <v>57.9949614</v>
      </c>
    </row>
    <row r="710">
      <c r="A710" s="9">
        <v>0.6677777777777778</v>
      </c>
      <c r="B710" s="10"/>
      <c r="C710" s="20">
        <v>58.1</v>
      </c>
      <c r="D710" s="20">
        <v>63.8</v>
      </c>
      <c r="E710" s="20">
        <v>48.9</v>
      </c>
      <c r="F710" s="20">
        <v>48.6</v>
      </c>
      <c r="G710" s="20">
        <v>52.4</v>
      </c>
      <c r="H710" s="33">
        <f t="shared" si="5"/>
        <v>48.6</v>
      </c>
      <c r="I710" s="16">
        <f t="shared" si="6"/>
        <v>63.8</v>
      </c>
      <c r="J710" s="16">
        <f t="shared" si="7"/>
        <v>54.36</v>
      </c>
      <c r="K710" s="16">
        <f t="array" ref="K710">10*LOG(SUM(10^(B710:G710/10)/((B710&gt;0)*1+(C710&gt;0)*1+(D710&gt;0)*1+(E710&gt;0)*1+(F710&gt;0)*1+(G710&gt;0)*1)))</f>
        <v>58.28445472</v>
      </c>
    </row>
    <row r="711">
      <c r="A711" s="9">
        <v>0.6677893518518518</v>
      </c>
      <c r="B711" s="10"/>
      <c r="C711" s="20">
        <v>56.7</v>
      </c>
      <c r="D711" s="20">
        <v>64.2</v>
      </c>
      <c r="E711" s="20">
        <v>49.5</v>
      </c>
      <c r="F711" s="20">
        <v>50.2</v>
      </c>
      <c r="G711" s="20">
        <v>52.3</v>
      </c>
      <c r="H711" s="33">
        <f t="shared" si="5"/>
        <v>49.5</v>
      </c>
      <c r="I711" s="16">
        <f t="shared" si="6"/>
        <v>64.2</v>
      </c>
      <c r="J711" s="16">
        <f t="shared" si="7"/>
        <v>54.58</v>
      </c>
      <c r="K711" s="16">
        <f t="array" ref="K711">10*LOG(SUM(10^(B711:G711/10)/((B711&gt;0)*1+(C711&gt;0)*1+(D711&gt;0)*1+(E711&gt;0)*1+(F711&gt;0)*1+(G711&gt;0)*1)))</f>
        <v>58.40315214</v>
      </c>
    </row>
    <row r="712">
      <c r="A712" s="9">
        <v>0.6678009259259259</v>
      </c>
      <c r="B712" s="10"/>
      <c r="C712" s="20">
        <v>57.0</v>
      </c>
      <c r="D712" s="20">
        <v>68.9</v>
      </c>
      <c r="E712" s="20">
        <v>47.6</v>
      </c>
      <c r="F712" s="20">
        <v>50.3</v>
      </c>
      <c r="G712" s="20">
        <v>52.0</v>
      </c>
      <c r="H712" s="33">
        <f t="shared" si="5"/>
        <v>47.6</v>
      </c>
      <c r="I712" s="16">
        <f t="shared" si="6"/>
        <v>68.9</v>
      </c>
      <c r="J712" s="16">
        <f t="shared" si="7"/>
        <v>55.16</v>
      </c>
      <c r="K712" s="16">
        <f t="array" ref="K712">10*LOG(SUM(10^(B712:G712/10)/((B712&gt;0)*1+(C712&gt;0)*1+(D712&gt;0)*1+(E712&gt;0)*1+(F712&gt;0)*1+(G712&gt;0)*1)))</f>
        <v>62.34863601</v>
      </c>
    </row>
    <row r="713">
      <c r="A713" s="9">
        <v>0.6678125</v>
      </c>
      <c r="B713" s="10"/>
      <c r="C713" s="20">
        <v>56.9</v>
      </c>
      <c r="D713" s="20">
        <v>62.0</v>
      </c>
      <c r="E713" s="20">
        <v>44.7</v>
      </c>
      <c r="F713" s="20">
        <v>51.2</v>
      </c>
      <c r="G713" s="20">
        <v>51.9</v>
      </c>
      <c r="H713" s="33">
        <f t="shared" si="5"/>
        <v>44.7</v>
      </c>
      <c r="I713" s="16">
        <f t="shared" si="6"/>
        <v>62</v>
      </c>
      <c r="J713" s="16">
        <f t="shared" si="7"/>
        <v>53.34</v>
      </c>
      <c r="K713" s="16">
        <f t="array" ref="K713">10*LOG(SUM(10^(B713:G713/10)/((B713&gt;0)*1+(C713&gt;0)*1+(D713&gt;0)*1+(E713&gt;0)*1+(F713&gt;0)*1+(G713&gt;0)*1)))</f>
        <v>56.79590034</v>
      </c>
    </row>
    <row r="714">
      <c r="A714" s="9">
        <v>0.6678240740740741</v>
      </c>
      <c r="B714" s="10"/>
      <c r="C714" s="20">
        <v>56.8</v>
      </c>
      <c r="D714" s="20">
        <v>67.0</v>
      </c>
      <c r="E714" s="20">
        <v>43.9</v>
      </c>
      <c r="F714" s="20">
        <v>51.0</v>
      </c>
      <c r="G714" s="20">
        <v>52.6</v>
      </c>
      <c r="H714" s="33">
        <f t="shared" si="5"/>
        <v>43.9</v>
      </c>
      <c r="I714" s="16">
        <f t="shared" si="6"/>
        <v>67</v>
      </c>
      <c r="J714" s="16">
        <f t="shared" si="7"/>
        <v>54.26</v>
      </c>
      <c r="K714" s="16">
        <f t="array" ref="K714">10*LOG(SUM(10^(B714:G714/10)/((B714&gt;0)*1+(C714&gt;0)*1+(D714&gt;0)*1+(E714&gt;0)*1+(F714&gt;0)*1+(G714&gt;0)*1)))</f>
        <v>60.66170308</v>
      </c>
    </row>
    <row r="715">
      <c r="A715" s="9">
        <v>0.6678356481481481</v>
      </c>
      <c r="B715" s="10"/>
      <c r="C715" s="20">
        <v>56.4</v>
      </c>
      <c r="D715" s="20">
        <v>64.5</v>
      </c>
      <c r="E715" s="20">
        <v>43.7</v>
      </c>
      <c r="F715" s="20">
        <v>54.5</v>
      </c>
      <c r="G715" s="20">
        <v>52.9</v>
      </c>
      <c r="H715" s="33">
        <f t="shared" si="5"/>
        <v>43.7</v>
      </c>
      <c r="I715" s="16">
        <f t="shared" si="6"/>
        <v>64.5</v>
      </c>
      <c r="J715" s="16">
        <f t="shared" si="7"/>
        <v>54.4</v>
      </c>
      <c r="K715" s="16">
        <f t="array" ref="K715">10*LOG(SUM(10^(B715:G715/10)/((B715&gt;0)*1+(C715&gt;0)*1+(D715&gt;0)*1+(E715&gt;0)*1+(F715&gt;0)*1+(G715&gt;0)*1)))</f>
        <v>58.75658998</v>
      </c>
    </row>
    <row r="716">
      <c r="A716" s="9">
        <v>0.6678472222222223</v>
      </c>
      <c r="B716" s="10"/>
      <c r="C716" s="20">
        <v>54.1</v>
      </c>
      <c r="D716" s="20">
        <v>63.8</v>
      </c>
      <c r="E716" s="20">
        <v>45.4</v>
      </c>
      <c r="F716" s="20">
        <v>54.4</v>
      </c>
      <c r="G716" s="20">
        <v>54.4</v>
      </c>
      <c r="H716" s="33">
        <f t="shared" si="5"/>
        <v>45.4</v>
      </c>
      <c r="I716" s="16">
        <f t="shared" si="6"/>
        <v>63.8</v>
      </c>
      <c r="J716" s="16">
        <f t="shared" si="7"/>
        <v>54.42</v>
      </c>
      <c r="K716" s="16">
        <f t="array" ref="K716">10*LOG(SUM(10^(B716:G716/10)/((B716&gt;0)*1+(C716&gt;0)*1+(D716&gt;0)*1+(E716&gt;0)*1+(F716&gt;0)*1+(G716&gt;0)*1)))</f>
        <v>58.11761675</v>
      </c>
    </row>
    <row r="717">
      <c r="A717" s="23">
        <v>0.6678587962962963</v>
      </c>
      <c r="B717" s="25"/>
      <c r="C717" s="25">
        <v>52.4</v>
      </c>
      <c r="D717" s="25">
        <v>67.3</v>
      </c>
      <c r="E717" s="25">
        <v>54.7</v>
      </c>
      <c r="F717" s="25">
        <v>50.9</v>
      </c>
      <c r="G717" s="25">
        <v>55.4</v>
      </c>
      <c r="H717" s="34">
        <f t="shared" si="5"/>
        <v>50.9</v>
      </c>
      <c r="I717" s="24">
        <f t="shared" si="6"/>
        <v>67.3</v>
      </c>
      <c r="J717" s="16">
        <f t="shared" si="7"/>
        <v>56.14</v>
      </c>
      <c r="K717" s="16">
        <f t="array" ref="K717">10*LOG(SUM(10^(B717:G717/10)/((B717&gt;0)*1+(C717&gt;0)*1+(D717&gt;0)*1+(E717&gt;0)*1+(F717&gt;0)*1+(G717&gt;0)*1)))</f>
        <v>61.00989401</v>
      </c>
      <c r="L717" s="26" t="s">
        <v>47</v>
      </c>
      <c r="M717" s="26" t="s">
        <v>37</v>
      </c>
      <c r="N717" s="26" t="s">
        <v>35</v>
      </c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</row>
    <row r="718">
      <c r="A718" s="9">
        <v>0.6678703703703703</v>
      </c>
      <c r="B718" s="10"/>
      <c r="C718" s="20">
        <v>50.9</v>
      </c>
      <c r="D718" s="20">
        <v>67.9</v>
      </c>
      <c r="E718" s="20">
        <v>51.1</v>
      </c>
      <c r="F718" s="20">
        <v>49.5</v>
      </c>
      <c r="G718" s="20">
        <v>55.3</v>
      </c>
      <c r="H718" s="33">
        <f t="shared" si="5"/>
        <v>49.5</v>
      </c>
      <c r="I718" s="16">
        <f t="shared" si="6"/>
        <v>67.9</v>
      </c>
      <c r="J718" s="16">
        <f t="shared" si="7"/>
        <v>54.94</v>
      </c>
      <c r="K718" s="16">
        <f t="array" ref="K718">10*LOG(SUM(10^(B718:G718/10)/((B718&gt;0)*1+(C718&gt;0)*1+(D718&gt;0)*1+(E718&gt;0)*1+(F718&gt;0)*1+(G718&gt;0)*1)))</f>
        <v>61.36452433</v>
      </c>
    </row>
    <row r="719">
      <c r="A719" s="9">
        <v>0.6678819444444445</v>
      </c>
      <c r="B719" s="10"/>
      <c r="C719" s="20">
        <v>50.2</v>
      </c>
      <c r="D719" s="20">
        <v>64.8</v>
      </c>
      <c r="E719" s="20">
        <v>48.1</v>
      </c>
      <c r="F719" s="20">
        <v>55.9</v>
      </c>
      <c r="G719" s="20">
        <v>54.0</v>
      </c>
      <c r="H719" s="33">
        <f t="shared" si="5"/>
        <v>48.1</v>
      </c>
      <c r="I719" s="16">
        <f t="shared" si="6"/>
        <v>64.8</v>
      </c>
      <c r="J719" s="16">
        <f t="shared" si="7"/>
        <v>54.6</v>
      </c>
      <c r="K719" s="16">
        <f t="array" ref="K719">10*LOG(SUM(10^(B719:G719/10)/((B719&gt;0)*1+(C719&gt;0)*1+(D719&gt;0)*1+(E719&gt;0)*1+(F719&gt;0)*1+(G719&gt;0)*1)))</f>
        <v>58.84168076</v>
      </c>
    </row>
    <row r="720">
      <c r="A720" s="9">
        <v>0.6678935185185185</v>
      </c>
      <c r="B720" s="10"/>
      <c r="C720" s="20">
        <v>50.6</v>
      </c>
      <c r="D720" s="20">
        <v>63.9</v>
      </c>
      <c r="E720" s="20">
        <v>51.2</v>
      </c>
      <c r="F720" s="20">
        <v>49.7</v>
      </c>
      <c r="G720" s="20">
        <v>54.1</v>
      </c>
      <c r="H720" s="33">
        <f t="shared" si="5"/>
        <v>49.7</v>
      </c>
      <c r="I720" s="16">
        <f t="shared" si="6"/>
        <v>63.9</v>
      </c>
      <c r="J720" s="16">
        <f t="shared" si="7"/>
        <v>53.9</v>
      </c>
      <c r="K720" s="16">
        <f t="array" ref="K720">10*LOG(SUM(10^(B720:G720/10)/((B720&gt;0)*1+(C720&gt;0)*1+(D720&gt;0)*1+(E720&gt;0)*1+(F720&gt;0)*1+(G720&gt;0)*1)))</f>
        <v>57.85574105</v>
      </c>
    </row>
    <row r="721">
      <c r="A721" s="9">
        <v>0.6679050925925926</v>
      </c>
      <c r="B721" s="10"/>
      <c r="C721" s="20">
        <v>51.3</v>
      </c>
      <c r="D721" s="20">
        <v>62.7</v>
      </c>
      <c r="E721" s="20">
        <v>51.3</v>
      </c>
      <c r="F721" s="20">
        <v>48.8</v>
      </c>
      <c r="G721" s="20">
        <v>53.2</v>
      </c>
      <c r="H721" s="33">
        <f t="shared" si="5"/>
        <v>48.8</v>
      </c>
      <c r="I721" s="16">
        <f t="shared" si="6"/>
        <v>62.7</v>
      </c>
      <c r="J721" s="16">
        <f t="shared" si="7"/>
        <v>53.46</v>
      </c>
      <c r="K721" s="16">
        <f t="array" ref="K721">10*LOG(SUM(10^(B721:G721/10)/((B721&gt;0)*1+(C721&gt;0)*1+(D721&gt;0)*1+(E721&gt;0)*1+(F721&gt;0)*1+(G721&gt;0)*1)))</f>
        <v>56.84247002</v>
      </c>
    </row>
    <row r="722">
      <c r="A722" s="9">
        <v>0.6679166666666667</v>
      </c>
      <c r="B722" s="10"/>
      <c r="C722" s="20">
        <v>48.5</v>
      </c>
      <c r="D722" s="20">
        <v>61.9</v>
      </c>
      <c r="E722" s="20">
        <v>49.5</v>
      </c>
      <c r="F722" s="20">
        <v>48.9</v>
      </c>
      <c r="G722" s="20">
        <v>53.4</v>
      </c>
      <c r="H722" s="33">
        <f t="shared" si="5"/>
        <v>48.5</v>
      </c>
      <c r="I722" s="16">
        <f t="shared" si="6"/>
        <v>61.9</v>
      </c>
      <c r="J722" s="16">
        <f t="shared" si="7"/>
        <v>52.44</v>
      </c>
      <c r="K722" s="16">
        <f t="array" ref="K722">10*LOG(SUM(10^(B722:G722/10)/((B722&gt;0)*1+(C722&gt;0)*1+(D722&gt;0)*1+(E722&gt;0)*1+(F722&gt;0)*1+(G722&gt;0)*1)))</f>
        <v>56.03174299</v>
      </c>
    </row>
    <row r="723">
      <c r="A723" s="9">
        <v>0.6679282407407408</v>
      </c>
      <c r="B723" s="10"/>
      <c r="C723" s="20">
        <v>47.0</v>
      </c>
      <c r="D723" s="20">
        <v>63.4</v>
      </c>
      <c r="E723" s="20">
        <v>50.2</v>
      </c>
      <c r="F723" s="20">
        <v>48.5</v>
      </c>
      <c r="G723" s="20">
        <v>53.2</v>
      </c>
      <c r="H723" s="33">
        <f t="shared" si="5"/>
        <v>47</v>
      </c>
      <c r="I723" s="16">
        <f t="shared" si="6"/>
        <v>63.4</v>
      </c>
      <c r="J723" s="16">
        <f t="shared" si="7"/>
        <v>52.46</v>
      </c>
      <c r="K723" s="16">
        <f t="array" ref="K723">10*LOG(SUM(10^(B723:G723/10)/((B723&gt;0)*1+(C723&gt;0)*1+(D723&gt;0)*1+(E723&gt;0)*1+(F723&gt;0)*1+(G723&gt;0)*1)))</f>
        <v>57.19715417</v>
      </c>
    </row>
    <row r="724">
      <c r="A724" s="9">
        <v>0.6679398148148148</v>
      </c>
      <c r="B724" s="10"/>
      <c r="C724" s="20">
        <v>46.9</v>
      </c>
      <c r="D724" s="20">
        <v>66.6</v>
      </c>
      <c r="E724" s="20">
        <v>56.7</v>
      </c>
      <c r="F724" s="20">
        <v>48.1</v>
      </c>
      <c r="G724" s="20">
        <v>53.5</v>
      </c>
      <c r="H724" s="33">
        <f t="shared" si="5"/>
        <v>46.9</v>
      </c>
      <c r="I724" s="16">
        <f t="shared" si="6"/>
        <v>66.6</v>
      </c>
      <c r="J724" s="16">
        <f t="shared" si="7"/>
        <v>54.36</v>
      </c>
      <c r="K724" s="16">
        <f t="array" ref="K724">10*LOG(SUM(10^(B724:G724/10)/((B724&gt;0)*1+(C724&gt;0)*1+(D724&gt;0)*1+(E724&gt;0)*1+(F724&gt;0)*1+(G724&gt;0)*1)))</f>
        <v>60.31491958</v>
      </c>
    </row>
    <row r="725">
      <c r="A725" s="9">
        <v>0.6679513888888889</v>
      </c>
      <c r="B725" s="10"/>
      <c r="C725" s="20">
        <v>49.3</v>
      </c>
      <c r="D725" s="20">
        <v>67.3</v>
      </c>
      <c r="E725" s="20">
        <v>52.8</v>
      </c>
      <c r="F725" s="20">
        <v>48.9</v>
      </c>
      <c r="G725" s="20">
        <v>53.9</v>
      </c>
      <c r="H725" s="33">
        <f t="shared" si="5"/>
        <v>48.9</v>
      </c>
      <c r="I725" s="16">
        <f t="shared" si="6"/>
        <v>67.3</v>
      </c>
      <c r="J725" s="16">
        <f t="shared" si="7"/>
        <v>54.44</v>
      </c>
      <c r="K725" s="16">
        <f t="array" ref="K725">10*LOG(SUM(10^(B725:G725/10)/((B725&gt;0)*1+(C725&gt;0)*1+(D725&gt;0)*1+(E725&gt;0)*1+(F725&gt;0)*1+(G725&gt;0)*1)))</f>
        <v>60.76936991</v>
      </c>
    </row>
    <row r="726">
      <c r="A726" s="9">
        <v>0.667962962962963</v>
      </c>
      <c r="B726" s="10"/>
      <c r="C726" s="20">
        <v>51.6</v>
      </c>
      <c r="D726" s="20">
        <v>65.8</v>
      </c>
      <c r="E726" s="20">
        <v>45.5</v>
      </c>
      <c r="F726" s="20">
        <v>50.6</v>
      </c>
      <c r="G726" s="20">
        <v>54.4</v>
      </c>
      <c r="H726" s="33">
        <f t="shared" si="5"/>
        <v>45.5</v>
      </c>
      <c r="I726" s="16">
        <f t="shared" si="6"/>
        <v>65.8</v>
      </c>
      <c r="J726" s="16">
        <f t="shared" si="7"/>
        <v>53.58</v>
      </c>
      <c r="K726" s="16">
        <f t="array" ref="K726">10*LOG(SUM(10^(B726:G726/10)/((B726&gt;0)*1+(C726&gt;0)*1+(D726&gt;0)*1+(E726&gt;0)*1+(F726&gt;0)*1+(G726&gt;0)*1)))</f>
        <v>59.41725894</v>
      </c>
    </row>
    <row r="727">
      <c r="A727" s="9">
        <v>0.667974537037037</v>
      </c>
      <c r="B727" s="10"/>
      <c r="C727" s="20">
        <v>52.5</v>
      </c>
      <c r="D727" s="20">
        <v>62.1</v>
      </c>
      <c r="E727" s="20">
        <v>45.5</v>
      </c>
      <c r="F727" s="20">
        <v>49.2</v>
      </c>
      <c r="G727" s="20">
        <v>54.6</v>
      </c>
      <c r="H727" s="33">
        <f t="shared" si="5"/>
        <v>45.5</v>
      </c>
      <c r="I727" s="16">
        <f t="shared" si="6"/>
        <v>62.1</v>
      </c>
      <c r="J727" s="16">
        <f t="shared" si="7"/>
        <v>52.78</v>
      </c>
      <c r="K727" s="16">
        <f t="array" ref="K727">10*LOG(SUM(10^(B727:G727/10)/((B727&gt;0)*1+(C727&gt;0)*1+(D727&gt;0)*1+(E727&gt;0)*1+(F727&gt;0)*1+(G727&gt;0)*1)))</f>
        <v>56.44773272</v>
      </c>
    </row>
    <row r="728">
      <c r="A728" s="9">
        <v>0.6679861111111111</v>
      </c>
      <c r="B728" s="10"/>
      <c r="C728" s="20">
        <v>50.4</v>
      </c>
      <c r="D728" s="20">
        <v>69.0</v>
      </c>
      <c r="E728" s="20">
        <v>44.7</v>
      </c>
      <c r="F728" s="20">
        <v>48.3</v>
      </c>
      <c r="G728" s="20">
        <v>54.5</v>
      </c>
      <c r="H728" s="33">
        <f t="shared" si="5"/>
        <v>44.7</v>
      </c>
      <c r="I728" s="16">
        <f t="shared" si="6"/>
        <v>69</v>
      </c>
      <c r="J728" s="16">
        <f t="shared" si="7"/>
        <v>53.38</v>
      </c>
      <c r="K728" s="16">
        <f t="array" ref="K728">10*LOG(SUM(10^(B728:G728/10)/((B728&gt;0)*1+(C728&gt;0)*1+(D728&gt;0)*1+(E728&gt;0)*1+(F728&gt;0)*1+(G728&gt;0)*1)))</f>
        <v>62.2695492</v>
      </c>
    </row>
    <row r="729">
      <c r="A729" s="9">
        <v>0.6679976851851852</v>
      </c>
      <c r="B729" s="10"/>
      <c r="C729" s="20">
        <v>49.4</v>
      </c>
      <c r="D729" s="20">
        <v>69.4</v>
      </c>
      <c r="E729" s="20">
        <v>45.1</v>
      </c>
      <c r="F729" s="20">
        <v>48.5</v>
      </c>
      <c r="G729" s="20">
        <v>53.9</v>
      </c>
      <c r="H729" s="33">
        <f t="shared" si="5"/>
        <v>45.1</v>
      </c>
      <c r="I729" s="16">
        <f t="shared" si="6"/>
        <v>69.4</v>
      </c>
      <c r="J729" s="16">
        <f t="shared" si="7"/>
        <v>53.26</v>
      </c>
      <c r="K729" s="16">
        <f t="array" ref="K729">10*LOG(SUM(10^(B729:G729/10)/((B729&gt;0)*1+(C729&gt;0)*1+(D729&gt;0)*1+(E729&gt;0)*1+(F729&gt;0)*1+(G729&gt;0)*1)))</f>
        <v>62.62230711</v>
      </c>
    </row>
    <row r="730">
      <c r="A730" s="9">
        <v>0.6680092592592592</v>
      </c>
      <c r="B730" s="10"/>
      <c r="C730" s="20">
        <v>50.1</v>
      </c>
      <c r="D730" s="20">
        <v>64.6</v>
      </c>
      <c r="E730" s="20">
        <v>46.4</v>
      </c>
      <c r="F730" s="20">
        <v>46.6</v>
      </c>
      <c r="G730" s="20">
        <v>52.8</v>
      </c>
      <c r="H730" s="33">
        <f t="shared" si="5"/>
        <v>46.4</v>
      </c>
      <c r="I730" s="16">
        <f t="shared" si="6"/>
        <v>64.6</v>
      </c>
      <c r="J730" s="16">
        <f t="shared" si="7"/>
        <v>52.1</v>
      </c>
      <c r="K730" s="16">
        <f t="array" ref="K730">10*LOG(SUM(10^(B730:G730/10)/((B730&gt;0)*1+(C730&gt;0)*1+(D730&gt;0)*1+(E730&gt;0)*1+(F730&gt;0)*1+(G730&gt;0)*1)))</f>
        <v>58.15081848</v>
      </c>
    </row>
    <row r="731">
      <c r="A731" s="9">
        <v>0.6680208333333333</v>
      </c>
      <c r="B731" s="10"/>
      <c r="C731" s="20">
        <v>51.0</v>
      </c>
      <c r="D731" s="20">
        <v>65.5</v>
      </c>
      <c r="E731" s="20">
        <v>47.2</v>
      </c>
      <c r="F731" s="20">
        <v>48.1</v>
      </c>
      <c r="G731" s="20">
        <v>52.8</v>
      </c>
      <c r="H731" s="33">
        <f t="shared" si="5"/>
        <v>47.2</v>
      </c>
      <c r="I731" s="16">
        <f t="shared" si="6"/>
        <v>65.5</v>
      </c>
      <c r="J731" s="16">
        <f t="shared" si="7"/>
        <v>52.92</v>
      </c>
      <c r="K731" s="16">
        <f t="array" ref="K731">10*LOG(SUM(10^(B731:G731/10)/((B731&gt;0)*1+(C731&gt;0)*1+(D731&gt;0)*1+(E731&gt;0)*1+(F731&gt;0)*1+(G731&gt;0)*1)))</f>
        <v>59.01089769</v>
      </c>
    </row>
    <row r="732">
      <c r="A732" s="9">
        <v>0.6680324074074074</v>
      </c>
      <c r="B732" s="10"/>
      <c r="C732" s="20">
        <v>51.2</v>
      </c>
      <c r="D732" s="20">
        <v>58.0</v>
      </c>
      <c r="E732" s="20">
        <v>47.2</v>
      </c>
      <c r="F732" s="20">
        <v>47.6</v>
      </c>
      <c r="G732" s="20">
        <v>52.9</v>
      </c>
      <c r="H732" s="33">
        <f t="shared" si="5"/>
        <v>47.2</v>
      </c>
      <c r="I732" s="16">
        <f t="shared" si="6"/>
        <v>58</v>
      </c>
      <c r="J732" s="16">
        <f t="shared" si="7"/>
        <v>51.38</v>
      </c>
      <c r="K732" s="16">
        <f t="array" ref="K732">10*LOG(SUM(10^(B732:G732/10)/((B732&gt;0)*1+(C732&gt;0)*1+(D732&gt;0)*1+(E732&gt;0)*1+(F732&gt;0)*1+(G732&gt;0)*1)))</f>
        <v>53.29517154</v>
      </c>
    </row>
    <row r="733">
      <c r="A733" s="9">
        <v>0.6680439814814815</v>
      </c>
      <c r="B733" s="10"/>
      <c r="C733" s="20">
        <v>51.6</v>
      </c>
      <c r="D733" s="20">
        <v>57.6</v>
      </c>
      <c r="E733" s="20">
        <v>51.5</v>
      </c>
      <c r="F733" s="20">
        <v>46.7</v>
      </c>
      <c r="G733" s="20">
        <v>52.2</v>
      </c>
      <c r="H733" s="33">
        <f t="shared" si="5"/>
        <v>46.7</v>
      </c>
      <c r="I733" s="16">
        <f t="shared" si="6"/>
        <v>57.6</v>
      </c>
      <c r="J733" s="16">
        <f t="shared" si="7"/>
        <v>51.92</v>
      </c>
      <c r="K733" s="16">
        <f t="array" ref="K733">10*LOG(SUM(10^(B733:G733/10)/((B733&gt;0)*1+(C733&gt;0)*1+(D733&gt;0)*1+(E733&gt;0)*1+(F733&gt;0)*1+(G733&gt;0)*1)))</f>
        <v>53.32022499</v>
      </c>
    </row>
    <row r="734">
      <c r="A734" s="9">
        <v>0.6680555555555555</v>
      </c>
      <c r="B734" s="10"/>
      <c r="C734" s="20">
        <v>51.0</v>
      </c>
      <c r="D734" s="20">
        <v>67.3</v>
      </c>
      <c r="E734" s="20">
        <v>52.5</v>
      </c>
      <c r="F734" s="20">
        <v>49.5</v>
      </c>
      <c r="G734" s="20">
        <v>50.9</v>
      </c>
      <c r="H734" s="33">
        <f t="shared" si="5"/>
        <v>49.5</v>
      </c>
      <c r="I734" s="16">
        <f t="shared" si="6"/>
        <v>67.3</v>
      </c>
      <c r="J734" s="16">
        <f t="shared" si="7"/>
        <v>54.24</v>
      </c>
      <c r="K734" s="16">
        <f t="array" ref="K734">10*LOG(SUM(10^(B734:G734/10)/((B734&gt;0)*1+(C734&gt;0)*1+(D734&gt;0)*1+(E734&gt;0)*1+(F734&gt;0)*1+(G734&gt;0)*1)))</f>
        <v>60.70864377</v>
      </c>
    </row>
    <row r="735">
      <c r="A735" s="9">
        <v>0.6680671296296297</v>
      </c>
      <c r="B735" s="10"/>
      <c r="C735" s="20">
        <v>51.1</v>
      </c>
      <c r="D735" s="20">
        <v>61.4</v>
      </c>
      <c r="E735" s="20">
        <v>49.8</v>
      </c>
      <c r="F735" s="20">
        <v>47.2</v>
      </c>
      <c r="G735" s="20">
        <v>51.1</v>
      </c>
      <c r="H735" s="33">
        <f t="shared" si="5"/>
        <v>47.2</v>
      </c>
      <c r="I735" s="16">
        <f t="shared" si="6"/>
        <v>61.4</v>
      </c>
      <c r="J735" s="16">
        <f t="shared" si="7"/>
        <v>52.12</v>
      </c>
      <c r="K735" s="16">
        <f t="array" ref="K735">10*LOG(SUM(10^(B735:G735/10)/((B735&gt;0)*1+(C735&gt;0)*1+(D735&gt;0)*1+(E735&gt;0)*1+(F735&gt;0)*1+(G735&gt;0)*1)))</f>
        <v>55.52915141</v>
      </c>
    </row>
    <row r="736">
      <c r="A736" s="9">
        <v>0.6680787037037037</v>
      </c>
      <c r="B736" s="10"/>
      <c r="C736" s="20">
        <v>51.2</v>
      </c>
      <c r="D736" s="20">
        <v>57.7</v>
      </c>
      <c r="E736" s="20">
        <v>48.9</v>
      </c>
      <c r="F736" s="20">
        <v>49.3</v>
      </c>
      <c r="G736" s="20">
        <v>50.8</v>
      </c>
      <c r="H736" s="33">
        <f t="shared" si="5"/>
        <v>48.9</v>
      </c>
      <c r="I736" s="16">
        <f t="shared" si="6"/>
        <v>57.7</v>
      </c>
      <c r="J736" s="16">
        <f t="shared" si="7"/>
        <v>51.58</v>
      </c>
      <c r="K736" s="16">
        <f t="array" ref="K736">10*LOG(SUM(10^(B736:G736/10)/((B736&gt;0)*1+(C736&gt;0)*1+(D736&gt;0)*1+(E736&gt;0)*1+(F736&gt;0)*1+(G736&gt;0)*1)))</f>
        <v>53.02605919</v>
      </c>
    </row>
    <row r="737">
      <c r="A737" s="9">
        <v>0.6680902777777777</v>
      </c>
      <c r="B737" s="10"/>
      <c r="C737" s="20">
        <v>53.8</v>
      </c>
      <c r="D737" s="20">
        <v>59.1</v>
      </c>
      <c r="E737" s="20">
        <v>45.0</v>
      </c>
      <c r="F737" s="20">
        <v>51.9</v>
      </c>
      <c r="G737" s="20">
        <v>49.7</v>
      </c>
      <c r="H737" s="33">
        <f t="shared" si="5"/>
        <v>45</v>
      </c>
      <c r="I737" s="16">
        <f t="shared" si="6"/>
        <v>59.1</v>
      </c>
      <c r="J737" s="16">
        <f t="shared" si="7"/>
        <v>51.9</v>
      </c>
      <c r="K737" s="16">
        <f t="array" ref="K737">10*LOG(SUM(10^(B737:G737/10)/((B737&gt;0)*1+(C737&gt;0)*1+(D737&gt;0)*1+(E737&gt;0)*1+(F737&gt;0)*1+(G737&gt;0)*1)))</f>
        <v>54.25711774</v>
      </c>
    </row>
    <row r="738">
      <c r="A738" s="9">
        <v>0.6681018518518519</v>
      </c>
      <c r="B738" s="10"/>
      <c r="C738" s="20">
        <v>53.1</v>
      </c>
      <c r="D738" s="20">
        <v>61.1</v>
      </c>
      <c r="E738" s="20">
        <v>44.1</v>
      </c>
      <c r="F738" s="20">
        <v>52.9</v>
      </c>
      <c r="G738" s="20">
        <v>49.8</v>
      </c>
      <c r="H738" s="33">
        <f t="shared" si="5"/>
        <v>44.1</v>
      </c>
      <c r="I738" s="16">
        <f t="shared" si="6"/>
        <v>61.1</v>
      </c>
      <c r="J738" s="16">
        <f t="shared" si="7"/>
        <v>52.2</v>
      </c>
      <c r="K738" s="16">
        <f t="array" ref="K738">10*LOG(SUM(10^(B738:G738/10)/((B738&gt;0)*1+(C738&gt;0)*1+(D738&gt;0)*1+(E738&gt;0)*1+(F738&gt;0)*1+(G738&gt;0)*1)))</f>
        <v>55.58375409</v>
      </c>
    </row>
    <row r="739">
      <c r="A739" s="9">
        <v>0.6681134259259259</v>
      </c>
      <c r="B739" s="10"/>
      <c r="C739" s="20">
        <v>52.0</v>
      </c>
      <c r="D739" s="20">
        <v>55.9</v>
      </c>
      <c r="E739" s="20">
        <v>46.1</v>
      </c>
      <c r="F739" s="20">
        <v>54.6</v>
      </c>
      <c r="G739" s="20">
        <v>49.1</v>
      </c>
      <c r="H739" s="33">
        <f t="shared" si="5"/>
        <v>46.1</v>
      </c>
      <c r="I739" s="16">
        <f t="shared" si="6"/>
        <v>55.9</v>
      </c>
      <c r="J739" s="16">
        <f t="shared" si="7"/>
        <v>51.54</v>
      </c>
      <c r="K739" s="16">
        <f t="array" ref="K739">10*LOG(SUM(10^(B739:G739/10)/((B739&gt;0)*1+(C739&gt;0)*1+(D739&gt;0)*1+(E739&gt;0)*1+(F739&gt;0)*1+(G739&gt;0)*1)))</f>
        <v>52.82377232</v>
      </c>
    </row>
    <row r="740">
      <c r="A740" s="9">
        <v>0.668125</v>
      </c>
      <c r="B740" s="10"/>
      <c r="C740" s="20">
        <v>50.8</v>
      </c>
      <c r="D740" s="20">
        <v>56.1</v>
      </c>
      <c r="E740" s="20">
        <v>44.6</v>
      </c>
      <c r="F740" s="20">
        <v>54.6</v>
      </c>
      <c r="G740" s="20">
        <v>49.4</v>
      </c>
      <c r="H740" s="33">
        <f t="shared" si="5"/>
        <v>44.6</v>
      </c>
      <c r="I740" s="16">
        <f t="shared" si="6"/>
        <v>56.1</v>
      </c>
      <c r="J740" s="16">
        <f t="shared" si="7"/>
        <v>51.1</v>
      </c>
      <c r="K740" s="16">
        <f t="array" ref="K740">10*LOG(SUM(10^(B740:G740/10)/((B740&gt;0)*1+(C740&gt;0)*1+(D740&gt;0)*1+(E740&gt;0)*1+(F740&gt;0)*1+(G740&gt;0)*1)))</f>
        <v>52.70421465</v>
      </c>
    </row>
    <row r="741">
      <c r="A741" s="9">
        <v>0.6681365740740741</v>
      </c>
      <c r="B741" s="10"/>
      <c r="C741" s="20">
        <v>52.3</v>
      </c>
      <c r="D741" s="20">
        <v>55.4</v>
      </c>
      <c r="E741" s="20">
        <v>46.4</v>
      </c>
      <c r="F741" s="20">
        <v>53.4</v>
      </c>
      <c r="G741" s="20">
        <v>48.9</v>
      </c>
      <c r="H741" s="33">
        <f t="shared" si="5"/>
        <v>46.4</v>
      </c>
      <c r="I741" s="16">
        <f t="shared" si="6"/>
        <v>55.4</v>
      </c>
      <c r="J741" s="16">
        <f t="shared" si="7"/>
        <v>51.28</v>
      </c>
      <c r="K741" s="16">
        <f t="array" ref="K741">10*LOG(SUM(10^(B741:G741/10)/((B741&gt;0)*1+(C741&gt;0)*1+(D741&gt;0)*1+(E741&gt;0)*1+(F741&gt;0)*1+(G741&gt;0)*1)))</f>
        <v>52.33815505</v>
      </c>
    </row>
    <row r="742">
      <c r="A742" s="9">
        <v>0.6681481481481482</v>
      </c>
      <c r="B742" s="10"/>
      <c r="C742" s="20">
        <v>54.7</v>
      </c>
      <c r="D742" s="20">
        <v>59.6</v>
      </c>
      <c r="E742" s="20">
        <v>48.0</v>
      </c>
      <c r="F742" s="20">
        <v>54.2</v>
      </c>
      <c r="G742" s="20">
        <v>47.9</v>
      </c>
      <c r="H742" s="33">
        <f t="shared" si="5"/>
        <v>47.9</v>
      </c>
      <c r="I742" s="16">
        <f t="shared" si="6"/>
        <v>59.6</v>
      </c>
      <c r="J742" s="16">
        <f t="shared" si="7"/>
        <v>52.88</v>
      </c>
      <c r="K742" s="16">
        <f t="array" ref="K742">10*LOG(SUM(10^(B742:G742/10)/((B742&gt;0)*1+(C742&gt;0)*1+(D742&gt;0)*1+(E742&gt;0)*1+(F742&gt;0)*1+(G742&gt;0)*1)))</f>
        <v>55.03767483</v>
      </c>
    </row>
    <row r="743">
      <c r="A743" s="9">
        <v>0.6681597222222222</v>
      </c>
      <c r="B743" s="10"/>
      <c r="C743" s="20">
        <v>55.0</v>
      </c>
      <c r="D743" s="20">
        <v>57.6</v>
      </c>
      <c r="E743" s="20">
        <v>48.6</v>
      </c>
      <c r="F743" s="20">
        <v>55.9</v>
      </c>
      <c r="G743" s="20">
        <v>47.6</v>
      </c>
      <c r="H743" s="33">
        <f t="shared" si="5"/>
        <v>47.6</v>
      </c>
      <c r="I743" s="16">
        <f t="shared" si="6"/>
        <v>57.6</v>
      </c>
      <c r="J743" s="16">
        <f t="shared" si="7"/>
        <v>52.94</v>
      </c>
      <c r="K743" s="16">
        <f t="array" ref="K743">10*LOG(SUM(10^(B743:G743/10)/((B743&gt;0)*1+(C743&gt;0)*1+(D743&gt;0)*1+(E743&gt;0)*1+(F743&gt;0)*1+(G743&gt;0)*1)))</f>
        <v>54.50465105</v>
      </c>
    </row>
    <row r="744">
      <c r="A744" s="9">
        <v>0.6681712962962963</v>
      </c>
      <c r="B744" s="10"/>
      <c r="C744" s="20">
        <v>58.2</v>
      </c>
      <c r="D744" s="20">
        <v>57.8</v>
      </c>
      <c r="E744" s="20">
        <v>47.5</v>
      </c>
      <c r="F744" s="20">
        <v>53.5</v>
      </c>
      <c r="G744" s="20">
        <v>48.0</v>
      </c>
      <c r="H744" s="33">
        <f t="shared" si="5"/>
        <v>47.5</v>
      </c>
      <c r="I744" s="16">
        <f t="shared" si="6"/>
        <v>58.2</v>
      </c>
      <c r="J744" s="16">
        <f t="shared" si="7"/>
        <v>53</v>
      </c>
      <c r="K744" s="16">
        <f t="array" ref="K744">10*LOG(SUM(10^(B744:G744/10)/((B744&gt;0)*1+(C744&gt;0)*1+(D744&gt;0)*1+(E744&gt;0)*1+(F744&gt;0)*1+(G744&gt;0)*1)))</f>
        <v>55.06898835</v>
      </c>
    </row>
    <row r="745">
      <c r="A745" s="9">
        <v>0.6681828703703704</v>
      </c>
      <c r="B745" s="10"/>
      <c r="C745" s="20">
        <v>57.9</v>
      </c>
      <c r="D745" s="20">
        <v>55.1</v>
      </c>
      <c r="E745" s="20">
        <v>46.9</v>
      </c>
      <c r="F745" s="20">
        <v>55.3</v>
      </c>
      <c r="G745" s="20">
        <v>49.5</v>
      </c>
      <c r="H745" s="33">
        <f t="shared" si="5"/>
        <v>46.9</v>
      </c>
      <c r="I745" s="16">
        <f t="shared" si="6"/>
        <v>57.9</v>
      </c>
      <c r="J745" s="16">
        <f t="shared" si="7"/>
        <v>52.94</v>
      </c>
      <c r="K745" s="16">
        <f t="array" ref="K745">10*LOG(SUM(10^(B745:G745/10)/((B745&gt;0)*1+(C745&gt;0)*1+(D745&gt;0)*1+(E745&gt;0)*1+(F745&gt;0)*1+(G745&gt;0)*1)))</f>
        <v>54.52441769</v>
      </c>
    </row>
    <row r="746">
      <c r="A746" s="9">
        <v>0.6681944444444444</v>
      </c>
      <c r="B746" s="10"/>
      <c r="C746" s="20">
        <v>59.5</v>
      </c>
      <c r="D746" s="20">
        <v>57.9</v>
      </c>
      <c r="E746" s="20">
        <v>47.5</v>
      </c>
      <c r="F746" s="20">
        <v>51.6</v>
      </c>
      <c r="G746" s="20">
        <v>48.5</v>
      </c>
      <c r="H746" s="33">
        <f t="shared" si="5"/>
        <v>47.5</v>
      </c>
      <c r="I746" s="16">
        <f t="shared" si="6"/>
        <v>59.5</v>
      </c>
      <c r="J746" s="16">
        <f t="shared" si="7"/>
        <v>53</v>
      </c>
      <c r="K746" s="16">
        <f t="array" ref="K746">10*LOG(SUM(10^(B746:G746/10)/((B746&gt;0)*1+(C746&gt;0)*1+(D746&gt;0)*1+(E746&gt;0)*1+(F746&gt;0)*1+(G746&gt;0)*1)))</f>
        <v>55.51308372</v>
      </c>
    </row>
    <row r="747">
      <c r="A747" s="9">
        <v>0.6682060185185185</v>
      </c>
      <c r="B747" s="10"/>
      <c r="C747" s="20">
        <v>56.2</v>
      </c>
      <c r="D747" s="20">
        <v>55.4</v>
      </c>
      <c r="E747" s="20">
        <v>48.2</v>
      </c>
      <c r="F747" s="20">
        <v>49.6</v>
      </c>
      <c r="G747" s="20">
        <v>48.9</v>
      </c>
      <c r="H747" s="33">
        <f t="shared" si="5"/>
        <v>48.2</v>
      </c>
      <c r="I747" s="16">
        <f t="shared" si="6"/>
        <v>56.2</v>
      </c>
      <c r="J747" s="16">
        <f t="shared" si="7"/>
        <v>51.66</v>
      </c>
      <c r="K747" s="16">
        <f t="array" ref="K747">10*LOG(SUM(10^(B747:G747/10)/((B747&gt;0)*1+(C747&gt;0)*1+(D747&gt;0)*1+(E747&gt;0)*1+(F747&gt;0)*1+(G747&gt;0)*1)))</f>
        <v>53.00379098</v>
      </c>
    </row>
    <row r="748">
      <c r="A748" s="9">
        <v>0.6682175925925926</v>
      </c>
      <c r="B748" s="10"/>
      <c r="C748" s="20">
        <v>56.1</v>
      </c>
      <c r="D748" s="20">
        <v>53.0</v>
      </c>
      <c r="E748" s="20">
        <v>49.0</v>
      </c>
      <c r="F748" s="20">
        <v>50.5</v>
      </c>
      <c r="G748" s="20">
        <v>49.7</v>
      </c>
      <c r="H748" s="33">
        <f t="shared" si="5"/>
        <v>49</v>
      </c>
      <c r="I748" s="16">
        <f t="shared" si="6"/>
        <v>56.1</v>
      </c>
      <c r="J748" s="16">
        <f t="shared" si="7"/>
        <v>51.66</v>
      </c>
      <c r="K748" s="16">
        <f t="array" ref="K748">10*LOG(SUM(10^(B748:G748/10)/((B748&gt;0)*1+(C748&gt;0)*1+(D748&gt;0)*1+(E748&gt;0)*1+(F748&gt;0)*1+(G748&gt;0)*1)))</f>
        <v>52.51330387</v>
      </c>
    </row>
    <row r="749">
      <c r="A749" s="9">
        <v>0.6682291666666667</v>
      </c>
      <c r="B749" s="10"/>
      <c r="C749" s="20">
        <v>59.5</v>
      </c>
      <c r="D749" s="20">
        <v>51.0</v>
      </c>
      <c r="E749" s="20">
        <v>50.2</v>
      </c>
      <c r="F749" s="20">
        <v>49.5</v>
      </c>
      <c r="G749" s="20">
        <v>49.6</v>
      </c>
      <c r="H749" s="33">
        <f t="shared" si="5"/>
        <v>49.5</v>
      </c>
      <c r="I749" s="16">
        <f t="shared" si="6"/>
        <v>59.5</v>
      </c>
      <c r="J749" s="16">
        <f t="shared" si="7"/>
        <v>51.96</v>
      </c>
      <c r="K749" s="16">
        <f t="array" ref="K749">10*LOG(SUM(10^(B749:G749/10)/((B749&gt;0)*1+(C749&gt;0)*1+(D749&gt;0)*1+(E749&gt;0)*1+(F749&gt;0)*1+(G749&gt;0)*1)))</f>
        <v>54.15702188</v>
      </c>
    </row>
    <row r="750">
      <c r="A750" s="9">
        <v>0.6682407407407407</v>
      </c>
      <c r="B750" s="10"/>
      <c r="C750" s="20">
        <v>57.5</v>
      </c>
      <c r="D750" s="20">
        <v>58.0</v>
      </c>
      <c r="E750" s="20">
        <v>51.9</v>
      </c>
      <c r="F750" s="20">
        <v>50.6</v>
      </c>
      <c r="G750" s="20">
        <v>49.0</v>
      </c>
      <c r="H750" s="33">
        <f t="shared" si="5"/>
        <v>49</v>
      </c>
      <c r="I750" s="16">
        <f t="shared" si="6"/>
        <v>58</v>
      </c>
      <c r="J750" s="16">
        <f t="shared" si="7"/>
        <v>53.4</v>
      </c>
      <c r="K750" s="16">
        <f t="array" ref="K750">10*LOG(SUM(10^(B750:G750/10)/((B750&gt;0)*1+(C750&gt;0)*1+(D750&gt;0)*1+(E750&gt;0)*1+(F750&gt;0)*1+(G750&gt;0)*1)))</f>
        <v>54.89235323</v>
      </c>
    </row>
    <row r="751">
      <c r="A751" s="9">
        <v>0.6682523148148148</v>
      </c>
      <c r="B751" s="10"/>
      <c r="C751" s="20">
        <v>55.7</v>
      </c>
      <c r="D751" s="20">
        <v>57.2</v>
      </c>
      <c r="E751" s="20">
        <v>51.5</v>
      </c>
      <c r="F751" s="20">
        <v>49.9</v>
      </c>
      <c r="G751" s="20">
        <v>48.9</v>
      </c>
      <c r="H751" s="33">
        <f t="shared" si="5"/>
        <v>48.9</v>
      </c>
      <c r="I751" s="16">
        <f t="shared" si="6"/>
        <v>57.2</v>
      </c>
      <c r="J751" s="16">
        <f t="shared" si="7"/>
        <v>52.64</v>
      </c>
      <c r="K751" s="16">
        <f t="array" ref="K751">10*LOG(SUM(10^(B751:G751/10)/((B751&gt;0)*1+(C751&gt;0)*1+(D751&gt;0)*1+(E751&gt;0)*1+(F751&gt;0)*1+(G751&gt;0)*1)))</f>
        <v>53.84871418</v>
      </c>
    </row>
    <row r="752">
      <c r="A752" s="9">
        <v>0.6682638888888889</v>
      </c>
      <c r="B752" s="10"/>
      <c r="C752" s="20">
        <v>57.3</v>
      </c>
      <c r="D752" s="20">
        <v>59.5</v>
      </c>
      <c r="E752" s="20">
        <v>52.9</v>
      </c>
      <c r="F752" s="20">
        <v>50.7</v>
      </c>
      <c r="G752" s="20">
        <v>49.4</v>
      </c>
      <c r="H752" s="33">
        <f t="shared" si="5"/>
        <v>49.4</v>
      </c>
      <c r="I752" s="16">
        <f t="shared" si="6"/>
        <v>59.5</v>
      </c>
      <c r="J752" s="16">
        <f t="shared" si="7"/>
        <v>53.96</v>
      </c>
      <c r="K752" s="16">
        <f t="array" ref="K752">10*LOG(SUM(10^(B752:G752/10)/((B752&gt;0)*1+(C752&gt;0)*1+(D752&gt;0)*1+(E752&gt;0)*1+(F752&gt;0)*1+(G752&gt;0)*1)))</f>
        <v>55.62971573</v>
      </c>
    </row>
    <row r="753">
      <c r="A753" s="9">
        <v>0.6682754629629629</v>
      </c>
      <c r="B753" s="10"/>
      <c r="C753" s="20">
        <v>57.7</v>
      </c>
      <c r="D753" s="20">
        <v>53.9</v>
      </c>
      <c r="E753" s="20">
        <v>53.3</v>
      </c>
      <c r="F753" s="20">
        <v>49.8</v>
      </c>
      <c r="G753" s="20">
        <v>50.3</v>
      </c>
      <c r="H753" s="33">
        <f t="shared" si="5"/>
        <v>49.8</v>
      </c>
      <c r="I753" s="16">
        <f t="shared" si="6"/>
        <v>57.7</v>
      </c>
      <c r="J753" s="16">
        <f t="shared" si="7"/>
        <v>53</v>
      </c>
      <c r="K753" s="16">
        <f t="array" ref="K753">10*LOG(SUM(10^(B753:G753/10)/((B753&gt;0)*1+(C753&gt;0)*1+(D753&gt;0)*1+(E753&gt;0)*1+(F753&gt;0)*1+(G753&gt;0)*1)))</f>
        <v>53.98205002</v>
      </c>
    </row>
    <row r="754">
      <c r="A754" s="9">
        <v>0.6682870370370371</v>
      </c>
      <c r="B754" s="10"/>
      <c r="C754" s="20">
        <v>57.8</v>
      </c>
      <c r="D754" s="20">
        <v>53.2</v>
      </c>
      <c r="E754" s="20">
        <v>54.3</v>
      </c>
      <c r="F754" s="20">
        <v>49.2</v>
      </c>
      <c r="G754" s="20">
        <v>50.8</v>
      </c>
      <c r="H754" s="33">
        <f t="shared" si="5"/>
        <v>49.2</v>
      </c>
      <c r="I754" s="16">
        <f t="shared" si="6"/>
        <v>57.8</v>
      </c>
      <c r="J754" s="16">
        <f t="shared" si="7"/>
        <v>53.06</v>
      </c>
      <c r="K754" s="16">
        <f t="array" ref="K754">10*LOG(SUM(10^(B754:G754/10)/((B754&gt;0)*1+(C754&gt;0)*1+(D754&gt;0)*1+(E754&gt;0)*1+(F754&gt;0)*1+(G754&gt;0)*1)))</f>
        <v>54.09610747</v>
      </c>
    </row>
    <row r="755">
      <c r="A755" s="9">
        <v>0.6682986111111111</v>
      </c>
      <c r="B755" s="10"/>
      <c r="C755" s="20">
        <v>56.5</v>
      </c>
      <c r="D755" s="20">
        <v>55.1</v>
      </c>
      <c r="E755" s="20">
        <v>52.3</v>
      </c>
      <c r="F755" s="20">
        <v>50.7</v>
      </c>
      <c r="G755" s="20">
        <v>50.1</v>
      </c>
      <c r="H755" s="33">
        <f t="shared" si="5"/>
        <v>50.1</v>
      </c>
      <c r="I755" s="16">
        <f t="shared" si="6"/>
        <v>56.5</v>
      </c>
      <c r="J755" s="16">
        <f t="shared" si="7"/>
        <v>52.94</v>
      </c>
      <c r="K755" s="16">
        <f t="array" ref="K755">10*LOG(SUM(10^(B755:G755/10)/((B755&gt;0)*1+(C755&gt;0)*1+(D755&gt;0)*1+(E755&gt;0)*1+(F755&gt;0)*1+(G755&gt;0)*1)))</f>
        <v>53.65458657</v>
      </c>
    </row>
    <row r="756">
      <c r="A756" s="9">
        <v>0.6683101851851851</v>
      </c>
      <c r="B756" s="10"/>
      <c r="C756" s="20">
        <v>55.9</v>
      </c>
      <c r="D756" s="20">
        <v>58.1</v>
      </c>
      <c r="E756" s="20">
        <v>49.4</v>
      </c>
      <c r="F756" s="20">
        <v>49.4</v>
      </c>
      <c r="G756" s="20">
        <v>50.2</v>
      </c>
      <c r="H756" s="33">
        <f t="shared" si="5"/>
        <v>49.4</v>
      </c>
      <c r="I756" s="16">
        <f t="shared" si="6"/>
        <v>58.1</v>
      </c>
      <c r="J756" s="16">
        <f t="shared" si="7"/>
        <v>52.6</v>
      </c>
      <c r="K756" s="16">
        <f t="array" ref="K756">10*LOG(SUM(10^(B756:G756/10)/((B756&gt;0)*1+(C756&gt;0)*1+(D756&gt;0)*1+(E756&gt;0)*1+(F756&gt;0)*1+(G756&gt;0)*1)))</f>
        <v>54.19495102</v>
      </c>
    </row>
    <row r="757">
      <c r="A757" s="9">
        <v>0.6683217592592593</v>
      </c>
      <c r="B757" s="10"/>
      <c r="C757" s="20">
        <v>55.9</v>
      </c>
      <c r="D757" s="20">
        <v>59.4</v>
      </c>
      <c r="E757" s="20">
        <v>50.5</v>
      </c>
      <c r="F757" s="20">
        <v>51.4</v>
      </c>
      <c r="G757" s="20">
        <v>50.4</v>
      </c>
      <c r="H757" s="33">
        <f t="shared" si="5"/>
        <v>50.4</v>
      </c>
      <c r="I757" s="16">
        <f t="shared" si="6"/>
        <v>59.4</v>
      </c>
      <c r="J757" s="16">
        <f t="shared" si="7"/>
        <v>53.52</v>
      </c>
      <c r="K757" s="16">
        <f t="array" ref="K757">10*LOG(SUM(10^(B757:G757/10)/((B757&gt;0)*1+(C757&gt;0)*1+(D757&gt;0)*1+(E757&gt;0)*1+(F757&gt;0)*1+(G757&gt;0)*1)))</f>
        <v>55.10517618</v>
      </c>
    </row>
    <row r="758">
      <c r="A758" s="9">
        <v>0.6683333333333333</v>
      </c>
      <c r="B758" s="10"/>
      <c r="C758" s="20">
        <v>56.5</v>
      </c>
      <c r="D758" s="20">
        <v>54.3</v>
      </c>
      <c r="E758" s="20">
        <v>51.2</v>
      </c>
      <c r="F758" s="20">
        <v>48.7</v>
      </c>
      <c r="G758" s="20">
        <v>50.2</v>
      </c>
      <c r="H758" s="33">
        <f t="shared" si="5"/>
        <v>48.7</v>
      </c>
      <c r="I758" s="16">
        <f t="shared" si="6"/>
        <v>56.5</v>
      </c>
      <c r="J758" s="16">
        <f t="shared" si="7"/>
        <v>52.18</v>
      </c>
      <c r="K758" s="16">
        <f t="array" ref="K758">10*LOG(SUM(10^(B758:G758/10)/((B758&gt;0)*1+(C758&gt;0)*1+(D758&gt;0)*1+(E758&gt;0)*1+(F758&gt;0)*1+(G758&gt;0)*1)))</f>
        <v>53.12392176</v>
      </c>
    </row>
    <row r="759">
      <c r="A759" s="9">
        <v>0.6683449074074074</v>
      </c>
      <c r="B759" s="10"/>
      <c r="C759" s="20">
        <v>57.2</v>
      </c>
      <c r="D759" s="20">
        <v>53.3</v>
      </c>
      <c r="E759" s="20">
        <v>43.1</v>
      </c>
      <c r="F759" s="20">
        <v>49.9</v>
      </c>
      <c r="G759" s="20">
        <v>50.8</v>
      </c>
      <c r="H759" s="33">
        <f t="shared" si="5"/>
        <v>43.1</v>
      </c>
      <c r="I759" s="16">
        <f t="shared" si="6"/>
        <v>57.2</v>
      </c>
      <c r="J759" s="16">
        <f t="shared" si="7"/>
        <v>50.86</v>
      </c>
      <c r="K759" s="16">
        <f t="array" ref="K759">10*LOG(SUM(10^(B759:G759/10)/((B759&gt;0)*1+(C759&gt;0)*1+(D759&gt;0)*1+(E759&gt;0)*1+(F759&gt;0)*1+(G759&gt;0)*1)))</f>
        <v>52.90912208</v>
      </c>
    </row>
    <row r="760">
      <c r="A760" s="9">
        <v>0.6683564814814815</v>
      </c>
      <c r="B760" s="10"/>
      <c r="C760" s="20">
        <v>57.0</v>
      </c>
      <c r="D760" s="20">
        <v>54.4</v>
      </c>
      <c r="E760" s="20">
        <v>42.3</v>
      </c>
      <c r="F760" s="20">
        <v>48.7</v>
      </c>
      <c r="G760" s="20">
        <v>50.3</v>
      </c>
      <c r="H760" s="33">
        <f t="shared" si="5"/>
        <v>42.3</v>
      </c>
      <c r="I760" s="16">
        <f t="shared" si="6"/>
        <v>57</v>
      </c>
      <c r="J760" s="16">
        <f t="shared" si="7"/>
        <v>50.54</v>
      </c>
      <c r="K760" s="16">
        <f t="array" ref="K760">10*LOG(SUM(10^(B760:G760/10)/((B760&gt;0)*1+(C760&gt;0)*1+(D760&gt;0)*1+(E760&gt;0)*1+(F760&gt;0)*1+(G760&gt;0)*1)))</f>
        <v>52.89979595</v>
      </c>
    </row>
    <row r="761">
      <c r="A761" s="9">
        <v>0.6683680555555556</v>
      </c>
      <c r="B761" s="10"/>
      <c r="C761" s="20">
        <v>57.1</v>
      </c>
      <c r="D761" s="20">
        <v>53.4</v>
      </c>
      <c r="E761" s="20">
        <v>43.1</v>
      </c>
      <c r="F761" s="20">
        <v>50.1</v>
      </c>
      <c r="G761" s="20">
        <v>50.4</v>
      </c>
      <c r="H761" s="33">
        <f t="shared" si="5"/>
        <v>43.1</v>
      </c>
      <c r="I761" s="16">
        <f t="shared" si="6"/>
        <v>57.1</v>
      </c>
      <c r="J761" s="16">
        <f t="shared" si="7"/>
        <v>50.82</v>
      </c>
      <c r="K761" s="16">
        <f t="array" ref="K761">10*LOG(SUM(10^(B761:G761/10)/((B761&gt;0)*1+(C761&gt;0)*1+(D761&gt;0)*1+(E761&gt;0)*1+(F761&gt;0)*1+(G761&gt;0)*1)))</f>
        <v>52.85121916</v>
      </c>
    </row>
    <row r="762">
      <c r="A762" s="9">
        <v>0.6683796296296296</v>
      </c>
      <c r="B762" s="10"/>
      <c r="C762" s="20">
        <v>55.5</v>
      </c>
      <c r="D762" s="20">
        <v>50.5</v>
      </c>
      <c r="E762" s="20">
        <v>52.1</v>
      </c>
      <c r="F762" s="20">
        <v>47.4</v>
      </c>
      <c r="G762" s="20">
        <v>50.1</v>
      </c>
      <c r="H762" s="33">
        <f t="shared" si="5"/>
        <v>47.4</v>
      </c>
      <c r="I762" s="16">
        <f t="shared" si="6"/>
        <v>55.5</v>
      </c>
      <c r="J762" s="16">
        <f t="shared" si="7"/>
        <v>51.12</v>
      </c>
      <c r="K762" s="16">
        <f t="array" ref="K762">10*LOG(SUM(10^(B762:G762/10)/((B762&gt;0)*1+(C762&gt;0)*1+(D762&gt;0)*1+(E762&gt;0)*1+(F762&gt;0)*1+(G762&gt;0)*1)))</f>
        <v>51.96718027</v>
      </c>
    </row>
    <row r="763">
      <c r="A763" s="9">
        <v>0.6683912037037038</v>
      </c>
      <c r="B763" s="10"/>
      <c r="C763" s="20">
        <v>55.3</v>
      </c>
      <c r="D763" s="20">
        <v>51.9</v>
      </c>
      <c r="E763" s="20">
        <v>49.0</v>
      </c>
      <c r="F763" s="20">
        <v>49.5</v>
      </c>
      <c r="G763" s="20">
        <v>50.4</v>
      </c>
      <c r="H763" s="33">
        <f t="shared" si="5"/>
        <v>49</v>
      </c>
      <c r="I763" s="16">
        <f t="shared" si="6"/>
        <v>55.3</v>
      </c>
      <c r="J763" s="16">
        <f t="shared" si="7"/>
        <v>51.22</v>
      </c>
      <c r="K763" s="16">
        <f t="array" ref="K763">10*LOG(SUM(10^(B763:G763/10)/((B763&gt;0)*1+(C763&gt;0)*1+(D763&gt;0)*1+(E763&gt;0)*1+(F763&gt;0)*1+(G763&gt;0)*1)))</f>
        <v>51.88609353</v>
      </c>
    </row>
    <row r="764">
      <c r="A764" s="9">
        <v>0.6684027777777778</v>
      </c>
      <c r="B764" s="10"/>
      <c r="C764" s="20">
        <v>58.1</v>
      </c>
      <c r="D764" s="20">
        <v>51.8</v>
      </c>
      <c r="E764" s="20">
        <v>48.8</v>
      </c>
      <c r="F764" s="20">
        <v>50.7</v>
      </c>
      <c r="G764" s="20">
        <v>50.5</v>
      </c>
      <c r="H764" s="33">
        <f t="shared" si="5"/>
        <v>48.8</v>
      </c>
      <c r="I764" s="16">
        <f t="shared" si="6"/>
        <v>58.1</v>
      </c>
      <c r="J764" s="16">
        <f t="shared" si="7"/>
        <v>51.98</v>
      </c>
      <c r="K764" s="16">
        <f t="array" ref="K764">10*LOG(SUM(10^(B764:G764/10)/((B764&gt;0)*1+(C764&gt;0)*1+(D764&gt;0)*1+(E764&gt;0)*1+(F764&gt;0)*1+(G764&gt;0)*1)))</f>
        <v>53.43432509</v>
      </c>
    </row>
    <row r="765">
      <c r="A765" s="9">
        <v>0.6684143518518518</v>
      </c>
      <c r="B765" s="10"/>
      <c r="C765" s="20">
        <v>58.1</v>
      </c>
      <c r="D765" s="20">
        <v>55.8</v>
      </c>
      <c r="E765" s="20">
        <v>49.6</v>
      </c>
      <c r="F765" s="20">
        <v>47.9</v>
      </c>
      <c r="G765" s="20">
        <v>50.5</v>
      </c>
      <c r="H765" s="33">
        <f t="shared" si="5"/>
        <v>47.9</v>
      </c>
      <c r="I765" s="16">
        <f t="shared" si="6"/>
        <v>58.1</v>
      </c>
      <c r="J765" s="16">
        <f t="shared" si="7"/>
        <v>52.38</v>
      </c>
      <c r="K765" s="16">
        <f t="array" ref="K765">10*LOG(SUM(10^(B765:G765/10)/((B765&gt;0)*1+(C765&gt;0)*1+(D765&gt;0)*1+(E765&gt;0)*1+(F765&gt;0)*1+(G765&gt;0)*1)))</f>
        <v>54.1192497</v>
      </c>
    </row>
    <row r="766">
      <c r="A766" s="9">
        <v>0.668425925925926</v>
      </c>
      <c r="B766" s="10"/>
      <c r="C766" s="20">
        <v>57.8</v>
      </c>
      <c r="D766" s="20">
        <v>59.3</v>
      </c>
      <c r="E766" s="20">
        <v>45.7</v>
      </c>
      <c r="F766" s="20">
        <v>48.4</v>
      </c>
      <c r="G766" s="20">
        <v>51.2</v>
      </c>
      <c r="H766" s="33">
        <f t="shared" si="5"/>
        <v>45.7</v>
      </c>
      <c r="I766" s="16">
        <f t="shared" si="6"/>
        <v>59.3</v>
      </c>
      <c r="J766" s="16">
        <f t="shared" si="7"/>
        <v>52.48</v>
      </c>
      <c r="K766" s="16">
        <f t="array" ref="K766">10*LOG(SUM(10^(B766:G766/10)/((B766&gt;0)*1+(C766&gt;0)*1+(D766&gt;0)*1+(E766&gt;0)*1+(F766&gt;0)*1+(G766&gt;0)*1)))</f>
        <v>55.29394654</v>
      </c>
    </row>
    <row r="767">
      <c r="A767" s="9">
        <v>0.6684375</v>
      </c>
      <c r="B767" s="10"/>
      <c r="C767" s="20">
        <v>55.8</v>
      </c>
      <c r="D767" s="20">
        <v>54.6</v>
      </c>
      <c r="E767" s="20">
        <v>46.2</v>
      </c>
      <c r="F767" s="20">
        <v>48.0</v>
      </c>
      <c r="G767" s="20">
        <v>50.4</v>
      </c>
      <c r="H767" s="33">
        <f t="shared" si="5"/>
        <v>46.2</v>
      </c>
      <c r="I767" s="16">
        <f t="shared" si="6"/>
        <v>55.8</v>
      </c>
      <c r="J767" s="16">
        <f t="shared" si="7"/>
        <v>51</v>
      </c>
      <c r="K767" s="16">
        <f t="array" ref="K767">10*LOG(SUM(10^(B767:G767/10)/((B767&gt;0)*1+(C767&gt;0)*1+(D767&gt;0)*1+(E767&gt;0)*1+(F767&gt;0)*1+(G767&gt;0)*1)))</f>
        <v>52.47002522</v>
      </c>
    </row>
    <row r="768">
      <c r="A768" s="9">
        <v>0.6684490740740741</v>
      </c>
      <c r="B768" s="10"/>
      <c r="C768" s="20">
        <v>54.9</v>
      </c>
      <c r="D768" s="20">
        <v>60.5</v>
      </c>
      <c r="E768" s="20">
        <v>46.2</v>
      </c>
      <c r="F768" s="20">
        <v>49.4</v>
      </c>
      <c r="G768" s="20">
        <v>50.6</v>
      </c>
      <c r="H768" s="33">
        <f t="shared" si="5"/>
        <v>46.2</v>
      </c>
      <c r="I768" s="16">
        <f t="shared" si="6"/>
        <v>60.5</v>
      </c>
      <c r="J768" s="16">
        <f t="shared" si="7"/>
        <v>52.32</v>
      </c>
      <c r="K768" s="16">
        <f t="array" ref="K768">10*LOG(SUM(10^(B768:G768/10)/((B768&gt;0)*1+(C768&gt;0)*1+(D768&gt;0)*1+(E768&gt;0)*1+(F768&gt;0)*1+(G768&gt;0)*1)))</f>
        <v>55.24953442</v>
      </c>
    </row>
    <row r="769">
      <c r="A769" s="9">
        <v>0.6684606481481481</v>
      </c>
      <c r="B769" s="10"/>
      <c r="C769" s="20">
        <v>53.4</v>
      </c>
      <c r="D769" s="20">
        <v>64.1</v>
      </c>
      <c r="E769" s="20">
        <v>44.6</v>
      </c>
      <c r="F769" s="20">
        <v>47.5</v>
      </c>
      <c r="G769" s="20">
        <v>52.6</v>
      </c>
      <c r="H769" s="33">
        <f t="shared" si="5"/>
        <v>44.6</v>
      </c>
      <c r="I769" s="16">
        <f t="shared" si="6"/>
        <v>64.1</v>
      </c>
      <c r="J769" s="16">
        <f t="shared" si="7"/>
        <v>52.44</v>
      </c>
      <c r="K769" s="16">
        <f t="array" ref="K769">10*LOG(SUM(10^(B769:G769/10)/((B769&gt;0)*1+(C769&gt;0)*1+(D769&gt;0)*1+(E769&gt;0)*1+(F769&gt;0)*1+(G769&gt;0)*1)))</f>
        <v>57.86214251</v>
      </c>
    </row>
    <row r="770">
      <c r="A770" s="9">
        <v>0.6684722222222222</v>
      </c>
      <c r="B770" s="10"/>
      <c r="C770" s="20">
        <v>52.4</v>
      </c>
      <c r="D770" s="20">
        <v>62.2</v>
      </c>
      <c r="E770" s="20">
        <v>46.7</v>
      </c>
      <c r="F770" s="20">
        <v>48.2</v>
      </c>
      <c r="G770" s="20">
        <v>52.1</v>
      </c>
      <c r="H770" s="33">
        <f t="shared" si="5"/>
        <v>46.7</v>
      </c>
      <c r="I770" s="16">
        <f t="shared" si="6"/>
        <v>62.2</v>
      </c>
      <c r="J770" s="16">
        <f t="shared" si="7"/>
        <v>52.32</v>
      </c>
      <c r="K770" s="16">
        <f t="array" ref="K770">10*LOG(SUM(10^(B770:G770/10)/((B770&gt;0)*1+(C770&gt;0)*1+(D770&gt;0)*1+(E770&gt;0)*1+(F770&gt;0)*1+(G770&gt;0)*1)))</f>
        <v>56.24981326</v>
      </c>
    </row>
    <row r="771">
      <c r="A771" s="9">
        <v>0.6684837962962963</v>
      </c>
      <c r="B771" s="10"/>
      <c r="C771" s="20">
        <v>52.8</v>
      </c>
      <c r="D771" s="20">
        <v>62.1</v>
      </c>
      <c r="E771" s="20">
        <v>48.3</v>
      </c>
      <c r="F771" s="20">
        <v>47.5</v>
      </c>
      <c r="G771" s="20">
        <v>51.2</v>
      </c>
      <c r="H771" s="33">
        <f t="shared" si="5"/>
        <v>47.5</v>
      </c>
      <c r="I771" s="16">
        <f t="shared" si="6"/>
        <v>62.1</v>
      </c>
      <c r="J771" s="16">
        <f t="shared" si="7"/>
        <v>52.38</v>
      </c>
      <c r="K771" s="16">
        <f t="array" ref="K771">10*LOG(SUM(10^(B771:G771/10)/((B771&gt;0)*1+(C771&gt;0)*1+(D771&gt;0)*1+(E771&gt;0)*1+(F771&gt;0)*1+(G771&gt;0)*1)))</f>
        <v>56.16585838</v>
      </c>
    </row>
    <row r="772">
      <c r="A772" s="9">
        <v>0.6684953703703703</v>
      </c>
      <c r="B772" s="10"/>
      <c r="C772" s="20">
        <v>52.6</v>
      </c>
      <c r="D772" s="20">
        <v>61.2</v>
      </c>
      <c r="E772" s="20">
        <v>49.9</v>
      </c>
      <c r="F772" s="20">
        <v>46.7</v>
      </c>
      <c r="G772" s="20">
        <v>50.4</v>
      </c>
      <c r="H772" s="33">
        <f t="shared" si="5"/>
        <v>46.7</v>
      </c>
      <c r="I772" s="16">
        <f t="shared" si="6"/>
        <v>61.2</v>
      </c>
      <c r="J772" s="16">
        <f t="shared" si="7"/>
        <v>52.16</v>
      </c>
      <c r="K772" s="16">
        <f t="array" ref="K772">10*LOG(SUM(10^(B772:G772/10)/((B772&gt;0)*1+(C772&gt;0)*1+(D772&gt;0)*1+(E772&gt;0)*1+(F772&gt;0)*1+(G772&gt;0)*1)))</f>
        <v>55.45151901</v>
      </c>
    </row>
    <row r="773">
      <c r="A773" s="9">
        <v>0.6685069444444445</v>
      </c>
      <c r="B773" s="10"/>
      <c r="C773" s="20">
        <v>52.4</v>
      </c>
      <c r="D773" s="20">
        <v>61.9</v>
      </c>
      <c r="E773" s="20">
        <v>48.9</v>
      </c>
      <c r="F773" s="20">
        <v>48.6</v>
      </c>
      <c r="G773" s="20">
        <v>51.0</v>
      </c>
      <c r="H773" s="33">
        <f t="shared" si="5"/>
        <v>48.6</v>
      </c>
      <c r="I773" s="16">
        <f t="shared" si="6"/>
        <v>61.9</v>
      </c>
      <c r="J773" s="16">
        <f t="shared" si="7"/>
        <v>52.56</v>
      </c>
      <c r="K773" s="16">
        <f t="array" ref="K773">10*LOG(SUM(10^(B773:G773/10)/((B773&gt;0)*1+(C773&gt;0)*1+(D773&gt;0)*1+(E773&gt;0)*1+(F773&gt;0)*1+(G773&gt;0)*1)))</f>
        <v>56.01746872</v>
      </c>
    </row>
    <row r="774">
      <c r="A774" s="9">
        <v>0.6685185185185185</v>
      </c>
      <c r="B774" s="10"/>
      <c r="C774" s="20">
        <v>51.2</v>
      </c>
      <c r="D774" s="20">
        <v>58.9</v>
      </c>
      <c r="E774" s="20">
        <v>46.7</v>
      </c>
      <c r="F774" s="20">
        <v>49.6</v>
      </c>
      <c r="G774" s="20">
        <v>49.4</v>
      </c>
      <c r="H774" s="33">
        <f t="shared" si="5"/>
        <v>46.7</v>
      </c>
      <c r="I774" s="16">
        <f t="shared" si="6"/>
        <v>58.9</v>
      </c>
      <c r="J774" s="16">
        <f t="shared" si="7"/>
        <v>51.16</v>
      </c>
      <c r="K774" s="16">
        <f t="array" ref="K774">10*LOG(SUM(10^(B774:G774/10)/((B774&gt;0)*1+(C774&gt;0)*1+(D774&gt;0)*1+(E774&gt;0)*1+(F774&gt;0)*1+(G774&gt;0)*1)))</f>
        <v>53.55315386</v>
      </c>
    </row>
    <row r="775">
      <c r="A775" s="9">
        <v>0.6685300925925926</v>
      </c>
      <c r="B775" s="10"/>
      <c r="C775" s="20">
        <v>52.3</v>
      </c>
      <c r="D775" s="20">
        <v>55.8</v>
      </c>
      <c r="E775" s="20">
        <v>48.4</v>
      </c>
      <c r="F775" s="20">
        <v>49.8</v>
      </c>
      <c r="G775" s="20">
        <v>49.8</v>
      </c>
      <c r="H775" s="33">
        <f t="shared" si="5"/>
        <v>48.4</v>
      </c>
      <c r="I775" s="16">
        <f t="shared" si="6"/>
        <v>55.8</v>
      </c>
      <c r="J775" s="16">
        <f t="shared" si="7"/>
        <v>51.22</v>
      </c>
      <c r="K775" s="16">
        <f t="array" ref="K775">10*LOG(SUM(10^(B775:G775/10)/((B775&gt;0)*1+(C775&gt;0)*1+(D775&gt;0)*1+(E775&gt;0)*1+(F775&gt;0)*1+(G775&gt;0)*1)))</f>
        <v>52.09620292</v>
      </c>
    </row>
    <row r="776">
      <c r="A776" s="9">
        <v>0.6685416666666667</v>
      </c>
      <c r="B776" s="10"/>
      <c r="C776" s="20">
        <v>53.2</v>
      </c>
      <c r="D776" s="20">
        <v>59.7</v>
      </c>
      <c r="E776" s="20">
        <v>47.3</v>
      </c>
      <c r="F776" s="20">
        <v>48.3</v>
      </c>
      <c r="G776" s="20">
        <v>52.4</v>
      </c>
      <c r="H776" s="33">
        <f t="shared" si="5"/>
        <v>47.3</v>
      </c>
      <c r="I776" s="16">
        <f t="shared" si="6"/>
        <v>59.7</v>
      </c>
      <c r="J776" s="16">
        <f t="shared" si="7"/>
        <v>52.18</v>
      </c>
      <c r="K776" s="16">
        <f t="array" ref="K776">10*LOG(SUM(10^(B776:G776/10)/((B776&gt;0)*1+(C776&gt;0)*1+(D776&gt;0)*1+(E776&gt;0)*1+(F776&gt;0)*1+(G776&gt;0)*1)))</f>
        <v>54.58570313</v>
      </c>
    </row>
    <row r="777">
      <c r="A777" s="9">
        <v>0.6685532407407407</v>
      </c>
      <c r="B777" s="10"/>
      <c r="C777" s="20">
        <v>49.5</v>
      </c>
      <c r="D777" s="20">
        <v>69.1</v>
      </c>
      <c r="E777" s="20">
        <v>45.3</v>
      </c>
      <c r="F777" s="20">
        <v>49.4</v>
      </c>
      <c r="G777" s="20">
        <v>49.4</v>
      </c>
      <c r="H777" s="33">
        <f t="shared" si="5"/>
        <v>45.3</v>
      </c>
      <c r="I777" s="16">
        <f t="shared" si="6"/>
        <v>69.1</v>
      </c>
      <c r="J777" s="16">
        <f t="shared" si="7"/>
        <v>52.54</v>
      </c>
      <c r="K777" s="16">
        <f t="array" ref="K777">10*LOG(SUM(10^(B777:G777/10)/((B777&gt;0)*1+(C777&gt;0)*1+(D777&gt;0)*1+(E777&gt;0)*1+(F777&gt;0)*1+(G777&gt;0)*1)))</f>
        <v>62.26626111</v>
      </c>
    </row>
    <row r="778">
      <c r="A778" s="9">
        <v>0.6685648148148148</v>
      </c>
      <c r="B778" s="10"/>
      <c r="C778" s="20">
        <v>50.0</v>
      </c>
      <c r="D778" s="20">
        <v>66.4</v>
      </c>
      <c r="E778" s="20">
        <v>44.3</v>
      </c>
      <c r="F778" s="20">
        <v>49.2</v>
      </c>
      <c r="G778" s="20">
        <v>49.6</v>
      </c>
      <c r="H778" s="33">
        <f t="shared" si="5"/>
        <v>44.3</v>
      </c>
      <c r="I778" s="16">
        <f t="shared" si="6"/>
        <v>66.4</v>
      </c>
      <c r="J778" s="16">
        <f t="shared" si="7"/>
        <v>51.9</v>
      </c>
      <c r="K778" s="16">
        <f t="array" ref="K778">10*LOG(SUM(10^(B778:G778/10)/((B778&gt;0)*1+(C778&gt;0)*1+(D778&gt;0)*1+(E778&gt;0)*1+(F778&gt;0)*1+(G778&gt;0)*1)))</f>
        <v>59.70016811</v>
      </c>
    </row>
    <row r="779">
      <c r="A779" s="9">
        <v>0.6685763888888889</v>
      </c>
      <c r="B779" s="10"/>
      <c r="C779" s="20">
        <v>50.7</v>
      </c>
      <c r="D779" s="20">
        <v>56.9</v>
      </c>
      <c r="E779" s="20">
        <v>51.2</v>
      </c>
      <c r="F779" s="20">
        <v>49.2</v>
      </c>
      <c r="G779" s="20">
        <v>49.6</v>
      </c>
      <c r="H779" s="33">
        <f t="shared" si="5"/>
        <v>49.2</v>
      </c>
      <c r="I779" s="16">
        <f t="shared" si="6"/>
        <v>56.9</v>
      </c>
      <c r="J779" s="16">
        <f t="shared" si="7"/>
        <v>51.52</v>
      </c>
      <c r="K779" s="16">
        <f t="array" ref="K779">10*LOG(SUM(10^(B779:G779/10)/((B779&gt;0)*1+(C779&gt;0)*1+(D779&gt;0)*1+(E779&gt;0)*1+(F779&gt;0)*1+(G779&gt;0)*1)))</f>
        <v>52.61725573</v>
      </c>
    </row>
    <row r="780">
      <c r="A780" s="9">
        <v>0.668587962962963</v>
      </c>
      <c r="B780" s="10"/>
      <c r="C780" s="20">
        <v>52.2</v>
      </c>
      <c r="D780" s="20">
        <v>63.2</v>
      </c>
      <c r="E780" s="20">
        <v>45.7</v>
      </c>
      <c r="F780" s="20">
        <v>50.9</v>
      </c>
      <c r="G780" s="20">
        <v>49.0</v>
      </c>
      <c r="H780" s="33">
        <f t="shared" si="5"/>
        <v>45.7</v>
      </c>
      <c r="I780" s="16">
        <f t="shared" si="6"/>
        <v>63.2</v>
      </c>
      <c r="J780" s="16">
        <f t="shared" si="7"/>
        <v>52.2</v>
      </c>
      <c r="K780" s="16">
        <f t="array" ref="K780">10*LOG(SUM(10^(B780:G780/10)/((B780&gt;0)*1+(C780&gt;0)*1+(D780&gt;0)*1+(E780&gt;0)*1+(F780&gt;0)*1+(G780&gt;0)*1)))</f>
        <v>56.9807775</v>
      </c>
    </row>
    <row r="781">
      <c r="A781" s="9">
        <v>0.668599537037037</v>
      </c>
      <c r="B781" s="10"/>
      <c r="C781" s="20">
        <v>54.2</v>
      </c>
      <c r="D781" s="20">
        <v>60.8</v>
      </c>
      <c r="E781" s="20">
        <v>45.4</v>
      </c>
      <c r="F781" s="20">
        <v>49.0</v>
      </c>
      <c r="G781" s="20">
        <v>48.4</v>
      </c>
      <c r="H781" s="33">
        <f t="shared" si="5"/>
        <v>45.4</v>
      </c>
      <c r="I781" s="16">
        <f t="shared" si="6"/>
        <v>60.8</v>
      </c>
      <c r="J781" s="16">
        <f t="shared" si="7"/>
        <v>51.56</v>
      </c>
      <c r="K781" s="16">
        <f t="array" ref="K781">10*LOG(SUM(10^(B781:G781/10)/((B781&gt;0)*1+(C781&gt;0)*1+(D781&gt;0)*1+(E781&gt;0)*1+(F781&gt;0)*1+(G781&gt;0)*1)))</f>
        <v>55.18140507</v>
      </c>
    </row>
    <row r="782">
      <c r="A782" s="9">
        <v>0.6686111111111112</v>
      </c>
      <c r="B782" s="10"/>
      <c r="C782" s="20">
        <v>55.9</v>
      </c>
      <c r="D782" s="20">
        <v>64.1</v>
      </c>
      <c r="E782" s="20">
        <v>44.8</v>
      </c>
      <c r="F782" s="20">
        <v>49.4</v>
      </c>
      <c r="G782" s="20">
        <v>49.1</v>
      </c>
      <c r="H782" s="33">
        <f t="shared" si="5"/>
        <v>44.8</v>
      </c>
      <c r="I782" s="16">
        <f t="shared" si="6"/>
        <v>64.1</v>
      </c>
      <c r="J782" s="16">
        <f t="shared" si="7"/>
        <v>52.66</v>
      </c>
      <c r="K782" s="16">
        <f t="array" ref="K782">10*LOG(SUM(10^(B782:G782/10)/((B782&gt;0)*1+(C782&gt;0)*1+(D782&gt;0)*1+(E782&gt;0)*1+(F782&gt;0)*1+(G782&gt;0)*1)))</f>
        <v>58.00444989</v>
      </c>
    </row>
    <row r="783">
      <c r="A783" s="9">
        <v>0.6686226851851852</v>
      </c>
      <c r="B783" s="10"/>
      <c r="C783" s="20">
        <v>53.1</v>
      </c>
      <c r="D783" s="20">
        <v>65.0</v>
      </c>
      <c r="E783" s="20">
        <v>46.7</v>
      </c>
      <c r="F783" s="20">
        <v>49.1</v>
      </c>
      <c r="G783" s="20">
        <v>49.5</v>
      </c>
      <c r="H783" s="33">
        <f t="shared" si="5"/>
        <v>46.7</v>
      </c>
      <c r="I783" s="16">
        <f t="shared" si="6"/>
        <v>65</v>
      </c>
      <c r="J783" s="16">
        <f t="shared" si="7"/>
        <v>52.68</v>
      </c>
      <c r="K783" s="16">
        <f t="array" ref="K783">10*LOG(SUM(10^(B783:G783/10)/((B783&gt;0)*1+(C783&gt;0)*1+(D783&gt;0)*1+(E783&gt;0)*1+(F783&gt;0)*1+(G783&gt;0)*1)))</f>
        <v>58.55353658</v>
      </c>
    </row>
    <row r="784">
      <c r="A784" s="9">
        <v>0.6686342592592592</v>
      </c>
      <c r="B784" s="10"/>
      <c r="C784" s="20">
        <v>54.0</v>
      </c>
      <c r="D784" s="20">
        <v>59.9</v>
      </c>
      <c r="E784" s="20">
        <v>45.9</v>
      </c>
      <c r="F784" s="20">
        <v>49.4</v>
      </c>
      <c r="G784" s="20">
        <v>47.2</v>
      </c>
      <c r="H784" s="33">
        <f t="shared" si="5"/>
        <v>45.9</v>
      </c>
      <c r="I784" s="16">
        <f t="shared" si="6"/>
        <v>59.9</v>
      </c>
      <c r="J784" s="16">
        <f t="shared" si="7"/>
        <v>51.28</v>
      </c>
      <c r="K784" s="16">
        <f t="array" ref="K784">10*LOG(SUM(10^(B784:G784/10)/((B784&gt;0)*1+(C784&gt;0)*1+(D784&gt;0)*1+(E784&gt;0)*1+(F784&gt;0)*1+(G784&gt;0)*1)))</f>
        <v>54.49295844</v>
      </c>
    </row>
    <row r="785">
      <c r="A785" s="9">
        <v>0.6686458333333334</v>
      </c>
      <c r="B785" s="10"/>
      <c r="C785" s="20">
        <v>51.3</v>
      </c>
      <c r="D785" s="20">
        <v>56.1</v>
      </c>
      <c r="E785" s="20">
        <v>47.3</v>
      </c>
      <c r="F785" s="20">
        <v>48.8</v>
      </c>
      <c r="G785" s="20">
        <v>47.3</v>
      </c>
      <c r="H785" s="33">
        <f t="shared" si="5"/>
        <v>47.3</v>
      </c>
      <c r="I785" s="16">
        <f t="shared" si="6"/>
        <v>56.1</v>
      </c>
      <c r="J785" s="16">
        <f t="shared" si="7"/>
        <v>50.16</v>
      </c>
      <c r="K785" s="16">
        <f t="array" ref="K785">10*LOG(SUM(10^(B785:G785/10)/((B785&gt;0)*1+(C785&gt;0)*1+(D785&gt;0)*1+(E785&gt;0)*1+(F785&gt;0)*1+(G785&gt;0)*1)))</f>
        <v>51.61692364</v>
      </c>
    </row>
    <row r="786">
      <c r="A786" s="9">
        <v>0.6686574074074074</v>
      </c>
      <c r="B786" s="10"/>
      <c r="C786" s="20">
        <v>52.1</v>
      </c>
      <c r="D786" s="20">
        <v>56.0</v>
      </c>
      <c r="E786" s="20">
        <v>45.7</v>
      </c>
      <c r="F786" s="20">
        <v>49.0</v>
      </c>
      <c r="G786" s="20">
        <v>47.2</v>
      </c>
      <c r="H786" s="33">
        <f t="shared" si="5"/>
        <v>45.7</v>
      </c>
      <c r="I786" s="16">
        <f t="shared" si="6"/>
        <v>56</v>
      </c>
      <c r="J786" s="16">
        <f t="shared" si="7"/>
        <v>50</v>
      </c>
      <c r="K786" s="16">
        <f t="array" ref="K786">10*LOG(SUM(10^(B786:G786/10)/((B786&gt;0)*1+(C786&gt;0)*1+(D786&gt;0)*1+(E786&gt;0)*1+(F786&gt;0)*1+(G786&gt;0)*1)))</f>
        <v>51.63969718</v>
      </c>
    </row>
    <row r="787">
      <c r="A787" s="9">
        <v>0.6686689814814815</v>
      </c>
      <c r="B787" s="10"/>
      <c r="C787" s="20">
        <v>52.9</v>
      </c>
      <c r="D787" s="20">
        <v>53.7</v>
      </c>
      <c r="E787" s="20">
        <v>45.5</v>
      </c>
      <c r="F787" s="20">
        <v>50.1</v>
      </c>
      <c r="G787" s="20">
        <v>50.1</v>
      </c>
      <c r="H787" s="33">
        <f t="shared" si="5"/>
        <v>45.5</v>
      </c>
      <c r="I787" s="16">
        <f t="shared" si="6"/>
        <v>53.7</v>
      </c>
      <c r="J787" s="16">
        <f t="shared" si="7"/>
        <v>50.46</v>
      </c>
      <c r="K787" s="16">
        <f t="array" ref="K787">10*LOG(SUM(10^(B787:G787/10)/((B787&gt;0)*1+(C787&gt;0)*1+(D787&gt;0)*1+(E787&gt;0)*1+(F787&gt;0)*1+(G787&gt;0)*1)))</f>
        <v>51.26811894</v>
      </c>
    </row>
    <row r="788">
      <c r="A788" s="9">
        <v>0.6686805555555555</v>
      </c>
      <c r="B788" s="10"/>
      <c r="C788" s="20">
        <v>53.4</v>
      </c>
      <c r="D788" s="20">
        <v>56.1</v>
      </c>
      <c r="E788" s="20">
        <v>44.0</v>
      </c>
      <c r="F788" s="20">
        <v>50.7</v>
      </c>
      <c r="G788" s="20">
        <v>47.6</v>
      </c>
      <c r="H788" s="33">
        <f t="shared" si="5"/>
        <v>44</v>
      </c>
      <c r="I788" s="16">
        <f t="shared" si="6"/>
        <v>56.1</v>
      </c>
      <c r="J788" s="16">
        <f t="shared" si="7"/>
        <v>50.36</v>
      </c>
      <c r="K788" s="16">
        <f t="array" ref="K788">10*LOG(SUM(10^(B788:G788/10)/((B788&gt;0)*1+(C788&gt;0)*1+(D788&gt;0)*1+(E788&gt;0)*1+(F788&gt;0)*1+(G788&gt;0)*1)))</f>
        <v>52.18173033</v>
      </c>
    </row>
    <row r="789">
      <c r="A789" s="9">
        <v>0.6686921296296297</v>
      </c>
      <c r="B789" s="10"/>
      <c r="C789" s="20">
        <v>54.1</v>
      </c>
      <c r="D789" s="20">
        <v>60.0</v>
      </c>
      <c r="E789" s="20">
        <v>45.4</v>
      </c>
      <c r="F789" s="20">
        <v>50.1</v>
      </c>
      <c r="G789" s="20">
        <v>47.1</v>
      </c>
      <c r="H789" s="33">
        <f t="shared" si="5"/>
        <v>45.4</v>
      </c>
      <c r="I789" s="16">
        <f t="shared" si="6"/>
        <v>60</v>
      </c>
      <c r="J789" s="16">
        <f t="shared" si="7"/>
        <v>51.34</v>
      </c>
      <c r="K789" s="16">
        <f t="array" ref="K789">10*LOG(SUM(10^(B789:G789/10)/((B789&gt;0)*1+(C789&gt;0)*1+(D789&gt;0)*1+(E789&gt;0)*1+(F789&gt;0)*1+(G789&gt;0)*1)))</f>
        <v>54.60996923</v>
      </c>
    </row>
    <row r="790">
      <c r="A790" s="9">
        <v>0.6687037037037037</v>
      </c>
      <c r="B790" s="10"/>
      <c r="C790" s="20">
        <v>55.3</v>
      </c>
      <c r="D790" s="20">
        <v>62.6</v>
      </c>
      <c r="E790" s="20">
        <v>43.5</v>
      </c>
      <c r="F790" s="20">
        <v>50.6</v>
      </c>
      <c r="G790" s="20">
        <v>47.6</v>
      </c>
      <c r="H790" s="33">
        <f t="shared" si="5"/>
        <v>43.5</v>
      </c>
      <c r="I790" s="16">
        <f t="shared" si="6"/>
        <v>62.6</v>
      </c>
      <c r="J790" s="16">
        <f t="shared" si="7"/>
        <v>51.92</v>
      </c>
      <c r="K790" s="16">
        <f t="array" ref="K790">10*LOG(SUM(10^(B790:G790/10)/((B790&gt;0)*1+(C790&gt;0)*1+(D790&gt;0)*1+(E790&gt;0)*1+(F790&gt;0)*1+(G790&gt;0)*1)))</f>
        <v>56.72705922</v>
      </c>
    </row>
    <row r="791">
      <c r="A791" s="9">
        <v>0.6687152777777777</v>
      </c>
      <c r="B791" s="10"/>
      <c r="C791" s="20">
        <v>48.9</v>
      </c>
      <c r="D791" s="20">
        <v>59.1</v>
      </c>
      <c r="E791" s="20">
        <v>43.8</v>
      </c>
      <c r="F791" s="20">
        <v>50.6</v>
      </c>
      <c r="G791" s="20">
        <v>47.9</v>
      </c>
      <c r="H791" s="33">
        <f t="shared" si="5"/>
        <v>43.8</v>
      </c>
      <c r="I791" s="16">
        <f t="shared" si="6"/>
        <v>59.1</v>
      </c>
      <c r="J791" s="16">
        <f t="shared" si="7"/>
        <v>50.06</v>
      </c>
      <c r="K791" s="16">
        <f t="array" ref="K791">10*LOG(SUM(10^(B791:G791/10)/((B791&gt;0)*1+(C791&gt;0)*1+(D791&gt;0)*1+(E791&gt;0)*1+(F791&gt;0)*1+(G791&gt;0)*1)))</f>
        <v>53.38822668</v>
      </c>
    </row>
    <row r="792">
      <c r="A792" s="9">
        <v>0.6687268518518519</v>
      </c>
      <c r="B792" s="10"/>
      <c r="C792" s="20">
        <v>47.4</v>
      </c>
      <c r="D792" s="20">
        <v>59.2</v>
      </c>
      <c r="E792" s="20">
        <v>44.1</v>
      </c>
      <c r="F792" s="20">
        <v>51.7</v>
      </c>
      <c r="G792" s="20">
        <v>48.4</v>
      </c>
      <c r="H792" s="33">
        <f t="shared" si="5"/>
        <v>44.1</v>
      </c>
      <c r="I792" s="16">
        <f t="shared" si="6"/>
        <v>59.2</v>
      </c>
      <c r="J792" s="16">
        <f t="shared" si="7"/>
        <v>50.16</v>
      </c>
      <c r="K792" s="16">
        <f t="array" ref="K792">10*LOG(SUM(10^(B792:G792/10)/((B792&gt;0)*1+(C792&gt;0)*1+(D792&gt;0)*1+(E792&gt;0)*1+(F792&gt;0)*1+(G792&gt;0)*1)))</f>
        <v>53.53922672</v>
      </c>
    </row>
    <row r="793">
      <c r="A793" s="9">
        <v>0.6687384259259259</v>
      </c>
      <c r="B793" s="10"/>
      <c r="C793" s="20">
        <v>46.1</v>
      </c>
      <c r="D793" s="20">
        <v>60.3</v>
      </c>
      <c r="E793" s="20">
        <v>44.6</v>
      </c>
      <c r="F793" s="20">
        <v>54.0</v>
      </c>
      <c r="G793" s="20">
        <v>48.0</v>
      </c>
      <c r="H793" s="33">
        <f t="shared" si="5"/>
        <v>44.6</v>
      </c>
      <c r="I793" s="16">
        <f t="shared" si="6"/>
        <v>60.3</v>
      </c>
      <c r="J793" s="16">
        <f t="shared" si="7"/>
        <v>50.6</v>
      </c>
      <c r="K793" s="16">
        <f t="array" ref="K793">10*LOG(SUM(10^(B793:G793/10)/((B793&gt;0)*1+(C793&gt;0)*1+(D793&gt;0)*1+(E793&gt;0)*1+(F793&gt;0)*1+(G793&gt;0)*1)))</f>
        <v>54.64007301</v>
      </c>
    </row>
    <row r="794">
      <c r="A794" s="9">
        <v>0.66875</v>
      </c>
      <c r="B794" s="10"/>
      <c r="C794" s="20">
        <v>45.8</v>
      </c>
      <c r="D794" s="20">
        <v>57.6</v>
      </c>
      <c r="E794" s="20">
        <v>43.0</v>
      </c>
      <c r="F794" s="20">
        <v>51.1</v>
      </c>
      <c r="G794" s="20">
        <v>49.6</v>
      </c>
      <c r="H794" s="33">
        <f t="shared" si="5"/>
        <v>43</v>
      </c>
      <c r="I794" s="16">
        <f t="shared" si="6"/>
        <v>57.6</v>
      </c>
      <c r="J794" s="16">
        <f t="shared" si="7"/>
        <v>49.42</v>
      </c>
      <c r="K794" s="16">
        <f t="array" ref="K794">10*LOG(SUM(10^(B794:G794/10)/((B794&gt;0)*1+(C794&gt;0)*1+(D794&gt;0)*1+(E794&gt;0)*1+(F794&gt;0)*1+(G794&gt;0)*1)))</f>
        <v>52.32202246</v>
      </c>
    </row>
    <row r="795">
      <c r="A795" s="9">
        <v>0.6687615740740741</v>
      </c>
      <c r="B795" s="10"/>
      <c r="C795" s="20">
        <v>46.8</v>
      </c>
      <c r="D795" s="20">
        <v>54.9</v>
      </c>
      <c r="E795" s="20">
        <v>46.4</v>
      </c>
      <c r="F795" s="20">
        <v>54.0</v>
      </c>
      <c r="G795" s="20">
        <v>48.1</v>
      </c>
      <c r="H795" s="33">
        <f t="shared" si="5"/>
        <v>46.4</v>
      </c>
      <c r="I795" s="16">
        <f t="shared" si="6"/>
        <v>54.9</v>
      </c>
      <c r="J795" s="16">
        <f t="shared" si="7"/>
        <v>50.04</v>
      </c>
      <c r="K795" s="16">
        <f t="array" ref="K795">10*LOG(SUM(10^(B795:G795/10)/((B795&gt;0)*1+(C795&gt;0)*1+(D795&gt;0)*1+(E795&gt;0)*1+(F795&gt;0)*1+(G795&gt;0)*1)))</f>
        <v>51.56124463</v>
      </c>
    </row>
    <row r="796">
      <c r="A796" s="9">
        <v>0.6687731481481481</v>
      </c>
      <c r="B796" s="10"/>
      <c r="C796" s="20">
        <v>49.3</v>
      </c>
      <c r="D796" s="20">
        <v>53.5</v>
      </c>
      <c r="E796" s="20">
        <v>44.8</v>
      </c>
      <c r="F796" s="20">
        <v>56.0</v>
      </c>
      <c r="G796" s="20">
        <v>48.8</v>
      </c>
      <c r="H796" s="33">
        <f t="shared" si="5"/>
        <v>44.8</v>
      </c>
      <c r="I796" s="16">
        <f t="shared" si="6"/>
        <v>56</v>
      </c>
      <c r="J796" s="16">
        <f t="shared" si="7"/>
        <v>50.48</v>
      </c>
      <c r="K796" s="16">
        <f t="array" ref="K796">10*LOG(SUM(10^(B796:G796/10)/((B796&gt;0)*1+(C796&gt;0)*1+(D796&gt;0)*1+(E796&gt;0)*1+(F796&gt;0)*1+(G796&gt;0)*1)))</f>
        <v>52.1120139</v>
      </c>
    </row>
    <row r="797">
      <c r="A797" s="9">
        <v>0.6687847222222222</v>
      </c>
      <c r="B797" s="10"/>
      <c r="C797" s="20">
        <v>49.9</v>
      </c>
      <c r="D797" s="20">
        <v>52.8</v>
      </c>
      <c r="E797" s="20">
        <v>55.3</v>
      </c>
      <c r="F797" s="20">
        <v>50.5</v>
      </c>
      <c r="G797" s="20">
        <v>52.2</v>
      </c>
      <c r="H797" s="33">
        <f t="shared" si="5"/>
        <v>49.9</v>
      </c>
      <c r="I797" s="16">
        <f t="shared" si="6"/>
        <v>55.3</v>
      </c>
      <c r="J797" s="16">
        <f t="shared" si="7"/>
        <v>52.14</v>
      </c>
      <c r="K797" s="16">
        <f t="array" ref="K797">10*LOG(SUM(10^(B797:G797/10)/((B797&gt;0)*1+(C797&gt;0)*1+(D797&gt;0)*1+(E797&gt;0)*1+(F797&gt;0)*1+(G797&gt;0)*1)))</f>
        <v>52.57810756</v>
      </c>
    </row>
    <row r="798">
      <c r="A798" s="9">
        <v>0.6687962962962963</v>
      </c>
      <c r="B798" s="10"/>
      <c r="C798" s="20">
        <v>50.3</v>
      </c>
      <c r="D798" s="20">
        <v>54.4</v>
      </c>
      <c r="E798" s="20">
        <v>49.6</v>
      </c>
      <c r="F798" s="20">
        <v>50.1</v>
      </c>
      <c r="G798" s="20">
        <v>51.5</v>
      </c>
      <c r="H798" s="33">
        <f t="shared" si="5"/>
        <v>49.6</v>
      </c>
      <c r="I798" s="16">
        <f t="shared" si="6"/>
        <v>54.4</v>
      </c>
      <c r="J798" s="16">
        <f t="shared" si="7"/>
        <v>51.18</v>
      </c>
      <c r="K798" s="16">
        <f t="array" ref="K798">10*LOG(SUM(10^(B798:G798/10)/((B798&gt;0)*1+(C798&gt;0)*1+(D798&gt;0)*1+(E798&gt;0)*1+(F798&gt;0)*1+(G798&gt;0)*1)))</f>
        <v>51.56767115</v>
      </c>
    </row>
    <row r="799">
      <c r="A799" s="9">
        <v>0.6688078703703704</v>
      </c>
      <c r="B799" s="10"/>
      <c r="C799" s="20">
        <v>49.4</v>
      </c>
      <c r="D799" s="20">
        <v>54.0</v>
      </c>
      <c r="E799" s="20">
        <v>47.2</v>
      </c>
      <c r="F799" s="20">
        <v>53.5</v>
      </c>
      <c r="G799" s="20">
        <v>50.2</v>
      </c>
      <c r="H799" s="33">
        <f t="shared" si="5"/>
        <v>47.2</v>
      </c>
      <c r="I799" s="16">
        <f t="shared" si="6"/>
        <v>54</v>
      </c>
      <c r="J799" s="16">
        <f t="shared" si="7"/>
        <v>50.86</v>
      </c>
      <c r="K799" s="16">
        <f t="array" ref="K799">10*LOG(SUM(10^(B799:G799/10)/((B799&gt;0)*1+(C799&gt;0)*1+(D799&gt;0)*1+(E799&gt;0)*1+(F799&gt;0)*1+(G799&gt;0)*1)))</f>
        <v>51.5797128</v>
      </c>
    </row>
    <row r="800">
      <c r="A800" s="9">
        <v>0.6688194444444444</v>
      </c>
      <c r="B800" s="10"/>
      <c r="C800" s="20">
        <v>51.9</v>
      </c>
      <c r="D800" s="20">
        <v>54.8</v>
      </c>
      <c r="E800" s="20">
        <v>46.2</v>
      </c>
      <c r="F800" s="20">
        <v>52.5</v>
      </c>
      <c r="G800" s="20">
        <v>51.9</v>
      </c>
      <c r="H800" s="33">
        <f t="shared" si="5"/>
        <v>46.2</v>
      </c>
      <c r="I800" s="16">
        <f t="shared" si="6"/>
        <v>54.8</v>
      </c>
      <c r="J800" s="16">
        <f t="shared" si="7"/>
        <v>51.46</v>
      </c>
      <c r="K800" s="16">
        <f t="array" ref="K800">10*LOG(SUM(10^(B800:G800/10)/((B800&gt;0)*1+(C800&gt;0)*1+(D800&gt;0)*1+(E800&gt;0)*1+(F800&gt;0)*1+(G800&gt;0)*1)))</f>
        <v>52.20774389</v>
      </c>
    </row>
    <row r="801">
      <c r="A801" s="9">
        <v>0.6688310185185186</v>
      </c>
      <c r="B801" s="10"/>
      <c r="C801" s="20">
        <v>50.9</v>
      </c>
      <c r="D801" s="20">
        <v>51.6</v>
      </c>
      <c r="E801" s="20">
        <v>49.9</v>
      </c>
      <c r="F801" s="20">
        <v>48.5</v>
      </c>
      <c r="G801" s="20">
        <v>49.3</v>
      </c>
      <c r="H801" s="33">
        <f t="shared" si="5"/>
        <v>48.5</v>
      </c>
      <c r="I801" s="16">
        <f t="shared" si="6"/>
        <v>51.6</v>
      </c>
      <c r="J801" s="16">
        <f t="shared" si="7"/>
        <v>50.04</v>
      </c>
      <c r="K801" s="16">
        <f t="array" ref="K801">10*LOG(SUM(10^(B801:G801/10)/((B801&gt;0)*1+(C801&gt;0)*1+(D801&gt;0)*1+(E801&gt;0)*1+(F801&gt;0)*1+(G801&gt;0)*1)))</f>
        <v>50.18037701</v>
      </c>
    </row>
    <row r="802">
      <c r="A802" s="9">
        <v>0.6688425925925926</v>
      </c>
      <c r="B802" s="10"/>
      <c r="C802" s="20">
        <v>51.6</v>
      </c>
      <c r="D802" s="20">
        <v>50.1</v>
      </c>
      <c r="E802" s="20">
        <v>47.3</v>
      </c>
      <c r="F802" s="20">
        <v>49.1</v>
      </c>
      <c r="G802" s="20">
        <v>49.6</v>
      </c>
      <c r="H802" s="33">
        <f t="shared" si="5"/>
        <v>47.3</v>
      </c>
      <c r="I802" s="16">
        <f t="shared" si="6"/>
        <v>51.6</v>
      </c>
      <c r="J802" s="16">
        <f t="shared" si="7"/>
        <v>49.54</v>
      </c>
      <c r="K802" s="16">
        <f t="array" ref="K802">10*LOG(SUM(10^(B802:G802/10)/((B802&gt;0)*1+(C802&gt;0)*1+(D802&gt;0)*1+(E802&gt;0)*1+(F802&gt;0)*1+(G802&gt;0)*1)))</f>
        <v>49.75947684</v>
      </c>
    </row>
    <row r="803">
      <c r="A803" s="9">
        <v>0.6688541666666666</v>
      </c>
      <c r="B803" s="10"/>
      <c r="C803" s="20">
        <v>52.0</v>
      </c>
      <c r="D803" s="20">
        <v>54.5</v>
      </c>
      <c r="E803" s="20">
        <v>48.5</v>
      </c>
      <c r="F803" s="20">
        <v>47.6</v>
      </c>
      <c r="G803" s="20">
        <v>47.2</v>
      </c>
      <c r="H803" s="33">
        <f t="shared" si="5"/>
        <v>47.2</v>
      </c>
      <c r="I803" s="16">
        <f t="shared" si="6"/>
        <v>54.5</v>
      </c>
      <c r="J803" s="16">
        <f t="shared" si="7"/>
        <v>49.96</v>
      </c>
      <c r="K803" s="16">
        <f t="array" ref="K803">10*LOG(SUM(10^(B803:G803/10)/((B803&gt;0)*1+(C803&gt;0)*1+(D803&gt;0)*1+(E803&gt;0)*1+(F803&gt;0)*1+(G803&gt;0)*1)))</f>
        <v>50.94225038</v>
      </c>
    </row>
    <row r="804">
      <c r="A804" s="9">
        <v>0.6688657407407408</v>
      </c>
      <c r="B804" s="10"/>
      <c r="C804" s="20">
        <v>53.1</v>
      </c>
      <c r="D804" s="20">
        <v>53.2</v>
      </c>
      <c r="E804" s="20">
        <v>46.4</v>
      </c>
      <c r="F804" s="20">
        <v>48.5</v>
      </c>
      <c r="G804" s="20">
        <v>47.8</v>
      </c>
      <c r="H804" s="33">
        <f t="shared" si="5"/>
        <v>46.4</v>
      </c>
      <c r="I804" s="16">
        <f t="shared" si="6"/>
        <v>53.2</v>
      </c>
      <c r="J804" s="16">
        <f t="shared" si="7"/>
        <v>49.8</v>
      </c>
      <c r="K804" s="16">
        <f t="array" ref="K804">10*LOG(SUM(10^(B804:G804/10)/((B804&gt;0)*1+(C804&gt;0)*1+(D804&gt;0)*1+(E804&gt;0)*1+(F804&gt;0)*1+(G804&gt;0)*1)))</f>
        <v>50.702644</v>
      </c>
    </row>
    <row r="805">
      <c r="A805" s="9">
        <v>0.6688773148148148</v>
      </c>
      <c r="B805" s="10"/>
      <c r="C805" s="20">
        <v>50.1</v>
      </c>
      <c r="D805" s="20">
        <v>50.5</v>
      </c>
      <c r="E805" s="20">
        <v>51.3</v>
      </c>
      <c r="F805" s="20">
        <v>47.3</v>
      </c>
      <c r="G805" s="20">
        <v>46.0</v>
      </c>
      <c r="H805" s="33">
        <f t="shared" si="5"/>
        <v>46</v>
      </c>
      <c r="I805" s="16">
        <f t="shared" si="6"/>
        <v>51.3</v>
      </c>
      <c r="J805" s="16">
        <f t="shared" si="7"/>
        <v>49.04</v>
      </c>
      <c r="K805" s="16">
        <f t="array" ref="K805">10*LOG(SUM(10^(B805:G805/10)/((B805&gt;0)*1+(C805&gt;0)*1+(D805&gt;0)*1+(E805&gt;0)*1+(F805&gt;0)*1+(G805&gt;0)*1)))</f>
        <v>49.47377181</v>
      </c>
    </row>
    <row r="806">
      <c r="A806" s="9">
        <v>0.6688888888888889</v>
      </c>
      <c r="B806" s="10"/>
      <c r="C806" s="20">
        <v>51.3</v>
      </c>
      <c r="D806" s="20">
        <v>53.6</v>
      </c>
      <c r="E806" s="20">
        <v>48.1</v>
      </c>
      <c r="F806" s="20">
        <v>50.9</v>
      </c>
      <c r="G806" s="20">
        <v>45.6</v>
      </c>
      <c r="H806" s="33">
        <f t="shared" si="5"/>
        <v>45.6</v>
      </c>
      <c r="I806" s="16">
        <f t="shared" si="6"/>
        <v>53.6</v>
      </c>
      <c r="J806" s="16">
        <f t="shared" si="7"/>
        <v>49.9</v>
      </c>
      <c r="K806" s="16">
        <f t="array" ref="K806">10*LOG(SUM(10^(B806:G806/10)/((B806&gt;0)*1+(C806&gt;0)*1+(D806&gt;0)*1+(E806&gt;0)*1+(F806&gt;0)*1+(G806&gt;0)*1)))</f>
        <v>50.70321754</v>
      </c>
    </row>
    <row r="807">
      <c r="A807" s="9">
        <v>0.668900462962963</v>
      </c>
      <c r="B807" s="10"/>
      <c r="C807" s="20">
        <v>53.0</v>
      </c>
      <c r="D807" s="20">
        <v>53.3</v>
      </c>
      <c r="E807" s="20">
        <v>47.7</v>
      </c>
      <c r="F807" s="20">
        <v>48.6</v>
      </c>
      <c r="G807" s="20">
        <v>45.0</v>
      </c>
      <c r="H807" s="33">
        <f t="shared" si="5"/>
        <v>45</v>
      </c>
      <c r="I807" s="16">
        <f t="shared" si="6"/>
        <v>53.3</v>
      </c>
      <c r="J807" s="16">
        <f t="shared" si="7"/>
        <v>49.52</v>
      </c>
      <c r="K807" s="16">
        <f t="array" ref="K807">10*LOG(SUM(10^(B807:G807/10)/((B807&gt;0)*1+(C807&gt;0)*1+(D807&gt;0)*1+(E807&gt;0)*1+(F807&gt;0)*1+(G807&gt;0)*1)))</f>
        <v>50.61659156</v>
      </c>
    </row>
    <row r="808">
      <c r="A808" s="9">
        <v>0.668912037037037</v>
      </c>
      <c r="B808" s="10"/>
      <c r="C808" s="20">
        <v>53.3</v>
      </c>
      <c r="D808" s="20">
        <v>54.2</v>
      </c>
      <c r="E808" s="20">
        <v>46.4</v>
      </c>
      <c r="F808" s="20">
        <v>47.4</v>
      </c>
      <c r="G808" s="20">
        <v>44.8</v>
      </c>
      <c r="H808" s="33">
        <f t="shared" si="5"/>
        <v>44.8</v>
      </c>
      <c r="I808" s="16">
        <f t="shared" si="6"/>
        <v>54.2</v>
      </c>
      <c r="J808" s="16">
        <f t="shared" si="7"/>
        <v>49.22</v>
      </c>
      <c r="K808" s="16">
        <f t="array" ref="K808">10*LOG(SUM(10^(B808:G808/10)/((B808&gt;0)*1+(C808&gt;0)*1+(D808&gt;0)*1+(E808&gt;0)*1+(F808&gt;0)*1+(G808&gt;0)*1)))</f>
        <v>50.83236799</v>
      </c>
    </row>
    <row r="809">
      <c r="A809" s="9">
        <v>0.6689236111111111</v>
      </c>
      <c r="B809" s="10"/>
      <c r="C809" s="20">
        <v>52.7</v>
      </c>
      <c r="D809" s="20">
        <v>50.6</v>
      </c>
      <c r="E809" s="20">
        <v>46.0</v>
      </c>
      <c r="F809" s="20">
        <v>46.7</v>
      </c>
      <c r="G809" s="20">
        <v>45.1</v>
      </c>
      <c r="H809" s="33">
        <f t="shared" si="5"/>
        <v>45.1</v>
      </c>
      <c r="I809" s="16">
        <f t="shared" si="6"/>
        <v>52.7</v>
      </c>
      <c r="J809" s="16">
        <f t="shared" si="7"/>
        <v>48.22</v>
      </c>
      <c r="K809" s="16">
        <f t="array" ref="K809">10*LOG(SUM(10^(B809:G809/10)/((B809&gt;0)*1+(C809&gt;0)*1+(D809&gt;0)*1+(E809&gt;0)*1+(F809&gt;0)*1+(G809&gt;0)*1)))</f>
        <v>49.24246891</v>
      </c>
    </row>
    <row r="810">
      <c r="A810" s="9">
        <v>0.6689351851851851</v>
      </c>
      <c r="B810" s="10"/>
      <c r="C810" s="20">
        <v>54.9</v>
      </c>
      <c r="D810" s="20">
        <v>49.4</v>
      </c>
      <c r="E810" s="20">
        <v>46.7</v>
      </c>
      <c r="F810" s="20">
        <v>47.2</v>
      </c>
      <c r="G810" s="20">
        <v>44.4</v>
      </c>
      <c r="H810" s="33">
        <f t="shared" si="5"/>
        <v>44.4</v>
      </c>
      <c r="I810" s="16">
        <f t="shared" si="6"/>
        <v>54.9</v>
      </c>
      <c r="J810" s="16">
        <f t="shared" si="7"/>
        <v>48.52</v>
      </c>
      <c r="K810" s="16">
        <f t="array" ref="K810">10*LOG(SUM(10^(B810:G810/10)/((B810&gt;0)*1+(C810&gt;0)*1+(D810&gt;0)*1+(E810&gt;0)*1+(F810&gt;0)*1+(G810&gt;0)*1)))</f>
        <v>50.19468113</v>
      </c>
    </row>
    <row r="811">
      <c r="A811" s="9">
        <v>0.6689467592592593</v>
      </c>
      <c r="B811" s="10"/>
      <c r="C811" s="20">
        <v>55.8</v>
      </c>
      <c r="D811" s="20">
        <v>56.0</v>
      </c>
      <c r="E811" s="20">
        <v>45.7</v>
      </c>
      <c r="F811" s="20">
        <v>47.7</v>
      </c>
      <c r="G811" s="20">
        <v>46.1</v>
      </c>
      <c r="H811" s="33">
        <f t="shared" si="5"/>
        <v>45.7</v>
      </c>
      <c r="I811" s="16">
        <f t="shared" si="6"/>
        <v>56</v>
      </c>
      <c r="J811" s="16">
        <f t="shared" si="7"/>
        <v>50.26</v>
      </c>
      <c r="K811" s="16">
        <f t="array" ref="K811">10*LOG(SUM(10^(B811:G811/10)/((B811&gt;0)*1+(C811&gt;0)*1+(D811&gt;0)*1+(E811&gt;0)*1+(F811&gt;0)*1+(G811&gt;0)*1)))</f>
        <v>52.62485966</v>
      </c>
    </row>
    <row r="812">
      <c r="A812" s="9">
        <v>0.6689583333333333</v>
      </c>
      <c r="B812" s="10"/>
      <c r="C812" s="20">
        <v>53.5</v>
      </c>
      <c r="D812" s="20">
        <v>57.5</v>
      </c>
      <c r="E812" s="20">
        <v>44.3</v>
      </c>
      <c r="F812" s="20">
        <v>48.9</v>
      </c>
      <c r="G812" s="20">
        <v>47.9</v>
      </c>
      <c r="H812" s="33">
        <f t="shared" si="5"/>
        <v>44.3</v>
      </c>
      <c r="I812" s="16">
        <f t="shared" si="6"/>
        <v>57.5</v>
      </c>
      <c r="J812" s="16">
        <f t="shared" si="7"/>
        <v>50.42</v>
      </c>
      <c r="K812" s="16">
        <f t="array" ref="K812">10*LOG(SUM(10^(B812:G812/10)/((B812&gt;0)*1+(C812&gt;0)*1+(D812&gt;0)*1+(E812&gt;0)*1+(F812&gt;0)*1+(G812&gt;0)*1)))</f>
        <v>52.79855766</v>
      </c>
    </row>
    <row r="813">
      <c r="A813" s="9">
        <v>0.6689699074074074</v>
      </c>
      <c r="B813" s="10"/>
      <c r="C813" s="20">
        <v>54.0</v>
      </c>
      <c r="D813" s="20">
        <v>57.2</v>
      </c>
      <c r="E813" s="20">
        <v>44.1</v>
      </c>
      <c r="F813" s="20">
        <v>49.2</v>
      </c>
      <c r="G813" s="20">
        <v>45.6</v>
      </c>
      <c r="H813" s="33">
        <f t="shared" si="5"/>
        <v>44.1</v>
      </c>
      <c r="I813" s="16">
        <f t="shared" si="6"/>
        <v>57.2</v>
      </c>
      <c r="J813" s="16">
        <f t="shared" si="7"/>
        <v>50.02</v>
      </c>
      <c r="K813" s="16">
        <f t="array" ref="K813">10*LOG(SUM(10^(B813:G813/10)/((B813&gt;0)*1+(C813&gt;0)*1+(D813&gt;0)*1+(E813&gt;0)*1+(F813&gt;0)*1+(G813&gt;0)*1)))</f>
        <v>52.65376968</v>
      </c>
    </row>
    <row r="814">
      <c r="A814" s="9">
        <v>0.6689814814814815</v>
      </c>
      <c r="B814" s="10"/>
      <c r="C814" s="20">
        <v>53.4</v>
      </c>
      <c r="D814" s="20">
        <v>48.8</v>
      </c>
      <c r="E814" s="20">
        <v>40.6</v>
      </c>
      <c r="F814" s="20">
        <v>48.4</v>
      </c>
      <c r="G814" s="20">
        <v>45.3</v>
      </c>
      <c r="H814" s="33">
        <f t="shared" si="5"/>
        <v>40.6</v>
      </c>
      <c r="I814" s="16">
        <f t="shared" si="6"/>
        <v>53.4</v>
      </c>
      <c r="J814" s="16">
        <f t="shared" si="7"/>
        <v>47.3</v>
      </c>
      <c r="K814" s="16">
        <f t="array" ref="K814">10*LOG(SUM(10^(B814:G814/10)/((B814&gt;0)*1+(C814&gt;0)*1+(D814&gt;0)*1+(E814&gt;0)*1+(F814&gt;0)*1+(G814&gt;0)*1)))</f>
        <v>49.12948606</v>
      </c>
    </row>
    <row r="815">
      <c r="A815" s="9">
        <v>0.6689930555555555</v>
      </c>
      <c r="B815" s="10"/>
      <c r="C815" s="20">
        <v>54.4</v>
      </c>
      <c r="D815" s="20">
        <v>47.6</v>
      </c>
      <c r="E815" s="20">
        <v>40.7</v>
      </c>
      <c r="F815" s="20">
        <v>46.9</v>
      </c>
      <c r="G815" s="20">
        <v>44.7</v>
      </c>
      <c r="H815" s="33">
        <f t="shared" si="5"/>
        <v>40.7</v>
      </c>
      <c r="I815" s="16">
        <f t="shared" si="6"/>
        <v>54.4</v>
      </c>
      <c r="J815" s="16">
        <f t="shared" si="7"/>
        <v>46.86</v>
      </c>
      <c r="K815" s="16">
        <f t="array" ref="K815">10*LOG(SUM(10^(B815:G815/10)/((B815&gt;0)*1+(C815&gt;0)*1+(D815&gt;0)*1+(E815&gt;0)*1+(F815&gt;0)*1+(G815&gt;0)*1)))</f>
        <v>49.27582647</v>
      </c>
    </row>
    <row r="816">
      <c r="A816" s="9">
        <v>0.6690046296296296</v>
      </c>
      <c r="B816" s="10"/>
      <c r="C816" s="20">
        <v>53.6</v>
      </c>
      <c r="D816" s="20">
        <v>48.6</v>
      </c>
      <c r="E816" s="20">
        <v>43.3</v>
      </c>
      <c r="F816" s="20">
        <v>45.0</v>
      </c>
      <c r="G816" s="20">
        <v>45.0</v>
      </c>
      <c r="H816" s="33">
        <f t="shared" si="5"/>
        <v>43.3</v>
      </c>
      <c r="I816" s="16">
        <f t="shared" si="6"/>
        <v>53.6</v>
      </c>
      <c r="J816" s="16">
        <f t="shared" si="7"/>
        <v>47.1</v>
      </c>
      <c r="K816" s="16">
        <f t="array" ref="K816">10*LOG(SUM(10^(B816:G816/10)/((B816&gt;0)*1+(C816&gt;0)*1+(D816&gt;0)*1+(E816&gt;0)*1+(F816&gt;0)*1+(G816&gt;0)*1)))</f>
        <v>48.87793385</v>
      </c>
    </row>
    <row r="817">
      <c r="A817" s="9">
        <v>0.6690162037037037</v>
      </c>
      <c r="B817" s="10"/>
      <c r="C817" s="20">
        <v>51.5</v>
      </c>
      <c r="D817" s="20">
        <v>48.3</v>
      </c>
      <c r="E817" s="20">
        <v>48.6</v>
      </c>
      <c r="F817" s="20">
        <v>46.9</v>
      </c>
      <c r="G817" s="20">
        <v>44.5</v>
      </c>
      <c r="H817" s="33">
        <f t="shared" si="5"/>
        <v>44.5</v>
      </c>
      <c r="I817" s="16">
        <f t="shared" si="6"/>
        <v>51.5</v>
      </c>
      <c r="J817" s="16">
        <f t="shared" si="7"/>
        <v>47.96</v>
      </c>
      <c r="K817" s="16">
        <f t="array" ref="K817">10*LOG(SUM(10^(B817:G817/10)/((B817&gt;0)*1+(C817&gt;0)*1+(D817&gt;0)*1+(E817&gt;0)*1+(F817&gt;0)*1+(G817&gt;0)*1)))</f>
        <v>48.55480824</v>
      </c>
    </row>
    <row r="818">
      <c r="A818" s="9">
        <v>0.6690277777777778</v>
      </c>
      <c r="B818" s="10"/>
      <c r="C818" s="20">
        <v>51.6</v>
      </c>
      <c r="D818" s="20">
        <v>47.8</v>
      </c>
      <c r="E818" s="20">
        <v>46.8</v>
      </c>
      <c r="F818" s="20">
        <v>47.3</v>
      </c>
      <c r="G818" s="20">
        <v>45.3</v>
      </c>
      <c r="H818" s="33">
        <f t="shared" si="5"/>
        <v>45.3</v>
      </c>
      <c r="I818" s="16">
        <f t="shared" si="6"/>
        <v>51.6</v>
      </c>
      <c r="J818" s="16">
        <f t="shared" si="7"/>
        <v>47.76</v>
      </c>
      <c r="K818" s="16">
        <f t="array" ref="K818">10*LOG(SUM(10^(B818:G818/10)/((B818&gt;0)*1+(C818&gt;0)*1+(D818&gt;0)*1+(E818&gt;0)*1+(F818&gt;0)*1+(G818&gt;0)*1)))</f>
        <v>48.32830095</v>
      </c>
    </row>
    <row r="819">
      <c r="A819" s="9">
        <v>0.6690393518518518</v>
      </c>
      <c r="B819" s="10"/>
      <c r="C819" s="20">
        <v>49.4</v>
      </c>
      <c r="D819" s="20">
        <v>52.7</v>
      </c>
      <c r="E819" s="20">
        <v>48.2</v>
      </c>
      <c r="F819" s="20">
        <v>46.4</v>
      </c>
      <c r="G819" s="20">
        <v>44.3</v>
      </c>
      <c r="H819" s="33">
        <f t="shared" si="5"/>
        <v>44.3</v>
      </c>
      <c r="I819" s="16">
        <f t="shared" si="6"/>
        <v>52.7</v>
      </c>
      <c r="J819" s="16">
        <f t="shared" si="7"/>
        <v>48.2</v>
      </c>
      <c r="K819" s="16">
        <f t="array" ref="K819">10*LOG(SUM(10^(B819:G819/10)/((B819&gt;0)*1+(C819&gt;0)*1+(D819&gt;0)*1+(E819&gt;0)*1+(F819&gt;0)*1+(G819&gt;0)*1)))</f>
        <v>49.13752781</v>
      </c>
    </row>
    <row r="820">
      <c r="A820" s="9">
        <v>0.669050925925926</v>
      </c>
      <c r="B820" s="10"/>
      <c r="C820" s="20">
        <v>48.9</v>
      </c>
      <c r="D820" s="20">
        <v>54.0</v>
      </c>
      <c r="E820" s="20">
        <v>54.1</v>
      </c>
      <c r="F820" s="20">
        <v>46.4</v>
      </c>
      <c r="G820" s="20">
        <v>45.2</v>
      </c>
      <c r="H820" s="33">
        <f t="shared" si="5"/>
        <v>45.2</v>
      </c>
      <c r="I820" s="16">
        <f t="shared" si="6"/>
        <v>54.1</v>
      </c>
      <c r="J820" s="16">
        <f t="shared" si="7"/>
        <v>49.72</v>
      </c>
      <c r="K820" s="16">
        <f t="array" ref="K820">10*LOG(SUM(10^(B820:G820/10)/((B820&gt;0)*1+(C820&gt;0)*1+(D820&gt;0)*1+(E820&gt;0)*1+(F820&gt;0)*1+(G820&gt;0)*1)))</f>
        <v>51.22293637</v>
      </c>
    </row>
    <row r="821">
      <c r="A821" s="9">
        <v>0.6690625</v>
      </c>
      <c r="B821" s="10"/>
      <c r="C821" s="20">
        <v>48.8</v>
      </c>
      <c r="D821" s="20">
        <v>53.6</v>
      </c>
      <c r="E821" s="20">
        <v>50.8</v>
      </c>
      <c r="F821" s="20">
        <v>47.2</v>
      </c>
      <c r="G821" s="20">
        <v>45.6</v>
      </c>
      <c r="H821" s="33">
        <f t="shared" si="5"/>
        <v>45.6</v>
      </c>
      <c r="I821" s="16">
        <f t="shared" si="6"/>
        <v>53.6</v>
      </c>
      <c r="J821" s="16">
        <f t="shared" si="7"/>
        <v>49.2</v>
      </c>
      <c r="K821" s="16">
        <f t="array" ref="K821">10*LOG(SUM(10^(B821:G821/10)/((B821&gt;0)*1+(C821&gt;0)*1+(D821&gt;0)*1+(E821&gt;0)*1+(F821&gt;0)*1+(G821&gt;0)*1)))</f>
        <v>50.11959754</v>
      </c>
    </row>
    <row r="822">
      <c r="A822" s="9">
        <v>0.669074074074074</v>
      </c>
      <c r="B822" s="10"/>
      <c r="C822" s="20">
        <v>49.4</v>
      </c>
      <c r="D822" s="20">
        <v>48.9</v>
      </c>
      <c r="E822" s="20">
        <v>50.3</v>
      </c>
      <c r="F822" s="20">
        <v>50.5</v>
      </c>
      <c r="G822" s="20">
        <v>45.2</v>
      </c>
      <c r="H822" s="33">
        <f t="shared" si="5"/>
        <v>45.2</v>
      </c>
      <c r="I822" s="16">
        <f t="shared" si="6"/>
        <v>50.5</v>
      </c>
      <c r="J822" s="16">
        <f t="shared" si="7"/>
        <v>48.86</v>
      </c>
      <c r="K822" s="16">
        <f t="array" ref="K822">10*LOG(SUM(10^(B822:G822/10)/((B822&gt;0)*1+(C822&gt;0)*1+(D822&gt;0)*1+(E822&gt;0)*1+(F822&gt;0)*1+(G822&gt;0)*1)))</f>
        <v>49.21362802</v>
      </c>
    </row>
    <row r="823">
      <c r="A823" s="9">
        <v>0.6690856481481482</v>
      </c>
      <c r="B823" s="10"/>
      <c r="C823" s="20">
        <v>50.0</v>
      </c>
      <c r="D823" s="20">
        <v>49.8</v>
      </c>
      <c r="E823" s="20">
        <v>49.4</v>
      </c>
      <c r="F823" s="20">
        <v>49.3</v>
      </c>
      <c r="G823" s="20">
        <v>44.4</v>
      </c>
      <c r="H823" s="33">
        <f t="shared" si="5"/>
        <v>44.4</v>
      </c>
      <c r="I823" s="16">
        <f t="shared" si="6"/>
        <v>50</v>
      </c>
      <c r="J823" s="16">
        <f t="shared" si="7"/>
        <v>48.58</v>
      </c>
      <c r="K823" s="16">
        <f t="array" ref="K823">10*LOG(SUM(10^(B823:G823/10)/((B823&gt;0)*1+(C823&gt;0)*1+(D823&gt;0)*1+(E823&gt;0)*1+(F823&gt;0)*1+(G823&gt;0)*1)))</f>
        <v>48.9790485</v>
      </c>
    </row>
    <row r="824">
      <c r="A824" s="9">
        <v>0.6690972222222222</v>
      </c>
      <c r="B824" s="10"/>
      <c r="C824" s="20">
        <v>50.2</v>
      </c>
      <c r="D824" s="20">
        <v>55.3</v>
      </c>
      <c r="E824" s="20">
        <v>50.3</v>
      </c>
      <c r="F824" s="20">
        <v>50.0</v>
      </c>
      <c r="G824" s="20">
        <v>44.5</v>
      </c>
      <c r="H824" s="33">
        <f t="shared" si="5"/>
        <v>44.5</v>
      </c>
      <c r="I824" s="16">
        <f t="shared" si="6"/>
        <v>55.3</v>
      </c>
      <c r="J824" s="16">
        <f t="shared" si="7"/>
        <v>50.06</v>
      </c>
      <c r="K824" s="16">
        <f t="array" ref="K824">10*LOG(SUM(10^(B824:G824/10)/((B824&gt;0)*1+(C824&gt;0)*1+(D824&gt;0)*1+(E824&gt;0)*1+(F824&gt;0)*1+(G824&gt;0)*1)))</f>
        <v>51.32831819</v>
      </c>
    </row>
    <row r="825">
      <c r="A825" s="9">
        <v>0.6691087962962963</v>
      </c>
      <c r="B825" s="10"/>
      <c r="C825" s="20">
        <v>49.1</v>
      </c>
      <c r="D825" s="20">
        <v>51.0</v>
      </c>
      <c r="E825" s="20">
        <v>50.8</v>
      </c>
      <c r="F825" s="20">
        <v>50.1</v>
      </c>
      <c r="G825" s="20">
        <v>44.1</v>
      </c>
      <c r="H825" s="33">
        <f t="shared" si="5"/>
        <v>44.1</v>
      </c>
      <c r="I825" s="16">
        <f t="shared" si="6"/>
        <v>51</v>
      </c>
      <c r="J825" s="16">
        <f t="shared" si="7"/>
        <v>49.02</v>
      </c>
      <c r="K825" s="16">
        <f t="array" ref="K825">10*LOG(SUM(10^(B825:G825/10)/((B825&gt;0)*1+(C825&gt;0)*1+(D825&gt;0)*1+(E825&gt;0)*1+(F825&gt;0)*1+(G825&gt;0)*1)))</f>
        <v>49.59457632</v>
      </c>
    </row>
    <row r="826">
      <c r="A826" s="9">
        <v>0.6691203703703704</v>
      </c>
      <c r="B826" s="10"/>
      <c r="C826" s="20">
        <v>51.5</v>
      </c>
      <c r="D826" s="20">
        <v>55.4</v>
      </c>
      <c r="E826" s="20">
        <v>51.7</v>
      </c>
      <c r="F826" s="20">
        <v>49.4</v>
      </c>
      <c r="G826" s="20">
        <v>43.3</v>
      </c>
      <c r="H826" s="33">
        <f t="shared" si="5"/>
        <v>43.3</v>
      </c>
      <c r="I826" s="16">
        <f t="shared" si="6"/>
        <v>55.4</v>
      </c>
      <c r="J826" s="16">
        <f t="shared" si="7"/>
        <v>50.26</v>
      </c>
      <c r="K826" s="16">
        <f t="array" ref="K826">10*LOG(SUM(10^(B826:G826/10)/((B826&gt;0)*1+(C826&gt;0)*1+(D826&gt;0)*1+(E826&gt;0)*1+(F826&gt;0)*1+(G826&gt;0)*1)))</f>
        <v>51.72823772</v>
      </c>
    </row>
    <row r="827">
      <c r="A827" s="9">
        <v>0.6691319444444445</v>
      </c>
      <c r="B827" s="10"/>
      <c r="C827" s="20">
        <v>52.9</v>
      </c>
      <c r="D827" s="20">
        <v>53.8</v>
      </c>
      <c r="E827" s="20">
        <v>51.8</v>
      </c>
      <c r="F827" s="20">
        <v>47.9</v>
      </c>
      <c r="G827" s="20">
        <v>43.9</v>
      </c>
      <c r="H827" s="33">
        <f t="shared" si="5"/>
        <v>43.9</v>
      </c>
      <c r="I827" s="16">
        <f t="shared" si="6"/>
        <v>53.8</v>
      </c>
      <c r="J827" s="16">
        <f t="shared" si="7"/>
        <v>50.06</v>
      </c>
      <c r="K827" s="16">
        <f t="array" ref="K827">10*LOG(SUM(10^(B827:G827/10)/((B827&gt;0)*1+(C827&gt;0)*1+(D827&gt;0)*1+(E827&gt;0)*1+(F827&gt;0)*1+(G827&gt;0)*1)))</f>
        <v>51.28678023</v>
      </c>
    </row>
    <row r="828">
      <c r="A828" s="9">
        <v>0.6691435185185185</v>
      </c>
      <c r="B828" s="10"/>
      <c r="C828" s="20">
        <v>50.7</v>
      </c>
      <c r="D828" s="20">
        <v>55.1</v>
      </c>
      <c r="E828" s="20">
        <v>52.2</v>
      </c>
      <c r="F828" s="20">
        <v>49.0</v>
      </c>
      <c r="G828" s="20">
        <v>44.1</v>
      </c>
      <c r="H828" s="33">
        <f t="shared" si="5"/>
        <v>44.1</v>
      </c>
      <c r="I828" s="16">
        <f t="shared" si="6"/>
        <v>55.1</v>
      </c>
      <c r="J828" s="16">
        <f t="shared" si="7"/>
        <v>50.22</v>
      </c>
      <c r="K828" s="16">
        <f t="array" ref="K828">10*LOG(SUM(10^(B828:G828/10)/((B828&gt;0)*1+(C828&gt;0)*1+(D828&gt;0)*1+(E828&gt;0)*1+(F828&gt;0)*1+(G828&gt;0)*1)))</f>
        <v>51.53619699</v>
      </c>
    </row>
    <row r="829">
      <c r="A829" s="9">
        <v>0.6691550925925925</v>
      </c>
      <c r="B829" s="10"/>
      <c r="C829" s="20">
        <v>47.8</v>
      </c>
      <c r="D829" s="20">
        <v>53.7</v>
      </c>
      <c r="E829" s="20">
        <v>52.8</v>
      </c>
      <c r="F829" s="20">
        <v>48.9</v>
      </c>
      <c r="G829" s="20">
        <v>44.9</v>
      </c>
      <c r="H829" s="33">
        <f t="shared" si="5"/>
        <v>44.9</v>
      </c>
      <c r="I829" s="16">
        <f t="shared" si="6"/>
        <v>53.7</v>
      </c>
      <c r="J829" s="16">
        <f t="shared" si="7"/>
        <v>49.62</v>
      </c>
      <c r="K829" s="16">
        <f t="array" ref="K829">10*LOG(SUM(10^(B829:G829/10)/((B829&gt;0)*1+(C829&gt;0)*1+(D829&gt;0)*1+(E829&gt;0)*1+(F829&gt;0)*1+(G829&gt;0)*1)))</f>
        <v>50.74636235</v>
      </c>
    </row>
    <row r="830">
      <c r="A830" s="9">
        <v>0.6691666666666667</v>
      </c>
      <c r="B830" s="10"/>
      <c r="C830" s="20">
        <v>48.8</v>
      </c>
      <c r="D830" s="20">
        <v>63.2</v>
      </c>
      <c r="E830" s="20">
        <v>53.2</v>
      </c>
      <c r="F830" s="20">
        <v>49.8</v>
      </c>
      <c r="G830" s="20">
        <v>43.5</v>
      </c>
      <c r="H830" s="33">
        <f t="shared" si="5"/>
        <v>43.5</v>
      </c>
      <c r="I830" s="16">
        <f t="shared" si="6"/>
        <v>63.2</v>
      </c>
      <c r="J830" s="16">
        <f t="shared" si="7"/>
        <v>51.7</v>
      </c>
      <c r="K830" s="16">
        <f t="array" ref="K830">10*LOG(SUM(10^(B830:G830/10)/((B830&gt;0)*1+(C830&gt;0)*1+(D830&gt;0)*1+(E830&gt;0)*1+(F830&gt;0)*1+(G830&gt;0)*1)))</f>
        <v>56.97572975</v>
      </c>
    </row>
    <row r="831">
      <c r="A831" s="9">
        <v>0.6691782407407407</v>
      </c>
      <c r="B831" s="10"/>
      <c r="C831" s="20">
        <v>48.2</v>
      </c>
      <c r="D831" s="20">
        <v>64.1</v>
      </c>
      <c r="E831" s="20">
        <v>54.0</v>
      </c>
      <c r="F831" s="20">
        <v>52.0</v>
      </c>
      <c r="G831" s="20">
        <v>43.3</v>
      </c>
      <c r="H831" s="33">
        <f t="shared" si="5"/>
        <v>43.3</v>
      </c>
      <c r="I831" s="16">
        <f t="shared" si="6"/>
        <v>64.1</v>
      </c>
      <c r="J831" s="16">
        <f t="shared" si="7"/>
        <v>52.32</v>
      </c>
      <c r="K831" s="16">
        <f t="array" ref="K831">10*LOG(SUM(10^(B831:G831/10)/((B831&gt;0)*1+(C831&gt;0)*1+(D831&gt;0)*1+(E831&gt;0)*1+(F831&gt;0)*1+(G831&gt;0)*1)))</f>
        <v>57.87817924</v>
      </c>
    </row>
    <row r="832">
      <c r="A832" s="9">
        <v>0.6691898148148148</v>
      </c>
      <c r="B832" s="10"/>
      <c r="C832" s="20">
        <v>47.1</v>
      </c>
      <c r="D832" s="20">
        <v>55.4</v>
      </c>
      <c r="E832" s="20">
        <v>64.9</v>
      </c>
      <c r="F832" s="20">
        <v>51.7</v>
      </c>
      <c r="G832" s="20">
        <v>44.0</v>
      </c>
      <c r="H832" s="33">
        <f t="shared" si="5"/>
        <v>44</v>
      </c>
      <c r="I832" s="16">
        <f t="shared" si="6"/>
        <v>64.9</v>
      </c>
      <c r="J832" s="16">
        <f t="shared" si="7"/>
        <v>52.62</v>
      </c>
      <c r="K832" s="16">
        <f t="array" ref="K832">10*LOG(SUM(10^(B832:G832/10)/((B832&gt;0)*1+(C832&gt;0)*1+(D832&gt;0)*1+(E832&gt;0)*1+(F832&gt;0)*1+(G832&gt;0)*1)))</f>
        <v>58.64671138</v>
      </c>
    </row>
    <row r="833">
      <c r="A833" s="9">
        <v>0.6692013888888889</v>
      </c>
      <c r="B833" s="10"/>
      <c r="C833" s="20">
        <v>47.8</v>
      </c>
      <c r="D833" s="20">
        <v>61.0</v>
      </c>
      <c r="E833" s="20">
        <v>51.9</v>
      </c>
      <c r="F833" s="20">
        <v>50.3</v>
      </c>
      <c r="G833" s="20">
        <v>43.6</v>
      </c>
      <c r="H833" s="33">
        <f t="shared" si="5"/>
        <v>43.6</v>
      </c>
      <c r="I833" s="16">
        <f t="shared" si="6"/>
        <v>61</v>
      </c>
      <c r="J833" s="16">
        <f t="shared" si="7"/>
        <v>50.92</v>
      </c>
      <c r="K833" s="16">
        <f t="array" ref="K833">10*LOG(SUM(10^(B833:G833/10)/((B833&gt;0)*1+(C833&gt;0)*1+(D833&gt;0)*1+(E833&gt;0)*1+(F833&gt;0)*1+(G833&gt;0)*1)))</f>
        <v>55.06268105</v>
      </c>
    </row>
    <row r="834">
      <c r="A834" s="9">
        <v>0.669212962962963</v>
      </c>
      <c r="B834" s="10"/>
      <c r="C834" s="20">
        <v>47.0</v>
      </c>
      <c r="D834" s="20">
        <v>57.5</v>
      </c>
      <c r="E834" s="20">
        <v>50.3</v>
      </c>
      <c r="F834" s="20">
        <v>54.4</v>
      </c>
      <c r="G834" s="20">
        <v>43.2</v>
      </c>
      <c r="H834" s="33">
        <f t="shared" si="5"/>
        <v>43.2</v>
      </c>
      <c r="I834" s="16">
        <f t="shared" si="6"/>
        <v>57.5</v>
      </c>
      <c r="J834" s="16">
        <f t="shared" si="7"/>
        <v>50.48</v>
      </c>
      <c r="K834" s="16">
        <f t="array" ref="K834">10*LOG(SUM(10^(B834:G834/10)/((B834&gt;0)*1+(C834&gt;0)*1+(D834&gt;0)*1+(E834&gt;0)*1+(F834&gt;0)*1+(G834&gt;0)*1)))</f>
        <v>53.07893272</v>
      </c>
    </row>
    <row r="835">
      <c r="A835" s="9">
        <v>0.669224537037037</v>
      </c>
      <c r="B835" s="10"/>
      <c r="C835" s="20">
        <v>46.5</v>
      </c>
      <c r="D835" s="20">
        <v>58.2</v>
      </c>
      <c r="E835" s="20">
        <v>51.1</v>
      </c>
      <c r="F835" s="20">
        <v>54.8</v>
      </c>
      <c r="G835" s="20">
        <v>44.0</v>
      </c>
      <c r="H835" s="33">
        <f t="shared" si="5"/>
        <v>44</v>
      </c>
      <c r="I835" s="16">
        <f t="shared" si="6"/>
        <v>58.2</v>
      </c>
      <c r="J835" s="16">
        <f t="shared" si="7"/>
        <v>50.92</v>
      </c>
      <c r="K835" s="16">
        <f t="array" ref="K835">10*LOG(SUM(10^(B835:G835/10)/((B835&gt;0)*1+(C835&gt;0)*1+(D835&gt;0)*1+(E835&gt;0)*1+(F835&gt;0)*1+(G835&gt;0)*1)))</f>
        <v>53.65975094</v>
      </c>
    </row>
    <row r="836">
      <c r="A836" s="23">
        <v>0.6692361111111111</v>
      </c>
      <c r="B836" s="25"/>
      <c r="C836" s="25">
        <v>45.3</v>
      </c>
      <c r="D836" s="25">
        <v>60.9</v>
      </c>
      <c r="E836" s="25">
        <v>50.2</v>
      </c>
      <c r="F836" s="25">
        <v>53.1</v>
      </c>
      <c r="G836" s="25">
        <v>43.8</v>
      </c>
      <c r="H836" s="34">
        <f t="shared" si="5"/>
        <v>43.8</v>
      </c>
      <c r="I836" s="24">
        <f t="shared" si="6"/>
        <v>60.9</v>
      </c>
      <c r="J836" s="16">
        <f t="shared" si="7"/>
        <v>50.66</v>
      </c>
      <c r="K836" s="16">
        <f t="array" ref="K836">10*LOG(SUM(10^(B836:G836/10)/((B836&gt;0)*1+(C836&gt;0)*1+(D836&gt;0)*1+(E836&gt;0)*1+(F836&gt;0)*1+(G836&gt;0)*1)))</f>
        <v>55.04342843</v>
      </c>
      <c r="L836" s="26" t="s">
        <v>48</v>
      </c>
      <c r="M836" s="26" t="s">
        <v>37</v>
      </c>
      <c r="N836" s="26" t="s">
        <v>35</v>
      </c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</row>
    <row r="837">
      <c r="A837" s="9">
        <v>0.6692476851851852</v>
      </c>
      <c r="B837" s="10"/>
      <c r="C837" s="20">
        <v>44.8</v>
      </c>
      <c r="D837" s="20">
        <v>60.1</v>
      </c>
      <c r="E837" s="20">
        <v>47.5</v>
      </c>
      <c r="F837" s="20">
        <v>49.0</v>
      </c>
      <c r="G837" s="20">
        <v>43.4</v>
      </c>
      <c r="H837" s="33">
        <f t="shared" si="5"/>
        <v>43.4</v>
      </c>
      <c r="I837" s="16">
        <f t="shared" si="6"/>
        <v>60.1</v>
      </c>
      <c r="J837" s="16">
        <f t="shared" si="7"/>
        <v>48.96</v>
      </c>
      <c r="K837" s="16">
        <f t="array" ref="K837">10*LOG(SUM(10^(B837:G837/10)/((B837&gt;0)*1+(C837&gt;0)*1+(D837&gt;0)*1+(E837&gt;0)*1+(F837&gt;0)*1+(G837&gt;0)*1)))</f>
        <v>53.84187796</v>
      </c>
    </row>
    <row r="838">
      <c r="A838" s="9">
        <v>0.6692592592592592</v>
      </c>
      <c r="B838" s="10"/>
      <c r="C838" s="20">
        <v>46.4</v>
      </c>
      <c r="D838" s="20">
        <v>54.7</v>
      </c>
      <c r="E838" s="20">
        <v>47.2</v>
      </c>
      <c r="F838" s="20">
        <v>50.2</v>
      </c>
      <c r="G838" s="20">
        <v>43.1</v>
      </c>
      <c r="H838" s="33">
        <f t="shared" si="5"/>
        <v>43.1</v>
      </c>
      <c r="I838" s="16">
        <f t="shared" si="6"/>
        <v>54.7</v>
      </c>
      <c r="J838" s="16">
        <f t="shared" si="7"/>
        <v>48.32</v>
      </c>
      <c r="K838" s="16">
        <f t="array" ref="K838">10*LOG(SUM(10^(B838:G838/10)/((B838&gt;0)*1+(C838&gt;0)*1+(D838&gt;0)*1+(E838&gt;0)*1+(F838&gt;0)*1+(G838&gt;0)*1)))</f>
        <v>50.14003182</v>
      </c>
    </row>
    <row r="839">
      <c r="A839" s="9">
        <v>0.6692708333333334</v>
      </c>
      <c r="B839" s="10"/>
      <c r="C839" s="20">
        <v>46.4</v>
      </c>
      <c r="D839" s="20">
        <v>54.4</v>
      </c>
      <c r="E839" s="20">
        <v>48.4</v>
      </c>
      <c r="F839" s="20">
        <v>50.1</v>
      </c>
      <c r="G839" s="20">
        <v>43.5</v>
      </c>
      <c r="H839" s="33">
        <f t="shared" si="5"/>
        <v>43.5</v>
      </c>
      <c r="I839" s="16">
        <f t="shared" si="6"/>
        <v>54.4</v>
      </c>
      <c r="J839" s="16">
        <f t="shared" si="7"/>
        <v>48.56</v>
      </c>
      <c r="K839" s="16">
        <f t="array" ref="K839">10*LOG(SUM(10^(B839:G839/10)/((B839&gt;0)*1+(C839&gt;0)*1+(D839&gt;0)*1+(E839&gt;0)*1+(F839&gt;0)*1+(G839&gt;0)*1)))</f>
        <v>50.11126248</v>
      </c>
    </row>
    <row r="840">
      <c r="A840" s="9">
        <v>0.6692824074074074</v>
      </c>
      <c r="B840" s="10"/>
      <c r="C840" s="20">
        <v>46.0</v>
      </c>
      <c r="D840" s="20">
        <v>63.0</v>
      </c>
      <c r="E840" s="20">
        <v>48.6</v>
      </c>
      <c r="F840" s="20">
        <v>52.5</v>
      </c>
      <c r="G840" s="20">
        <v>43.0</v>
      </c>
      <c r="H840" s="33">
        <f t="shared" si="5"/>
        <v>43</v>
      </c>
      <c r="I840" s="16">
        <f t="shared" si="6"/>
        <v>63</v>
      </c>
      <c r="J840" s="16">
        <f t="shared" si="7"/>
        <v>50.62</v>
      </c>
      <c r="K840" s="16">
        <f t="array" ref="K840">10*LOG(SUM(10^(B840:G840/10)/((B840&gt;0)*1+(C840&gt;0)*1+(D840&gt;0)*1+(E840&gt;0)*1+(F840&gt;0)*1+(G840&gt;0)*1)))</f>
        <v>56.63757105</v>
      </c>
    </row>
    <row r="841">
      <c r="A841" s="9">
        <v>0.6692939814814814</v>
      </c>
      <c r="B841" s="10"/>
      <c r="C841" s="20">
        <v>51.5</v>
      </c>
      <c r="D841" s="20">
        <v>60.6</v>
      </c>
      <c r="E841" s="20">
        <v>46.3</v>
      </c>
      <c r="F841" s="20">
        <v>48.7</v>
      </c>
      <c r="G841" s="20">
        <v>43.2</v>
      </c>
      <c r="H841" s="33">
        <f t="shared" si="5"/>
        <v>43.2</v>
      </c>
      <c r="I841" s="16">
        <f t="shared" si="6"/>
        <v>60.6</v>
      </c>
      <c r="J841" s="16">
        <f t="shared" si="7"/>
        <v>50.06</v>
      </c>
      <c r="K841" s="16">
        <f t="array" ref="K841">10*LOG(SUM(10^(B841:G841/10)/((B841&gt;0)*1+(C841&gt;0)*1+(D841&gt;0)*1+(E841&gt;0)*1+(F841&gt;0)*1+(G841&gt;0)*1)))</f>
        <v>54.55481454</v>
      </c>
    </row>
    <row r="842">
      <c r="A842" s="9">
        <v>0.6693055555555556</v>
      </c>
      <c r="B842" s="10"/>
      <c r="C842" s="20">
        <v>49.2</v>
      </c>
      <c r="D842" s="20">
        <v>61.3</v>
      </c>
      <c r="E842" s="20">
        <v>46.9</v>
      </c>
      <c r="F842" s="20">
        <v>48.4</v>
      </c>
      <c r="G842" s="20">
        <v>43.3</v>
      </c>
      <c r="H842" s="33">
        <f t="shared" si="5"/>
        <v>43.3</v>
      </c>
      <c r="I842" s="16">
        <f t="shared" si="6"/>
        <v>61.3</v>
      </c>
      <c r="J842" s="16">
        <f t="shared" si="7"/>
        <v>49.82</v>
      </c>
      <c r="K842" s="16">
        <f t="array" ref="K842">10*LOG(SUM(10^(B842:G842/10)/((B842&gt;0)*1+(C842&gt;0)*1+(D842&gt;0)*1+(E842&gt;0)*1+(F842&gt;0)*1+(G842&gt;0)*1)))</f>
        <v>54.9739436</v>
      </c>
    </row>
    <row r="843">
      <c r="A843" s="9">
        <v>0.6693171296296296</v>
      </c>
      <c r="B843" s="10"/>
      <c r="C843" s="20">
        <v>46.7</v>
      </c>
      <c r="D843" s="20">
        <v>57.2</v>
      </c>
      <c r="E843" s="20">
        <v>44.4</v>
      </c>
      <c r="F843" s="20">
        <v>49.8</v>
      </c>
      <c r="G843" s="20">
        <v>44.0</v>
      </c>
      <c r="H843" s="33">
        <f t="shared" si="5"/>
        <v>44</v>
      </c>
      <c r="I843" s="16">
        <f t="shared" si="6"/>
        <v>57.2</v>
      </c>
      <c r="J843" s="16">
        <f t="shared" si="7"/>
        <v>48.42</v>
      </c>
      <c r="K843" s="16">
        <f t="array" ref="K843">10*LOG(SUM(10^(B843:G843/10)/((B843&gt;0)*1+(C843&gt;0)*1+(D843&gt;0)*1+(E843&gt;0)*1+(F843&gt;0)*1+(G843&gt;0)*1)))</f>
        <v>51.58207074</v>
      </c>
    </row>
    <row r="844">
      <c r="A844" s="9">
        <v>0.6693287037037037</v>
      </c>
      <c r="B844" s="10"/>
      <c r="C844" s="20">
        <v>44.8</v>
      </c>
      <c r="D844" s="20">
        <v>66.9</v>
      </c>
      <c r="E844" s="20">
        <v>45.0</v>
      </c>
      <c r="F844" s="20">
        <v>48.1</v>
      </c>
      <c r="G844" s="20">
        <v>44.2</v>
      </c>
      <c r="H844" s="33">
        <f t="shared" si="5"/>
        <v>44.2</v>
      </c>
      <c r="I844" s="16">
        <f t="shared" si="6"/>
        <v>66.9</v>
      </c>
      <c r="J844" s="16">
        <f t="shared" si="7"/>
        <v>49.8</v>
      </c>
      <c r="K844" s="16">
        <f t="array" ref="K844">10*LOG(SUM(10^(B844:G844/10)/((B844&gt;0)*1+(C844&gt;0)*1+(D844&gt;0)*1+(E844&gt;0)*1+(F844&gt;0)*1+(G844&gt;0)*1)))</f>
        <v>60.04362616</v>
      </c>
    </row>
    <row r="845">
      <c r="A845" s="9">
        <v>0.6693402777777778</v>
      </c>
      <c r="B845" s="10"/>
      <c r="C845" s="20">
        <v>44.7</v>
      </c>
      <c r="D845" s="20">
        <v>65.2</v>
      </c>
      <c r="E845" s="20">
        <v>44.5</v>
      </c>
      <c r="F845" s="20">
        <v>49.1</v>
      </c>
      <c r="G845" s="20">
        <v>44.1</v>
      </c>
      <c r="H845" s="33">
        <f t="shared" si="5"/>
        <v>44.1</v>
      </c>
      <c r="I845" s="16">
        <f t="shared" si="6"/>
        <v>65.2</v>
      </c>
      <c r="J845" s="16">
        <f t="shared" si="7"/>
        <v>49.52</v>
      </c>
      <c r="K845" s="16">
        <f t="array" ref="K845">10*LOG(SUM(10^(B845:G845/10)/((B845&gt;0)*1+(C845&gt;0)*1+(D845&gt;0)*1+(E845&gt;0)*1+(F845&gt;0)*1+(G845&gt;0)*1)))</f>
        <v>58.42109157</v>
      </c>
    </row>
    <row r="846">
      <c r="A846" s="9">
        <v>0.6693518518518519</v>
      </c>
      <c r="B846" s="10"/>
      <c r="C846" s="20">
        <v>46.6</v>
      </c>
      <c r="D846" s="20">
        <v>63.4</v>
      </c>
      <c r="E846" s="20">
        <v>41.3</v>
      </c>
      <c r="F846" s="20">
        <v>51.7</v>
      </c>
      <c r="G846" s="20">
        <v>43.4</v>
      </c>
      <c r="H846" s="33">
        <f t="shared" si="5"/>
        <v>41.3</v>
      </c>
      <c r="I846" s="16">
        <f t="shared" si="6"/>
        <v>63.4</v>
      </c>
      <c r="J846" s="16">
        <f t="shared" si="7"/>
        <v>49.28</v>
      </c>
      <c r="K846" s="16">
        <f t="array" ref="K846">10*LOG(SUM(10^(B846:G846/10)/((B846&gt;0)*1+(C846&gt;0)*1+(D846&gt;0)*1+(E846&gt;0)*1+(F846&gt;0)*1+(G846&gt;0)*1)))</f>
        <v>56.84261638</v>
      </c>
    </row>
    <row r="847">
      <c r="A847" s="9">
        <v>0.6693634259259259</v>
      </c>
      <c r="B847" s="10"/>
      <c r="C847" s="20">
        <v>46.7</v>
      </c>
      <c r="D847" s="20">
        <v>66.1</v>
      </c>
      <c r="E847" s="20">
        <v>42.5</v>
      </c>
      <c r="F847" s="20">
        <v>58.7</v>
      </c>
      <c r="G847" s="20">
        <v>44.0</v>
      </c>
      <c r="H847" s="33">
        <f t="shared" si="5"/>
        <v>42.5</v>
      </c>
      <c r="I847" s="16">
        <f t="shared" si="6"/>
        <v>66.1</v>
      </c>
      <c r="J847" s="16">
        <f t="shared" si="7"/>
        <v>51.6</v>
      </c>
      <c r="K847" s="16">
        <f t="array" ref="K847">10*LOG(SUM(10^(B847:G847/10)/((B847&gt;0)*1+(C847&gt;0)*1+(D847&gt;0)*1+(E847&gt;0)*1+(F847&gt;0)*1+(G847&gt;0)*1)))</f>
        <v>59.91650342</v>
      </c>
    </row>
    <row r="848">
      <c r="A848" s="9">
        <v>0.669375</v>
      </c>
      <c r="B848" s="10"/>
      <c r="C848" s="20">
        <v>46.9</v>
      </c>
      <c r="D848" s="20">
        <v>65.9</v>
      </c>
      <c r="E848" s="20">
        <v>56.3</v>
      </c>
      <c r="F848" s="20">
        <v>59.5</v>
      </c>
      <c r="G848" s="20">
        <v>43.4</v>
      </c>
      <c r="H848" s="33">
        <f t="shared" si="5"/>
        <v>43.4</v>
      </c>
      <c r="I848" s="16">
        <f t="shared" si="6"/>
        <v>65.9</v>
      </c>
      <c r="J848" s="16">
        <f t="shared" si="7"/>
        <v>54.4</v>
      </c>
      <c r="K848" s="16">
        <f t="array" ref="K848">10*LOG(SUM(10^(B848:G848/10)/((B848&gt;0)*1+(C848&gt;0)*1+(D848&gt;0)*1+(E848&gt;0)*1+(F848&gt;0)*1+(G848&gt;0)*1)))</f>
        <v>60.23593044</v>
      </c>
    </row>
    <row r="849">
      <c r="A849" s="9">
        <v>0.6693865740740741</v>
      </c>
      <c r="B849" s="10"/>
      <c r="C849" s="20">
        <v>46.9</v>
      </c>
      <c r="D849" s="20">
        <v>64.2</v>
      </c>
      <c r="E849" s="20">
        <v>40.4</v>
      </c>
      <c r="F849" s="20">
        <v>49.9</v>
      </c>
      <c r="G849" s="20">
        <v>43.6</v>
      </c>
      <c r="H849" s="33">
        <f t="shared" si="5"/>
        <v>40.4</v>
      </c>
      <c r="I849" s="16">
        <f t="shared" si="6"/>
        <v>64.2</v>
      </c>
      <c r="J849" s="16">
        <f t="shared" si="7"/>
        <v>49</v>
      </c>
      <c r="K849" s="16">
        <f t="array" ref="K849">10*LOG(SUM(10^(B849:G849/10)/((B849&gt;0)*1+(C849&gt;0)*1+(D849&gt;0)*1+(E849&gt;0)*1+(F849&gt;0)*1+(G849&gt;0)*1)))</f>
        <v>57.49866747</v>
      </c>
    </row>
    <row r="850">
      <c r="A850" s="9">
        <v>0.6693981481481481</v>
      </c>
      <c r="B850" s="10"/>
      <c r="C850" s="20">
        <v>47.6</v>
      </c>
      <c r="D850" s="20">
        <v>56.6</v>
      </c>
      <c r="E850" s="20">
        <v>41.4</v>
      </c>
      <c r="F850" s="20">
        <v>49.2</v>
      </c>
      <c r="G850" s="20">
        <v>43.3</v>
      </c>
      <c r="H850" s="33">
        <f t="shared" si="5"/>
        <v>41.4</v>
      </c>
      <c r="I850" s="16">
        <f t="shared" si="6"/>
        <v>56.6</v>
      </c>
      <c r="J850" s="16">
        <f t="shared" si="7"/>
        <v>47.62</v>
      </c>
      <c r="K850" s="16">
        <f t="array" ref="K850">10*LOG(SUM(10^(B850:G850/10)/((B850&gt;0)*1+(C850&gt;0)*1+(D850&gt;0)*1+(E850&gt;0)*1+(F850&gt;0)*1+(G850&gt;0)*1)))</f>
        <v>51.02428919</v>
      </c>
    </row>
    <row r="851">
      <c r="A851" s="9">
        <v>0.6694097222222222</v>
      </c>
      <c r="B851" s="10"/>
      <c r="C851" s="20">
        <v>49.2</v>
      </c>
      <c r="D851" s="20">
        <v>57.4</v>
      </c>
      <c r="E851" s="20">
        <v>43.1</v>
      </c>
      <c r="F851" s="20">
        <v>47.5</v>
      </c>
      <c r="G851" s="20">
        <v>45.7</v>
      </c>
      <c r="H851" s="33">
        <f t="shared" si="5"/>
        <v>43.1</v>
      </c>
      <c r="I851" s="16">
        <f t="shared" si="6"/>
        <v>57.4</v>
      </c>
      <c r="J851" s="16">
        <f t="shared" si="7"/>
        <v>48.58</v>
      </c>
      <c r="K851" s="16">
        <f t="array" ref="K851">10*LOG(SUM(10^(B851:G851/10)/((B851&gt;0)*1+(C851&gt;0)*1+(D851&gt;0)*1+(E851&gt;0)*1+(F851&gt;0)*1+(G851&gt;0)*1)))</f>
        <v>51.74073355</v>
      </c>
    </row>
    <row r="852">
      <c r="A852" s="9">
        <v>0.6694212962962963</v>
      </c>
      <c r="B852" s="10"/>
      <c r="C852" s="20">
        <v>48.8</v>
      </c>
      <c r="D852" s="20">
        <v>62.8</v>
      </c>
      <c r="E852" s="20">
        <v>42.0</v>
      </c>
      <c r="F852" s="20">
        <v>45.7</v>
      </c>
      <c r="G852" s="20">
        <v>46.3</v>
      </c>
      <c r="H852" s="33">
        <f t="shared" si="5"/>
        <v>42</v>
      </c>
      <c r="I852" s="16">
        <f t="shared" si="6"/>
        <v>62.8</v>
      </c>
      <c r="J852" s="16">
        <f t="shared" si="7"/>
        <v>49.12</v>
      </c>
      <c r="K852" s="16">
        <f t="array" ref="K852">10*LOG(SUM(10^(B852:G852/10)/((B852&gt;0)*1+(C852&gt;0)*1+(D852&gt;0)*1+(E852&gt;0)*1+(F852&gt;0)*1+(G852&gt;0)*1)))</f>
        <v>56.18462286</v>
      </c>
    </row>
    <row r="853">
      <c r="A853" s="9">
        <v>0.6694328703703704</v>
      </c>
      <c r="B853" s="10"/>
      <c r="C853" s="20">
        <v>49.6</v>
      </c>
      <c r="D853" s="20">
        <v>59.3</v>
      </c>
      <c r="E853" s="20">
        <v>40.1</v>
      </c>
      <c r="F853" s="20">
        <v>47.2</v>
      </c>
      <c r="G853" s="20">
        <v>47.0</v>
      </c>
      <c r="H853" s="33">
        <f t="shared" si="5"/>
        <v>40.1</v>
      </c>
      <c r="I853" s="16">
        <f t="shared" si="6"/>
        <v>59.3</v>
      </c>
      <c r="J853" s="16">
        <f t="shared" si="7"/>
        <v>48.64</v>
      </c>
      <c r="K853" s="16">
        <f t="array" ref="K853">10*LOG(SUM(10^(B853:G853/10)/((B853&gt;0)*1+(C853&gt;0)*1+(D853&gt;0)*1+(E853&gt;0)*1+(F853&gt;0)*1+(G853&gt;0)*1)))</f>
        <v>53.24353469</v>
      </c>
    </row>
    <row r="854">
      <c r="A854" s="9">
        <v>0.6694444444444444</v>
      </c>
      <c r="B854" s="10"/>
      <c r="C854" s="20">
        <v>51.1</v>
      </c>
      <c r="D854" s="20">
        <v>58.2</v>
      </c>
      <c r="E854" s="20">
        <v>41.4</v>
      </c>
      <c r="F854" s="20">
        <v>55.2</v>
      </c>
      <c r="G854" s="20">
        <v>49.0</v>
      </c>
      <c r="H854" s="33">
        <f t="shared" si="5"/>
        <v>41.4</v>
      </c>
      <c r="I854" s="16">
        <f t="shared" si="6"/>
        <v>58.2</v>
      </c>
      <c r="J854" s="16">
        <f t="shared" si="7"/>
        <v>50.98</v>
      </c>
      <c r="K854" s="16">
        <f t="array" ref="K854">10*LOG(SUM(10^(B854:G854/10)/((B854&gt;0)*1+(C854&gt;0)*1+(D854&gt;0)*1+(E854&gt;0)*1+(F854&gt;0)*1+(G854&gt;0)*1)))</f>
        <v>53.85208324</v>
      </c>
    </row>
    <row r="855">
      <c r="A855" s="9">
        <v>0.6694560185185185</v>
      </c>
      <c r="B855" s="10"/>
      <c r="C855" s="20">
        <v>49.0</v>
      </c>
      <c r="D855" s="20">
        <v>61.3</v>
      </c>
      <c r="E855" s="20">
        <v>42.0</v>
      </c>
      <c r="F855" s="20">
        <v>46.7</v>
      </c>
      <c r="G855" s="20">
        <v>46.0</v>
      </c>
      <c r="H855" s="33">
        <f t="shared" si="5"/>
        <v>42</v>
      </c>
      <c r="I855" s="16">
        <f t="shared" si="6"/>
        <v>61.3</v>
      </c>
      <c r="J855" s="16">
        <f t="shared" si="7"/>
        <v>49</v>
      </c>
      <c r="K855" s="16">
        <f t="array" ref="K855">10*LOG(SUM(10^(B855:G855/10)/((B855&gt;0)*1+(C855&gt;0)*1+(D855&gt;0)*1+(E855&gt;0)*1+(F855&gt;0)*1+(G855&gt;0)*1)))</f>
        <v>54.85956923</v>
      </c>
    </row>
    <row r="856">
      <c r="A856" s="9">
        <v>0.6694675925925926</v>
      </c>
      <c r="B856" s="10"/>
      <c r="C856" s="20">
        <v>48.7</v>
      </c>
      <c r="D856" s="20">
        <v>62.1</v>
      </c>
      <c r="E856" s="20">
        <v>46.3</v>
      </c>
      <c r="F856" s="20">
        <v>49.6</v>
      </c>
      <c r="G856" s="20">
        <v>44.9</v>
      </c>
      <c r="H856" s="33">
        <f t="shared" si="5"/>
        <v>44.9</v>
      </c>
      <c r="I856" s="16">
        <f t="shared" si="6"/>
        <v>62.1</v>
      </c>
      <c r="J856" s="16">
        <f t="shared" si="7"/>
        <v>50.32</v>
      </c>
      <c r="K856" s="16">
        <f t="array" ref="K856">10*LOG(SUM(10^(B856:G856/10)/((B856&gt;0)*1+(C856&gt;0)*1+(D856&gt;0)*1+(E856&gt;0)*1+(F856&gt;0)*1+(G856&gt;0)*1)))</f>
        <v>55.70707313</v>
      </c>
    </row>
    <row r="857">
      <c r="A857" s="9">
        <v>0.6694791666666666</v>
      </c>
      <c r="B857" s="10"/>
      <c r="C857" s="20">
        <v>49.4</v>
      </c>
      <c r="D857" s="20">
        <v>67.3</v>
      </c>
      <c r="E857" s="20">
        <v>42.8</v>
      </c>
      <c r="F857" s="20">
        <v>45.2</v>
      </c>
      <c r="G857" s="20">
        <v>44.3</v>
      </c>
      <c r="H857" s="33">
        <f t="shared" si="5"/>
        <v>42.8</v>
      </c>
      <c r="I857" s="16">
        <f t="shared" si="6"/>
        <v>67.3</v>
      </c>
      <c r="J857" s="16">
        <f t="shared" si="7"/>
        <v>49.8</v>
      </c>
      <c r="K857" s="16">
        <f t="array" ref="K857">10*LOG(SUM(10^(B857:G857/10)/((B857&gt;0)*1+(C857&gt;0)*1+(D857&gt;0)*1+(E857&gt;0)*1+(F857&gt;0)*1+(G857&gt;0)*1)))</f>
        <v>60.44265174</v>
      </c>
    </row>
    <row r="858">
      <c r="A858" s="9">
        <v>0.6694907407407408</v>
      </c>
      <c r="B858" s="10"/>
      <c r="C858" s="20">
        <v>51.8</v>
      </c>
      <c r="D858" s="20">
        <v>54.4</v>
      </c>
      <c r="E858" s="20">
        <v>42.8</v>
      </c>
      <c r="F858" s="20">
        <v>46.7</v>
      </c>
      <c r="G858" s="20">
        <v>45.8</v>
      </c>
      <c r="H858" s="33">
        <f t="shared" si="5"/>
        <v>42.8</v>
      </c>
      <c r="I858" s="16">
        <f t="shared" si="6"/>
        <v>54.4</v>
      </c>
      <c r="J858" s="16">
        <f t="shared" si="7"/>
        <v>48.3</v>
      </c>
      <c r="K858" s="16">
        <f t="array" ref="K858">10*LOG(SUM(10^(B858:G858/10)/((B858&gt;0)*1+(C858&gt;0)*1+(D858&gt;0)*1+(E858&gt;0)*1+(F858&gt;0)*1+(G858&gt;0)*1)))</f>
        <v>50.25819386</v>
      </c>
    </row>
    <row r="859">
      <c r="A859" s="9">
        <v>0.6695023148148148</v>
      </c>
      <c r="B859" s="10"/>
      <c r="C859" s="20">
        <v>51.9</v>
      </c>
      <c r="D859" s="20">
        <v>64.8</v>
      </c>
      <c r="E859" s="20">
        <v>45.4</v>
      </c>
      <c r="F859" s="20">
        <v>47.5</v>
      </c>
      <c r="G859" s="20">
        <v>46.6</v>
      </c>
      <c r="H859" s="33">
        <f t="shared" si="5"/>
        <v>45.4</v>
      </c>
      <c r="I859" s="16">
        <f t="shared" si="6"/>
        <v>64.8</v>
      </c>
      <c r="J859" s="16">
        <f t="shared" si="7"/>
        <v>51.24</v>
      </c>
      <c r="K859" s="16">
        <f t="array" ref="K859">10*LOG(SUM(10^(B859:G859/10)/((B859&gt;0)*1+(C859&gt;0)*1+(D859&gt;0)*1+(E859&gt;0)*1+(F859&gt;0)*1+(G859&gt;0)*1)))</f>
        <v>58.21048331</v>
      </c>
    </row>
    <row r="860">
      <c r="A860" s="9">
        <v>0.6695138888888889</v>
      </c>
      <c r="B860" s="10"/>
      <c r="C860" s="20">
        <v>54.8</v>
      </c>
      <c r="D860" s="20">
        <v>64.1</v>
      </c>
      <c r="E860" s="20">
        <v>46.0</v>
      </c>
      <c r="F860" s="20">
        <v>50.0</v>
      </c>
      <c r="G860" s="20">
        <v>46.6</v>
      </c>
      <c r="H860" s="33">
        <f t="shared" si="5"/>
        <v>46</v>
      </c>
      <c r="I860" s="16">
        <f t="shared" si="6"/>
        <v>64.1</v>
      </c>
      <c r="J860" s="16">
        <f t="shared" si="7"/>
        <v>52.3</v>
      </c>
      <c r="K860" s="16">
        <f t="array" ref="K860">10*LOG(SUM(10^(B860:G860/10)/((B860&gt;0)*1+(C860&gt;0)*1+(D860&gt;0)*1+(E860&gt;0)*1+(F860&gt;0)*1+(G860&gt;0)*1)))</f>
        <v>57.86454907</v>
      </c>
    </row>
    <row r="861">
      <c r="A861" s="9">
        <v>0.669525462962963</v>
      </c>
      <c r="B861" s="10"/>
      <c r="C861" s="20">
        <v>55.6</v>
      </c>
      <c r="D861" s="20">
        <v>61.5</v>
      </c>
      <c r="E861" s="20">
        <v>46.4</v>
      </c>
      <c r="F861" s="20">
        <v>47.5</v>
      </c>
      <c r="G861" s="20">
        <v>47.3</v>
      </c>
      <c r="H861" s="33">
        <f t="shared" si="5"/>
        <v>46.4</v>
      </c>
      <c r="I861" s="16">
        <f t="shared" si="6"/>
        <v>61.5</v>
      </c>
      <c r="J861" s="16">
        <f t="shared" si="7"/>
        <v>51.66</v>
      </c>
      <c r="K861" s="16">
        <f t="array" ref="K861">10*LOG(SUM(10^(B861:G861/10)/((B861&gt;0)*1+(C861&gt;0)*1+(D861&gt;0)*1+(E861&gt;0)*1+(F861&gt;0)*1+(G861&gt;0)*1)))</f>
        <v>55.86408486</v>
      </c>
    </row>
    <row r="862">
      <c r="A862" s="9">
        <v>0.669537037037037</v>
      </c>
      <c r="B862" s="10"/>
      <c r="C862" s="20">
        <v>54.9</v>
      </c>
      <c r="D862" s="20">
        <v>60.2</v>
      </c>
      <c r="E862" s="20">
        <v>48.9</v>
      </c>
      <c r="F862" s="20">
        <v>52.1</v>
      </c>
      <c r="G862" s="20">
        <v>46.8</v>
      </c>
      <c r="H862" s="33">
        <f t="shared" si="5"/>
        <v>46.8</v>
      </c>
      <c r="I862" s="16">
        <f t="shared" si="6"/>
        <v>60.2</v>
      </c>
      <c r="J862" s="16">
        <f t="shared" si="7"/>
        <v>52.58</v>
      </c>
      <c r="K862" s="16">
        <f t="array" ref="K862">10*LOG(SUM(10^(B862:G862/10)/((B862&gt;0)*1+(C862&gt;0)*1+(D862&gt;0)*1+(E862&gt;0)*1+(F862&gt;0)*1+(G862&gt;0)*1)))</f>
        <v>55.16886322</v>
      </c>
    </row>
    <row r="863">
      <c r="A863" s="9">
        <v>0.6695486111111111</v>
      </c>
      <c r="B863" s="10"/>
      <c r="C863" s="20">
        <v>53.1</v>
      </c>
      <c r="D863" s="20">
        <v>63.0</v>
      </c>
      <c r="E863" s="20">
        <v>41.3</v>
      </c>
      <c r="F863" s="20">
        <v>50.9</v>
      </c>
      <c r="G863" s="20">
        <v>46.9</v>
      </c>
      <c r="H863" s="33">
        <f t="shared" si="5"/>
        <v>41.3</v>
      </c>
      <c r="I863" s="16">
        <f t="shared" si="6"/>
        <v>63</v>
      </c>
      <c r="J863" s="16">
        <f t="shared" si="7"/>
        <v>51.04</v>
      </c>
      <c r="K863" s="16">
        <f t="array" ref="K863">10*LOG(SUM(10^(B863:G863/10)/((B863&gt;0)*1+(C863&gt;0)*1+(D863&gt;0)*1+(E863&gt;0)*1+(F863&gt;0)*1+(G863&gt;0)*1)))</f>
        <v>56.78505905</v>
      </c>
    </row>
    <row r="864">
      <c r="A864" s="9">
        <v>0.6695601851851852</v>
      </c>
      <c r="B864" s="10"/>
      <c r="C864" s="20">
        <v>54.3</v>
      </c>
      <c r="D864" s="20">
        <v>60.9</v>
      </c>
      <c r="E864" s="20">
        <v>43.4</v>
      </c>
      <c r="F864" s="20">
        <v>48.8</v>
      </c>
      <c r="G864" s="20">
        <v>46.4</v>
      </c>
      <c r="H864" s="33">
        <f t="shared" si="5"/>
        <v>43.4</v>
      </c>
      <c r="I864" s="16">
        <f t="shared" si="6"/>
        <v>60.9</v>
      </c>
      <c r="J864" s="16">
        <f t="shared" si="7"/>
        <v>50.76</v>
      </c>
      <c r="K864" s="16">
        <f t="array" ref="K864">10*LOG(SUM(10^(B864:G864/10)/((B864&gt;0)*1+(C864&gt;0)*1+(D864&gt;0)*1+(E864&gt;0)*1+(F864&gt;0)*1+(G864&gt;0)*1)))</f>
        <v>55.16088345</v>
      </c>
    </row>
    <row r="865">
      <c r="A865" s="9">
        <v>0.6695717592592593</v>
      </c>
      <c r="B865" s="10"/>
      <c r="C865" s="20">
        <v>53.7</v>
      </c>
      <c r="D865" s="20">
        <v>57.5</v>
      </c>
      <c r="E865" s="20">
        <v>42.0</v>
      </c>
      <c r="F865" s="20">
        <v>50.5</v>
      </c>
      <c r="G865" s="20">
        <v>46.8</v>
      </c>
      <c r="H865" s="33">
        <f t="shared" si="5"/>
        <v>42</v>
      </c>
      <c r="I865" s="16">
        <f t="shared" si="6"/>
        <v>57.5</v>
      </c>
      <c r="J865" s="16">
        <f t="shared" si="7"/>
        <v>50.1</v>
      </c>
      <c r="K865" s="16">
        <f t="array" ref="K865">10*LOG(SUM(10^(B865:G865/10)/((B865&gt;0)*1+(C865&gt;0)*1+(D865&gt;0)*1+(E865&gt;0)*1+(F865&gt;0)*1+(G865&gt;0)*1)))</f>
        <v>52.88999532</v>
      </c>
    </row>
    <row r="866">
      <c r="A866" s="9">
        <v>0.6695833333333333</v>
      </c>
      <c r="B866" s="10"/>
      <c r="C866" s="20">
        <v>53.0</v>
      </c>
      <c r="D866" s="20">
        <v>62.3</v>
      </c>
      <c r="E866" s="20">
        <v>41.2</v>
      </c>
      <c r="F866" s="20">
        <v>47.5</v>
      </c>
      <c r="G866" s="20">
        <v>46.9</v>
      </c>
      <c r="H866" s="33">
        <f t="shared" si="5"/>
        <v>41.2</v>
      </c>
      <c r="I866" s="16">
        <f t="shared" si="6"/>
        <v>62.3</v>
      </c>
      <c r="J866" s="16">
        <f t="shared" si="7"/>
        <v>50.18</v>
      </c>
      <c r="K866" s="16">
        <f t="array" ref="K866">10*LOG(SUM(10^(B866:G866/10)/((B866&gt;0)*1+(C866&gt;0)*1+(D866&gt;0)*1+(E866&gt;0)*1+(F866&gt;0)*1+(G866&gt;0)*1)))</f>
        <v>56.05556167</v>
      </c>
    </row>
    <row r="867">
      <c r="A867" s="9">
        <v>0.6695949074074075</v>
      </c>
      <c r="B867" s="10"/>
      <c r="C867" s="20">
        <v>50.9</v>
      </c>
      <c r="D867" s="20">
        <v>63.6</v>
      </c>
      <c r="E867" s="20">
        <v>30.8</v>
      </c>
      <c r="F867" s="20">
        <v>45.4</v>
      </c>
      <c r="G867" s="20">
        <v>44.8</v>
      </c>
      <c r="H867" s="33">
        <f t="shared" si="5"/>
        <v>30.8</v>
      </c>
      <c r="I867" s="16">
        <f t="shared" si="6"/>
        <v>63.6</v>
      </c>
      <c r="J867" s="16">
        <f t="shared" si="7"/>
        <v>47.1</v>
      </c>
      <c r="K867" s="16">
        <f t="array" ref="K867">10*LOG(SUM(10^(B867:G867/10)/((B867&gt;0)*1+(C867&gt;0)*1+(D867&gt;0)*1+(E867&gt;0)*1+(F867&gt;0)*1+(G867&gt;0)*1)))</f>
        <v>56.95476597</v>
      </c>
    </row>
    <row r="868">
      <c r="A868" s="9">
        <v>0.6696064814814815</v>
      </c>
      <c r="B868" s="10"/>
      <c r="C868" s="20">
        <v>48.7</v>
      </c>
      <c r="D868" s="20">
        <v>60.8</v>
      </c>
      <c r="E868" s="20">
        <v>37.7</v>
      </c>
      <c r="F868" s="20">
        <v>45.7</v>
      </c>
      <c r="G868" s="20">
        <v>45.3</v>
      </c>
      <c r="H868" s="33">
        <f t="shared" si="5"/>
        <v>37.7</v>
      </c>
      <c r="I868" s="16">
        <f t="shared" si="6"/>
        <v>60.8</v>
      </c>
      <c r="J868" s="16">
        <f t="shared" si="7"/>
        <v>47.64</v>
      </c>
      <c r="K868" s="16">
        <f t="array" ref="K868">10*LOG(SUM(10^(B868:G868/10)/((B868&gt;0)*1+(C868&gt;0)*1+(D868&gt;0)*1+(E868&gt;0)*1+(F868&gt;0)*1+(G868&gt;0)*1)))</f>
        <v>54.32431405</v>
      </c>
    </row>
    <row r="869">
      <c r="A869" s="9">
        <v>0.6696180555555555</v>
      </c>
      <c r="B869" s="10"/>
      <c r="C869" s="20">
        <v>50.2</v>
      </c>
      <c r="D869" s="20">
        <v>60.2</v>
      </c>
      <c r="E869" s="20">
        <v>36.9</v>
      </c>
      <c r="F869" s="20">
        <v>45.0</v>
      </c>
      <c r="G869" s="20">
        <v>44.7</v>
      </c>
      <c r="H869" s="33">
        <f t="shared" si="5"/>
        <v>36.9</v>
      </c>
      <c r="I869" s="16">
        <f t="shared" si="6"/>
        <v>60.2</v>
      </c>
      <c r="J869" s="16">
        <f t="shared" si="7"/>
        <v>47.4</v>
      </c>
      <c r="K869" s="16">
        <f t="array" ref="K869">10*LOG(SUM(10^(B869:G869/10)/((B869&gt;0)*1+(C869&gt;0)*1+(D869&gt;0)*1+(E869&gt;0)*1+(F869&gt;0)*1+(G869&gt;0)*1)))</f>
        <v>53.86632733</v>
      </c>
    </row>
    <row r="870">
      <c r="A870" s="9">
        <v>0.6696296296296296</v>
      </c>
      <c r="B870" s="10"/>
      <c r="C870" s="20">
        <v>50.2</v>
      </c>
      <c r="D870" s="20">
        <v>56.2</v>
      </c>
      <c r="E870" s="20">
        <v>43.8</v>
      </c>
      <c r="F870" s="20">
        <v>45.6</v>
      </c>
      <c r="G870" s="20">
        <v>44.9</v>
      </c>
      <c r="H870" s="33">
        <f t="shared" si="5"/>
        <v>43.8</v>
      </c>
      <c r="I870" s="16">
        <f t="shared" si="6"/>
        <v>56.2</v>
      </c>
      <c r="J870" s="16">
        <f t="shared" si="7"/>
        <v>48.14</v>
      </c>
      <c r="K870" s="16">
        <f t="array" ref="K870">10*LOG(SUM(10^(B870:G870/10)/((B870&gt;0)*1+(C870&gt;0)*1+(D870&gt;0)*1+(E870&gt;0)*1+(F870&gt;0)*1+(G870&gt;0)*1)))</f>
        <v>50.88336227</v>
      </c>
    </row>
    <row r="871">
      <c r="A871" s="9">
        <v>0.6696412037037037</v>
      </c>
      <c r="B871" s="10"/>
      <c r="C871" s="20">
        <v>49.1</v>
      </c>
      <c r="D871" s="20">
        <v>59.6</v>
      </c>
      <c r="E871" s="20">
        <v>42.0</v>
      </c>
      <c r="F871" s="20">
        <v>45.1</v>
      </c>
      <c r="G871" s="20">
        <v>45.5</v>
      </c>
      <c r="H871" s="33">
        <f t="shared" si="5"/>
        <v>42</v>
      </c>
      <c r="I871" s="16">
        <f t="shared" si="6"/>
        <v>59.6</v>
      </c>
      <c r="J871" s="16">
        <f t="shared" si="7"/>
        <v>48.26</v>
      </c>
      <c r="K871" s="16">
        <f t="array" ref="K871">10*LOG(SUM(10^(B871:G871/10)/((B871&gt;0)*1+(C871&gt;0)*1+(D871&gt;0)*1+(E871&gt;0)*1+(F871&gt;0)*1+(G871&gt;0)*1)))</f>
        <v>53.3323946</v>
      </c>
    </row>
    <row r="872">
      <c r="A872" s="9">
        <v>0.6696527777777778</v>
      </c>
      <c r="B872" s="10"/>
      <c r="C872" s="20">
        <v>50.4</v>
      </c>
      <c r="D872" s="20">
        <v>58.0</v>
      </c>
      <c r="E872" s="20">
        <v>42.9</v>
      </c>
      <c r="F872" s="20">
        <v>47.6</v>
      </c>
      <c r="G872" s="20">
        <v>45.4</v>
      </c>
      <c r="H872" s="33">
        <f t="shared" si="5"/>
        <v>42.9</v>
      </c>
      <c r="I872" s="16">
        <f t="shared" si="6"/>
        <v>58</v>
      </c>
      <c r="J872" s="16">
        <f t="shared" si="7"/>
        <v>48.86</v>
      </c>
      <c r="K872" s="16">
        <f t="array" ref="K872">10*LOG(SUM(10^(B872:G872/10)/((B872&gt;0)*1+(C872&gt;0)*1+(D872&gt;0)*1+(E872&gt;0)*1+(F872&gt;0)*1+(G872&gt;0)*1)))</f>
        <v>52.31633841</v>
      </c>
    </row>
    <row r="873">
      <c r="A873" s="9">
        <v>0.6696643518518518</v>
      </c>
      <c r="B873" s="10"/>
      <c r="C873" s="20">
        <v>50.7</v>
      </c>
      <c r="D873" s="20">
        <v>54.3</v>
      </c>
      <c r="E873" s="20">
        <v>44.3</v>
      </c>
      <c r="F873" s="20">
        <v>46.0</v>
      </c>
      <c r="G873" s="20">
        <v>45.8</v>
      </c>
      <c r="H873" s="33">
        <f t="shared" si="5"/>
        <v>44.3</v>
      </c>
      <c r="I873" s="16">
        <f t="shared" si="6"/>
        <v>54.3</v>
      </c>
      <c r="J873" s="16">
        <f t="shared" si="7"/>
        <v>48.22</v>
      </c>
      <c r="K873" s="16">
        <f t="array" ref="K873">10*LOG(SUM(10^(B873:G873/10)/((B873&gt;0)*1+(C873&gt;0)*1+(D873&gt;0)*1+(E873&gt;0)*1+(F873&gt;0)*1+(G873&gt;0)*1)))</f>
        <v>49.92455639</v>
      </c>
    </row>
    <row r="874">
      <c r="A874" s="9">
        <v>0.669675925925926</v>
      </c>
      <c r="B874" s="10"/>
      <c r="C874" s="20">
        <v>51.0</v>
      </c>
      <c r="D874" s="20">
        <v>53.3</v>
      </c>
      <c r="E874" s="20">
        <v>46.2</v>
      </c>
      <c r="F874" s="20">
        <v>45.8</v>
      </c>
      <c r="G874" s="20">
        <v>46.9</v>
      </c>
      <c r="H874" s="33">
        <f t="shared" si="5"/>
        <v>45.8</v>
      </c>
      <c r="I874" s="16">
        <f t="shared" si="6"/>
        <v>53.3</v>
      </c>
      <c r="J874" s="16">
        <f t="shared" si="7"/>
        <v>48.64</v>
      </c>
      <c r="K874" s="16">
        <f t="array" ref="K874">10*LOG(SUM(10^(B874:G874/10)/((B874&gt;0)*1+(C874&gt;0)*1+(D874&gt;0)*1+(E874&gt;0)*1+(F874&gt;0)*1+(G874&gt;0)*1)))</f>
        <v>49.7162232</v>
      </c>
    </row>
    <row r="875">
      <c r="A875" s="9">
        <v>0.6696875</v>
      </c>
      <c r="B875" s="10"/>
      <c r="C875" s="20">
        <v>52.6</v>
      </c>
      <c r="D875" s="20">
        <v>55.0</v>
      </c>
      <c r="E875" s="20">
        <v>44.4</v>
      </c>
      <c r="F875" s="20">
        <v>47.0</v>
      </c>
      <c r="G875" s="20">
        <v>47.7</v>
      </c>
      <c r="H875" s="33">
        <f t="shared" si="5"/>
        <v>44.4</v>
      </c>
      <c r="I875" s="16">
        <f t="shared" si="6"/>
        <v>55</v>
      </c>
      <c r="J875" s="16">
        <f t="shared" si="7"/>
        <v>49.34</v>
      </c>
      <c r="K875" s="16">
        <f t="array" ref="K875">10*LOG(SUM(10^(B875:G875/10)/((B875&gt;0)*1+(C875&gt;0)*1+(D875&gt;0)*1+(E875&gt;0)*1+(F875&gt;0)*1+(G875&gt;0)*1)))</f>
        <v>51.03628756</v>
      </c>
    </row>
    <row r="876">
      <c r="A876" s="23">
        <v>0.669699074074074</v>
      </c>
      <c r="B876" s="25"/>
      <c r="C876" s="25">
        <v>54.0</v>
      </c>
      <c r="D876" s="25">
        <v>57.7</v>
      </c>
      <c r="E876" s="25">
        <v>44.6</v>
      </c>
      <c r="F876" s="25">
        <v>48.4</v>
      </c>
      <c r="G876" s="25">
        <v>48.4</v>
      </c>
      <c r="H876" s="34">
        <f t="shared" si="5"/>
        <v>44.6</v>
      </c>
      <c r="I876" s="24">
        <f t="shared" si="6"/>
        <v>57.7</v>
      </c>
      <c r="J876" s="16">
        <f t="shared" si="7"/>
        <v>50.62</v>
      </c>
      <c r="K876" s="16">
        <f t="array" ref="K876">10*LOG(SUM(10^(B876:G876/10)/((B876&gt;0)*1+(C876&gt;0)*1+(D876&gt;0)*1+(E876&gt;0)*1+(F876&gt;0)*1+(G876&gt;0)*1)))</f>
        <v>53.04162877</v>
      </c>
      <c r="L876" s="26" t="s">
        <v>49</v>
      </c>
      <c r="M876" s="26" t="s">
        <v>39</v>
      </c>
      <c r="N876" s="26" t="s">
        <v>35</v>
      </c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</row>
    <row r="877">
      <c r="A877" s="9">
        <v>0.6697106481481482</v>
      </c>
      <c r="B877" s="10"/>
      <c r="C877" s="20">
        <v>54.3</v>
      </c>
      <c r="D877" s="20">
        <v>54.5</v>
      </c>
      <c r="E877" s="20">
        <v>47.2</v>
      </c>
      <c r="F877" s="20">
        <v>48.2</v>
      </c>
      <c r="G877" s="20">
        <v>48.0</v>
      </c>
      <c r="H877" s="33">
        <f t="shared" si="5"/>
        <v>47.2</v>
      </c>
      <c r="I877" s="16">
        <f t="shared" si="6"/>
        <v>54.5</v>
      </c>
      <c r="J877" s="16">
        <f t="shared" si="7"/>
        <v>50.44</v>
      </c>
      <c r="K877" s="16">
        <f t="array" ref="K877">10*LOG(SUM(10^(B877:G877/10)/((B877&gt;0)*1+(C877&gt;0)*1+(D877&gt;0)*1+(E877&gt;0)*1+(F877&gt;0)*1+(G877&gt;0)*1)))</f>
        <v>51.65919791</v>
      </c>
    </row>
    <row r="878">
      <c r="A878" s="9">
        <v>0.6697222222222222</v>
      </c>
      <c r="B878" s="10"/>
      <c r="C878" s="20">
        <v>53.9</v>
      </c>
      <c r="D878" s="20">
        <v>50.9</v>
      </c>
      <c r="E878" s="20">
        <v>47.8</v>
      </c>
      <c r="F878" s="20">
        <v>48.3</v>
      </c>
      <c r="G878" s="20">
        <v>49.4</v>
      </c>
      <c r="H878" s="33">
        <f t="shared" si="5"/>
        <v>47.8</v>
      </c>
      <c r="I878" s="16">
        <f t="shared" si="6"/>
        <v>53.9</v>
      </c>
      <c r="J878" s="16">
        <f t="shared" si="7"/>
        <v>50.06</v>
      </c>
      <c r="K878" s="16">
        <f t="array" ref="K878">10*LOG(SUM(10^(B878:G878/10)/((B878&gt;0)*1+(C878&gt;0)*1+(D878&gt;0)*1+(E878&gt;0)*1+(F878&gt;0)*1+(G878&gt;0)*1)))</f>
        <v>50.67040625</v>
      </c>
    </row>
    <row r="879">
      <c r="A879" s="9">
        <v>0.6697337962962963</v>
      </c>
      <c r="B879" s="10"/>
      <c r="C879" s="20">
        <v>52.8</v>
      </c>
      <c r="D879" s="20">
        <v>50.6</v>
      </c>
      <c r="E879" s="20">
        <v>48.7</v>
      </c>
      <c r="F879" s="20">
        <v>48.3</v>
      </c>
      <c r="G879" s="20">
        <v>48.8</v>
      </c>
      <c r="H879" s="33">
        <f t="shared" si="5"/>
        <v>48.3</v>
      </c>
      <c r="I879" s="16">
        <f t="shared" si="6"/>
        <v>52.8</v>
      </c>
      <c r="J879" s="16">
        <f t="shared" si="7"/>
        <v>49.84</v>
      </c>
      <c r="K879" s="16">
        <f t="array" ref="K879">10*LOG(SUM(10^(B879:G879/10)/((B879&gt;0)*1+(C879&gt;0)*1+(D879&gt;0)*1+(E879&gt;0)*1+(F879&gt;0)*1+(G879&gt;0)*1)))</f>
        <v>50.19498063</v>
      </c>
    </row>
    <row r="880">
      <c r="A880" s="9">
        <v>0.6697453703703704</v>
      </c>
      <c r="B880" s="10"/>
      <c r="C880" s="20">
        <v>52.1</v>
      </c>
      <c r="D880" s="20">
        <v>56.9</v>
      </c>
      <c r="E880" s="20">
        <v>47.8</v>
      </c>
      <c r="F880" s="20">
        <v>47.8</v>
      </c>
      <c r="G880" s="20">
        <v>49.0</v>
      </c>
      <c r="H880" s="33">
        <f t="shared" si="5"/>
        <v>47.8</v>
      </c>
      <c r="I880" s="16">
        <f t="shared" si="6"/>
        <v>56.9</v>
      </c>
      <c r="J880" s="16">
        <f t="shared" si="7"/>
        <v>50.72</v>
      </c>
      <c r="K880" s="16">
        <f t="array" ref="K880">10*LOG(SUM(10^(B880:G880/10)/((B880&gt;0)*1+(C880&gt;0)*1+(D880&gt;0)*1+(E880&gt;0)*1+(F880&gt;0)*1+(G880&gt;0)*1)))</f>
        <v>52.31421453</v>
      </c>
    </row>
    <row r="881">
      <c r="A881" s="9">
        <v>0.6697569444444444</v>
      </c>
      <c r="B881" s="10"/>
      <c r="C881" s="20">
        <v>52.9</v>
      </c>
      <c r="D881" s="20">
        <v>60.2</v>
      </c>
      <c r="E881" s="20">
        <v>44.8</v>
      </c>
      <c r="F881" s="20">
        <v>49.3</v>
      </c>
      <c r="G881" s="20">
        <v>47.8</v>
      </c>
      <c r="H881" s="33">
        <f t="shared" si="5"/>
        <v>44.8</v>
      </c>
      <c r="I881" s="16">
        <f t="shared" si="6"/>
        <v>60.2</v>
      </c>
      <c r="J881" s="16">
        <f t="shared" si="7"/>
        <v>51</v>
      </c>
      <c r="K881" s="16">
        <f t="array" ref="K881">10*LOG(SUM(10^(B881:G881/10)/((B881&gt;0)*1+(C881&gt;0)*1+(D881&gt;0)*1+(E881&gt;0)*1+(F881&gt;0)*1+(G881&gt;0)*1)))</f>
        <v>54.52609215</v>
      </c>
    </row>
    <row r="882">
      <c r="A882" s="9">
        <v>0.6697685185185185</v>
      </c>
      <c r="B882" s="10"/>
      <c r="C882" s="20">
        <v>51.5</v>
      </c>
      <c r="D882" s="20">
        <v>59.4</v>
      </c>
      <c r="E882" s="20">
        <v>44.1</v>
      </c>
      <c r="F882" s="20">
        <v>50.8</v>
      </c>
      <c r="G882" s="20">
        <v>47.3</v>
      </c>
      <c r="H882" s="33">
        <f t="shared" si="5"/>
        <v>44.1</v>
      </c>
      <c r="I882" s="16">
        <f t="shared" si="6"/>
        <v>59.4</v>
      </c>
      <c r="J882" s="16">
        <f t="shared" si="7"/>
        <v>50.62</v>
      </c>
      <c r="K882" s="16">
        <f t="array" ref="K882">10*LOG(SUM(10^(B882:G882/10)/((B882&gt;0)*1+(C882&gt;0)*1+(D882&gt;0)*1+(E882&gt;0)*1+(F882&gt;0)*1+(G882&gt;0)*1)))</f>
        <v>53.84479553</v>
      </c>
    </row>
    <row r="883">
      <c r="A883" s="9">
        <v>0.6697800925925926</v>
      </c>
      <c r="B883" s="10"/>
      <c r="C883" s="20">
        <v>53.2</v>
      </c>
      <c r="D883" s="20">
        <v>56.2</v>
      </c>
      <c r="E883" s="20">
        <v>44.4</v>
      </c>
      <c r="F883" s="20">
        <v>48.1</v>
      </c>
      <c r="G883" s="20">
        <v>47.1</v>
      </c>
      <c r="H883" s="33">
        <f t="shared" si="5"/>
        <v>44.4</v>
      </c>
      <c r="I883" s="16">
        <f t="shared" si="6"/>
        <v>56.2</v>
      </c>
      <c r="J883" s="16">
        <f t="shared" si="7"/>
        <v>49.8</v>
      </c>
      <c r="K883" s="16">
        <f t="array" ref="K883">10*LOG(SUM(10^(B883:G883/10)/((B883&gt;0)*1+(C883&gt;0)*1+(D883&gt;0)*1+(E883&gt;0)*1+(F883&gt;0)*1+(G883&gt;0)*1)))</f>
        <v>51.87065796</v>
      </c>
    </row>
    <row r="884">
      <c r="A884" s="9">
        <v>0.6697916666666667</v>
      </c>
      <c r="B884" s="10"/>
      <c r="C884" s="20">
        <v>52.1</v>
      </c>
      <c r="D884" s="20">
        <v>61.1</v>
      </c>
      <c r="E884" s="20">
        <v>48.3</v>
      </c>
      <c r="F884" s="20">
        <v>47.1</v>
      </c>
      <c r="G884" s="20">
        <v>46.8</v>
      </c>
      <c r="H884" s="33">
        <f t="shared" si="5"/>
        <v>46.8</v>
      </c>
      <c r="I884" s="16">
        <f t="shared" si="6"/>
        <v>61.1</v>
      </c>
      <c r="J884" s="16">
        <f t="shared" si="7"/>
        <v>51.08</v>
      </c>
      <c r="K884" s="16">
        <f t="array" ref="K884">10*LOG(SUM(10^(B884:G884/10)/((B884&gt;0)*1+(C884&gt;0)*1+(D884&gt;0)*1+(E884&gt;0)*1+(F884&gt;0)*1+(G884&gt;0)*1)))</f>
        <v>55.09790776</v>
      </c>
    </row>
    <row r="885">
      <c r="A885" s="9">
        <v>0.6698032407407407</v>
      </c>
      <c r="B885" s="10"/>
      <c r="C885" s="20">
        <v>52.0</v>
      </c>
      <c r="D885" s="20">
        <v>59.9</v>
      </c>
      <c r="E885" s="20">
        <v>48.0</v>
      </c>
      <c r="F885" s="20">
        <v>46.7</v>
      </c>
      <c r="G885" s="20">
        <v>46.4</v>
      </c>
      <c r="H885" s="33">
        <f t="shared" si="5"/>
        <v>46.4</v>
      </c>
      <c r="I885" s="16">
        <f t="shared" si="6"/>
        <v>59.9</v>
      </c>
      <c r="J885" s="16">
        <f t="shared" si="7"/>
        <v>50.6</v>
      </c>
      <c r="K885" s="16">
        <f t="array" ref="K885">10*LOG(SUM(10^(B885:G885/10)/((B885&gt;0)*1+(C885&gt;0)*1+(D885&gt;0)*1+(E885&gt;0)*1+(F885&gt;0)*1+(G885&gt;0)*1)))</f>
        <v>54.11366587</v>
      </c>
    </row>
    <row r="886">
      <c r="A886" s="9">
        <v>0.6698148148148149</v>
      </c>
      <c r="B886" s="10"/>
      <c r="C886" s="20">
        <v>53.8</v>
      </c>
      <c r="D886" s="20">
        <v>57.9</v>
      </c>
      <c r="E886" s="20">
        <v>48.0</v>
      </c>
      <c r="F886" s="20">
        <v>47.2</v>
      </c>
      <c r="G886" s="20">
        <v>48.1</v>
      </c>
      <c r="H886" s="33">
        <f t="shared" si="5"/>
        <v>47.2</v>
      </c>
      <c r="I886" s="16">
        <f t="shared" si="6"/>
        <v>57.9</v>
      </c>
      <c r="J886" s="16">
        <f t="shared" si="7"/>
        <v>51</v>
      </c>
      <c r="K886" s="16">
        <f t="array" ref="K886">10*LOG(SUM(10^(B886:G886/10)/((B886&gt;0)*1+(C886&gt;0)*1+(D886&gt;0)*1+(E886&gt;0)*1+(F886&gt;0)*1+(G886&gt;0)*1)))</f>
        <v>53.16650081</v>
      </c>
    </row>
    <row r="887">
      <c r="A887" s="9">
        <v>0.6698263888888889</v>
      </c>
      <c r="B887" s="10"/>
      <c r="C887" s="20">
        <v>59.7</v>
      </c>
      <c r="D887" s="20">
        <v>54.6</v>
      </c>
      <c r="E887" s="20">
        <v>47.9</v>
      </c>
      <c r="F887" s="20">
        <v>47.6</v>
      </c>
      <c r="G887" s="20">
        <v>47.2</v>
      </c>
      <c r="H887" s="33">
        <f t="shared" si="5"/>
        <v>47.2</v>
      </c>
      <c r="I887" s="16">
        <f t="shared" si="6"/>
        <v>59.7</v>
      </c>
      <c r="J887" s="16">
        <f t="shared" si="7"/>
        <v>51.4</v>
      </c>
      <c r="K887" s="16">
        <f t="array" ref="K887">10*LOG(SUM(10^(B887:G887/10)/((B887&gt;0)*1+(C887&gt;0)*1+(D887&gt;0)*1+(E887&gt;0)*1+(F887&gt;0)*1+(G887&gt;0)*1)))</f>
        <v>54.45087939</v>
      </c>
    </row>
    <row r="888">
      <c r="A888" s="9">
        <v>0.6698379629629629</v>
      </c>
      <c r="B888" s="10"/>
      <c r="C888" s="20">
        <v>63.5</v>
      </c>
      <c r="D888" s="20">
        <v>56.7</v>
      </c>
      <c r="E888" s="20">
        <v>48.0</v>
      </c>
      <c r="F888" s="20">
        <v>47.0</v>
      </c>
      <c r="G888" s="20">
        <v>50.3</v>
      </c>
      <c r="H888" s="33">
        <f t="shared" si="5"/>
        <v>47</v>
      </c>
      <c r="I888" s="16">
        <f t="shared" si="6"/>
        <v>63.5</v>
      </c>
      <c r="J888" s="16">
        <f t="shared" si="7"/>
        <v>53.1</v>
      </c>
      <c r="K888" s="16">
        <f t="array" ref="K888">10*LOG(SUM(10^(B888:G888/10)/((B888&gt;0)*1+(C888&gt;0)*1+(D888&gt;0)*1+(E888&gt;0)*1+(F888&gt;0)*1+(G888&gt;0)*1)))</f>
        <v>57.67426554</v>
      </c>
    </row>
    <row r="889">
      <c r="A889" s="9">
        <v>0.6698495370370371</v>
      </c>
      <c r="B889" s="10"/>
      <c r="C889" s="20">
        <v>63.5</v>
      </c>
      <c r="D889" s="20">
        <v>63.1</v>
      </c>
      <c r="E889" s="20">
        <v>52.3</v>
      </c>
      <c r="F889" s="20">
        <v>46.8</v>
      </c>
      <c r="G889" s="20">
        <v>48.4</v>
      </c>
      <c r="H889" s="33">
        <f t="shared" si="5"/>
        <v>46.8</v>
      </c>
      <c r="I889" s="16">
        <f t="shared" si="6"/>
        <v>63.5</v>
      </c>
      <c r="J889" s="16">
        <f t="shared" si="7"/>
        <v>54.82</v>
      </c>
      <c r="K889" s="16">
        <f t="array" ref="K889">10*LOG(SUM(10^(B889:G889/10)/((B889&gt;0)*1+(C889&gt;0)*1+(D889&gt;0)*1+(E889&gt;0)*1+(F889&gt;0)*1+(G889&gt;0)*1)))</f>
        <v>59.6069244</v>
      </c>
    </row>
    <row r="890">
      <c r="A890" s="9">
        <v>0.6698611111111111</v>
      </c>
      <c r="B890" s="10"/>
      <c r="C890" s="20">
        <v>68.5</v>
      </c>
      <c r="D890" s="20">
        <v>67.4</v>
      </c>
      <c r="E890" s="20">
        <v>53.5</v>
      </c>
      <c r="F890" s="20">
        <v>48.9</v>
      </c>
      <c r="G890" s="20">
        <v>49.3</v>
      </c>
      <c r="H890" s="33">
        <f t="shared" si="5"/>
        <v>48.9</v>
      </c>
      <c r="I890" s="16">
        <f t="shared" si="6"/>
        <v>68.5</v>
      </c>
      <c r="J890" s="16">
        <f t="shared" si="7"/>
        <v>57.52</v>
      </c>
      <c r="K890" s="16">
        <f t="array" ref="K890">10*LOG(SUM(10^(B890:G890/10)/((B890&gt;0)*1+(C890&gt;0)*1+(D890&gt;0)*1+(E890&gt;0)*1+(F890&gt;0)*1+(G890&gt;0)*1)))</f>
        <v>64.1368453</v>
      </c>
    </row>
    <row r="891">
      <c r="A891" s="9">
        <v>0.6698726851851852</v>
      </c>
      <c r="B891" s="10"/>
      <c r="C891" s="20">
        <v>66.0</v>
      </c>
      <c r="D891" s="20">
        <v>69.9</v>
      </c>
      <c r="E891" s="20">
        <v>54.4</v>
      </c>
      <c r="F891" s="20">
        <v>50.7</v>
      </c>
      <c r="G891" s="20">
        <v>49.7</v>
      </c>
      <c r="H891" s="33">
        <f t="shared" si="5"/>
        <v>49.7</v>
      </c>
      <c r="I891" s="16">
        <f t="shared" si="6"/>
        <v>69.9</v>
      </c>
      <c r="J891" s="16">
        <f t="shared" si="7"/>
        <v>58.14</v>
      </c>
      <c r="K891" s="16">
        <f t="array" ref="K891">10*LOG(SUM(10^(B891:G891/10)/((B891&gt;0)*1+(C891&gt;0)*1+(D891&gt;0)*1+(E891&gt;0)*1+(F891&gt;0)*1+(G891&gt;0)*1)))</f>
        <v>64.54530316</v>
      </c>
    </row>
    <row r="892">
      <c r="A892" s="9">
        <v>0.6698842592592592</v>
      </c>
      <c r="B892" s="10"/>
      <c r="C892" s="20">
        <v>70.8</v>
      </c>
      <c r="D892" s="20">
        <v>68.6</v>
      </c>
      <c r="E892" s="20">
        <v>59.8</v>
      </c>
      <c r="F892" s="20">
        <v>50.4</v>
      </c>
      <c r="G892" s="20">
        <v>51.2</v>
      </c>
      <c r="H892" s="33">
        <f t="shared" si="5"/>
        <v>50.4</v>
      </c>
      <c r="I892" s="16">
        <f t="shared" si="6"/>
        <v>70.8</v>
      </c>
      <c r="J892" s="16">
        <f t="shared" si="7"/>
        <v>60.16</v>
      </c>
      <c r="K892" s="16">
        <f t="array" ref="K892">10*LOG(SUM(10^(B892:G892/10)/((B892&gt;0)*1+(C892&gt;0)*1+(D892&gt;0)*1+(E892&gt;0)*1+(F892&gt;0)*1+(G892&gt;0)*1)))</f>
        <v>66.12009297</v>
      </c>
    </row>
    <row r="893">
      <c r="A893" s="9">
        <v>0.6698958333333334</v>
      </c>
      <c r="B893" s="10"/>
      <c r="C893" s="20">
        <v>73.9</v>
      </c>
      <c r="D893" s="20">
        <v>68.6</v>
      </c>
      <c r="E893" s="20">
        <v>57.0</v>
      </c>
      <c r="F893" s="20">
        <v>53.0</v>
      </c>
      <c r="G893" s="20">
        <v>52.8</v>
      </c>
      <c r="H893" s="33">
        <f t="shared" si="5"/>
        <v>52.8</v>
      </c>
      <c r="I893" s="16">
        <f t="shared" si="6"/>
        <v>73.9</v>
      </c>
      <c r="J893" s="16">
        <f t="shared" si="7"/>
        <v>61.06</v>
      </c>
      <c r="K893" s="16">
        <f t="array" ref="K893">10*LOG(SUM(10^(B893:G893/10)/((B893&gt;0)*1+(C893&gt;0)*1+(D893&gt;0)*1+(E893&gt;0)*1+(F893&gt;0)*1+(G893&gt;0)*1)))</f>
        <v>68.15348047</v>
      </c>
    </row>
    <row r="894">
      <c r="A894" s="9">
        <v>0.6699074074074074</v>
      </c>
      <c r="B894" s="10"/>
      <c r="C894" s="20">
        <v>78.1</v>
      </c>
      <c r="D894" s="20">
        <v>68.6</v>
      </c>
      <c r="E894" s="20">
        <v>60.7</v>
      </c>
      <c r="F894" s="20">
        <v>55.6</v>
      </c>
      <c r="G894" s="20">
        <v>55.8</v>
      </c>
      <c r="H894" s="33">
        <f t="shared" si="5"/>
        <v>55.6</v>
      </c>
      <c r="I894" s="16">
        <f t="shared" si="6"/>
        <v>78.1</v>
      </c>
      <c r="J894" s="16">
        <f t="shared" si="7"/>
        <v>63.76</v>
      </c>
      <c r="K894" s="16">
        <f t="array" ref="K894">10*LOG(SUM(10^(B894:G894/10)/((B894&gt;0)*1+(C894&gt;0)*1+(D894&gt;0)*1+(E894&gt;0)*1+(F894&gt;0)*1+(G894&gt;0)*1)))</f>
        <v>71.68662145</v>
      </c>
    </row>
    <row r="895">
      <c r="A895" s="9">
        <v>0.6699189814814814</v>
      </c>
      <c r="B895" s="10"/>
      <c r="C895" s="20">
        <v>79.0</v>
      </c>
      <c r="D895" s="20">
        <v>68.6</v>
      </c>
      <c r="E895" s="20">
        <v>66.4</v>
      </c>
      <c r="F895" s="20">
        <v>59.0</v>
      </c>
      <c r="G895" s="20">
        <v>56.7</v>
      </c>
      <c r="H895" s="33">
        <f t="shared" si="5"/>
        <v>56.7</v>
      </c>
      <c r="I895" s="16">
        <f t="shared" si="6"/>
        <v>79</v>
      </c>
      <c r="J895" s="16">
        <f t="shared" si="7"/>
        <v>65.94</v>
      </c>
      <c r="K895" s="16">
        <f t="array" ref="K895">10*LOG(SUM(10^(B895:G895/10)/((B895&gt;0)*1+(C895&gt;0)*1+(D895&gt;0)*1+(E895&gt;0)*1+(F895&gt;0)*1+(G895&gt;0)*1)))</f>
        <v>72.66252426</v>
      </c>
    </row>
    <row r="896">
      <c r="A896" s="9">
        <v>0.6699305555555556</v>
      </c>
      <c r="B896" s="10"/>
      <c r="C896" s="20">
        <v>78.8</v>
      </c>
      <c r="D896" s="20">
        <v>68.7</v>
      </c>
      <c r="E896" s="20">
        <v>68.8</v>
      </c>
      <c r="F896" s="20">
        <v>56.5</v>
      </c>
      <c r="G896" s="20">
        <v>60.9</v>
      </c>
      <c r="H896" s="33">
        <f t="shared" si="5"/>
        <v>56.5</v>
      </c>
      <c r="I896" s="16">
        <f t="shared" si="6"/>
        <v>78.8</v>
      </c>
      <c r="J896" s="16">
        <f t="shared" si="7"/>
        <v>66.74</v>
      </c>
      <c r="K896" s="16">
        <f t="array" ref="K896">10*LOG(SUM(10^(B896:G896/10)/((B896&gt;0)*1+(C896&gt;0)*1+(D896&gt;0)*1+(E896&gt;0)*1+(F896&gt;0)*1+(G896&gt;0)*1)))</f>
        <v>72.67329403</v>
      </c>
    </row>
    <row r="897">
      <c r="A897" s="9">
        <v>0.6699421296296296</v>
      </c>
      <c r="B897" s="10"/>
      <c r="C897" s="20">
        <v>77.8</v>
      </c>
      <c r="D897" s="20">
        <v>77.5</v>
      </c>
      <c r="E897" s="20">
        <v>65.9</v>
      </c>
      <c r="F897" s="20">
        <v>59.6</v>
      </c>
      <c r="G897" s="20">
        <v>61.8</v>
      </c>
      <c r="H897" s="33">
        <f t="shared" si="5"/>
        <v>59.6</v>
      </c>
      <c r="I897" s="16">
        <f t="shared" si="6"/>
        <v>77.8</v>
      </c>
      <c r="J897" s="16">
        <f t="shared" si="7"/>
        <v>68.52</v>
      </c>
      <c r="K897" s="16">
        <f t="array" ref="K897">10*LOG(SUM(10^(B897:G897/10)/((B897&gt;0)*1+(C897&gt;0)*1+(D897&gt;0)*1+(E897&gt;0)*1+(F897&gt;0)*1+(G897&gt;0)*1)))</f>
        <v>73.90249991</v>
      </c>
    </row>
    <row r="898">
      <c r="A898" s="9">
        <v>0.6699537037037037</v>
      </c>
      <c r="B898" s="10"/>
      <c r="C898" s="20">
        <v>80.4</v>
      </c>
      <c r="D898" s="20">
        <v>76.5</v>
      </c>
      <c r="E898" s="20">
        <v>63.0</v>
      </c>
      <c r="F898" s="20">
        <v>59.6</v>
      </c>
      <c r="G898" s="20">
        <v>69.6</v>
      </c>
      <c r="H898" s="33">
        <f t="shared" si="5"/>
        <v>59.6</v>
      </c>
      <c r="I898" s="16">
        <f t="shared" si="6"/>
        <v>80.4</v>
      </c>
      <c r="J898" s="16">
        <f t="shared" si="7"/>
        <v>69.82</v>
      </c>
      <c r="K898" s="16">
        <f t="array" ref="K898">10*LOG(SUM(10^(B898:G898/10)/((B898&gt;0)*1+(C898&gt;0)*1+(D898&gt;0)*1+(E898&gt;0)*1+(F898&gt;0)*1+(G898&gt;0)*1)))</f>
        <v>75.22035991</v>
      </c>
    </row>
    <row r="899">
      <c r="A899" s="9">
        <v>0.6699652777777778</v>
      </c>
      <c r="B899" s="10"/>
      <c r="C899" s="36">
        <v>85.6</v>
      </c>
      <c r="D899" s="20">
        <v>68.8</v>
      </c>
      <c r="E899" s="20">
        <v>66.2</v>
      </c>
      <c r="F899" s="20">
        <v>59.6</v>
      </c>
      <c r="G899" s="20">
        <v>78.3</v>
      </c>
      <c r="H899" s="33">
        <f t="shared" si="5"/>
        <v>59.6</v>
      </c>
      <c r="I899" s="16">
        <f t="shared" si="6"/>
        <v>85.6</v>
      </c>
      <c r="J899" s="16">
        <f t="shared" si="7"/>
        <v>71.7</v>
      </c>
      <c r="K899" s="16">
        <f t="array" ref="K899">10*LOG(SUM(10^(B899:G899/10)/((B899&gt;0)*1+(C899&gt;0)*1+(D899&gt;0)*1+(E899&gt;0)*1+(F899&gt;0)*1+(G899&gt;0)*1)))</f>
        <v>79.47779484</v>
      </c>
    </row>
    <row r="900">
      <c r="A900" s="9">
        <v>0.6699768518518519</v>
      </c>
      <c r="B900" s="10"/>
      <c r="C900" s="20">
        <v>78.7</v>
      </c>
      <c r="D900" s="20">
        <v>79.1</v>
      </c>
      <c r="E900" s="20">
        <v>60.4</v>
      </c>
      <c r="F900" s="20">
        <v>63.1</v>
      </c>
      <c r="G900" s="20">
        <v>67.5</v>
      </c>
      <c r="H900" s="33">
        <f t="shared" si="5"/>
        <v>60.4</v>
      </c>
      <c r="I900" s="16">
        <f t="shared" si="6"/>
        <v>79.1</v>
      </c>
      <c r="J900" s="16">
        <f t="shared" si="7"/>
        <v>69.76</v>
      </c>
      <c r="K900" s="16">
        <f t="array" ref="K900">10*LOG(SUM(10^(B900:G900/10)/((B900&gt;0)*1+(C900&gt;0)*1+(D900&gt;0)*1+(E900&gt;0)*1+(F900&gt;0)*1+(G900&gt;0)*1)))</f>
        <v>75.16338889</v>
      </c>
    </row>
    <row r="901">
      <c r="A901" s="9">
        <v>0.6699884259259259</v>
      </c>
      <c r="B901" s="10"/>
      <c r="C901" s="20">
        <v>75.8</v>
      </c>
      <c r="D901" s="20">
        <v>77.8</v>
      </c>
      <c r="E901" s="20">
        <v>65.2</v>
      </c>
      <c r="F901" s="20">
        <v>66.2</v>
      </c>
      <c r="G901" s="36">
        <v>96.4</v>
      </c>
      <c r="H901" s="33">
        <f t="shared" si="5"/>
        <v>65.2</v>
      </c>
      <c r="I901" s="16">
        <f t="shared" si="6"/>
        <v>96.4</v>
      </c>
      <c r="J901" s="16">
        <f t="shared" si="7"/>
        <v>76.28</v>
      </c>
      <c r="K901" s="16">
        <f t="array" ref="K901">10*LOG(SUM(10^(B901:G901/10)/((B901&gt;0)*1+(C901&gt;0)*1+(D901&gt;0)*1+(E901&gt;0)*1+(F901&gt;0)*1+(G901&gt;0)*1)))</f>
        <v>89.51426237</v>
      </c>
    </row>
    <row r="902">
      <c r="A902" s="9">
        <v>0.67</v>
      </c>
      <c r="B902" s="10"/>
      <c r="C902" s="20">
        <v>70.1</v>
      </c>
      <c r="D902" s="20">
        <v>75.5</v>
      </c>
      <c r="E902" s="20">
        <v>69.5</v>
      </c>
      <c r="F902" s="20">
        <v>66.1</v>
      </c>
      <c r="G902" s="20">
        <v>69.5</v>
      </c>
      <c r="H902" s="33">
        <f t="shared" si="5"/>
        <v>66.1</v>
      </c>
      <c r="I902" s="16">
        <f t="shared" si="6"/>
        <v>75.5</v>
      </c>
      <c r="J902" s="16">
        <f t="shared" si="7"/>
        <v>70.14</v>
      </c>
      <c r="K902" s="16">
        <f t="array" ref="K902">10*LOG(SUM(10^(B902:G902/10)/((B902&gt;0)*1+(C902&gt;0)*1+(D902&gt;0)*1+(E902&gt;0)*1+(F902&gt;0)*1+(G902&gt;0)*1)))</f>
        <v>71.31060789</v>
      </c>
    </row>
    <row r="903">
      <c r="A903" s="9">
        <v>0.6700115740740741</v>
      </c>
      <c r="B903" s="10"/>
      <c r="C903" s="20">
        <v>76.8</v>
      </c>
      <c r="D903" s="20">
        <v>73.8</v>
      </c>
      <c r="E903" s="20">
        <v>62.8</v>
      </c>
      <c r="F903" s="20">
        <v>66.1</v>
      </c>
      <c r="G903" s="20">
        <v>66.6</v>
      </c>
      <c r="H903" s="33">
        <f t="shared" si="5"/>
        <v>62.8</v>
      </c>
      <c r="I903" s="16">
        <f t="shared" si="6"/>
        <v>76.8</v>
      </c>
      <c r="J903" s="16">
        <f t="shared" si="7"/>
        <v>69.22</v>
      </c>
      <c r="K903" s="16">
        <f t="array" ref="K903">10*LOG(SUM(10^(B903:G903/10)/((B903&gt;0)*1+(C903&gt;0)*1+(D903&gt;0)*1+(E903&gt;0)*1+(F903&gt;0)*1+(G903&gt;0)*1)))</f>
        <v>72.16965033</v>
      </c>
    </row>
    <row r="904">
      <c r="A904" s="9">
        <v>0.6700231481481481</v>
      </c>
      <c r="B904" s="10"/>
      <c r="C904" s="20">
        <v>70.1</v>
      </c>
      <c r="D904" s="20">
        <v>78.3</v>
      </c>
      <c r="E904" s="20">
        <v>63.9</v>
      </c>
      <c r="F904" s="20">
        <v>68.9</v>
      </c>
      <c r="G904" s="20">
        <v>66.1</v>
      </c>
      <c r="H904" s="33">
        <f t="shared" si="5"/>
        <v>63.9</v>
      </c>
      <c r="I904" s="16">
        <f t="shared" si="6"/>
        <v>78.3</v>
      </c>
      <c r="J904" s="16">
        <f t="shared" si="7"/>
        <v>69.46</v>
      </c>
      <c r="K904" s="16">
        <f t="array" ref="K904">10*LOG(SUM(10^(B904:G904/10)/((B904&gt;0)*1+(C904&gt;0)*1+(D904&gt;0)*1+(E904&gt;0)*1+(F904&gt;0)*1+(G904&gt;0)*1)))</f>
        <v>72.65441491</v>
      </c>
    </row>
    <row r="905">
      <c r="A905" s="9">
        <v>0.6700347222222223</v>
      </c>
      <c r="B905" s="10"/>
      <c r="C905" s="20">
        <v>67.7</v>
      </c>
      <c r="D905" s="20">
        <v>68.6</v>
      </c>
      <c r="E905" s="37">
        <v>96.2</v>
      </c>
      <c r="F905" s="20">
        <v>69.9</v>
      </c>
      <c r="G905" s="20">
        <v>66.1</v>
      </c>
      <c r="H905" s="33">
        <f t="shared" si="5"/>
        <v>66.1</v>
      </c>
      <c r="I905" s="16">
        <f t="shared" si="6"/>
        <v>96.2</v>
      </c>
      <c r="J905" s="16">
        <f t="shared" si="7"/>
        <v>73.7</v>
      </c>
      <c r="K905" s="16">
        <f t="array" ref="K905">10*LOG(SUM(10^(B905:G905/10)/((B905&gt;0)*1+(C905&gt;0)*1+(D905&gt;0)*1+(E905&gt;0)*1+(F905&gt;0)*1+(G905&gt;0)*1)))</f>
        <v>89.23831609</v>
      </c>
    </row>
    <row r="906">
      <c r="A906" s="9">
        <v>0.6700462962962963</v>
      </c>
      <c r="B906" s="10"/>
      <c r="C906" s="20">
        <v>68.5</v>
      </c>
      <c r="D906" s="20">
        <v>69.6</v>
      </c>
      <c r="E906" s="20">
        <v>68.1</v>
      </c>
      <c r="F906" s="20">
        <v>67.4</v>
      </c>
      <c r="G906" s="20">
        <v>66.1</v>
      </c>
      <c r="H906" s="33">
        <f t="shared" si="5"/>
        <v>66.1</v>
      </c>
      <c r="I906" s="16">
        <f t="shared" si="6"/>
        <v>69.6</v>
      </c>
      <c r="J906" s="16">
        <f t="shared" si="7"/>
        <v>67.94</v>
      </c>
      <c r="K906" s="16">
        <f t="array" ref="K906">10*LOG(SUM(10^(B906:G906/10)/((B906&gt;0)*1+(C906&gt;0)*1+(D906&gt;0)*1+(E906&gt;0)*1+(F906&gt;0)*1+(G906&gt;0)*1)))</f>
        <v>68.09227248</v>
      </c>
    </row>
    <row r="907">
      <c r="A907" s="9">
        <v>0.6700578703703703</v>
      </c>
      <c r="B907" s="10"/>
      <c r="C907" s="20">
        <v>65.7</v>
      </c>
      <c r="D907" s="20">
        <v>76.0</v>
      </c>
      <c r="E907" s="20">
        <v>59.7</v>
      </c>
      <c r="F907" s="20">
        <v>67.4</v>
      </c>
      <c r="G907" s="20">
        <v>73.8</v>
      </c>
      <c r="H907" s="33">
        <f t="shared" si="5"/>
        <v>59.7</v>
      </c>
      <c r="I907" s="16">
        <f t="shared" si="6"/>
        <v>76</v>
      </c>
      <c r="J907" s="16">
        <f t="shared" si="7"/>
        <v>68.52</v>
      </c>
      <c r="K907" s="16">
        <f t="array" ref="K907">10*LOG(SUM(10^(B907:G907/10)/((B907&gt;0)*1+(C907&gt;0)*1+(D907&gt;0)*1+(E907&gt;0)*1+(F907&gt;0)*1+(G907&gt;0)*1)))</f>
        <v>71.6992743</v>
      </c>
    </row>
    <row r="908">
      <c r="A908" s="9">
        <v>0.6700694444444445</v>
      </c>
      <c r="B908" s="10"/>
      <c r="C908" s="20">
        <v>65.5</v>
      </c>
      <c r="D908" s="20">
        <v>75.5</v>
      </c>
      <c r="E908" s="20">
        <v>59.3</v>
      </c>
      <c r="F908" s="20">
        <v>65.9</v>
      </c>
      <c r="G908" s="20">
        <v>78.2</v>
      </c>
      <c r="H908" s="33">
        <f t="shared" si="5"/>
        <v>59.3</v>
      </c>
      <c r="I908" s="16">
        <f t="shared" si="6"/>
        <v>78.2</v>
      </c>
      <c r="J908" s="16">
        <f t="shared" si="7"/>
        <v>68.88</v>
      </c>
      <c r="K908" s="16">
        <f t="array" ref="K908">10*LOG(SUM(10^(B908:G908/10)/((B908&gt;0)*1+(C908&gt;0)*1+(D908&gt;0)*1+(E908&gt;0)*1+(F908&gt;0)*1+(G908&gt;0)*1)))</f>
        <v>73.41792133</v>
      </c>
    </row>
    <row r="909">
      <c r="A909" s="9">
        <v>0.6700810185185185</v>
      </c>
      <c r="B909" s="10"/>
      <c r="C909" s="20">
        <v>65.7</v>
      </c>
      <c r="D909" s="20">
        <v>67.0</v>
      </c>
      <c r="E909" s="20">
        <v>57.6</v>
      </c>
      <c r="F909" s="20">
        <v>68.7</v>
      </c>
      <c r="G909" s="20">
        <v>67.8</v>
      </c>
      <c r="H909" s="33">
        <f t="shared" si="5"/>
        <v>57.6</v>
      </c>
      <c r="I909" s="16">
        <f t="shared" si="6"/>
        <v>68.7</v>
      </c>
      <c r="J909" s="16">
        <f t="shared" si="7"/>
        <v>65.36</v>
      </c>
      <c r="K909" s="16">
        <f t="array" ref="K909">10*LOG(SUM(10^(B909:G909/10)/((B909&gt;0)*1+(C909&gt;0)*1+(D909&gt;0)*1+(E909&gt;0)*1+(F909&gt;0)*1+(G909&gt;0)*1)))</f>
        <v>66.57846502</v>
      </c>
    </row>
    <row r="910">
      <c r="A910" s="9">
        <v>0.6700925925925926</v>
      </c>
      <c r="B910" s="10"/>
      <c r="C910" s="20">
        <v>63.7</v>
      </c>
      <c r="D910" s="20">
        <v>68.0</v>
      </c>
      <c r="E910" s="20">
        <v>62.0</v>
      </c>
      <c r="F910" s="20">
        <v>66.2</v>
      </c>
      <c r="G910" s="20">
        <v>67.8</v>
      </c>
      <c r="H910" s="33">
        <f t="shared" si="5"/>
        <v>62</v>
      </c>
      <c r="I910" s="16">
        <f t="shared" si="6"/>
        <v>68</v>
      </c>
      <c r="J910" s="16">
        <f t="shared" si="7"/>
        <v>65.54</v>
      </c>
      <c r="K910" s="16">
        <f t="array" ref="K910">10*LOG(SUM(10^(B910:G910/10)/((B910&gt;0)*1+(C910&gt;0)*1+(D910&gt;0)*1+(E910&gt;0)*1+(F910&gt;0)*1+(G910&gt;0)*1)))</f>
        <v>66.11361836</v>
      </c>
    </row>
    <row r="911">
      <c r="A911" s="9">
        <v>0.6701041666666666</v>
      </c>
      <c r="B911" s="10"/>
      <c r="C911" s="20">
        <v>62.3</v>
      </c>
      <c r="D911" s="20">
        <v>61.3</v>
      </c>
      <c r="E911" s="20">
        <v>57.4</v>
      </c>
      <c r="F911" s="20">
        <v>68.7</v>
      </c>
      <c r="G911" s="20">
        <v>65.9</v>
      </c>
      <c r="H911" s="33">
        <f t="shared" si="5"/>
        <v>57.4</v>
      </c>
      <c r="I911" s="16">
        <f t="shared" si="6"/>
        <v>68.7</v>
      </c>
      <c r="J911" s="16">
        <f t="shared" si="7"/>
        <v>63.12</v>
      </c>
      <c r="K911" s="16">
        <f t="array" ref="K911">10*LOG(SUM(10^(B911:G911/10)/((B911&gt;0)*1+(C911&gt;0)*1+(D911&gt;0)*1+(E911&gt;0)*1+(F911&gt;0)*1+(G911&gt;0)*1)))</f>
        <v>64.74225074</v>
      </c>
    </row>
    <row r="912">
      <c r="A912" s="9">
        <v>0.6701157407407408</v>
      </c>
      <c r="B912" s="10"/>
      <c r="C912" s="20">
        <v>60.8</v>
      </c>
      <c r="D912" s="20">
        <v>69.6</v>
      </c>
      <c r="E912" s="20">
        <v>55.5</v>
      </c>
      <c r="F912" s="20">
        <v>63.1</v>
      </c>
      <c r="G912" s="20">
        <v>65.7</v>
      </c>
      <c r="H912" s="33">
        <f t="shared" si="5"/>
        <v>55.5</v>
      </c>
      <c r="I912" s="16">
        <f t="shared" si="6"/>
        <v>69.6</v>
      </c>
      <c r="J912" s="16">
        <f t="shared" si="7"/>
        <v>62.94</v>
      </c>
      <c r="K912" s="16">
        <f t="array" ref="K912">10*LOG(SUM(10^(B912:G912/10)/((B912&gt;0)*1+(C912&gt;0)*1+(D912&gt;0)*1+(E912&gt;0)*1+(F912&gt;0)*1+(G912&gt;0)*1)))</f>
        <v>65.1678061</v>
      </c>
    </row>
    <row r="913">
      <c r="A913" s="9">
        <v>0.6701273148148148</v>
      </c>
      <c r="B913" s="10"/>
      <c r="C913" s="20">
        <v>63.9</v>
      </c>
      <c r="D913" s="20">
        <v>62.2</v>
      </c>
      <c r="E913" s="20">
        <v>52.7</v>
      </c>
      <c r="F913" s="20">
        <v>66.3</v>
      </c>
      <c r="G913" s="20">
        <v>60.6</v>
      </c>
      <c r="H913" s="33">
        <f t="shared" si="5"/>
        <v>52.7</v>
      </c>
      <c r="I913" s="16">
        <f t="shared" si="6"/>
        <v>66.3</v>
      </c>
      <c r="J913" s="16">
        <f t="shared" si="7"/>
        <v>61.14</v>
      </c>
      <c r="K913" s="16">
        <f t="array" ref="K913">10*LOG(SUM(10^(B913:G913/10)/((B913&gt;0)*1+(C913&gt;0)*1+(D913&gt;0)*1+(E913&gt;0)*1+(F913&gt;0)*1+(G913&gt;0)*1)))</f>
        <v>62.88448407</v>
      </c>
    </row>
    <row r="914">
      <c r="A914" s="9">
        <v>0.6701388888888888</v>
      </c>
      <c r="B914" s="10"/>
      <c r="C914" s="20">
        <v>59.4</v>
      </c>
      <c r="D914" s="20">
        <v>59.1</v>
      </c>
      <c r="E914" s="20">
        <v>51.5</v>
      </c>
      <c r="F914" s="20">
        <v>66.4</v>
      </c>
      <c r="G914" s="20">
        <v>65.2</v>
      </c>
      <c r="H914" s="33">
        <f t="shared" si="5"/>
        <v>51.5</v>
      </c>
      <c r="I914" s="16">
        <f t="shared" si="6"/>
        <v>66.4</v>
      </c>
      <c r="J914" s="16">
        <f t="shared" si="7"/>
        <v>60.32</v>
      </c>
      <c r="K914" s="16">
        <f t="array" ref="K914">10*LOG(SUM(10^(B914:G914/10)/((B914&gt;0)*1+(C914&gt;0)*1+(D914&gt;0)*1+(E914&gt;0)*1+(F914&gt;0)*1+(G914&gt;0)*1)))</f>
        <v>62.78823009</v>
      </c>
    </row>
    <row r="915">
      <c r="A915" s="9">
        <v>0.670150462962963</v>
      </c>
      <c r="B915" s="10"/>
      <c r="C915" s="20">
        <v>59.8</v>
      </c>
      <c r="D915" s="20">
        <v>57.9</v>
      </c>
      <c r="E915" s="20">
        <v>54.0</v>
      </c>
      <c r="F915" s="20">
        <v>64.4</v>
      </c>
      <c r="G915" s="20">
        <v>67.5</v>
      </c>
      <c r="H915" s="33">
        <f t="shared" si="5"/>
        <v>54</v>
      </c>
      <c r="I915" s="16">
        <f t="shared" si="6"/>
        <v>67.5</v>
      </c>
      <c r="J915" s="16">
        <f t="shared" si="7"/>
        <v>60.72</v>
      </c>
      <c r="K915" s="16">
        <f t="array" ref="K915">10*LOG(SUM(10^(B915:G915/10)/((B915&gt;0)*1+(C915&gt;0)*1+(D915&gt;0)*1+(E915&gt;0)*1+(F915&gt;0)*1+(G915&gt;0)*1)))</f>
        <v>63.09648015</v>
      </c>
    </row>
    <row r="916">
      <c r="A916" s="9">
        <v>0.670162037037037</v>
      </c>
      <c r="B916" s="10"/>
      <c r="C916" s="20">
        <v>58.5</v>
      </c>
      <c r="D916" s="20">
        <v>60.9</v>
      </c>
      <c r="E916" s="20">
        <v>53.8</v>
      </c>
      <c r="F916" s="20">
        <v>64.2</v>
      </c>
      <c r="G916" s="20">
        <v>59.0</v>
      </c>
      <c r="H916" s="33">
        <f t="shared" si="5"/>
        <v>53.8</v>
      </c>
      <c r="I916" s="16">
        <f t="shared" si="6"/>
        <v>64.2</v>
      </c>
      <c r="J916" s="16">
        <f t="shared" si="7"/>
        <v>59.28</v>
      </c>
      <c r="K916" s="16">
        <f t="array" ref="K916">10*LOG(SUM(10^(B916:G916/10)/((B916&gt;0)*1+(C916&gt;0)*1+(D916&gt;0)*1+(E916&gt;0)*1+(F916&gt;0)*1+(G916&gt;0)*1)))</f>
        <v>60.49426982</v>
      </c>
    </row>
    <row r="917">
      <c r="A917" s="9">
        <v>0.6701736111111111</v>
      </c>
      <c r="B917" s="10"/>
      <c r="C917" s="20">
        <v>60.0</v>
      </c>
      <c r="D917" s="20">
        <v>61.3</v>
      </c>
      <c r="E917" s="20">
        <v>54.8</v>
      </c>
      <c r="F917" s="20">
        <v>60.6</v>
      </c>
      <c r="G917" s="20">
        <v>65.3</v>
      </c>
      <c r="H917" s="33">
        <f t="shared" si="5"/>
        <v>54.8</v>
      </c>
      <c r="I917" s="16">
        <f t="shared" si="6"/>
        <v>65.3</v>
      </c>
      <c r="J917" s="16">
        <f t="shared" si="7"/>
        <v>60.4</v>
      </c>
      <c r="K917" s="16">
        <f t="array" ref="K917">10*LOG(SUM(10^(B917:G917/10)/((B917&gt;0)*1+(C917&gt;0)*1+(D917&gt;0)*1+(E917&gt;0)*1+(F917&gt;0)*1+(G917&gt;0)*1)))</f>
        <v>61.57611131</v>
      </c>
    </row>
    <row r="918">
      <c r="A918" s="9">
        <v>0.6701851851851852</v>
      </c>
      <c r="B918" s="10"/>
      <c r="C918" s="20">
        <v>57.5</v>
      </c>
      <c r="D918" s="20">
        <v>58.3</v>
      </c>
      <c r="E918" s="20">
        <v>54.8</v>
      </c>
      <c r="F918" s="20">
        <v>61.8</v>
      </c>
      <c r="G918" s="20">
        <v>59.5</v>
      </c>
      <c r="H918" s="33">
        <f t="shared" si="5"/>
        <v>54.8</v>
      </c>
      <c r="I918" s="16">
        <f t="shared" si="6"/>
        <v>61.8</v>
      </c>
      <c r="J918" s="16">
        <f t="shared" si="7"/>
        <v>58.38</v>
      </c>
      <c r="K918" s="16">
        <f t="array" ref="K918">10*LOG(SUM(10^(B918:G918/10)/((B918&gt;0)*1+(C918&gt;0)*1+(D918&gt;0)*1+(E918&gt;0)*1+(F918&gt;0)*1+(G918&gt;0)*1)))</f>
        <v>58.97102615</v>
      </c>
    </row>
    <row r="919">
      <c r="A919" s="9">
        <v>0.6701967592592593</v>
      </c>
      <c r="B919" s="10"/>
      <c r="C919" s="20">
        <v>55.1</v>
      </c>
      <c r="D919" s="20">
        <v>55.4</v>
      </c>
      <c r="E919" s="20">
        <v>53.3</v>
      </c>
      <c r="F919" s="20">
        <v>57.5</v>
      </c>
      <c r="G919" s="20">
        <v>59.6</v>
      </c>
      <c r="H919" s="33">
        <f t="shared" si="5"/>
        <v>53.3</v>
      </c>
      <c r="I919" s="16">
        <f t="shared" si="6"/>
        <v>59.6</v>
      </c>
      <c r="J919" s="16">
        <f t="shared" si="7"/>
        <v>56.18</v>
      </c>
      <c r="K919" s="16">
        <f t="array" ref="K919">10*LOG(SUM(10^(B919:G919/10)/((B919&gt;0)*1+(C919&gt;0)*1+(D919&gt;0)*1+(E919&gt;0)*1+(F919&gt;0)*1+(G919&gt;0)*1)))</f>
        <v>56.73662171</v>
      </c>
    </row>
    <row r="920">
      <c r="A920" s="9">
        <v>0.6702083333333333</v>
      </c>
      <c r="B920" s="10"/>
      <c r="C920" s="20">
        <v>55.2</v>
      </c>
      <c r="D920" s="20">
        <v>60.3</v>
      </c>
      <c r="E920" s="20">
        <v>52.2</v>
      </c>
      <c r="F920" s="20">
        <v>61.0</v>
      </c>
      <c r="G920" s="20">
        <v>63.2</v>
      </c>
      <c r="H920" s="33">
        <f t="shared" si="5"/>
        <v>52.2</v>
      </c>
      <c r="I920" s="16">
        <f t="shared" si="6"/>
        <v>63.2</v>
      </c>
      <c r="J920" s="16">
        <f t="shared" si="7"/>
        <v>58.38</v>
      </c>
      <c r="K920" s="16">
        <f t="array" ref="K920">10*LOG(SUM(10^(B920:G920/10)/((B920&gt;0)*1+(C920&gt;0)*1+(D920&gt;0)*1+(E920&gt;0)*1+(F920&gt;0)*1+(G920&gt;0)*1)))</f>
        <v>59.92715335</v>
      </c>
    </row>
    <row r="921">
      <c r="A921" s="9">
        <v>0.6702199074074074</v>
      </c>
      <c r="B921" s="10"/>
      <c r="C921" s="20">
        <v>57.2</v>
      </c>
      <c r="D921" s="20">
        <v>63.1</v>
      </c>
      <c r="E921" s="20">
        <v>51.3</v>
      </c>
      <c r="F921" s="20">
        <v>58.1</v>
      </c>
      <c r="G921" s="20">
        <v>52.7</v>
      </c>
      <c r="H921" s="33">
        <f t="shared" si="5"/>
        <v>51.3</v>
      </c>
      <c r="I921" s="16">
        <f t="shared" si="6"/>
        <v>63.1</v>
      </c>
      <c r="J921" s="16">
        <f t="shared" si="7"/>
        <v>56.48</v>
      </c>
      <c r="K921" s="16">
        <f t="array" ref="K921">10*LOG(SUM(10^(B921:G921/10)/((B921&gt;0)*1+(C921&gt;0)*1+(D921&gt;0)*1+(E921&gt;0)*1+(F921&gt;0)*1+(G921&gt;0)*1)))</f>
        <v>58.49211202</v>
      </c>
    </row>
    <row r="922">
      <c r="A922" s="9">
        <v>0.6702314814814815</v>
      </c>
      <c r="B922" s="10"/>
      <c r="C922" s="20">
        <v>54.4</v>
      </c>
      <c r="D922" s="20">
        <v>60.0</v>
      </c>
      <c r="E922" s="20">
        <v>52.0</v>
      </c>
      <c r="F922" s="20">
        <v>56.9</v>
      </c>
      <c r="G922" s="20">
        <v>57.8</v>
      </c>
      <c r="H922" s="33">
        <f t="shared" si="5"/>
        <v>52</v>
      </c>
      <c r="I922" s="16">
        <f t="shared" si="6"/>
        <v>60</v>
      </c>
      <c r="J922" s="16">
        <f t="shared" si="7"/>
        <v>56.22</v>
      </c>
      <c r="K922" s="16">
        <f t="array" ref="K922">10*LOG(SUM(10^(B922:G922/10)/((B922&gt;0)*1+(C922&gt;0)*1+(D922&gt;0)*1+(E922&gt;0)*1+(F922&gt;0)*1+(G922&gt;0)*1)))</f>
        <v>57.03506596</v>
      </c>
    </row>
    <row r="923">
      <c r="A923" s="9">
        <v>0.6702430555555555</v>
      </c>
      <c r="B923" s="10"/>
      <c r="C923" s="20">
        <v>57.1</v>
      </c>
      <c r="D923" s="20">
        <v>65.5</v>
      </c>
      <c r="E923" s="20">
        <v>50.3</v>
      </c>
      <c r="F923" s="20">
        <v>58.4</v>
      </c>
      <c r="G923" s="20">
        <v>58.1</v>
      </c>
      <c r="H923" s="33">
        <f t="shared" si="5"/>
        <v>50.3</v>
      </c>
      <c r="I923" s="16">
        <f t="shared" si="6"/>
        <v>65.5</v>
      </c>
      <c r="J923" s="16">
        <f t="shared" si="7"/>
        <v>57.88</v>
      </c>
      <c r="K923" s="16">
        <f t="array" ref="K923">10*LOG(SUM(10^(B923:G923/10)/((B923&gt;0)*1+(C923&gt;0)*1+(D923&gt;0)*1+(E923&gt;0)*1+(F923&gt;0)*1+(G923&gt;0)*1)))</f>
        <v>60.41837286</v>
      </c>
    </row>
    <row r="924">
      <c r="A924" s="23">
        <v>0.6702546296296297</v>
      </c>
      <c r="B924" s="25"/>
      <c r="C924" s="25">
        <v>53.0</v>
      </c>
      <c r="D924" s="25">
        <v>62.3</v>
      </c>
      <c r="E924" s="25">
        <v>52.6</v>
      </c>
      <c r="F924" s="25">
        <v>57.7</v>
      </c>
      <c r="G924" s="25">
        <v>56.4</v>
      </c>
      <c r="H924" s="34">
        <f t="shared" si="5"/>
        <v>52.6</v>
      </c>
      <c r="I924" s="24">
        <f t="shared" si="6"/>
        <v>62.3</v>
      </c>
      <c r="J924" s="16">
        <f t="shared" si="7"/>
        <v>56.4</v>
      </c>
      <c r="K924" s="16">
        <f t="array" ref="K924">10*LOG(SUM(10^(B924:G924/10)/((B924&gt;0)*1+(C924&gt;0)*1+(D924&gt;0)*1+(E924&gt;0)*1+(F924&gt;0)*1+(G924&gt;0)*1)))</f>
        <v>57.93105651</v>
      </c>
      <c r="L924" s="26" t="s">
        <v>50</v>
      </c>
      <c r="M924" s="26" t="s">
        <v>37</v>
      </c>
      <c r="N924" s="26" t="s">
        <v>42</v>
      </c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</row>
    <row r="925">
      <c r="A925" s="9">
        <v>0.6702662037037037</v>
      </c>
      <c r="B925" s="10"/>
      <c r="C925" s="20">
        <v>50.5</v>
      </c>
      <c r="D925" s="20">
        <v>56.6</v>
      </c>
      <c r="E925" s="20">
        <v>50.3</v>
      </c>
      <c r="F925" s="20">
        <v>57.5</v>
      </c>
      <c r="G925" s="20">
        <v>54.1</v>
      </c>
      <c r="H925" s="33">
        <f t="shared" si="5"/>
        <v>50.3</v>
      </c>
      <c r="I925" s="16">
        <f t="shared" si="6"/>
        <v>57.5</v>
      </c>
      <c r="J925" s="16">
        <f t="shared" si="7"/>
        <v>53.8</v>
      </c>
      <c r="K925" s="16">
        <f t="array" ref="K925">10*LOG(SUM(10^(B925:G925/10)/((B925&gt;0)*1+(C925&gt;0)*1+(D925&gt;0)*1+(E925&gt;0)*1+(F925&gt;0)*1+(G925&gt;0)*1)))</f>
        <v>54.75910455</v>
      </c>
    </row>
    <row r="926">
      <c r="A926" s="9">
        <v>0.6702777777777778</v>
      </c>
      <c r="B926" s="10"/>
      <c r="C926" s="20">
        <v>51.6</v>
      </c>
      <c r="D926" s="20">
        <v>62.9</v>
      </c>
      <c r="E926" s="20">
        <v>47.1</v>
      </c>
      <c r="F926" s="20">
        <v>57.5</v>
      </c>
      <c r="G926" s="20">
        <v>60.0</v>
      </c>
      <c r="H926" s="33">
        <f t="shared" si="5"/>
        <v>47.1</v>
      </c>
      <c r="I926" s="16">
        <f t="shared" si="6"/>
        <v>62.9</v>
      </c>
      <c r="J926" s="16">
        <f t="shared" si="7"/>
        <v>55.82</v>
      </c>
      <c r="K926" s="16">
        <f t="array" ref="K926">10*LOG(SUM(10^(B926:G926/10)/((B926&gt;0)*1+(C926&gt;0)*1+(D926&gt;0)*1+(E926&gt;0)*1+(F926&gt;0)*1+(G926&gt;0)*1)))</f>
        <v>58.70171717</v>
      </c>
    </row>
    <row r="927">
      <c r="A927" s="9">
        <v>0.6702893518518519</v>
      </c>
      <c r="B927" s="10"/>
      <c r="C927" s="20">
        <v>51.8</v>
      </c>
      <c r="D927" s="20">
        <v>64.3</v>
      </c>
      <c r="E927" s="20">
        <v>52.6</v>
      </c>
      <c r="F927" s="20">
        <v>56.8</v>
      </c>
      <c r="G927" s="20">
        <v>54.6</v>
      </c>
      <c r="H927" s="33">
        <f t="shared" si="5"/>
        <v>51.8</v>
      </c>
      <c r="I927" s="16">
        <f t="shared" si="6"/>
        <v>64.3</v>
      </c>
      <c r="J927" s="16">
        <f t="shared" si="7"/>
        <v>56.02</v>
      </c>
      <c r="K927" s="16">
        <f t="array" ref="K927">10*LOG(SUM(10^(B927:G927/10)/((B927&gt;0)*1+(C927&gt;0)*1+(D927&gt;0)*1+(E927&gt;0)*1+(F927&gt;0)*1+(G927&gt;0)*1)))</f>
        <v>58.79886328</v>
      </c>
    </row>
    <row r="928">
      <c r="A928" s="9">
        <v>0.6703009259259259</v>
      </c>
      <c r="B928" s="10"/>
      <c r="C928" s="20">
        <v>49.6</v>
      </c>
      <c r="D928" s="20">
        <v>59.9</v>
      </c>
      <c r="E928" s="20">
        <v>47.0</v>
      </c>
      <c r="F928" s="20">
        <v>55.1</v>
      </c>
      <c r="G928" s="20">
        <v>53.8</v>
      </c>
      <c r="H928" s="33">
        <f t="shared" si="5"/>
        <v>47</v>
      </c>
      <c r="I928" s="16">
        <f t="shared" si="6"/>
        <v>59.9</v>
      </c>
      <c r="J928" s="16">
        <f t="shared" si="7"/>
        <v>53.08</v>
      </c>
      <c r="K928" s="16">
        <f t="array" ref="K928">10*LOG(SUM(10^(B928:G928/10)/((B928&gt;0)*1+(C928&gt;0)*1+(D928&gt;0)*1+(E928&gt;0)*1+(F928&gt;0)*1+(G928&gt;0)*1)))</f>
        <v>55.26865018</v>
      </c>
    </row>
    <row r="929">
      <c r="A929" s="9">
        <v>0.6703125</v>
      </c>
      <c r="B929" s="10"/>
      <c r="C929" s="20">
        <v>48.9</v>
      </c>
      <c r="D929" s="20">
        <v>62.2</v>
      </c>
      <c r="E929" s="20">
        <v>46.8</v>
      </c>
      <c r="F929" s="20">
        <v>53.1</v>
      </c>
      <c r="G929" s="20">
        <v>61.3</v>
      </c>
      <c r="H929" s="33">
        <f t="shared" si="5"/>
        <v>46.8</v>
      </c>
      <c r="I929" s="16">
        <f t="shared" si="6"/>
        <v>62.2</v>
      </c>
      <c r="J929" s="16">
        <f t="shared" si="7"/>
        <v>54.46</v>
      </c>
      <c r="K929" s="16">
        <f t="array" ref="K929">10*LOG(SUM(10^(B929:G929/10)/((B929&gt;0)*1+(C929&gt;0)*1+(D929&gt;0)*1+(E929&gt;0)*1+(F929&gt;0)*1+(G929&gt;0)*1)))</f>
        <v>58.24543949</v>
      </c>
    </row>
    <row r="930">
      <c r="A930" s="9">
        <v>0.6703240740740741</v>
      </c>
      <c r="B930" s="10"/>
      <c r="C930" s="20">
        <v>51.6</v>
      </c>
      <c r="D930" s="20">
        <v>67.5</v>
      </c>
      <c r="E930" s="20">
        <v>48.3</v>
      </c>
      <c r="F930" s="20">
        <v>53.0</v>
      </c>
      <c r="G930" s="20">
        <v>57.5</v>
      </c>
      <c r="H930" s="33">
        <f t="shared" si="5"/>
        <v>48.3</v>
      </c>
      <c r="I930" s="16">
        <f t="shared" si="6"/>
        <v>67.5</v>
      </c>
      <c r="J930" s="16">
        <f t="shared" si="7"/>
        <v>55.58</v>
      </c>
      <c r="K930" s="16">
        <f t="array" ref="K930">10*LOG(SUM(10^(B930:G930/10)/((B930&gt;0)*1+(C930&gt;0)*1+(D930&gt;0)*1+(E930&gt;0)*1+(F930&gt;0)*1+(G930&gt;0)*1)))</f>
        <v>61.20405055</v>
      </c>
    </row>
    <row r="931">
      <c r="A931" s="9">
        <v>0.6703356481481482</v>
      </c>
      <c r="B931" s="10"/>
      <c r="C931" s="20">
        <v>52.1</v>
      </c>
      <c r="D931" s="20">
        <v>67.3</v>
      </c>
      <c r="E931" s="20">
        <v>49.7</v>
      </c>
      <c r="F931" s="20">
        <v>53.4</v>
      </c>
      <c r="G931" s="20">
        <v>56.4</v>
      </c>
      <c r="H931" s="33">
        <f t="shared" si="5"/>
        <v>49.7</v>
      </c>
      <c r="I931" s="16">
        <f t="shared" si="6"/>
        <v>67.3</v>
      </c>
      <c r="J931" s="16">
        <f t="shared" si="7"/>
        <v>55.78</v>
      </c>
      <c r="K931" s="16">
        <f t="array" ref="K931">10*LOG(SUM(10^(B931:G931/10)/((B931&gt;0)*1+(C931&gt;0)*1+(D931&gt;0)*1+(E931&gt;0)*1+(F931&gt;0)*1+(G931&gt;0)*1)))</f>
        <v>60.99066906</v>
      </c>
    </row>
    <row r="932">
      <c r="A932" s="9">
        <v>0.6703472222222222</v>
      </c>
      <c r="B932" s="10"/>
      <c r="C932" s="20">
        <v>50.9</v>
      </c>
      <c r="D932" s="20">
        <v>60.6</v>
      </c>
      <c r="E932" s="20">
        <v>48.8</v>
      </c>
      <c r="F932" s="20">
        <v>55.7</v>
      </c>
      <c r="G932" s="20">
        <v>51.2</v>
      </c>
      <c r="H932" s="33">
        <f t="shared" si="5"/>
        <v>48.8</v>
      </c>
      <c r="I932" s="16">
        <f t="shared" si="6"/>
        <v>60.6</v>
      </c>
      <c r="J932" s="16">
        <f t="shared" si="7"/>
        <v>53.44</v>
      </c>
      <c r="K932" s="16">
        <f t="array" ref="K932">10*LOG(SUM(10^(B932:G932/10)/((B932&gt;0)*1+(C932&gt;0)*1+(D932&gt;0)*1+(E932&gt;0)*1+(F932&gt;0)*1+(G932&gt;0)*1)))</f>
        <v>55.68295653</v>
      </c>
    </row>
    <row r="933">
      <c r="A933" s="9">
        <v>0.6703587962962962</v>
      </c>
      <c r="B933" s="10"/>
      <c r="C933" s="20">
        <v>49.3</v>
      </c>
      <c r="D933" s="20">
        <v>67.6</v>
      </c>
      <c r="E933" s="20">
        <v>49.5</v>
      </c>
      <c r="F933" s="20">
        <v>58.7</v>
      </c>
      <c r="G933" s="20">
        <v>47.9</v>
      </c>
      <c r="H933" s="33">
        <f t="shared" si="5"/>
        <v>47.9</v>
      </c>
      <c r="I933" s="16">
        <f t="shared" si="6"/>
        <v>67.6</v>
      </c>
      <c r="J933" s="16">
        <f t="shared" si="7"/>
        <v>54.6</v>
      </c>
      <c r="K933" s="16">
        <f t="array" ref="K933">10*LOG(SUM(10^(B933:G933/10)/((B933&gt;0)*1+(C933&gt;0)*1+(D933&gt;0)*1+(E933&gt;0)*1+(F933&gt;0)*1+(G933&gt;0)*1)))</f>
        <v>61.29148879</v>
      </c>
    </row>
    <row r="934">
      <c r="A934" s="9">
        <v>0.6703703703703704</v>
      </c>
      <c r="B934" s="10"/>
      <c r="C934" s="20">
        <v>48.5</v>
      </c>
      <c r="D934" s="20">
        <v>66.1</v>
      </c>
      <c r="E934" s="20">
        <v>50.5</v>
      </c>
      <c r="F934" s="20">
        <v>56.6</v>
      </c>
      <c r="G934" s="20">
        <v>52.8</v>
      </c>
      <c r="H934" s="33">
        <f t="shared" si="5"/>
        <v>48.5</v>
      </c>
      <c r="I934" s="16">
        <f t="shared" si="6"/>
        <v>66.1</v>
      </c>
      <c r="J934" s="16">
        <f t="shared" si="7"/>
        <v>54.9</v>
      </c>
      <c r="K934" s="16">
        <f t="array" ref="K934">10*LOG(SUM(10^(B934:G934/10)/((B934&gt;0)*1+(C934&gt;0)*1+(D934&gt;0)*1+(E934&gt;0)*1+(F934&gt;0)*1+(G934&gt;0)*1)))</f>
        <v>59.91618931</v>
      </c>
    </row>
    <row r="935">
      <c r="A935" s="9">
        <v>0.6703819444444444</v>
      </c>
      <c r="B935" s="10"/>
      <c r="C935" s="20">
        <v>50.8</v>
      </c>
      <c r="D935" s="20">
        <v>63.6</v>
      </c>
      <c r="E935" s="20">
        <v>47.8</v>
      </c>
      <c r="F935" s="20">
        <v>57.8</v>
      </c>
      <c r="G935" s="20">
        <v>48.9</v>
      </c>
      <c r="H935" s="33">
        <f t="shared" si="5"/>
        <v>47.8</v>
      </c>
      <c r="I935" s="16">
        <f t="shared" si="6"/>
        <v>63.6</v>
      </c>
      <c r="J935" s="16">
        <f t="shared" si="7"/>
        <v>53.78</v>
      </c>
      <c r="K935" s="16">
        <f t="array" ref="K935">10*LOG(SUM(10^(B935:G935/10)/((B935&gt;0)*1+(C935&gt;0)*1+(D935&gt;0)*1+(E935&gt;0)*1+(F935&gt;0)*1+(G935&gt;0)*1)))</f>
        <v>57.99552179</v>
      </c>
    </row>
    <row r="936">
      <c r="A936" s="9">
        <v>0.6703935185185185</v>
      </c>
      <c r="B936" s="10"/>
      <c r="C936" s="20">
        <v>50.6</v>
      </c>
      <c r="D936" s="20">
        <v>64.5</v>
      </c>
      <c r="E936" s="20">
        <v>46.9</v>
      </c>
      <c r="F936" s="20">
        <v>58.7</v>
      </c>
      <c r="G936" s="20">
        <v>50.2</v>
      </c>
      <c r="H936" s="33">
        <f t="shared" si="5"/>
        <v>46.9</v>
      </c>
      <c r="I936" s="16">
        <f t="shared" si="6"/>
        <v>64.5</v>
      </c>
      <c r="J936" s="16">
        <f t="shared" si="7"/>
        <v>54.18</v>
      </c>
      <c r="K936" s="16">
        <f t="array" ref="K936">10*LOG(SUM(10^(B936:G936/10)/((B936&gt;0)*1+(C936&gt;0)*1+(D936&gt;0)*1+(E936&gt;0)*1+(F936&gt;0)*1+(G936&gt;0)*1)))</f>
        <v>58.84024645</v>
      </c>
    </row>
    <row r="937">
      <c r="A937" s="9">
        <v>0.6704050925925926</v>
      </c>
      <c r="B937" s="10"/>
      <c r="C937" s="20">
        <v>49.8</v>
      </c>
      <c r="D937" s="20">
        <v>64.6</v>
      </c>
      <c r="E937" s="20">
        <v>46.8</v>
      </c>
      <c r="F937" s="20">
        <v>56.0</v>
      </c>
      <c r="G937" s="20">
        <v>48.8</v>
      </c>
      <c r="H937" s="33">
        <f t="shared" si="5"/>
        <v>46.8</v>
      </c>
      <c r="I937" s="16">
        <f t="shared" si="6"/>
        <v>64.6</v>
      </c>
      <c r="J937" s="16">
        <f t="shared" si="7"/>
        <v>53.2</v>
      </c>
      <c r="K937" s="16">
        <f t="array" ref="K937">10*LOG(SUM(10^(B937:G937/10)/((B937&gt;0)*1+(C937&gt;0)*1+(D937&gt;0)*1+(E937&gt;0)*1+(F937&gt;0)*1+(G937&gt;0)*1)))</f>
        <v>58.45266724</v>
      </c>
    </row>
    <row r="938">
      <c r="A938" s="9">
        <v>0.6704166666666667</v>
      </c>
      <c r="B938" s="10"/>
      <c r="C938" s="20">
        <v>49.0</v>
      </c>
      <c r="D938" s="20">
        <v>57.6</v>
      </c>
      <c r="E938" s="20">
        <v>46.4</v>
      </c>
      <c r="F938" s="20">
        <v>55.9</v>
      </c>
      <c r="G938" s="20">
        <v>49.2</v>
      </c>
      <c r="H938" s="33">
        <f t="shared" si="5"/>
        <v>46.4</v>
      </c>
      <c r="I938" s="16">
        <f t="shared" si="6"/>
        <v>57.6</v>
      </c>
      <c r="J938" s="16">
        <f t="shared" si="7"/>
        <v>51.62</v>
      </c>
      <c r="K938" s="16">
        <f t="array" ref="K938">10*LOG(SUM(10^(B938:G938/10)/((B938&gt;0)*1+(C938&gt;0)*1+(D938&gt;0)*1+(E938&gt;0)*1+(F938&gt;0)*1+(G938&gt;0)*1)))</f>
        <v>53.69493</v>
      </c>
    </row>
    <row r="939">
      <c r="A939" s="9">
        <v>0.6704282407407407</v>
      </c>
      <c r="B939" s="10"/>
      <c r="C939" s="20">
        <v>49.7</v>
      </c>
      <c r="D939" s="20">
        <v>58.0</v>
      </c>
      <c r="E939" s="20">
        <v>48.6</v>
      </c>
      <c r="F939" s="20">
        <v>56.2</v>
      </c>
      <c r="G939" s="20">
        <v>50.0</v>
      </c>
      <c r="H939" s="33">
        <f t="shared" si="5"/>
        <v>48.6</v>
      </c>
      <c r="I939" s="16">
        <f t="shared" si="6"/>
        <v>58</v>
      </c>
      <c r="J939" s="16">
        <f t="shared" si="7"/>
        <v>52.5</v>
      </c>
      <c r="K939" s="16">
        <f t="array" ref="K939">10*LOG(SUM(10^(B939:G939/10)/((B939&gt;0)*1+(C939&gt;0)*1+(D939&gt;0)*1+(E939&gt;0)*1+(F939&gt;0)*1+(G939&gt;0)*1)))</f>
        <v>54.19492062</v>
      </c>
    </row>
    <row r="940">
      <c r="A940" s="9">
        <v>0.6704398148148148</v>
      </c>
      <c r="B940" s="10"/>
      <c r="C940" s="20">
        <v>50.9</v>
      </c>
      <c r="D940" s="20">
        <v>59.2</v>
      </c>
      <c r="E940" s="20">
        <v>50.4</v>
      </c>
      <c r="F940" s="20">
        <v>56.5</v>
      </c>
      <c r="G940" s="20">
        <v>49.8</v>
      </c>
      <c r="H940" s="33">
        <f t="shared" si="5"/>
        <v>49.8</v>
      </c>
      <c r="I940" s="16">
        <f t="shared" si="6"/>
        <v>59.2</v>
      </c>
      <c r="J940" s="16">
        <f t="shared" si="7"/>
        <v>53.36</v>
      </c>
      <c r="K940" s="16">
        <f t="array" ref="K940">10*LOG(SUM(10^(B940:G940/10)/((B940&gt;0)*1+(C940&gt;0)*1+(D940&gt;0)*1+(E940&gt;0)*1+(F940&gt;0)*1+(G940&gt;0)*1)))</f>
        <v>55.06943791</v>
      </c>
    </row>
    <row r="941">
      <c r="A941" s="9">
        <v>0.6704513888888889</v>
      </c>
      <c r="B941" s="10"/>
      <c r="C941" s="20">
        <v>48.2</v>
      </c>
      <c r="D941" s="20">
        <v>58.2</v>
      </c>
      <c r="E941" s="20">
        <v>51.1</v>
      </c>
      <c r="F941" s="20">
        <v>54.2</v>
      </c>
      <c r="G941" s="20">
        <v>48.2</v>
      </c>
      <c r="H941" s="33">
        <f t="shared" si="5"/>
        <v>48.2</v>
      </c>
      <c r="I941" s="16">
        <f t="shared" si="6"/>
        <v>58.2</v>
      </c>
      <c r="J941" s="16">
        <f t="shared" si="7"/>
        <v>51.98</v>
      </c>
      <c r="K941" s="16">
        <f t="array" ref="K941">10*LOG(SUM(10^(B941:G941/10)/((B941&gt;0)*1+(C941&gt;0)*1+(D941&gt;0)*1+(E941&gt;0)*1+(F941&gt;0)*1+(G941&gt;0)*1)))</f>
        <v>53.74632846</v>
      </c>
    </row>
    <row r="942">
      <c r="A942" s="9">
        <v>0.6704629629629629</v>
      </c>
      <c r="B942" s="10"/>
      <c r="C942" s="20">
        <v>47.2</v>
      </c>
      <c r="D942" s="20">
        <v>55.0</v>
      </c>
      <c r="E942" s="20">
        <v>51.5</v>
      </c>
      <c r="F942" s="20">
        <v>51.1</v>
      </c>
      <c r="G942" s="20">
        <v>48.2</v>
      </c>
      <c r="H942" s="33">
        <f t="shared" si="5"/>
        <v>47.2</v>
      </c>
      <c r="I942" s="16">
        <f t="shared" si="6"/>
        <v>55</v>
      </c>
      <c r="J942" s="16">
        <f t="shared" si="7"/>
        <v>50.6</v>
      </c>
      <c r="K942" s="16">
        <f t="array" ref="K942">10*LOG(SUM(10^(B942:G942/10)/((B942&gt;0)*1+(C942&gt;0)*1+(D942&gt;0)*1+(E942&gt;0)*1+(F942&gt;0)*1+(G942&gt;0)*1)))</f>
        <v>51.49131362</v>
      </c>
    </row>
    <row r="943">
      <c r="A943" s="9">
        <v>0.6704745370370371</v>
      </c>
      <c r="B943" s="10"/>
      <c r="C943" s="20">
        <v>46.4</v>
      </c>
      <c r="D943" s="20">
        <v>59.5</v>
      </c>
      <c r="E943" s="20">
        <v>51.1</v>
      </c>
      <c r="F943" s="20">
        <v>49.6</v>
      </c>
      <c r="G943" s="20">
        <v>48.8</v>
      </c>
      <c r="H943" s="33">
        <f t="shared" si="5"/>
        <v>46.4</v>
      </c>
      <c r="I943" s="16">
        <f t="shared" si="6"/>
        <v>59.5</v>
      </c>
      <c r="J943" s="16">
        <f t="shared" si="7"/>
        <v>51.08</v>
      </c>
      <c r="K943" s="16">
        <f t="array" ref="K943">10*LOG(SUM(10^(B943:G943/10)/((B943&gt;0)*1+(C943&gt;0)*1+(D943&gt;0)*1+(E943&gt;0)*1+(F943&gt;0)*1+(G943&gt;0)*1)))</f>
        <v>53.91213008</v>
      </c>
    </row>
    <row r="944">
      <c r="A944" s="9">
        <v>0.6704861111111111</v>
      </c>
      <c r="B944" s="10"/>
      <c r="C944" s="20">
        <v>49.3</v>
      </c>
      <c r="D944" s="20">
        <v>60.5</v>
      </c>
      <c r="E944" s="20">
        <v>51.0</v>
      </c>
      <c r="F944" s="20">
        <v>50.1</v>
      </c>
      <c r="G944" s="20">
        <v>49.5</v>
      </c>
      <c r="H944" s="33">
        <f t="shared" si="5"/>
        <v>49.3</v>
      </c>
      <c r="I944" s="16">
        <f t="shared" si="6"/>
        <v>60.5</v>
      </c>
      <c r="J944" s="16">
        <f t="shared" si="7"/>
        <v>52.08</v>
      </c>
      <c r="K944" s="16">
        <f t="array" ref="K944">10*LOG(SUM(10^(B944:G944/10)/((B944&gt;0)*1+(C944&gt;0)*1+(D944&gt;0)*1+(E944&gt;0)*1+(F944&gt;0)*1+(G944&gt;0)*1)))</f>
        <v>54.84151782</v>
      </c>
    </row>
    <row r="945">
      <c r="A945" s="9">
        <v>0.6704976851851852</v>
      </c>
      <c r="B945" s="10"/>
      <c r="C945" s="20">
        <v>51.2</v>
      </c>
      <c r="D945" s="20">
        <v>58.9</v>
      </c>
      <c r="E945" s="20">
        <v>59.4</v>
      </c>
      <c r="F945" s="20">
        <v>51.4</v>
      </c>
      <c r="G945" s="20">
        <v>51.7</v>
      </c>
      <c r="H945" s="33">
        <f t="shared" si="5"/>
        <v>51.2</v>
      </c>
      <c r="I945" s="16">
        <f t="shared" si="6"/>
        <v>59.4</v>
      </c>
      <c r="J945" s="16">
        <f t="shared" si="7"/>
        <v>54.52</v>
      </c>
      <c r="K945" s="16">
        <f t="array" ref="K945">10*LOG(SUM(10^(B945:G945/10)/((B945&gt;0)*1+(C945&gt;0)*1+(D945&gt;0)*1+(E945&gt;0)*1+(F945&gt;0)*1+(G945&gt;0)*1)))</f>
        <v>56.15947243</v>
      </c>
    </row>
    <row r="946">
      <c r="A946" s="9">
        <v>0.6705092592592593</v>
      </c>
      <c r="B946" s="10"/>
      <c r="C946" s="20">
        <v>50.6</v>
      </c>
      <c r="D946" s="20">
        <v>53.5</v>
      </c>
      <c r="E946" s="20">
        <v>50.9</v>
      </c>
      <c r="F946" s="20">
        <v>51.2</v>
      </c>
      <c r="G946" s="20">
        <v>48.6</v>
      </c>
      <c r="H946" s="33">
        <f t="shared" si="5"/>
        <v>48.6</v>
      </c>
      <c r="I946" s="16">
        <f t="shared" si="6"/>
        <v>53.5</v>
      </c>
      <c r="J946" s="16">
        <f t="shared" si="7"/>
        <v>50.96</v>
      </c>
      <c r="K946" s="16">
        <f t="array" ref="K946">10*LOG(SUM(10^(B946:G946/10)/((B946&gt;0)*1+(C946&gt;0)*1+(D946&gt;0)*1+(E946&gt;0)*1+(F946&gt;0)*1+(G946&gt;0)*1)))</f>
        <v>51.24494197</v>
      </c>
    </row>
    <row r="947">
      <c r="A947" s="9">
        <v>0.6705208333333333</v>
      </c>
      <c r="B947" s="10"/>
      <c r="C947" s="20">
        <v>49.7</v>
      </c>
      <c r="D947" s="20">
        <v>59.3</v>
      </c>
      <c r="E947" s="20">
        <v>50.4</v>
      </c>
      <c r="F947" s="20">
        <v>48.8</v>
      </c>
      <c r="G947" s="20">
        <v>48.1</v>
      </c>
      <c r="H947" s="33">
        <f t="shared" si="5"/>
        <v>48.1</v>
      </c>
      <c r="I947" s="16">
        <f t="shared" si="6"/>
        <v>59.3</v>
      </c>
      <c r="J947" s="16">
        <f t="shared" si="7"/>
        <v>51.26</v>
      </c>
      <c r="K947" s="16">
        <f t="array" ref="K947">10*LOG(SUM(10^(B947:G947/10)/((B947&gt;0)*1+(C947&gt;0)*1+(D947&gt;0)*1+(E947&gt;0)*1+(F947&gt;0)*1+(G947&gt;0)*1)))</f>
        <v>53.78229045</v>
      </c>
    </row>
    <row r="948">
      <c r="A948" s="9">
        <v>0.6705324074074074</v>
      </c>
      <c r="B948" s="10"/>
      <c r="C948" s="20">
        <v>52.2</v>
      </c>
      <c r="D948" s="20">
        <v>57.8</v>
      </c>
      <c r="E948" s="20">
        <v>47.6</v>
      </c>
      <c r="F948" s="20">
        <v>49.4</v>
      </c>
      <c r="G948" s="20">
        <v>49.1</v>
      </c>
      <c r="H948" s="33">
        <f t="shared" si="5"/>
        <v>47.6</v>
      </c>
      <c r="I948" s="16">
        <f t="shared" si="6"/>
        <v>57.8</v>
      </c>
      <c r="J948" s="16">
        <f t="shared" si="7"/>
        <v>51.22</v>
      </c>
      <c r="K948" s="16">
        <f t="array" ref="K948">10*LOG(SUM(10^(B948:G948/10)/((B948&gt;0)*1+(C948&gt;0)*1+(D948&gt;0)*1+(E948&gt;0)*1+(F948&gt;0)*1+(G948&gt;0)*1)))</f>
        <v>52.98609751</v>
      </c>
    </row>
    <row r="949">
      <c r="A949" s="9">
        <v>0.6705439814814815</v>
      </c>
      <c r="B949" s="10"/>
      <c r="C949" s="20">
        <v>54.3</v>
      </c>
      <c r="D949" s="20">
        <v>58.4</v>
      </c>
      <c r="E949" s="20">
        <v>50.7</v>
      </c>
      <c r="F949" s="20">
        <v>51.8</v>
      </c>
      <c r="G949" s="20">
        <v>49.9</v>
      </c>
      <c r="H949" s="33">
        <f t="shared" si="5"/>
        <v>49.9</v>
      </c>
      <c r="I949" s="16">
        <f t="shared" si="6"/>
        <v>58.4</v>
      </c>
      <c r="J949" s="16">
        <f t="shared" si="7"/>
        <v>53.02</v>
      </c>
      <c r="K949" s="16">
        <f t="array" ref="K949">10*LOG(SUM(10^(B949:G949/10)/((B949&gt;0)*1+(C949&gt;0)*1+(D949&gt;0)*1+(E949&gt;0)*1+(F949&gt;0)*1+(G949&gt;0)*1)))</f>
        <v>54.24082536</v>
      </c>
    </row>
    <row r="950">
      <c r="A950" s="9">
        <v>0.6705555555555556</v>
      </c>
      <c r="B950" s="10"/>
      <c r="C950" s="20">
        <v>54.4</v>
      </c>
      <c r="D950" s="20">
        <v>58.6</v>
      </c>
      <c r="E950" s="20">
        <v>46.1</v>
      </c>
      <c r="F950" s="20">
        <v>48.2</v>
      </c>
      <c r="G950" s="20">
        <v>48.5</v>
      </c>
      <c r="H950" s="33">
        <f t="shared" si="5"/>
        <v>46.1</v>
      </c>
      <c r="I950" s="16">
        <f t="shared" si="6"/>
        <v>58.6</v>
      </c>
      <c r="J950" s="16">
        <f t="shared" si="7"/>
        <v>51.16</v>
      </c>
      <c r="K950" s="16">
        <f t="array" ref="K950">10*LOG(SUM(10^(B950:G950/10)/((B950&gt;0)*1+(C950&gt;0)*1+(D950&gt;0)*1+(E950&gt;0)*1+(F950&gt;0)*1+(G950&gt;0)*1)))</f>
        <v>53.71976815</v>
      </c>
    </row>
    <row r="951">
      <c r="A951" s="9">
        <v>0.6705671296296296</v>
      </c>
      <c r="B951" s="10"/>
      <c r="C951" s="20">
        <v>55.6</v>
      </c>
      <c r="D951" s="20">
        <v>59.9</v>
      </c>
      <c r="E951" s="20">
        <v>43.5</v>
      </c>
      <c r="F951" s="20">
        <v>48.4</v>
      </c>
      <c r="G951" s="20">
        <v>49.6</v>
      </c>
      <c r="H951" s="33">
        <f t="shared" si="5"/>
        <v>43.5</v>
      </c>
      <c r="I951" s="16">
        <f t="shared" si="6"/>
        <v>59.9</v>
      </c>
      <c r="J951" s="16">
        <f t="shared" si="7"/>
        <v>51.4</v>
      </c>
      <c r="K951" s="16">
        <f t="array" ref="K951">10*LOG(SUM(10^(B951:G951/10)/((B951&gt;0)*1+(C951&gt;0)*1+(D951&gt;0)*1+(E951&gt;0)*1+(F951&gt;0)*1+(G951&gt;0)*1)))</f>
        <v>54.83754897</v>
      </c>
    </row>
    <row r="952">
      <c r="A952" s="9">
        <v>0.6705787037037036</v>
      </c>
      <c r="B952" s="10"/>
      <c r="C952" s="20">
        <v>54.1</v>
      </c>
      <c r="D952" s="20">
        <v>60.5</v>
      </c>
      <c r="E952" s="20">
        <v>44.4</v>
      </c>
      <c r="F952" s="20">
        <v>48.8</v>
      </c>
      <c r="G952" s="20">
        <v>46.2</v>
      </c>
      <c r="H952" s="33">
        <f t="shared" si="5"/>
        <v>44.4</v>
      </c>
      <c r="I952" s="16">
        <f t="shared" si="6"/>
        <v>60.5</v>
      </c>
      <c r="J952" s="16">
        <f t="shared" si="7"/>
        <v>50.8</v>
      </c>
      <c r="K952" s="16">
        <f t="array" ref="K952">10*LOG(SUM(10^(B952:G952/10)/((B952&gt;0)*1+(C952&gt;0)*1+(D952&gt;0)*1+(E952&gt;0)*1+(F952&gt;0)*1+(G952&gt;0)*1)))</f>
        <v>54.84056571</v>
      </c>
    </row>
    <row r="953">
      <c r="A953" s="9">
        <v>0.6705902777777778</v>
      </c>
      <c r="B953" s="10"/>
      <c r="C953" s="20">
        <v>53.5</v>
      </c>
      <c r="D953" s="20">
        <v>61.9</v>
      </c>
      <c r="E953" s="20">
        <v>42.9</v>
      </c>
      <c r="F953" s="20">
        <v>48.3</v>
      </c>
      <c r="G953" s="20">
        <v>46.8</v>
      </c>
      <c r="H953" s="33">
        <f t="shared" si="5"/>
        <v>42.9</v>
      </c>
      <c r="I953" s="16">
        <f t="shared" si="6"/>
        <v>61.9</v>
      </c>
      <c r="J953" s="16">
        <f t="shared" si="7"/>
        <v>50.68</v>
      </c>
      <c r="K953" s="16">
        <f t="array" ref="K953">10*LOG(SUM(10^(B953:G953/10)/((B953&gt;0)*1+(C953&gt;0)*1+(D953&gt;0)*1+(E953&gt;0)*1+(F953&gt;0)*1+(G953&gt;0)*1)))</f>
        <v>55.81530852</v>
      </c>
    </row>
    <row r="954">
      <c r="A954" s="9">
        <v>0.6706018518518518</v>
      </c>
      <c r="B954" s="10"/>
      <c r="C954" s="20">
        <v>55.0</v>
      </c>
      <c r="D954" s="20">
        <v>65.3</v>
      </c>
      <c r="E954" s="20">
        <v>43.6</v>
      </c>
      <c r="F954" s="20">
        <v>50.9</v>
      </c>
      <c r="G954" s="20">
        <v>45.8</v>
      </c>
      <c r="H954" s="33">
        <f t="shared" si="5"/>
        <v>43.6</v>
      </c>
      <c r="I954" s="16">
        <f t="shared" si="6"/>
        <v>65.3</v>
      </c>
      <c r="J954" s="16">
        <f t="shared" si="7"/>
        <v>52.12</v>
      </c>
      <c r="K954" s="16">
        <f t="array" ref="K954">10*LOG(SUM(10^(B954:G954/10)/((B954&gt;0)*1+(C954&gt;0)*1+(D954&gt;0)*1+(E954&gt;0)*1+(F954&gt;0)*1+(G954&gt;0)*1)))</f>
        <v>58.9082604</v>
      </c>
    </row>
    <row r="955">
      <c r="A955" s="9">
        <v>0.6706134259259259</v>
      </c>
      <c r="B955" s="10"/>
      <c r="C955" s="20">
        <v>55.5</v>
      </c>
      <c r="D955" s="20">
        <v>65.9</v>
      </c>
      <c r="E955" s="20">
        <v>46.2</v>
      </c>
      <c r="F955" s="20">
        <v>53.6</v>
      </c>
      <c r="G955" s="20">
        <v>45.6</v>
      </c>
      <c r="H955" s="33">
        <f t="shared" si="5"/>
        <v>45.6</v>
      </c>
      <c r="I955" s="16">
        <f t="shared" si="6"/>
        <v>65.9</v>
      </c>
      <c r="J955" s="16">
        <f t="shared" si="7"/>
        <v>53.36</v>
      </c>
      <c r="K955" s="16">
        <f t="array" ref="K955">10*LOG(SUM(10^(B955:G955/10)/((B955&gt;0)*1+(C955&gt;0)*1+(D955&gt;0)*1+(E955&gt;0)*1+(F955&gt;0)*1+(G955&gt;0)*1)))</f>
        <v>59.59265387</v>
      </c>
    </row>
    <row r="956">
      <c r="A956" s="9">
        <v>0.670625</v>
      </c>
      <c r="B956" s="10"/>
      <c r="C956" s="20">
        <v>55.3</v>
      </c>
      <c r="D956" s="20">
        <v>63.4</v>
      </c>
      <c r="E956" s="20">
        <v>49.3</v>
      </c>
      <c r="F956" s="20">
        <v>50.3</v>
      </c>
      <c r="G956" s="20">
        <v>46.9</v>
      </c>
      <c r="H956" s="33">
        <f t="shared" si="5"/>
        <v>46.9</v>
      </c>
      <c r="I956" s="16">
        <f t="shared" si="6"/>
        <v>63.4</v>
      </c>
      <c r="J956" s="16">
        <f t="shared" si="7"/>
        <v>53.04</v>
      </c>
      <c r="K956" s="16">
        <f t="array" ref="K956">10*LOG(SUM(10^(B956:G956/10)/((B956&gt;0)*1+(C956&gt;0)*1+(D956&gt;0)*1+(E956&gt;0)*1+(F956&gt;0)*1+(G956&gt;0)*1)))</f>
        <v>57.43172608</v>
      </c>
    </row>
    <row r="957">
      <c r="A957" s="9">
        <v>0.6706365740740741</v>
      </c>
      <c r="B957" s="10"/>
      <c r="C957" s="20">
        <v>55.1</v>
      </c>
      <c r="D957" s="20">
        <v>62.4</v>
      </c>
      <c r="E957" s="20">
        <v>45.1</v>
      </c>
      <c r="F957" s="20">
        <v>48.4</v>
      </c>
      <c r="G957" s="20">
        <v>47.1</v>
      </c>
      <c r="H957" s="33">
        <f t="shared" si="5"/>
        <v>45.1</v>
      </c>
      <c r="I957" s="16">
        <f t="shared" si="6"/>
        <v>62.4</v>
      </c>
      <c r="J957" s="16">
        <f t="shared" si="7"/>
        <v>51.62</v>
      </c>
      <c r="K957" s="16">
        <f t="array" ref="K957">10*LOG(SUM(10^(B957:G957/10)/((B957&gt;0)*1+(C957&gt;0)*1+(D957&gt;0)*1+(E957&gt;0)*1+(F957&gt;0)*1+(G957&gt;0)*1)))</f>
        <v>56.46251566</v>
      </c>
    </row>
    <row r="958">
      <c r="A958" s="9">
        <v>0.6706481481481481</v>
      </c>
      <c r="B958" s="10"/>
      <c r="C958" s="20">
        <v>55.3</v>
      </c>
      <c r="D958" s="20">
        <v>61.4</v>
      </c>
      <c r="E958" s="20">
        <v>44.9</v>
      </c>
      <c r="F958" s="20">
        <v>47.8</v>
      </c>
      <c r="G958" s="20">
        <v>47.9</v>
      </c>
      <c r="H958" s="33">
        <f t="shared" si="5"/>
        <v>44.9</v>
      </c>
      <c r="I958" s="16">
        <f t="shared" si="6"/>
        <v>61.4</v>
      </c>
      <c r="J958" s="16">
        <f t="shared" si="7"/>
        <v>51.46</v>
      </c>
      <c r="K958" s="16">
        <f t="array" ref="K958">10*LOG(SUM(10^(B958:G958/10)/((B958&gt;0)*1+(C958&gt;0)*1+(D958&gt;0)*1+(E958&gt;0)*1+(F958&gt;0)*1+(G958&gt;0)*1)))</f>
        <v>55.73346937</v>
      </c>
    </row>
    <row r="959">
      <c r="A959" s="9">
        <v>0.6706597222222223</v>
      </c>
      <c r="B959" s="10"/>
      <c r="C959" s="20">
        <v>54.1</v>
      </c>
      <c r="D959" s="20">
        <v>63.2</v>
      </c>
      <c r="E959" s="20">
        <v>47.4</v>
      </c>
      <c r="F959" s="20">
        <v>50.0</v>
      </c>
      <c r="G959" s="20">
        <v>46.5</v>
      </c>
      <c r="H959" s="33">
        <f t="shared" si="5"/>
        <v>46.5</v>
      </c>
      <c r="I959" s="16">
        <f t="shared" si="6"/>
        <v>63.2</v>
      </c>
      <c r="J959" s="16">
        <f t="shared" si="7"/>
        <v>52.24</v>
      </c>
      <c r="K959" s="16">
        <f t="array" ref="K959">10*LOG(SUM(10^(B959:G959/10)/((B959&gt;0)*1+(C959&gt;0)*1+(D959&gt;0)*1+(E959&gt;0)*1+(F959&gt;0)*1+(G959&gt;0)*1)))</f>
        <v>57.06881428</v>
      </c>
    </row>
    <row r="960">
      <c r="A960" s="9">
        <v>0.6706712962962963</v>
      </c>
      <c r="B960" s="10"/>
      <c r="C960" s="20">
        <v>55.7</v>
      </c>
      <c r="D960" s="20">
        <v>60.9</v>
      </c>
      <c r="E960" s="20">
        <v>55.1</v>
      </c>
      <c r="F960" s="20">
        <v>51.0</v>
      </c>
      <c r="G960" s="20">
        <v>46.5</v>
      </c>
      <c r="H960" s="33">
        <f t="shared" si="5"/>
        <v>46.5</v>
      </c>
      <c r="I960" s="16">
        <f t="shared" si="6"/>
        <v>60.9</v>
      </c>
      <c r="J960" s="16">
        <f t="shared" si="7"/>
        <v>53.84</v>
      </c>
      <c r="K960" s="16">
        <f t="array" ref="K960">10*LOG(SUM(10^(B960:G960/10)/((B960&gt;0)*1+(C960&gt;0)*1+(D960&gt;0)*1+(E960&gt;0)*1+(F960&gt;0)*1+(G960&gt;0)*1)))</f>
        <v>56.22412894</v>
      </c>
    </row>
    <row r="961">
      <c r="A961" s="9">
        <v>0.6706828703703703</v>
      </c>
      <c r="B961" s="10"/>
      <c r="C961" s="20">
        <v>53.3</v>
      </c>
      <c r="D961" s="20">
        <v>62.5</v>
      </c>
      <c r="E961" s="20">
        <v>46.9</v>
      </c>
      <c r="F961" s="20">
        <v>51.4</v>
      </c>
      <c r="G961" s="20">
        <v>49.4</v>
      </c>
      <c r="H961" s="33">
        <f t="shared" si="5"/>
        <v>46.9</v>
      </c>
      <c r="I961" s="16">
        <f t="shared" si="6"/>
        <v>62.5</v>
      </c>
      <c r="J961" s="16">
        <f t="shared" si="7"/>
        <v>52.7</v>
      </c>
      <c r="K961" s="16">
        <f t="array" ref="K961">10*LOG(SUM(10^(B961:G961/10)/((B961&gt;0)*1+(C961&gt;0)*1+(D961&gt;0)*1+(E961&gt;0)*1+(F961&gt;0)*1+(G961&gt;0)*1)))</f>
        <v>56.56326178</v>
      </c>
    </row>
    <row r="962">
      <c r="A962" s="9">
        <v>0.6706944444444445</v>
      </c>
      <c r="B962" s="10"/>
      <c r="C962" s="20">
        <v>53.8</v>
      </c>
      <c r="D962" s="20">
        <v>52.8</v>
      </c>
      <c r="E962" s="20">
        <v>46.5</v>
      </c>
      <c r="F962" s="20">
        <v>51.3</v>
      </c>
      <c r="G962" s="20">
        <v>47.3</v>
      </c>
      <c r="H962" s="33">
        <f t="shared" si="5"/>
        <v>46.5</v>
      </c>
      <c r="I962" s="16">
        <f t="shared" si="6"/>
        <v>53.8</v>
      </c>
      <c r="J962" s="16">
        <f t="shared" si="7"/>
        <v>50.34</v>
      </c>
      <c r="K962" s="16">
        <f t="array" ref="K962">10*LOG(SUM(10^(B962:G962/10)/((B962&gt;0)*1+(C962&gt;0)*1+(D962&gt;0)*1+(E962&gt;0)*1+(F962&gt;0)*1+(G962&gt;0)*1)))</f>
        <v>51.23000629</v>
      </c>
    </row>
    <row r="963">
      <c r="A963" s="9">
        <v>0.6707060185185185</v>
      </c>
      <c r="B963" s="10"/>
      <c r="C963" s="20">
        <v>53.0</v>
      </c>
      <c r="D963" s="20">
        <v>59.9</v>
      </c>
      <c r="E963" s="20">
        <v>46.6</v>
      </c>
      <c r="F963" s="20">
        <v>52.0</v>
      </c>
      <c r="G963" s="20">
        <v>48.0</v>
      </c>
      <c r="H963" s="33">
        <f t="shared" si="5"/>
        <v>46.6</v>
      </c>
      <c r="I963" s="16">
        <f t="shared" si="6"/>
        <v>59.9</v>
      </c>
      <c r="J963" s="16">
        <f t="shared" si="7"/>
        <v>51.9</v>
      </c>
      <c r="K963" s="16">
        <f t="array" ref="K963">10*LOG(SUM(10^(B963:G963/10)/((B963&gt;0)*1+(C963&gt;0)*1+(D963&gt;0)*1+(E963&gt;0)*1+(F963&gt;0)*1+(G963&gt;0)*1)))</f>
        <v>54.6061473</v>
      </c>
    </row>
    <row r="964">
      <c r="A964" s="9">
        <v>0.6707175925925926</v>
      </c>
      <c r="B964" s="10"/>
      <c r="C964" s="20">
        <v>52.9</v>
      </c>
      <c r="D964" s="20">
        <v>59.6</v>
      </c>
      <c r="E964" s="20">
        <v>44.8</v>
      </c>
      <c r="F964" s="20">
        <v>54.9</v>
      </c>
      <c r="G964" s="20">
        <v>51.3</v>
      </c>
      <c r="H964" s="33">
        <f t="shared" si="5"/>
        <v>44.8</v>
      </c>
      <c r="I964" s="16">
        <f t="shared" si="6"/>
        <v>59.6</v>
      </c>
      <c r="J964" s="16">
        <f t="shared" si="7"/>
        <v>52.7</v>
      </c>
      <c r="K964" s="16">
        <f t="array" ref="K964">10*LOG(SUM(10^(B964:G964/10)/((B964&gt;0)*1+(C964&gt;0)*1+(D964&gt;0)*1+(E964&gt;0)*1+(F964&gt;0)*1+(G964&gt;0)*1)))</f>
        <v>54.99995281</v>
      </c>
    </row>
    <row r="965">
      <c r="A965" s="9">
        <v>0.6707291666666667</v>
      </c>
      <c r="B965" s="10"/>
      <c r="C965" s="20">
        <v>50.1</v>
      </c>
      <c r="D965" s="20">
        <v>65.3</v>
      </c>
      <c r="E965" s="20">
        <v>44.7</v>
      </c>
      <c r="F965" s="20">
        <v>53.6</v>
      </c>
      <c r="G965" s="20">
        <v>50.0</v>
      </c>
      <c r="H965" s="33">
        <f t="shared" si="5"/>
        <v>44.7</v>
      </c>
      <c r="I965" s="16">
        <f t="shared" si="6"/>
        <v>65.3</v>
      </c>
      <c r="J965" s="16">
        <f t="shared" si="7"/>
        <v>52.74</v>
      </c>
      <c r="K965" s="16">
        <f t="array" ref="K965">10*LOG(SUM(10^(B965:G965/10)/((B965&gt;0)*1+(C965&gt;0)*1+(D965&gt;0)*1+(E965&gt;0)*1+(F965&gt;0)*1+(G965&gt;0)*1)))</f>
        <v>58.86419734</v>
      </c>
    </row>
    <row r="966">
      <c r="A966" s="9">
        <v>0.6707407407407407</v>
      </c>
      <c r="B966" s="10"/>
      <c r="C966" s="20">
        <v>49.9</v>
      </c>
      <c r="D966" s="20">
        <v>61.3</v>
      </c>
      <c r="E966" s="20">
        <v>44.6</v>
      </c>
      <c r="F966" s="20">
        <v>53.1</v>
      </c>
      <c r="G966" s="20">
        <v>52.8</v>
      </c>
      <c r="H966" s="33">
        <f t="shared" si="5"/>
        <v>44.6</v>
      </c>
      <c r="I966" s="16">
        <f t="shared" si="6"/>
        <v>61.3</v>
      </c>
      <c r="J966" s="16">
        <f t="shared" si="7"/>
        <v>52.34</v>
      </c>
      <c r="K966" s="16">
        <f t="array" ref="K966">10*LOG(SUM(10^(B966:G966/10)/((B966&gt;0)*1+(C966&gt;0)*1+(D966&gt;0)*1+(E966&gt;0)*1+(F966&gt;0)*1+(G966&gt;0)*1)))</f>
        <v>55.72929145</v>
      </c>
    </row>
    <row r="967">
      <c r="A967" s="9">
        <v>0.6707523148148148</v>
      </c>
      <c r="B967" s="10"/>
      <c r="C967" s="20">
        <v>49.1</v>
      </c>
      <c r="D967" s="20">
        <v>62.3</v>
      </c>
      <c r="E967" s="20">
        <v>45.8</v>
      </c>
      <c r="F967" s="20">
        <v>55.0</v>
      </c>
      <c r="G967" s="20">
        <v>50.9</v>
      </c>
      <c r="H967" s="33">
        <f t="shared" si="5"/>
        <v>45.8</v>
      </c>
      <c r="I967" s="16">
        <f t="shared" si="6"/>
        <v>62.3</v>
      </c>
      <c r="J967" s="16">
        <f t="shared" si="7"/>
        <v>52.62</v>
      </c>
      <c r="K967" s="16">
        <f t="array" ref="K967">10*LOG(SUM(10^(B967:G967/10)/((B967&gt;0)*1+(C967&gt;0)*1+(D967&gt;0)*1+(E967&gt;0)*1+(F967&gt;0)*1+(G967&gt;0)*1)))</f>
        <v>56.54523316</v>
      </c>
    </row>
    <row r="968">
      <c r="A968" s="9">
        <v>0.6707638888888889</v>
      </c>
      <c r="B968" s="10"/>
      <c r="C968" s="20">
        <v>49.2</v>
      </c>
      <c r="D968" s="20">
        <v>59.1</v>
      </c>
      <c r="E968" s="20">
        <v>46.5</v>
      </c>
      <c r="F968" s="20">
        <v>55.5</v>
      </c>
      <c r="G968" s="20">
        <v>50.0</v>
      </c>
      <c r="H968" s="33">
        <f t="shared" si="5"/>
        <v>46.5</v>
      </c>
      <c r="I968" s="16">
        <f t="shared" si="6"/>
        <v>59.1</v>
      </c>
      <c r="J968" s="16">
        <f t="shared" si="7"/>
        <v>52.06</v>
      </c>
      <c r="K968" s="16">
        <f t="array" ref="K968">10*LOG(SUM(10^(B968:G968/10)/((B968&gt;0)*1+(C968&gt;0)*1+(D968&gt;0)*1+(E968&gt;0)*1+(F968&gt;0)*1+(G968&gt;0)*1)))</f>
        <v>54.45756613</v>
      </c>
    </row>
    <row r="969">
      <c r="A969" s="9">
        <v>0.670775462962963</v>
      </c>
      <c r="B969" s="10"/>
      <c r="C969" s="20">
        <v>48.0</v>
      </c>
      <c r="D969" s="20">
        <v>60.1</v>
      </c>
      <c r="E969" s="20">
        <v>47.9</v>
      </c>
      <c r="F969" s="20">
        <v>54.1</v>
      </c>
      <c r="G969" s="20">
        <v>50.2</v>
      </c>
      <c r="H969" s="33">
        <f t="shared" si="5"/>
        <v>47.9</v>
      </c>
      <c r="I969" s="16">
        <f t="shared" si="6"/>
        <v>60.1</v>
      </c>
      <c r="J969" s="16">
        <f t="shared" si="7"/>
        <v>52.06</v>
      </c>
      <c r="K969" s="16">
        <f t="array" ref="K969">10*LOG(SUM(10^(B969:G969/10)/((B969&gt;0)*1+(C969&gt;0)*1+(D969&gt;0)*1+(E969&gt;0)*1+(F969&gt;0)*1+(G969&gt;0)*1)))</f>
        <v>54.79949894</v>
      </c>
    </row>
    <row r="970">
      <c r="A970" s="9">
        <v>0.670787037037037</v>
      </c>
      <c r="B970" s="10"/>
      <c r="C970" s="20">
        <v>48.9</v>
      </c>
      <c r="D970" s="20">
        <v>57.8</v>
      </c>
      <c r="E970" s="20">
        <v>48.2</v>
      </c>
      <c r="F970" s="20">
        <v>53.4</v>
      </c>
      <c r="G970" s="20">
        <v>48.9</v>
      </c>
      <c r="H970" s="33">
        <f t="shared" si="5"/>
        <v>48.2</v>
      </c>
      <c r="I970" s="16">
        <f t="shared" si="6"/>
        <v>57.8</v>
      </c>
      <c r="J970" s="16">
        <f t="shared" si="7"/>
        <v>51.44</v>
      </c>
      <c r="K970" s="16">
        <f t="array" ref="K970">10*LOG(SUM(10^(B970:G970/10)/((B970&gt;0)*1+(C970&gt;0)*1+(D970&gt;0)*1+(E970&gt;0)*1+(F970&gt;0)*1+(G970&gt;0)*1)))</f>
        <v>53.19170841</v>
      </c>
    </row>
    <row r="971">
      <c r="A971" s="9">
        <v>0.6707986111111112</v>
      </c>
      <c r="B971" s="10"/>
      <c r="C971" s="20">
        <v>48.2</v>
      </c>
      <c r="D971" s="20">
        <v>57.0</v>
      </c>
      <c r="E971" s="20">
        <v>49.9</v>
      </c>
      <c r="F971" s="20">
        <v>52.4</v>
      </c>
      <c r="G971" s="20">
        <v>48.2</v>
      </c>
      <c r="H971" s="33">
        <f t="shared" si="5"/>
        <v>48.2</v>
      </c>
      <c r="I971" s="16">
        <f t="shared" si="6"/>
        <v>57</v>
      </c>
      <c r="J971" s="16">
        <f t="shared" si="7"/>
        <v>51.14</v>
      </c>
      <c r="K971" s="16">
        <f t="array" ref="K971">10*LOG(SUM(10^(B971:G971/10)/((B971&gt;0)*1+(C971&gt;0)*1+(D971&gt;0)*1+(E971&gt;0)*1+(F971&gt;0)*1+(G971&gt;0)*1)))</f>
        <v>52.57597337</v>
      </c>
    </row>
    <row r="972">
      <c r="A972" s="9">
        <v>0.6708101851851852</v>
      </c>
      <c r="B972" s="10"/>
      <c r="C972" s="20">
        <v>48.1</v>
      </c>
      <c r="D972" s="20">
        <v>53.8</v>
      </c>
      <c r="E972" s="20">
        <v>51.3</v>
      </c>
      <c r="F972" s="20">
        <v>51.6</v>
      </c>
      <c r="G972" s="20">
        <v>46.9</v>
      </c>
      <c r="H972" s="33">
        <f t="shared" si="5"/>
        <v>46.9</v>
      </c>
      <c r="I972" s="16">
        <f t="shared" si="6"/>
        <v>53.8</v>
      </c>
      <c r="J972" s="16">
        <f t="shared" si="7"/>
        <v>50.34</v>
      </c>
      <c r="K972" s="16">
        <f t="array" ref="K972">10*LOG(SUM(10^(B972:G972/10)/((B972&gt;0)*1+(C972&gt;0)*1+(D972&gt;0)*1+(E972&gt;0)*1+(F972&gt;0)*1+(G972&gt;0)*1)))</f>
        <v>51.02343038</v>
      </c>
    </row>
    <row r="973">
      <c r="A973" s="9">
        <v>0.6708217592592592</v>
      </c>
      <c r="B973" s="10"/>
      <c r="C973" s="20">
        <v>46.9</v>
      </c>
      <c r="D973" s="20">
        <v>52.0</v>
      </c>
      <c r="E973" s="20">
        <v>54.0</v>
      </c>
      <c r="F973" s="20">
        <v>54.2</v>
      </c>
      <c r="G973" s="20">
        <v>46.7</v>
      </c>
      <c r="H973" s="33">
        <f t="shared" si="5"/>
        <v>46.7</v>
      </c>
      <c r="I973" s="16">
        <f t="shared" si="6"/>
        <v>54.2</v>
      </c>
      <c r="J973" s="16">
        <f t="shared" si="7"/>
        <v>50.76</v>
      </c>
      <c r="K973" s="16">
        <f t="array" ref="K973">10*LOG(SUM(10^(B973:G973/10)/((B973&gt;0)*1+(C973&gt;0)*1+(D973&gt;0)*1+(E973&gt;0)*1+(F973&gt;0)*1+(G973&gt;0)*1)))</f>
        <v>51.86649656</v>
      </c>
    </row>
    <row r="974">
      <c r="A974" s="9">
        <v>0.6708333333333333</v>
      </c>
      <c r="B974" s="10"/>
      <c r="C974" s="20">
        <v>46.8</v>
      </c>
      <c r="D974" s="20">
        <v>53.7</v>
      </c>
      <c r="E974" s="20">
        <v>53.7</v>
      </c>
      <c r="F974" s="20">
        <v>53.0</v>
      </c>
      <c r="G974" s="20">
        <v>46.7</v>
      </c>
      <c r="H974" s="33">
        <f t="shared" si="5"/>
        <v>46.7</v>
      </c>
      <c r="I974" s="16">
        <f t="shared" si="6"/>
        <v>53.7</v>
      </c>
      <c r="J974" s="16">
        <f t="shared" si="7"/>
        <v>50.78</v>
      </c>
      <c r="K974" s="16">
        <f t="array" ref="K974">10*LOG(SUM(10^(B974:G974/10)/((B974&gt;0)*1+(C974&gt;0)*1+(D974&gt;0)*1+(E974&gt;0)*1+(F974&gt;0)*1+(G974&gt;0)*1)))</f>
        <v>51.83559951</v>
      </c>
    </row>
    <row r="975">
      <c r="A975" s="9">
        <v>0.6708449074074074</v>
      </c>
      <c r="B975" s="10"/>
      <c r="C975" s="20">
        <v>48.8</v>
      </c>
      <c r="D975" s="20">
        <v>53.0</v>
      </c>
      <c r="E975" s="20">
        <v>52.8</v>
      </c>
      <c r="F975" s="20">
        <v>52.5</v>
      </c>
      <c r="G975" s="20">
        <v>46.3</v>
      </c>
      <c r="H975" s="33">
        <f t="shared" si="5"/>
        <v>46.3</v>
      </c>
      <c r="I975" s="16">
        <f t="shared" si="6"/>
        <v>53</v>
      </c>
      <c r="J975" s="16">
        <f t="shared" si="7"/>
        <v>50.68</v>
      </c>
      <c r="K975" s="16">
        <f t="array" ref="K975">10*LOG(SUM(10^(B975:G975/10)/((B975&gt;0)*1+(C975&gt;0)*1+(D975&gt;0)*1+(E975&gt;0)*1+(F975&gt;0)*1+(G975&gt;0)*1)))</f>
        <v>51.37617997</v>
      </c>
    </row>
    <row r="976">
      <c r="A976" s="9">
        <v>0.6708564814814815</v>
      </c>
      <c r="B976" s="10"/>
      <c r="C976" s="20">
        <v>48.7</v>
      </c>
      <c r="D976" s="20">
        <v>53.8</v>
      </c>
      <c r="E976" s="20">
        <v>48.6</v>
      </c>
      <c r="F976" s="20">
        <v>53.4</v>
      </c>
      <c r="G976" s="20">
        <v>46.3</v>
      </c>
      <c r="H976" s="33">
        <f t="shared" si="5"/>
        <v>46.3</v>
      </c>
      <c r="I976" s="16">
        <f t="shared" si="6"/>
        <v>53.8</v>
      </c>
      <c r="J976" s="16">
        <f t="shared" si="7"/>
        <v>50.16</v>
      </c>
      <c r="K976" s="16">
        <f t="array" ref="K976">10*LOG(SUM(10^(B976:G976/10)/((B976&gt;0)*1+(C976&gt;0)*1+(D976&gt;0)*1+(E976&gt;0)*1+(F976&gt;0)*1+(G976&gt;0)*1)))</f>
        <v>51.12533301</v>
      </c>
    </row>
    <row r="977">
      <c r="A977" s="9">
        <v>0.6708680555555555</v>
      </c>
      <c r="B977" s="10"/>
      <c r="C977" s="20">
        <v>49.9</v>
      </c>
      <c r="D977" s="20">
        <v>63.1</v>
      </c>
      <c r="E977" s="20">
        <v>44.5</v>
      </c>
      <c r="F977" s="20">
        <v>56.3</v>
      </c>
      <c r="G977" s="20">
        <v>46.4</v>
      </c>
      <c r="H977" s="33">
        <f t="shared" si="5"/>
        <v>44.5</v>
      </c>
      <c r="I977" s="16">
        <f t="shared" si="6"/>
        <v>63.1</v>
      </c>
      <c r="J977" s="16">
        <f t="shared" si="7"/>
        <v>52.04</v>
      </c>
      <c r="K977" s="16">
        <f t="array" ref="K977">10*LOG(SUM(10^(B977:G977/10)/((B977&gt;0)*1+(C977&gt;0)*1+(D977&gt;0)*1+(E977&gt;0)*1+(F977&gt;0)*1+(G977&gt;0)*1)))</f>
        <v>57.22284635</v>
      </c>
    </row>
    <row r="978">
      <c r="A978" s="9">
        <v>0.6708796296296297</v>
      </c>
      <c r="B978" s="10"/>
      <c r="C978" s="20">
        <v>50.5</v>
      </c>
      <c r="D978" s="20">
        <v>64.5</v>
      </c>
      <c r="E978" s="20">
        <v>45.6</v>
      </c>
      <c r="F978" s="20">
        <v>55.8</v>
      </c>
      <c r="G978" s="20">
        <v>46.3</v>
      </c>
      <c r="H978" s="33">
        <f t="shared" si="5"/>
        <v>45.6</v>
      </c>
      <c r="I978" s="16">
        <f t="shared" si="6"/>
        <v>64.5</v>
      </c>
      <c r="J978" s="16">
        <f t="shared" si="7"/>
        <v>52.54</v>
      </c>
      <c r="K978" s="16">
        <f t="array" ref="K978">10*LOG(SUM(10^(B978:G978/10)/((B978&gt;0)*1+(C978&gt;0)*1+(D978&gt;0)*1+(E978&gt;0)*1+(F978&gt;0)*1+(G978&gt;0)*1)))</f>
        <v>58.31196503</v>
      </c>
    </row>
    <row r="979">
      <c r="A979" s="9">
        <v>0.6708912037037037</v>
      </c>
      <c r="B979" s="10"/>
      <c r="C979" s="20">
        <v>49.3</v>
      </c>
      <c r="D979" s="20">
        <v>58.1</v>
      </c>
      <c r="E979" s="20">
        <v>46.0</v>
      </c>
      <c r="F979" s="20">
        <v>53.0</v>
      </c>
      <c r="G979" s="20">
        <v>46.6</v>
      </c>
      <c r="H979" s="33">
        <f t="shared" si="5"/>
        <v>46</v>
      </c>
      <c r="I979" s="16">
        <f t="shared" si="6"/>
        <v>58.1</v>
      </c>
      <c r="J979" s="16">
        <f t="shared" si="7"/>
        <v>50.6</v>
      </c>
      <c r="K979" s="16">
        <f t="array" ref="K979">10*LOG(SUM(10^(B979:G979/10)/((B979&gt;0)*1+(C979&gt;0)*1+(D979&gt;0)*1+(E979&gt;0)*1+(F979&gt;0)*1+(G979&gt;0)*1)))</f>
        <v>53.07844532</v>
      </c>
    </row>
    <row r="980">
      <c r="A980" s="9">
        <v>0.6709027777777777</v>
      </c>
      <c r="B980" s="10"/>
      <c r="C980" s="20">
        <v>49.5</v>
      </c>
      <c r="D980" s="20">
        <v>56.6</v>
      </c>
      <c r="E980" s="20">
        <v>48.9</v>
      </c>
      <c r="F980" s="20">
        <v>51.8</v>
      </c>
      <c r="G980" s="20">
        <v>45.6</v>
      </c>
      <c r="H980" s="33">
        <f t="shared" si="5"/>
        <v>45.6</v>
      </c>
      <c r="I980" s="16">
        <f t="shared" si="6"/>
        <v>56.6</v>
      </c>
      <c r="J980" s="16">
        <f t="shared" si="7"/>
        <v>50.48</v>
      </c>
      <c r="K980" s="16">
        <f t="array" ref="K980">10*LOG(SUM(10^(B980:G980/10)/((B980&gt;0)*1+(C980&gt;0)*1+(D980&gt;0)*1+(E980&gt;0)*1+(F980&gt;0)*1+(G980&gt;0)*1)))</f>
        <v>52.10320085</v>
      </c>
    </row>
    <row r="981">
      <c r="A981" s="9">
        <v>0.6709143518518519</v>
      </c>
      <c r="B981" s="10"/>
      <c r="C981" s="20">
        <v>49.4</v>
      </c>
      <c r="D981" s="20">
        <v>56.7</v>
      </c>
      <c r="E981" s="20">
        <v>46.8</v>
      </c>
      <c r="F981" s="20">
        <v>51.2</v>
      </c>
      <c r="G981" s="20">
        <v>45.6</v>
      </c>
      <c r="H981" s="33">
        <f t="shared" si="5"/>
        <v>45.6</v>
      </c>
      <c r="I981" s="16">
        <f t="shared" si="6"/>
        <v>56.7</v>
      </c>
      <c r="J981" s="16">
        <f t="shared" si="7"/>
        <v>49.94</v>
      </c>
      <c r="K981" s="16">
        <f t="array" ref="K981">10*LOG(SUM(10^(B981:G981/10)/((B981&gt;0)*1+(C981&gt;0)*1+(D981&gt;0)*1+(E981&gt;0)*1+(F981&gt;0)*1+(G981&gt;0)*1)))</f>
        <v>51.87988035</v>
      </c>
    </row>
    <row r="982">
      <c r="A982" s="9">
        <v>0.6709259259259259</v>
      </c>
      <c r="B982" s="10"/>
      <c r="C982" s="20">
        <v>51.7</v>
      </c>
      <c r="D982" s="20">
        <v>54.8</v>
      </c>
      <c r="E982" s="20">
        <v>45.1</v>
      </c>
      <c r="F982" s="20">
        <v>53.9</v>
      </c>
      <c r="G982" s="20">
        <v>45.8</v>
      </c>
      <c r="H982" s="33">
        <f t="shared" si="5"/>
        <v>45.1</v>
      </c>
      <c r="I982" s="16">
        <f t="shared" si="6"/>
        <v>54.8</v>
      </c>
      <c r="J982" s="16">
        <f t="shared" si="7"/>
        <v>50.26</v>
      </c>
      <c r="K982" s="16">
        <f t="array" ref="K982">10*LOG(SUM(10^(B982:G982/10)/((B982&gt;0)*1+(C982&gt;0)*1+(D982&gt;0)*1+(E982&gt;0)*1+(F982&gt;0)*1+(G982&gt;0)*1)))</f>
        <v>51.85120522</v>
      </c>
    </row>
    <row r="983">
      <c r="A983" s="9">
        <v>0.6709375</v>
      </c>
      <c r="B983" s="10"/>
      <c r="C983" s="20">
        <v>53.8</v>
      </c>
      <c r="D983" s="20">
        <v>57.0</v>
      </c>
      <c r="E983" s="20">
        <v>45.9</v>
      </c>
      <c r="F983" s="20">
        <v>52.5</v>
      </c>
      <c r="G983" s="20">
        <v>45.8</v>
      </c>
      <c r="H983" s="33">
        <f t="shared" si="5"/>
        <v>45.8</v>
      </c>
      <c r="I983" s="16">
        <f t="shared" si="6"/>
        <v>57</v>
      </c>
      <c r="J983" s="16">
        <f t="shared" si="7"/>
        <v>51</v>
      </c>
      <c r="K983" s="16">
        <f t="array" ref="K983">10*LOG(SUM(10^(B983:G983/10)/((B983&gt;0)*1+(C983&gt;0)*1+(D983&gt;0)*1+(E983&gt;0)*1+(F983&gt;0)*1+(G983&gt;0)*1)))</f>
        <v>52.99212114</v>
      </c>
    </row>
    <row r="984">
      <c r="A984" s="9">
        <v>0.6709490740740741</v>
      </c>
      <c r="B984" s="10"/>
      <c r="C984" s="20">
        <v>53.9</v>
      </c>
      <c r="D984" s="20">
        <v>56.1</v>
      </c>
      <c r="E984" s="20">
        <v>45.3</v>
      </c>
      <c r="F984" s="20">
        <v>51.0</v>
      </c>
      <c r="G984" s="20">
        <v>45.5</v>
      </c>
      <c r="H984" s="33">
        <f t="shared" si="5"/>
        <v>45.3</v>
      </c>
      <c r="I984" s="16">
        <f t="shared" si="6"/>
        <v>56.1</v>
      </c>
      <c r="J984" s="16">
        <f t="shared" si="7"/>
        <v>50.36</v>
      </c>
      <c r="K984" s="16">
        <f t="array" ref="K984">10*LOG(SUM(10^(B984:G984/10)/((B984&gt;0)*1+(C984&gt;0)*1+(D984&gt;0)*1+(E984&gt;0)*1+(F984&gt;0)*1+(G984&gt;0)*1)))</f>
        <v>52.29482418</v>
      </c>
    </row>
    <row r="985">
      <c r="A985" s="9">
        <v>0.6709606481481482</v>
      </c>
      <c r="B985" s="10"/>
      <c r="C985" s="20">
        <v>53.8</v>
      </c>
      <c r="D985" s="20">
        <v>56.2</v>
      </c>
      <c r="E985" s="20">
        <v>47.6</v>
      </c>
      <c r="F985" s="20">
        <v>48.0</v>
      </c>
      <c r="G985" s="20">
        <v>45.7</v>
      </c>
      <c r="H985" s="33">
        <f t="shared" si="5"/>
        <v>45.7</v>
      </c>
      <c r="I985" s="16">
        <f t="shared" si="6"/>
        <v>56.2</v>
      </c>
      <c r="J985" s="16">
        <f t="shared" si="7"/>
        <v>50.26</v>
      </c>
      <c r="K985" s="16">
        <f t="array" ref="K985">10*LOG(SUM(10^(B985:G985/10)/((B985&gt;0)*1+(C985&gt;0)*1+(D985&gt;0)*1+(E985&gt;0)*1+(F985&gt;0)*1+(G985&gt;0)*1)))</f>
        <v>52.11946105</v>
      </c>
    </row>
    <row r="986">
      <c r="A986" s="9">
        <v>0.6709722222222222</v>
      </c>
      <c r="B986" s="10"/>
      <c r="C986" s="20">
        <v>52.5</v>
      </c>
      <c r="D986" s="20">
        <v>56.6</v>
      </c>
      <c r="E986" s="20">
        <v>54.7</v>
      </c>
      <c r="F986" s="20">
        <v>48.0</v>
      </c>
      <c r="G986" s="20">
        <v>51.5</v>
      </c>
      <c r="H986" s="33">
        <f t="shared" si="5"/>
        <v>48</v>
      </c>
      <c r="I986" s="16">
        <f t="shared" si="6"/>
        <v>56.6</v>
      </c>
      <c r="J986" s="16">
        <f t="shared" si="7"/>
        <v>52.66</v>
      </c>
      <c r="K986" s="16">
        <f t="array" ref="K986">10*LOG(SUM(10^(B986:G986/10)/((B986&gt;0)*1+(C986&gt;0)*1+(D986&gt;0)*1+(E986&gt;0)*1+(F986&gt;0)*1+(G986&gt;0)*1)))</f>
        <v>53.55791444</v>
      </c>
    </row>
    <row r="987">
      <c r="A987" s="9">
        <v>0.6709837962962963</v>
      </c>
      <c r="B987" s="10"/>
      <c r="C987" s="20">
        <v>50.0</v>
      </c>
      <c r="D987" s="20">
        <v>61.5</v>
      </c>
      <c r="E987" s="20">
        <v>49.5</v>
      </c>
      <c r="F987" s="20">
        <v>47.8</v>
      </c>
      <c r="G987" s="20">
        <v>45.4</v>
      </c>
      <c r="H987" s="33">
        <f t="shared" si="5"/>
        <v>45.4</v>
      </c>
      <c r="I987" s="16">
        <f t="shared" si="6"/>
        <v>61.5</v>
      </c>
      <c r="J987" s="16">
        <f t="shared" si="7"/>
        <v>50.84</v>
      </c>
      <c r="K987" s="16">
        <f t="array" ref="K987">10*LOG(SUM(10^(B987:G987/10)/((B987&gt;0)*1+(C987&gt;0)*1+(D987&gt;0)*1+(E987&gt;0)*1+(F987&gt;0)*1+(G987&gt;0)*1)))</f>
        <v>55.30607739</v>
      </c>
    </row>
    <row r="988">
      <c r="A988" s="9">
        <v>0.6709953703703704</v>
      </c>
      <c r="B988" s="10"/>
      <c r="C988" s="20">
        <v>51.9</v>
      </c>
      <c r="D988" s="20">
        <v>54.8</v>
      </c>
      <c r="E988" s="20">
        <v>50.4</v>
      </c>
      <c r="F988" s="20">
        <v>47.0</v>
      </c>
      <c r="G988" s="20">
        <v>44.0</v>
      </c>
      <c r="H988" s="33">
        <f t="shared" si="5"/>
        <v>44</v>
      </c>
      <c r="I988" s="16">
        <f t="shared" si="6"/>
        <v>54.8</v>
      </c>
      <c r="J988" s="16">
        <f t="shared" si="7"/>
        <v>49.62</v>
      </c>
      <c r="K988" s="16">
        <f t="array" ref="K988">10*LOG(SUM(10^(B988:G988/10)/((B988&gt;0)*1+(C988&gt;0)*1+(D988&gt;0)*1+(E988&gt;0)*1+(F988&gt;0)*1+(G988&gt;0)*1)))</f>
        <v>51.08404834</v>
      </c>
    </row>
    <row r="989">
      <c r="A989" s="9">
        <v>0.6710069444444444</v>
      </c>
      <c r="B989" s="10"/>
      <c r="C989" s="20">
        <v>52.0</v>
      </c>
      <c r="D989" s="20">
        <v>54.1</v>
      </c>
      <c r="E989" s="20">
        <v>53.8</v>
      </c>
      <c r="F989" s="20">
        <v>48.8</v>
      </c>
      <c r="G989" s="20">
        <v>43.9</v>
      </c>
      <c r="H989" s="33">
        <f t="shared" si="5"/>
        <v>43.9</v>
      </c>
      <c r="I989" s="16">
        <f t="shared" si="6"/>
        <v>54.1</v>
      </c>
      <c r="J989" s="16">
        <f t="shared" si="7"/>
        <v>50.52</v>
      </c>
      <c r="K989" s="16">
        <f t="array" ref="K989">10*LOG(SUM(10^(B989:G989/10)/((B989&gt;0)*1+(C989&gt;0)*1+(D989&gt;0)*1+(E989&gt;0)*1+(F989&gt;0)*1+(G989&gt;0)*1)))</f>
        <v>51.79447247</v>
      </c>
    </row>
    <row r="990">
      <c r="A990" s="9">
        <v>0.6710185185185186</v>
      </c>
      <c r="B990" s="10"/>
      <c r="C990" s="20">
        <v>49.3</v>
      </c>
      <c r="D990" s="20">
        <v>54.7</v>
      </c>
      <c r="E990" s="20">
        <v>58.7</v>
      </c>
      <c r="F990" s="20">
        <v>49.3</v>
      </c>
      <c r="G990" s="20">
        <v>44.0</v>
      </c>
      <c r="H990" s="33">
        <f t="shared" si="5"/>
        <v>44</v>
      </c>
      <c r="I990" s="16">
        <f t="shared" si="6"/>
        <v>58.7</v>
      </c>
      <c r="J990" s="16">
        <f t="shared" si="7"/>
        <v>51.2</v>
      </c>
      <c r="K990" s="16">
        <f t="array" ref="K990">10*LOG(SUM(10^(B990:G990/10)/((B990&gt;0)*1+(C990&gt;0)*1+(D990&gt;0)*1+(E990&gt;0)*1+(F990&gt;0)*1+(G990&gt;0)*1)))</f>
        <v>53.91562663</v>
      </c>
    </row>
    <row r="991">
      <c r="A991" s="9">
        <v>0.6710300925925926</v>
      </c>
      <c r="B991" s="10"/>
      <c r="C991" s="20">
        <v>54.5</v>
      </c>
      <c r="D991" s="20">
        <v>54.4</v>
      </c>
      <c r="E991" s="20">
        <v>58.8</v>
      </c>
      <c r="F991" s="20">
        <v>48.8</v>
      </c>
      <c r="G991" s="20">
        <v>43.3</v>
      </c>
      <c r="H991" s="33">
        <f t="shared" si="5"/>
        <v>43.3</v>
      </c>
      <c r="I991" s="16">
        <f t="shared" si="6"/>
        <v>58.8</v>
      </c>
      <c r="J991" s="16">
        <f t="shared" si="7"/>
        <v>51.96</v>
      </c>
      <c r="K991" s="16">
        <f t="array" ref="K991">10*LOG(SUM(10^(B991:G991/10)/((B991&gt;0)*1+(C991&gt;0)*1+(D991&gt;0)*1+(E991&gt;0)*1+(F991&gt;0)*1+(G991&gt;0)*1)))</f>
        <v>54.51195859</v>
      </c>
    </row>
    <row r="992">
      <c r="A992" s="9">
        <v>0.6710416666666666</v>
      </c>
      <c r="B992" s="10"/>
      <c r="C992" s="20">
        <v>53.7</v>
      </c>
      <c r="D992" s="20">
        <v>53.8</v>
      </c>
      <c r="E992" s="20">
        <v>53.1</v>
      </c>
      <c r="F992" s="20">
        <v>49.0</v>
      </c>
      <c r="G992" s="20">
        <v>43.1</v>
      </c>
      <c r="H992" s="33">
        <f t="shared" si="5"/>
        <v>43.1</v>
      </c>
      <c r="I992" s="16">
        <f t="shared" si="6"/>
        <v>53.8</v>
      </c>
      <c r="J992" s="16">
        <f t="shared" si="7"/>
        <v>50.54</v>
      </c>
      <c r="K992" s="16">
        <f t="array" ref="K992">10*LOG(SUM(10^(B992:G992/10)/((B992&gt;0)*1+(C992&gt;0)*1+(D992&gt;0)*1+(E992&gt;0)*1+(F992&gt;0)*1+(G992&gt;0)*1)))</f>
        <v>51.92194419</v>
      </c>
    </row>
    <row r="993">
      <c r="A993" s="9">
        <v>0.6710532407407407</v>
      </c>
      <c r="B993" s="10"/>
      <c r="C993" s="20">
        <v>47.7</v>
      </c>
      <c r="D993" s="20">
        <v>54.8</v>
      </c>
      <c r="E993" s="20">
        <v>51.2</v>
      </c>
      <c r="F993" s="20">
        <v>47.8</v>
      </c>
      <c r="G993" s="20">
        <v>43.4</v>
      </c>
      <c r="H993" s="33">
        <f t="shared" si="5"/>
        <v>43.4</v>
      </c>
      <c r="I993" s="16">
        <f t="shared" si="6"/>
        <v>54.8</v>
      </c>
      <c r="J993" s="16">
        <f t="shared" si="7"/>
        <v>48.98</v>
      </c>
      <c r="K993" s="16">
        <f t="array" ref="K993">10*LOG(SUM(10^(B993:G993/10)/((B993&gt;0)*1+(C993&gt;0)*1+(D993&gt;0)*1+(E993&gt;0)*1+(F993&gt;0)*1+(G993&gt;0)*1)))</f>
        <v>50.60576815</v>
      </c>
    </row>
    <row r="994">
      <c r="A994" s="9">
        <v>0.6710648148148148</v>
      </c>
      <c r="B994" s="10"/>
      <c r="C994" s="20">
        <v>47.9</v>
      </c>
      <c r="D994" s="20">
        <v>55.0</v>
      </c>
      <c r="E994" s="20">
        <v>47.0</v>
      </c>
      <c r="F994" s="20">
        <v>45.5</v>
      </c>
      <c r="G994" s="20">
        <v>43.8</v>
      </c>
      <c r="H994" s="33">
        <f t="shared" si="5"/>
        <v>43.8</v>
      </c>
      <c r="I994" s="16">
        <f t="shared" si="6"/>
        <v>55</v>
      </c>
      <c r="J994" s="16">
        <f t="shared" si="7"/>
        <v>47.84</v>
      </c>
      <c r="K994" s="16">
        <f t="array" ref="K994">10*LOG(SUM(10^(B994:G994/10)/((B994&gt;0)*1+(C994&gt;0)*1+(D994&gt;0)*1+(E994&gt;0)*1+(F994&gt;0)*1+(G994&gt;0)*1)))</f>
        <v>49.8898382</v>
      </c>
    </row>
    <row r="995">
      <c r="A995" s="9">
        <v>0.6710763888888889</v>
      </c>
      <c r="B995" s="10"/>
      <c r="C995" s="20">
        <v>50.3</v>
      </c>
      <c r="D995" s="20">
        <v>59.1</v>
      </c>
      <c r="E995" s="20">
        <v>45.7</v>
      </c>
      <c r="F995" s="20">
        <v>45.7</v>
      </c>
      <c r="G995" s="20">
        <v>44.2</v>
      </c>
      <c r="H995" s="33">
        <f t="shared" si="5"/>
        <v>44.2</v>
      </c>
      <c r="I995" s="16">
        <f t="shared" si="6"/>
        <v>59.1</v>
      </c>
      <c r="J995" s="16">
        <f t="shared" si="7"/>
        <v>49</v>
      </c>
      <c r="K995" s="16">
        <f t="array" ref="K995">10*LOG(SUM(10^(B995:G995/10)/((B995&gt;0)*1+(C995&gt;0)*1+(D995&gt;0)*1+(E995&gt;0)*1+(F995&gt;0)*1+(G995&gt;0)*1)))</f>
        <v>53.09882654</v>
      </c>
    </row>
    <row r="996">
      <c r="A996" s="9">
        <v>0.6710879629629629</v>
      </c>
      <c r="B996" s="10"/>
      <c r="C996" s="20">
        <v>51.1</v>
      </c>
      <c r="D996" s="20">
        <v>57.6</v>
      </c>
      <c r="E996" s="20">
        <v>45.1</v>
      </c>
      <c r="F996" s="20">
        <v>45.5</v>
      </c>
      <c r="G996" s="20">
        <v>44.5</v>
      </c>
      <c r="H996" s="33">
        <f t="shared" si="5"/>
        <v>44.5</v>
      </c>
      <c r="I996" s="16">
        <f t="shared" si="6"/>
        <v>57.6</v>
      </c>
      <c r="J996" s="16">
        <f t="shared" si="7"/>
        <v>48.76</v>
      </c>
      <c r="K996" s="16">
        <f t="array" ref="K996">10*LOG(SUM(10^(B996:G996/10)/((B996&gt;0)*1+(C996&gt;0)*1+(D996&gt;0)*1+(E996&gt;0)*1+(F996&gt;0)*1+(G996&gt;0)*1)))</f>
        <v>52.04277617</v>
      </c>
    </row>
    <row r="997">
      <c r="A997" s="9">
        <v>0.6710995370370371</v>
      </c>
      <c r="B997" s="10"/>
      <c r="C997" s="20">
        <v>51.0</v>
      </c>
      <c r="D997" s="20">
        <v>57.3</v>
      </c>
      <c r="E997" s="20">
        <v>46.7</v>
      </c>
      <c r="F997" s="20">
        <v>45.8</v>
      </c>
      <c r="G997" s="20">
        <v>44.7</v>
      </c>
      <c r="H997" s="33">
        <f t="shared" si="5"/>
        <v>44.7</v>
      </c>
      <c r="I997" s="16">
        <f t="shared" si="6"/>
        <v>57.3</v>
      </c>
      <c r="J997" s="16">
        <f t="shared" si="7"/>
        <v>49.1</v>
      </c>
      <c r="K997" s="16">
        <f t="array" ref="K997">10*LOG(SUM(10^(B997:G997/10)/((B997&gt;0)*1+(C997&gt;0)*1+(D997&gt;0)*1+(E997&gt;0)*1+(F997&gt;0)*1+(G997&gt;0)*1)))</f>
        <v>51.91579486</v>
      </c>
    </row>
    <row r="998">
      <c r="A998" s="9">
        <v>0.6711111111111111</v>
      </c>
      <c r="B998" s="10"/>
      <c r="C998" s="20">
        <v>51.0</v>
      </c>
      <c r="D998" s="20">
        <v>55.9</v>
      </c>
      <c r="E998" s="20">
        <v>49.4</v>
      </c>
      <c r="F998" s="20">
        <v>46.4</v>
      </c>
      <c r="G998" s="20">
        <v>45.0</v>
      </c>
      <c r="H998" s="33">
        <f t="shared" si="5"/>
        <v>45</v>
      </c>
      <c r="I998" s="16">
        <f t="shared" si="6"/>
        <v>55.9</v>
      </c>
      <c r="J998" s="16">
        <f t="shared" si="7"/>
        <v>49.54</v>
      </c>
      <c r="K998" s="16">
        <f t="array" ref="K998">10*LOG(SUM(10^(B998:G998/10)/((B998&gt;0)*1+(C998&gt;0)*1+(D998&gt;0)*1+(E998&gt;0)*1+(F998&gt;0)*1+(G998&gt;0)*1)))</f>
        <v>51.31817102</v>
      </c>
    </row>
    <row r="999">
      <c r="A999" s="9">
        <v>0.6711226851851851</v>
      </c>
      <c r="B999" s="10"/>
      <c r="C999" s="20">
        <v>51.2</v>
      </c>
      <c r="D999" s="20">
        <v>53.2</v>
      </c>
      <c r="E999" s="20">
        <v>43.1</v>
      </c>
      <c r="F999" s="20">
        <v>45.8</v>
      </c>
      <c r="G999" s="20">
        <v>44.4</v>
      </c>
      <c r="H999" s="33">
        <f t="shared" si="5"/>
        <v>43.1</v>
      </c>
      <c r="I999" s="16">
        <f t="shared" si="6"/>
        <v>53.2</v>
      </c>
      <c r="J999" s="16">
        <f t="shared" si="7"/>
        <v>47.54</v>
      </c>
      <c r="K999" s="16">
        <f t="array" ref="K999">10*LOG(SUM(10^(B999:G999/10)/((B999&gt;0)*1+(C999&gt;0)*1+(D999&gt;0)*1+(E999&gt;0)*1+(F999&gt;0)*1+(G999&gt;0)*1)))</f>
        <v>49.31188151</v>
      </c>
    </row>
    <row r="1000">
      <c r="A1000" s="9">
        <v>0.6711342592592593</v>
      </c>
      <c r="B1000" s="10"/>
      <c r="C1000" s="20">
        <v>47.8</v>
      </c>
      <c r="D1000" s="20">
        <v>52.4</v>
      </c>
      <c r="E1000" s="20">
        <v>40.3</v>
      </c>
      <c r="F1000" s="20">
        <v>44.9</v>
      </c>
      <c r="G1000" s="20">
        <v>45.1</v>
      </c>
      <c r="H1000" s="33">
        <f t="shared" si="5"/>
        <v>40.3</v>
      </c>
      <c r="I1000" s="16">
        <f t="shared" si="6"/>
        <v>52.4</v>
      </c>
      <c r="J1000" s="16">
        <f t="shared" si="7"/>
        <v>46.1</v>
      </c>
      <c r="K1000" s="16">
        <f t="array" ref="K1000">10*LOG(SUM(10^(B1000:G1000/10)/((B1000&gt;0)*1+(C1000&gt;0)*1+(D1000&gt;0)*1+(E1000&gt;0)*1+(F1000&gt;0)*1+(G1000&gt;0)*1)))</f>
        <v>47.89601234</v>
      </c>
    </row>
    <row r="1001">
      <c r="A1001" s="9">
        <v>0.6711458333333333</v>
      </c>
      <c r="B1001" s="10"/>
      <c r="C1001" s="20">
        <v>46.4</v>
      </c>
      <c r="D1001" s="20">
        <v>51.3</v>
      </c>
      <c r="E1001" s="20">
        <v>47.8</v>
      </c>
      <c r="F1001" s="20">
        <v>45.2</v>
      </c>
      <c r="G1001" s="20">
        <v>45.4</v>
      </c>
      <c r="H1001" s="33">
        <f t="shared" si="5"/>
        <v>45.2</v>
      </c>
      <c r="I1001" s="16">
        <f t="shared" si="6"/>
        <v>51.3</v>
      </c>
      <c r="J1001" s="16">
        <f t="shared" si="7"/>
        <v>47.22</v>
      </c>
      <c r="K1001" s="16">
        <f t="array" ref="K1001">10*LOG(SUM(10^(B1001:G1001/10)/((B1001&gt;0)*1+(C1001&gt;0)*1+(D1001&gt;0)*1+(E1001&gt;0)*1+(F1001&gt;0)*1+(G1001&gt;0)*1)))</f>
        <v>47.87590286</v>
      </c>
    </row>
    <row r="1002">
      <c r="A1002" s="9">
        <v>0.6711574074074074</v>
      </c>
      <c r="B1002" s="10"/>
      <c r="C1002" s="20">
        <v>47.6</v>
      </c>
      <c r="D1002" s="20">
        <v>47.1</v>
      </c>
      <c r="E1002" s="20">
        <v>44.3</v>
      </c>
      <c r="F1002" s="20">
        <v>44.8</v>
      </c>
      <c r="G1002" s="20">
        <v>46.9</v>
      </c>
      <c r="H1002" s="33">
        <f t="shared" si="5"/>
        <v>44.3</v>
      </c>
      <c r="I1002" s="16">
        <f t="shared" si="6"/>
        <v>47.6</v>
      </c>
      <c r="J1002" s="16">
        <f t="shared" si="7"/>
        <v>46.14</v>
      </c>
      <c r="K1002" s="16">
        <f t="array" ref="K1002">10*LOG(SUM(10^(B1002:G1002/10)/((B1002&gt;0)*1+(C1002&gt;0)*1+(D1002&gt;0)*1+(E1002&gt;0)*1+(F1002&gt;0)*1+(G1002&gt;0)*1)))</f>
        <v>46.33314667</v>
      </c>
    </row>
    <row r="1003">
      <c r="A1003" s="9">
        <v>0.6711689814814815</v>
      </c>
      <c r="B1003" s="10"/>
      <c r="C1003" s="20">
        <v>48.8</v>
      </c>
      <c r="D1003" s="20">
        <v>46.1</v>
      </c>
      <c r="E1003" s="20">
        <v>43.4</v>
      </c>
      <c r="F1003" s="20">
        <v>47.1</v>
      </c>
      <c r="G1003" s="20">
        <v>46.6</v>
      </c>
      <c r="H1003" s="33">
        <f t="shared" si="5"/>
        <v>43.4</v>
      </c>
      <c r="I1003" s="16">
        <f t="shared" si="6"/>
        <v>48.8</v>
      </c>
      <c r="J1003" s="16">
        <f t="shared" si="7"/>
        <v>46.4</v>
      </c>
      <c r="K1003" s="16">
        <f t="array" ref="K1003">10*LOG(SUM(10^(B1003:G1003/10)/((B1003&gt;0)*1+(C1003&gt;0)*1+(D1003&gt;0)*1+(E1003&gt;0)*1+(F1003&gt;0)*1+(G1003&gt;0)*1)))</f>
        <v>46.72964397</v>
      </c>
    </row>
    <row r="1004">
      <c r="A1004" s="9">
        <v>0.6711805555555556</v>
      </c>
      <c r="B1004" s="10"/>
      <c r="C1004" s="20">
        <v>47.0</v>
      </c>
      <c r="D1004" s="20">
        <v>46.6</v>
      </c>
      <c r="E1004" s="20">
        <v>45.9</v>
      </c>
      <c r="F1004" s="20">
        <v>44.9</v>
      </c>
      <c r="G1004" s="20">
        <v>46.3</v>
      </c>
      <c r="H1004" s="33">
        <f t="shared" si="5"/>
        <v>44.9</v>
      </c>
      <c r="I1004" s="16">
        <f t="shared" si="6"/>
        <v>47</v>
      </c>
      <c r="J1004" s="16">
        <f t="shared" si="7"/>
        <v>46.14</v>
      </c>
      <c r="K1004" s="16">
        <f t="array" ref="K1004">10*LOG(SUM(10^(B1004:G1004/10)/((B1004&gt;0)*1+(C1004&gt;0)*1+(D1004&gt;0)*1+(E1004&gt;0)*1+(F1004&gt;0)*1+(G1004&gt;0)*1)))</f>
        <v>46.19706679</v>
      </c>
    </row>
    <row r="1005">
      <c r="A1005" s="9">
        <v>0.6711921296296296</v>
      </c>
      <c r="B1005" s="10"/>
      <c r="C1005" s="20">
        <v>44.0</v>
      </c>
      <c r="D1005" s="20">
        <v>48.2</v>
      </c>
      <c r="E1005" s="20">
        <v>48.1</v>
      </c>
      <c r="F1005" s="20">
        <v>44.7</v>
      </c>
      <c r="G1005" s="20">
        <v>47.3</v>
      </c>
      <c r="H1005" s="33">
        <f t="shared" si="5"/>
        <v>44</v>
      </c>
      <c r="I1005" s="16">
        <f t="shared" si="6"/>
        <v>48.2</v>
      </c>
      <c r="J1005" s="16">
        <f t="shared" si="7"/>
        <v>46.46</v>
      </c>
      <c r="K1005" s="16">
        <f t="array" ref="K1005">10*LOG(SUM(10^(B1005:G1005/10)/((B1005&gt;0)*1+(C1005&gt;0)*1+(D1005&gt;0)*1+(E1005&gt;0)*1+(F1005&gt;0)*1+(G1005&gt;0)*1)))</f>
        <v>46.79373205</v>
      </c>
    </row>
    <row r="1006">
      <c r="A1006" s="9">
        <v>0.6712037037037037</v>
      </c>
      <c r="B1006" s="10"/>
      <c r="C1006" s="20">
        <v>47.1</v>
      </c>
      <c r="D1006" s="20">
        <v>47.4</v>
      </c>
      <c r="E1006" s="20">
        <v>43.7</v>
      </c>
      <c r="F1006" s="20">
        <v>45.0</v>
      </c>
      <c r="G1006" s="20">
        <v>47.1</v>
      </c>
      <c r="H1006" s="33">
        <f t="shared" si="5"/>
        <v>43.7</v>
      </c>
      <c r="I1006" s="16">
        <f t="shared" si="6"/>
        <v>47.4</v>
      </c>
      <c r="J1006" s="16">
        <f t="shared" si="7"/>
        <v>46.06</v>
      </c>
      <c r="K1006" s="16">
        <f t="array" ref="K1006">10*LOG(SUM(10^(B1006:G1006/10)/((B1006&gt;0)*1+(C1006&gt;0)*1+(D1006&gt;0)*1+(E1006&gt;0)*1+(F1006&gt;0)*1+(G1006&gt;0)*1)))</f>
        <v>46.2857779</v>
      </c>
    </row>
    <row r="1007">
      <c r="A1007" s="9">
        <v>0.6712152777777778</v>
      </c>
      <c r="B1007" s="10"/>
      <c r="C1007" s="20">
        <v>51.7</v>
      </c>
      <c r="D1007" s="20">
        <v>46.6</v>
      </c>
      <c r="E1007" s="20">
        <v>45.9</v>
      </c>
      <c r="F1007" s="20">
        <v>45.1</v>
      </c>
      <c r="G1007" s="20">
        <v>46.5</v>
      </c>
      <c r="H1007" s="33">
        <f t="shared" si="5"/>
        <v>45.1</v>
      </c>
      <c r="I1007" s="16">
        <f t="shared" si="6"/>
        <v>51.7</v>
      </c>
      <c r="J1007" s="16">
        <f t="shared" si="7"/>
        <v>47.16</v>
      </c>
      <c r="K1007" s="16">
        <f t="array" ref="K1007">10*LOG(SUM(10^(B1007:G1007/10)/((B1007&gt;0)*1+(C1007&gt;0)*1+(D1007&gt;0)*1+(E1007&gt;0)*1+(F1007&gt;0)*1+(G1007&gt;0)*1)))</f>
        <v>47.91764869</v>
      </c>
    </row>
    <row r="1008">
      <c r="A1008" s="9">
        <v>0.6712268518518518</v>
      </c>
      <c r="B1008" s="10"/>
      <c r="C1008" s="20">
        <v>50.0</v>
      </c>
      <c r="D1008" s="20">
        <v>47.4</v>
      </c>
      <c r="E1008" s="20">
        <v>47.3</v>
      </c>
      <c r="F1008" s="20">
        <v>43.8</v>
      </c>
      <c r="G1008" s="20">
        <v>47.0</v>
      </c>
      <c r="H1008" s="33">
        <f t="shared" si="5"/>
        <v>43.8</v>
      </c>
      <c r="I1008" s="16">
        <f t="shared" si="6"/>
        <v>50</v>
      </c>
      <c r="J1008" s="16">
        <f t="shared" si="7"/>
        <v>47.1</v>
      </c>
      <c r="K1008" s="16">
        <f t="array" ref="K1008">10*LOG(SUM(10^(B1008:G1008/10)/((B1008&gt;0)*1+(C1008&gt;0)*1+(D1008&gt;0)*1+(E1008&gt;0)*1+(F1008&gt;0)*1+(G1008&gt;0)*1)))</f>
        <v>47.52456139</v>
      </c>
    </row>
    <row r="1009">
      <c r="A1009" s="9">
        <v>0.671238425925926</v>
      </c>
      <c r="B1009" s="10"/>
      <c r="C1009" s="20">
        <v>46.5</v>
      </c>
      <c r="D1009" s="20">
        <v>51.5</v>
      </c>
      <c r="E1009" s="20">
        <v>49.1</v>
      </c>
      <c r="F1009" s="20">
        <v>45.0</v>
      </c>
      <c r="G1009" s="20">
        <v>45.7</v>
      </c>
      <c r="H1009" s="33">
        <f t="shared" si="5"/>
        <v>45</v>
      </c>
      <c r="I1009" s="16">
        <f t="shared" si="6"/>
        <v>51.5</v>
      </c>
      <c r="J1009" s="16">
        <f t="shared" si="7"/>
        <v>47.56</v>
      </c>
      <c r="K1009" s="16">
        <f t="array" ref="K1009">10*LOG(SUM(10^(B1009:G1009/10)/((B1009&gt;0)*1+(C1009&gt;0)*1+(D1009&gt;0)*1+(E1009&gt;0)*1+(F1009&gt;0)*1+(G1009&gt;0)*1)))</f>
        <v>48.27346607</v>
      </c>
    </row>
    <row r="1010">
      <c r="A1010" s="9">
        <v>0.67125</v>
      </c>
      <c r="B1010" s="10"/>
      <c r="C1010" s="20">
        <v>45.8</v>
      </c>
      <c r="D1010" s="20">
        <v>48.4</v>
      </c>
      <c r="E1010" s="20">
        <v>48.4</v>
      </c>
      <c r="F1010" s="20">
        <v>44.3</v>
      </c>
      <c r="G1010" s="20">
        <v>45.5</v>
      </c>
      <c r="H1010" s="33">
        <f t="shared" si="5"/>
        <v>44.3</v>
      </c>
      <c r="I1010" s="16">
        <f t="shared" si="6"/>
        <v>48.4</v>
      </c>
      <c r="J1010" s="16">
        <f t="shared" si="7"/>
        <v>46.48</v>
      </c>
      <c r="K1010" s="16">
        <f t="array" ref="K1010">10*LOG(SUM(10^(B1010:G1010/10)/((B1010&gt;0)*1+(C1010&gt;0)*1+(D1010&gt;0)*1+(E1010&gt;0)*1+(F1010&gt;0)*1+(G1010&gt;0)*1)))</f>
        <v>46.79033074</v>
      </c>
    </row>
    <row r="1011">
      <c r="A1011" s="9">
        <v>0.671261574074074</v>
      </c>
      <c r="B1011" s="10"/>
      <c r="C1011" s="20">
        <v>47.7</v>
      </c>
      <c r="D1011" s="20">
        <v>59.5</v>
      </c>
      <c r="E1011" s="20">
        <v>48.3</v>
      </c>
      <c r="F1011" s="20">
        <v>45.2</v>
      </c>
      <c r="G1011" s="20">
        <v>45.4</v>
      </c>
      <c r="H1011" s="33">
        <f t="shared" si="5"/>
        <v>45.2</v>
      </c>
      <c r="I1011" s="16">
        <f t="shared" si="6"/>
        <v>59.5</v>
      </c>
      <c r="J1011" s="16">
        <f t="shared" si="7"/>
        <v>49.22</v>
      </c>
      <c r="K1011" s="16">
        <f t="array" ref="K1011">10*LOG(SUM(10^(B1011:G1011/10)/((B1011&gt;0)*1+(C1011&gt;0)*1+(D1011&gt;0)*1+(E1011&gt;0)*1+(F1011&gt;0)*1+(G1011&gt;0)*1)))</f>
        <v>53.36672385</v>
      </c>
    </row>
    <row r="1012">
      <c r="A1012" s="9">
        <v>0.6712731481481482</v>
      </c>
      <c r="B1012" s="10"/>
      <c r="C1012" s="20">
        <v>45.3</v>
      </c>
      <c r="D1012" s="20">
        <v>62.7</v>
      </c>
      <c r="E1012" s="20">
        <v>49.4</v>
      </c>
      <c r="F1012" s="20">
        <v>45.0</v>
      </c>
      <c r="G1012" s="20">
        <v>45.1</v>
      </c>
      <c r="H1012" s="33">
        <f t="shared" si="5"/>
        <v>45</v>
      </c>
      <c r="I1012" s="16">
        <f t="shared" si="6"/>
        <v>62.7</v>
      </c>
      <c r="J1012" s="16">
        <f t="shared" si="7"/>
        <v>49.5</v>
      </c>
      <c r="K1012" s="16">
        <f t="array" ref="K1012">10*LOG(SUM(10^(B1012:G1012/10)/((B1012&gt;0)*1+(C1012&gt;0)*1+(D1012&gt;0)*1+(E1012&gt;0)*1+(F1012&gt;0)*1+(G1012&gt;0)*1)))</f>
        <v>56.1215867</v>
      </c>
    </row>
    <row r="1013">
      <c r="A1013" s="9">
        <v>0.6712847222222222</v>
      </c>
      <c r="B1013" s="10"/>
      <c r="C1013" s="20">
        <v>45.3</v>
      </c>
      <c r="D1013" s="20">
        <v>63.6</v>
      </c>
      <c r="E1013" s="20">
        <v>46.7</v>
      </c>
      <c r="F1013" s="20">
        <v>45.4</v>
      </c>
      <c r="G1013" s="20">
        <v>44.5</v>
      </c>
      <c r="H1013" s="33">
        <f t="shared" si="5"/>
        <v>44.5</v>
      </c>
      <c r="I1013" s="16">
        <f t="shared" si="6"/>
        <v>63.6</v>
      </c>
      <c r="J1013" s="16">
        <f t="shared" si="7"/>
        <v>49.1</v>
      </c>
      <c r="K1013" s="16">
        <f t="array" ref="K1013">10*LOG(SUM(10^(B1013:G1013/10)/((B1013&gt;0)*1+(C1013&gt;0)*1+(D1013&gt;0)*1+(E1013&gt;0)*1+(F1013&gt;0)*1+(G1013&gt;0)*1)))</f>
        <v>56.87419098</v>
      </c>
    </row>
    <row r="1014">
      <c r="A1014" s="9">
        <v>0.6712962962962963</v>
      </c>
      <c r="B1014" s="10"/>
      <c r="C1014" s="20">
        <v>45.6</v>
      </c>
      <c r="D1014" s="20">
        <v>59.7</v>
      </c>
      <c r="E1014" s="20">
        <v>42.5</v>
      </c>
      <c r="F1014" s="20">
        <v>44.9</v>
      </c>
      <c r="G1014" s="20">
        <v>43.2</v>
      </c>
      <c r="H1014" s="33">
        <f t="shared" si="5"/>
        <v>42.5</v>
      </c>
      <c r="I1014" s="16">
        <f t="shared" si="6"/>
        <v>59.7</v>
      </c>
      <c r="J1014" s="16">
        <f t="shared" si="7"/>
        <v>47.18</v>
      </c>
      <c r="K1014" s="16">
        <f t="array" ref="K1014">10*LOG(SUM(10^(B1014:G1014/10)/((B1014&gt;0)*1+(C1014&gt;0)*1+(D1014&gt;0)*1+(E1014&gt;0)*1+(F1014&gt;0)*1+(G1014&gt;0)*1)))</f>
        <v>53.17704817</v>
      </c>
    </row>
    <row r="1015">
      <c r="A1015" s="9">
        <v>0.6713078703703703</v>
      </c>
      <c r="B1015" s="10"/>
      <c r="C1015" s="20">
        <v>45.8</v>
      </c>
      <c r="D1015" s="20">
        <v>56.5</v>
      </c>
      <c r="E1015" s="20">
        <v>42.0</v>
      </c>
      <c r="F1015" s="20">
        <v>46.0</v>
      </c>
      <c r="G1015" s="20">
        <v>43.4</v>
      </c>
      <c r="H1015" s="33">
        <f t="shared" si="5"/>
        <v>42</v>
      </c>
      <c r="I1015" s="16">
        <f t="shared" si="6"/>
        <v>56.5</v>
      </c>
      <c r="J1015" s="16">
        <f t="shared" si="7"/>
        <v>46.74</v>
      </c>
      <c r="K1015" s="16">
        <f t="array" ref="K1015">10*LOG(SUM(10^(B1015:G1015/10)/((B1015&gt;0)*1+(C1015&gt;0)*1+(D1015&gt;0)*1+(E1015&gt;0)*1+(F1015&gt;0)*1+(G1015&gt;0)*1)))</f>
        <v>50.50952351</v>
      </c>
    </row>
    <row r="1016">
      <c r="A1016" s="9">
        <v>0.6713194444444445</v>
      </c>
      <c r="B1016" s="10"/>
      <c r="C1016" s="20">
        <v>45.5</v>
      </c>
      <c r="D1016" s="20">
        <v>55.0</v>
      </c>
      <c r="E1016" s="20">
        <v>40.0</v>
      </c>
      <c r="F1016" s="20">
        <v>45.1</v>
      </c>
      <c r="G1016" s="20">
        <v>43.2</v>
      </c>
      <c r="H1016" s="33">
        <f t="shared" si="5"/>
        <v>40</v>
      </c>
      <c r="I1016" s="16">
        <f t="shared" si="6"/>
        <v>55</v>
      </c>
      <c r="J1016" s="16">
        <f t="shared" si="7"/>
        <v>45.76</v>
      </c>
      <c r="K1016" s="16">
        <f t="array" ref="K1016">10*LOG(SUM(10^(B1016:G1016/10)/((B1016&gt;0)*1+(C1016&gt;0)*1+(D1016&gt;0)*1+(E1016&gt;0)*1+(F1016&gt;0)*1+(G1016&gt;0)*1)))</f>
        <v>49.19038776</v>
      </c>
    </row>
    <row r="1017">
      <c r="A1017" s="9">
        <v>0.6713310185185185</v>
      </c>
      <c r="B1017" s="10"/>
      <c r="C1017" s="20">
        <v>46.7</v>
      </c>
      <c r="D1017" s="20">
        <v>55.0</v>
      </c>
      <c r="E1017" s="20">
        <v>42.1</v>
      </c>
      <c r="F1017" s="20">
        <v>46.4</v>
      </c>
      <c r="G1017" s="20">
        <v>43.5</v>
      </c>
      <c r="H1017" s="33">
        <f t="shared" si="5"/>
        <v>42.1</v>
      </c>
      <c r="I1017" s="16">
        <f t="shared" si="6"/>
        <v>55</v>
      </c>
      <c r="J1017" s="16">
        <f t="shared" si="7"/>
        <v>46.74</v>
      </c>
      <c r="K1017" s="16">
        <f t="array" ref="K1017">10*LOG(SUM(10^(B1017:G1017/10)/((B1017&gt;0)*1+(C1017&gt;0)*1+(D1017&gt;0)*1+(E1017&gt;0)*1+(F1017&gt;0)*1+(G1017&gt;0)*1)))</f>
        <v>49.49642874</v>
      </c>
    </row>
    <row r="1018">
      <c r="A1018" s="9">
        <v>0.6713425925925925</v>
      </c>
      <c r="B1018" s="10"/>
      <c r="C1018" s="20">
        <v>45.1</v>
      </c>
      <c r="D1018" s="20">
        <v>56.9</v>
      </c>
      <c r="E1018" s="20">
        <v>42.6</v>
      </c>
      <c r="F1018" s="20">
        <v>46.5</v>
      </c>
      <c r="G1018" s="20">
        <v>44.7</v>
      </c>
      <c r="H1018" s="33">
        <f t="shared" si="5"/>
        <v>42.6</v>
      </c>
      <c r="I1018" s="16">
        <f t="shared" si="6"/>
        <v>56.9</v>
      </c>
      <c r="J1018" s="16">
        <f t="shared" si="7"/>
        <v>47.16</v>
      </c>
      <c r="K1018" s="16">
        <f t="array" ref="K1018">10*LOG(SUM(10^(B1018:G1018/10)/((B1018&gt;0)*1+(C1018&gt;0)*1+(D1018&gt;0)*1+(E1018&gt;0)*1+(F1018&gt;0)*1+(G1018&gt;0)*1)))</f>
        <v>50.89563647</v>
      </c>
    </row>
    <row r="1019">
      <c r="A1019" s="9">
        <v>0.6713541666666667</v>
      </c>
      <c r="B1019" s="10"/>
      <c r="C1019" s="20">
        <v>44.2</v>
      </c>
      <c r="D1019" s="20">
        <v>55.5</v>
      </c>
      <c r="E1019" s="20">
        <v>43.2</v>
      </c>
      <c r="F1019" s="20">
        <v>46.4</v>
      </c>
      <c r="G1019" s="20">
        <v>44.4</v>
      </c>
      <c r="H1019" s="33">
        <f t="shared" si="5"/>
        <v>43.2</v>
      </c>
      <c r="I1019" s="16">
        <f t="shared" si="6"/>
        <v>55.5</v>
      </c>
      <c r="J1019" s="16">
        <f t="shared" si="7"/>
        <v>46.74</v>
      </c>
      <c r="K1019" s="16">
        <f t="array" ref="K1019">10*LOG(SUM(10^(B1019:G1019/10)/((B1019&gt;0)*1+(C1019&gt;0)*1+(D1019&gt;0)*1+(E1019&gt;0)*1+(F1019&gt;0)*1+(G1019&gt;0)*1)))</f>
        <v>49.76078312</v>
      </c>
    </row>
    <row r="1020">
      <c r="A1020" s="23">
        <v>0.6713657407407407</v>
      </c>
      <c r="B1020" s="25"/>
      <c r="C1020" s="25">
        <v>43.9</v>
      </c>
      <c r="D1020" s="25">
        <v>53.1</v>
      </c>
      <c r="E1020" s="25">
        <v>45.8</v>
      </c>
      <c r="F1020" s="25">
        <v>46.4</v>
      </c>
      <c r="G1020" s="25">
        <v>45.0</v>
      </c>
      <c r="H1020" s="34">
        <f t="shared" si="5"/>
        <v>43.9</v>
      </c>
      <c r="I1020" s="24">
        <f t="shared" si="6"/>
        <v>53.1</v>
      </c>
      <c r="J1020" s="16">
        <f t="shared" si="7"/>
        <v>46.84</v>
      </c>
      <c r="K1020" s="16">
        <f t="array" ref="K1020">10*LOG(SUM(10^(B1020:G1020/10)/((B1020&gt;0)*1+(C1020&gt;0)*1+(D1020&gt;0)*1+(E1020&gt;0)*1+(F1020&gt;0)*1+(G1020&gt;0)*1)))</f>
        <v>48.35075382</v>
      </c>
      <c r="L1020" s="26" t="s">
        <v>51</v>
      </c>
      <c r="M1020" s="26" t="s">
        <v>37</v>
      </c>
      <c r="N1020" s="26" t="s">
        <v>35</v>
      </c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  <c r="Y1020" s="24"/>
      <c r="Z1020" s="24"/>
      <c r="AA1020" s="24"/>
    </row>
    <row r="1021">
      <c r="A1021" s="9">
        <v>0.6713773148148148</v>
      </c>
      <c r="B1021" s="10"/>
      <c r="C1021" s="20">
        <v>45.1</v>
      </c>
      <c r="D1021" s="20">
        <v>55.8</v>
      </c>
      <c r="E1021" s="20">
        <v>45.9</v>
      </c>
      <c r="F1021" s="20">
        <v>47.6</v>
      </c>
      <c r="G1021" s="20">
        <v>44.9</v>
      </c>
      <c r="H1021" s="33">
        <f t="shared" si="5"/>
        <v>44.9</v>
      </c>
      <c r="I1021" s="16">
        <f t="shared" si="6"/>
        <v>55.8</v>
      </c>
      <c r="J1021" s="16">
        <f t="shared" si="7"/>
        <v>47.86</v>
      </c>
      <c r="K1021" s="16">
        <f t="array" ref="K1021">10*LOG(SUM(10^(B1021:G1021/10)/((B1021&gt;0)*1+(C1021&gt;0)*1+(D1021&gt;0)*1+(E1021&gt;0)*1+(F1021&gt;0)*1+(G1021&gt;0)*1)))</f>
        <v>50.33344308</v>
      </c>
    </row>
    <row r="1022">
      <c r="A1022" s="9">
        <v>0.6713888888888889</v>
      </c>
      <c r="B1022" s="10"/>
      <c r="C1022" s="20">
        <v>44.1</v>
      </c>
      <c r="D1022" s="20">
        <v>53.9</v>
      </c>
      <c r="E1022" s="20">
        <v>59.7</v>
      </c>
      <c r="F1022" s="20">
        <v>47.8</v>
      </c>
      <c r="G1022" s="20">
        <v>47.8</v>
      </c>
      <c r="H1022" s="33">
        <f t="shared" si="5"/>
        <v>44.1</v>
      </c>
      <c r="I1022" s="16">
        <f t="shared" si="6"/>
        <v>59.7</v>
      </c>
      <c r="J1022" s="16">
        <f t="shared" si="7"/>
        <v>50.66</v>
      </c>
      <c r="K1022" s="16">
        <f t="array" ref="K1022">10*LOG(SUM(10^(B1022:G1022/10)/((B1022&gt;0)*1+(C1022&gt;0)*1+(D1022&gt;0)*1+(E1022&gt;0)*1+(F1022&gt;0)*1+(G1022&gt;0)*1)))</f>
        <v>54.23226885</v>
      </c>
    </row>
    <row r="1023">
      <c r="A1023" s="9">
        <v>0.671400462962963</v>
      </c>
      <c r="B1023" s="10"/>
      <c r="C1023" s="20">
        <v>46.7</v>
      </c>
      <c r="D1023" s="20">
        <v>54.0</v>
      </c>
      <c r="E1023" s="20">
        <v>50.5</v>
      </c>
      <c r="F1023" s="20">
        <v>48.4</v>
      </c>
      <c r="G1023" s="20">
        <v>46.5</v>
      </c>
      <c r="H1023" s="33">
        <f t="shared" si="5"/>
        <v>46.5</v>
      </c>
      <c r="I1023" s="16">
        <f t="shared" si="6"/>
        <v>54</v>
      </c>
      <c r="J1023" s="16">
        <f t="shared" si="7"/>
        <v>49.22</v>
      </c>
      <c r="K1023" s="16">
        <f t="array" ref="K1023">10*LOG(SUM(10^(B1023:G1023/10)/((B1023&gt;0)*1+(C1023&gt;0)*1+(D1023&gt;0)*1+(E1023&gt;0)*1+(F1023&gt;0)*1+(G1023&gt;0)*1)))</f>
        <v>50.20374924</v>
      </c>
    </row>
    <row r="1024">
      <c r="A1024" s="9">
        <v>0.671412037037037</v>
      </c>
      <c r="B1024" s="10"/>
      <c r="C1024" s="20">
        <v>43.3</v>
      </c>
      <c r="D1024" s="20">
        <v>58.0</v>
      </c>
      <c r="E1024" s="20">
        <v>54.1</v>
      </c>
      <c r="F1024" s="20">
        <v>49.3</v>
      </c>
      <c r="G1024" s="20">
        <v>46.6</v>
      </c>
      <c r="H1024" s="33">
        <f t="shared" si="5"/>
        <v>43.3</v>
      </c>
      <c r="I1024" s="16">
        <f t="shared" si="6"/>
        <v>58</v>
      </c>
      <c r="J1024" s="16">
        <f t="shared" si="7"/>
        <v>50.26</v>
      </c>
      <c r="K1024" s="16">
        <f t="array" ref="K1024">10*LOG(SUM(10^(B1024:G1024/10)/((B1024&gt;0)*1+(C1024&gt;0)*1+(D1024&gt;0)*1+(E1024&gt;0)*1+(F1024&gt;0)*1+(G1024&gt;0)*1)))</f>
        <v>53.18146915</v>
      </c>
    </row>
    <row r="1025">
      <c r="A1025" s="9">
        <v>0.6714236111111112</v>
      </c>
      <c r="B1025" s="10"/>
      <c r="C1025" s="20">
        <v>46.3</v>
      </c>
      <c r="D1025" s="20">
        <v>57.9</v>
      </c>
      <c r="E1025" s="20">
        <v>52.2</v>
      </c>
      <c r="F1025" s="20">
        <v>48.4</v>
      </c>
      <c r="G1025" s="20">
        <v>47.0</v>
      </c>
      <c r="H1025" s="33">
        <f t="shared" si="5"/>
        <v>46.3</v>
      </c>
      <c r="I1025" s="16">
        <f t="shared" si="6"/>
        <v>57.9</v>
      </c>
      <c r="J1025" s="16">
        <f t="shared" si="7"/>
        <v>50.36</v>
      </c>
      <c r="K1025" s="16">
        <f t="array" ref="K1025">10*LOG(SUM(10^(B1025:G1025/10)/((B1025&gt;0)*1+(C1025&gt;0)*1+(D1025&gt;0)*1+(E1025&gt;0)*1+(F1025&gt;0)*1+(G1025&gt;0)*1)))</f>
        <v>52.76238609</v>
      </c>
    </row>
    <row r="1026">
      <c r="A1026" s="9">
        <v>0.6714351851851852</v>
      </c>
      <c r="B1026" s="10"/>
      <c r="C1026" s="20">
        <v>45.7</v>
      </c>
      <c r="D1026" s="20">
        <v>58.1</v>
      </c>
      <c r="E1026" s="20">
        <v>49.3</v>
      </c>
      <c r="F1026" s="20">
        <v>49.6</v>
      </c>
      <c r="G1026" s="20">
        <v>48.3</v>
      </c>
      <c r="H1026" s="33">
        <f t="shared" si="5"/>
        <v>45.7</v>
      </c>
      <c r="I1026" s="16">
        <f t="shared" si="6"/>
        <v>58.1</v>
      </c>
      <c r="J1026" s="16">
        <f t="shared" si="7"/>
        <v>50.2</v>
      </c>
      <c r="K1026" s="16">
        <f t="array" ref="K1026">10*LOG(SUM(10^(B1026:G1026/10)/((B1026&gt;0)*1+(C1026&gt;0)*1+(D1026&gt;0)*1+(E1026&gt;0)*1+(F1026&gt;0)*1+(G1026&gt;0)*1)))</f>
        <v>52.67984126</v>
      </c>
    </row>
    <row r="1027">
      <c r="A1027" s="9">
        <v>0.6714467592592592</v>
      </c>
      <c r="B1027" s="10"/>
      <c r="C1027" s="20">
        <v>45.1</v>
      </c>
      <c r="D1027" s="20">
        <v>57.7</v>
      </c>
      <c r="E1027" s="20">
        <v>52.7</v>
      </c>
      <c r="F1027" s="20">
        <v>50.2</v>
      </c>
      <c r="G1027" s="20">
        <v>46.8</v>
      </c>
      <c r="H1027" s="33">
        <f t="shared" si="5"/>
        <v>45.1</v>
      </c>
      <c r="I1027" s="16">
        <f t="shared" si="6"/>
        <v>57.7</v>
      </c>
      <c r="J1027" s="16">
        <f t="shared" si="7"/>
        <v>50.5</v>
      </c>
      <c r="K1027" s="16">
        <f t="array" ref="K1027">10*LOG(SUM(10^(B1027:G1027/10)/((B1027&gt;0)*1+(C1027&gt;0)*1+(D1027&gt;0)*1+(E1027&gt;0)*1+(F1027&gt;0)*1+(G1027&gt;0)*1)))</f>
        <v>52.83296071</v>
      </c>
    </row>
    <row r="1028">
      <c r="A1028" s="9">
        <v>0.6714583333333334</v>
      </c>
      <c r="B1028" s="10"/>
      <c r="C1028" s="20">
        <v>47.8</v>
      </c>
      <c r="D1028" s="20">
        <v>55.2</v>
      </c>
      <c r="E1028" s="20">
        <v>49.4</v>
      </c>
      <c r="F1028" s="20">
        <v>48.0</v>
      </c>
      <c r="G1028" s="20">
        <v>45.9</v>
      </c>
      <c r="H1028" s="33">
        <f t="shared" si="5"/>
        <v>45.9</v>
      </c>
      <c r="I1028" s="16">
        <f t="shared" si="6"/>
        <v>55.2</v>
      </c>
      <c r="J1028" s="16">
        <f t="shared" si="7"/>
        <v>49.26</v>
      </c>
      <c r="K1028" s="16">
        <f t="array" ref="K1028">10*LOG(SUM(10^(B1028:G1028/10)/((B1028&gt;0)*1+(C1028&gt;0)*1+(D1028&gt;0)*1+(E1028&gt;0)*1+(F1028&gt;0)*1+(G1028&gt;0)*1)))</f>
        <v>50.64820764</v>
      </c>
    </row>
    <row r="1029">
      <c r="A1029" s="9">
        <v>0.6714699074074074</v>
      </c>
      <c r="B1029" s="10"/>
      <c r="C1029" s="20">
        <v>46.9</v>
      </c>
      <c r="D1029" s="20">
        <v>51.8</v>
      </c>
      <c r="E1029" s="20">
        <v>49.2</v>
      </c>
      <c r="F1029" s="20">
        <v>54.1</v>
      </c>
      <c r="G1029" s="20">
        <v>45.7</v>
      </c>
      <c r="H1029" s="33">
        <f t="shared" si="5"/>
        <v>45.7</v>
      </c>
      <c r="I1029" s="16">
        <f t="shared" si="6"/>
        <v>54.1</v>
      </c>
      <c r="J1029" s="16">
        <f t="shared" si="7"/>
        <v>49.54</v>
      </c>
      <c r="K1029" s="16">
        <f t="array" ref="K1029">10*LOG(SUM(10^(B1029:G1029/10)/((B1029&gt;0)*1+(C1029&gt;0)*1+(D1029&gt;0)*1+(E1029&gt;0)*1+(F1029&gt;0)*1+(G1029&gt;0)*1)))</f>
        <v>50.62735735</v>
      </c>
    </row>
    <row r="1030">
      <c r="A1030" s="9">
        <v>0.6714814814814815</v>
      </c>
      <c r="B1030" s="10"/>
      <c r="C1030" s="20">
        <v>45.2</v>
      </c>
      <c r="D1030" s="20">
        <v>52.6</v>
      </c>
      <c r="E1030" s="20">
        <v>49.7</v>
      </c>
      <c r="F1030" s="20">
        <v>47.4</v>
      </c>
      <c r="G1030" s="20">
        <v>45.7</v>
      </c>
      <c r="H1030" s="33">
        <f t="shared" si="5"/>
        <v>45.2</v>
      </c>
      <c r="I1030" s="16">
        <f t="shared" si="6"/>
        <v>52.6</v>
      </c>
      <c r="J1030" s="16">
        <f t="shared" si="7"/>
        <v>48.12</v>
      </c>
      <c r="K1030" s="16">
        <f t="array" ref="K1030">10*LOG(SUM(10^(B1030:G1030/10)/((B1030&gt;0)*1+(C1030&gt;0)*1+(D1030&gt;0)*1+(E1030&gt;0)*1+(F1030&gt;0)*1+(G1030&gt;0)*1)))</f>
        <v>49.03651209</v>
      </c>
    </row>
    <row r="1031">
      <c r="A1031" s="9">
        <v>0.6714930555555556</v>
      </c>
      <c r="B1031" s="10"/>
      <c r="C1031" s="20">
        <v>45.1</v>
      </c>
      <c r="D1031" s="20">
        <v>52.3</v>
      </c>
      <c r="E1031" s="20">
        <v>48.7</v>
      </c>
      <c r="F1031" s="20">
        <v>48.2</v>
      </c>
      <c r="G1031" s="20">
        <v>46.3</v>
      </c>
      <c r="H1031" s="33">
        <f t="shared" si="5"/>
        <v>45.1</v>
      </c>
      <c r="I1031" s="16">
        <f t="shared" si="6"/>
        <v>52.3</v>
      </c>
      <c r="J1031" s="16">
        <f t="shared" si="7"/>
        <v>48.12</v>
      </c>
      <c r="K1031" s="16">
        <f t="array" ref="K1031">10*LOG(SUM(10^(B1031:G1031/10)/((B1031&gt;0)*1+(C1031&gt;0)*1+(D1031&gt;0)*1+(E1031&gt;0)*1+(F1031&gt;0)*1+(G1031&gt;0)*1)))</f>
        <v>48.86539286</v>
      </c>
    </row>
    <row r="1032">
      <c r="A1032" s="9">
        <v>0.6715046296296296</v>
      </c>
      <c r="B1032" s="10"/>
      <c r="C1032" s="20">
        <v>46.0</v>
      </c>
      <c r="D1032" s="20">
        <v>49.8</v>
      </c>
      <c r="E1032" s="20">
        <v>47.4</v>
      </c>
      <c r="F1032" s="20">
        <v>48.7</v>
      </c>
      <c r="G1032" s="20">
        <v>44.6</v>
      </c>
      <c r="H1032" s="33">
        <f t="shared" si="5"/>
        <v>44.6</v>
      </c>
      <c r="I1032" s="16">
        <f t="shared" si="6"/>
        <v>49.8</v>
      </c>
      <c r="J1032" s="16">
        <f t="shared" si="7"/>
        <v>47.3</v>
      </c>
      <c r="K1032" s="16">
        <f t="array" ref="K1032">10*LOG(SUM(10^(B1032:G1032/10)/((B1032&gt;0)*1+(C1032&gt;0)*1+(D1032&gt;0)*1+(E1032&gt;0)*1+(F1032&gt;0)*1+(G1032&gt;0)*1)))</f>
        <v>47.68247878</v>
      </c>
    </row>
    <row r="1033">
      <c r="A1033" s="9">
        <v>0.6715162037037037</v>
      </c>
      <c r="B1033" s="10"/>
      <c r="C1033" s="20">
        <v>44.6</v>
      </c>
      <c r="D1033" s="20">
        <v>49.7</v>
      </c>
      <c r="E1033" s="20">
        <v>48.2</v>
      </c>
      <c r="F1033" s="20">
        <v>49.3</v>
      </c>
      <c r="G1033" s="20">
        <v>44.5</v>
      </c>
      <c r="H1033" s="33">
        <f t="shared" si="5"/>
        <v>44.5</v>
      </c>
      <c r="I1033" s="16">
        <f t="shared" si="6"/>
        <v>49.7</v>
      </c>
      <c r="J1033" s="16">
        <f t="shared" si="7"/>
        <v>47.26</v>
      </c>
      <c r="K1033" s="16">
        <f t="array" ref="K1033">10*LOG(SUM(10^(B1033:G1033/10)/((B1033&gt;0)*1+(C1033&gt;0)*1+(D1033&gt;0)*1+(E1033&gt;0)*1+(F1033&gt;0)*1+(G1033&gt;0)*1)))</f>
        <v>47.80365886</v>
      </c>
    </row>
    <row r="1034">
      <c r="A1034" s="9">
        <v>0.6715277777777777</v>
      </c>
      <c r="B1034" s="10"/>
      <c r="C1034" s="20">
        <v>48.0</v>
      </c>
      <c r="D1034" s="20">
        <v>58.6</v>
      </c>
      <c r="E1034" s="20">
        <v>45.2</v>
      </c>
      <c r="F1034" s="20">
        <v>51.4</v>
      </c>
      <c r="G1034" s="20">
        <v>50.2</v>
      </c>
      <c r="H1034" s="33">
        <f t="shared" si="5"/>
        <v>45.2</v>
      </c>
      <c r="I1034" s="16">
        <f t="shared" si="6"/>
        <v>58.6</v>
      </c>
      <c r="J1034" s="16">
        <f t="shared" si="7"/>
        <v>50.68</v>
      </c>
      <c r="K1034" s="16">
        <f t="array" ref="K1034">10*LOG(SUM(10^(B1034:G1034/10)/((B1034&gt;0)*1+(C1034&gt;0)*1+(D1034&gt;0)*1+(E1034&gt;0)*1+(F1034&gt;0)*1+(G1034&gt;0)*1)))</f>
        <v>53.27725462</v>
      </c>
    </row>
    <row r="1035">
      <c r="A1035" s="9">
        <v>0.6715393518518519</v>
      </c>
      <c r="B1035" s="10"/>
      <c r="C1035" s="20">
        <v>47.6</v>
      </c>
      <c r="D1035" s="20">
        <v>58.8</v>
      </c>
      <c r="E1035" s="20">
        <v>47.5</v>
      </c>
      <c r="F1035" s="20">
        <v>51.0</v>
      </c>
      <c r="G1035" s="20">
        <v>44.5</v>
      </c>
      <c r="H1035" s="33">
        <f t="shared" si="5"/>
        <v>44.5</v>
      </c>
      <c r="I1035" s="16">
        <f t="shared" si="6"/>
        <v>58.8</v>
      </c>
      <c r="J1035" s="16">
        <f t="shared" si="7"/>
        <v>49.88</v>
      </c>
      <c r="K1035" s="16">
        <f t="array" ref="K1035">10*LOG(SUM(10^(B1035:G1035/10)/((B1035&gt;0)*1+(C1035&gt;0)*1+(D1035&gt;0)*1+(E1035&gt;0)*1+(F1035&gt;0)*1+(G1035&gt;0)*1)))</f>
        <v>53.12360632</v>
      </c>
    </row>
    <row r="1036">
      <c r="A1036" s="9">
        <v>0.6715509259259259</v>
      </c>
      <c r="B1036" s="10"/>
      <c r="C1036" s="20">
        <v>47.3</v>
      </c>
      <c r="D1036" s="20">
        <v>65.5</v>
      </c>
      <c r="E1036" s="20">
        <v>44.7</v>
      </c>
      <c r="F1036" s="20">
        <v>51.2</v>
      </c>
      <c r="G1036" s="20">
        <v>44.3</v>
      </c>
      <c r="H1036" s="33">
        <f t="shared" si="5"/>
        <v>44.3</v>
      </c>
      <c r="I1036" s="16">
        <f t="shared" si="6"/>
        <v>65.5</v>
      </c>
      <c r="J1036" s="16">
        <f t="shared" si="7"/>
        <v>50.6</v>
      </c>
      <c r="K1036" s="16">
        <f t="array" ref="K1036">10*LOG(SUM(10^(B1036:G1036/10)/((B1036&gt;0)*1+(C1036&gt;0)*1+(D1036&gt;0)*1+(E1036&gt;0)*1+(F1036&gt;0)*1+(G1036&gt;0)*1)))</f>
        <v>58.79679654</v>
      </c>
    </row>
    <row r="1037">
      <c r="A1037" s="9">
        <v>0.6715625</v>
      </c>
      <c r="B1037" s="10"/>
      <c r="C1037" s="20">
        <v>49.4</v>
      </c>
      <c r="D1037" s="20">
        <v>63.6</v>
      </c>
      <c r="E1037" s="20">
        <v>45.9</v>
      </c>
      <c r="F1037" s="20">
        <v>48.0</v>
      </c>
      <c r="G1037" s="20">
        <v>44.4</v>
      </c>
      <c r="H1037" s="33">
        <f t="shared" si="5"/>
        <v>44.4</v>
      </c>
      <c r="I1037" s="16">
        <f t="shared" si="6"/>
        <v>63.6</v>
      </c>
      <c r="J1037" s="16">
        <f t="shared" si="7"/>
        <v>50.26</v>
      </c>
      <c r="K1037" s="16">
        <f t="array" ref="K1037">10*LOG(SUM(10^(B1037:G1037/10)/((B1037&gt;0)*1+(C1037&gt;0)*1+(D1037&gt;0)*1+(E1037&gt;0)*1+(F1037&gt;0)*1+(G1037&gt;0)*1)))</f>
        <v>57.00272245</v>
      </c>
    </row>
    <row r="1038">
      <c r="A1038" s="9">
        <v>0.6715740740740741</v>
      </c>
      <c r="B1038" s="10"/>
      <c r="C1038" s="20">
        <v>51.4</v>
      </c>
      <c r="D1038" s="20">
        <v>57.8</v>
      </c>
      <c r="E1038" s="20">
        <v>42.3</v>
      </c>
      <c r="F1038" s="20">
        <v>57.3</v>
      </c>
      <c r="G1038" s="20">
        <v>44.1</v>
      </c>
      <c r="H1038" s="33">
        <f t="shared" si="5"/>
        <v>42.3</v>
      </c>
      <c r="I1038" s="16">
        <f t="shared" si="6"/>
        <v>57.8</v>
      </c>
      <c r="J1038" s="16">
        <f t="shared" si="7"/>
        <v>50.58</v>
      </c>
      <c r="K1038" s="16">
        <f t="array" ref="K1038">10*LOG(SUM(10^(B1038:G1038/10)/((B1038&gt;0)*1+(C1038&gt;0)*1+(D1038&gt;0)*1+(E1038&gt;0)*1+(F1038&gt;0)*1+(G1038&gt;0)*1)))</f>
        <v>54.21708278</v>
      </c>
    </row>
    <row r="1039">
      <c r="A1039" s="9">
        <v>0.6715856481481481</v>
      </c>
      <c r="B1039" s="10"/>
      <c r="C1039" s="20">
        <v>48.4</v>
      </c>
      <c r="D1039" s="20">
        <v>63.4</v>
      </c>
      <c r="E1039" s="20">
        <v>41.9</v>
      </c>
      <c r="F1039" s="20">
        <v>51.8</v>
      </c>
      <c r="G1039" s="20">
        <v>44.0</v>
      </c>
      <c r="H1039" s="33">
        <f t="shared" si="5"/>
        <v>41.9</v>
      </c>
      <c r="I1039" s="16">
        <f t="shared" si="6"/>
        <v>63.4</v>
      </c>
      <c r="J1039" s="16">
        <f t="shared" si="7"/>
        <v>49.9</v>
      </c>
      <c r="K1039" s="16">
        <f t="array" ref="K1039">10*LOG(SUM(10^(B1039:G1039/10)/((B1039&gt;0)*1+(C1039&gt;0)*1+(D1039&gt;0)*1+(E1039&gt;0)*1+(F1039&gt;0)*1+(G1039&gt;0)*1)))</f>
        <v>56.90002621</v>
      </c>
    </row>
    <row r="1040">
      <c r="A1040" s="9">
        <v>0.6715972222222222</v>
      </c>
      <c r="B1040" s="10"/>
      <c r="C1040" s="20">
        <v>46.4</v>
      </c>
      <c r="D1040" s="20">
        <v>58.1</v>
      </c>
      <c r="E1040" s="20">
        <v>47.0</v>
      </c>
      <c r="F1040" s="20">
        <v>53.0</v>
      </c>
      <c r="G1040" s="20">
        <v>43.9</v>
      </c>
      <c r="H1040" s="33">
        <f t="shared" si="5"/>
        <v>43.9</v>
      </c>
      <c r="I1040" s="16">
        <f t="shared" si="6"/>
        <v>58.1</v>
      </c>
      <c r="J1040" s="16">
        <f t="shared" si="7"/>
        <v>49.68</v>
      </c>
      <c r="K1040" s="16">
        <f t="array" ref="K1040">10*LOG(SUM(10^(B1040:G1040/10)/((B1040&gt;0)*1+(C1040&gt;0)*1+(D1040&gt;0)*1+(E1040&gt;0)*1+(F1040&gt;0)*1+(G1040&gt;0)*1)))</f>
        <v>52.84881199</v>
      </c>
    </row>
    <row r="1041">
      <c r="A1041" s="9">
        <v>0.6716087962962963</v>
      </c>
      <c r="B1041" s="10"/>
      <c r="C1041" s="20">
        <v>46.9</v>
      </c>
      <c r="D1041" s="20">
        <v>61.4</v>
      </c>
      <c r="E1041" s="20">
        <v>46.3</v>
      </c>
      <c r="F1041" s="20">
        <v>55.9</v>
      </c>
      <c r="G1041" s="20">
        <v>43.9</v>
      </c>
      <c r="H1041" s="33">
        <f t="shared" si="5"/>
        <v>43.9</v>
      </c>
      <c r="I1041" s="16">
        <f t="shared" si="6"/>
        <v>61.4</v>
      </c>
      <c r="J1041" s="16">
        <f t="shared" si="7"/>
        <v>50.88</v>
      </c>
      <c r="K1041" s="16">
        <f t="array" ref="K1041">10*LOG(SUM(10^(B1041:G1041/10)/((B1041&gt;0)*1+(C1041&gt;0)*1+(D1041&gt;0)*1+(E1041&gt;0)*1+(F1041&gt;0)*1+(G1041&gt;0)*1)))</f>
        <v>55.76482636</v>
      </c>
    </row>
    <row r="1042">
      <c r="A1042" s="9">
        <v>0.6716203703703704</v>
      </c>
      <c r="B1042" s="10"/>
      <c r="C1042" s="20">
        <v>47.9</v>
      </c>
      <c r="D1042" s="20">
        <v>56.8</v>
      </c>
      <c r="E1042" s="20">
        <v>51.2</v>
      </c>
      <c r="F1042" s="20">
        <v>58.2</v>
      </c>
      <c r="G1042" s="20">
        <v>43.9</v>
      </c>
      <c r="H1042" s="33">
        <f t="shared" si="5"/>
        <v>43.9</v>
      </c>
      <c r="I1042" s="16">
        <f t="shared" si="6"/>
        <v>58.2</v>
      </c>
      <c r="J1042" s="16">
        <f t="shared" si="7"/>
        <v>51.6</v>
      </c>
      <c r="K1042" s="16">
        <f t="array" ref="K1042">10*LOG(SUM(10^(B1042:G1042/10)/((B1042&gt;0)*1+(C1042&gt;0)*1+(D1042&gt;0)*1+(E1042&gt;0)*1+(F1042&gt;0)*1+(G1042&gt;0)*1)))</f>
        <v>54.3372402</v>
      </c>
    </row>
    <row r="1043">
      <c r="A1043" s="9">
        <v>0.6716319444444444</v>
      </c>
      <c r="B1043" s="10"/>
      <c r="C1043" s="20">
        <v>45.8</v>
      </c>
      <c r="D1043" s="20">
        <v>60.1</v>
      </c>
      <c r="E1043" s="20">
        <v>53.5</v>
      </c>
      <c r="F1043" s="20">
        <v>52.6</v>
      </c>
      <c r="G1043" s="20">
        <v>43.9</v>
      </c>
      <c r="H1043" s="33">
        <f t="shared" si="5"/>
        <v>43.9</v>
      </c>
      <c r="I1043" s="16">
        <f t="shared" si="6"/>
        <v>60.1</v>
      </c>
      <c r="J1043" s="16">
        <f t="shared" si="7"/>
        <v>51.18</v>
      </c>
      <c r="K1043" s="16">
        <f t="array" ref="K1043">10*LOG(SUM(10^(B1043:G1043/10)/((B1043&gt;0)*1+(C1043&gt;0)*1+(D1043&gt;0)*1+(E1043&gt;0)*1+(F1043&gt;0)*1+(G1043&gt;0)*1)))</f>
        <v>54.74712132</v>
      </c>
    </row>
    <row r="1044">
      <c r="A1044" s="9">
        <v>0.6716435185185186</v>
      </c>
      <c r="B1044" s="10"/>
      <c r="C1044" s="20">
        <v>48.2</v>
      </c>
      <c r="D1044" s="20">
        <v>56.6</v>
      </c>
      <c r="E1044" s="20">
        <v>46.8</v>
      </c>
      <c r="F1044" s="20">
        <v>54.0</v>
      </c>
      <c r="G1044" s="20">
        <v>44.3</v>
      </c>
      <c r="H1044" s="33">
        <f t="shared" si="5"/>
        <v>44.3</v>
      </c>
      <c r="I1044" s="16">
        <f t="shared" si="6"/>
        <v>56.6</v>
      </c>
      <c r="J1044" s="16">
        <f t="shared" si="7"/>
        <v>49.98</v>
      </c>
      <c r="K1044" s="16">
        <f t="array" ref="K1044">10*LOG(SUM(10^(B1044:G1044/10)/((B1044&gt;0)*1+(C1044&gt;0)*1+(D1044&gt;0)*1+(E1044&gt;0)*1+(F1044&gt;0)*1+(G1044&gt;0)*1)))</f>
        <v>52.30001897</v>
      </c>
    </row>
    <row r="1045">
      <c r="A1045" s="9">
        <v>0.6716550925925926</v>
      </c>
      <c r="B1045" s="10"/>
      <c r="C1045" s="20">
        <v>47.1</v>
      </c>
      <c r="D1045" s="20">
        <v>53.4</v>
      </c>
      <c r="E1045" s="20">
        <v>45.7</v>
      </c>
      <c r="F1045" s="20">
        <v>62.6</v>
      </c>
      <c r="G1045" s="20">
        <v>45.2</v>
      </c>
      <c r="H1045" s="33">
        <f t="shared" si="5"/>
        <v>45.2</v>
      </c>
      <c r="I1045" s="16">
        <f t="shared" si="6"/>
        <v>62.6</v>
      </c>
      <c r="J1045" s="16">
        <f t="shared" si="7"/>
        <v>50.8</v>
      </c>
      <c r="K1045" s="16">
        <f t="array" ref="K1045">10*LOG(SUM(10^(B1045:G1045/10)/((B1045&gt;0)*1+(C1045&gt;0)*1+(D1045&gt;0)*1+(E1045&gt;0)*1+(F1045&gt;0)*1+(G1045&gt;0)*1)))</f>
        <v>56.35489938</v>
      </c>
    </row>
    <row r="1046">
      <c r="A1046" s="9">
        <v>0.6716666666666666</v>
      </c>
      <c r="B1046" s="10"/>
      <c r="C1046" s="20">
        <v>46.3</v>
      </c>
      <c r="D1046" s="20">
        <v>51.4</v>
      </c>
      <c r="E1046" s="20">
        <v>45.6</v>
      </c>
      <c r="F1046" s="20">
        <v>53.8</v>
      </c>
      <c r="G1046" s="20">
        <v>44.6</v>
      </c>
      <c r="H1046" s="33">
        <f t="shared" si="5"/>
        <v>44.6</v>
      </c>
      <c r="I1046" s="16">
        <f t="shared" si="6"/>
        <v>53.8</v>
      </c>
      <c r="J1046" s="16">
        <f t="shared" si="7"/>
        <v>48.34</v>
      </c>
      <c r="K1046" s="16">
        <f t="array" ref="K1046">10*LOG(SUM(10^(B1046:G1046/10)/((B1046&gt;0)*1+(C1046&gt;0)*1+(D1046&gt;0)*1+(E1046&gt;0)*1+(F1046&gt;0)*1+(G1046&gt;0)*1)))</f>
        <v>49.87423842</v>
      </c>
    </row>
    <row r="1047">
      <c r="A1047" s="9">
        <v>0.6716782407407408</v>
      </c>
      <c r="B1047" s="10"/>
      <c r="C1047" s="20">
        <v>45.8</v>
      </c>
      <c r="D1047" s="20">
        <v>52.9</v>
      </c>
      <c r="E1047" s="20">
        <v>46.3</v>
      </c>
      <c r="F1047" s="20">
        <v>55.2</v>
      </c>
      <c r="G1047" s="20">
        <v>45.4</v>
      </c>
      <c r="H1047" s="33">
        <f t="shared" si="5"/>
        <v>45.4</v>
      </c>
      <c r="I1047" s="16">
        <f t="shared" si="6"/>
        <v>55.2</v>
      </c>
      <c r="J1047" s="16">
        <f t="shared" si="7"/>
        <v>49.12</v>
      </c>
      <c r="K1047" s="16">
        <f t="array" ref="K1047">10*LOG(SUM(10^(B1047:G1047/10)/((B1047&gt;0)*1+(C1047&gt;0)*1+(D1047&gt;0)*1+(E1047&gt;0)*1+(F1047&gt;0)*1+(G1047&gt;0)*1)))</f>
        <v>51.08204422</v>
      </c>
    </row>
    <row r="1048">
      <c r="A1048" s="9">
        <v>0.6716898148148148</v>
      </c>
      <c r="B1048" s="10"/>
      <c r="C1048" s="20">
        <v>46.3</v>
      </c>
      <c r="D1048" s="20">
        <v>52.6</v>
      </c>
      <c r="E1048" s="20">
        <v>46.8</v>
      </c>
      <c r="F1048" s="20">
        <v>55.8</v>
      </c>
      <c r="G1048" s="20">
        <v>47.8</v>
      </c>
      <c r="H1048" s="33">
        <f t="shared" si="5"/>
        <v>46.3</v>
      </c>
      <c r="I1048" s="16">
        <f t="shared" si="6"/>
        <v>55.8</v>
      </c>
      <c r="J1048" s="16">
        <f t="shared" si="7"/>
        <v>49.86</v>
      </c>
      <c r="K1048" s="16">
        <f t="array" ref="K1048">10*LOG(SUM(10^(B1048:G1048/10)/((B1048&gt;0)*1+(C1048&gt;0)*1+(D1048&gt;0)*1+(E1048&gt;0)*1+(F1048&gt;0)*1+(G1048&gt;0)*1)))</f>
        <v>51.54081395</v>
      </c>
    </row>
    <row r="1049">
      <c r="A1049" s="9">
        <v>0.6717013888888889</v>
      </c>
      <c r="B1049" s="10"/>
      <c r="C1049" s="20">
        <v>46.1</v>
      </c>
      <c r="D1049" s="20">
        <v>57.2</v>
      </c>
      <c r="E1049" s="20">
        <v>45.9</v>
      </c>
      <c r="F1049" s="20">
        <v>52.9</v>
      </c>
      <c r="G1049" s="20">
        <v>47.3</v>
      </c>
      <c r="H1049" s="33">
        <f t="shared" si="5"/>
        <v>45.9</v>
      </c>
      <c r="I1049" s="16">
        <f t="shared" si="6"/>
        <v>57.2</v>
      </c>
      <c r="J1049" s="16">
        <f t="shared" si="7"/>
        <v>49.88</v>
      </c>
      <c r="K1049" s="16">
        <f t="array" ref="K1049">10*LOG(SUM(10^(B1049:G1049/10)/((B1049&gt;0)*1+(C1049&gt;0)*1+(D1049&gt;0)*1+(E1049&gt;0)*1+(F1049&gt;0)*1+(G1049&gt;0)*1)))</f>
        <v>52.32049609</v>
      </c>
    </row>
    <row r="1050">
      <c r="A1050" s="9">
        <v>0.671712962962963</v>
      </c>
      <c r="B1050" s="10"/>
      <c r="C1050" s="20">
        <v>45.1</v>
      </c>
      <c r="D1050" s="20">
        <v>59.6</v>
      </c>
      <c r="E1050" s="20">
        <v>43.4</v>
      </c>
      <c r="F1050" s="20">
        <v>53.1</v>
      </c>
      <c r="G1050" s="20">
        <v>48.4</v>
      </c>
      <c r="H1050" s="33">
        <f t="shared" si="5"/>
        <v>43.4</v>
      </c>
      <c r="I1050" s="16">
        <f t="shared" si="6"/>
        <v>59.6</v>
      </c>
      <c r="J1050" s="16">
        <f t="shared" si="7"/>
        <v>49.92</v>
      </c>
      <c r="K1050" s="16">
        <f t="array" ref="K1050">10*LOG(SUM(10^(B1050:G1050/10)/((B1050&gt;0)*1+(C1050&gt;0)*1+(D1050&gt;0)*1+(E1050&gt;0)*1+(F1050&gt;0)*1+(G1050&gt;0)*1)))</f>
        <v>53.94313565</v>
      </c>
    </row>
    <row r="1051">
      <c r="A1051" s="9">
        <v>0.671724537037037</v>
      </c>
      <c r="B1051" s="10"/>
      <c r="C1051" s="20">
        <v>47.5</v>
      </c>
      <c r="D1051" s="20">
        <v>56.8</v>
      </c>
      <c r="E1051" s="20">
        <v>43.4</v>
      </c>
      <c r="F1051" s="20">
        <v>51.5</v>
      </c>
      <c r="G1051" s="20">
        <v>47.8</v>
      </c>
      <c r="H1051" s="33">
        <f t="shared" si="5"/>
        <v>43.4</v>
      </c>
      <c r="I1051" s="16">
        <f t="shared" si="6"/>
        <v>56.8</v>
      </c>
      <c r="J1051" s="16">
        <f t="shared" si="7"/>
        <v>49.4</v>
      </c>
      <c r="K1051" s="16">
        <f t="array" ref="K1051">10*LOG(SUM(10^(B1051:G1051/10)/((B1051&gt;0)*1+(C1051&gt;0)*1+(D1051&gt;0)*1+(E1051&gt;0)*1+(F1051&gt;0)*1+(G1051&gt;0)*1)))</f>
        <v>51.80843878</v>
      </c>
    </row>
    <row r="1052">
      <c r="A1052" s="9">
        <v>0.6717361111111111</v>
      </c>
      <c r="B1052" s="10"/>
      <c r="C1052" s="20">
        <v>45.9</v>
      </c>
      <c r="D1052" s="20">
        <v>54.9</v>
      </c>
      <c r="E1052" s="20">
        <v>44.3</v>
      </c>
      <c r="F1052" s="20">
        <v>49.7</v>
      </c>
      <c r="G1052" s="20">
        <v>47.4</v>
      </c>
      <c r="H1052" s="33">
        <f t="shared" si="5"/>
        <v>44.3</v>
      </c>
      <c r="I1052" s="16">
        <f t="shared" si="6"/>
        <v>54.9</v>
      </c>
      <c r="J1052" s="16">
        <f t="shared" si="7"/>
        <v>48.44</v>
      </c>
      <c r="K1052" s="16">
        <f t="array" ref="K1052">10*LOG(SUM(10^(B1052:G1052/10)/((B1052&gt;0)*1+(C1052&gt;0)*1+(D1052&gt;0)*1+(E1052&gt;0)*1+(F1052&gt;0)*1+(G1052&gt;0)*1)))</f>
        <v>50.19639558</v>
      </c>
    </row>
    <row r="1053">
      <c r="A1053" s="9">
        <v>0.6717476851851852</v>
      </c>
      <c r="B1053" s="10"/>
      <c r="C1053" s="20">
        <v>46.7</v>
      </c>
      <c r="D1053" s="20">
        <v>57.5</v>
      </c>
      <c r="E1053" s="20">
        <v>50.0</v>
      </c>
      <c r="F1053" s="20">
        <v>49.4</v>
      </c>
      <c r="G1053" s="20">
        <v>46.2</v>
      </c>
      <c r="H1053" s="33">
        <f t="shared" si="5"/>
        <v>46.2</v>
      </c>
      <c r="I1053" s="16">
        <f t="shared" si="6"/>
        <v>57.5</v>
      </c>
      <c r="J1053" s="16">
        <f t="shared" si="7"/>
        <v>49.96</v>
      </c>
      <c r="K1053" s="16">
        <f t="array" ref="K1053">10*LOG(SUM(10^(B1053:G1053/10)/((B1053&gt;0)*1+(C1053&gt;0)*1+(D1053&gt;0)*1+(E1053&gt;0)*1+(F1053&gt;0)*1+(G1053&gt;0)*1)))</f>
        <v>52.24221739</v>
      </c>
    </row>
    <row r="1054">
      <c r="A1054" s="9">
        <v>0.6717592592592593</v>
      </c>
      <c r="B1054" s="10"/>
      <c r="C1054" s="20">
        <v>49.8</v>
      </c>
      <c r="D1054" s="20">
        <v>57.0</v>
      </c>
      <c r="E1054" s="20">
        <v>44.2</v>
      </c>
      <c r="F1054" s="20">
        <v>51.1</v>
      </c>
      <c r="G1054" s="20">
        <v>45.6</v>
      </c>
      <c r="H1054" s="33">
        <f t="shared" si="5"/>
        <v>44.2</v>
      </c>
      <c r="I1054" s="16">
        <f t="shared" si="6"/>
        <v>57</v>
      </c>
      <c r="J1054" s="16">
        <f t="shared" si="7"/>
        <v>49.54</v>
      </c>
      <c r="K1054" s="16">
        <f t="array" ref="K1054">10*LOG(SUM(10^(B1054:G1054/10)/((B1054&gt;0)*1+(C1054&gt;0)*1+(D1054&gt;0)*1+(E1054&gt;0)*1+(F1054&gt;0)*1+(G1054&gt;0)*1)))</f>
        <v>51.9762396</v>
      </c>
    </row>
    <row r="1055">
      <c r="A1055" s="9">
        <v>0.6717708333333333</v>
      </c>
      <c r="B1055" s="10"/>
      <c r="C1055" s="20">
        <v>53.0</v>
      </c>
      <c r="D1055" s="20">
        <v>56.5</v>
      </c>
      <c r="E1055" s="20">
        <v>44.1</v>
      </c>
      <c r="F1055" s="20">
        <v>48.1</v>
      </c>
      <c r="G1055" s="20">
        <v>45.6</v>
      </c>
      <c r="H1055" s="33">
        <f t="shared" si="5"/>
        <v>44.1</v>
      </c>
      <c r="I1055" s="16">
        <f t="shared" si="6"/>
        <v>56.5</v>
      </c>
      <c r="J1055" s="16">
        <f t="shared" si="7"/>
        <v>49.46</v>
      </c>
      <c r="K1055" s="16">
        <f t="array" ref="K1055">10*LOG(SUM(10^(B1055:G1055/10)/((B1055&gt;0)*1+(C1055&gt;0)*1+(D1055&gt;0)*1+(E1055&gt;0)*1+(F1055&gt;0)*1+(G1055&gt;0)*1)))</f>
        <v>51.89090371</v>
      </c>
    </row>
    <row r="1056">
      <c r="A1056" s="9">
        <v>0.6717824074074074</v>
      </c>
      <c r="B1056" s="10"/>
      <c r="C1056" s="20">
        <v>50.7</v>
      </c>
      <c r="D1056" s="20">
        <v>58.2</v>
      </c>
      <c r="E1056" s="20">
        <v>42.7</v>
      </c>
      <c r="F1056" s="20">
        <v>48.8</v>
      </c>
      <c r="G1056" s="20">
        <v>44.9</v>
      </c>
      <c r="H1056" s="33">
        <f t="shared" si="5"/>
        <v>42.7</v>
      </c>
      <c r="I1056" s="16">
        <f t="shared" si="6"/>
        <v>58.2</v>
      </c>
      <c r="J1056" s="16">
        <f t="shared" si="7"/>
        <v>49.06</v>
      </c>
      <c r="K1056" s="16">
        <f t="array" ref="K1056">10*LOG(SUM(10^(B1056:G1056/10)/((B1056&gt;0)*1+(C1056&gt;0)*1+(D1056&gt;0)*1+(E1056&gt;0)*1+(F1056&gt;0)*1+(G1056&gt;0)*1)))</f>
        <v>52.56989774</v>
      </c>
    </row>
    <row r="1057">
      <c r="A1057" s="9">
        <v>0.6717939814814815</v>
      </c>
      <c r="B1057" s="10"/>
      <c r="C1057" s="20">
        <v>51.7</v>
      </c>
      <c r="D1057" s="20">
        <v>57.7</v>
      </c>
      <c r="E1057" s="20">
        <v>40.9</v>
      </c>
      <c r="F1057" s="20">
        <v>51.2</v>
      </c>
      <c r="G1057" s="20">
        <v>46.5</v>
      </c>
      <c r="H1057" s="33">
        <f t="shared" si="5"/>
        <v>40.9</v>
      </c>
      <c r="I1057" s="16">
        <f t="shared" si="6"/>
        <v>57.7</v>
      </c>
      <c r="J1057" s="16">
        <f t="shared" si="7"/>
        <v>49.6</v>
      </c>
      <c r="K1057" s="16">
        <f t="array" ref="K1057">10*LOG(SUM(10^(B1057:G1057/10)/((B1057&gt;0)*1+(C1057&gt;0)*1+(D1057&gt;0)*1+(E1057&gt;0)*1+(F1057&gt;0)*1+(G1057&gt;0)*1)))</f>
        <v>52.6743092</v>
      </c>
    </row>
    <row r="1058">
      <c r="A1058" s="9">
        <v>0.6718055555555555</v>
      </c>
      <c r="B1058" s="10"/>
      <c r="C1058" s="20">
        <v>51.8</v>
      </c>
      <c r="D1058" s="20">
        <v>59.8</v>
      </c>
      <c r="E1058" s="20">
        <v>32.7</v>
      </c>
      <c r="F1058" s="20">
        <v>52.3</v>
      </c>
      <c r="G1058" s="20">
        <v>49.5</v>
      </c>
      <c r="H1058" s="33">
        <f t="shared" si="5"/>
        <v>32.7</v>
      </c>
      <c r="I1058" s="16">
        <f t="shared" si="6"/>
        <v>59.8</v>
      </c>
      <c r="J1058" s="16">
        <f t="shared" si="7"/>
        <v>49.22</v>
      </c>
      <c r="K1058" s="16">
        <f t="array" ref="K1058">10*LOG(SUM(10^(B1058:G1058/10)/((B1058&gt;0)*1+(C1058&gt;0)*1+(D1058&gt;0)*1+(E1058&gt;0)*1+(F1058&gt;0)*1+(G1058&gt;0)*1)))</f>
        <v>54.36849738</v>
      </c>
    </row>
    <row r="1059">
      <c r="A1059" s="9">
        <v>0.6718171296296296</v>
      </c>
      <c r="B1059" s="10"/>
      <c r="C1059" s="20">
        <v>56.2</v>
      </c>
      <c r="D1059" s="20">
        <v>60.5</v>
      </c>
      <c r="E1059" s="20">
        <v>40.0</v>
      </c>
      <c r="F1059" s="20">
        <v>51.8</v>
      </c>
      <c r="G1059" s="20">
        <v>46.3</v>
      </c>
      <c r="H1059" s="33">
        <f t="shared" si="5"/>
        <v>40</v>
      </c>
      <c r="I1059" s="16">
        <f t="shared" si="6"/>
        <v>60.5</v>
      </c>
      <c r="J1059" s="16">
        <f t="shared" si="7"/>
        <v>50.96</v>
      </c>
      <c r="K1059" s="16">
        <f t="array" ref="K1059">10*LOG(SUM(10^(B1059:G1059/10)/((B1059&gt;0)*1+(C1059&gt;0)*1+(D1059&gt;0)*1+(E1059&gt;0)*1+(F1059&gt;0)*1+(G1059&gt;0)*1)))</f>
        <v>55.42303192</v>
      </c>
    </row>
    <row r="1060">
      <c r="A1060" s="9">
        <v>0.6718287037037037</v>
      </c>
      <c r="B1060" s="10"/>
      <c r="C1060" s="20">
        <v>51.4</v>
      </c>
      <c r="D1060" s="20">
        <v>56.5</v>
      </c>
      <c r="E1060" s="20">
        <v>37.1</v>
      </c>
      <c r="F1060" s="20">
        <v>49.3</v>
      </c>
      <c r="G1060" s="20">
        <v>45.8</v>
      </c>
      <c r="H1060" s="33">
        <f t="shared" si="5"/>
        <v>37.1</v>
      </c>
      <c r="I1060" s="16">
        <f t="shared" si="6"/>
        <v>56.5</v>
      </c>
      <c r="J1060" s="16">
        <f t="shared" si="7"/>
        <v>48.02</v>
      </c>
      <c r="K1060" s="16">
        <f t="array" ref="K1060">10*LOG(SUM(10^(B1060:G1060/10)/((B1060&gt;0)*1+(C1060&gt;0)*1+(D1060&gt;0)*1+(E1060&gt;0)*1+(F1060&gt;0)*1+(G1060&gt;0)*1)))</f>
        <v>51.54110009</v>
      </c>
    </row>
    <row r="1061">
      <c r="A1061" s="9">
        <v>0.6718402777777778</v>
      </c>
      <c r="B1061" s="10"/>
      <c r="C1061" s="20">
        <v>54.9</v>
      </c>
      <c r="D1061" s="20">
        <v>58.7</v>
      </c>
      <c r="E1061" s="20">
        <v>41.3</v>
      </c>
      <c r="F1061" s="20">
        <v>53.0</v>
      </c>
      <c r="G1061" s="20">
        <v>45.4</v>
      </c>
      <c r="H1061" s="33">
        <f t="shared" si="5"/>
        <v>41.3</v>
      </c>
      <c r="I1061" s="16">
        <f t="shared" si="6"/>
        <v>58.7</v>
      </c>
      <c r="J1061" s="16">
        <f t="shared" si="7"/>
        <v>50.66</v>
      </c>
      <c r="K1061" s="16">
        <f t="array" ref="K1061">10*LOG(SUM(10^(B1061:G1061/10)/((B1061&gt;0)*1+(C1061&gt;0)*1+(D1061&gt;0)*1+(E1061&gt;0)*1+(F1061&gt;0)*1+(G1061&gt;0)*1)))</f>
        <v>54.14314836</v>
      </c>
    </row>
    <row r="1062">
      <c r="A1062" s="9">
        <v>0.6718518518518518</v>
      </c>
      <c r="B1062" s="10"/>
      <c r="C1062" s="20">
        <v>51.3</v>
      </c>
      <c r="D1062" s="20">
        <v>59.5</v>
      </c>
      <c r="E1062" s="20">
        <v>47.8</v>
      </c>
      <c r="F1062" s="20">
        <v>52.2</v>
      </c>
      <c r="G1062" s="20">
        <v>44.5</v>
      </c>
      <c r="H1062" s="33">
        <f t="shared" si="5"/>
        <v>44.5</v>
      </c>
      <c r="I1062" s="16">
        <f t="shared" si="6"/>
        <v>59.5</v>
      </c>
      <c r="J1062" s="16">
        <f t="shared" si="7"/>
        <v>51.06</v>
      </c>
      <c r="K1062" s="16">
        <f t="array" ref="K1062">10*LOG(SUM(10^(B1062:G1062/10)/((B1062&gt;0)*1+(C1062&gt;0)*1+(D1062&gt;0)*1+(E1062&gt;0)*1+(F1062&gt;0)*1+(G1062&gt;0)*1)))</f>
        <v>54.08425419</v>
      </c>
    </row>
    <row r="1063">
      <c r="A1063" s="9">
        <v>0.671863425925926</v>
      </c>
      <c r="B1063" s="10"/>
      <c r="C1063" s="20">
        <v>54.3</v>
      </c>
      <c r="D1063" s="20">
        <v>61.8</v>
      </c>
      <c r="E1063" s="20">
        <v>42.4</v>
      </c>
      <c r="F1063" s="20">
        <v>50.1</v>
      </c>
      <c r="G1063" s="20">
        <v>44.2</v>
      </c>
      <c r="H1063" s="33">
        <f t="shared" si="5"/>
        <v>42.4</v>
      </c>
      <c r="I1063" s="16">
        <f t="shared" si="6"/>
        <v>61.8</v>
      </c>
      <c r="J1063" s="16">
        <f t="shared" si="7"/>
        <v>50.56</v>
      </c>
      <c r="K1063" s="16">
        <f t="array" ref="K1063">10*LOG(SUM(10^(B1063:G1063/10)/((B1063&gt;0)*1+(C1063&gt;0)*1+(D1063&gt;0)*1+(E1063&gt;0)*1+(F1063&gt;0)*1+(G1063&gt;0)*1)))</f>
        <v>55.86300467</v>
      </c>
    </row>
    <row r="1064">
      <c r="A1064" s="9">
        <v>0.671875</v>
      </c>
      <c r="B1064" s="10"/>
      <c r="C1064" s="20">
        <v>51.8</v>
      </c>
      <c r="D1064" s="20">
        <v>62.3</v>
      </c>
      <c r="E1064" s="20">
        <v>42.0</v>
      </c>
      <c r="F1064" s="20">
        <v>49.2</v>
      </c>
      <c r="G1064" s="20">
        <v>44.4</v>
      </c>
      <c r="H1064" s="33">
        <f t="shared" si="5"/>
        <v>42</v>
      </c>
      <c r="I1064" s="16">
        <f t="shared" si="6"/>
        <v>62.3</v>
      </c>
      <c r="J1064" s="16">
        <f t="shared" si="7"/>
        <v>49.94</v>
      </c>
      <c r="K1064" s="16">
        <f t="array" ref="K1064">10*LOG(SUM(10^(B1064:G1064/10)/((B1064&gt;0)*1+(C1064&gt;0)*1+(D1064&gt;0)*1+(E1064&gt;0)*1+(F1064&gt;0)*1+(G1064&gt;0)*1)))</f>
        <v>55.9685394</v>
      </c>
    </row>
    <row r="1065">
      <c r="A1065" s="9">
        <v>0.671886574074074</v>
      </c>
      <c r="B1065" s="10"/>
      <c r="C1065" s="20">
        <v>54.7</v>
      </c>
      <c r="D1065" s="20">
        <v>59.6</v>
      </c>
      <c r="E1065" s="20">
        <v>42.1</v>
      </c>
      <c r="F1065" s="20">
        <v>51.8</v>
      </c>
      <c r="G1065" s="20">
        <v>46.5</v>
      </c>
      <c r="H1065" s="33">
        <f t="shared" si="5"/>
        <v>42.1</v>
      </c>
      <c r="I1065" s="16">
        <f t="shared" si="6"/>
        <v>59.6</v>
      </c>
      <c r="J1065" s="16">
        <f t="shared" si="7"/>
        <v>50.94</v>
      </c>
      <c r="K1065" s="16">
        <f t="array" ref="K1065">10*LOG(SUM(10^(B1065:G1065/10)/((B1065&gt;0)*1+(C1065&gt;0)*1+(D1065&gt;0)*1+(E1065&gt;0)*1+(F1065&gt;0)*1+(G1065&gt;0)*1)))</f>
        <v>54.53127253</v>
      </c>
    </row>
    <row r="1066">
      <c r="A1066" s="9">
        <v>0.6718981481481482</v>
      </c>
      <c r="B1066" s="10"/>
      <c r="C1066" s="20">
        <v>52.6</v>
      </c>
      <c r="D1066" s="20">
        <v>61.2</v>
      </c>
      <c r="E1066" s="20">
        <v>41.4</v>
      </c>
      <c r="F1066" s="20">
        <v>56.0</v>
      </c>
      <c r="G1066" s="20">
        <v>45.6</v>
      </c>
      <c r="H1066" s="33">
        <f t="shared" si="5"/>
        <v>41.4</v>
      </c>
      <c r="I1066" s="16">
        <f t="shared" si="6"/>
        <v>61.2</v>
      </c>
      <c r="J1066" s="16">
        <f t="shared" si="7"/>
        <v>51.36</v>
      </c>
      <c r="K1066" s="16">
        <f t="array" ref="K1066">10*LOG(SUM(10^(B1066:G1066/10)/((B1066&gt;0)*1+(C1066&gt;0)*1+(D1066&gt;0)*1+(E1066&gt;0)*1+(F1066&gt;0)*1+(G1066&gt;0)*1)))</f>
        <v>55.90718513</v>
      </c>
    </row>
    <row r="1067">
      <c r="A1067" s="9">
        <v>0.6719097222222222</v>
      </c>
      <c r="B1067" s="10"/>
      <c r="C1067" s="20">
        <v>50.9</v>
      </c>
      <c r="D1067" s="20">
        <v>58.9</v>
      </c>
      <c r="E1067" s="20">
        <v>42.4</v>
      </c>
      <c r="F1067" s="20">
        <v>52.3</v>
      </c>
      <c r="G1067" s="20">
        <v>43.3</v>
      </c>
      <c r="H1067" s="33">
        <f t="shared" si="5"/>
        <v>42.4</v>
      </c>
      <c r="I1067" s="16">
        <f t="shared" si="6"/>
        <v>58.9</v>
      </c>
      <c r="J1067" s="16">
        <f t="shared" si="7"/>
        <v>49.56</v>
      </c>
      <c r="K1067" s="16">
        <f t="array" ref="K1067">10*LOG(SUM(10^(B1067:G1067/10)/((B1067&gt;0)*1+(C1067&gt;0)*1+(D1067&gt;0)*1+(E1067&gt;0)*1+(F1067&gt;0)*1+(G1067&gt;0)*1)))</f>
        <v>53.45513697</v>
      </c>
    </row>
    <row r="1068">
      <c r="A1068" s="9">
        <v>0.6719212962962963</v>
      </c>
      <c r="B1068" s="10"/>
      <c r="C1068" s="20">
        <v>49.5</v>
      </c>
      <c r="D1068" s="20">
        <v>55.1</v>
      </c>
      <c r="E1068" s="20">
        <v>41.7</v>
      </c>
      <c r="F1068" s="20">
        <v>55.6</v>
      </c>
      <c r="G1068" s="20">
        <v>44.8</v>
      </c>
      <c r="H1068" s="33">
        <f t="shared" si="5"/>
        <v>41.7</v>
      </c>
      <c r="I1068" s="16">
        <f t="shared" si="6"/>
        <v>55.6</v>
      </c>
      <c r="J1068" s="16">
        <f t="shared" si="7"/>
        <v>49.34</v>
      </c>
      <c r="K1068" s="16">
        <f t="array" ref="K1068">10*LOG(SUM(10^(B1068:G1068/10)/((B1068&gt;0)*1+(C1068&gt;0)*1+(D1068&gt;0)*1+(E1068&gt;0)*1+(F1068&gt;0)*1+(G1068&gt;0)*1)))</f>
        <v>52.15261209</v>
      </c>
    </row>
    <row r="1069">
      <c r="A1069" s="9">
        <v>0.6719328703703704</v>
      </c>
      <c r="B1069" s="10"/>
      <c r="C1069" s="20">
        <v>47.8</v>
      </c>
      <c r="D1069" s="20">
        <v>57.5</v>
      </c>
      <c r="E1069" s="20">
        <v>43.7</v>
      </c>
      <c r="F1069" s="20">
        <v>52.6</v>
      </c>
      <c r="G1069" s="20">
        <v>51.3</v>
      </c>
      <c r="H1069" s="33">
        <f t="shared" si="5"/>
        <v>43.7</v>
      </c>
      <c r="I1069" s="16">
        <f t="shared" si="6"/>
        <v>57.5</v>
      </c>
      <c r="J1069" s="16">
        <f t="shared" si="7"/>
        <v>50.58</v>
      </c>
      <c r="K1069" s="16">
        <f t="array" ref="K1069">10*LOG(SUM(10^(B1069:G1069/10)/((B1069&gt;0)*1+(C1069&gt;0)*1+(D1069&gt;0)*1+(E1069&gt;0)*1+(F1069&gt;0)*1+(G1069&gt;0)*1)))</f>
        <v>52.84614315</v>
      </c>
    </row>
    <row r="1070">
      <c r="A1070" s="9">
        <v>0.6719444444444445</v>
      </c>
      <c r="B1070" s="10"/>
      <c r="C1070" s="20">
        <v>49.4</v>
      </c>
      <c r="D1070" s="20">
        <v>59.8</v>
      </c>
      <c r="E1070" s="20">
        <v>45.2</v>
      </c>
      <c r="F1070" s="20">
        <v>55.9</v>
      </c>
      <c r="G1070" s="20">
        <v>46.9</v>
      </c>
      <c r="H1070" s="33">
        <f t="shared" si="5"/>
        <v>45.2</v>
      </c>
      <c r="I1070" s="16">
        <f t="shared" si="6"/>
        <v>59.8</v>
      </c>
      <c r="J1070" s="16">
        <f t="shared" si="7"/>
        <v>51.44</v>
      </c>
      <c r="K1070" s="16">
        <f t="array" ref="K1070">10*LOG(SUM(10^(B1070:G1070/10)/((B1070&gt;0)*1+(C1070&gt;0)*1+(D1070&gt;0)*1+(E1070&gt;0)*1+(F1070&gt;0)*1+(G1070&gt;0)*1)))</f>
        <v>54.80933814</v>
      </c>
    </row>
    <row r="1071">
      <c r="A1071" s="9">
        <v>0.6719560185185185</v>
      </c>
      <c r="B1071" s="10"/>
      <c r="C1071" s="20">
        <v>50.7</v>
      </c>
      <c r="D1071" s="20">
        <v>59.0</v>
      </c>
      <c r="E1071" s="20">
        <v>46.6</v>
      </c>
      <c r="F1071" s="20">
        <v>52.5</v>
      </c>
      <c r="G1071" s="20">
        <v>46.4</v>
      </c>
      <c r="H1071" s="33">
        <f t="shared" si="5"/>
        <v>46.4</v>
      </c>
      <c r="I1071" s="16">
        <f t="shared" si="6"/>
        <v>59</v>
      </c>
      <c r="J1071" s="16">
        <f t="shared" si="7"/>
        <v>51.04</v>
      </c>
      <c r="K1071" s="16">
        <f t="array" ref="K1071">10*LOG(SUM(10^(B1071:G1071/10)/((B1071&gt;0)*1+(C1071&gt;0)*1+(D1071&gt;0)*1+(E1071&gt;0)*1+(F1071&gt;0)*1+(G1071&gt;0)*1)))</f>
        <v>53.72546502</v>
      </c>
    </row>
    <row r="1072">
      <c r="A1072" s="9">
        <v>0.6719675925925926</v>
      </c>
      <c r="B1072" s="10"/>
      <c r="C1072" s="20">
        <v>48.8</v>
      </c>
      <c r="D1072" s="20">
        <v>58.2</v>
      </c>
      <c r="E1072" s="20">
        <v>50.9</v>
      </c>
      <c r="F1072" s="20">
        <v>54.9</v>
      </c>
      <c r="G1072" s="20">
        <v>46.8</v>
      </c>
      <c r="H1072" s="33">
        <f t="shared" si="5"/>
        <v>46.8</v>
      </c>
      <c r="I1072" s="16">
        <f t="shared" si="6"/>
        <v>58.2</v>
      </c>
      <c r="J1072" s="16">
        <f t="shared" si="7"/>
        <v>51.92</v>
      </c>
      <c r="K1072" s="16">
        <f t="array" ref="K1072">10*LOG(SUM(10^(B1072:G1072/10)/((B1072&gt;0)*1+(C1072&gt;0)*1+(D1072&gt;0)*1+(E1072&gt;0)*1+(F1072&gt;0)*1+(G1072&gt;0)*1)))</f>
        <v>53.86131982</v>
      </c>
    </row>
    <row r="1073">
      <c r="A1073" s="9">
        <v>0.6719791666666667</v>
      </c>
      <c r="B1073" s="10"/>
      <c r="C1073" s="20">
        <v>48.6</v>
      </c>
      <c r="D1073" s="20">
        <v>57.1</v>
      </c>
      <c r="E1073" s="20">
        <v>44.2</v>
      </c>
      <c r="F1073" s="20">
        <v>52.3</v>
      </c>
      <c r="G1073" s="20">
        <v>48.2</v>
      </c>
      <c r="H1073" s="33">
        <f t="shared" si="5"/>
        <v>44.2</v>
      </c>
      <c r="I1073" s="16">
        <f t="shared" si="6"/>
        <v>57.1</v>
      </c>
      <c r="J1073" s="16">
        <f t="shared" si="7"/>
        <v>50.08</v>
      </c>
      <c r="K1073" s="16">
        <f t="array" ref="K1073">10*LOG(SUM(10^(B1073:G1073/10)/((B1073&gt;0)*1+(C1073&gt;0)*1+(D1073&gt;0)*1+(E1073&gt;0)*1+(F1073&gt;0)*1+(G1073&gt;0)*1)))</f>
        <v>52.29170917</v>
      </c>
    </row>
    <row r="1074">
      <c r="A1074" s="9">
        <v>0.6719907407407407</v>
      </c>
      <c r="B1074" s="10"/>
      <c r="C1074" s="20">
        <v>49.6</v>
      </c>
      <c r="D1074" s="20">
        <v>56.9</v>
      </c>
      <c r="E1074" s="20">
        <v>43.6</v>
      </c>
      <c r="F1074" s="20">
        <v>52.6</v>
      </c>
      <c r="G1074" s="20">
        <v>46.3</v>
      </c>
      <c r="H1074" s="33">
        <f t="shared" si="5"/>
        <v>43.6</v>
      </c>
      <c r="I1074" s="16">
        <f t="shared" si="6"/>
        <v>56.9</v>
      </c>
      <c r="J1074" s="16">
        <f t="shared" si="7"/>
        <v>49.8</v>
      </c>
      <c r="K1074" s="16">
        <f t="array" ref="K1074">10*LOG(SUM(10^(B1074:G1074/10)/((B1074&gt;0)*1+(C1074&gt;0)*1+(D1074&gt;0)*1+(E1074&gt;0)*1+(F1074&gt;0)*1+(G1074&gt;0)*1)))</f>
        <v>52.19331743</v>
      </c>
    </row>
    <row r="1075">
      <c r="A1075" s="9">
        <v>0.6720023148148148</v>
      </c>
      <c r="B1075" s="10"/>
      <c r="C1075" s="20">
        <v>50.9</v>
      </c>
      <c r="D1075" s="20">
        <v>62.9</v>
      </c>
      <c r="E1075" s="20">
        <v>43.0</v>
      </c>
      <c r="F1075" s="20">
        <v>50.6</v>
      </c>
      <c r="G1075" s="20">
        <v>48.0</v>
      </c>
      <c r="H1075" s="33">
        <f t="shared" si="5"/>
        <v>43</v>
      </c>
      <c r="I1075" s="16">
        <f t="shared" si="6"/>
        <v>62.9</v>
      </c>
      <c r="J1075" s="16">
        <f t="shared" si="7"/>
        <v>51.08</v>
      </c>
      <c r="K1075" s="16">
        <f t="array" ref="K1075">10*LOG(SUM(10^(B1075:G1075/10)/((B1075&gt;0)*1+(C1075&gt;0)*1+(D1075&gt;0)*1+(E1075&gt;0)*1+(F1075&gt;0)*1+(G1075&gt;0)*1)))</f>
        <v>56.57196679</v>
      </c>
    </row>
    <row r="1076">
      <c r="A1076" s="9">
        <v>0.6720138888888889</v>
      </c>
      <c r="B1076" s="10"/>
      <c r="C1076" s="20">
        <v>50.5</v>
      </c>
      <c r="D1076" s="20">
        <v>58.7</v>
      </c>
      <c r="E1076" s="20">
        <v>45.9</v>
      </c>
      <c r="F1076" s="20">
        <v>50.9</v>
      </c>
      <c r="G1076" s="20">
        <v>47.1</v>
      </c>
      <c r="H1076" s="33">
        <f t="shared" si="5"/>
        <v>45.9</v>
      </c>
      <c r="I1076" s="16">
        <f t="shared" si="6"/>
        <v>58.7</v>
      </c>
      <c r="J1076" s="16">
        <f t="shared" si="7"/>
        <v>50.62</v>
      </c>
      <c r="K1076" s="16">
        <f t="array" ref="K1076">10*LOG(SUM(10^(B1076:G1076/10)/((B1076&gt;0)*1+(C1076&gt;0)*1+(D1076&gt;0)*1+(E1076&gt;0)*1+(F1076&gt;0)*1+(G1076&gt;0)*1)))</f>
        <v>53.29084756</v>
      </c>
    </row>
    <row r="1077">
      <c r="A1077" s="9">
        <v>0.672025462962963</v>
      </c>
      <c r="B1077" s="10"/>
      <c r="C1077" s="20">
        <v>52.0</v>
      </c>
      <c r="D1077" s="20">
        <v>62.4</v>
      </c>
      <c r="E1077" s="20">
        <v>45.3</v>
      </c>
      <c r="F1077" s="20">
        <v>49.8</v>
      </c>
      <c r="G1077" s="20">
        <v>46.3</v>
      </c>
      <c r="H1077" s="33">
        <f t="shared" si="5"/>
        <v>45.3</v>
      </c>
      <c r="I1077" s="16">
        <f t="shared" si="6"/>
        <v>62.4</v>
      </c>
      <c r="J1077" s="16">
        <f t="shared" si="7"/>
        <v>51.16</v>
      </c>
      <c r="K1077" s="16">
        <f t="array" ref="K1077">10*LOG(SUM(10^(B1077:G1077/10)/((B1077&gt;0)*1+(C1077&gt;0)*1+(D1077&gt;0)*1+(E1077&gt;0)*1+(F1077&gt;0)*1+(G1077&gt;0)*1)))</f>
        <v>56.16650409</v>
      </c>
    </row>
    <row r="1078">
      <c r="A1078" s="9">
        <v>0.672037037037037</v>
      </c>
      <c r="B1078" s="10"/>
      <c r="C1078" s="20">
        <v>54.3</v>
      </c>
      <c r="D1078" s="20">
        <v>60.5</v>
      </c>
      <c r="E1078" s="20">
        <v>47.3</v>
      </c>
      <c r="F1078" s="20">
        <v>49.4</v>
      </c>
      <c r="G1078" s="20">
        <v>46.7</v>
      </c>
      <c r="H1078" s="33">
        <f t="shared" si="5"/>
        <v>46.7</v>
      </c>
      <c r="I1078" s="16">
        <f t="shared" si="6"/>
        <v>60.5</v>
      </c>
      <c r="J1078" s="16">
        <f t="shared" si="7"/>
        <v>51.64</v>
      </c>
      <c r="K1078" s="16">
        <f t="array" ref="K1078">10*LOG(SUM(10^(B1078:G1078/10)/((B1078&gt;0)*1+(C1078&gt;0)*1+(D1078&gt;0)*1+(E1078&gt;0)*1+(F1078&gt;0)*1+(G1078&gt;0)*1)))</f>
        <v>54.99342255</v>
      </c>
    </row>
    <row r="1079">
      <c r="A1079" s="9">
        <v>0.6720486111111111</v>
      </c>
      <c r="B1079" s="10"/>
      <c r="C1079" s="20">
        <v>55.7</v>
      </c>
      <c r="D1079" s="20">
        <v>56.7</v>
      </c>
      <c r="E1079" s="20">
        <v>47.6</v>
      </c>
      <c r="F1079" s="20">
        <v>48.7</v>
      </c>
      <c r="G1079" s="20">
        <v>47.0</v>
      </c>
      <c r="H1079" s="33">
        <f t="shared" si="5"/>
        <v>47</v>
      </c>
      <c r="I1079" s="16">
        <f t="shared" si="6"/>
        <v>56.7</v>
      </c>
      <c r="J1079" s="16">
        <f t="shared" si="7"/>
        <v>51.14</v>
      </c>
      <c r="K1079" s="16">
        <f t="array" ref="K1079">10*LOG(SUM(10^(B1079:G1079/10)/((B1079&gt;0)*1+(C1079&gt;0)*1+(D1079&gt;0)*1+(E1079&gt;0)*1+(F1079&gt;0)*1+(G1079&gt;0)*1)))</f>
        <v>53.10083433</v>
      </c>
    </row>
    <row r="1080">
      <c r="A1080" s="9">
        <v>0.6720601851851852</v>
      </c>
      <c r="B1080" s="10"/>
      <c r="C1080" s="20">
        <v>55.9</v>
      </c>
      <c r="D1080" s="20">
        <v>57.5</v>
      </c>
      <c r="E1080" s="20">
        <v>46.4</v>
      </c>
      <c r="F1080" s="20">
        <v>48.2</v>
      </c>
      <c r="G1080" s="20">
        <v>48.1</v>
      </c>
      <c r="H1080" s="33">
        <f t="shared" si="5"/>
        <v>46.4</v>
      </c>
      <c r="I1080" s="16">
        <f t="shared" si="6"/>
        <v>57.5</v>
      </c>
      <c r="J1080" s="16">
        <f t="shared" si="7"/>
        <v>51.22</v>
      </c>
      <c r="K1080" s="16">
        <f t="array" ref="K1080">10*LOG(SUM(10^(B1080:G1080/10)/((B1080&gt;0)*1+(C1080&gt;0)*1+(D1080&gt;0)*1+(E1080&gt;0)*1+(F1080&gt;0)*1+(G1080&gt;0)*1)))</f>
        <v>53.52442562</v>
      </c>
    </row>
    <row r="1081">
      <c r="A1081" s="9">
        <v>0.6720717592592592</v>
      </c>
      <c r="B1081" s="10"/>
      <c r="C1081" s="20">
        <v>54.2</v>
      </c>
      <c r="D1081" s="20">
        <v>56.1</v>
      </c>
      <c r="E1081" s="20">
        <v>45.2</v>
      </c>
      <c r="F1081" s="20">
        <v>47.2</v>
      </c>
      <c r="G1081" s="20">
        <v>47.0</v>
      </c>
      <c r="H1081" s="33">
        <f t="shared" si="5"/>
        <v>45.2</v>
      </c>
      <c r="I1081" s="16">
        <f t="shared" si="6"/>
        <v>56.1</v>
      </c>
      <c r="J1081" s="16">
        <f t="shared" si="7"/>
        <v>49.94</v>
      </c>
      <c r="K1081" s="16">
        <f t="array" ref="K1081">10*LOG(SUM(10^(B1081:G1081/10)/((B1081&gt;0)*1+(C1081&gt;0)*1+(D1081&gt;0)*1+(E1081&gt;0)*1+(F1081&gt;0)*1+(G1081&gt;0)*1)))</f>
        <v>52.07430047</v>
      </c>
    </row>
    <row r="1082">
      <c r="A1082" s="9">
        <v>0.6720833333333334</v>
      </c>
      <c r="B1082" s="10"/>
      <c r="C1082" s="20">
        <v>54.2</v>
      </c>
      <c r="D1082" s="20">
        <v>62.5</v>
      </c>
      <c r="E1082" s="20">
        <v>51.4</v>
      </c>
      <c r="F1082" s="20">
        <v>46.1</v>
      </c>
      <c r="G1082" s="20">
        <v>46.0</v>
      </c>
      <c r="H1082" s="33">
        <f t="shared" si="5"/>
        <v>46</v>
      </c>
      <c r="I1082" s="16">
        <f t="shared" si="6"/>
        <v>62.5</v>
      </c>
      <c r="J1082" s="16">
        <f t="shared" si="7"/>
        <v>52.04</v>
      </c>
      <c r="K1082" s="16">
        <f t="array" ref="K1082">10*LOG(SUM(10^(B1082:G1082/10)/((B1082&gt;0)*1+(C1082&gt;0)*1+(D1082&gt;0)*1+(E1082&gt;0)*1+(F1082&gt;0)*1+(G1082&gt;0)*1)))</f>
        <v>56.55118138</v>
      </c>
    </row>
    <row r="1083">
      <c r="A1083" s="9">
        <v>0.6720949074074074</v>
      </c>
      <c r="B1083" s="10"/>
      <c r="C1083" s="20">
        <v>54.8</v>
      </c>
      <c r="D1083" s="20">
        <v>62.1</v>
      </c>
      <c r="E1083" s="20">
        <v>44.6</v>
      </c>
      <c r="F1083" s="20">
        <v>49.0</v>
      </c>
      <c r="G1083" s="20">
        <v>45.4</v>
      </c>
      <c r="H1083" s="33">
        <f t="shared" si="5"/>
        <v>44.6</v>
      </c>
      <c r="I1083" s="16">
        <f t="shared" si="6"/>
        <v>62.1</v>
      </c>
      <c r="J1083" s="16">
        <f t="shared" si="7"/>
        <v>51.18</v>
      </c>
      <c r="K1083" s="16">
        <f t="array" ref="K1083">10*LOG(SUM(10^(B1083:G1083/10)/((B1083&gt;0)*1+(C1083&gt;0)*1+(D1083&gt;0)*1+(E1083&gt;0)*1+(F1083&gt;0)*1+(G1083&gt;0)*1)))</f>
        <v>56.16318592</v>
      </c>
    </row>
    <row r="1084">
      <c r="A1084" s="9">
        <v>0.6721064814814814</v>
      </c>
      <c r="B1084" s="10"/>
      <c r="C1084" s="20">
        <v>52.6</v>
      </c>
      <c r="D1084" s="20">
        <v>62.9</v>
      </c>
      <c r="E1084" s="20">
        <v>43.8</v>
      </c>
      <c r="F1084" s="20">
        <v>49.7</v>
      </c>
      <c r="G1084" s="20">
        <v>46.5</v>
      </c>
      <c r="H1084" s="33">
        <f t="shared" si="5"/>
        <v>43.8</v>
      </c>
      <c r="I1084" s="16">
        <f t="shared" si="6"/>
        <v>62.9</v>
      </c>
      <c r="J1084" s="16">
        <f t="shared" si="7"/>
        <v>51.1</v>
      </c>
      <c r="K1084" s="16">
        <f t="array" ref="K1084">10*LOG(SUM(10^(B1084:G1084/10)/((B1084&gt;0)*1+(C1084&gt;0)*1+(D1084&gt;0)*1+(E1084&gt;0)*1+(F1084&gt;0)*1+(G1084&gt;0)*1)))</f>
        <v>56.61585128</v>
      </c>
    </row>
    <row r="1085">
      <c r="A1085" s="9">
        <v>0.6721180555555556</v>
      </c>
      <c r="B1085" s="10"/>
      <c r="C1085" s="20">
        <v>52.0</v>
      </c>
      <c r="D1085" s="20">
        <v>63.0</v>
      </c>
      <c r="E1085" s="20">
        <v>46.4</v>
      </c>
      <c r="F1085" s="20">
        <v>48.4</v>
      </c>
      <c r="G1085" s="20">
        <v>47.4</v>
      </c>
      <c r="H1085" s="33">
        <f t="shared" si="5"/>
        <v>46.4</v>
      </c>
      <c r="I1085" s="16">
        <f t="shared" si="6"/>
        <v>63</v>
      </c>
      <c r="J1085" s="16">
        <f t="shared" si="7"/>
        <v>51.44</v>
      </c>
      <c r="K1085" s="16">
        <f t="array" ref="K1085">10*LOG(SUM(10^(B1085:G1085/10)/((B1085&gt;0)*1+(C1085&gt;0)*1+(D1085&gt;0)*1+(E1085&gt;0)*1+(F1085&gt;0)*1+(G1085&gt;0)*1)))</f>
        <v>56.66806429</v>
      </c>
    </row>
    <row r="1086">
      <c r="A1086" s="9">
        <v>0.6721296296296296</v>
      </c>
      <c r="B1086" s="10"/>
      <c r="C1086" s="20">
        <v>49.7</v>
      </c>
      <c r="D1086" s="20">
        <v>60.0</v>
      </c>
      <c r="E1086" s="20">
        <v>53.6</v>
      </c>
      <c r="F1086" s="20">
        <v>47.8</v>
      </c>
      <c r="G1086" s="20">
        <v>47.3</v>
      </c>
      <c r="H1086" s="33">
        <f t="shared" si="5"/>
        <v>47.3</v>
      </c>
      <c r="I1086" s="16">
        <f t="shared" si="6"/>
        <v>60</v>
      </c>
      <c r="J1086" s="16">
        <f t="shared" si="7"/>
        <v>51.68</v>
      </c>
      <c r="K1086" s="16">
        <f t="array" ref="K1086">10*LOG(SUM(10^(B1086:G1086/10)/((B1086&gt;0)*1+(C1086&gt;0)*1+(D1086&gt;0)*1+(E1086&gt;0)*1+(F1086&gt;0)*1+(G1086&gt;0)*1)))</f>
        <v>54.58297027</v>
      </c>
    </row>
    <row r="1087">
      <c r="A1087" s="9">
        <v>0.6721412037037037</v>
      </c>
      <c r="B1087" s="10"/>
      <c r="C1087" s="20">
        <v>49.3</v>
      </c>
      <c r="D1087" s="20">
        <v>63.8</v>
      </c>
      <c r="E1087" s="20">
        <v>54.5</v>
      </c>
      <c r="F1087" s="20">
        <v>47.2</v>
      </c>
      <c r="G1087" s="20">
        <v>44.6</v>
      </c>
      <c r="H1087" s="33">
        <f t="shared" si="5"/>
        <v>44.6</v>
      </c>
      <c r="I1087" s="16">
        <f t="shared" si="6"/>
        <v>63.8</v>
      </c>
      <c r="J1087" s="16">
        <f t="shared" si="7"/>
        <v>51.88</v>
      </c>
      <c r="K1087" s="16">
        <f t="array" ref="K1087">10*LOG(SUM(10^(B1087:G1087/10)/((B1087&gt;0)*1+(C1087&gt;0)*1+(D1087&gt;0)*1+(E1087&gt;0)*1+(F1087&gt;0)*1+(G1087&gt;0)*1)))</f>
        <v>57.55433797</v>
      </c>
    </row>
    <row r="1088">
      <c r="A1088" s="9">
        <v>0.6721527777777778</v>
      </c>
      <c r="B1088" s="10"/>
      <c r="C1088" s="20">
        <v>50.0</v>
      </c>
      <c r="D1088" s="20">
        <v>68.9</v>
      </c>
      <c r="E1088" s="20">
        <v>58.7</v>
      </c>
      <c r="F1088" s="20">
        <v>48.5</v>
      </c>
      <c r="G1088" s="20">
        <v>46.6</v>
      </c>
      <c r="H1088" s="33">
        <f t="shared" si="5"/>
        <v>46.6</v>
      </c>
      <c r="I1088" s="16">
        <f t="shared" si="6"/>
        <v>68.9</v>
      </c>
      <c r="J1088" s="16">
        <f t="shared" si="7"/>
        <v>54.54</v>
      </c>
      <c r="K1088" s="16">
        <f t="array" ref="K1088">10*LOG(SUM(10^(B1088:G1088/10)/((B1088&gt;0)*1+(C1088&gt;0)*1+(D1088&gt;0)*1+(E1088&gt;0)*1+(F1088&gt;0)*1+(G1088&gt;0)*1)))</f>
        <v>62.41560715</v>
      </c>
    </row>
    <row r="1089">
      <c r="A1089" s="9">
        <v>0.6721643518518519</v>
      </c>
      <c r="B1089" s="10"/>
      <c r="C1089" s="20">
        <v>50.8</v>
      </c>
      <c r="D1089" s="20">
        <v>65.9</v>
      </c>
      <c r="E1089" s="20">
        <v>54.4</v>
      </c>
      <c r="F1089" s="20">
        <v>49.1</v>
      </c>
      <c r="G1089" s="20">
        <v>47.1</v>
      </c>
      <c r="H1089" s="33">
        <f t="shared" si="5"/>
        <v>47.1</v>
      </c>
      <c r="I1089" s="16">
        <f t="shared" si="6"/>
        <v>65.9</v>
      </c>
      <c r="J1089" s="16">
        <f t="shared" si="7"/>
        <v>53.46</v>
      </c>
      <c r="K1089" s="16">
        <f t="array" ref="K1089">10*LOG(SUM(10^(B1089:G1089/10)/((B1089&gt;0)*1+(C1089&gt;0)*1+(D1089&gt;0)*1+(E1089&gt;0)*1+(F1089&gt;0)*1+(G1089&gt;0)*1)))</f>
        <v>59.46321658</v>
      </c>
    </row>
    <row r="1090">
      <c r="A1090" s="9">
        <v>0.6721759259259259</v>
      </c>
      <c r="B1090" s="10"/>
      <c r="C1090" s="20">
        <v>48.2</v>
      </c>
      <c r="D1090" s="20">
        <v>68.2</v>
      </c>
      <c r="E1090" s="20">
        <v>51.2</v>
      </c>
      <c r="F1090" s="20">
        <v>47.7</v>
      </c>
      <c r="G1090" s="20">
        <v>49.7</v>
      </c>
      <c r="H1090" s="33">
        <f t="shared" si="5"/>
        <v>47.7</v>
      </c>
      <c r="I1090" s="16">
        <f t="shared" si="6"/>
        <v>68.2</v>
      </c>
      <c r="J1090" s="16">
        <f t="shared" si="7"/>
        <v>53</v>
      </c>
      <c r="K1090" s="16">
        <f t="array" ref="K1090">10*LOG(SUM(10^(B1090:G1090/10)/((B1090&gt;0)*1+(C1090&gt;0)*1+(D1090&gt;0)*1+(E1090&gt;0)*1+(F1090&gt;0)*1+(G1090&gt;0)*1)))</f>
        <v>61.43454514</v>
      </c>
    </row>
    <row r="1091">
      <c r="A1091" s="9">
        <v>0.6721875</v>
      </c>
      <c r="B1091" s="10"/>
      <c r="C1091" s="20">
        <v>47.7</v>
      </c>
      <c r="D1091" s="20">
        <v>67.9</v>
      </c>
      <c r="E1091" s="20">
        <v>51.0</v>
      </c>
      <c r="F1091" s="20">
        <v>48.0</v>
      </c>
      <c r="G1091" s="20">
        <v>49.6</v>
      </c>
      <c r="H1091" s="33">
        <f t="shared" si="5"/>
        <v>47.7</v>
      </c>
      <c r="I1091" s="16">
        <f t="shared" si="6"/>
        <v>67.9</v>
      </c>
      <c r="J1091" s="16">
        <f t="shared" si="7"/>
        <v>52.84</v>
      </c>
      <c r="K1091" s="16">
        <f t="array" ref="K1091">10*LOG(SUM(10^(B1091:G1091/10)/((B1091&gt;0)*1+(C1091&gt;0)*1+(D1091&gt;0)*1+(E1091&gt;0)*1+(F1091&gt;0)*1+(G1091&gt;0)*1)))</f>
        <v>61.14278949</v>
      </c>
    </row>
    <row r="1092">
      <c r="A1092" s="9">
        <v>0.6721990740740741</v>
      </c>
      <c r="B1092" s="10"/>
      <c r="C1092" s="20">
        <v>49.9</v>
      </c>
      <c r="D1092" s="20">
        <v>68.3</v>
      </c>
      <c r="E1092" s="20">
        <v>49.2</v>
      </c>
      <c r="F1092" s="20">
        <v>49.7</v>
      </c>
      <c r="G1092" s="20">
        <v>50.4</v>
      </c>
      <c r="H1092" s="33">
        <f t="shared" si="5"/>
        <v>49.2</v>
      </c>
      <c r="I1092" s="16">
        <f t="shared" si="6"/>
        <v>68.3</v>
      </c>
      <c r="J1092" s="16">
        <f t="shared" si="7"/>
        <v>53.5</v>
      </c>
      <c r="K1092" s="16">
        <f t="array" ref="K1092">10*LOG(SUM(10^(B1092:G1092/10)/((B1092&gt;0)*1+(C1092&gt;0)*1+(D1092&gt;0)*1+(E1092&gt;0)*1+(F1092&gt;0)*1+(G1092&gt;0)*1)))</f>
        <v>61.55014243</v>
      </c>
    </row>
    <row r="1093">
      <c r="A1093" s="9">
        <v>0.6722106481481481</v>
      </c>
      <c r="B1093" s="10"/>
      <c r="C1093" s="20">
        <v>51.3</v>
      </c>
      <c r="D1093" s="20">
        <v>66.1</v>
      </c>
      <c r="E1093" s="20">
        <v>47.6</v>
      </c>
      <c r="F1093" s="20">
        <v>50.4</v>
      </c>
      <c r="G1093" s="20">
        <v>48.8</v>
      </c>
      <c r="H1093" s="33">
        <f t="shared" si="5"/>
        <v>47.6</v>
      </c>
      <c r="I1093" s="16">
        <f t="shared" si="6"/>
        <v>66.1</v>
      </c>
      <c r="J1093" s="16">
        <f t="shared" si="7"/>
        <v>52.84</v>
      </c>
      <c r="K1093" s="16">
        <f t="array" ref="K1093">10*LOG(SUM(10^(B1093:G1093/10)/((B1093&gt;0)*1+(C1093&gt;0)*1+(D1093&gt;0)*1+(E1093&gt;0)*1+(F1093&gt;0)*1+(G1093&gt;0)*1)))</f>
        <v>59.49560728</v>
      </c>
    </row>
    <row r="1094">
      <c r="A1094" s="9">
        <v>0.6722222222222223</v>
      </c>
      <c r="B1094" s="10"/>
      <c r="C1094" s="20">
        <v>52.1</v>
      </c>
      <c r="D1094" s="20">
        <v>65.9</v>
      </c>
      <c r="E1094" s="20">
        <v>47.5</v>
      </c>
      <c r="F1094" s="20">
        <v>51.4</v>
      </c>
      <c r="G1094" s="20">
        <v>49.4</v>
      </c>
      <c r="H1094" s="33">
        <f t="shared" si="5"/>
        <v>47.5</v>
      </c>
      <c r="I1094" s="16">
        <f t="shared" si="6"/>
        <v>65.9</v>
      </c>
      <c r="J1094" s="16">
        <f t="shared" si="7"/>
        <v>53.26</v>
      </c>
      <c r="K1094" s="16">
        <f t="array" ref="K1094">10*LOG(SUM(10^(B1094:G1094/10)/((B1094&gt;0)*1+(C1094&gt;0)*1+(D1094&gt;0)*1+(E1094&gt;0)*1+(F1094&gt;0)*1+(G1094&gt;0)*1)))</f>
        <v>59.37919141</v>
      </c>
    </row>
    <row r="1095">
      <c r="A1095" s="9">
        <v>0.6722337962962963</v>
      </c>
      <c r="B1095" s="10"/>
      <c r="C1095" s="20">
        <v>52.2</v>
      </c>
      <c r="D1095" s="20">
        <v>72.4</v>
      </c>
      <c r="E1095" s="20">
        <v>48.8</v>
      </c>
      <c r="F1095" s="20">
        <v>48.0</v>
      </c>
      <c r="G1095" s="20">
        <v>49.1</v>
      </c>
      <c r="H1095" s="33">
        <f t="shared" si="5"/>
        <v>48</v>
      </c>
      <c r="I1095" s="16">
        <f t="shared" si="6"/>
        <v>72.4</v>
      </c>
      <c r="J1095" s="16">
        <f t="shared" si="7"/>
        <v>54.1</v>
      </c>
      <c r="K1095" s="16">
        <f t="array" ref="K1095">10*LOG(SUM(10^(B1095:G1095/10)/((B1095&gt;0)*1+(C1095&gt;0)*1+(D1095&gt;0)*1+(E1095&gt;0)*1+(F1095&gt;0)*1+(G1095&gt;0)*1)))</f>
        <v>65.5057576</v>
      </c>
    </row>
    <row r="1096">
      <c r="A1096" s="9">
        <v>0.6722453703703704</v>
      </c>
      <c r="B1096" s="10"/>
      <c r="C1096" s="20">
        <v>48.1</v>
      </c>
      <c r="D1096" s="20">
        <v>78.2</v>
      </c>
      <c r="E1096" s="20">
        <v>46.2</v>
      </c>
      <c r="F1096" s="20">
        <v>51.6</v>
      </c>
      <c r="G1096" s="20">
        <v>49.3</v>
      </c>
      <c r="H1096" s="33">
        <f t="shared" si="5"/>
        <v>46.2</v>
      </c>
      <c r="I1096" s="16">
        <f t="shared" si="6"/>
        <v>78.2</v>
      </c>
      <c r="J1096" s="16">
        <f t="shared" si="7"/>
        <v>54.68</v>
      </c>
      <c r="K1096" s="16">
        <f t="array" ref="K1096">10*LOG(SUM(10^(B1096:G1096/10)/((B1096&gt;0)*1+(C1096&gt;0)*1+(D1096&gt;0)*1+(E1096&gt;0)*1+(F1096&gt;0)*1+(G1096&gt;0)*1)))</f>
        <v>71.23232451</v>
      </c>
    </row>
    <row r="1097">
      <c r="A1097" s="9">
        <v>0.6722569444444444</v>
      </c>
      <c r="B1097" s="10"/>
      <c r="C1097" s="20">
        <v>48.9</v>
      </c>
      <c r="D1097" s="20">
        <v>68.7</v>
      </c>
      <c r="E1097" s="20">
        <v>46.4</v>
      </c>
      <c r="F1097" s="20">
        <v>49.3</v>
      </c>
      <c r="G1097" s="20">
        <v>50.9</v>
      </c>
      <c r="H1097" s="33">
        <f t="shared" si="5"/>
        <v>46.4</v>
      </c>
      <c r="I1097" s="16">
        <f t="shared" si="6"/>
        <v>68.7</v>
      </c>
      <c r="J1097" s="16">
        <f t="shared" si="7"/>
        <v>52.84</v>
      </c>
      <c r="K1097" s="16">
        <f t="array" ref="K1097">10*LOG(SUM(10^(B1097:G1097/10)/((B1097&gt;0)*1+(C1097&gt;0)*1+(D1097&gt;0)*1+(E1097&gt;0)*1+(F1097&gt;0)*1+(G1097&gt;0)*1)))</f>
        <v>61.89912353</v>
      </c>
    </row>
    <row r="1098">
      <c r="A1098" s="9">
        <v>0.6722685185185185</v>
      </c>
      <c r="B1098" s="10"/>
      <c r="C1098" s="20">
        <v>49.1</v>
      </c>
      <c r="D1098" s="20">
        <v>68.8</v>
      </c>
      <c r="E1098" s="20">
        <v>46.0</v>
      </c>
      <c r="F1098" s="20">
        <v>47.6</v>
      </c>
      <c r="G1098" s="20">
        <v>50.4</v>
      </c>
      <c r="H1098" s="33">
        <f t="shared" si="5"/>
        <v>46</v>
      </c>
      <c r="I1098" s="16">
        <f t="shared" si="6"/>
        <v>68.8</v>
      </c>
      <c r="J1098" s="16">
        <f t="shared" si="7"/>
        <v>52.38</v>
      </c>
      <c r="K1098" s="16">
        <f t="array" ref="K1098">10*LOG(SUM(10^(B1098:G1098/10)/((B1098&gt;0)*1+(C1098&gt;0)*1+(D1098&gt;0)*1+(E1098&gt;0)*1+(F1098&gt;0)*1+(G1098&gt;0)*1)))</f>
        <v>61.97228844</v>
      </c>
    </row>
    <row r="1099">
      <c r="A1099" s="9">
        <v>0.6722800925925926</v>
      </c>
      <c r="B1099" s="10"/>
      <c r="C1099" s="20">
        <v>48.2</v>
      </c>
      <c r="D1099" s="20">
        <v>68.2</v>
      </c>
      <c r="E1099" s="20">
        <v>46.7</v>
      </c>
      <c r="F1099" s="20">
        <v>46.3</v>
      </c>
      <c r="G1099" s="20">
        <v>49.0</v>
      </c>
      <c r="H1099" s="33">
        <f t="shared" si="5"/>
        <v>46.3</v>
      </c>
      <c r="I1099" s="16">
        <f t="shared" si="6"/>
        <v>68.2</v>
      </c>
      <c r="J1099" s="16">
        <f t="shared" si="7"/>
        <v>51.68</v>
      </c>
      <c r="K1099" s="16">
        <f t="array" ref="K1099">10*LOG(SUM(10^(B1099:G1099/10)/((B1099&gt;0)*1+(C1099&gt;0)*1+(D1099&gt;0)*1+(E1099&gt;0)*1+(F1099&gt;0)*1+(G1099&gt;0)*1)))</f>
        <v>61.36204757</v>
      </c>
    </row>
    <row r="1100">
      <c r="A1100" s="9">
        <v>0.6722916666666666</v>
      </c>
      <c r="B1100" s="10"/>
      <c r="C1100" s="20">
        <v>47.6</v>
      </c>
      <c r="D1100" s="20">
        <v>62.6</v>
      </c>
      <c r="E1100" s="20">
        <v>46.3</v>
      </c>
      <c r="F1100" s="20">
        <v>45.6</v>
      </c>
      <c r="G1100" s="20">
        <v>46.8</v>
      </c>
      <c r="H1100" s="33">
        <f t="shared" si="5"/>
        <v>45.6</v>
      </c>
      <c r="I1100" s="16">
        <f t="shared" si="6"/>
        <v>62.6</v>
      </c>
      <c r="J1100" s="16">
        <f t="shared" si="7"/>
        <v>49.78</v>
      </c>
      <c r="K1100" s="16">
        <f t="array" ref="K1100">10*LOG(SUM(10^(B1100:G1100/10)/((B1100&gt;0)*1+(C1100&gt;0)*1+(D1100&gt;0)*1+(E1100&gt;0)*1+(F1100&gt;0)*1+(G1100&gt;0)*1)))</f>
        <v>56.02943884</v>
      </c>
    </row>
    <row r="1101">
      <c r="A1101" s="9">
        <v>0.6723032407407408</v>
      </c>
      <c r="B1101" s="10"/>
      <c r="C1101" s="20">
        <v>46.4</v>
      </c>
      <c r="D1101" s="20">
        <v>68.4</v>
      </c>
      <c r="E1101" s="20">
        <v>47.1</v>
      </c>
      <c r="F1101" s="20">
        <v>47.2</v>
      </c>
      <c r="G1101" s="20">
        <v>45.7</v>
      </c>
      <c r="H1101" s="33">
        <f t="shared" si="5"/>
        <v>45.7</v>
      </c>
      <c r="I1101" s="16">
        <f t="shared" si="6"/>
        <v>68.4</v>
      </c>
      <c r="J1101" s="16">
        <f t="shared" si="7"/>
        <v>50.96</v>
      </c>
      <c r="K1101" s="16">
        <f t="array" ref="K1101">10*LOG(SUM(10^(B1101:G1101/10)/((B1101&gt;0)*1+(C1101&gt;0)*1+(D1101&gt;0)*1+(E1101&gt;0)*1+(F1101&gt;0)*1+(G1101&gt;0)*1)))</f>
        <v>61.52464638</v>
      </c>
    </row>
    <row r="1102">
      <c r="A1102" s="9">
        <v>0.6723148148148148</v>
      </c>
      <c r="B1102" s="10"/>
      <c r="C1102" s="20">
        <v>46.0</v>
      </c>
      <c r="D1102" s="20">
        <v>63.4</v>
      </c>
      <c r="E1102" s="20">
        <v>49.7</v>
      </c>
      <c r="F1102" s="20">
        <v>46.7</v>
      </c>
      <c r="G1102" s="20">
        <v>45.6</v>
      </c>
      <c r="H1102" s="33">
        <f t="shared" si="5"/>
        <v>45.6</v>
      </c>
      <c r="I1102" s="16">
        <f t="shared" si="6"/>
        <v>63.4</v>
      </c>
      <c r="J1102" s="16">
        <f t="shared" si="7"/>
        <v>50.28</v>
      </c>
      <c r="K1102" s="16">
        <f t="array" ref="K1102">10*LOG(SUM(10^(B1102:G1102/10)/((B1102&gt;0)*1+(C1102&gt;0)*1+(D1102&gt;0)*1+(E1102&gt;0)*1+(F1102&gt;0)*1+(G1102&gt;0)*1)))</f>
        <v>56.81960862</v>
      </c>
    </row>
    <row r="1103">
      <c r="A1103" s="9">
        <v>0.6723263888888888</v>
      </c>
      <c r="B1103" s="10"/>
      <c r="C1103" s="20">
        <v>47.1</v>
      </c>
      <c r="D1103" s="20">
        <v>61.4</v>
      </c>
      <c r="E1103" s="20">
        <v>51.6</v>
      </c>
      <c r="F1103" s="20">
        <v>47.3</v>
      </c>
      <c r="G1103" s="20">
        <v>47.0</v>
      </c>
      <c r="H1103" s="33">
        <f t="shared" si="5"/>
        <v>47</v>
      </c>
      <c r="I1103" s="16">
        <f t="shared" si="6"/>
        <v>61.4</v>
      </c>
      <c r="J1103" s="16">
        <f t="shared" si="7"/>
        <v>50.88</v>
      </c>
      <c r="K1103" s="16">
        <f t="array" ref="K1103">10*LOG(SUM(10^(B1103:G1103/10)/((B1103&gt;0)*1+(C1103&gt;0)*1+(D1103&gt;0)*1+(E1103&gt;0)*1+(F1103&gt;0)*1+(G1103&gt;0)*1)))</f>
        <v>55.26348915</v>
      </c>
    </row>
    <row r="1104">
      <c r="A1104" s="9">
        <v>0.672337962962963</v>
      </c>
      <c r="B1104" s="10"/>
      <c r="C1104" s="20">
        <v>47.4</v>
      </c>
      <c r="D1104" s="20">
        <v>65.8</v>
      </c>
      <c r="E1104" s="20">
        <v>44.7</v>
      </c>
      <c r="F1104" s="20">
        <v>47.4</v>
      </c>
      <c r="G1104" s="20">
        <v>45.6</v>
      </c>
      <c r="H1104" s="33">
        <f t="shared" si="5"/>
        <v>44.7</v>
      </c>
      <c r="I1104" s="16">
        <f t="shared" si="6"/>
        <v>65.8</v>
      </c>
      <c r="J1104" s="16">
        <f t="shared" si="7"/>
        <v>50.18</v>
      </c>
      <c r="K1104" s="16">
        <f t="array" ref="K1104">10*LOG(SUM(10^(B1104:G1104/10)/((B1104&gt;0)*1+(C1104&gt;0)*1+(D1104&gt;0)*1+(E1104&gt;0)*1+(F1104&gt;0)*1+(G1104&gt;0)*1)))</f>
        <v>59.00653618</v>
      </c>
    </row>
    <row r="1105">
      <c r="A1105" s="9">
        <v>0.672349537037037</v>
      </c>
      <c r="B1105" s="10"/>
      <c r="C1105" s="20">
        <v>46.9</v>
      </c>
      <c r="D1105" s="20">
        <v>60.6</v>
      </c>
      <c r="E1105" s="20">
        <v>43.2</v>
      </c>
      <c r="F1105" s="20">
        <v>48.2</v>
      </c>
      <c r="G1105" s="20">
        <v>44.2</v>
      </c>
      <c r="H1105" s="33">
        <f t="shared" si="5"/>
        <v>43.2</v>
      </c>
      <c r="I1105" s="16">
        <f t="shared" si="6"/>
        <v>60.6</v>
      </c>
      <c r="J1105" s="16">
        <f t="shared" si="7"/>
        <v>48.62</v>
      </c>
      <c r="K1105" s="16">
        <f t="array" ref="K1105">10*LOG(SUM(10^(B1105:G1105/10)/((B1105&gt;0)*1+(C1105&gt;0)*1+(D1105&gt;0)*1+(E1105&gt;0)*1+(F1105&gt;0)*1+(G1105&gt;0)*1)))</f>
        <v>54.18433048</v>
      </c>
    </row>
    <row r="1106">
      <c r="A1106" s="9">
        <v>0.6723611111111111</v>
      </c>
      <c r="B1106" s="10"/>
      <c r="C1106" s="20">
        <v>46.1</v>
      </c>
      <c r="D1106" s="20">
        <v>66.7</v>
      </c>
      <c r="E1106" s="20">
        <v>43.1</v>
      </c>
      <c r="F1106" s="20">
        <v>47.6</v>
      </c>
      <c r="G1106" s="20">
        <v>44.9</v>
      </c>
      <c r="H1106" s="33">
        <f t="shared" si="5"/>
        <v>43.1</v>
      </c>
      <c r="I1106" s="16">
        <f t="shared" si="6"/>
        <v>66.7</v>
      </c>
      <c r="J1106" s="16">
        <f t="shared" si="7"/>
        <v>49.68</v>
      </c>
      <c r="K1106" s="16">
        <f t="array" ref="K1106">10*LOG(SUM(10^(B1106:G1106/10)/((B1106&gt;0)*1+(C1106&gt;0)*1+(D1106&gt;0)*1+(E1106&gt;0)*1+(F1106&gt;0)*1+(G1106&gt;0)*1)))</f>
        <v>59.84703225</v>
      </c>
    </row>
    <row r="1107">
      <c r="A1107" s="9">
        <v>0.6723726851851852</v>
      </c>
      <c r="B1107" s="10"/>
      <c r="C1107" s="20">
        <v>45.4</v>
      </c>
      <c r="D1107" s="20">
        <v>63.8</v>
      </c>
      <c r="E1107" s="20">
        <v>40.9</v>
      </c>
      <c r="F1107" s="20">
        <v>47.9</v>
      </c>
      <c r="G1107" s="20">
        <v>45.3</v>
      </c>
      <c r="H1107" s="33">
        <f t="shared" si="5"/>
        <v>40.9</v>
      </c>
      <c r="I1107" s="16">
        <f t="shared" si="6"/>
        <v>63.8</v>
      </c>
      <c r="J1107" s="16">
        <f t="shared" si="7"/>
        <v>48.66</v>
      </c>
      <c r="K1107" s="16">
        <f t="array" ref="K1107">10*LOG(SUM(10^(B1107:G1107/10)/((B1107&gt;0)*1+(C1107&gt;0)*1+(D1107&gt;0)*1+(E1107&gt;0)*1+(F1107&gt;0)*1+(G1107&gt;0)*1)))</f>
        <v>57.06095196</v>
      </c>
    </row>
    <row r="1108">
      <c r="A1108" s="9">
        <v>0.6723842592592593</v>
      </c>
      <c r="B1108" s="10"/>
      <c r="C1108" s="20">
        <v>46.0</v>
      </c>
      <c r="D1108" s="20">
        <v>64.5</v>
      </c>
      <c r="E1108" s="20">
        <v>40.7</v>
      </c>
      <c r="F1108" s="20">
        <v>46.6</v>
      </c>
      <c r="G1108" s="20">
        <v>46.5</v>
      </c>
      <c r="H1108" s="33">
        <f t="shared" si="5"/>
        <v>40.7</v>
      </c>
      <c r="I1108" s="16">
        <f t="shared" si="6"/>
        <v>64.5</v>
      </c>
      <c r="J1108" s="16">
        <f t="shared" si="7"/>
        <v>48.86</v>
      </c>
      <c r="K1108" s="16">
        <f t="array" ref="K1108">10*LOG(SUM(10^(B1108:G1108/10)/((B1108&gt;0)*1+(C1108&gt;0)*1+(D1108&gt;0)*1+(E1108&gt;0)*1+(F1108&gt;0)*1+(G1108&gt;0)*1)))</f>
        <v>57.72368773</v>
      </c>
    </row>
    <row r="1109">
      <c r="A1109" s="9">
        <v>0.6723958333333333</v>
      </c>
      <c r="B1109" s="10"/>
      <c r="C1109" s="20">
        <v>46.0</v>
      </c>
      <c r="D1109" s="20">
        <v>63.2</v>
      </c>
      <c r="E1109" s="20">
        <v>43.6</v>
      </c>
      <c r="F1109" s="20">
        <v>47.5</v>
      </c>
      <c r="G1109" s="20">
        <v>45.1</v>
      </c>
      <c r="H1109" s="33">
        <f t="shared" si="5"/>
        <v>43.6</v>
      </c>
      <c r="I1109" s="16">
        <f t="shared" si="6"/>
        <v>63.2</v>
      </c>
      <c r="J1109" s="16">
        <f t="shared" si="7"/>
        <v>49.08</v>
      </c>
      <c r="K1109" s="16">
        <f t="array" ref="K1109">10*LOG(SUM(10^(B1109:G1109/10)/((B1109&gt;0)*1+(C1109&gt;0)*1+(D1109&gt;0)*1+(E1109&gt;0)*1+(F1109&gt;0)*1+(G1109&gt;0)*1)))</f>
        <v>56.5139627</v>
      </c>
    </row>
    <row r="1110">
      <c r="A1110" s="9">
        <v>0.6724074074074075</v>
      </c>
      <c r="B1110" s="10"/>
      <c r="C1110" s="20">
        <v>46.9</v>
      </c>
      <c r="D1110" s="20">
        <v>59.8</v>
      </c>
      <c r="E1110" s="20">
        <v>45.0</v>
      </c>
      <c r="F1110" s="20">
        <v>47.2</v>
      </c>
      <c r="G1110" s="20">
        <v>44.7</v>
      </c>
      <c r="H1110" s="33">
        <f t="shared" si="5"/>
        <v>44.7</v>
      </c>
      <c r="I1110" s="16">
        <f t="shared" si="6"/>
        <v>59.8</v>
      </c>
      <c r="J1110" s="16">
        <f t="shared" si="7"/>
        <v>48.72</v>
      </c>
      <c r="K1110" s="16">
        <f t="array" ref="K1110">10*LOG(SUM(10^(B1110:G1110/10)/((B1110&gt;0)*1+(C1110&gt;0)*1+(D1110&gt;0)*1+(E1110&gt;0)*1+(F1110&gt;0)*1+(G1110&gt;0)*1)))</f>
        <v>53.49311369</v>
      </c>
    </row>
    <row r="1111">
      <c r="A1111" s="9">
        <v>0.6724189814814815</v>
      </c>
      <c r="B1111" s="10"/>
      <c r="C1111" s="20">
        <v>45.3</v>
      </c>
      <c r="D1111" s="20">
        <v>61.5</v>
      </c>
      <c r="E1111" s="20">
        <v>46.4</v>
      </c>
      <c r="F1111" s="20">
        <v>48.0</v>
      </c>
      <c r="G1111" s="20">
        <v>44.2</v>
      </c>
      <c r="H1111" s="33">
        <f t="shared" si="5"/>
        <v>44.2</v>
      </c>
      <c r="I1111" s="16">
        <f t="shared" si="6"/>
        <v>61.5</v>
      </c>
      <c r="J1111" s="16">
        <f t="shared" si="7"/>
        <v>49.08</v>
      </c>
      <c r="K1111" s="16">
        <f t="array" ref="K1111">10*LOG(SUM(10^(B1111:G1111/10)/((B1111&gt;0)*1+(C1111&gt;0)*1+(D1111&gt;0)*1+(E1111&gt;0)*1+(F1111&gt;0)*1+(G1111&gt;0)*1)))</f>
        <v>54.9954219</v>
      </c>
    </row>
    <row r="1112">
      <c r="A1112" s="9">
        <v>0.6724305555555555</v>
      </c>
      <c r="B1112" s="10"/>
      <c r="C1112" s="20">
        <v>49.8</v>
      </c>
      <c r="D1112" s="20">
        <v>57.9</v>
      </c>
      <c r="E1112" s="20">
        <v>46.2</v>
      </c>
      <c r="F1112" s="20">
        <v>47.0</v>
      </c>
      <c r="G1112" s="20">
        <v>45.7</v>
      </c>
      <c r="H1112" s="33">
        <f t="shared" si="5"/>
        <v>45.7</v>
      </c>
      <c r="I1112" s="16">
        <f t="shared" si="6"/>
        <v>57.9</v>
      </c>
      <c r="J1112" s="16">
        <f t="shared" si="7"/>
        <v>49.32</v>
      </c>
      <c r="K1112" s="16">
        <f t="array" ref="K1112">10*LOG(SUM(10^(B1112:G1112/10)/((B1112&gt;0)*1+(C1112&gt;0)*1+(D1112&gt;0)*1+(E1112&gt;0)*1+(F1112&gt;0)*1+(G1112&gt;0)*1)))</f>
        <v>52.25854106</v>
      </c>
    </row>
    <row r="1113">
      <c r="A1113" s="9">
        <v>0.6724421296296297</v>
      </c>
      <c r="B1113" s="10"/>
      <c r="C1113" s="20">
        <v>50.4</v>
      </c>
      <c r="D1113" s="20">
        <v>60.3</v>
      </c>
      <c r="E1113" s="20">
        <v>49.0</v>
      </c>
      <c r="F1113" s="20">
        <v>50.1</v>
      </c>
      <c r="G1113" s="20">
        <v>46.3</v>
      </c>
      <c r="H1113" s="33">
        <f t="shared" si="5"/>
        <v>46.3</v>
      </c>
      <c r="I1113" s="16">
        <f t="shared" si="6"/>
        <v>60.3</v>
      </c>
      <c r="J1113" s="16">
        <f t="shared" si="7"/>
        <v>51.22</v>
      </c>
      <c r="K1113" s="16">
        <f t="array" ref="K1113">10*LOG(SUM(10^(B1113:G1113/10)/((B1113&gt;0)*1+(C1113&gt;0)*1+(D1113&gt;0)*1+(E1113&gt;0)*1+(F1113&gt;0)*1+(G1113&gt;0)*1)))</f>
        <v>54.48888098</v>
      </c>
    </row>
    <row r="1114">
      <c r="A1114" s="9">
        <v>0.6724537037037037</v>
      </c>
      <c r="B1114" s="10"/>
      <c r="C1114" s="20">
        <v>49.6</v>
      </c>
      <c r="D1114" s="20">
        <v>64.5</v>
      </c>
      <c r="E1114" s="20">
        <v>49.8</v>
      </c>
      <c r="F1114" s="20">
        <v>47.8</v>
      </c>
      <c r="G1114" s="20">
        <v>47.0</v>
      </c>
      <c r="H1114" s="33">
        <f t="shared" si="5"/>
        <v>47</v>
      </c>
      <c r="I1114" s="16">
        <f t="shared" si="6"/>
        <v>64.5</v>
      </c>
      <c r="J1114" s="16">
        <f t="shared" si="7"/>
        <v>51.74</v>
      </c>
      <c r="K1114" s="16">
        <f t="array" ref="K1114">10*LOG(SUM(10^(B1114:G1114/10)/((B1114&gt;0)*1+(C1114&gt;0)*1+(D1114&gt;0)*1+(E1114&gt;0)*1+(F1114&gt;0)*1+(G1114&gt;0)*1)))</f>
        <v>57.9455203</v>
      </c>
    </row>
    <row r="1115">
      <c r="A1115" s="9">
        <v>0.6724652777777778</v>
      </c>
      <c r="B1115" s="10"/>
      <c r="C1115" s="20">
        <v>49.9</v>
      </c>
      <c r="D1115" s="20">
        <v>62.4</v>
      </c>
      <c r="E1115" s="20">
        <v>52.4</v>
      </c>
      <c r="F1115" s="20">
        <v>49.7</v>
      </c>
      <c r="G1115" s="20">
        <v>46.3</v>
      </c>
      <c r="H1115" s="33">
        <f t="shared" si="5"/>
        <v>46.3</v>
      </c>
      <c r="I1115" s="16">
        <f t="shared" si="6"/>
        <v>62.4</v>
      </c>
      <c r="J1115" s="16">
        <f t="shared" si="7"/>
        <v>52.14</v>
      </c>
      <c r="K1115" s="16">
        <f t="array" ref="K1115">10*LOG(SUM(10^(B1115:G1115/10)/((B1115&gt;0)*1+(C1115&gt;0)*1+(D1115&gt;0)*1+(E1115&gt;0)*1+(F1115&gt;0)*1+(G1115&gt;0)*1)))</f>
        <v>56.32515805</v>
      </c>
    </row>
    <row r="1116">
      <c r="A1116" s="9">
        <v>0.6724768518518518</v>
      </c>
      <c r="B1116" s="10"/>
      <c r="C1116" s="20">
        <v>50.5</v>
      </c>
      <c r="D1116" s="20">
        <v>58.1</v>
      </c>
      <c r="E1116" s="20">
        <v>48.1</v>
      </c>
      <c r="F1116" s="20">
        <v>49.4</v>
      </c>
      <c r="G1116" s="20">
        <v>45.6</v>
      </c>
      <c r="H1116" s="33">
        <f t="shared" si="5"/>
        <v>45.6</v>
      </c>
      <c r="I1116" s="16">
        <f t="shared" si="6"/>
        <v>58.1</v>
      </c>
      <c r="J1116" s="16">
        <f t="shared" si="7"/>
        <v>50.34</v>
      </c>
      <c r="K1116" s="16">
        <f t="array" ref="K1116">10*LOG(SUM(10^(B1116:G1116/10)/((B1116&gt;0)*1+(C1116&gt;0)*1+(D1116&gt;0)*1+(E1116&gt;0)*1+(F1116&gt;0)*1+(G1116&gt;0)*1)))</f>
        <v>52.76841548</v>
      </c>
    </row>
    <row r="1117">
      <c r="A1117" s="9">
        <v>0.672488425925926</v>
      </c>
      <c r="B1117" s="10"/>
      <c r="C1117" s="20">
        <v>48.4</v>
      </c>
      <c r="D1117" s="20">
        <v>60.2</v>
      </c>
      <c r="E1117" s="20">
        <v>47.1</v>
      </c>
      <c r="F1117" s="20">
        <v>45.9</v>
      </c>
      <c r="G1117" s="20">
        <v>44.4</v>
      </c>
      <c r="H1117" s="33">
        <f t="shared" si="5"/>
        <v>44.4</v>
      </c>
      <c r="I1117" s="16">
        <f t="shared" si="6"/>
        <v>60.2</v>
      </c>
      <c r="J1117" s="16">
        <f t="shared" si="7"/>
        <v>49.2</v>
      </c>
      <c r="K1117" s="16">
        <f t="array" ref="K1117">10*LOG(SUM(10^(B1117:G1117/10)/((B1117&gt;0)*1+(C1117&gt;0)*1+(D1117&gt;0)*1+(E1117&gt;0)*1+(F1117&gt;0)*1+(G1117&gt;0)*1)))</f>
        <v>53.92361198</v>
      </c>
    </row>
    <row r="1118">
      <c r="A1118" s="9">
        <v>0.6725</v>
      </c>
      <c r="B1118" s="10"/>
      <c r="C1118" s="20">
        <v>46.4</v>
      </c>
      <c r="D1118" s="20">
        <v>61.2</v>
      </c>
      <c r="E1118" s="20">
        <v>47.8</v>
      </c>
      <c r="F1118" s="20">
        <v>46.1</v>
      </c>
      <c r="G1118" s="20">
        <v>44.3</v>
      </c>
      <c r="H1118" s="33">
        <f t="shared" si="5"/>
        <v>44.3</v>
      </c>
      <c r="I1118" s="16">
        <f t="shared" si="6"/>
        <v>61.2</v>
      </c>
      <c r="J1118" s="16">
        <f t="shared" si="7"/>
        <v>49.16</v>
      </c>
      <c r="K1118" s="16">
        <f t="array" ref="K1118">10*LOG(SUM(10^(B1118:G1118/10)/((B1118&gt;0)*1+(C1118&gt;0)*1+(D1118&gt;0)*1+(E1118&gt;0)*1+(F1118&gt;0)*1+(G1118&gt;0)*1)))</f>
        <v>54.74163404</v>
      </c>
    </row>
    <row r="1119">
      <c r="A1119" s="9">
        <v>0.672511574074074</v>
      </c>
      <c r="B1119" s="10"/>
      <c r="C1119" s="20">
        <v>46.9</v>
      </c>
      <c r="D1119" s="20">
        <v>60.2</v>
      </c>
      <c r="E1119" s="20">
        <v>47.1</v>
      </c>
      <c r="F1119" s="20">
        <v>45.4</v>
      </c>
      <c r="G1119" s="20">
        <v>44.7</v>
      </c>
      <c r="H1119" s="33">
        <f t="shared" si="5"/>
        <v>44.7</v>
      </c>
      <c r="I1119" s="16">
        <f t="shared" si="6"/>
        <v>60.2</v>
      </c>
      <c r="J1119" s="16">
        <f t="shared" si="7"/>
        <v>48.86</v>
      </c>
      <c r="K1119" s="16">
        <f t="array" ref="K1119">10*LOG(SUM(10^(B1119:G1119/10)/((B1119&gt;0)*1+(C1119&gt;0)*1+(D1119&gt;0)*1+(E1119&gt;0)*1+(F1119&gt;0)*1+(G1119&gt;0)*1)))</f>
        <v>53.84381857</v>
      </c>
    </row>
    <row r="1120">
      <c r="A1120" s="9">
        <v>0.6725231481481482</v>
      </c>
      <c r="B1120" s="10"/>
      <c r="C1120" s="20">
        <v>56.8</v>
      </c>
      <c r="D1120" s="20">
        <v>60.0</v>
      </c>
      <c r="E1120" s="20">
        <v>46.3</v>
      </c>
      <c r="F1120" s="20">
        <v>47.9</v>
      </c>
      <c r="G1120" s="20">
        <v>46.0</v>
      </c>
      <c r="H1120" s="33">
        <f t="shared" si="5"/>
        <v>46</v>
      </c>
      <c r="I1120" s="16">
        <f t="shared" si="6"/>
        <v>60</v>
      </c>
      <c r="J1120" s="16">
        <f t="shared" si="7"/>
        <v>51.4</v>
      </c>
      <c r="K1120" s="16">
        <f t="array" ref="K1120">10*LOG(SUM(10^(B1120:G1120/10)/((B1120&gt;0)*1+(C1120&gt;0)*1+(D1120&gt;0)*1+(E1120&gt;0)*1+(F1120&gt;0)*1+(G1120&gt;0)*1)))</f>
        <v>55.11284092</v>
      </c>
    </row>
    <row r="1121">
      <c r="A1121" s="9">
        <v>0.6725347222222222</v>
      </c>
      <c r="B1121" s="10"/>
      <c r="C1121" s="20">
        <v>49.0</v>
      </c>
      <c r="D1121" s="20">
        <v>62.3</v>
      </c>
      <c r="E1121" s="20">
        <v>42.1</v>
      </c>
      <c r="F1121" s="20">
        <v>48.0</v>
      </c>
      <c r="G1121" s="20">
        <v>45.8</v>
      </c>
      <c r="H1121" s="33">
        <f t="shared" si="5"/>
        <v>42.1</v>
      </c>
      <c r="I1121" s="16">
        <f t="shared" si="6"/>
        <v>62.3</v>
      </c>
      <c r="J1121" s="16">
        <f t="shared" si="7"/>
        <v>49.44</v>
      </c>
      <c r="K1121" s="16">
        <f t="array" ref="K1121">10*LOG(SUM(10^(B1121:G1121/10)/((B1121&gt;0)*1+(C1121&gt;0)*1+(D1121&gt;0)*1+(E1121&gt;0)*1+(F1121&gt;0)*1+(G1121&gt;0)*1)))</f>
        <v>55.78641559</v>
      </c>
    </row>
    <row r="1122">
      <c r="A1122" s="9">
        <v>0.6725462962962963</v>
      </c>
      <c r="B1122" s="10"/>
      <c r="C1122" s="20">
        <v>45.0</v>
      </c>
      <c r="D1122" s="20">
        <v>60.2</v>
      </c>
      <c r="E1122" s="20">
        <v>35.5</v>
      </c>
      <c r="F1122" s="20">
        <v>50.7</v>
      </c>
      <c r="G1122" s="20">
        <v>47.3</v>
      </c>
      <c r="H1122" s="33">
        <f t="shared" si="5"/>
        <v>35.5</v>
      </c>
      <c r="I1122" s="16">
        <f t="shared" si="6"/>
        <v>60.2</v>
      </c>
      <c r="J1122" s="16">
        <f t="shared" si="7"/>
        <v>47.74</v>
      </c>
      <c r="K1122" s="16">
        <f t="array" ref="K1122">10*LOG(SUM(10^(B1122:G1122/10)/((B1122&gt;0)*1+(C1122&gt;0)*1+(D1122&gt;0)*1+(E1122&gt;0)*1+(F1122&gt;0)*1+(G1122&gt;0)*1)))</f>
        <v>53.99152045</v>
      </c>
    </row>
    <row r="1123">
      <c r="A1123" s="9">
        <v>0.6725578703703704</v>
      </c>
      <c r="B1123" s="10"/>
      <c r="C1123" s="20">
        <v>44.7</v>
      </c>
      <c r="D1123" s="20">
        <v>63.6</v>
      </c>
      <c r="E1123" s="20">
        <v>40.9</v>
      </c>
      <c r="F1123" s="20">
        <v>53.4</v>
      </c>
      <c r="G1123" s="20">
        <v>49.5</v>
      </c>
      <c r="H1123" s="33">
        <f t="shared" si="5"/>
        <v>40.9</v>
      </c>
      <c r="I1123" s="16">
        <f t="shared" si="6"/>
        <v>63.6</v>
      </c>
      <c r="J1123" s="16">
        <f t="shared" si="7"/>
        <v>50.42</v>
      </c>
      <c r="K1123" s="16">
        <f t="array" ref="K1123">10*LOG(SUM(10^(B1123:G1123/10)/((B1123&gt;0)*1+(C1123&gt;0)*1+(D1123&gt;0)*1+(E1123&gt;0)*1+(F1123&gt;0)*1+(G1123&gt;0)*1)))</f>
        <v>57.22730096</v>
      </c>
    </row>
    <row r="1124">
      <c r="A1124" s="9">
        <v>0.6725694444444444</v>
      </c>
      <c r="B1124" s="10"/>
      <c r="C1124" s="20">
        <v>44.9</v>
      </c>
      <c r="D1124" s="20">
        <v>60.9</v>
      </c>
      <c r="E1124" s="20">
        <v>35.5</v>
      </c>
      <c r="F1124" s="20">
        <v>59.6</v>
      </c>
      <c r="G1124" s="20">
        <v>49.4</v>
      </c>
      <c r="H1124" s="33">
        <f t="shared" si="5"/>
        <v>35.5</v>
      </c>
      <c r="I1124" s="16">
        <f t="shared" si="6"/>
        <v>60.9</v>
      </c>
      <c r="J1124" s="16">
        <f t="shared" si="7"/>
        <v>50.06</v>
      </c>
      <c r="K1124" s="16">
        <f t="array" ref="K1124">10*LOG(SUM(10^(B1124:G1124/10)/((B1124&gt;0)*1+(C1124&gt;0)*1+(D1124&gt;0)*1+(E1124&gt;0)*1+(F1124&gt;0)*1+(G1124&gt;0)*1)))</f>
        <v>56.55873434</v>
      </c>
    </row>
    <row r="1125">
      <c r="A1125" s="9">
        <v>0.6725810185185185</v>
      </c>
      <c r="B1125" s="10"/>
      <c r="C1125" s="20">
        <v>49.3</v>
      </c>
      <c r="D1125" s="20">
        <v>55.9</v>
      </c>
      <c r="E1125" s="20">
        <v>36.4</v>
      </c>
      <c r="F1125" s="20">
        <v>48.2</v>
      </c>
      <c r="G1125" s="20">
        <v>48.5</v>
      </c>
      <c r="H1125" s="33">
        <f t="shared" si="5"/>
        <v>36.4</v>
      </c>
      <c r="I1125" s="16">
        <f t="shared" si="6"/>
        <v>55.9</v>
      </c>
      <c r="J1125" s="16">
        <f t="shared" si="7"/>
        <v>47.66</v>
      </c>
      <c r="K1125" s="16">
        <f t="array" ref="K1125">10*LOG(SUM(10^(B1125:G1125/10)/((B1125&gt;0)*1+(C1125&gt;0)*1+(D1125&gt;0)*1+(E1125&gt;0)*1+(F1125&gt;0)*1+(G1125&gt;0)*1)))</f>
        <v>50.90179746</v>
      </c>
    </row>
    <row r="1126">
      <c r="A1126" s="9">
        <v>0.6725925925925926</v>
      </c>
      <c r="B1126" s="10"/>
      <c r="C1126" s="20">
        <v>50.8</v>
      </c>
      <c r="D1126" s="20">
        <v>62.6</v>
      </c>
      <c r="E1126" s="20">
        <v>34.6</v>
      </c>
      <c r="F1126" s="20">
        <v>46.3</v>
      </c>
      <c r="G1126" s="20">
        <v>48.0</v>
      </c>
      <c r="H1126" s="33">
        <f t="shared" si="5"/>
        <v>34.6</v>
      </c>
      <c r="I1126" s="16">
        <f t="shared" si="6"/>
        <v>62.6</v>
      </c>
      <c r="J1126" s="16">
        <f t="shared" si="7"/>
        <v>48.46</v>
      </c>
      <c r="K1126" s="16">
        <f t="array" ref="K1126">10*LOG(SUM(10^(B1126:G1126/10)/((B1126&gt;0)*1+(C1126&gt;0)*1+(D1126&gt;0)*1+(E1126&gt;0)*1+(F1126&gt;0)*1+(G1126&gt;0)*1)))</f>
        <v>56.1247996</v>
      </c>
    </row>
    <row r="1127">
      <c r="A1127" s="9">
        <v>0.6726041666666667</v>
      </c>
      <c r="B1127" s="10"/>
      <c r="C1127" s="20">
        <v>47.9</v>
      </c>
      <c r="D1127" s="20">
        <v>56.2</v>
      </c>
      <c r="E1127" s="20">
        <v>37.8</v>
      </c>
      <c r="F1127" s="20">
        <v>45.2</v>
      </c>
      <c r="G1127" s="20">
        <v>48.4</v>
      </c>
      <c r="H1127" s="33">
        <f t="shared" si="5"/>
        <v>37.8</v>
      </c>
      <c r="I1127" s="16">
        <f t="shared" si="6"/>
        <v>56.2</v>
      </c>
      <c r="J1127" s="16">
        <f t="shared" si="7"/>
        <v>47.1</v>
      </c>
      <c r="K1127" s="16">
        <f t="array" ref="K1127">10*LOG(SUM(10^(B1127:G1127/10)/((B1127&gt;0)*1+(C1127&gt;0)*1+(D1127&gt;0)*1+(E1127&gt;0)*1+(F1127&gt;0)*1+(G1127&gt;0)*1)))</f>
        <v>50.69558354</v>
      </c>
    </row>
    <row r="1128">
      <c r="A1128" s="9">
        <v>0.6726157407407407</v>
      </c>
      <c r="B1128" s="10"/>
      <c r="C1128" s="20">
        <v>54.0</v>
      </c>
      <c r="D1128" s="20">
        <v>56.2</v>
      </c>
      <c r="E1128" s="20">
        <v>40.2</v>
      </c>
      <c r="F1128" s="20">
        <v>46.4</v>
      </c>
      <c r="G1128" s="20">
        <v>49.1</v>
      </c>
      <c r="H1128" s="33">
        <f t="shared" si="5"/>
        <v>40.2</v>
      </c>
      <c r="I1128" s="16">
        <f t="shared" si="6"/>
        <v>56.2</v>
      </c>
      <c r="J1128" s="16">
        <f t="shared" si="7"/>
        <v>49.18</v>
      </c>
      <c r="K1128" s="16">
        <f t="array" ref="K1128">10*LOG(SUM(10^(B1128:G1128/10)/((B1128&gt;0)*1+(C1128&gt;0)*1+(D1128&gt;0)*1+(E1128&gt;0)*1+(F1128&gt;0)*1+(G1128&gt;0)*1)))</f>
        <v>52.0599693</v>
      </c>
    </row>
    <row r="1129">
      <c r="A1129" s="9">
        <v>0.6726273148148149</v>
      </c>
      <c r="B1129" s="10"/>
      <c r="C1129" s="20">
        <v>64.1</v>
      </c>
      <c r="D1129" s="20">
        <v>53.4</v>
      </c>
      <c r="E1129" s="20">
        <v>40.7</v>
      </c>
      <c r="F1129" s="20">
        <v>45.9</v>
      </c>
      <c r="G1129" s="20">
        <v>48.9</v>
      </c>
      <c r="H1129" s="33">
        <f t="shared" si="5"/>
        <v>40.7</v>
      </c>
      <c r="I1129" s="16">
        <f t="shared" si="6"/>
        <v>64.1</v>
      </c>
      <c r="J1129" s="16">
        <f t="shared" si="7"/>
        <v>50.6</v>
      </c>
      <c r="K1129" s="16">
        <f t="array" ref="K1129">10*LOG(SUM(10^(B1129:G1129/10)/((B1129&gt;0)*1+(C1129&gt;0)*1+(D1129&gt;0)*1+(E1129&gt;0)*1+(F1129&gt;0)*1+(G1129&gt;0)*1)))</f>
        <v>57.66033588</v>
      </c>
    </row>
    <row r="1130">
      <c r="A1130" s="9">
        <v>0.6726388888888889</v>
      </c>
      <c r="B1130" s="10"/>
      <c r="C1130" s="20">
        <v>46.5</v>
      </c>
      <c r="D1130" s="20">
        <v>61.1</v>
      </c>
      <c r="E1130" s="20">
        <v>42.0</v>
      </c>
      <c r="F1130" s="20">
        <v>45.9</v>
      </c>
      <c r="G1130" s="20">
        <v>48.1</v>
      </c>
      <c r="H1130" s="33">
        <f t="shared" si="5"/>
        <v>42</v>
      </c>
      <c r="I1130" s="16">
        <f t="shared" si="6"/>
        <v>61.1</v>
      </c>
      <c r="J1130" s="16">
        <f t="shared" si="7"/>
        <v>48.72</v>
      </c>
      <c r="K1130" s="16">
        <f t="array" ref="K1130">10*LOG(SUM(10^(B1130:G1130/10)/((B1130&gt;0)*1+(C1130&gt;0)*1+(D1130&gt;0)*1+(E1130&gt;0)*1+(F1130&gt;0)*1+(G1130&gt;0)*1)))</f>
        <v>54.63067726</v>
      </c>
    </row>
    <row r="1131">
      <c r="A1131" s="9">
        <v>0.6726504629629629</v>
      </c>
      <c r="B1131" s="10"/>
      <c r="C1131" s="20">
        <v>47.7</v>
      </c>
      <c r="D1131" s="20">
        <v>60.5</v>
      </c>
      <c r="E1131" s="20">
        <v>42.5</v>
      </c>
      <c r="F1131" s="20">
        <v>45.7</v>
      </c>
      <c r="G1131" s="20">
        <v>48.4</v>
      </c>
      <c r="H1131" s="33">
        <f t="shared" si="5"/>
        <v>42.5</v>
      </c>
      <c r="I1131" s="16">
        <f t="shared" si="6"/>
        <v>60.5</v>
      </c>
      <c r="J1131" s="16">
        <f t="shared" si="7"/>
        <v>48.96</v>
      </c>
      <c r="K1131" s="16">
        <f t="array" ref="K1131">10*LOG(SUM(10^(B1131:G1131/10)/((B1131&gt;0)*1+(C1131&gt;0)*1+(D1131&gt;0)*1+(E1131&gt;0)*1+(F1131&gt;0)*1+(G1131&gt;0)*1)))</f>
        <v>54.16648239</v>
      </c>
    </row>
    <row r="1132">
      <c r="A1132" s="9">
        <v>0.6726620370370371</v>
      </c>
      <c r="B1132" s="10"/>
      <c r="C1132" s="20">
        <v>48.3</v>
      </c>
      <c r="D1132" s="20">
        <v>56.5</v>
      </c>
      <c r="E1132" s="20">
        <v>43.7</v>
      </c>
      <c r="F1132" s="20">
        <v>44.8</v>
      </c>
      <c r="G1132" s="20">
        <v>46.7</v>
      </c>
      <c r="H1132" s="33">
        <f t="shared" si="5"/>
        <v>43.7</v>
      </c>
      <c r="I1132" s="16">
        <f t="shared" si="6"/>
        <v>56.5</v>
      </c>
      <c r="J1132" s="16">
        <f t="shared" si="7"/>
        <v>48</v>
      </c>
      <c r="K1132" s="16">
        <f t="array" ref="K1132">10*LOG(SUM(10^(B1132:G1132/10)/((B1132&gt;0)*1+(C1132&gt;0)*1+(D1132&gt;0)*1+(E1132&gt;0)*1+(F1132&gt;0)*1+(G1132&gt;0)*1)))</f>
        <v>50.89699009</v>
      </c>
    </row>
    <row r="1133">
      <c r="A1133" s="9">
        <v>0.6726736111111111</v>
      </c>
      <c r="B1133" s="10"/>
      <c r="C1133" s="20">
        <v>48.6</v>
      </c>
      <c r="D1133" s="20">
        <v>53.8</v>
      </c>
      <c r="E1133" s="20">
        <v>48.4</v>
      </c>
      <c r="F1133" s="20">
        <v>45.0</v>
      </c>
      <c r="G1133" s="20">
        <v>45.8</v>
      </c>
      <c r="H1133" s="33">
        <f t="shared" si="5"/>
        <v>45</v>
      </c>
      <c r="I1133" s="16">
        <f t="shared" si="6"/>
        <v>53.8</v>
      </c>
      <c r="J1133" s="16">
        <f t="shared" si="7"/>
        <v>48.32</v>
      </c>
      <c r="K1133" s="16">
        <f t="array" ref="K1133">10*LOG(SUM(10^(B1133:G1133/10)/((B1133&gt;0)*1+(C1133&gt;0)*1+(D1133&gt;0)*1+(E1133&gt;0)*1+(F1133&gt;0)*1+(G1133&gt;0)*1)))</f>
        <v>49.55353558</v>
      </c>
    </row>
    <row r="1134">
      <c r="A1134" s="9">
        <v>0.6726851851851852</v>
      </c>
      <c r="B1134" s="10"/>
      <c r="C1134" s="20">
        <v>50.3</v>
      </c>
      <c r="D1134" s="20">
        <v>54.0</v>
      </c>
      <c r="E1134" s="20">
        <v>46.8</v>
      </c>
      <c r="F1134" s="20">
        <v>45.0</v>
      </c>
      <c r="G1134" s="20">
        <v>45.3</v>
      </c>
      <c r="H1134" s="33">
        <f t="shared" si="5"/>
        <v>45</v>
      </c>
      <c r="I1134" s="16">
        <f t="shared" si="6"/>
        <v>54</v>
      </c>
      <c r="J1134" s="16">
        <f t="shared" si="7"/>
        <v>48.28</v>
      </c>
      <c r="K1134" s="16">
        <f t="array" ref="K1134">10*LOG(SUM(10^(B1134:G1134/10)/((B1134&gt;0)*1+(C1134&gt;0)*1+(D1134&gt;0)*1+(E1134&gt;0)*1+(F1134&gt;0)*1+(G1134&gt;0)*1)))</f>
        <v>49.74706713</v>
      </c>
    </row>
    <row r="1135">
      <c r="A1135" s="9">
        <v>0.6726967592592593</v>
      </c>
      <c r="B1135" s="10"/>
      <c r="C1135" s="20">
        <v>48.5</v>
      </c>
      <c r="D1135" s="20">
        <v>58.5</v>
      </c>
      <c r="E1135" s="20">
        <v>45.9</v>
      </c>
      <c r="F1135" s="20">
        <v>44.9</v>
      </c>
      <c r="G1135" s="20">
        <v>44.8</v>
      </c>
      <c r="H1135" s="33">
        <f t="shared" si="5"/>
        <v>44.8</v>
      </c>
      <c r="I1135" s="16">
        <f t="shared" si="6"/>
        <v>58.5</v>
      </c>
      <c r="J1135" s="16">
        <f t="shared" si="7"/>
        <v>48.52</v>
      </c>
      <c r="K1135" s="16">
        <f t="array" ref="K1135">10*LOG(SUM(10^(B1135:G1135/10)/((B1135&gt;0)*1+(C1135&gt;0)*1+(D1135&gt;0)*1+(E1135&gt;0)*1+(F1135&gt;0)*1+(G1135&gt;0)*1)))</f>
        <v>52.44894518</v>
      </c>
    </row>
    <row r="1136">
      <c r="A1136" s="9">
        <v>0.6727083333333334</v>
      </c>
      <c r="B1136" s="10"/>
      <c r="C1136" s="20">
        <v>46.6</v>
      </c>
      <c r="D1136" s="20">
        <v>60.6</v>
      </c>
      <c r="E1136" s="20">
        <v>48.8</v>
      </c>
      <c r="F1136" s="20">
        <v>45.8</v>
      </c>
      <c r="G1136" s="20">
        <v>43.2</v>
      </c>
      <c r="H1136" s="33">
        <f t="shared" si="5"/>
        <v>43.2</v>
      </c>
      <c r="I1136" s="16">
        <f t="shared" si="6"/>
        <v>60.6</v>
      </c>
      <c r="J1136" s="16">
        <f t="shared" si="7"/>
        <v>49</v>
      </c>
      <c r="K1136" s="16">
        <f t="array" ref="K1136">10*LOG(SUM(10^(B1136:G1136/10)/((B1136&gt;0)*1+(C1136&gt;0)*1+(D1136&gt;0)*1+(E1136&gt;0)*1+(F1136&gt;0)*1+(G1136&gt;0)*1)))</f>
        <v>54.24435063</v>
      </c>
    </row>
    <row r="1137">
      <c r="A1137" s="9">
        <v>0.6727199074074074</v>
      </c>
      <c r="B1137" s="10"/>
      <c r="C1137" s="20">
        <v>48.6</v>
      </c>
      <c r="D1137" s="20">
        <v>53.4</v>
      </c>
      <c r="E1137" s="20">
        <v>48.1</v>
      </c>
      <c r="F1137" s="20">
        <v>46.1</v>
      </c>
      <c r="G1137" s="20">
        <v>43.7</v>
      </c>
      <c r="H1137" s="33">
        <f t="shared" si="5"/>
        <v>43.7</v>
      </c>
      <c r="I1137" s="16">
        <f t="shared" si="6"/>
        <v>53.4</v>
      </c>
      <c r="J1137" s="16">
        <f t="shared" si="7"/>
        <v>47.98</v>
      </c>
      <c r="K1137" s="16">
        <f t="array" ref="K1137">10*LOG(SUM(10^(B1137:G1137/10)/((B1137&gt;0)*1+(C1137&gt;0)*1+(D1137&gt;0)*1+(E1137&gt;0)*1+(F1137&gt;0)*1+(G1137&gt;0)*1)))</f>
        <v>49.24244642</v>
      </c>
    </row>
    <row r="1138">
      <c r="A1138" s="9">
        <v>0.6727314814814814</v>
      </c>
      <c r="B1138" s="10"/>
      <c r="C1138" s="20">
        <v>45.2</v>
      </c>
      <c r="D1138" s="20">
        <v>59.2</v>
      </c>
      <c r="E1138" s="20">
        <v>52.6</v>
      </c>
      <c r="F1138" s="20">
        <v>45.6</v>
      </c>
      <c r="G1138" s="20">
        <v>42.5</v>
      </c>
      <c r="H1138" s="33">
        <f t="shared" si="5"/>
        <v>42.5</v>
      </c>
      <c r="I1138" s="16">
        <f t="shared" si="6"/>
        <v>59.2</v>
      </c>
      <c r="J1138" s="16">
        <f t="shared" si="7"/>
        <v>49.02</v>
      </c>
      <c r="K1138" s="16">
        <f t="array" ref="K1138">10*LOG(SUM(10^(B1138:G1138/10)/((B1138&gt;0)*1+(C1138&gt;0)*1+(D1138&gt;0)*1+(E1138&gt;0)*1+(F1138&gt;0)*1+(G1138&gt;0)*1)))</f>
        <v>53.42793082</v>
      </c>
    </row>
    <row r="1139">
      <c r="A1139" s="9">
        <v>0.6727430555555556</v>
      </c>
      <c r="B1139" s="10"/>
      <c r="C1139" s="20">
        <v>46.1</v>
      </c>
      <c r="D1139" s="20">
        <v>59.8</v>
      </c>
      <c r="E1139" s="20">
        <v>47.5</v>
      </c>
      <c r="F1139" s="20">
        <v>45.5</v>
      </c>
      <c r="G1139" s="20">
        <v>42.7</v>
      </c>
      <c r="H1139" s="33">
        <f t="shared" si="5"/>
        <v>42.7</v>
      </c>
      <c r="I1139" s="16">
        <f t="shared" si="6"/>
        <v>59.8</v>
      </c>
      <c r="J1139" s="16">
        <f t="shared" si="7"/>
        <v>48.32</v>
      </c>
      <c r="K1139" s="16">
        <f t="array" ref="K1139">10*LOG(SUM(10^(B1139:G1139/10)/((B1139&gt;0)*1+(C1139&gt;0)*1+(D1139&gt;0)*1+(E1139&gt;0)*1+(F1139&gt;0)*1+(G1139&gt;0)*1)))</f>
        <v>53.44811806</v>
      </c>
    </row>
    <row r="1140">
      <c r="A1140" s="9">
        <v>0.6727546296296296</v>
      </c>
      <c r="B1140" s="10"/>
      <c r="C1140" s="20">
        <v>46.4</v>
      </c>
      <c r="D1140" s="20">
        <v>57.5</v>
      </c>
      <c r="E1140" s="20">
        <v>50.4</v>
      </c>
      <c r="F1140" s="20">
        <v>47.8</v>
      </c>
      <c r="G1140" s="20">
        <v>42.6</v>
      </c>
      <c r="H1140" s="33">
        <f t="shared" si="5"/>
        <v>42.6</v>
      </c>
      <c r="I1140" s="16">
        <f t="shared" si="6"/>
        <v>57.5</v>
      </c>
      <c r="J1140" s="16">
        <f t="shared" si="7"/>
        <v>48.94</v>
      </c>
      <c r="K1140" s="16">
        <f t="array" ref="K1140">10*LOG(SUM(10^(B1140:G1140/10)/((B1140&gt;0)*1+(C1140&gt;0)*1+(D1140&gt;0)*1+(E1140&gt;0)*1+(F1140&gt;0)*1+(G1140&gt;0)*1)))</f>
        <v>52.0090229</v>
      </c>
    </row>
    <row r="1141">
      <c r="A1141" s="9">
        <v>0.6727662037037037</v>
      </c>
      <c r="B1141" s="10"/>
      <c r="C1141" s="20">
        <v>45.0</v>
      </c>
      <c r="D1141" s="20">
        <v>61.1</v>
      </c>
      <c r="E1141" s="20">
        <v>52.1</v>
      </c>
      <c r="F1141" s="20">
        <v>48.0</v>
      </c>
      <c r="G1141" s="20">
        <v>42.8</v>
      </c>
      <c r="H1141" s="33">
        <f t="shared" si="5"/>
        <v>42.8</v>
      </c>
      <c r="I1141" s="16">
        <f t="shared" si="6"/>
        <v>61.1</v>
      </c>
      <c r="J1141" s="16">
        <f t="shared" si="7"/>
        <v>49.8</v>
      </c>
      <c r="K1141" s="16">
        <f t="array" ref="K1141">10*LOG(SUM(10^(B1141:G1141/10)/((B1141&gt;0)*1+(C1141&gt;0)*1+(D1141&gt;0)*1+(E1141&gt;0)*1+(F1141&gt;0)*1+(G1141&gt;0)*1)))</f>
        <v>54.95323577</v>
      </c>
    </row>
    <row r="1142">
      <c r="A1142" s="9">
        <v>0.6727777777777778</v>
      </c>
      <c r="B1142" s="10"/>
      <c r="C1142" s="20">
        <v>44.1</v>
      </c>
      <c r="D1142" s="20">
        <v>57.9</v>
      </c>
      <c r="E1142" s="20">
        <v>49.5</v>
      </c>
      <c r="F1142" s="20">
        <v>47.0</v>
      </c>
      <c r="G1142" s="20">
        <v>43.1</v>
      </c>
      <c r="H1142" s="33">
        <f t="shared" si="5"/>
        <v>43.1</v>
      </c>
      <c r="I1142" s="16">
        <f t="shared" si="6"/>
        <v>57.9</v>
      </c>
      <c r="J1142" s="16">
        <f t="shared" si="7"/>
        <v>48.32</v>
      </c>
      <c r="K1142" s="16">
        <f t="array" ref="K1142">10*LOG(SUM(10^(B1142:G1142/10)/((B1142&gt;0)*1+(C1142&gt;0)*1+(D1142&gt;0)*1+(E1142&gt;0)*1+(F1142&gt;0)*1+(G1142&gt;0)*1)))</f>
        <v>52.05183329</v>
      </c>
    </row>
    <row r="1143">
      <c r="A1143" s="9">
        <v>0.6727893518518518</v>
      </c>
      <c r="B1143" s="10"/>
      <c r="C1143" s="20">
        <v>43.6</v>
      </c>
      <c r="D1143" s="20">
        <v>55.8</v>
      </c>
      <c r="E1143" s="20">
        <v>48.7</v>
      </c>
      <c r="F1143" s="20">
        <v>47.4</v>
      </c>
      <c r="G1143" s="20">
        <v>43.3</v>
      </c>
      <c r="H1143" s="33">
        <f t="shared" si="5"/>
        <v>43.3</v>
      </c>
      <c r="I1143" s="16">
        <f t="shared" si="6"/>
        <v>55.8</v>
      </c>
      <c r="J1143" s="16">
        <f t="shared" si="7"/>
        <v>47.76</v>
      </c>
      <c r="K1143" s="16">
        <f t="array" ref="K1143">10*LOG(SUM(10^(B1143:G1143/10)/((B1143&gt;0)*1+(C1143&gt;0)*1+(D1143&gt;0)*1+(E1143&gt;0)*1+(F1143&gt;0)*1+(G1143&gt;0)*1)))</f>
        <v>50.44197682</v>
      </c>
    </row>
    <row r="1144">
      <c r="A1144" s="9">
        <v>0.6728009259259259</v>
      </c>
      <c r="B1144" s="10"/>
      <c r="C1144" s="20">
        <v>43.3</v>
      </c>
      <c r="D1144" s="20">
        <v>54.9</v>
      </c>
      <c r="E1144" s="20">
        <v>49.2</v>
      </c>
      <c r="F1144" s="20">
        <v>47.0</v>
      </c>
      <c r="G1144" s="20">
        <v>43.0</v>
      </c>
      <c r="H1144" s="33">
        <f t="shared" si="5"/>
        <v>43</v>
      </c>
      <c r="I1144" s="16">
        <f t="shared" si="6"/>
        <v>54.9</v>
      </c>
      <c r="J1144" s="16">
        <f t="shared" si="7"/>
        <v>47.48</v>
      </c>
      <c r="K1144" s="16">
        <f t="array" ref="K1144">10*LOG(SUM(10^(B1144:G1144/10)/((B1144&gt;0)*1+(C1144&gt;0)*1+(D1144&gt;0)*1+(E1144&gt;0)*1+(F1144&gt;0)*1+(G1144&gt;0)*1)))</f>
        <v>49.85568271</v>
      </c>
    </row>
    <row r="1145">
      <c r="A1145" s="9">
        <v>0.6728125</v>
      </c>
      <c r="B1145" s="10"/>
      <c r="C1145" s="20">
        <v>43.7</v>
      </c>
      <c r="D1145" s="20">
        <v>53.5</v>
      </c>
      <c r="E1145" s="20">
        <v>47.7</v>
      </c>
      <c r="F1145" s="20">
        <v>46.9</v>
      </c>
      <c r="G1145" s="20">
        <v>42.8</v>
      </c>
      <c r="H1145" s="33">
        <f t="shared" si="5"/>
        <v>42.8</v>
      </c>
      <c r="I1145" s="16">
        <f t="shared" si="6"/>
        <v>53.5</v>
      </c>
      <c r="J1145" s="16">
        <f t="shared" si="7"/>
        <v>46.92</v>
      </c>
      <c r="K1145" s="16">
        <f t="array" ref="K1145">10*LOG(SUM(10^(B1145:G1145/10)/((B1145&gt;0)*1+(C1145&gt;0)*1+(D1145&gt;0)*1+(E1145&gt;0)*1+(F1145&gt;0)*1+(G1145&gt;0)*1)))</f>
        <v>48.74171214</v>
      </c>
    </row>
    <row r="1146">
      <c r="A1146" s="9">
        <v>0.6728240740740741</v>
      </c>
      <c r="B1146" s="10"/>
      <c r="C1146" s="20">
        <v>43.8</v>
      </c>
      <c r="D1146" s="20">
        <v>60.7</v>
      </c>
      <c r="E1146" s="20">
        <v>50.4</v>
      </c>
      <c r="F1146" s="20">
        <v>46.9</v>
      </c>
      <c r="G1146" s="20">
        <v>42.2</v>
      </c>
      <c r="H1146" s="33">
        <f t="shared" si="5"/>
        <v>42.2</v>
      </c>
      <c r="I1146" s="16">
        <f t="shared" si="6"/>
        <v>60.7</v>
      </c>
      <c r="J1146" s="16">
        <f t="shared" si="7"/>
        <v>48.8</v>
      </c>
      <c r="K1146" s="16">
        <f t="array" ref="K1146">10*LOG(SUM(10^(B1146:G1146/10)/((B1146&gt;0)*1+(C1146&gt;0)*1+(D1146&gt;0)*1+(E1146&gt;0)*1+(F1146&gt;0)*1+(G1146&gt;0)*1)))</f>
        <v>54.39051007</v>
      </c>
    </row>
    <row r="1147">
      <c r="A1147" s="9">
        <v>0.6728356481481481</v>
      </c>
      <c r="B1147" s="10"/>
      <c r="C1147" s="20">
        <v>43.9</v>
      </c>
      <c r="D1147" s="20">
        <v>57.5</v>
      </c>
      <c r="E1147" s="20">
        <v>55.1</v>
      </c>
      <c r="F1147" s="20">
        <v>46.3</v>
      </c>
      <c r="G1147" s="20">
        <v>42.2</v>
      </c>
      <c r="H1147" s="33">
        <f t="shared" si="5"/>
        <v>42.2</v>
      </c>
      <c r="I1147" s="16">
        <f t="shared" si="6"/>
        <v>57.5</v>
      </c>
      <c r="J1147" s="16">
        <f t="shared" si="7"/>
        <v>49</v>
      </c>
      <c r="K1147" s="16">
        <f t="array" ref="K1147">10*LOG(SUM(10^(B1147:G1147/10)/((B1147&gt;0)*1+(C1147&gt;0)*1+(D1147&gt;0)*1+(E1147&gt;0)*1+(F1147&gt;0)*1+(G1147&gt;0)*1)))</f>
        <v>52.87683914</v>
      </c>
    </row>
    <row r="1148">
      <c r="A1148" s="9">
        <v>0.6728472222222223</v>
      </c>
      <c r="B1148" s="10"/>
      <c r="C1148" s="20">
        <v>43.3</v>
      </c>
      <c r="D1148" s="20">
        <v>63.7</v>
      </c>
      <c r="E1148" s="20">
        <v>47.4</v>
      </c>
      <c r="F1148" s="20">
        <v>46.3</v>
      </c>
      <c r="G1148" s="20">
        <v>42.1</v>
      </c>
      <c r="H1148" s="33">
        <f t="shared" si="5"/>
        <v>42.1</v>
      </c>
      <c r="I1148" s="16">
        <f t="shared" si="6"/>
        <v>63.7</v>
      </c>
      <c r="J1148" s="16">
        <f t="shared" si="7"/>
        <v>48.56</v>
      </c>
      <c r="K1148" s="16">
        <f t="array" ref="K1148">10*LOG(SUM(10^(B1148:G1148/10)/((B1148&gt;0)*1+(C1148&gt;0)*1+(D1148&gt;0)*1+(E1148&gt;0)*1+(F1148&gt;0)*1+(G1148&gt;0)*1)))</f>
        <v>56.95383525</v>
      </c>
    </row>
    <row r="1149">
      <c r="A1149" s="9">
        <v>0.6728587962962963</v>
      </c>
      <c r="B1149" s="10"/>
      <c r="C1149" s="20">
        <v>45.9</v>
      </c>
      <c r="D1149" s="20">
        <v>65.5</v>
      </c>
      <c r="E1149" s="20">
        <v>48.2</v>
      </c>
      <c r="F1149" s="20">
        <v>47.1</v>
      </c>
      <c r="G1149" s="20">
        <v>42.7</v>
      </c>
      <c r="H1149" s="33">
        <f t="shared" si="5"/>
        <v>42.7</v>
      </c>
      <c r="I1149" s="16">
        <f t="shared" si="6"/>
        <v>65.5</v>
      </c>
      <c r="J1149" s="16">
        <f t="shared" si="7"/>
        <v>49.88</v>
      </c>
      <c r="K1149" s="16">
        <f t="array" ref="K1149">10*LOG(SUM(10^(B1149:G1149/10)/((B1149&gt;0)*1+(C1149&gt;0)*1+(D1149&gt;0)*1+(E1149&gt;0)*1+(F1149&gt;0)*1+(G1149&gt;0)*1)))</f>
        <v>58.7192487</v>
      </c>
    </row>
    <row r="1150">
      <c r="A1150" s="9">
        <v>0.6728703703703703</v>
      </c>
      <c r="B1150" s="10"/>
      <c r="C1150" s="20">
        <v>46.7</v>
      </c>
      <c r="D1150" s="20">
        <v>61.4</v>
      </c>
      <c r="E1150" s="20">
        <v>48.0</v>
      </c>
      <c r="F1150" s="20">
        <v>46.9</v>
      </c>
      <c r="G1150" s="20">
        <v>43.9</v>
      </c>
      <c r="H1150" s="33">
        <f t="shared" si="5"/>
        <v>43.9</v>
      </c>
      <c r="I1150" s="16">
        <f t="shared" si="6"/>
        <v>61.4</v>
      </c>
      <c r="J1150" s="16">
        <f t="shared" si="7"/>
        <v>49.38</v>
      </c>
      <c r="K1150" s="16">
        <f t="array" ref="K1150">10*LOG(SUM(10^(B1150:G1150/10)/((B1150&gt;0)*1+(C1150&gt;0)*1+(D1150&gt;0)*1+(E1150&gt;0)*1+(F1150&gt;0)*1+(G1150&gt;0)*1)))</f>
        <v>54.95205507</v>
      </c>
    </row>
    <row r="1151">
      <c r="A1151" s="9">
        <v>0.6728819444444445</v>
      </c>
      <c r="B1151" s="10"/>
      <c r="C1151" s="20">
        <v>48.1</v>
      </c>
      <c r="D1151" s="20">
        <v>56.5</v>
      </c>
      <c r="E1151" s="20">
        <v>51.0</v>
      </c>
      <c r="F1151" s="20">
        <v>45.8</v>
      </c>
      <c r="G1151" s="20">
        <v>43.0</v>
      </c>
      <c r="H1151" s="33">
        <f t="shared" si="5"/>
        <v>43</v>
      </c>
      <c r="I1151" s="16">
        <f t="shared" si="6"/>
        <v>56.5</v>
      </c>
      <c r="J1151" s="16">
        <f t="shared" si="7"/>
        <v>48.88</v>
      </c>
      <c r="K1151" s="16">
        <f t="array" ref="K1151">10*LOG(SUM(10^(B1151:G1151/10)/((B1151&gt;0)*1+(C1151&gt;0)*1+(D1151&gt;0)*1+(E1151&gt;0)*1+(F1151&gt;0)*1+(G1151&gt;0)*1)))</f>
        <v>51.43086106</v>
      </c>
    </row>
    <row r="1152">
      <c r="A1152" s="9">
        <v>0.6728935185185185</v>
      </c>
      <c r="B1152" s="10"/>
      <c r="C1152" s="20">
        <v>46.5</v>
      </c>
      <c r="D1152" s="20">
        <v>61.6</v>
      </c>
      <c r="E1152" s="20">
        <v>55.4</v>
      </c>
      <c r="F1152" s="20">
        <v>45.5</v>
      </c>
      <c r="G1152" s="20">
        <v>43.7</v>
      </c>
      <c r="H1152" s="33">
        <f t="shared" si="5"/>
        <v>43.7</v>
      </c>
      <c r="I1152" s="16">
        <f t="shared" si="6"/>
        <v>61.6</v>
      </c>
      <c r="J1152" s="16">
        <f t="shared" si="7"/>
        <v>50.54</v>
      </c>
      <c r="K1152" s="16">
        <f t="array" ref="K1152">10*LOG(SUM(10^(B1152:G1152/10)/((B1152&gt;0)*1+(C1152&gt;0)*1+(D1152&gt;0)*1+(E1152&gt;0)*1+(F1152&gt;0)*1+(G1152&gt;0)*1)))</f>
        <v>55.78815552</v>
      </c>
    </row>
    <row r="1153">
      <c r="A1153" s="9">
        <v>0.6729050925925926</v>
      </c>
      <c r="B1153" s="10"/>
      <c r="C1153" s="20">
        <v>46.4</v>
      </c>
      <c r="D1153" s="20">
        <v>56.5</v>
      </c>
      <c r="E1153" s="20">
        <v>51.4</v>
      </c>
      <c r="F1153" s="20">
        <v>45.0</v>
      </c>
      <c r="G1153" s="20">
        <v>43.3</v>
      </c>
      <c r="H1153" s="33">
        <f t="shared" si="5"/>
        <v>43.3</v>
      </c>
      <c r="I1153" s="16">
        <f t="shared" si="6"/>
        <v>56.5</v>
      </c>
      <c r="J1153" s="16">
        <f t="shared" si="7"/>
        <v>48.52</v>
      </c>
      <c r="K1153" s="16">
        <f t="array" ref="K1153">10*LOG(SUM(10^(B1153:G1153/10)/((B1153&gt;0)*1+(C1153&gt;0)*1+(D1153&gt;0)*1+(E1153&gt;0)*1+(F1153&gt;0)*1+(G1153&gt;0)*1)))</f>
        <v>51.34417465</v>
      </c>
    </row>
    <row r="1154">
      <c r="A1154" s="9">
        <v>0.6729166666666667</v>
      </c>
      <c r="B1154" s="10"/>
      <c r="C1154" s="20">
        <v>46.7</v>
      </c>
      <c r="D1154" s="20">
        <v>54.6</v>
      </c>
      <c r="E1154" s="20">
        <v>49.7</v>
      </c>
      <c r="F1154" s="20">
        <v>45.5</v>
      </c>
      <c r="G1154" s="20">
        <v>44.2</v>
      </c>
      <c r="H1154" s="33">
        <f t="shared" si="5"/>
        <v>44.2</v>
      </c>
      <c r="I1154" s="16">
        <f t="shared" si="6"/>
        <v>54.6</v>
      </c>
      <c r="J1154" s="16">
        <f t="shared" si="7"/>
        <v>48.14</v>
      </c>
      <c r="K1154" s="16">
        <f t="array" ref="K1154">10*LOG(SUM(10^(B1154:G1154/10)/((B1154&gt;0)*1+(C1154&gt;0)*1+(D1154&gt;0)*1+(E1154&gt;0)*1+(F1154&gt;0)*1+(G1154&gt;0)*1)))</f>
        <v>49.91480474</v>
      </c>
    </row>
    <row r="1155">
      <c r="A1155" s="9">
        <v>0.6729282407407408</v>
      </c>
      <c r="B1155" s="10"/>
      <c r="C1155" s="20">
        <v>46.1</v>
      </c>
      <c r="D1155" s="20">
        <v>55.3</v>
      </c>
      <c r="E1155" s="20">
        <v>48.5</v>
      </c>
      <c r="F1155" s="20">
        <v>46.1</v>
      </c>
      <c r="G1155" s="20">
        <v>45.1</v>
      </c>
      <c r="H1155" s="33">
        <f t="shared" si="5"/>
        <v>45.1</v>
      </c>
      <c r="I1155" s="16">
        <f t="shared" si="6"/>
        <v>55.3</v>
      </c>
      <c r="J1155" s="16">
        <f t="shared" si="7"/>
        <v>48.22</v>
      </c>
      <c r="K1155" s="16">
        <f t="array" ref="K1155">10*LOG(SUM(10^(B1155:G1155/10)/((B1155&gt;0)*1+(C1155&gt;0)*1+(D1155&gt;0)*1+(E1155&gt;0)*1+(F1155&gt;0)*1+(G1155&gt;0)*1)))</f>
        <v>50.19926071</v>
      </c>
    </row>
    <row r="1156">
      <c r="A1156" s="9">
        <v>0.6729398148148148</v>
      </c>
      <c r="B1156" s="10"/>
      <c r="C1156" s="20">
        <v>44.8</v>
      </c>
      <c r="D1156" s="20">
        <v>64.5</v>
      </c>
      <c r="E1156" s="20">
        <v>48.0</v>
      </c>
      <c r="F1156" s="20">
        <v>53.6</v>
      </c>
      <c r="G1156" s="20">
        <v>46.7</v>
      </c>
      <c r="H1156" s="33">
        <f t="shared" si="5"/>
        <v>44.8</v>
      </c>
      <c r="I1156" s="16">
        <f t="shared" si="6"/>
        <v>64.5</v>
      </c>
      <c r="J1156" s="16">
        <f t="shared" si="7"/>
        <v>51.52</v>
      </c>
      <c r="K1156" s="16">
        <f t="array" ref="K1156">10*LOG(SUM(10^(B1156:G1156/10)/((B1156&gt;0)*1+(C1156&gt;0)*1+(D1156&gt;0)*1+(E1156&gt;0)*1+(F1156&gt;0)*1+(G1156&gt;0)*1)))</f>
        <v>58.04485566</v>
      </c>
    </row>
    <row r="1157">
      <c r="A1157" s="9">
        <v>0.6729513888888888</v>
      </c>
      <c r="B1157" s="10"/>
      <c r="C1157" s="20">
        <v>44.7</v>
      </c>
      <c r="D1157" s="20">
        <v>61.6</v>
      </c>
      <c r="E1157" s="20">
        <v>48.4</v>
      </c>
      <c r="F1157" s="20">
        <v>47.3</v>
      </c>
      <c r="G1157" s="20">
        <v>47.3</v>
      </c>
      <c r="H1157" s="33">
        <f t="shared" si="5"/>
        <v>44.7</v>
      </c>
      <c r="I1157" s="16">
        <f t="shared" si="6"/>
        <v>61.6</v>
      </c>
      <c r="J1157" s="16">
        <f t="shared" si="7"/>
        <v>49.86</v>
      </c>
      <c r="K1157" s="16">
        <f t="array" ref="K1157">10*LOG(SUM(10^(B1157:G1157/10)/((B1157&gt;0)*1+(C1157&gt;0)*1+(D1157&gt;0)*1+(E1157&gt;0)*1+(F1157&gt;0)*1+(G1157&gt;0)*1)))</f>
        <v>55.18919702</v>
      </c>
    </row>
    <row r="1158">
      <c r="A1158" s="9">
        <v>0.672962962962963</v>
      </c>
      <c r="B1158" s="10"/>
      <c r="C1158" s="20">
        <v>44.2</v>
      </c>
      <c r="D1158" s="20">
        <v>51.9</v>
      </c>
      <c r="E1158" s="20">
        <v>51.1</v>
      </c>
      <c r="F1158" s="20">
        <v>50.8</v>
      </c>
      <c r="G1158" s="20">
        <v>45.3</v>
      </c>
      <c r="H1158" s="33">
        <f t="shared" si="5"/>
        <v>44.2</v>
      </c>
      <c r="I1158" s="16">
        <f t="shared" si="6"/>
        <v>51.9</v>
      </c>
      <c r="J1158" s="16">
        <f t="shared" si="7"/>
        <v>48.66</v>
      </c>
      <c r="K1158" s="16">
        <f t="array" ref="K1158">10*LOG(SUM(10^(B1158:G1158/10)/((B1158&gt;0)*1+(C1158&gt;0)*1+(D1158&gt;0)*1+(E1158&gt;0)*1+(F1158&gt;0)*1+(G1158&gt;0)*1)))</f>
        <v>49.67661361</v>
      </c>
    </row>
    <row r="1159">
      <c r="A1159" s="9">
        <v>0.672974537037037</v>
      </c>
      <c r="B1159" s="10"/>
      <c r="C1159" s="20">
        <v>45.9</v>
      </c>
      <c r="D1159" s="20">
        <v>47.9</v>
      </c>
      <c r="E1159" s="20">
        <v>55.4</v>
      </c>
      <c r="F1159" s="20">
        <v>46.0</v>
      </c>
      <c r="G1159" s="20">
        <v>45.0</v>
      </c>
      <c r="H1159" s="33">
        <f t="shared" si="5"/>
        <v>45</v>
      </c>
      <c r="I1159" s="16">
        <f t="shared" si="6"/>
        <v>55.4</v>
      </c>
      <c r="J1159" s="16">
        <f t="shared" si="7"/>
        <v>48.04</v>
      </c>
      <c r="K1159" s="16">
        <f t="array" ref="K1159">10*LOG(SUM(10^(B1159:G1159/10)/((B1159&gt;0)*1+(C1159&gt;0)*1+(D1159&gt;0)*1+(E1159&gt;0)*1+(F1159&gt;0)*1+(G1159&gt;0)*1)))</f>
        <v>50.15975848</v>
      </c>
    </row>
    <row r="1160">
      <c r="A1160" s="9">
        <v>0.6729861111111111</v>
      </c>
      <c r="B1160" s="10"/>
      <c r="C1160" s="20">
        <v>47.9</v>
      </c>
      <c r="D1160" s="20">
        <v>48.0</v>
      </c>
      <c r="E1160" s="20">
        <v>52.0</v>
      </c>
      <c r="F1160" s="20">
        <v>46.4</v>
      </c>
      <c r="G1160" s="20">
        <v>43.2</v>
      </c>
      <c r="H1160" s="33">
        <f t="shared" si="5"/>
        <v>43.2</v>
      </c>
      <c r="I1160" s="16">
        <f t="shared" si="6"/>
        <v>52</v>
      </c>
      <c r="J1160" s="16">
        <f t="shared" si="7"/>
        <v>47.5</v>
      </c>
      <c r="K1160" s="16">
        <f t="array" ref="K1160">10*LOG(SUM(10^(B1160:G1160/10)/((B1160&gt;0)*1+(C1160&gt;0)*1+(D1160&gt;0)*1+(E1160&gt;0)*1+(F1160&gt;0)*1+(G1160&gt;0)*1)))</f>
        <v>48.42347209</v>
      </c>
    </row>
    <row r="1161">
      <c r="A1161" s="9">
        <v>0.6729976851851852</v>
      </c>
      <c r="B1161" s="10"/>
      <c r="C1161" s="20">
        <v>47.2</v>
      </c>
      <c r="D1161" s="20">
        <v>47.2</v>
      </c>
      <c r="E1161" s="20">
        <v>52.1</v>
      </c>
      <c r="F1161" s="20">
        <v>47.7</v>
      </c>
      <c r="G1161" s="20">
        <v>42.8</v>
      </c>
      <c r="H1161" s="33">
        <f t="shared" si="5"/>
        <v>42.8</v>
      </c>
      <c r="I1161" s="16">
        <f t="shared" si="6"/>
        <v>52.1</v>
      </c>
      <c r="J1161" s="16">
        <f t="shared" si="7"/>
        <v>47.4</v>
      </c>
      <c r="K1161" s="16">
        <f t="array" ref="K1161">10*LOG(SUM(10^(B1161:G1161/10)/((B1161&gt;0)*1+(C1161&gt;0)*1+(D1161&gt;0)*1+(E1161&gt;0)*1+(F1161&gt;0)*1+(G1161&gt;0)*1)))</f>
        <v>48.38952899</v>
      </c>
    </row>
    <row r="1162">
      <c r="A1162" s="9">
        <v>0.6730092592592593</v>
      </c>
      <c r="B1162" s="10"/>
      <c r="C1162" s="20">
        <v>45.9</v>
      </c>
      <c r="D1162" s="20">
        <v>49.7</v>
      </c>
      <c r="E1162" s="20">
        <v>48.1</v>
      </c>
      <c r="F1162" s="20">
        <v>48.2</v>
      </c>
      <c r="G1162" s="20">
        <v>42.8</v>
      </c>
      <c r="H1162" s="33">
        <f t="shared" si="5"/>
        <v>42.8</v>
      </c>
      <c r="I1162" s="16">
        <f t="shared" si="6"/>
        <v>49.7</v>
      </c>
      <c r="J1162" s="16">
        <f t="shared" si="7"/>
        <v>46.94</v>
      </c>
      <c r="K1162" s="16">
        <f t="array" ref="K1162">10*LOG(SUM(10^(B1162:G1162/10)/((B1162&gt;0)*1+(C1162&gt;0)*1+(D1162&gt;0)*1+(E1162&gt;0)*1+(F1162&gt;0)*1+(G1162&gt;0)*1)))</f>
        <v>47.51156375</v>
      </c>
    </row>
    <row r="1163">
      <c r="A1163" s="9">
        <v>0.6730208333333333</v>
      </c>
      <c r="B1163" s="10"/>
      <c r="C1163" s="20">
        <v>44.6</v>
      </c>
      <c r="D1163" s="20">
        <v>48.7</v>
      </c>
      <c r="E1163" s="20">
        <v>49.9</v>
      </c>
      <c r="F1163" s="20">
        <v>46.0</v>
      </c>
      <c r="G1163" s="20">
        <v>42.4</v>
      </c>
      <c r="H1163" s="33">
        <f t="shared" si="5"/>
        <v>42.4</v>
      </c>
      <c r="I1163" s="16">
        <f t="shared" si="6"/>
        <v>49.9</v>
      </c>
      <c r="J1163" s="16">
        <f t="shared" si="7"/>
        <v>46.32</v>
      </c>
      <c r="K1163" s="16">
        <f t="array" ref="K1163">10*LOG(SUM(10^(B1163:G1163/10)/((B1163&gt;0)*1+(C1163&gt;0)*1+(D1163&gt;0)*1+(E1163&gt;0)*1+(F1163&gt;0)*1+(G1163&gt;0)*1)))</f>
        <v>47.12455718</v>
      </c>
    </row>
    <row r="1164">
      <c r="A1164" s="9">
        <v>0.6730324074074074</v>
      </c>
      <c r="B1164" s="10"/>
      <c r="C1164" s="20">
        <v>46.5</v>
      </c>
      <c r="D1164" s="20">
        <v>49.2</v>
      </c>
      <c r="E1164" s="20">
        <v>49.7</v>
      </c>
      <c r="F1164" s="20">
        <v>45.9</v>
      </c>
      <c r="G1164" s="20">
        <v>44.9</v>
      </c>
      <c r="H1164" s="33">
        <f t="shared" si="5"/>
        <v>44.9</v>
      </c>
      <c r="I1164" s="16">
        <f t="shared" si="6"/>
        <v>49.7</v>
      </c>
      <c r="J1164" s="16">
        <f t="shared" si="7"/>
        <v>47.24</v>
      </c>
      <c r="K1164" s="16">
        <f t="array" ref="K1164">10*LOG(SUM(10^(B1164:G1164/10)/((B1164&gt;0)*1+(C1164&gt;0)*1+(D1164&gt;0)*1+(E1164&gt;0)*1+(F1164&gt;0)*1+(G1164&gt;0)*1)))</f>
        <v>47.64891098</v>
      </c>
    </row>
    <row r="1165">
      <c r="A1165" s="9">
        <v>0.6730439814814815</v>
      </c>
      <c r="B1165" s="10"/>
      <c r="C1165" s="20">
        <v>47.1</v>
      </c>
      <c r="D1165" s="20">
        <v>55.3</v>
      </c>
      <c r="E1165" s="20">
        <v>50.1</v>
      </c>
      <c r="F1165" s="20">
        <v>46.7</v>
      </c>
      <c r="G1165" s="20">
        <v>43.0</v>
      </c>
      <c r="H1165" s="33">
        <f t="shared" si="5"/>
        <v>43</v>
      </c>
      <c r="I1165" s="16">
        <f t="shared" si="6"/>
        <v>55.3</v>
      </c>
      <c r="J1165" s="16">
        <f t="shared" si="7"/>
        <v>48.44</v>
      </c>
      <c r="K1165" s="16">
        <f t="array" ref="K1165">10*LOG(SUM(10^(B1165:G1165/10)/((B1165&gt;0)*1+(C1165&gt;0)*1+(D1165&gt;0)*1+(E1165&gt;0)*1+(F1165&gt;0)*1+(G1165&gt;0)*1)))</f>
        <v>50.48586853</v>
      </c>
    </row>
    <row r="1166">
      <c r="A1166" s="9">
        <v>0.6730555555555555</v>
      </c>
      <c r="B1166" s="10"/>
      <c r="C1166" s="20">
        <v>48.6</v>
      </c>
      <c r="D1166" s="20">
        <v>49.5</v>
      </c>
      <c r="E1166" s="20">
        <v>47.1</v>
      </c>
      <c r="F1166" s="20">
        <v>45.8</v>
      </c>
      <c r="G1166" s="20">
        <v>42.8</v>
      </c>
      <c r="H1166" s="33">
        <f t="shared" si="5"/>
        <v>42.8</v>
      </c>
      <c r="I1166" s="16">
        <f t="shared" si="6"/>
        <v>49.5</v>
      </c>
      <c r="J1166" s="16">
        <f t="shared" si="7"/>
        <v>46.76</v>
      </c>
      <c r="K1166" s="16">
        <f t="array" ref="K1166">10*LOG(SUM(10^(B1166:G1166/10)/((B1166&gt;0)*1+(C1166&gt;0)*1+(D1166&gt;0)*1+(E1166&gt;0)*1+(F1166&gt;0)*1+(G1166&gt;0)*1)))</f>
        <v>47.32280145</v>
      </c>
    </row>
    <row r="1167">
      <c r="A1167" s="9">
        <v>0.6730671296296297</v>
      </c>
      <c r="B1167" s="10"/>
      <c r="C1167" s="20">
        <v>48.0</v>
      </c>
      <c r="D1167" s="20">
        <v>49.6</v>
      </c>
      <c r="E1167" s="20">
        <v>49.4</v>
      </c>
      <c r="F1167" s="20">
        <v>44.9</v>
      </c>
      <c r="G1167" s="20">
        <v>42.5</v>
      </c>
      <c r="H1167" s="33">
        <f t="shared" si="5"/>
        <v>42.5</v>
      </c>
      <c r="I1167" s="16">
        <f t="shared" si="6"/>
        <v>49.6</v>
      </c>
      <c r="J1167" s="16">
        <f t="shared" si="7"/>
        <v>46.88</v>
      </c>
      <c r="K1167" s="16">
        <f t="array" ref="K1167">10*LOG(SUM(10^(B1167:G1167/10)/((B1167&gt;0)*1+(C1167&gt;0)*1+(D1167&gt;0)*1+(E1167&gt;0)*1+(F1167&gt;0)*1+(G1167&gt;0)*1)))</f>
        <v>47.63547671</v>
      </c>
    </row>
    <row r="1168">
      <c r="A1168" s="9">
        <v>0.6730787037037037</v>
      </c>
      <c r="B1168" s="10"/>
      <c r="C1168" s="20">
        <v>50.5</v>
      </c>
      <c r="D1168" s="20">
        <v>47.2</v>
      </c>
      <c r="E1168" s="20">
        <v>46.4</v>
      </c>
      <c r="F1168" s="20">
        <v>44.2</v>
      </c>
      <c r="G1168" s="20">
        <v>42.7</v>
      </c>
      <c r="H1168" s="33">
        <f t="shared" si="5"/>
        <v>42.7</v>
      </c>
      <c r="I1168" s="16">
        <f t="shared" si="6"/>
        <v>50.5</v>
      </c>
      <c r="J1168" s="16">
        <f t="shared" si="7"/>
        <v>46.2</v>
      </c>
      <c r="K1168" s="16">
        <f t="array" ref="K1168">10*LOG(SUM(10^(B1168:G1168/10)/((B1168&gt;0)*1+(C1168&gt;0)*1+(D1168&gt;0)*1+(E1168&gt;0)*1+(F1168&gt;0)*1+(G1168&gt;0)*1)))</f>
        <v>47.04594413</v>
      </c>
    </row>
    <row r="1169">
      <c r="A1169" s="9">
        <v>0.6730902777777777</v>
      </c>
      <c r="B1169" s="10"/>
      <c r="C1169" s="20">
        <v>47.5</v>
      </c>
      <c r="D1169" s="20">
        <v>46.3</v>
      </c>
      <c r="E1169" s="20">
        <v>45.7</v>
      </c>
      <c r="F1169" s="20">
        <v>45.1</v>
      </c>
      <c r="G1169" s="20">
        <v>44.4</v>
      </c>
      <c r="H1169" s="33">
        <f t="shared" si="5"/>
        <v>44.4</v>
      </c>
      <c r="I1169" s="16">
        <f t="shared" si="6"/>
        <v>47.5</v>
      </c>
      <c r="J1169" s="16">
        <f t="shared" si="7"/>
        <v>45.8</v>
      </c>
      <c r="K1169" s="16">
        <f t="array" ref="K1169">10*LOG(SUM(10^(B1169:G1169/10)/((B1169&gt;0)*1+(C1169&gt;0)*1+(D1169&gt;0)*1+(E1169&gt;0)*1+(F1169&gt;0)*1+(G1169&gt;0)*1)))</f>
        <v>45.93171407</v>
      </c>
    </row>
    <row r="1170">
      <c r="A1170" s="9">
        <v>0.6731018518518519</v>
      </c>
      <c r="B1170" s="10"/>
      <c r="C1170" s="20">
        <v>46.1</v>
      </c>
      <c r="D1170" s="20">
        <v>49.5</v>
      </c>
      <c r="E1170" s="20">
        <v>44.7</v>
      </c>
      <c r="F1170" s="20">
        <v>45.4</v>
      </c>
      <c r="G1170" s="20">
        <v>43.5</v>
      </c>
      <c r="H1170" s="33">
        <f t="shared" si="5"/>
        <v>43.5</v>
      </c>
      <c r="I1170" s="16">
        <f t="shared" si="6"/>
        <v>49.5</v>
      </c>
      <c r="J1170" s="16">
        <f t="shared" si="7"/>
        <v>45.84</v>
      </c>
      <c r="K1170" s="16">
        <f t="array" ref="K1170">10*LOG(SUM(10^(B1170:G1170/10)/((B1170&gt;0)*1+(C1170&gt;0)*1+(D1170&gt;0)*1+(E1170&gt;0)*1+(F1170&gt;0)*1+(G1170&gt;0)*1)))</f>
        <v>46.36361723</v>
      </c>
    </row>
    <row r="1171">
      <c r="A1171" s="9">
        <v>0.6731134259259259</v>
      </c>
      <c r="B1171" s="10"/>
      <c r="C1171" s="20">
        <v>45.0</v>
      </c>
      <c r="D1171" s="20">
        <v>57.9</v>
      </c>
      <c r="E1171" s="20">
        <v>45.6</v>
      </c>
      <c r="F1171" s="20">
        <v>46.7</v>
      </c>
      <c r="G1171" s="20">
        <v>43.5</v>
      </c>
      <c r="H1171" s="33">
        <f t="shared" si="5"/>
        <v>43.5</v>
      </c>
      <c r="I1171" s="16">
        <f t="shared" si="6"/>
        <v>57.9</v>
      </c>
      <c r="J1171" s="16">
        <f t="shared" si="7"/>
        <v>47.74</v>
      </c>
      <c r="K1171" s="16">
        <f t="array" ref="K1171">10*LOG(SUM(10^(B1171:G1171/10)/((B1171&gt;0)*1+(C1171&gt;0)*1+(D1171&gt;0)*1+(E1171&gt;0)*1+(F1171&gt;0)*1+(G1171&gt;0)*1)))</f>
        <v>51.78221198</v>
      </c>
    </row>
    <row r="1172">
      <c r="A1172" s="9">
        <v>0.673125</v>
      </c>
      <c r="B1172" s="10"/>
      <c r="C1172" s="20">
        <v>42.9</v>
      </c>
      <c r="D1172" s="20">
        <v>55.9</v>
      </c>
      <c r="E1172" s="20">
        <v>45.3</v>
      </c>
      <c r="F1172" s="20">
        <v>46.2</v>
      </c>
      <c r="G1172" s="20">
        <v>43.0</v>
      </c>
      <c r="H1172" s="33">
        <f t="shared" si="5"/>
        <v>42.9</v>
      </c>
      <c r="I1172" s="16">
        <f t="shared" si="6"/>
        <v>55.9</v>
      </c>
      <c r="J1172" s="16">
        <f t="shared" si="7"/>
        <v>46.66</v>
      </c>
      <c r="K1172" s="16">
        <f t="array" ref="K1172">10*LOG(SUM(10^(B1172:G1172/10)/((B1172&gt;0)*1+(C1172&gt;0)*1+(D1172&gt;0)*1+(E1172&gt;0)*1+(F1172&gt;0)*1+(G1172&gt;0)*1)))</f>
        <v>50.03519613</v>
      </c>
    </row>
    <row r="1173">
      <c r="A1173" s="9">
        <v>0.6731365740740741</v>
      </c>
      <c r="B1173" s="10"/>
      <c r="C1173" s="20">
        <v>43.6</v>
      </c>
      <c r="D1173" s="20">
        <v>51.0</v>
      </c>
      <c r="E1173" s="20">
        <v>46.6</v>
      </c>
      <c r="F1173" s="20">
        <v>45.9</v>
      </c>
      <c r="G1173" s="20">
        <v>43.4</v>
      </c>
      <c r="H1173" s="33">
        <f t="shared" si="5"/>
        <v>43.4</v>
      </c>
      <c r="I1173" s="16">
        <f t="shared" si="6"/>
        <v>51</v>
      </c>
      <c r="J1173" s="16">
        <f t="shared" si="7"/>
        <v>46.1</v>
      </c>
      <c r="K1173" s="16">
        <f t="array" ref="K1173">10*LOG(SUM(10^(B1173:G1173/10)/((B1173&gt;0)*1+(C1173&gt;0)*1+(D1173&gt;0)*1+(E1173&gt;0)*1+(F1173&gt;0)*1+(G1173&gt;0)*1)))</f>
        <v>47.08069187</v>
      </c>
    </row>
    <row r="1174">
      <c r="A1174" s="9">
        <v>0.6731481481481482</v>
      </c>
      <c r="B1174" s="10"/>
      <c r="C1174" s="20">
        <v>43.7</v>
      </c>
      <c r="D1174" s="20">
        <v>53.9</v>
      </c>
      <c r="E1174" s="20">
        <v>47.9</v>
      </c>
      <c r="F1174" s="20">
        <v>46.5</v>
      </c>
      <c r="G1174" s="20">
        <v>44.1</v>
      </c>
      <c r="H1174" s="33">
        <f t="shared" si="5"/>
        <v>43.7</v>
      </c>
      <c r="I1174" s="16">
        <f t="shared" si="6"/>
        <v>53.9</v>
      </c>
      <c r="J1174" s="16">
        <f t="shared" si="7"/>
        <v>47.22</v>
      </c>
      <c r="K1174" s="16">
        <f t="array" ref="K1174">10*LOG(SUM(10^(B1174:G1174/10)/((B1174&gt;0)*1+(C1174&gt;0)*1+(D1174&gt;0)*1+(E1174&gt;0)*1+(F1174&gt;0)*1+(G1174&gt;0)*1)))</f>
        <v>49.04115877</v>
      </c>
    </row>
    <row r="1175">
      <c r="A1175" s="9">
        <v>0.6731597222222222</v>
      </c>
      <c r="B1175" s="10"/>
      <c r="C1175" s="20">
        <v>43.3</v>
      </c>
      <c r="D1175" s="20">
        <v>50.1</v>
      </c>
      <c r="E1175" s="20">
        <v>49.4</v>
      </c>
      <c r="F1175" s="20">
        <v>47.5</v>
      </c>
      <c r="G1175" s="20">
        <v>44.9</v>
      </c>
      <c r="H1175" s="33">
        <f t="shared" si="5"/>
        <v>43.3</v>
      </c>
      <c r="I1175" s="16">
        <f t="shared" si="6"/>
        <v>50.1</v>
      </c>
      <c r="J1175" s="16">
        <f t="shared" si="7"/>
        <v>47.04</v>
      </c>
      <c r="K1175" s="16">
        <f t="array" ref="K1175">10*LOG(SUM(10^(B1175:G1175/10)/((B1175&gt;0)*1+(C1175&gt;0)*1+(D1175&gt;0)*1+(E1175&gt;0)*1+(F1175&gt;0)*1+(G1175&gt;0)*1)))</f>
        <v>47.75163715</v>
      </c>
    </row>
    <row r="1176">
      <c r="A1176" s="9">
        <v>0.6731712962962964</v>
      </c>
      <c r="B1176" s="10"/>
      <c r="C1176" s="20">
        <v>44.2</v>
      </c>
      <c r="D1176" s="20">
        <v>46.2</v>
      </c>
      <c r="E1176" s="20">
        <v>45.9</v>
      </c>
      <c r="F1176" s="20">
        <v>49.5</v>
      </c>
      <c r="G1176" s="20">
        <v>46.3</v>
      </c>
      <c r="H1176" s="33">
        <f t="shared" si="5"/>
        <v>44.2</v>
      </c>
      <c r="I1176" s="16">
        <f t="shared" si="6"/>
        <v>49.5</v>
      </c>
      <c r="J1176" s="16">
        <f t="shared" si="7"/>
        <v>46.42</v>
      </c>
      <c r="K1176" s="16">
        <f t="array" ref="K1176">10*LOG(SUM(10^(B1176:G1176/10)/((B1176&gt;0)*1+(C1176&gt;0)*1+(D1176&gt;0)*1+(E1176&gt;0)*1+(F1176&gt;0)*1+(G1176&gt;0)*1)))</f>
        <v>46.7884271</v>
      </c>
    </row>
    <row r="1177">
      <c r="A1177" s="9">
        <v>0.6731828703703704</v>
      </c>
      <c r="B1177" s="10"/>
      <c r="C1177" s="20">
        <v>43.4</v>
      </c>
      <c r="D1177" s="20">
        <v>47.9</v>
      </c>
      <c r="E1177" s="20">
        <v>46.9</v>
      </c>
      <c r="F1177" s="20">
        <v>48.7</v>
      </c>
      <c r="G1177" s="20">
        <v>43.3</v>
      </c>
      <c r="H1177" s="33">
        <f t="shared" si="5"/>
        <v>43.3</v>
      </c>
      <c r="I1177" s="16">
        <f t="shared" si="6"/>
        <v>48.7</v>
      </c>
      <c r="J1177" s="16">
        <f t="shared" si="7"/>
        <v>46.04</v>
      </c>
      <c r="K1177" s="16">
        <f t="array" ref="K1177">10*LOG(SUM(10^(B1177:G1177/10)/((B1177&gt;0)*1+(C1177&gt;0)*1+(D1177&gt;0)*1+(E1177&gt;0)*1+(F1177&gt;0)*1+(G1177&gt;0)*1)))</f>
        <v>46.5901559</v>
      </c>
    </row>
    <row r="1178">
      <c r="A1178" s="9">
        <v>0.6731944444444444</v>
      </c>
      <c r="B1178" s="10"/>
      <c r="C1178" s="20">
        <v>44.4</v>
      </c>
      <c r="D1178" s="20">
        <v>46.8</v>
      </c>
      <c r="E1178" s="20">
        <v>45.3</v>
      </c>
      <c r="F1178" s="20">
        <v>48.9</v>
      </c>
      <c r="G1178" s="20">
        <v>43.7</v>
      </c>
      <c r="H1178" s="33">
        <f t="shared" si="5"/>
        <v>43.7</v>
      </c>
      <c r="I1178" s="16">
        <f t="shared" si="6"/>
        <v>48.9</v>
      </c>
      <c r="J1178" s="16">
        <f t="shared" si="7"/>
        <v>45.82</v>
      </c>
      <c r="K1178" s="16">
        <f t="array" ref="K1178">10*LOG(SUM(10^(B1178:G1178/10)/((B1178&gt;0)*1+(C1178&gt;0)*1+(D1178&gt;0)*1+(E1178&gt;0)*1+(F1178&gt;0)*1+(G1178&gt;0)*1)))</f>
        <v>46.23988434</v>
      </c>
    </row>
    <row r="1179">
      <c r="A1179" s="9">
        <v>0.6732060185185185</v>
      </c>
      <c r="B1179" s="10"/>
      <c r="C1179" s="20">
        <v>45.0</v>
      </c>
      <c r="D1179" s="20">
        <v>47.0</v>
      </c>
      <c r="E1179" s="20">
        <v>42.3</v>
      </c>
      <c r="F1179" s="20">
        <v>49.9</v>
      </c>
      <c r="G1179" s="20">
        <v>43.9</v>
      </c>
      <c r="H1179" s="33">
        <f t="shared" si="5"/>
        <v>42.3</v>
      </c>
      <c r="I1179" s="16">
        <f t="shared" si="6"/>
        <v>49.9</v>
      </c>
      <c r="J1179" s="16">
        <f t="shared" si="7"/>
        <v>45.62</v>
      </c>
      <c r="K1179" s="16">
        <f t="array" ref="K1179">10*LOG(SUM(10^(B1179:G1179/10)/((B1179&gt;0)*1+(C1179&gt;0)*1+(D1179&gt;0)*1+(E1179&gt;0)*1+(F1179&gt;0)*1+(G1179&gt;0)*1)))</f>
        <v>46.45413913</v>
      </c>
    </row>
    <row r="1180">
      <c r="A1180" s="9">
        <v>0.6732175925925926</v>
      </c>
      <c r="B1180" s="10"/>
      <c r="C1180" s="20">
        <v>48.7</v>
      </c>
      <c r="D1180" s="20">
        <v>63.0</v>
      </c>
      <c r="E1180" s="20">
        <v>46.6</v>
      </c>
      <c r="F1180" s="20">
        <v>48.5</v>
      </c>
      <c r="G1180" s="20">
        <v>44.6</v>
      </c>
      <c r="H1180" s="33">
        <f t="shared" si="5"/>
        <v>44.6</v>
      </c>
      <c r="I1180" s="16">
        <f t="shared" si="6"/>
        <v>63</v>
      </c>
      <c r="J1180" s="16">
        <f t="shared" si="7"/>
        <v>50.28</v>
      </c>
      <c r="K1180" s="16">
        <f t="array" ref="K1180">10*LOG(SUM(10^(B1180:G1180/10)/((B1180&gt;0)*1+(C1180&gt;0)*1+(D1180&gt;0)*1+(E1180&gt;0)*1+(F1180&gt;0)*1+(G1180&gt;0)*1)))</f>
        <v>56.46352363</v>
      </c>
    </row>
    <row r="1181">
      <c r="A1181" s="9">
        <v>0.6732291666666667</v>
      </c>
      <c r="B1181" s="10"/>
      <c r="C1181" s="20">
        <v>55.4</v>
      </c>
      <c r="D1181" s="20">
        <v>66.0</v>
      </c>
      <c r="E1181" s="20">
        <v>43.5</v>
      </c>
      <c r="F1181" s="20">
        <v>46.5</v>
      </c>
      <c r="G1181" s="20">
        <v>42.4</v>
      </c>
      <c r="H1181" s="33">
        <f t="shared" si="5"/>
        <v>42.4</v>
      </c>
      <c r="I1181" s="16">
        <f t="shared" si="6"/>
        <v>66</v>
      </c>
      <c r="J1181" s="16">
        <f t="shared" si="7"/>
        <v>50.76</v>
      </c>
      <c r="K1181" s="16">
        <f t="array" ref="K1181">10*LOG(SUM(10^(B1181:G1181/10)/((B1181&gt;0)*1+(C1181&gt;0)*1+(D1181&gt;0)*1+(E1181&gt;0)*1+(F1181&gt;0)*1+(G1181&gt;0)*1)))</f>
        <v>59.45689432</v>
      </c>
    </row>
    <row r="1182">
      <c r="A1182" s="9">
        <v>0.6732407407407407</v>
      </c>
      <c r="B1182" s="10"/>
      <c r="C1182" s="20">
        <v>44.4</v>
      </c>
      <c r="D1182" s="20">
        <v>58.3</v>
      </c>
      <c r="E1182" s="20">
        <v>45.5</v>
      </c>
      <c r="F1182" s="20">
        <v>45.9</v>
      </c>
      <c r="G1182" s="20">
        <v>42.3</v>
      </c>
      <c r="H1182" s="33">
        <f t="shared" si="5"/>
        <v>42.3</v>
      </c>
      <c r="I1182" s="16">
        <f t="shared" si="6"/>
        <v>58.3</v>
      </c>
      <c r="J1182" s="16">
        <f t="shared" si="7"/>
        <v>47.28</v>
      </c>
      <c r="K1182" s="16">
        <f t="array" ref="K1182">10*LOG(SUM(10^(B1182:G1182/10)/((B1182&gt;0)*1+(C1182&gt;0)*1+(D1182&gt;0)*1+(E1182&gt;0)*1+(F1182&gt;0)*1+(G1182&gt;0)*1)))</f>
        <v>52.01394148</v>
      </c>
    </row>
    <row r="1183">
      <c r="A1183" s="9">
        <v>0.6732523148148148</v>
      </c>
      <c r="B1183" s="10"/>
      <c r="C1183" s="20">
        <v>44.3</v>
      </c>
      <c r="D1183" s="20">
        <v>50.9</v>
      </c>
      <c r="E1183" s="20">
        <v>47.0</v>
      </c>
      <c r="F1183" s="20">
        <v>46.2</v>
      </c>
      <c r="G1183" s="20">
        <v>42.0</v>
      </c>
      <c r="H1183" s="33">
        <f t="shared" si="5"/>
        <v>42</v>
      </c>
      <c r="I1183" s="16">
        <f t="shared" si="6"/>
        <v>50.9</v>
      </c>
      <c r="J1183" s="16">
        <f t="shared" si="7"/>
        <v>46.08</v>
      </c>
      <c r="K1183" s="16">
        <f t="array" ref="K1183">10*LOG(SUM(10^(B1183:G1183/10)/((B1183&gt;0)*1+(C1183&gt;0)*1+(D1183&gt;0)*1+(E1183&gt;0)*1+(F1183&gt;0)*1+(G1183&gt;0)*1)))</f>
        <v>47.11972177</v>
      </c>
    </row>
    <row r="1184">
      <c r="A1184" s="9">
        <v>0.6732638888888889</v>
      </c>
      <c r="B1184" s="10"/>
      <c r="C1184" s="20">
        <v>42.8</v>
      </c>
      <c r="D1184" s="20">
        <v>50.6</v>
      </c>
      <c r="E1184" s="20">
        <v>46.2</v>
      </c>
      <c r="F1184" s="20">
        <v>47.9</v>
      </c>
      <c r="G1184" s="20">
        <v>43.9</v>
      </c>
      <c r="H1184" s="33">
        <f t="shared" si="5"/>
        <v>42.8</v>
      </c>
      <c r="I1184" s="16">
        <f t="shared" si="6"/>
        <v>50.6</v>
      </c>
      <c r="J1184" s="16">
        <f t="shared" si="7"/>
        <v>46.28</v>
      </c>
      <c r="K1184" s="16">
        <f t="array" ref="K1184">10*LOG(SUM(10^(B1184:G1184/10)/((B1184&gt;0)*1+(C1184&gt;0)*1+(D1184&gt;0)*1+(E1184&gt;0)*1+(F1184&gt;0)*1+(G1184&gt;0)*1)))</f>
        <v>47.18940739</v>
      </c>
    </row>
    <row r="1185">
      <c r="A1185" s="9">
        <v>0.6732754629629629</v>
      </c>
      <c r="B1185" s="10"/>
      <c r="C1185" s="20">
        <v>45.6</v>
      </c>
      <c r="D1185" s="20">
        <v>51.0</v>
      </c>
      <c r="E1185" s="20">
        <v>47.0</v>
      </c>
      <c r="F1185" s="20">
        <v>46.7</v>
      </c>
      <c r="G1185" s="20">
        <v>42.5</v>
      </c>
      <c r="H1185" s="33">
        <f t="shared" si="5"/>
        <v>42.5</v>
      </c>
      <c r="I1185" s="16">
        <f t="shared" si="6"/>
        <v>51</v>
      </c>
      <c r="J1185" s="16">
        <f t="shared" si="7"/>
        <v>46.56</v>
      </c>
      <c r="K1185" s="16">
        <f t="array" ref="K1185">10*LOG(SUM(10^(B1185:G1185/10)/((B1185&gt;0)*1+(C1185&gt;0)*1+(D1185&gt;0)*1+(E1185&gt;0)*1+(F1185&gt;0)*1+(G1185&gt;0)*1)))</f>
        <v>47.43315901</v>
      </c>
    </row>
    <row r="1186">
      <c r="A1186" s="9">
        <v>0.6732870370370371</v>
      </c>
      <c r="B1186" s="10"/>
      <c r="C1186" s="20">
        <v>44.0</v>
      </c>
      <c r="D1186" s="20">
        <v>47.0</v>
      </c>
      <c r="E1186" s="20">
        <v>50.6</v>
      </c>
      <c r="F1186" s="20">
        <v>48.4</v>
      </c>
      <c r="G1186" s="20">
        <v>42.5</v>
      </c>
      <c r="H1186" s="33">
        <f t="shared" si="5"/>
        <v>42.5</v>
      </c>
      <c r="I1186" s="16">
        <f t="shared" si="6"/>
        <v>50.6</v>
      </c>
      <c r="J1186" s="16">
        <f t="shared" si="7"/>
        <v>46.5</v>
      </c>
      <c r="K1186" s="16">
        <f t="array" ref="K1186">10*LOG(SUM(10^(B1186:G1186/10)/((B1186&gt;0)*1+(C1186&gt;0)*1+(D1186&gt;0)*1+(E1186&gt;0)*1+(F1186&gt;0)*1+(G1186&gt;0)*1)))</f>
        <v>47.43540871</v>
      </c>
    </row>
    <row r="1187">
      <c r="A1187" s="9">
        <v>0.6732986111111111</v>
      </c>
      <c r="B1187" s="10"/>
      <c r="C1187" s="20">
        <v>46.7</v>
      </c>
      <c r="D1187" s="20">
        <v>52.8</v>
      </c>
      <c r="E1187" s="20">
        <v>54.7</v>
      </c>
      <c r="F1187" s="20">
        <v>46.4</v>
      </c>
      <c r="G1187" s="20">
        <v>45.0</v>
      </c>
      <c r="H1187" s="33">
        <f t="shared" si="5"/>
        <v>45</v>
      </c>
      <c r="I1187" s="16">
        <f t="shared" si="6"/>
        <v>54.7</v>
      </c>
      <c r="J1187" s="16">
        <f t="shared" si="7"/>
        <v>49.12</v>
      </c>
      <c r="K1187" s="16">
        <f t="array" ref="K1187">10*LOG(SUM(10^(B1187:G1187/10)/((B1187&gt;0)*1+(C1187&gt;0)*1+(D1187&gt;0)*1+(E1187&gt;0)*1+(F1187&gt;0)*1+(G1187&gt;0)*1)))</f>
        <v>50.84730572</v>
      </c>
    </row>
    <row r="1188">
      <c r="A1188" s="9">
        <v>0.6733101851851852</v>
      </c>
      <c r="B1188" s="10"/>
      <c r="C1188" s="20">
        <v>47.5</v>
      </c>
      <c r="D1188" s="20">
        <v>46.7</v>
      </c>
      <c r="E1188" s="20">
        <v>49.5</v>
      </c>
      <c r="F1188" s="20">
        <v>46.4</v>
      </c>
      <c r="G1188" s="20">
        <v>45.9</v>
      </c>
      <c r="H1188" s="33">
        <f t="shared" si="5"/>
        <v>45.9</v>
      </c>
      <c r="I1188" s="16">
        <f t="shared" si="6"/>
        <v>49.5</v>
      </c>
      <c r="J1188" s="16">
        <f t="shared" si="7"/>
        <v>47.2</v>
      </c>
      <c r="K1188" s="16">
        <f t="array" ref="K1188">10*LOG(SUM(10^(B1188:G1188/10)/((B1188&gt;0)*1+(C1188&gt;0)*1+(D1188&gt;0)*1+(E1188&gt;0)*1+(F1188&gt;0)*1+(G1188&gt;0)*1)))</f>
        <v>47.39872589</v>
      </c>
    </row>
    <row r="1189">
      <c r="A1189" s="9">
        <v>0.6733217592592593</v>
      </c>
      <c r="B1189" s="10"/>
      <c r="C1189" s="20">
        <v>47.4</v>
      </c>
      <c r="D1189" s="20">
        <v>56.2</v>
      </c>
      <c r="E1189" s="20">
        <v>50.8</v>
      </c>
      <c r="F1189" s="20">
        <v>45.7</v>
      </c>
      <c r="G1189" s="20">
        <v>43.7</v>
      </c>
      <c r="H1189" s="33">
        <f t="shared" si="5"/>
        <v>43.7</v>
      </c>
      <c r="I1189" s="16">
        <f t="shared" si="6"/>
        <v>56.2</v>
      </c>
      <c r="J1189" s="16">
        <f t="shared" si="7"/>
        <v>48.76</v>
      </c>
      <c r="K1189" s="16">
        <f t="array" ref="K1189">10*LOG(SUM(10^(B1189:G1189/10)/((B1189&gt;0)*1+(C1189&gt;0)*1+(D1189&gt;0)*1+(E1189&gt;0)*1+(F1189&gt;0)*1+(G1189&gt;0)*1)))</f>
        <v>51.15708159</v>
      </c>
    </row>
    <row r="1190">
      <c r="A1190" s="9">
        <v>0.6733333333333333</v>
      </c>
      <c r="B1190" s="10"/>
      <c r="C1190" s="20">
        <v>47.0</v>
      </c>
      <c r="D1190" s="20">
        <v>51.7</v>
      </c>
      <c r="E1190" s="20">
        <v>46.4</v>
      </c>
      <c r="F1190" s="20">
        <v>46.6</v>
      </c>
      <c r="G1190" s="20">
        <v>44.1</v>
      </c>
      <c r="H1190" s="33">
        <f t="shared" si="5"/>
        <v>44.1</v>
      </c>
      <c r="I1190" s="16">
        <f t="shared" si="6"/>
        <v>51.7</v>
      </c>
      <c r="J1190" s="16">
        <f t="shared" si="7"/>
        <v>47.16</v>
      </c>
      <c r="K1190" s="16">
        <f t="array" ref="K1190">10*LOG(SUM(10^(B1190:G1190/10)/((B1190&gt;0)*1+(C1190&gt;0)*1+(D1190&gt;0)*1+(E1190&gt;0)*1+(F1190&gt;0)*1+(G1190&gt;0)*1)))</f>
        <v>47.9670602</v>
      </c>
    </row>
    <row r="1191">
      <c r="A1191" s="9">
        <v>0.6733449074074074</v>
      </c>
      <c r="B1191" s="10"/>
      <c r="C1191" s="20">
        <v>48.8</v>
      </c>
      <c r="D1191" s="20">
        <v>47.4</v>
      </c>
      <c r="E1191" s="20">
        <v>46.5</v>
      </c>
      <c r="F1191" s="20">
        <v>45.6</v>
      </c>
      <c r="G1191" s="20">
        <v>44.0</v>
      </c>
      <c r="H1191" s="33">
        <f t="shared" si="5"/>
        <v>44</v>
      </c>
      <c r="I1191" s="16">
        <f t="shared" si="6"/>
        <v>48.8</v>
      </c>
      <c r="J1191" s="16">
        <f t="shared" si="7"/>
        <v>46.46</v>
      </c>
      <c r="K1191" s="16">
        <f t="array" ref="K1191">10*LOG(SUM(10^(B1191:G1191/10)/((B1191&gt;0)*1+(C1191&gt;0)*1+(D1191&gt;0)*1+(E1191&gt;0)*1+(F1191&gt;0)*1+(G1191&gt;0)*1)))</f>
        <v>46.75609491</v>
      </c>
    </row>
    <row r="1192">
      <c r="A1192" s="9">
        <v>0.6733564814814815</v>
      </c>
      <c r="B1192" s="10"/>
      <c r="C1192" s="20">
        <v>48.6</v>
      </c>
      <c r="D1192" s="20">
        <v>49.0</v>
      </c>
      <c r="E1192" s="20">
        <v>44.8</v>
      </c>
      <c r="F1192" s="20">
        <v>46.2</v>
      </c>
      <c r="G1192" s="20">
        <v>43.5</v>
      </c>
      <c r="H1192" s="33">
        <f t="shared" si="5"/>
        <v>43.5</v>
      </c>
      <c r="I1192" s="16">
        <f t="shared" si="6"/>
        <v>49</v>
      </c>
      <c r="J1192" s="16">
        <f t="shared" si="7"/>
        <v>46.42</v>
      </c>
      <c r="K1192" s="16">
        <f t="array" ref="K1192">10*LOG(SUM(10^(B1192:G1192/10)/((B1192&gt;0)*1+(C1192&gt;0)*1+(D1192&gt;0)*1+(E1192&gt;0)*1+(F1192&gt;0)*1+(G1192&gt;0)*1)))</f>
        <v>46.92231753</v>
      </c>
    </row>
    <row r="1193">
      <c r="A1193" s="9">
        <v>0.6733680555555556</v>
      </c>
      <c r="B1193" s="10"/>
      <c r="C1193" s="20">
        <v>46.8</v>
      </c>
      <c r="D1193" s="20">
        <v>49.6</v>
      </c>
      <c r="E1193" s="20">
        <v>43.7</v>
      </c>
      <c r="F1193" s="20">
        <v>47.7</v>
      </c>
      <c r="G1193" s="20">
        <v>43.1</v>
      </c>
      <c r="H1193" s="33">
        <f t="shared" si="5"/>
        <v>43.1</v>
      </c>
      <c r="I1193" s="16">
        <f t="shared" si="6"/>
        <v>49.6</v>
      </c>
      <c r="J1193" s="16">
        <f t="shared" si="7"/>
        <v>46.18</v>
      </c>
      <c r="K1193" s="16">
        <f t="array" ref="K1193">10*LOG(SUM(10^(B1193:G1193/10)/((B1193&gt;0)*1+(C1193&gt;0)*1+(D1193&gt;0)*1+(E1193&gt;0)*1+(F1193&gt;0)*1+(G1193&gt;0)*1)))</f>
        <v>46.84502684</v>
      </c>
    </row>
    <row r="1194">
      <c r="A1194" s="9">
        <v>0.6733796296296296</v>
      </c>
      <c r="B1194" s="10"/>
      <c r="C1194" s="20">
        <v>46.2</v>
      </c>
      <c r="D1194" s="20">
        <v>48.3</v>
      </c>
      <c r="E1194" s="20">
        <v>41.9</v>
      </c>
      <c r="F1194" s="20">
        <v>46.0</v>
      </c>
      <c r="G1194" s="20">
        <v>42.6</v>
      </c>
      <c r="H1194" s="33">
        <f t="shared" si="5"/>
        <v>41.9</v>
      </c>
      <c r="I1194" s="16">
        <f t="shared" si="6"/>
        <v>48.3</v>
      </c>
      <c r="J1194" s="16">
        <f t="shared" si="7"/>
        <v>45</v>
      </c>
      <c r="K1194" s="16">
        <f t="array" ref="K1194">10*LOG(SUM(10^(B1194:G1194/10)/((B1194&gt;0)*1+(C1194&gt;0)*1+(D1194&gt;0)*1+(E1194&gt;0)*1+(F1194&gt;0)*1+(G1194&gt;0)*1)))</f>
        <v>45.62987484</v>
      </c>
    </row>
    <row r="1195">
      <c r="A1195" s="9">
        <v>0.6733912037037038</v>
      </c>
      <c r="B1195" s="10"/>
      <c r="C1195" s="20">
        <v>47.5</v>
      </c>
      <c r="D1195" s="20">
        <v>63.8</v>
      </c>
      <c r="E1195" s="20">
        <v>43.3</v>
      </c>
      <c r="F1195" s="20">
        <v>46.3</v>
      </c>
      <c r="G1195" s="20">
        <v>42.2</v>
      </c>
      <c r="H1195" s="33">
        <f t="shared" si="5"/>
        <v>42.2</v>
      </c>
      <c r="I1195" s="16">
        <f t="shared" si="6"/>
        <v>63.8</v>
      </c>
      <c r="J1195" s="16">
        <f t="shared" si="7"/>
        <v>48.62</v>
      </c>
      <c r="K1195" s="16">
        <f t="array" ref="K1195">10*LOG(SUM(10^(B1195:G1195/10)/((B1195&gt;0)*1+(C1195&gt;0)*1+(D1195&gt;0)*1+(E1195&gt;0)*1+(F1195&gt;0)*1+(G1195&gt;0)*1)))</f>
        <v>57.05128122</v>
      </c>
    </row>
    <row r="1196">
      <c r="A1196" s="9">
        <v>0.6734027777777778</v>
      </c>
      <c r="B1196" s="10"/>
      <c r="C1196" s="20">
        <v>47.2</v>
      </c>
      <c r="D1196" s="20">
        <v>52.4</v>
      </c>
      <c r="E1196" s="20">
        <v>41.6</v>
      </c>
      <c r="F1196" s="20">
        <v>47.3</v>
      </c>
      <c r="G1196" s="20">
        <v>42.2</v>
      </c>
      <c r="H1196" s="33">
        <f t="shared" si="5"/>
        <v>41.6</v>
      </c>
      <c r="I1196" s="16">
        <f t="shared" si="6"/>
        <v>52.4</v>
      </c>
      <c r="J1196" s="16">
        <f t="shared" si="7"/>
        <v>46.14</v>
      </c>
      <c r="K1196" s="16">
        <f t="array" ref="K1196">10*LOG(SUM(10^(B1196:G1196/10)/((B1196&gt;0)*1+(C1196&gt;0)*1+(D1196&gt;0)*1+(E1196&gt;0)*1+(F1196&gt;0)*1+(G1196&gt;0)*1)))</f>
        <v>47.93811715</v>
      </c>
    </row>
    <row r="1197">
      <c r="A1197" s="9">
        <v>0.6734143518518518</v>
      </c>
      <c r="B1197" s="10"/>
      <c r="C1197" s="20">
        <v>46.9</v>
      </c>
      <c r="D1197" s="20">
        <v>63.8</v>
      </c>
      <c r="E1197" s="20">
        <v>43.2</v>
      </c>
      <c r="F1197" s="20">
        <v>46.6</v>
      </c>
      <c r="G1197" s="20">
        <v>42.1</v>
      </c>
      <c r="H1197" s="33">
        <f t="shared" si="5"/>
        <v>42.1</v>
      </c>
      <c r="I1197" s="16">
        <f t="shared" si="6"/>
        <v>63.8</v>
      </c>
      <c r="J1197" s="16">
        <f t="shared" si="7"/>
        <v>48.52</v>
      </c>
      <c r="K1197" s="16">
        <f t="array" ref="K1197">10*LOG(SUM(10^(B1197:G1197/10)/((B1197&gt;0)*1+(C1197&gt;0)*1+(D1197&gt;0)*1+(E1197&gt;0)*1+(F1197&gt;0)*1+(G1197&gt;0)*1)))</f>
        <v>57.04258937</v>
      </c>
    </row>
    <row r="1198">
      <c r="A1198" s="9">
        <v>0.6734259259259259</v>
      </c>
      <c r="B1198" s="10"/>
      <c r="C1198" s="20">
        <v>47.1</v>
      </c>
      <c r="D1198" s="20">
        <v>66.1</v>
      </c>
      <c r="E1198" s="20">
        <v>42.7</v>
      </c>
      <c r="F1198" s="20">
        <v>46.9</v>
      </c>
      <c r="G1198" s="20">
        <v>42.4</v>
      </c>
      <c r="H1198" s="33">
        <f t="shared" si="5"/>
        <v>42.4</v>
      </c>
      <c r="I1198" s="16">
        <f t="shared" si="6"/>
        <v>66.1</v>
      </c>
      <c r="J1198" s="16">
        <f t="shared" si="7"/>
        <v>49.04</v>
      </c>
      <c r="K1198" s="16">
        <f t="array" ref="K1198">10*LOG(SUM(10^(B1198:G1198/10)/((B1198&gt;0)*1+(C1198&gt;0)*1+(D1198&gt;0)*1+(E1198&gt;0)*1+(F1198&gt;0)*1+(G1198&gt;0)*1)))</f>
        <v>59.2531897</v>
      </c>
    </row>
    <row r="1199">
      <c r="A1199" s="9">
        <v>0.6734375</v>
      </c>
      <c r="B1199" s="10"/>
      <c r="C1199" s="20">
        <v>46.5</v>
      </c>
      <c r="D1199" s="20">
        <v>66.1</v>
      </c>
      <c r="E1199" s="20">
        <v>40.1</v>
      </c>
      <c r="F1199" s="20">
        <v>48.3</v>
      </c>
      <c r="G1199" s="20">
        <v>43.7</v>
      </c>
      <c r="H1199" s="33">
        <f t="shared" si="5"/>
        <v>40.1</v>
      </c>
      <c r="I1199" s="16">
        <f t="shared" si="6"/>
        <v>66.1</v>
      </c>
      <c r="J1199" s="16">
        <f t="shared" si="7"/>
        <v>48.94</v>
      </c>
      <c r="K1199" s="16">
        <f t="array" ref="K1199">10*LOG(SUM(10^(B1199:G1199/10)/((B1199&gt;0)*1+(C1199&gt;0)*1+(D1199&gt;0)*1+(E1199&gt;0)*1+(F1199&gt;0)*1+(G1199&gt;0)*1)))</f>
        <v>59.26317299</v>
      </c>
    </row>
    <row r="1200">
      <c r="A1200" s="9">
        <v>0.6734490740740741</v>
      </c>
      <c r="B1200" s="10"/>
      <c r="C1200" s="20">
        <v>46.7</v>
      </c>
      <c r="D1200" s="20">
        <v>60.0</v>
      </c>
      <c r="E1200" s="20">
        <v>55.4</v>
      </c>
      <c r="F1200" s="20">
        <v>47.5</v>
      </c>
      <c r="G1200" s="20">
        <v>43.3</v>
      </c>
      <c r="H1200" s="33">
        <f t="shared" si="5"/>
        <v>43.3</v>
      </c>
      <c r="I1200" s="16">
        <f t="shared" si="6"/>
        <v>60</v>
      </c>
      <c r="J1200" s="16">
        <f t="shared" si="7"/>
        <v>50.58</v>
      </c>
      <c r="K1200" s="16">
        <f t="array" ref="K1200">10*LOG(SUM(10^(B1200:G1200/10)/((B1200&gt;0)*1+(C1200&gt;0)*1+(D1200&gt;0)*1+(E1200&gt;0)*1+(F1200&gt;0)*1+(G1200&gt;0)*1)))</f>
        <v>54.68679606</v>
      </c>
    </row>
    <row r="1201">
      <c r="A1201" s="9">
        <v>0.6734606481481481</v>
      </c>
      <c r="B1201" s="10"/>
      <c r="C1201" s="20">
        <v>45.7</v>
      </c>
      <c r="D1201" s="20">
        <v>58.6</v>
      </c>
      <c r="E1201" s="20">
        <v>35.9</v>
      </c>
      <c r="F1201" s="20">
        <v>47.5</v>
      </c>
      <c r="G1201" s="20">
        <v>43.1</v>
      </c>
      <c r="H1201" s="33">
        <f t="shared" si="5"/>
        <v>35.9</v>
      </c>
      <c r="I1201" s="16">
        <f t="shared" si="6"/>
        <v>58.6</v>
      </c>
      <c r="J1201" s="16">
        <f t="shared" si="7"/>
        <v>46.16</v>
      </c>
      <c r="K1201" s="16">
        <f t="array" ref="K1201">10*LOG(SUM(10^(B1201:G1201/10)/((B1201&gt;0)*1+(C1201&gt;0)*1+(D1201&gt;0)*1+(E1201&gt;0)*1+(F1201&gt;0)*1+(G1201&gt;0)*1)))</f>
        <v>52.26410396</v>
      </c>
    </row>
    <row r="1202">
      <c r="A1202" s="9">
        <v>0.6734722222222222</v>
      </c>
      <c r="B1202" s="10"/>
      <c r="C1202" s="20">
        <v>45.7</v>
      </c>
      <c r="D1202" s="20">
        <v>61.8</v>
      </c>
      <c r="E1202" s="20">
        <v>41.3</v>
      </c>
      <c r="F1202" s="20">
        <v>48.3</v>
      </c>
      <c r="G1202" s="20">
        <v>44.0</v>
      </c>
      <c r="H1202" s="33">
        <f t="shared" si="5"/>
        <v>41.3</v>
      </c>
      <c r="I1202" s="16">
        <f t="shared" si="6"/>
        <v>61.8</v>
      </c>
      <c r="J1202" s="16">
        <f t="shared" si="7"/>
        <v>48.22</v>
      </c>
      <c r="K1202" s="16">
        <f t="array" ref="K1202">10*LOG(SUM(10^(B1202:G1202/10)/((B1202&gt;0)*1+(C1202&gt;0)*1+(D1202&gt;0)*1+(E1202&gt;0)*1+(F1202&gt;0)*1+(G1202&gt;0)*1)))</f>
        <v>55.20334828</v>
      </c>
    </row>
    <row r="1203">
      <c r="A1203" s="9">
        <v>0.6734837962962963</v>
      </c>
      <c r="B1203" s="10"/>
      <c r="C1203" s="20">
        <v>45.6</v>
      </c>
      <c r="D1203" s="20">
        <v>65.0</v>
      </c>
      <c r="E1203" s="20">
        <v>32.1</v>
      </c>
      <c r="F1203" s="20">
        <v>49.9</v>
      </c>
      <c r="G1203" s="20">
        <v>43.6</v>
      </c>
      <c r="H1203" s="33">
        <f t="shared" si="5"/>
        <v>32.1</v>
      </c>
      <c r="I1203" s="16">
        <f t="shared" si="6"/>
        <v>65</v>
      </c>
      <c r="J1203" s="16">
        <f t="shared" si="7"/>
        <v>47.24</v>
      </c>
      <c r="K1203" s="16">
        <f t="array" ref="K1203">10*LOG(SUM(10^(B1203:G1203/10)/((B1203&gt;0)*1+(C1203&gt;0)*1+(D1203&gt;0)*1+(E1203&gt;0)*1+(F1203&gt;0)*1+(G1203&gt;0)*1)))</f>
        <v>58.22278035</v>
      </c>
    </row>
    <row r="1204">
      <c r="A1204" s="9">
        <v>0.6734953703703703</v>
      </c>
      <c r="B1204" s="10"/>
      <c r="C1204" s="20">
        <v>44.8</v>
      </c>
      <c r="D1204" s="20">
        <v>52.5</v>
      </c>
      <c r="E1204" s="20">
        <v>30.8</v>
      </c>
      <c r="F1204" s="20">
        <v>49.5</v>
      </c>
      <c r="G1204" s="20">
        <v>43.9</v>
      </c>
      <c r="H1204" s="33">
        <f t="shared" si="5"/>
        <v>30.8</v>
      </c>
      <c r="I1204" s="16">
        <f t="shared" si="6"/>
        <v>52.5</v>
      </c>
      <c r="J1204" s="16">
        <f t="shared" si="7"/>
        <v>44.3</v>
      </c>
      <c r="K1204" s="16">
        <f t="array" ref="K1204">10*LOG(SUM(10^(B1204:G1204/10)/((B1204&gt;0)*1+(C1204&gt;0)*1+(D1204&gt;0)*1+(E1204&gt;0)*1+(F1204&gt;0)*1+(G1204&gt;0)*1)))</f>
        <v>48.10101949</v>
      </c>
    </row>
    <row r="1205">
      <c r="A1205" s="9">
        <v>0.6735069444444445</v>
      </c>
      <c r="B1205" s="10"/>
      <c r="C1205" s="20">
        <v>44.8</v>
      </c>
      <c r="D1205" s="20">
        <v>52.9</v>
      </c>
      <c r="E1205" s="20">
        <v>37.7</v>
      </c>
      <c r="F1205" s="20">
        <v>49.8</v>
      </c>
      <c r="G1205" s="20">
        <v>44.3</v>
      </c>
      <c r="H1205" s="33">
        <f t="shared" si="5"/>
        <v>37.7</v>
      </c>
      <c r="I1205" s="16">
        <f t="shared" si="6"/>
        <v>52.9</v>
      </c>
      <c r="J1205" s="16">
        <f t="shared" si="7"/>
        <v>45.9</v>
      </c>
      <c r="K1205" s="16">
        <f t="array" ref="K1205">10*LOG(SUM(10^(B1205:G1205/10)/((B1205&gt;0)*1+(C1205&gt;0)*1+(D1205&gt;0)*1+(E1205&gt;0)*1+(F1205&gt;0)*1+(G1205&gt;0)*1)))</f>
        <v>48.49404696</v>
      </c>
    </row>
    <row r="1206">
      <c r="A1206" s="9">
        <v>0.6735185185185185</v>
      </c>
      <c r="B1206" s="10"/>
      <c r="C1206" s="20">
        <v>45.2</v>
      </c>
      <c r="D1206" s="20">
        <v>49.3</v>
      </c>
      <c r="E1206" s="20">
        <v>35.7</v>
      </c>
      <c r="F1206" s="20">
        <v>49.5</v>
      </c>
      <c r="G1206" s="20">
        <v>44.1</v>
      </c>
      <c r="H1206" s="33">
        <f t="shared" si="5"/>
        <v>35.7</v>
      </c>
      <c r="I1206" s="16">
        <f t="shared" si="6"/>
        <v>49.5</v>
      </c>
      <c r="J1206" s="16">
        <f t="shared" si="7"/>
        <v>44.76</v>
      </c>
      <c r="K1206" s="16">
        <f t="array" ref="K1206">10*LOG(SUM(10^(B1206:G1206/10)/((B1206&gt;0)*1+(C1206&gt;0)*1+(D1206&gt;0)*1+(E1206&gt;0)*1+(F1206&gt;0)*1+(G1206&gt;0)*1)))</f>
        <v>46.75360925</v>
      </c>
    </row>
    <row r="1207">
      <c r="A1207" s="9">
        <v>0.6735300925925926</v>
      </c>
      <c r="B1207" s="10"/>
      <c r="C1207" s="20">
        <v>45.8</v>
      </c>
      <c r="D1207" s="20">
        <v>50.3</v>
      </c>
      <c r="E1207" s="20">
        <v>35.1</v>
      </c>
      <c r="F1207" s="20">
        <v>49.9</v>
      </c>
      <c r="G1207" s="20">
        <v>44.3</v>
      </c>
      <c r="H1207" s="33">
        <f t="shared" si="5"/>
        <v>35.1</v>
      </c>
      <c r="I1207" s="16">
        <f t="shared" si="6"/>
        <v>50.3</v>
      </c>
      <c r="J1207" s="16">
        <f t="shared" si="7"/>
        <v>45.08</v>
      </c>
      <c r="K1207" s="16">
        <f t="array" ref="K1207">10*LOG(SUM(10^(B1207:G1207/10)/((B1207&gt;0)*1+(C1207&gt;0)*1+(D1207&gt;0)*1+(E1207&gt;0)*1+(F1207&gt;0)*1+(G1207&gt;0)*1)))</f>
        <v>47.37267209</v>
      </c>
    </row>
    <row r="1208">
      <c r="A1208" s="9">
        <v>0.6735416666666667</v>
      </c>
      <c r="B1208" s="10"/>
      <c r="C1208" s="20">
        <v>46.0</v>
      </c>
      <c r="D1208" s="20">
        <v>49.8</v>
      </c>
      <c r="E1208" s="20">
        <v>32.7</v>
      </c>
      <c r="F1208" s="20">
        <v>50.2</v>
      </c>
      <c r="G1208" s="20">
        <v>45.2</v>
      </c>
      <c r="H1208" s="33">
        <f t="shared" si="5"/>
        <v>32.7</v>
      </c>
      <c r="I1208" s="16">
        <f t="shared" si="6"/>
        <v>50.2</v>
      </c>
      <c r="J1208" s="16">
        <f t="shared" si="7"/>
        <v>44.78</v>
      </c>
      <c r="K1208" s="16">
        <f t="array" ref="K1208">10*LOG(SUM(10^(B1208:G1208/10)/((B1208&gt;0)*1+(C1208&gt;0)*1+(D1208&gt;0)*1+(E1208&gt;0)*1+(F1208&gt;0)*1+(G1208&gt;0)*1)))</f>
        <v>47.40361157</v>
      </c>
    </row>
    <row r="1209">
      <c r="A1209" s="9">
        <v>0.6735532407407407</v>
      </c>
      <c r="B1209" s="10"/>
      <c r="C1209" s="20">
        <v>46.3</v>
      </c>
      <c r="D1209" s="20">
        <v>48.9</v>
      </c>
      <c r="E1209" s="20">
        <v>35.8</v>
      </c>
      <c r="F1209" s="20">
        <v>50.0</v>
      </c>
      <c r="G1209" s="20">
        <v>45.1</v>
      </c>
      <c r="H1209" s="33">
        <f t="shared" si="5"/>
        <v>35.8</v>
      </c>
      <c r="I1209" s="16">
        <f t="shared" si="6"/>
        <v>50</v>
      </c>
      <c r="J1209" s="16">
        <f t="shared" si="7"/>
        <v>45.22</v>
      </c>
      <c r="K1209" s="16">
        <f t="array" ref="K1209">10*LOG(SUM(10^(B1209:G1209/10)/((B1209&gt;0)*1+(C1209&gt;0)*1+(D1209&gt;0)*1+(E1209&gt;0)*1+(F1209&gt;0)*1+(G1209&gt;0)*1)))</f>
        <v>47.10024101</v>
      </c>
    </row>
    <row r="1210">
      <c r="A1210" s="9">
        <v>0.6735648148148148</v>
      </c>
      <c r="B1210" s="10"/>
      <c r="C1210" s="20">
        <v>44.3</v>
      </c>
      <c r="D1210" s="20">
        <v>48.3</v>
      </c>
      <c r="E1210" s="20">
        <v>35.5</v>
      </c>
      <c r="F1210" s="20">
        <v>48.5</v>
      </c>
      <c r="G1210" s="20">
        <v>44.8</v>
      </c>
      <c r="H1210" s="33">
        <f t="shared" si="5"/>
        <v>35.5</v>
      </c>
      <c r="I1210" s="16">
        <f t="shared" si="6"/>
        <v>48.5</v>
      </c>
      <c r="J1210" s="16">
        <f t="shared" si="7"/>
        <v>44.28</v>
      </c>
      <c r="K1210" s="16">
        <f t="array" ref="K1210">10*LOG(SUM(10^(B1210:G1210/10)/((B1210&gt;0)*1+(C1210&gt;0)*1+(D1210&gt;0)*1+(E1210&gt;0)*1+(F1210&gt;0)*1+(G1210&gt;0)*1)))</f>
        <v>46.00028995</v>
      </c>
    </row>
    <row r="1211">
      <c r="A1211" s="9">
        <v>0.6735763888888889</v>
      </c>
      <c r="B1211" s="10"/>
      <c r="C1211" s="20">
        <v>44.0</v>
      </c>
      <c r="D1211" s="20">
        <v>48.2</v>
      </c>
      <c r="E1211" s="20">
        <v>35.5</v>
      </c>
      <c r="F1211" s="20">
        <v>51.2</v>
      </c>
      <c r="G1211" s="20">
        <v>44.9</v>
      </c>
      <c r="H1211" s="33">
        <f t="shared" si="5"/>
        <v>35.5</v>
      </c>
      <c r="I1211" s="16">
        <f t="shared" si="6"/>
        <v>51.2</v>
      </c>
      <c r="J1211" s="16">
        <f t="shared" si="7"/>
        <v>44.76</v>
      </c>
      <c r="K1211" s="16">
        <f t="array" ref="K1211">10*LOG(SUM(10^(B1211:G1211/10)/((B1211&gt;0)*1+(C1211&gt;0)*1+(D1211&gt;0)*1+(E1211&gt;0)*1+(F1211&gt;0)*1+(G1211&gt;0)*1)))</f>
        <v>47.11749833</v>
      </c>
    </row>
    <row r="1212">
      <c r="A1212" s="9">
        <v>0.673587962962963</v>
      </c>
      <c r="B1212" s="10"/>
      <c r="C1212" s="20">
        <v>45.1</v>
      </c>
      <c r="D1212" s="20">
        <v>50.4</v>
      </c>
      <c r="E1212" s="20">
        <v>36.4</v>
      </c>
      <c r="F1212" s="20">
        <v>50.1</v>
      </c>
      <c r="G1212" s="20">
        <v>44.3</v>
      </c>
      <c r="H1212" s="33">
        <f t="shared" si="5"/>
        <v>36.4</v>
      </c>
      <c r="I1212" s="16">
        <f t="shared" si="6"/>
        <v>50.4</v>
      </c>
      <c r="J1212" s="16">
        <f t="shared" si="7"/>
        <v>45.26</v>
      </c>
      <c r="K1212" s="16">
        <f t="array" ref="K1212">10*LOG(SUM(10^(B1212:G1212/10)/((B1212&gt;0)*1+(C1212&gt;0)*1+(D1212&gt;0)*1+(E1212&gt;0)*1+(F1212&gt;0)*1+(G1212&gt;0)*1)))</f>
        <v>47.41337558</v>
      </c>
    </row>
    <row r="1213">
      <c r="A1213" s="9">
        <v>0.673599537037037</v>
      </c>
      <c r="B1213" s="10"/>
      <c r="C1213" s="20">
        <v>46.2</v>
      </c>
      <c r="D1213" s="20">
        <v>50.3</v>
      </c>
      <c r="E1213" s="20">
        <v>40.1</v>
      </c>
      <c r="F1213" s="20">
        <v>47.9</v>
      </c>
      <c r="G1213" s="20">
        <v>44.3</v>
      </c>
      <c r="H1213" s="33">
        <f t="shared" si="5"/>
        <v>40.1</v>
      </c>
      <c r="I1213" s="16">
        <f t="shared" si="6"/>
        <v>50.3</v>
      </c>
      <c r="J1213" s="16">
        <f t="shared" si="7"/>
        <v>45.76</v>
      </c>
      <c r="K1213" s="16">
        <f t="array" ref="K1213">10*LOG(SUM(10^(B1213:G1213/10)/((B1213&gt;0)*1+(C1213&gt;0)*1+(D1213&gt;0)*1+(E1213&gt;0)*1+(F1213&gt;0)*1+(G1213&gt;0)*1)))</f>
        <v>46.94864202</v>
      </c>
    </row>
    <row r="1214">
      <c r="A1214" s="9">
        <v>0.6736111111111112</v>
      </c>
      <c r="B1214" s="10"/>
      <c r="C1214" s="20">
        <v>47.0</v>
      </c>
      <c r="D1214" s="20">
        <v>51.4</v>
      </c>
      <c r="E1214" s="20">
        <v>42.0</v>
      </c>
      <c r="F1214" s="20">
        <v>52.4</v>
      </c>
      <c r="G1214" s="20">
        <v>44.3</v>
      </c>
      <c r="H1214" s="33">
        <f t="shared" si="5"/>
        <v>42</v>
      </c>
      <c r="I1214" s="16">
        <f t="shared" si="6"/>
        <v>52.4</v>
      </c>
      <c r="J1214" s="16">
        <f t="shared" si="7"/>
        <v>47.42</v>
      </c>
      <c r="K1214" s="16">
        <f t="array" ref="K1214">10*LOG(SUM(10^(B1214:G1214/10)/((B1214&gt;0)*1+(C1214&gt;0)*1+(D1214&gt;0)*1+(E1214&gt;0)*1+(F1214&gt;0)*1+(G1214&gt;0)*1)))</f>
        <v>49.08165896</v>
      </c>
    </row>
    <row r="1215">
      <c r="A1215" s="9">
        <v>0.6736226851851852</v>
      </c>
      <c r="B1215" s="10"/>
      <c r="C1215" s="20">
        <v>44.2</v>
      </c>
      <c r="D1215" s="20">
        <v>55.8</v>
      </c>
      <c r="E1215" s="20">
        <v>40.1</v>
      </c>
      <c r="F1215" s="20">
        <v>48.9</v>
      </c>
      <c r="G1215" s="20">
        <v>43.9</v>
      </c>
      <c r="H1215" s="33">
        <f t="shared" si="5"/>
        <v>40.1</v>
      </c>
      <c r="I1215" s="16">
        <f t="shared" si="6"/>
        <v>55.8</v>
      </c>
      <c r="J1215" s="16">
        <f t="shared" si="7"/>
        <v>46.58</v>
      </c>
      <c r="K1215" s="16">
        <f t="array" ref="K1215">10*LOG(SUM(10^(B1215:G1215/10)/((B1215&gt;0)*1+(C1215&gt;0)*1+(D1215&gt;0)*1+(E1215&gt;0)*1+(F1215&gt;0)*1+(G1215&gt;0)*1)))</f>
        <v>50.16111831</v>
      </c>
    </row>
    <row r="1216">
      <c r="A1216" s="9">
        <v>0.6736342592592592</v>
      </c>
      <c r="B1216" s="10"/>
      <c r="C1216" s="20">
        <v>44.4</v>
      </c>
      <c r="D1216" s="20">
        <v>55.6</v>
      </c>
      <c r="E1216" s="20">
        <v>37.2</v>
      </c>
      <c r="F1216" s="20">
        <v>53.5</v>
      </c>
      <c r="G1216" s="20">
        <v>44.1</v>
      </c>
      <c r="H1216" s="33">
        <f t="shared" si="5"/>
        <v>37.2</v>
      </c>
      <c r="I1216" s="16">
        <f t="shared" si="6"/>
        <v>55.6</v>
      </c>
      <c r="J1216" s="16">
        <f t="shared" si="7"/>
        <v>46.96</v>
      </c>
      <c r="K1216" s="16">
        <f t="array" ref="K1216">10*LOG(SUM(10^(B1216:G1216/10)/((B1216&gt;0)*1+(C1216&gt;0)*1+(D1216&gt;0)*1+(E1216&gt;0)*1+(F1216&gt;0)*1+(G1216&gt;0)*1)))</f>
        <v>51.10889565</v>
      </c>
    </row>
    <row r="1217">
      <c r="A1217" s="9">
        <v>0.6736458333333334</v>
      </c>
      <c r="B1217" s="10"/>
      <c r="C1217" s="20">
        <v>44.6</v>
      </c>
      <c r="D1217" s="20">
        <v>56.4</v>
      </c>
      <c r="E1217" s="20">
        <v>41.7</v>
      </c>
      <c r="F1217" s="20">
        <v>53.7</v>
      </c>
      <c r="G1217" s="20">
        <v>44.2</v>
      </c>
      <c r="H1217" s="33">
        <f t="shared" si="5"/>
        <v>41.7</v>
      </c>
      <c r="I1217" s="16">
        <f t="shared" si="6"/>
        <v>56.4</v>
      </c>
      <c r="J1217" s="16">
        <f t="shared" si="7"/>
        <v>48.12</v>
      </c>
      <c r="K1217" s="16">
        <f t="array" ref="K1217">10*LOG(SUM(10^(B1217:G1217/10)/((B1217&gt;0)*1+(C1217&gt;0)*1+(D1217&gt;0)*1+(E1217&gt;0)*1+(F1217&gt;0)*1+(G1217&gt;0)*1)))</f>
        <v>51.70774228</v>
      </c>
    </row>
    <row r="1218">
      <c r="A1218" s="9">
        <v>0.6736574074074074</v>
      </c>
      <c r="B1218" s="10"/>
      <c r="C1218" s="20">
        <v>44.8</v>
      </c>
      <c r="D1218" s="20">
        <v>50.6</v>
      </c>
      <c r="E1218" s="20">
        <v>35.5</v>
      </c>
      <c r="F1218" s="20">
        <v>54.7</v>
      </c>
      <c r="G1218" s="20">
        <v>44.3</v>
      </c>
      <c r="H1218" s="33">
        <f t="shared" si="5"/>
        <v>35.5</v>
      </c>
      <c r="I1218" s="16">
        <f t="shared" si="6"/>
        <v>54.7</v>
      </c>
      <c r="J1218" s="16">
        <f t="shared" si="7"/>
        <v>45.98</v>
      </c>
      <c r="K1218" s="16">
        <f t="array" ref="K1218">10*LOG(SUM(10^(B1218:G1218/10)/((B1218&gt;0)*1+(C1218&gt;0)*1+(D1218&gt;0)*1+(E1218&gt;0)*1+(F1218&gt;0)*1+(G1218&gt;0)*1)))</f>
        <v>49.73682181</v>
      </c>
    </row>
    <row r="1219">
      <c r="A1219" s="9">
        <v>0.6736689814814815</v>
      </c>
      <c r="B1219" s="10"/>
      <c r="C1219" s="20">
        <v>44.4</v>
      </c>
      <c r="D1219" s="20">
        <v>48.2</v>
      </c>
      <c r="E1219" s="20">
        <v>34.1</v>
      </c>
      <c r="F1219" s="20">
        <v>57.1</v>
      </c>
      <c r="G1219" s="20">
        <v>44.2</v>
      </c>
      <c r="H1219" s="33">
        <f t="shared" si="5"/>
        <v>34.1</v>
      </c>
      <c r="I1219" s="16">
        <f t="shared" si="6"/>
        <v>57.1</v>
      </c>
      <c r="J1219" s="16">
        <f t="shared" si="7"/>
        <v>45.6</v>
      </c>
      <c r="K1219" s="16">
        <f t="array" ref="K1219">10*LOG(SUM(10^(B1219:G1219/10)/((B1219&gt;0)*1+(C1219&gt;0)*1+(D1219&gt;0)*1+(E1219&gt;0)*1+(F1219&gt;0)*1+(G1219&gt;0)*1)))</f>
        <v>51.04041042</v>
      </c>
    </row>
    <row r="1220">
      <c r="A1220" s="9">
        <v>0.6736805555555555</v>
      </c>
      <c r="B1220" s="10"/>
      <c r="C1220" s="20">
        <v>44.2</v>
      </c>
      <c r="D1220" s="20">
        <v>48.6</v>
      </c>
      <c r="E1220" s="20">
        <v>35.9</v>
      </c>
      <c r="F1220" s="20">
        <v>55.9</v>
      </c>
      <c r="G1220" s="20">
        <v>42.6</v>
      </c>
      <c r="H1220" s="33">
        <f t="shared" si="5"/>
        <v>35.9</v>
      </c>
      <c r="I1220" s="16">
        <f t="shared" si="6"/>
        <v>55.9</v>
      </c>
      <c r="J1220" s="16">
        <f t="shared" si="7"/>
        <v>45.44</v>
      </c>
      <c r="K1220" s="16">
        <f t="array" ref="K1220">10*LOG(SUM(10^(B1220:G1220/10)/((B1220&gt;0)*1+(C1220&gt;0)*1+(D1220&gt;0)*1+(E1220&gt;0)*1+(F1220&gt;0)*1+(G1220&gt;0)*1)))</f>
        <v>50.08497871</v>
      </c>
    </row>
    <row r="1221">
      <c r="A1221" s="9">
        <v>0.6736921296296297</v>
      </c>
      <c r="B1221" s="10"/>
      <c r="C1221" s="20">
        <v>46.7</v>
      </c>
      <c r="D1221" s="20">
        <v>48.7</v>
      </c>
      <c r="E1221" s="20">
        <v>30.8</v>
      </c>
      <c r="F1221" s="20">
        <v>55.3</v>
      </c>
      <c r="G1221" s="20">
        <v>43.9</v>
      </c>
      <c r="H1221" s="33">
        <f t="shared" si="5"/>
        <v>30.8</v>
      </c>
      <c r="I1221" s="16">
        <f t="shared" si="6"/>
        <v>55.3</v>
      </c>
      <c r="J1221" s="16">
        <f t="shared" si="7"/>
        <v>45.08</v>
      </c>
      <c r="K1221" s="16">
        <f t="array" ref="K1221">10*LOG(SUM(10^(B1221:G1221/10)/((B1221&gt;0)*1+(C1221&gt;0)*1+(D1221&gt;0)*1+(E1221&gt;0)*1+(F1221&gt;0)*1+(G1221&gt;0)*1)))</f>
        <v>49.87218378</v>
      </c>
    </row>
    <row r="1222">
      <c r="A1222" s="9">
        <v>0.6737037037037037</v>
      </c>
      <c r="B1222" s="10"/>
      <c r="C1222" s="20">
        <v>46.2</v>
      </c>
      <c r="D1222" s="20">
        <v>53.9</v>
      </c>
      <c r="E1222" s="20">
        <v>35.7</v>
      </c>
      <c r="F1222" s="20">
        <v>54.6</v>
      </c>
      <c r="G1222" s="20">
        <v>42.9</v>
      </c>
      <c r="H1222" s="33">
        <f t="shared" si="5"/>
        <v>35.7</v>
      </c>
      <c r="I1222" s="16">
        <f t="shared" si="6"/>
        <v>54.6</v>
      </c>
      <c r="J1222" s="16">
        <f t="shared" si="7"/>
        <v>46.66</v>
      </c>
      <c r="K1222" s="16">
        <f t="array" ref="K1222">10*LOG(SUM(10^(B1222:G1222/10)/((B1222&gt;0)*1+(C1222&gt;0)*1+(D1222&gt;0)*1+(E1222&gt;0)*1+(F1222&gt;0)*1+(G1222&gt;0)*1)))</f>
        <v>50.7829422</v>
      </c>
    </row>
    <row r="1223">
      <c r="A1223" s="9">
        <v>0.6737152777777777</v>
      </c>
      <c r="B1223" s="10"/>
      <c r="C1223" s="20">
        <v>45.3</v>
      </c>
      <c r="D1223" s="20">
        <v>49.2</v>
      </c>
      <c r="E1223" s="20">
        <v>35.1</v>
      </c>
      <c r="F1223" s="20">
        <v>53.5</v>
      </c>
      <c r="G1223" s="20">
        <v>42.4</v>
      </c>
      <c r="H1223" s="33">
        <f t="shared" si="5"/>
        <v>35.1</v>
      </c>
      <c r="I1223" s="16">
        <f t="shared" si="6"/>
        <v>53.5</v>
      </c>
      <c r="J1223" s="16">
        <f t="shared" si="7"/>
        <v>45.1</v>
      </c>
      <c r="K1223" s="16">
        <f t="array" ref="K1223">10*LOG(SUM(10^(B1223:G1223/10)/((B1223&gt;0)*1+(C1223&gt;0)*1+(D1223&gt;0)*1+(E1223&gt;0)*1+(F1223&gt;0)*1+(G1223&gt;0)*1)))</f>
        <v>48.59195781</v>
      </c>
    </row>
    <row r="1224">
      <c r="A1224" s="9">
        <v>0.6737268518518519</v>
      </c>
      <c r="B1224" s="10"/>
      <c r="C1224" s="20">
        <v>44.7</v>
      </c>
      <c r="D1224" s="20">
        <v>58.6</v>
      </c>
      <c r="E1224" s="20">
        <v>32.7</v>
      </c>
      <c r="F1224" s="20">
        <v>52.2</v>
      </c>
      <c r="G1224" s="20">
        <v>42.4</v>
      </c>
      <c r="H1224" s="33">
        <f t="shared" si="5"/>
        <v>32.7</v>
      </c>
      <c r="I1224" s="16">
        <f t="shared" si="6"/>
        <v>58.6</v>
      </c>
      <c r="J1224" s="16">
        <f t="shared" si="7"/>
        <v>46.12</v>
      </c>
      <c r="K1224" s="16">
        <f t="array" ref="K1224">10*LOG(SUM(10^(B1224:G1224/10)/((B1224&gt;0)*1+(C1224&gt;0)*1+(D1224&gt;0)*1+(E1224&gt;0)*1+(F1224&gt;0)*1+(G1224&gt;0)*1)))</f>
        <v>52.73763959</v>
      </c>
    </row>
    <row r="1225">
      <c r="A1225" s="9">
        <v>0.6737384259259259</v>
      </c>
      <c r="B1225" s="10"/>
      <c r="C1225" s="20">
        <v>46.2</v>
      </c>
      <c r="D1225" s="20">
        <v>63.0</v>
      </c>
      <c r="E1225" s="20">
        <v>37.1</v>
      </c>
      <c r="F1225" s="20">
        <v>50.6</v>
      </c>
      <c r="G1225" s="20">
        <v>43.2</v>
      </c>
      <c r="H1225" s="33">
        <f t="shared" si="5"/>
        <v>37.1</v>
      </c>
      <c r="I1225" s="16">
        <f t="shared" si="6"/>
        <v>63</v>
      </c>
      <c r="J1225" s="16">
        <f t="shared" si="7"/>
        <v>48.02</v>
      </c>
      <c r="K1225" s="16">
        <f t="array" ref="K1225">10*LOG(SUM(10^(B1225:G1225/10)/((B1225&gt;0)*1+(C1225&gt;0)*1+(D1225&gt;0)*1+(E1225&gt;0)*1+(F1225&gt;0)*1+(G1225&gt;0)*1)))</f>
        <v>56.39045435</v>
      </c>
    </row>
    <row r="1226">
      <c r="A1226" s="9">
        <v>0.67375</v>
      </c>
      <c r="B1226" s="10"/>
      <c r="C1226" s="20">
        <v>45.6</v>
      </c>
      <c r="D1226" s="20">
        <v>52.2</v>
      </c>
      <c r="E1226" s="20">
        <v>43.7</v>
      </c>
      <c r="F1226" s="20">
        <v>50.8</v>
      </c>
      <c r="G1226" s="20">
        <v>42.8</v>
      </c>
      <c r="H1226" s="33">
        <f t="shared" si="5"/>
        <v>42.8</v>
      </c>
      <c r="I1226" s="16">
        <f t="shared" si="6"/>
        <v>52.2</v>
      </c>
      <c r="J1226" s="16">
        <f t="shared" si="7"/>
        <v>47.02</v>
      </c>
      <c r="K1226" s="16">
        <f t="array" ref="K1226">10*LOG(SUM(10^(B1226:G1226/10)/((B1226&gt;0)*1+(C1226&gt;0)*1+(D1226&gt;0)*1+(E1226&gt;0)*1+(F1226&gt;0)*1+(G1226&gt;0)*1)))</f>
        <v>48.63311955</v>
      </c>
    </row>
    <row r="1227">
      <c r="A1227" s="9">
        <v>0.6737615740740741</v>
      </c>
      <c r="B1227" s="10"/>
      <c r="C1227" s="20">
        <v>45.2</v>
      </c>
      <c r="D1227" s="20">
        <v>53.5</v>
      </c>
      <c r="E1227" s="20">
        <v>46.8</v>
      </c>
      <c r="F1227" s="20">
        <v>49.2</v>
      </c>
      <c r="G1227" s="20">
        <v>43.3</v>
      </c>
      <c r="H1227" s="33">
        <f t="shared" si="5"/>
        <v>43.3</v>
      </c>
      <c r="I1227" s="16">
        <f t="shared" si="6"/>
        <v>53.5</v>
      </c>
      <c r="J1227" s="16">
        <f t="shared" si="7"/>
        <v>47.6</v>
      </c>
      <c r="K1227" s="16">
        <f t="array" ref="K1227">10*LOG(SUM(10^(B1227:G1227/10)/((B1227&gt;0)*1+(C1227&gt;0)*1+(D1227&gt;0)*1+(E1227&gt;0)*1+(F1227&gt;0)*1+(G1227&gt;0)*1)))</f>
        <v>49.13183385</v>
      </c>
    </row>
    <row r="1228">
      <c r="A1228" s="9">
        <v>0.6737731481481481</v>
      </c>
      <c r="B1228" s="10"/>
      <c r="C1228" s="20">
        <v>44.1</v>
      </c>
      <c r="D1228" s="20">
        <v>51.9</v>
      </c>
      <c r="E1228" s="20">
        <v>50.6</v>
      </c>
      <c r="F1228" s="20">
        <v>48.4</v>
      </c>
      <c r="G1228" s="20">
        <v>44.0</v>
      </c>
      <c r="H1228" s="33">
        <f t="shared" si="5"/>
        <v>44</v>
      </c>
      <c r="I1228" s="16">
        <f t="shared" si="6"/>
        <v>51.9</v>
      </c>
      <c r="J1228" s="16">
        <f t="shared" si="7"/>
        <v>47.8</v>
      </c>
      <c r="K1228" s="16">
        <f t="array" ref="K1228">10*LOG(SUM(10^(B1228:G1228/10)/((B1228&gt;0)*1+(C1228&gt;0)*1+(D1228&gt;0)*1+(E1228&gt;0)*1+(F1228&gt;0)*1+(G1228&gt;0)*1)))</f>
        <v>48.91764796</v>
      </c>
    </row>
    <row r="1229">
      <c r="A1229" s="9">
        <v>0.6737847222222222</v>
      </c>
      <c r="B1229" s="10"/>
      <c r="C1229" s="20">
        <v>43.4</v>
      </c>
      <c r="D1229" s="20">
        <v>50.6</v>
      </c>
      <c r="E1229" s="20">
        <v>44.0</v>
      </c>
      <c r="F1229" s="20">
        <v>50.6</v>
      </c>
      <c r="G1229" s="20">
        <v>45.2</v>
      </c>
      <c r="H1229" s="33">
        <f t="shared" si="5"/>
        <v>43.4</v>
      </c>
      <c r="I1229" s="16">
        <f t="shared" si="6"/>
        <v>50.6</v>
      </c>
      <c r="J1229" s="16">
        <f t="shared" si="7"/>
        <v>46.76</v>
      </c>
      <c r="K1229" s="16">
        <f t="array" ref="K1229">10*LOG(SUM(10^(B1229:G1229/10)/((B1229&gt;0)*1+(C1229&gt;0)*1+(D1229&gt;0)*1+(E1229&gt;0)*1+(F1229&gt;0)*1+(G1229&gt;0)*1)))</f>
        <v>47.92029136</v>
      </c>
    </row>
    <row r="1230">
      <c r="A1230" s="9">
        <v>0.6737962962962963</v>
      </c>
      <c r="B1230" s="10"/>
      <c r="C1230" s="20">
        <v>43.4</v>
      </c>
      <c r="D1230" s="20">
        <v>52.6</v>
      </c>
      <c r="E1230" s="20">
        <v>42.5</v>
      </c>
      <c r="F1230" s="20">
        <v>48.0</v>
      </c>
      <c r="G1230" s="20">
        <v>46.4</v>
      </c>
      <c r="H1230" s="33">
        <f t="shared" si="5"/>
        <v>42.5</v>
      </c>
      <c r="I1230" s="16">
        <f t="shared" si="6"/>
        <v>52.6</v>
      </c>
      <c r="J1230" s="16">
        <f t="shared" si="7"/>
        <v>46.58</v>
      </c>
      <c r="K1230" s="16">
        <f t="array" ref="K1230">10*LOG(SUM(10^(B1230:G1230/10)/((B1230&gt;0)*1+(C1230&gt;0)*1+(D1230&gt;0)*1+(E1230&gt;0)*1+(F1230&gt;0)*1+(G1230&gt;0)*1)))</f>
        <v>48.17405125</v>
      </c>
    </row>
    <row r="1231">
      <c r="A1231" s="9">
        <v>0.6738078703703704</v>
      </c>
      <c r="B1231" s="10"/>
      <c r="C1231" s="20">
        <v>43.3</v>
      </c>
      <c r="D1231" s="20">
        <v>53.3</v>
      </c>
      <c r="E1231" s="20">
        <v>42.3</v>
      </c>
      <c r="F1231" s="20">
        <v>51.3</v>
      </c>
      <c r="G1231" s="20">
        <v>46.7</v>
      </c>
      <c r="H1231" s="33">
        <f t="shared" si="5"/>
        <v>42.3</v>
      </c>
      <c r="I1231" s="16">
        <f t="shared" si="6"/>
        <v>53.3</v>
      </c>
      <c r="J1231" s="16">
        <f t="shared" si="7"/>
        <v>47.38</v>
      </c>
      <c r="K1231" s="16">
        <f t="array" ref="K1231">10*LOG(SUM(10^(B1231:G1231/10)/((B1231&gt;0)*1+(C1231&gt;0)*1+(D1231&gt;0)*1+(E1231&gt;0)*1+(F1231&gt;0)*1+(G1231&gt;0)*1)))</f>
        <v>49.38348644</v>
      </c>
    </row>
    <row r="1232">
      <c r="A1232" s="9">
        <v>0.6738194444444444</v>
      </c>
      <c r="B1232" s="10"/>
      <c r="C1232" s="20">
        <v>41.0</v>
      </c>
      <c r="D1232" s="20">
        <v>50.4</v>
      </c>
      <c r="E1232" s="20">
        <v>42.5</v>
      </c>
      <c r="F1232" s="20">
        <v>50.7</v>
      </c>
      <c r="G1232" s="20">
        <v>47.7</v>
      </c>
      <c r="H1232" s="33">
        <f t="shared" si="5"/>
        <v>41</v>
      </c>
      <c r="I1232" s="16">
        <f t="shared" si="6"/>
        <v>50.7</v>
      </c>
      <c r="J1232" s="16">
        <f t="shared" si="7"/>
        <v>46.46</v>
      </c>
      <c r="K1232" s="16">
        <f t="array" ref="K1232">10*LOG(SUM(10^(B1232:G1232/10)/((B1232&gt;0)*1+(C1232&gt;0)*1+(D1232&gt;0)*1+(E1232&gt;0)*1+(F1232&gt;0)*1+(G1232&gt;0)*1)))</f>
        <v>48.01259592</v>
      </c>
    </row>
    <row r="1233">
      <c r="A1233" s="9">
        <v>0.6738310185185186</v>
      </c>
      <c r="B1233" s="10"/>
      <c r="C1233" s="20">
        <v>41.4</v>
      </c>
      <c r="D1233" s="20">
        <v>53.1</v>
      </c>
      <c r="E1233" s="20">
        <v>45.1</v>
      </c>
      <c r="F1233" s="20">
        <v>47.4</v>
      </c>
      <c r="G1233" s="20">
        <v>48.5</v>
      </c>
      <c r="H1233" s="33">
        <f t="shared" si="5"/>
        <v>41.4</v>
      </c>
      <c r="I1233" s="16">
        <f t="shared" si="6"/>
        <v>53.1</v>
      </c>
      <c r="J1233" s="16">
        <f t="shared" si="7"/>
        <v>47.1</v>
      </c>
      <c r="K1233" s="16">
        <f t="array" ref="K1233">10*LOG(SUM(10^(B1233:G1233/10)/((B1233&gt;0)*1+(C1233&gt;0)*1+(D1233&gt;0)*1+(E1233&gt;0)*1+(F1233&gt;0)*1+(G1233&gt;0)*1)))</f>
        <v>48.76317935</v>
      </c>
    </row>
    <row r="1234">
      <c r="A1234" s="9">
        <v>0.6738425925925926</v>
      </c>
      <c r="B1234" s="10"/>
      <c r="C1234" s="20">
        <v>40.9</v>
      </c>
      <c r="D1234" s="20">
        <v>56.9</v>
      </c>
      <c r="E1234" s="20">
        <v>41.1</v>
      </c>
      <c r="F1234" s="20">
        <v>47.7</v>
      </c>
      <c r="G1234" s="20">
        <v>47.8</v>
      </c>
      <c r="H1234" s="33">
        <f t="shared" si="5"/>
        <v>40.9</v>
      </c>
      <c r="I1234" s="16">
        <f t="shared" si="6"/>
        <v>56.9</v>
      </c>
      <c r="J1234" s="16">
        <f t="shared" si="7"/>
        <v>46.88</v>
      </c>
      <c r="K1234" s="16">
        <f t="array" ref="K1234">10*LOG(SUM(10^(B1234:G1234/10)/((B1234&gt;0)*1+(C1234&gt;0)*1+(D1234&gt;0)*1+(E1234&gt;0)*1+(F1234&gt;0)*1+(G1234&gt;0)*1)))</f>
        <v>51.03191397</v>
      </c>
    </row>
    <row r="1235">
      <c r="A1235" s="9">
        <v>0.6738541666666666</v>
      </c>
      <c r="B1235" s="10"/>
      <c r="C1235" s="20">
        <v>42.0</v>
      </c>
      <c r="D1235" s="20">
        <v>51.2</v>
      </c>
      <c r="E1235" s="20">
        <v>41.4</v>
      </c>
      <c r="F1235" s="20">
        <v>46.6</v>
      </c>
      <c r="G1235" s="20">
        <v>47.2</v>
      </c>
      <c r="H1235" s="33">
        <f t="shared" si="5"/>
        <v>41.4</v>
      </c>
      <c r="I1235" s="16">
        <f t="shared" si="6"/>
        <v>51.2</v>
      </c>
      <c r="J1235" s="16">
        <f t="shared" si="7"/>
        <v>45.68</v>
      </c>
      <c r="K1235" s="16">
        <f t="array" ref="K1235">10*LOG(SUM(10^(B1235:G1235/10)/((B1235&gt;0)*1+(C1235&gt;0)*1+(D1235&gt;0)*1+(E1235&gt;0)*1+(F1235&gt;0)*1+(G1235&gt;0)*1)))</f>
        <v>47.15450124</v>
      </c>
    </row>
    <row r="1236">
      <c r="A1236" s="9">
        <v>0.6738657407407408</v>
      </c>
      <c r="B1236" s="10"/>
      <c r="C1236" s="20">
        <v>41.9</v>
      </c>
      <c r="D1236" s="20">
        <v>51.3</v>
      </c>
      <c r="E1236" s="20">
        <v>44.4</v>
      </c>
      <c r="F1236" s="20">
        <v>46.3</v>
      </c>
      <c r="G1236" s="20">
        <v>46.7</v>
      </c>
      <c r="H1236" s="33">
        <f t="shared" si="5"/>
        <v>41.9</v>
      </c>
      <c r="I1236" s="16">
        <f t="shared" si="6"/>
        <v>51.3</v>
      </c>
      <c r="J1236" s="16">
        <f t="shared" si="7"/>
        <v>46.12</v>
      </c>
      <c r="K1236" s="16">
        <f t="array" ref="K1236">10*LOG(SUM(10^(B1236:G1236/10)/((B1236&gt;0)*1+(C1236&gt;0)*1+(D1236&gt;0)*1+(E1236&gt;0)*1+(F1236&gt;0)*1+(G1236&gt;0)*1)))</f>
        <v>47.28125141</v>
      </c>
    </row>
    <row r="1237">
      <c r="A1237" s="9">
        <v>0.6738773148148148</v>
      </c>
      <c r="B1237" s="10"/>
      <c r="C1237" s="20">
        <v>42.4</v>
      </c>
      <c r="D1237" s="20">
        <v>50.0</v>
      </c>
      <c r="E1237" s="20">
        <v>44.5</v>
      </c>
      <c r="F1237" s="20">
        <v>47.0</v>
      </c>
      <c r="G1237" s="20">
        <v>45.8</v>
      </c>
      <c r="H1237" s="33">
        <f t="shared" si="5"/>
        <v>42.4</v>
      </c>
      <c r="I1237" s="16">
        <f t="shared" si="6"/>
        <v>50</v>
      </c>
      <c r="J1237" s="16">
        <f t="shared" si="7"/>
        <v>45.94</v>
      </c>
      <c r="K1237" s="16">
        <f t="array" ref="K1237">10*LOG(SUM(10^(B1237:G1237/10)/((B1237&gt;0)*1+(C1237&gt;0)*1+(D1237&gt;0)*1+(E1237&gt;0)*1+(F1237&gt;0)*1+(G1237&gt;0)*1)))</f>
        <v>46.69689638</v>
      </c>
    </row>
    <row r="1238">
      <c r="A1238" s="9">
        <v>0.6738888888888889</v>
      </c>
      <c r="B1238" s="10"/>
      <c r="C1238" s="20">
        <v>41.1</v>
      </c>
      <c r="D1238" s="20">
        <v>49.5</v>
      </c>
      <c r="E1238" s="20">
        <v>46.5</v>
      </c>
      <c r="F1238" s="20">
        <v>44.2</v>
      </c>
      <c r="G1238" s="20">
        <v>46.3</v>
      </c>
      <c r="H1238" s="33">
        <f t="shared" si="5"/>
        <v>41.1</v>
      </c>
      <c r="I1238" s="16">
        <f t="shared" si="6"/>
        <v>49.5</v>
      </c>
      <c r="J1238" s="16">
        <f t="shared" si="7"/>
        <v>45.52</v>
      </c>
      <c r="K1238" s="16">
        <f t="array" ref="K1238">10*LOG(SUM(10^(B1238:G1238/10)/((B1238&gt;0)*1+(C1238&gt;0)*1+(D1238&gt;0)*1+(E1238&gt;0)*1+(F1238&gt;0)*1+(G1238&gt;0)*1)))</f>
        <v>46.34754446</v>
      </c>
    </row>
    <row r="1239">
      <c r="A1239" s="9">
        <v>0.6739004629629629</v>
      </c>
      <c r="B1239" s="10"/>
      <c r="C1239" s="20">
        <v>40.9</v>
      </c>
      <c r="D1239" s="20">
        <v>52.1</v>
      </c>
      <c r="E1239" s="20">
        <v>42.7</v>
      </c>
      <c r="F1239" s="20">
        <v>45.1</v>
      </c>
      <c r="G1239" s="20">
        <v>45.2</v>
      </c>
      <c r="H1239" s="33">
        <f t="shared" si="5"/>
        <v>40.9</v>
      </c>
      <c r="I1239" s="16">
        <f t="shared" si="6"/>
        <v>52.1</v>
      </c>
      <c r="J1239" s="16">
        <f t="shared" si="7"/>
        <v>45.2</v>
      </c>
      <c r="K1239" s="16">
        <f t="array" ref="K1239">10*LOG(SUM(10^(B1239:G1239/10)/((B1239&gt;0)*1+(C1239&gt;0)*1+(D1239&gt;0)*1+(E1239&gt;0)*1+(F1239&gt;0)*1+(G1239&gt;0)*1)))</f>
        <v>47.13621646</v>
      </c>
    </row>
    <row r="1240">
      <c r="A1240" s="9">
        <v>0.6739120370370371</v>
      </c>
      <c r="B1240" s="10"/>
      <c r="C1240" s="20">
        <v>41.0</v>
      </c>
      <c r="D1240" s="20">
        <v>50.7</v>
      </c>
      <c r="E1240" s="20">
        <v>42.2</v>
      </c>
      <c r="F1240" s="20">
        <v>44.8</v>
      </c>
      <c r="G1240" s="20">
        <v>45.9</v>
      </c>
      <c r="H1240" s="33">
        <f t="shared" si="5"/>
        <v>41</v>
      </c>
      <c r="I1240" s="16">
        <f t="shared" si="6"/>
        <v>50.7</v>
      </c>
      <c r="J1240" s="16">
        <f t="shared" si="7"/>
        <v>44.92</v>
      </c>
      <c r="K1240" s="16">
        <f t="array" ref="K1240">10*LOG(SUM(10^(B1240:G1240/10)/((B1240&gt;0)*1+(C1240&gt;0)*1+(D1240&gt;0)*1+(E1240&gt;0)*1+(F1240&gt;0)*1+(G1240&gt;0)*1)))</f>
        <v>46.35041004</v>
      </c>
    </row>
    <row r="1241">
      <c r="A1241" s="9">
        <v>0.6739236111111111</v>
      </c>
      <c r="B1241" s="10"/>
      <c r="C1241" s="20">
        <v>42.7</v>
      </c>
      <c r="D1241" s="20">
        <v>54.9</v>
      </c>
      <c r="E1241" s="20">
        <v>43.1</v>
      </c>
      <c r="F1241" s="20">
        <v>44.3</v>
      </c>
      <c r="G1241" s="20">
        <v>46.1</v>
      </c>
      <c r="H1241" s="33">
        <f t="shared" si="5"/>
        <v>42.7</v>
      </c>
      <c r="I1241" s="16">
        <f t="shared" si="6"/>
        <v>54.9</v>
      </c>
      <c r="J1241" s="16">
        <f t="shared" si="7"/>
        <v>46.22</v>
      </c>
      <c r="K1241" s="16">
        <f t="array" ref="K1241">10*LOG(SUM(10^(B1241:G1241/10)/((B1241&gt;0)*1+(C1241&gt;0)*1+(D1241&gt;0)*1+(E1241&gt;0)*1+(F1241&gt;0)*1+(G1241&gt;0)*1)))</f>
        <v>49.19833181</v>
      </c>
    </row>
    <row r="1242">
      <c r="A1242" s="9">
        <v>0.6739351851851851</v>
      </c>
      <c r="B1242" s="10"/>
      <c r="C1242" s="20">
        <v>42.9</v>
      </c>
      <c r="D1242" s="20">
        <v>54.8</v>
      </c>
      <c r="E1242" s="20">
        <v>44.5</v>
      </c>
      <c r="F1242" s="20">
        <v>45.7</v>
      </c>
      <c r="G1242" s="20">
        <v>45.7</v>
      </c>
      <c r="H1242" s="33">
        <f t="shared" si="5"/>
        <v>42.9</v>
      </c>
      <c r="I1242" s="16">
        <f t="shared" si="6"/>
        <v>54.8</v>
      </c>
      <c r="J1242" s="16">
        <f t="shared" si="7"/>
        <v>46.72</v>
      </c>
      <c r="K1242" s="16">
        <f t="array" ref="K1242">10*LOG(SUM(10^(B1242:G1242/10)/((B1242&gt;0)*1+(C1242&gt;0)*1+(D1242&gt;0)*1+(E1242&gt;0)*1+(F1242&gt;0)*1+(G1242&gt;0)*1)))</f>
        <v>49.28380993</v>
      </c>
    </row>
    <row r="1243">
      <c r="A1243" s="9">
        <v>0.6739467592592593</v>
      </c>
      <c r="B1243" s="10"/>
      <c r="C1243" s="20">
        <v>44.5</v>
      </c>
      <c r="D1243" s="20">
        <v>62.1</v>
      </c>
      <c r="E1243" s="20">
        <v>45.6</v>
      </c>
      <c r="F1243" s="20">
        <v>45.8</v>
      </c>
      <c r="G1243" s="20">
        <v>46.2</v>
      </c>
      <c r="H1243" s="33">
        <f t="shared" si="5"/>
        <v>44.5</v>
      </c>
      <c r="I1243" s="16">
        <f t="shared" si="6"/>
        <v>62.1</v>
      </c>
      <c r="J1243" s="16">
        <f t="shared" si="7"/>
        <v>48.84</v>
      </c>
      <c r="K1243" s="16">
        <f t="array" ref="K1243">10*LOG(SUM(10^(B1243:G1243/10)/((B1243&gt;0)*1+(C1243&gt;0)*1+(D1243&gt;0)*1+(E1243&gt;0)*1+(F1243&gt;0)*1+(G1243&gt;0)*1)))</f>
        <v>55.48022812</v>
      </c>
    </row>
    <row r="1244">
      <c r="A1244" s="9">
        <v>0.6739583333333333</v>
      </c>
      <c r="B1244" s="10"/>
      <c r="C1244" s="20">
        <v>47.9</v>
      </c>
      <c r="D1244" s="20">
        <v>60.8</v>
      </c>
      <c r="E1244" s="20">
        <v>44.2</v>
      </c>
      <c r="F1244" s="20">
        <v>47.7</v>
      </c>
      <c r="G1244" s="20">
        <v>46.0</v>
      </c>
      <c r="H1244" s="33">
        <f t="shared" si="5"/>
        <v>44.2</v>
      </c>
      <c r="I1244" s="16">
        <f t="shared" si="6"/>
        <v>60.8</v>
      </c>
      <c r="J1244" s="16">
        <f t="shared" si="7"/>
        <v>49.32</v>
      </c>
      <c r="K1244" s="16">
        <f t="array" ref="K1244">10*LOG(SUM(10^(B1244:G1244/10)/((B1244&gt;0)*1+(C1244&gt;0)*1+(D1244&gt;0)*1+(E1244&gt;0)*1+(F1244&gt;0)*1+(G1244&gt;0)*1)))</f>
        <v>54.43708071</v>
      </c>
    </row>
    <row r="1245">
      <c r="A1245" s="9">
        <v>0.6739699074074074</v>
      </c>
      <c r="B1245" s="10"/>
      <c r="C1245" s="20">
        <v>49.8</v>
      </c>
      <c r="D1245" s="20">
        <v>55.2</v>
      </c>
      <c r="E1245" s="20">
        <v>43.8</v>
      </c>
      <c r="F1245" s="20">
        <v>46.6</v>
      </c>
      <c r="G1245" s="20">
        <v>45.3</v>
      </c>
      <c r="H1245" s="33">
        <f t="shared" si="5"/>
        <v>43.8</v>
      </c>
      <c r="I1245" s="16">
        <f t="shared" si="6"/>
        <v>55.2</v>
      </c>
      <c r="J1245" s="16">
        <f t="shared" si="7"/>
        <v>48.14</v>
      </c>
      <c r="K1245" s="16">
        <f t="array" ref="K1245">10*LOG(SUM(10^(B1245:G1245/10)/((B1245&gt;0)*1+(C1245&gt;0)*1+(D1245&gt;0)*1+(E1245&gt;0)*1+(F1245&gt;0)*1+(G1245&gt;0)*1)))</f>
        <v>50.25480321</v>
      </c>
    </row>
    <row r="1246">
      <c r="A1246" s="9">
        <v>0.6739814814814815</v>
      </c>
      <c r="B1246" s="10"/>
      <c r="C1246" s="20">
        <v>52.0</v>
      </c>
      <c r="D1246" s="20">
        <v>55.1</v>
      </c>
      <c r="E1246" s="20">
        <v>45.1</v>
      </c>
      <c r="F1246" s="20">
        <v>48.1</v>
      </c>
      <c r="G1246" s="20">
        <v>44.9</v>
      </c>
      <c r="H1246" s="33">
        <f t="shared" si="5"/>
        <v>44.9</v>
      </c>
      <c r="I1246" s="16">
        <f t="shared" si="6"/>
        <v>55.1</v>
      </c>
      <c r="J1246" s="16">
        <f t="shared" si="7"/>
        <v>49.04</v>
      </c>
      <c r="K1246" s="16">
        <f t="array" ref="K1246">10*LOG(SUM(10^(B1246:G1246/10)/((B1246&gt;0)*1+(C1246&gt;0)*1+(D1246&gt;0)*1+(E1246&gt;0)*1+(F1246&gt;0)*1+(G1246&gt;0)*1)))</f>
        <v>50.86296974</v>
      </c>
    </row>
    <row r="1247">
      <c r="A1247" s="9">
        <v>0.6739930555555556</v>
      </c>
      <c r="B1247" s="10"/>
      <c r="C1247" s="20">
        <v>51.2</v>
      </c>
      <c r="D1247" s="20">
        <v>66.8</v>
      </c>
      <c r="E1247" s="20">
        <v>47.6</v>
      </c>
      <c r="F1247" s="20">
        <v>48.0</v>
      </c>
      <c r="G1247" s="20">
        <v>45.0</v>
      </c>
      <c r="H1247" s="33">
        <f t="shared" si="5"/>
        <v>45</v>
      </c>
      <c r="I1247" s="16">
        <f t="shared" si="6"/>
        <v>66.8</v>
      </c>
      <c r="J1247" s="16">
        <f t="shared" si="7"/>
        <v>51.72</v>
      </c>
      <c r="K1247" s="16">
        <f t="array" ref="K1247">10*LOG(SUM(10^(B1247:G1247/10)/((B1247&gt;0)*1+(C1247&gt;0)*1+(D1247&gt;0)*1+(E1247&gt;0)*1+(F1247&gt;0)*1+(G1247&gt;0)*1)))</f>
        <v>60.0607137</v>
      </c>
    </row>
    <row r="1248">
      <c r="A1248" s="9">
        <v>0.6740046296296296</v>
      </c>
      <c r="B1248" s="10"/>
      <c r="C1248" s="20">
        <v>50.6</v>
      </c>
      <c r="D1248" s="20">
        <v>68.8</v>
      </c>
      <c r="E1248" s="20">
        <v>48.8</v>
      </c>
      <c r="F1248" s="20">
        <v>49.8</v>
      </c>
      <c r="G1248" s="20">
        <v>44.1</v>
      </c>
      <c r="H1248" s="33">
        <f t="shared" si="5"/>
        <v>44.1</v>
      </c>
      <c r="I1248" s="16">
        <f t="shared" si="6"/>
        <v>68.8</v>
      </c>
      <c r="J1248" s="16">
        <f t="shared" si="7"/>
        <v>52.42</v>
      </c>
      <c r="K1248" s="16">
        <f t="array" ref="K1248">10*LOG(SUM(10^(B1248:G1248/10)/((B1248&gt;0)*1+(C1248&gt;0)*1+(D1248&gt;0)*1+(E1248&gt;0)*1+(F1248&gt;0)*1+(G1248&gt;0)*1)))</f>
        <v>61.98528049</v>
      </c>
    </row>
    <row r="1249">
      <c r="A1249" s="9">
        <v>0.6740162037037037</v>
      </c>
      <c r="B1249" s="10"/>
      <c r="C1249" s="20">
        <v>51.3</v>
      </c>
      <c r="D1249" s="20">
        <v>64.6</v>
      </c>
      <c r="E1249" s="20">
        <v>31.6</v>
      </c>
      <c r="F1249" s="20">
        <v>49.1</v>
      </c>
      <c r="G1249" s="20">
        <v>44.7</v>
      </c>
      <c r="H1249" s="33">
        <f t="shared" si="5"/>
        <v>31.6</v>
      </c>
      <c r="I1249" s="16">
        <f t="shared" si="6"/>
        <v>64.6</v>
      </c>
      <c r="J1249" s="16">
        <f t="shared" si="7"/>
        <v>48.26</v>
      </c>
      <c r="K1249" s="16">
        <f t="array" ref="K1249">10*LOG(SUM(10^(B1249:G1249/10)/((B1249&gt;0)*1+(C1249&gt;0)*1+(D1249&gt;0)*1+(E1249&gt;0)*1+(F1249&gt;0)*1+(G1249&gt;0)*1)))</f>
        <v>57.96736556</v>
      </c>
    </row>
    <row r="1250">
      <c r="A1250" s="9">
        <v>0.6740277777777778</v>
      </c>
      <c r="B1250" s="10"/>
      <c r="C1250" s="20">
        <v>52.4</v>
      </c>
      <c r="D1250" s="20">
        <v>67.2</v>
      </c>
      <c r="E1250" s="20">
        <v>33.1</v>
      </c>
      <c r="F1250" s="20">
        <v>48.8</v>
      </c>
      <c r="G1250" s="20">
        <v>44.3</v>
      </c>
      <c r="H1250" s="33">
        <f t="shared" si="5"/>
        <v>33.1</v>
      </c>
      <c r="I1250" s="16">
        <f t="shared" si="6"/>
        <v>67.2</v>
      </c>
      <c r="J1250" s="16">
        <f t="shared" si="7"/>
        <v>49.16</v>
      </c>
      <c r="K1250" s="16">
        <f t="array" ref="K1250">10*LOG(SUM(10^(B1250:G1250/10)/((B1250&gt;0)*1+(C1250&gt;0)*1+(D1250&gt;0)*1+(E1250&gt;0)*1+(F1250&gt;0)*1+(G1250&gt;0)*1)))</f>
        <v>60.43493571</v>
      </c>
    </row>
    <row r="1251">
      <c r="A1251" s="9">
        <v>0.6740393518518518</v>
      </c>
      <c r="B1251" s="10"/>
      <c r="C1251" s="20">
        <v>52.1</v>
      </c>
      <c r="D1251" s="20">
        <v>64.1</v>
      </c>
      <c r="E1251" s="20">
        <v>34.6</v>
      </c>
      <c r="F1251" s="20">
        <v>49.8</v>
      </c>
      <c r="G1251" s="20">
        <v>44.1</v>
      </c>
      <c r="H1251" s="33">
        <f t="shared" si="5"/>
        <v>34.6</v>
      </c>
      <c r="I1251" s="16">
        <f t="shared" si="6"/>
        <v>64.1</v>
      </c>
      <c r="J1251" s="16">
        <f t="shared" si="7"/>
        <v>48.94</v>
      </c>
      <c r="K1251" s="16">
        <f t="array" ref="K1251">10*LOG(SUM(10^(B1251:G1251/10)/((B1251&gt;0)*1+(C1251&gt;0)*1+(D1251&gt;0)*1+(E1251&gt;0)*1+(F1251&gt;0)*1+(G1251&gt;0)*1)))</f>
        <v>57.56889316</v>
      </c>
    </row>
    <row r="1252">
      <c r="A1252" s="9">
        <v>0.674050925925926</v>
      </c>
      <c r="B1252" s="10"/>
      <c r="C1252" s="20">
        <v>51.5</v>
      </c>
      <c r="D1252" s="20">
        <v>64.1</v>
      </c>
      <c r="E1252" s="20">
        <v>37.2</v>
      </c>
      <c r="F1252" s="20">
        <v>47.1</v>
      </c>
      <c r="G1252" s="20">
        <v>47.8</v>
      </c>
      <c r="H1252" s="33">
        <f t="shared" si="5"/>
        <v>37.2</v>
      </c>
      <c r="I1252" s="16">
        <f t="shared" si="6"/>
        <v>64.1</v>
      </c>
      <c r="J1252" s="16">
        <f t="shared" si="7"/>
        <v>49.54</v>
      </c>
      <c r="K1252" s="16">
        <f t="array" ref="K1252">10*LOG(SUM(10^(B1252:G1252/10)/((B1252&gt;0)*1+(C1252&gt;0)*1+(D1252&gt;0)*1+(E1252&gt;0)*1+(F1252&gt;0)*1+(G1252&gt;0)*1)))</f>
        <v>57.52577075</v>
      </c>
    </row>
    <row r="1253">
      <c r="A1253" s="9">
        <v>0.6740625</v>
      </c>
      <c r="B1253" s="10"/>
      <c r="C1253" s="20">
        <v>50.4</v>
      </c>
      <c r="D1253" s="20">
        <v>63.6</v>
      </c>
      <c r="E1253" s="20">
        <v>35.5</v>
      </c>
      <c r="F1253" s="20">
        <v>52.6</v>
      </c>
      <c r="G1253" s="20">
        <v>44.9</v>
      </c>
      <c r="H1253" s="33">
        <f t="shared" si="5"/>
        <v>35.5</v>
      </c>
      <c r="I1253" s="16">
        <f t="shared" si="6"/>
        <v>63.6</v>
      </c>
      <c r="J1253" s="16">
        <f t="shared" si="7"/>
        <v>49.4</v>
      </c>
      <c r="K1253" s="16">
        <f t="array" ref="K1253">10*LOG(SUM(10^(B1253:G1253/10)/((B1253&gt;0)*1+(C1253&gt;0)*1+(D1253&gt;0)*1+(E1253&gt;0)*1+(F1253&gt;0)*1+(G1253&gt;0)*1)))</f>
        <v>57.18823371</v>
      </c>
    </row>
    <row r="1254">
      <c r="A1254" s="9">
        <v>0.674074074074074</v>
      </c>
      <c r="B1254" s="10"/>
      <c r="C1254" s="20">
        <v>48.8</v>
      </c>
      <c r="D1254" s="20">
        <v>59.8</v>
      </c>
      <c r="E1254" s="20">
        <v>43.5</v>
      </c>
      <c r="F1254" s="20">
        <v>49.4</v>
      </c>
      <c r="G1254" s="20">
        <v>44.2</v>
      </c>
      <c r="H1254" s="33">
        <f t="shared" si="5"/>
        <v>43.5</v>
      </c>
      <c r="I1254" s="16">
        <f t="shared" si="6"/>
        <v>59.8</v>
      </c>
      <c r="J1254" s="16">
        <f t="shared" si="7"/>
        <v>49.14</v>
      </c>
      <c r="K1254" s="16">
        <f t="array" ref="K1254">10*LOG(SUM(10^(B1254:G1254/10)/((B1254&gt;0)*1+(C1254&gt;0)*1+(D1254&gt;0)*1+(E1254&gt;0)*1+(F1254&gt;0)*1+(G1254&gt;0)*1)))</f>
        <v>53.67965963</v>
      </c>
    </row>
    <row r="1255">
      <c r="A1255" s="9">
        <v>0.6740856481481482</v>
      </c>
      <c r="B1255" s="10"/>
      <c r="C1255" s="20">
        <v>47.3</v>
      </c>
      <c r="D1255" s="20">
        <v>60.7</v>
      </c>
      <c r="E1255" s="20">
        <v>34.3</v>
      </c>
      <c r="F1255" s="20">
        <v>48.0</v>
      </c>
      <c r="G1255" s="20">
        <v>44.4</v>
      </c>
      <c r="H1255" s="33">
        <f t="shared" si="5"/>
        <v>34.3</v>
      </c>
      <c r="I1255" s="16">
        <f t="shared" si="6"/>
        <v>60.7</v>
      </c>
      <c r="J1255" s="16">
        <f t="shared" si="7"/>
        <v>46.94</v>
      </c>
      <c r="K1255" s="16">
        <f t="array" ref="K1255">10*LOG(SUM(10^(B1255:G1255/10)/((B1255&gt;0)*1+(C1255&gt;0)*1+(D1255&gt;0)*1+(E1255&gt;0)*1+(F1255&gt;0)*1+(G1255&gt;0)*1)))</f>
        <v>54.22238878</v>
      </c>
    </row>
    <row r="1256">
      <c r="A1256" s="9">
        <v>0.6740972222222222</v>
      </c>
      <c r="B1256" s="10"/>
      <c r="C1256" s="20">
        <v>49.1</v>
      </c>
      <c r="D1256" s="20">
        <v>57.4</v>
      </c>
      <c r="E1256" s="20">
        <v>44.7</v>
      </c>
      <c r="F1256" s="20">
        <v>46.4</v>
      </c>
      <c r="G1256" s="20">
        <v>43.9</v>
      </c>
      <c r="H1256" s="33">
        <f t="shared" si="5"/>
        <v>43.9</v>
      </c>
      <c r="I1256" s="16">
        <f t="shared" si="6"/>
        <v>57.4</v>
      </c>
      <c r="J1256" s="16">
        <f t="shared" si="7"/>
        <v>48.3</v>
      </c>
      <c r="K1256" s="16">
        <f t="array" ref="K1256">10*LOG(SUM(10^(B1256:G1256/10)/((B1256&gt;0)*1+(C1256&gt;0)*1+(D1256&gt;0)*1+(E1256&gt;0)*1+(F1256&gt;0)*1+(G1256&gt;0)*1)))</f>
        <v>51.63480828</v>
      </c>
    </row>
    <row r="1257">
      <c r="A1257" s="9">
        <v>0.6741087962962963</v>
      </c>
      <c r="B1257" s="10"/>
      <c r="C1257" s="20">
        <v>49.6</v>
      </c>
      <c r="D1257" s="20">
        <v>64.9</v>
      </c>
      <c r="E1257" s="20">
        <v>35.9</v>
      </c>
      <c r="F1257" s="20">
        <v>51.4</v>
      </c>
      <c r="G1257" s="20">
        <v>42.8</v>
      </c>
      <c r="H1257" s="33">
        <f t="shared" si="5"/>
        <v>35.9</v>
      </c>
      <c r="I1257" s="16">
        <f t="shared" si="6"/>
        <v>64.9</v>
      </c>
      <c r="J1257" s="16">
        <f t="shared" si="7"/>
        <v>48.92</v>
      </c>
      <c r="K1257" s="16">
        <f t="array" ref="K1257">10*LOG(SUM(10^(B1257:G1257/10)/((B1257&gt;0)*1+(C1257&gt;0)*1+(D1257&gt;0)*1+(E1257&gt;0)*1+(F1257&gt;0)*1+(G1257&gt;0)*1)))</f>
        <v>58.25098943</v>
      </c>
    </row>
    <row r="1258">
      <c r="A1258" s="9">
        <v>0.6741203703703704</v>
      </c>
      <c r="B1258" s="10"/>
      <c r="C1258" s="20">
        <v>45.2</v>
      </c>
      <c r="D1258" s="20">
        <v>65.3</v>
      </c>
      <c r="E1258" s="20">
        <v>32.1</v>
      </c>
      <c r="F1258" s="20">
        <v>47.2</v>
      </c>
      <c r="G1258" s="20">
        <v>42.1</v>
      </c>
      <c r="H1258" s="33">
        <f t="shared" si="5"/>
        <v>32.1</v>
      </c>
      <c r="I1258" s="16">
        <f t="shared" si="6"/>
        <v>65.3</v>
      </c>
      <c r="J1258" s="16">
        <f t="shared" si="7"/>
        <v>46.38</v>
      </c>
      <c r="K1258" s="16">
        <f t="array" ref="K1258">10*LOG(SUM(10^(B1258:G1258/10)/((B1258&gt;0)*1+(C1258&gt;0)*1+(D1258&gt;0)*1+(E1258&gt;0)*1+(F1258&gt;0)*1+(G1258&gt;0)*1)))</f>
        <v>58.4408885</v>
      </c>
    </row>
    <row r="1259">
      <c r="A1259" s="9">
        <v>0.6741319444444445</v>
      </c>
      <c r="B1259" s="10"/>
      <c r="C1259" s="20">
        <v>48.1</v>
      </c>
      <c r="D1259" s="20">
        <v>56.2</v>
      </c>
      <c r="E1259" s="20">
        <v>37.7</v>
      </c>
      <c r="F1259" s="20">
        <v>46.9</v>
      </c>
      <c r="G1259" s="20">
        <v>42.9</v>
      </c>
      <c r="H1259" s="33">
        <f t="shared" si="5"/>
        <v>37.7</v>
      </c>
      <c r="I1259" s="16">
        <f t="shared" si="6"/>
        <v>56.2</v>
      </c>
      <c r="J1259" s="16">
        <f t="shared" si="7"/>
        <v>46.36</v>
      </c>
      <c r="K1259" s="16">
        <f t="array" ref="K1259">10*LOG(SUM(10^(B1259:G1259/10)/((B1259&gt;0)*1+(C1259&gt;0)*1+(D1259&gt;0)*1+(E1259&gt;0)*1+(F1259&gt;0)*1+(G1259&gt;0)*1)))</f>
        <v>50.45948984</v>
      </c>
    </row>
    <row r="1260">
      <c r="A1260" s="9">
        <v>0.6741435185185185</v>
      </c>
      <c r="B1260" s="10"/>
      <c r="C1260" s="20">
        <v>47.3</v>
      </c>
      <c r="D1260" s="20">
        <v>55.4</v>
      </c>
      <c r="E1260" s="20">
        <v>42.6</v>
      </c>
      <c r="F1260" s="20">
        <v>49.1</v>
      </c>
      <c r="G1260" s="20">
        <v>43.3</v>
      </c>
      <c r="H1260" s="33">
        <f t="shared" si="5"/>
        <v>42.6</v>
      </c>
      <c r="I1260" s="16">
        <f t="shared" si="6"/>
        <v>55.4</v>
      </c>
      <c r="J1260" s="16">
        <f t="shared" si="7"/>
        <v>47.54</v>
      </c>
      <c r="K1260" s="16">
        <f t="array" ref="K1260">10*LOG(SUM(10^(B1260:G1260/10)/((B1260&gt;0)*1+(C1260&gt;0)*1+(D1260&gt;0)*1+(E1260&gt;0)*1+(F1260&gt;0)*1+(G1260&gt;0)*1)))</f>
        <v>50.18118313</v>
      </c>
    </row>
    <row r="1261">
      <c r="A1261" s="9">
        <v>0.6741550925925925</v>
      </c>
      <c r="B1261" s="10"/>
      <c r="C1261" s="20">
        <v>45.3</v>
      </c>
      <c r="D1261" s="20">
        <v>65.2</v>
      </c>
      <c r="E1261" s="20">
        <v>41.2</v>
      </c>
      <c r="F1261" s="20">
        <v>47.3</v>
      </c>
      <c r="G1261" s="20">
        <v>43.7</v>
      </c>
      <c r="H1261" s="33">
        <f t="shared" si="5"/>
        <v>41.2</v>
      </c>
      <c r="I1261" s="16">
        <f t="shared" si="6"/>
        <v>65.2</v>
      </c>
      <c r="J1261" s="16">
        <f t="shared" si="7"/>
        <v>48.54</v>
      </c>
      <c r="K1261" s="16">
        <f t="array" ref="K1261">10*LOG(SUM(10^(B1261:G1261/10)/((B1261&gt;0)*1+(C1261&gt;0)*1+(D1261&gt;0)*1+(E1261&gt;0)*1+(F1261&gt;0)*1+(G1261&gt;0)*1)))</f>
        <v>58.37023067</v>
      </c>
    </row>
    <row r="1262">
      <c r="A1262" s="9">
        <v>0.6741666666666667</v>
      </c>
      <c r="B1262" s="10"/>
      <c r="C1262" s="20">
        <v>44.7</v>
      </c>
      <c r="D1262" s="20">
        <v>60.4</v>
      </c>
      <c r="E1262" s="20">
        <v>35.7</v>
      </c>
      <c r="F1262" s="20">
        <v>47.6</v>
      </c>
      <c r="G1262" s="20">
        <v>44.1</v>
      </c>
      <c r="H1262" s="33">
        <f t="shared" si="5"/>
        <v>35.7</v>
      </c>
      <c r="I1262" s="16">
        <f t="shared" si="6"/>
        <v>60.4</v>
      </c>
      <c r="J1262" s="16">
        <f t="shared" si="7"/>
        <v>46.5</v>
      </c>
      <c r="K1262" s="16">
        <f t="array" ref="K1262">10*LOG(SUM(10^(B1262:G1262/10)/((B1262&gt;0)*1+(C1262&gt;0)*1+(D1262&gt;0)*1+(E1262&gt;0)*1+(F1262&gt;0)*1+(G1262&gt;0)*1)))</f>
        <v>53.84874539</v>
      </c>
    </row>
    <row r="1263">
      <c r="A1263" s="9">
        <v>0.6741782407407407</v>
      </c>
      <c r="B1263" s="10"/>
      <c r="C1263" s="20">
        <v>42.3</v>
      </c>
      <c r="D1263" s="20">
        <v>65.6</v>
      </c>
      <c r="E1263" s="20">
        <v>35.1</v>
      </c>
      <c r="F1263" s="20">
        <v>45.2</v>
      </c>
      <c r="G1263" s="20">
        <v>43.8</v>
      </c>
      <c r="H1263" s="33">
        <f t="shared" si="5"/>
        <v>35.1</v>
      </c>
      <c r="I1263" s="16">
        <f t="shared" si="6"/>
        <v>65.6</v>
      </c>
      <c r="J1263" s="16">
        <f t="shared" si="7"/>
        <v>46.4</v>
      </c>
      <c r="K1263" s="16">
        <f t="array" ref="K1263">10*LOG(SUM(10^(B1263:G1263/10)/((B1263&gt;0)*1+(C1263&gt;0)*1+(D1263&gt;0)*1+(E1263&gt;0)*1+(F1263&gt;0)*1+(G1263&gt;0)*1)))</f>
        <v>58.70181593</v>
      </c>
    </row>
    <row r="1264">
      <c r="A1264" s="9">
        <v>0.6741898148148148</v>
      </c>
      <c r="B1264" s="10"/>
      <c r="C1264" s="20">
        <v>42.6</v>
      </c>
      <c r="D1264" s="20">
        <v>60.5</v>
      </c>
      <c r="E1264" s="20">
        <v>35.8</v>
      </c>
      <c r="F1264" s="20">
        <v>45.8</v>
      </c>
      <c r="G1264" s="20">
        <v>43.6</v>
      </c>
      <c r="H1264" s="33">
        <f t="shared" si="5"/>
        <v>35.8</v>
      </c>
      <c r="I1264" s="16">
        <f t="shared" si="6"/>
        <v>60.5</v>
      </c>
      <c r="J1264" s="16">
        <f t="shared" si="7"/>
        <v>45.66</v>
      </c>
      <c r="K1264" s="16">
        <f t="array" ref="K1264">10*LOG(SUM(10^(B1264:G1264/10)/((B1264&gt;0)*1+(C1264&gt;0)*1+(D1264&gt;0)*1+(E1264&gt;0)*1+(F1264&gt;0)*1+(G1264&gt;0)*1)))</f>
        <v>53.8199757</v>
      </c>
    </row>
    <row r="1265">
      <c r="A1265" s="9">
        <v>0.6742013888888889</v>
      </c>
      <c r="B1265" s="10"/>
      <c r="C1265" s="20">
        <v>47.8</v>
      </c>
      <c r="D1265" s="20">
        <v>54.4</v>
      </c>
      <c r="E1265" s="20">
        <v>35.5</v>
      </c>
      <c r="F1265" s="20">
        <v>45.1</v>
      </c>
      <c r="G1265" s="20">
        <v>45.1</v>
      </c>
      <c r="H1265" s="33">
        <f t="shared" si="5"/>
        <v>35.5</v>
      </c>
      <c r="I1265" s="16">
        <f t="shared" si="6"/>
        <v>54.4</v>
      </c>
      <c r="J1265" s="16">
        <f t="shared" si="7"/>
        <v>45.58</v>
      </c>
      <c r="K1265" s="16">
        <f t="array" ref="K1265">10*LOG(SUM(10^(B1265:G1265/10)/((B1265&gt;0)*1+(C1265&gt;0)*1+(D1265&gt;0)*1+(E1265&gt;0)*1+(F1265&gt;0)*1+(G1265&gt;0)*1)))</f>
        <v>49.07354054</v>
      </c>
    </row>
    <row r="1266">
      <c r="A1266" s="9">
        <v>0.674212962962963</v>
      </c>
      <c r="B1266" s="10"/>
      <c r="C1266" s="20">
        <v>52.7</v>
      </c>
      <c r="D1266" s="20">
        <v>54.4</v>
      </c>
      <c r="E1266" s="20">
        <v>35.5</v>
      </c>
      <c r="F1266" s="20">
        <v>57.7</v>
      </c>
      <c r="G1266" s="20">
        <v>44.4</v>
      </c>
      <c r="H1266" s="33">
        <f t="shared" si="5"/>
        <v>35.5</v>
      </c>
      <c r="I1266" s="16">
        <f t="shared" si="6"/>
        <v>57.7</v>
      </c>
      <c r="J1266" s="16">
        <f t="shared" si="7"/>
        <v>48.94</v>
      </c>
      <c r="K1266" s="16">
        <f t="array" ref="K1266">10*LOG(SUM(10^(B1266:G1266/10)/((B1266&gt;0)*1+(C1266&gt;0)*1+(D1266&gt;0)*1+(E1266&gt;0)*1+(F1266&gt;0)*1+(G1266&gt;0)*1)))</f>
        <v>53.35083287</v>
      </c>
    </row>
    <row r="1267">
      <c r="A1267" s="9">
        <v>0.674224537037037</v>
      </c>
      <c r="B1267" s="10"/>
      <c r="C1267" s="20">
        <v>51.6</v>
      </c>
      <c r="D1267" s="20">
        <v>53.7</v>
      </c>
      <c r="E1267" s="20">
        <v>33.1</v>
      </c>
      <c r="F1267" s="20">
        <v>49.5</v>
      </c>
      <c r="G1267" s="20">
        <v>44.9</v>
      </c>
      <c r="H1267" s="33">
        <f t="shared" si="5"/>
        <v>33.1</v>
      </c>
      <c r="I1267" s="16">
        <f t="shared" si="6"/>
        <v>53.7</v>
      </c>
      <c r="J1267" s="16">
        <f t="shared" si="7"/>
        <v>46.56</v>
      </c>
      <c r="K1267" s="16">
        <f t="array" ref="K1267">10*LOG(SUM(10^(B1267:G1267/10)/((B1267&gt;0)*1+(C1267&gt;0)*1+(D1267&gt;0)*1+(E1267&gt;0)*1+(F1267&gt;0)*1+(G1267&gt;0)*1)))</f>
        <v>50.00900353</v>
      </c>
    </row>
    <row r="1268">
      <c r="A1268" s="9">
        <v>0.6742361111111111</v>
      </c>
      <c r="B1268" s="10"/>
      <c r="C1268" s="20">
        <v>46.4</v>
      </c>
      <c r="D1268" s="20">
        <v>57.0</v>
      </c>
      <c r="E1268" s="20">
        <v>37.2</v>
      </c>
      <c r="F1268" s="20">
        <v>47.0</v>
      </c>
      <c r="G1268" s="20">
        <v>43.4</v>
      </c>
      <c r="H1268" s="33">
        <f t="shared" si="5"/>
        <v>37.2</v>
      </c>
      <c r="I1268" s="16">
        <f t="shared" si="6"/>
        <v>57</v>
      </c>
      <c r="J1268" s="16">
        <f t="shared" si="7"/>
        <v>46.2</v>
      </c>
      <c r="K1268" s="16">
        <f t="array" ref="K1268">10*LOG(SUM(10^(B1268:G1268/10)/((B1268&gt;0)*1+(C1268&gt;0)*1+(D1268&gt;0)*1+(E1268&gt;0)*1+(F1268&gt;0)*1+(G1268&gt;0)*1)))</f>
        <v>50.94879188</v>
      </c>
    </row>
    <row r="1269">
      <c r="A1269" s="9">
        <v>0.6742476851851852</v>
      </c>
      <c r="B1269" s="10"/>
      <c r="C1269" s="20">
        <v>46.7</v>
      </c>
      <c r="D1269" s="20">
        <v>61.7</v>
      </c>
      <c r="E1269" s="20">
        <v>37.8</v>
      </c>
      <c r="F1269" s="20">
        <v>45.2</v>
      </c>
      <c r="G1269" s="20">
        <v>43.9</v>
      </c>
      <c r="H1269" s="33">
        <f t="shared" si="5"/>
        <v>37.8</v>
      </c>
      <c r="I1269" s="16">
        <f t="shared" si="6"/>
        <v>61.7</v>
      </c>
      <c r="J1269" s="16">
        <f t="shared" si="7"/>
        <v>47.06</v>
      </c>
      <c r="K1269" s="16">
        <f t="array" ref="K1269">10*LOG(SUM(10^(B1269:G1269/10)/((B1269&gt;0)*1+(C1269&gt;0)*1+(D1269&gt;0)*1+(E1269&gt;0)*1+(F1269&gt;0)*1+(G1269&gt;0)*1)))</f>
        <v>55.02309298</v>
      </c>
    </row>
    <row r="1270">
      <c r="A1270" s="9">
        <v>0.6742592592592592</v>
      </c>
      <c r="B1270" s="10"/>
      <c r="C1270" s="20">
        <v>47.7</v>
      </c>
      <c r="D1270" s="20">
        <v>59.4</v>
      </c>
      <c r="E1270" s="20">
        <v>34.3</v>
      </c>
      <c r="F1270" s="20">
        <v>46.0</v>
      </c>
      <c r="G1270" s="20">
        <v>44.1</v>
      </c>
      <c r="H1270" s="33">
        <f t="shared" si="5"/>
        <v>34.3</v>
      </c>
      <c r="I1270" s="16">
        <f t="shared" si="6"/>
        <v>59.4</v>
      </c>
      <c r="J1270" s="16">
        <f t="shared" si="7"/>
        <v>46.3</v>
      </c>
      <c r="K1270" s="16">
        <f t="array" ref="K1270">10*LOG(SUM(10^(B1270:G1270/10)/((B1270&gt;0)*1+(C1270&gt;0)*1+(D1270&gt;0)*1+(E1270&gt;0)*1+(F1270&gt;0)*1+(G1270&gt;0)*1)))</f>
        <v>53.00184542</v>
      </c>
    </row>
    <row r="1271">
      <c r="A1271" s="9">
        <v>0.6742708333333334</v>
      </c>
      <c r="B1271" s="10"/>
      <c r="C1271" s="20">
        <v>46.7</v>
      </c>
      <c r="D1271" s="20">
        <v>63.7</v>
      </c>
      <c r="E1271" s="20">
        <v>35.9</v>
      </c>
      <c r="F1271" s="20">
        <v>45.2</v>
      </c>
      <c r="G1271" s="20">
        <v>43.7</v>
      </c>
      <c r="H1271" s="33">
        <f t="shared" si="5"/>
        <v>35.9</v>
      </c>
      <c r="I1271" s="16">
        <f t="shared" si="6"/>
        <v>63.7</v>
      </c>
      <c r="J1271" s="16">
        <f t="shared" si="7"/>
        <v>47.04</v>
      </c>
      <c r="K1271" s="16">
        <f t="array" ref="K1271">10*LOG(SUM(10^(B1271:G1271/10)/((B1271&gt;0)*1+(C1271&gt;0)*1+(D1271&gt;0)*1+(E1271&gt;0)*1+(F1271&gt;0)*1+(G1271&gt;0)*1)))</f>
        <v>56.9045289</v>
      </c>
    </row>
    <row r="1272">
      <c r="A1272" s="9">
        <v>0.6742824074074074</v>
      </c>
      <c r="B1272" s="10"/>
      <c r="C1272" s="20">
        <v>47.3</v>
      </c>
      <c r="D1272" s="20">
        <v>62.2</v>
      </c>
      <c r="E1272" s="20">
        <v>30.8</v>
      </c>
      <c r="F1272" s="20">
        <v>45.3</v>
      </c>
      <c r="G1272" s="20">
        <v>44.8</v>
      </c>
      <c r="H1272" s="33">
        <f t="shared" si="5"/>
        <v>30.8</v>
      </c>
      <c r="I1272" s="16">
        <f t="shared" si="6"/>
        <v>62.2</v>
      </c>
      <c r="J1272" s="16">
        <f t="shared" si="7"/>
        <v>46.08</v>
      </c>
      <c r="K1272" s="16">
        <f t="array" ref="K1272">10*LOG(SUM(10^(B1272:G1272/10)/((B1272&gt;0)*1+(C1272&gt;0)*1+(D1272&gt;0)*1+(E1272&gt;0)*1+(F1272&gt;0)*1+(G1272&gt;0)*1)))</f>
        <v>55.51102737</v>
      </c>
    </row>
    <row r="1273">
      <c r="A1273" s="9">
        <v>0.6742939814814815</v>
      </c>
      <c r="B1273" s="10"/>
      <c r="C1273" s="20">
        <v>47.7</v>
      </c>
      <c r="D1273" s="20">
        <v>55.8</v>
      </c>
      <c r="E1273" s="20">
        <v>37.7</v>
      </c>
      <c r="F1273" s="20">
        <v>47.9</v>
      </c>
      <c r="G1273" s="20">
        <v>43.6</v>
      </c>
      <c r="H1273" s="33">
        <f t="shared" si="5"/>
        <v>37.7</v>
      </c>
      <c r="I1273" s="16">
        <f t="shared" si="6"/>
        <v>55.8</v>
      </c>
      <c r="J1273" s="16">
        <f t="shared" si="7"/>
        <v>46.54</v>
      </c>
      <c r="K1273" s="16">
        <f t="array" ref="K1273">10*LOG(SUM(10^(B1273:G1273/10)/((B1273&gt;0)*1+(C1273&gt;0)*1+(D1273&gt;0)*1+(E1273&gt;0)*1+(F1273&gt;0)*1+(G1273&gt;0)*1)))</f>
        <v>50.24921693</v>
      </c>
    </row>
    <row r="1274">
      <c r="A1274" s="9">
        <v>0.6743055555555556</v>
      </c>
      <c r="B1274" s="10"/>
      <c r="C1274" s="20">
        <v>48.1</v>
      </c>
      <c r="D1274" s="20">
        <v>56.1</v>
      </c>
      <c r="E1274" s="20">
        <v>36.9</v>
      </c>
      <c r="F1274" s="20">
        <v>44.3</v>
      </c>
      <c r="G1274" s="20">
        <v>44.1</v>
      </c>
      <c r="H1274" s="33">
        <f t="shared" si="5"/>
        <v>36.9</v>
      </c>
      <c r="I1274" s="16">
        <f t="shared" si="6"/>
        <v>56.1</v>
      </c>
      <c r="J1274" s="16">
        <f t="shared" si="7"/>
        <v>45.9</v>
      </c>
      <c r="K1274" s="16">
        <f t="array" ref="K1274">10*LOG(SUM(10^(B1274:G1274/10)/((B1274&gt;0)*1+(C1274&gt;0)*1+(D1274&gt;0)*1+(E1274&gt;0)*1+(F1274&gt;0)*1+(G1274&gt;0)*1)))</f>
        <v>50.24866264</v>
      </c>
    </row>
    <row r="1275">
      <c r="A1275" s="9">
        <v>0.6743171296296296</v>
      </c>
      <c r="B1275" s="10"/>
      <c r="C1275" s="20">
        <v>48.7</v>
      </c>
      <c r="D1275" s="20">
        <v>54.7</v>
      </c>
      <c r="E1275" s="20">
        <v>32.7</v>
      </c>
      <c r="F1275" s="20">
        <v>45.6</v>
      </c>
      <c r="G1275" s="20">
        <v>43.2</v>
      </c>
      <c r="H1275" s="33">
        <f t="shared" si="5"/>
        <v>32.7</v>
      </c>
      <c r="I1275" s="16">
        <f t="shared" si="6"/>
        <v>54.7</v>
      </c>
      <c r="J1275" s="16">
        <f t="shared" si="7"/>
        <v>44.98</v>
      </c>
      <c r="K1275" s="16">
        <f t="array" ref="K1275">10*LOG(SUM(10^(B1275:G1275/10)/((B1275&gt;0)*1+(C1275&gt;0)*1+(D1275&gt;0)*1+(E1275&gt;0)*1+(F1275&gt;0)*1+(G1275&gt;0)*1)))</f>
        <v>49.32794092</v>
      </c>
    </row>
    <row r="1276">
      <c r="A1276" s="9">
        <v>0.6743287037037037</v>
      </c>
      <c r="B1276" s="10"/>
      <c r="C1276" s="20">
        <v>48.6</v>
      </c>
      <c r="D1276" s="20">
        <v>54.6</v>
      </c>
      <c r="E1276" s="20">
        <v>37.1</v>
      </c>
      <c r="F1276" s="20">
        <v>45.2</v>
      </c>
      <c r="G1276" s="20">
        <v>43.1</v>
      </c>
      <c r="H1276" s="33">
        <f t="shared" si="5"/>
        <v>37.1</v>
      </c>
      <c r="I1276" s="16">
        <f t="shared" si="6"/>
        <v>54.6</v>
      </c>
      <c r="J1276" s="16">
        <f t="shared" si="7"/>
        <v>45.72</v>
      </c>
      <c r="K1276" s="16">
        <f t="array" ref="K1276">10*LOG(SUM(10^(B1276:G1276/10)/((B1276&gt;0)*1+(C1276&gt;0)*1+(D1276&gt;0)*1+(E1276&gt;0)*1+(F1276&gt;0)*1+(G1276&gt;0)*1)))</f>
        <v>49.23769054</v>
      </c>
    </row>
    <row r="1277">
      <c r="A1277" s="9">
        <v>0.6743402777777778</v>
      </c>
      <c r="B1277" s="10"/>
      <c r="C1277" s="20">
        <v>49.1</v>
      </c>
      <c r="D1277" s="20">
        <v>56.3</v>
      </c>
      <c r="E1277" s="20">
        <v>35.5</v>
      </c>
      <c r="F1277" s="20">
        <v>45.9</v>
      </c>
      <c r="G1277" s="20">
        <v>43.4</v>
      </c>
      <c r="H1277" s="33">
        <f t="shared" si="5"/>
        <v>35.5</v>
      </c>
      <c r="I1277" s="16">
        <f t="shared" si="6"/>
        <v>56.3</v>
      </c>
      <c r="J1277" s="16">
        <f t="shared" si="7"/>
        <v>46.04</v>
      </c>
      <c r="K1277" s="16">
        <f t="array" ref="K1277">10*LOG(SUM(10^(B1277:G1277/10)/((B1277&gt;0)*1+(C1277&gt;0)*1+(D1277&gt;0)*1+(E1277&gt;0)*1+(F1277&gt;0)*1+(G1277&gt;0)*1)))</f>
        <v>50.5857317</v>
      </c>
    </row>
    <row r="1278">
      <c r="A1278" s="9">
        <v>0.6743518518518519</v>
      </c>
      <c r="B1278" s="10"/>
      <c r="C1278" s="20">
        <v>50.8</v>
      </c>
      <c r="D1278" s="20">
        <v>53.1</v>
      </c>
      <c r="E1278" s="20">
        <v>41.9</v>
      </c>
      <c r="F1278" s="20">
        <v>45.6</v>
      </c>
      <c r="G1278" s="20">
        <v>43.5</v>
      </c>
      <c r="H1278" s="33">
        <f t="shared" si="5"/>
        <v>41.9</v>
      </c>
      <c r="I1278" s="16">
        <f t="shared" si="6"/>
        <v>53.1</v>
      </c>
      <c r="J1278" s="16">
        <f t="shared" si="7"/>
        <v>46.98</v>
      </c>
      <c r="K1278" s="16">
        <f t="array" ref="K1278">10*LOG(SUM(10^(B1278:G1278/10)/((B1278&gt;0)*1+(C1278&gt;0)*1+(D1278&gt;0)*1+(E1278&gt;0)*1+(F1278&gt;0)*1+(G1278&gt;0)*1)))</f>
        <v>49.01550316</v>
      </c>
    </row>
    <row r="1279">
      <c r="A1279" s="9">
        <v>0.6743634259259259</v>
      </c>
      <c r="B1279" s="10"/>
      <c r="C1279" s="20">
        <v>47.5</v>
      </c>
      <c r="D1279" s="20">
        <v>62.5</v>
      </c>
      <c r="E1279" s="20">
        <v>33.1</v>
      </c>
      <c r="F1279" s="20">
        <v>45.2</v>
      </c>
      <c r="G1279" s="20">
        <v>44.1</v>
      </c>
      <c r="H1279" s="33">
        <f t="shared" si="5"/>
        <v>33.1</v>
      </c>
      <c r="I1279" s="16">
        <f t="shared" si="6"/>
        <v>62.5</v>
      </c>
      <c r="J1279" s="16">
        <f t="shared" si="7"/>
        <v>46.48</v>
      </c>
      <c r="K1279" s="16">
        <f t="array" ref="K1279">10*LOG(SUM(10^(B1279:G1279/10)/((B1279&gt;0)*1+(C1279&gt;0)*1+(D1279&gt;0)*1+(E1279&gt;0)*1+(F1279&gt;0)*1+(G1279&gt;0)*1)))</f>
        <v>55.78724766</v>
      </c>
    </row>
    <row r="1280">
      <c r="A1280" s="9">
        <v>0.674375</v>
      </c>
      <c r="B1280" s="10"/>
      <c r="C1280" s="20">
        <v>46.0</v>
      </c>
      <c r="D1280" s="20">
        <v>54.2</v>
      </c>
      <c r="E1280" s="20">
        <v>34.6</v>
      </c>
      <c r="F1280" s="20">
        <v>46.6</v>
      </c>
      <c r="G1280" s="20">
        <v>46.4</v>
      </c>
      <c r="H1280" s="33">
        <f t="shared" si="5"/>
        <v>34.6</v>
      </c>
      <c r="I1280" s="16">
        <f t="shared" si="6"/>
        <v>54.2</v>
      </c>
      <c r="J1280" s="16">
        <f t="shared" si="7"/>
        <v>45.56</v>
      </c>
      <c r="K1280" s="16">
        <f t="array" ref="K1280">10*LOG(SUM(10^(B1280:G1280/10)/((B1280&gt;0)*1+(C1280&gt;0)*1+(D1280&gt;0)*1+(E1280&gt;0)*1+(F1280&gt;0)*1+(G1280&gt;0)*1)))</f>
        <v>48.97718283</v>
      </c>
    </row>
    <row r="1281">
      <c r="A1281" s="9">
        <v>0.6743865740740741</v>
      </c>
      <c r="B1281" s="10"/>
      <c r="C1281" s="20">
        <v>47.8</v>
      </c>
      <c r="D1281" s="20">
        <v>57.1</v>
      </c>
      <c r="E1281" s="20">
        <v>37.2</v>
      </c>
      <c r="F1281" s="20">
        <v>46.3</v>
      </c>
      <c r="G1281" s="20">
        <v>45.0</v>
      </c>
      <c r="H1281" s="33">
        <f t="shared" si="5"/>
        <v>37.2</v>
      </c>
      <c r="I1281" s="16">
        <f t="shared" si="6"/>
        <v>57.1</v>
      </c>
      <c r="J1281" s="16">
        <f t="shared" si="7"/>
        <v>46.68</v>
      </c>
      <c r="K1281" s="16">
        <f t="array" ref="K1281">10*LOG(SUM(10^(B1281:G1281/10)/((B1281&gt;0)*1+(C1281&gt;0)*1+(D1281&gt;0)*1+(E1281&gt;0)*1+(F1281&gt;0)*1+(G1281&gt;0)*1)))</f>
        <v>51.15708439</v>
      </c>
    </row>
    <row r="1282">
      <c r="A1282" s="9">
        <v>0.6743981481481481</v>
      </c>
      <c r="B1282" s="10"/>
      <c r="C1282" s="20">
        <v>43.9</v>
      </c>
      <c r="D1282" s="20">
        <v>55.4</v>
      </c>
      <c r="E1282" s="20">
        <v>35.5</v>
      </c>
      <c r="F1282" s="20">
        <v>45.6</v>
      </c>
      <c r="G1282" s="20">
        <v>45.0</v>
      </c>
      <c r="H1282" s="33">
        <f t="shared" si="5"/>
        <v>35.5</v>
      </c>
      <c r="I1282" s="16">
        <f t="shared" si="6"/>
        <v>55.4</v>
      </c>
      <c r="J1282" s="16">
        <f t="shared" si="7"/>
        <v>45.08</v>
      </c>
      <c r="K1282" s="16">
        <f t="array" ref="K1282">10*LOG(SUM(10^(B1282:G1282/10)/((B1282&gt;0)*1+(C1282&gt;0)*1+(D1282&gt;0)*1+(E1282&gt;0)*1+(F1282&gt;0)*1+(G1282&gt;0)*1)))</f>
        <v>49.4720196</v>
      </c>
    </row>
    <row r="1283">
      <c r="A1283" s="9">
        <v>0.6744097222222222</v>
      </c>
      <c r="B1283" s="10"/>
      <c r="C1283" s="20">
        <v>44.8</v>
      </c>
      <c r="D1283" s="20">
        <v>55.3</v>
      </c>
      <c r="E1283" s="20">
        <v>43.1</v>
      </c>
      <c r="F1283" s="20">
        <v>45.3</v>
      </c>
      <c r="G1283" s="20">
        <v>45.6</v>
      </c>
      <c r="H1283" s="33">
        <f t="shared" si="5"/>
        <v>43.1</v>
      </c>
      <c r="I1283" s="16">
        <f t="shared" si="6"/>
        <v>55.3</v>
      </c>
      <c r="J1283" s="16">
        <f t="shared" si="7"/>
        <v>46.82</v>
      </c>
      <c r="K1283" s="16">
        <f t="array" ref="K1283">10*LOG(SUM(10^(B1283:G1283/10)/((B1283&gt;0)*1+(C1283&gt;0)*1+(D1283&gt;0)*1+(E1283&gt;0)*1+(F1283&gt;0)*1+(G1283&gt;0)*1)))</f>
        <v>49.63461298</v>
      </c>
    </row>
    <row r="1284">
      <c r="A1284" s="9">
        <v>0.6744212962962963</v>
      </c>
      <c r="B1284" s="10"/>
      <c r="C1284" s="20">
        <v>46.7</v>
      </c>
      <c r="D1284" s="20">
        <v>54.1</v>
      </c>
      <c r="E1284" s="20">
        <v>43.7</v>
      </c>
      <c r="F1284" s="20">
        <v>45.3</v>
      </c>
      <c r="G1284" s="20">
        <v>45.4</v>
      </c>
      <c r="H1284" s="33">
        <f t="shared" si="5"/>
        <v>43.7</v>
      </c>
      <c r="I1284" s="16">
        <f t="shared" si="6"/>
        <v>54.1</v>
      </c>
      <c r="J1284" s="16">
        <f t="shared" si="7"/>
        <v>47.04</v>
      </c>
      <c r="K1284" s="16">
        <f t="array" ref="K1284">10*LOG(SUM(10^(B1284:G1284/10)/((B1284&gt;0)*1+(C1284&gt;0)*1+(D1284&gt;0)*1+(E1284&gt;0)*1+(F1284&gt;0)*1+(G1284&gt;0)*1)))</f>
        <v>48.98521675</v>
      </c>
    </row>
    <row r="1285">
      <c r="A1285" s="9">
        <v>0.6744328703703704</v>
      </c>
      <c r="B1285" s="10"/>
      <c r="C1285" s="20">
        <v>45.6</v>
      </c>
      <c r="D1285" s="20">
        <v>49.8</v>
      </c>
      <c r="E1285" s="20">
        <v>45.4</v>
      </c>
      <c r="F1285" s="20">
        <v>47.2</v>
      </c>
      <c r="G1285" s="20">
        <v>45.3</v>
      </c>
      <c r="H1285" s="33">
        <f t="shared" si="5"/>
        <v>45.3</v>
      </c>
      <c r="I1285" s="16">
        <f t="shared" si="6"/>
        <v>49.8</v>
      </c>
      <c r="J1285" s="16">
        <f t="shared" si="7"/>
        <v>46.66</v>
      </c>
      <c r="K1285" s="16">
        <f t="array" ref="K1285">10*LOG(SUM(10^(B1285:G1285/10)/((B1285&gt;0)*1+(C1285&gt;0)*1+(D1285&gt;0)*1+(E1285&gt;0)*1+(F1285&gt;0)*1+(G1285&gt;0)*1)))</f>
        <v>47.03887648</v>
      </c>
    </row>
    <row r="1286">
      <c r="A1286" s="9">
        <v>0.6744444444444444</v>
      </c>
      <c r="B1286" s="10"/>
      <c r="C1286" s="20">
        <v>45.6</v>
      </c>
      <c r="D1286" s="20">
        <v>49.1</v>
      </c>
      <c r="E1286" s="20">
        <v>43.0</v>
      </c>
      <c r="F1286" s="20">
        <v>45.7</v>
      </c>
      <c r="G1286" s="20">
        <v>43.6</v>
      </c>
      <c r="H1286" s="33">
        <f t="shared" si="5"/>
        <v>43</v>
      </c>
      <c r="I1286" s="16">
        <f t="shared" si="6"/>
        <v>49.1</v>
      </c>
      <c r="J1286" s="16">
        <f t="shared" si="7"/>
        <v>45.4</v>
      </c>
      <c r="K1286" s="16">
        <f t="array" ref="K1286">10*LOG(SUM(10^(B1286:G1286/10)/((B1286&gt;0)*1+(C1286&gt;0)*1+(D1286&gt;0)*1+(E1286&gt;0)*1+(F1286&gt;0)*1+(G1286&gt;0)*1)))</f>
        <v>45.96831617</v>
      </c>
    </row>
    <row r="1287">
      <c r="A1287" s="9">
        <v>0.6744560185185186</v>
      </c>
      <c r="B1287" s="10"/>
      <c r="C1287" s="20">
        <v>45.0</v>
      </c>
      <c r="D1287" s="20">
        <v>55.8</v>
      </c>
      <c r="E1287" s="20">
        <v>67.2</v>
      </c>
      <c r="F1287" s="20">
        <v>46.2</v>
      </c>
      <c r="G1287" s="20">
        <v>43.8</v>
      </c>
      <c r="H1287" s="33">
        <f t="shared" si="5"/>
        <v>43.8</v>
      </c>
      <c r="I1287" s="16">
        <f t="shared" si="6"/>
        <v>67.2</v>
      </c>
      <c r="J1287" s="16">
        <f t="shared" si="7"/>
        <v>51.6</v>
      </c>
      <c r="K1287" s="16">
        <f t="array" ref="K1287">10*LOG(SUM(10^(B1287:G1287/10)/((B1287&gt;0)*1+(C1287&gt;0)*1+(D1287&gt;0)*1+(E1287&gt;0)*1+(F1287&gt;0)*1+(G1287&gt;0)*1)))</f>
        <v>60.58848197</v>
      </c>
    </row>
    <row r="1288">
      <c r="A1288" s="9">
        <v>0.6744675925925926</v>
      </c>
      <c r="B1288" s="10"/>
      <c r="C1288" s="20">
        <v>44.7</v>
      </c>
      <c r="D1288" s="20">
        <v>48.8</v>
      </c>
      <c r="E1288" s="20">
        <v>56.0</v>
      </c>
      <c r="F1288" s="20">
        <v>45.2</v>
      </c>
      <c r="G1288" s="20">
        <v>43.8</v>
      </c>
      <c r="H1288" s="33">
        <f t="shared" si="5"/>
        <v>43.8</v>
      </c>
      <c r="I1288" s="16">
        <f t="shared" si="6"/>
        <v>56</v>
      </c>
      <c r="J1288" s="16">
        <f t="shared" si="7"/>
        <v>47.7</v>
      </c>
      <c r="K1288" s="16">
        <f t="array" ref="K1288">10*LOG(SUM(10^(B1288:G1288/10)/((B1288&gt;0)*1+(C1288&gt;0)*1+(D1288&gt;0)*1+(E1288&gt;0)*1+(F1288&gt;0)*1+(G1288&gt;0)*1)))</f>
        <v>50.49667178</v>
      </c>
    </row>
    <row r="1289">
      <c r="A1289" s="9">
        <v>0.6744791666666666</v>
      </c>
      <c r="B1289" s="10"/>
      <c r="C1289" s="20">
        <v>45.1</v>
      </c>
      <c r="D1289" s="20">
        <v>53.0</v>
      </c>
      <c r="E1289" s="20">
        <v>40.1</v>
      </c>
      <c r="F1289" s="20">
        <v>45.1</v>
      </c>
      <c r="G1289" s="20">
        <v>42.5</v>
      </c>
      <c r="H1289" s="33">
        <f t="shared" si="5"/>
        <v>40.1</v>
      </c>
      <c r="I1289" s="16">
        <f t="shared" si="6"/>
        <v>53</v>
      </c>
      <c r="J1289" s="16">
        <f t="shared" si="7"/>
        <v>45.16</v>
      </c>
      <c r="K1289" s="16">
        <f t="array" ref="K1289">10*LOG(SUM(10^(B1289:G1289/10)/((B1289&gt;0)*1+(C1289&gt;0)*1+(D1289&gt;0)*1+(E1289&gt;0)*1+(F1289&gt;0)*1+(G1289&gt;0)*1)))</f>
        <v>47.66801882</v>
      </c>
    </row>
    <row r="1290">
      <c r="A1290" s="9">
        <v>0.6744907407407408</v>
      </c>
      <c r="B1290" s="10"/>
      <c r="C1290" s="20">
        <v>44.0</v>
      </c>
      <c r="D1290" s="20">
        <v>61.7</v>
      </c>
      <c r="E1290" s="20">
        <v>41.5</v>
      </c>
      <c r="F1290" s="20">
        <v>44.2</v>
      </c>
      <c r="G1290" s="20">
        <v>43.2</v>
      </c>
      <c r="H1290" s="33">
        <f t="shared" si="5"/>
        <v>41.5</v>
      </c>
      <c r="I1290" s="16">
        <f t="shared" si="6"/>
        <v>61.7</v>
      </c>
      <c r="J1290" s="16">
        <f t="shared" si="7"/>
        <v>46.92</v>
      </c>
      <c r="K1290" s="16">
        <f t="array" ref="K1290">10*LOG(SUM(10^(B1290:G1290/10)/((B1290&gt;0)*1+(C1290&gt;0)*1+(D1290&gt;0)*1+(E1290&gt;0)*1+(F1290&gt;0)*1+(G1290&gt;0)*1)))</f>
        <v>54.95696735</v>
      </c>
    </row>
    <row r="1291">
      <c r="A1291" s="9">
        <v>0.6745023148148148</v>
      </c>
      <c r="B1291" s="10"/>
      <c r="C1291" s="20">
        <v>42.5</v>
      </c>
      <c r="D1291" s="20">
        <v>54.4</v>
      </c>
      <c r="E1291" s="20">
        <v>58.0</v>
      </c>
      <c r="F1291" s="20">
        <v>44.5</v>
      </c>
      <c r="G1291" s="20">
        <v>43.4</v>
      </c>
      <c r="H1291" s="33">
        <f t="shared" si="5"/>
        <v>42.5</v>
      </c>
      <c r="I1291" s="16">
        <f t="shared" si="6"/>
        <v>58</v>
      </c>
      <c r="J1291" s="16">
        <f t="shared" si="7"/>
        <v>48.56</v>
      </c>
      <c r="K1291" s="16">
        <f t="array" ref="K1291">10*LOG(SUM(10^(B1291:G1291/10)/((B1291&gt;0)*1+(C1291&gt;0)*1+(D1291&gt;0)*1+(E1291&gt;0)*1+(F1291&gt;0)*1+(G1291&gt;0)*1)))</f>
        <v>52.89689468</v>
      </c>
    </row>
    <row r="1292">
      <c r="A1292" s="9">
        <v>0.6745138888888889</v>
      </c>
      <c r="B1292" s="10"/>
      <c r="C1292" s="20">
        <v>43.2</v>
      </c>
      <c r="D1292" s="20">
        <v>57.8</v>
      </c>
      <c r="E1292" s="20">
        <v>43.1</v>
      </c>
      <c r="F1292" s="20">
        <v>44.4</v>
      </c>
      <c r="G1292" s="20">
        <v>42.8</v>
      </c>
      <c r="H1292" s="33">
        <f t="shared" si="5"/>
        <v>42.8</v>
      </c>
      <c r="I1292" s="16">
        <f t="shared" si="6"/>
        <v>57.8</v>
      </c>
      <c r="J1292" s="16">
        <f t="shared" si="7"/>
        <v>46.26</v>
      </c>
      <c r="K1292" s="16">
        <f t="array" ref="K1292">10*LOG(SUM(10^(B1292:G1292/10)/((B1292&gt;0)*1+(C1292&gt;0)*1+(D1292&gt;0)*1+(E1292&gt;0)*1+(F1292&gt;0)*1+(G1292&gt;0)*1)))</f>
        <v>51.40173439</v>
      </c>
    </row>
    <row r="1293">
      <c r="A1293" s="9">
        <v>0.674525462962963</v>
      </c>
      <c r="B1293" s="10"/>
      <c r="C1293" s="20">
        <v>45.9</v>
      </c>
      <c r="D1293" s="20">
        <v>50.3</v>
      </c>
      <c r="E1293" s="20">
        <v>46.2</v>
      </c>
      <c r="F1293" s="20">
        <v>44.9</v>
      </c>
      <c r="G1293" s="20">
        <v>42.7</v>
      </c>
      <c r="H1293" s="33">
        <f t="shared" si="5"/>
        <v>42.7</v>
      </c>
      <c r="I1293" s="16">
        <f t="shared" si="6"/>
        <v>50.3</v>
      </c>
      <c r="J1293" s="16">
        <f t="shared" si="7"/>
        <v>46</v>
      </c>
      <c r="K1293" s="16">
        <f t="array" ref="K1293">10*LOG(SUM(10^(B1293:G1293/10)/((B1293&gt;0)*1+(C1293&gt;0)*1+(D1293&gt;0)*1+(E1293&gt;0)*1+(F1293&gt;0)*1+(G1293&gt;0)*1)))</f>
        <v>46.76269548</v>
      </c>
    </row>
    <row r="1294">
      <c r="A1294" s="23">
        <v>0.674537037037037</v>
      </c>
      <c r="B1294" s="25"/>
      <c r="C1294" s="25">
        <v>47.6</v>
      </c>
      <c r="D1294" s="25">
        <v>54.4</v>
      </c>
      <c r="E1294" s="25">
        <v>42.0</v>
      </c>
      <c r="F1294" s="25">
        <v>46.8</v>
      </c>
      <c r="G1294" s="25">
        <v>44.0</v>
      </c>
      <c r="H1294" s="34">
        <f t="shared" si="5"/>
        <v>42</v>
      </c>
      <c r="I1294" s="24">
        <f t="shared" si="6"/>
        <v>54.4</v>
      </c>
      <c r="J1294" s="16">
        <f t="shared" si="7"/>
        <v>46.96</v>
      </c>
      <c r="K1294" s="16">
        <f t="array" ref="K1294">10*LOG(SUM(10^(B1294:G1294/10)/((B1294&gt;0)*1+(C1294&gt;0)*1+(D1294&gt;0)*1+(E1294&gt;0)*1+(F1294&gt;0)*1+(G1294&gt;0)*1)))</f>
        <v>49.26135201</v>
      </c>
      <c r="L1294" s="26" t="s">
        <v>52</v>
      </c>
      <c r="M1294" s="26" t="s">
        <v>39</v>
      </c>
      <c r="N1294" s="26" t="s">
        <v>42</v>
      </c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  <c r="Y1294" s="24"/>
      <c r="Z1294" s="24"/>
      <c r="AA1294" s="24"/>
    </row>
    <row r="1295">
      <c r="A1295" s="9">
        <v>0.6745486111111111</v>
      </c>
      <c r="B1295" s="10"/>
      <c r="C1295" s="20">
        <v>48.6</v>
      </c>
      <c r="D1295" s="20">
        <v>50.2</v>
      </c>
      <c r="E1295" s="20">
        <v>42.1</v>
      </c>
      <c r="F1295" s="20">
        <v>48.0</v>
      </c>
      <c r="G1295" s="20">
        <v>44.4</v>
      </c>
      <c r="H1295" s="33">
        <f t="shared" si="5"/>
        <v>42.1</v>
      </c>
      <c r="I1295" s="16">
        <f t="shared" si="6"/>
        <v>50.2</v>
      </c>
      <c r="J1295" s="16">
        <f t="shared" si="7"/>
        <v>46.66</v>
      </c>
      <c r="K1295" s="16">
        <f t="array" ref="K1295">10*LOG(SUM(10^(B1295:G1295/10)/((B1295&gt;0)*1+(C1295&gt;0)*1+(D1295&gt;0)*1+(E1295&gt;0)*1+(F1295&gt;0)*1+(G1295&gt;0)*1)))</f>
        <v>47.54369092</v>
      </c>
    </row>
    <row r="1296">
      <c r="A1296" s="9">
        <v>0.6745601851851852</v>
      </c>
      <c r="B1296" s="10"/>
      <c r="C1296" s="20">
        <v>52.5</v>
      </c>
      <c r="D1296" s="20">
        <v>50.9</v>
      </c>
      <c r="E1296" s="20">
        <v>44.3</v>
      </c>
      <c r="F1296" s="20">
        <v>47.0</v>
      </c>
      <c r="G1296" s="20">
        <v>43.8</v>
      </c>
      <c r="H1296" s="33">
        <f t="shared" si="5"/>
        <v>43.8</v>
      </c>
      <c r="I1296" s="16">
        <f t="shared" si="6"/>
        <v>52.5</v>
      </c>
      <c r="J1296" s="16">
        <f t="shared" si="7"/>
        <v>47.7</v>
      </c>
      <c r="K1296" s="16">
        <f t="array" ref="K1296">10*LOG(SUM(10^(B1296:G1296/10)/((B1296&gt;0)*1+(C1296&gt;0)*1+(D1296&gt;0)*1+(E1296&gt;0)*1+(F1296&gt;0)*1+(G1296&gt;0)*1)))</f>
        <v>49.05124464</v>
      </c>
    </row>
    <row r="1297">
      <c r="A1297" s="9">
        <v>0.6745717592592593</v>
      </c>
      <c r="B1297" s="10"/>
      <c r="C1297" s="20">
        <v>52.4</v>
      </c>
      <c r="D1297" s="20">
        <v>47.7</v>
      </c>
      <c r="E1297" s="20">
        <v>50.3</v>
      </c>
      <c r="F1297" s="20">
        <v>45.4</v>
      </c>
      <c r="G1297" s="20">
        <v>44.0</v>
      </c>
      <c r="H1297" s="33">
        <f t="shared" si="5"/>
        <v>44</v>
      </c>
      <c r="I1297" s="16">
        <f t="shared" si="6"/>
        <v>52.4</v>
      </c>
      <c r="J1297" s="16">
        <f t="shared" si="7"/>
        <v>47.96</v>
      </c>
      <c r="K1297" s="16">
        <f t="array" ref="K1297">10*LOG(SUM(10^(B1297:G1297/10)/((B1297&gt;0)*1+(C1297&gt;0)*1+(D1297&gt;0)*1+(E1297&gt;0)*1+(F1297&gt;0)*1+(G1297&gt;0)*1)))</f>
        <v>49.02666265</v>
      </c>
    </row>
    <row r="1298">
      <c r="A1298" s="9">
        <v>0.6745833333333333</v>
      </c>
      <c r="B1298" s="10"/>
      <c r="C1298" s="20">
        <v>50.8</v>
      </c>
      <c r="D1298" s="20">
        <v>52.6</v>
      </c>
      <c r="E1298" s="20">
        <v>47.8</v>
      </c>
      <c r="F1298" s="20">
        <v>47.3</v>
      </c>
      <c r="G1298" s="20">
        <v>44.5</v>
      </c>
      <c r="H1298" s="33">
        <f t="shared" si="5"/>
        <v>44.5</v>
      </c>
      <c r="I1298" s="16">
        <f t="shared" si="6"/>
        <v>52.6</v>
      </c>
      <c r="J1298" s="16">
        <f t="shared" si="7"/>
        <v>48.6</v>
      </c>
      <c r="K1298" s="16">
        <f t="array" ref="K1298">10*LOG(SUM(10^(B1298:G1298/10)/((B1298&gt;0)*1+(C1298&gt;0)*1+(D1298&gt;0)*1+(E1298&gt;0)*1+(F1298&gt;0)*1+(G1298&gt;0)*1)))</f>
        <v>49.48745892</v>
      </c>
    </row>
    <row r="1299">
      <c r="A1299" s="9">
        <v>0.6745949074074075</v>
      </c>
      <c r="B1299" s="10"/>
      <c r="C1299" s="20">
        <v>50.4</v>
      </c>
      <c r="D1299" s="20">
        <v>48.1</v>
      </c>
      <c r="E1299" s="20">
        <v>46.2</v>
      </c>
      <c r="F1299" s="20">
        <v>46.5</v>
      </c>
      <c r="G1299" s="20">
        <v>44.7</v>
      </c>
      <c r="H1299" s="33">
        <f t="shared" si="5"/>
        <v>44.7</v>
      </c>
      <c r="I1299" s="16">
        <f t="shared" si="6"/>
        <v>50.4</v>
      </c>
      <c r="J1299" s="16">
        <f t="shared" si="7"/>
        <v>47.18</v>
      </c>
      <c r="K1299" s="16">
        <f t="array" ref="K1299">10*LOG(SUM(10^(B1299:G1299/10)/((B1299&gt;0)*1+(C1299&gt;0)*1+(D1299&gt;0)*1+(E1299&gt;0)*1+(F1299&gt;0)*1+(G1299&gt;0)*1)))</f>
        <v>47.63550226</v>
      </c>
    </row>
    <row r="1300">
      <c r="A1300" s="9">
        <v>0.6746064814814815</v>
      </c>
      <c r="B1300" s="10"/>
      <c r="C1300" s="20">
        <v>46.8</v>
      </c>
      <c r="D1300" s="20">
        <v>54.2</v>
      </c>
      <c r="E1300" s="20">
        <v>41.9</v>
      </c>
      <c r="F1300" s="20">
        <v>46.8</v>
      </c>
      <c r="G1300" s="20">
        <v>45.8</v>
      </c>
      <c r="H1300" s="33">
        <f t="shared" si="5"/>
        <v>41.9</v>
      </c>
      <c r="I1300" s="16">
        <f t="shared" si="6"/>
        <v>54.2</v>
      </c>
      <c r="J1300" s="16">
        <f t="shared" si="7"/>
        <v>47.1</v>
      </c>
      <c r="K1300" s="16">
        <f t="array" ref="K1300">10*LOG(SUM(10^(B1300:G1300/10)/((B1300&gt;0)*1+(C1300&gt;0)*1+(D1300&gt;0)*1+(E1300&gt;0)*1+(F1300&gt;0)*1+(G1300&gt;0)*1)))</f>
        <v>49.16202167</v>
      </c>
    </row>
    <row r="1301">
      <c r="A1301" s="9">
        <v>0.6746180555555555</v>
      </c>
      <c r="B1301" s="10"/>
      <c r="C1301" s="20">
        <v>44.5</v>
      </c>
      <c r="D1301" s="20">
        <v>55.8</v>
      </c>
      <c r="E1301" s="20">
        <v>34.1</v>
      </c>
      <c r="F1301" s="20">
        <v>47.8</v>
      </c>
      <c r="G1301" s="20">
        <v>45.6</v>
      </c>
      <c r="H1301" s="33">
        <f t="shared" si="5"/>
        <v>34.1</v>
      </c>
      <c r="I1301" s="16">
        <f t="shared" si="6"/>
        <v>55.8</v>
      </c>
      <c r="J1301" s="16">
        <f t="shared" si="7"/>
        <v>45.56</v>
      </c>
      <c r="K1301" s="16">
        <f t="array" ref="K1301">10*LOG(SUM(10^(B1301:G1301/10)/((B1301&gt;0)*1+(C1301&gt;0)*1+(D1301&gt;0)*1+(E1301&gt;0)*1+(F1301&gt;0)*1+(G1301&gt;0)*1)))</f>
        <v>50.06473218</v>
      </c>
    </row>
    <row r="1302">
      <c r="A1302" s="9">
        <v>0.6746296296296296</v>
      </c>
      <c r="B1302" s="10"/>
      <c r="C1302" s="20">
        <v>43.8</v>
      </c>
      <c r="D1302" s="20">
        <v>56.7</v>
      </c>
      <c r="E1302" s="20">
        <v>35.9</v>
      </c>
      <c r="F1302" s="20">
        <v>48.7</v>
      </c>
      <c r="G1302" s="20">
        <v>45.9</v>
      </c>
      <c r="H1302" s="33">
        <f t="shared" si="5"/>
        <v>35.9</v>
      </c>
      <c r="I1302" s="16">
        <f t="shared" si="6"/>
        <v>56.7</v>
      </c>
      <c r="J1302" s="16">
        <f t="shared" si="7"/>
        <v>46.2</v>
      </c>
      <c r="K1302" s="16">
        <f t="array" ref="K1302">10*LOG(SUM(10^(B1302:G1302/10)/((B1302&gt;0)*1+(C1302&gt;0)*1+(D1302&gt;0)*1+(E1302&gt;0)*1+(F1302&gt;0)*1+(G1302&gt;0)*1)))</f>
        <v>50.85397951</v>
      </c>
    </row>
    <row r="1303">
      <c r="A1303" s="9">
        <v>0.6746412037037037</v>
      </c>
      <c r="B1303" s="10"/>
      <c r="C1303" s="20">
        <v>45.2</v>
      </c>
      <c r="D1303" s="20">
        <v>58.3</v>
      </c>
      <c r="E1303" s="20">
        <v>32.1</v>
      </c>
      <c r="F1303" s="20">
        <v>48.4</v>
      </c>
      <c r="G1303" s="20">
        <v>45.1</v>
      </c>
      <c r="H1303" s="33">
        <f t="shared" si="5"/>
        <v>32.1</v>
      </c>
      <c r="I1303" s="16">
        <f t="shared" si="6"/>
        <v>58.3</v>
      </c>
      <c r="J1303" s="16">
        <f t="shared" si="7"/>
        <v>45.82</v>
      </c>
      <c r="K1303" s="16">
        <f t="array" ref="K1303">10*LOG(SUM(10^(B1303:G1303/10)/((B1303&gt;0)*1+(C1303&gt;0)*1+(D1303&gt;0)*1+(E1303&gt;0)*1+(F1303&gt;0)*1+(G1303&gt;0)*1)))</f>
        <v>52.10779254</v>
      </c>
    </row>
    <row r="1304">
      <c r="A1304" s="9">
        <v>0.6746527777777778</v>
      </c>
      <c r="B1304" s="10"/>
      <c r="C1304" s="20">
        <v>48.2</v>
      </c>
      <c r="D1304" s="20">
        <v>54.6</v>
      </c>
      <c r="E1304" s="20">
        <v>40.7</v>
      </c>
      <c r="F1304" s="20">
        <v>52.6</v>
      </c>
      <c r="G1304" s="20">
        <v>45.9</v>
      </c>
      <c r="H1304" s="33">
        <f t="shared" si="5"/>
        <v>40.7</v>
      </c>
      <c r="I1304" s="16">
        <f t="shared" si="6"/>
        <v>54.6</v>
      </c>
      <c r="J1304" s="16">
        <f t="shared" si="7"/>
        <v>48.4</v>
      </c>
      <c r="K1304" s="16">
        <f t="array" ref="K1304">10*LOG(SUM(10^(B1304:G1304/10)/((B1304&gt;0)*1+(C1304&gt;0)*1+(D1304&gt;0)*1+(E1304&gt;0)*1+(F1304&gt;0)*1+(G1304&gt;0)*1)))</f>
        <v>50.69739909</v>
      </c>
    </row>
    <row r="1305">
      <c r="A1305" s="9">
        <v>0.6746643518518518</v>
      </c>
      <c r="B1305" s="10"/>
      <c r="C1305" s="20">
        <v>50.3</v>
      </c>
      <c r="D1305" s="20">
        <v>60.6</v>
      </c>
      <c r="E1305" s="20">
        <v>30.8</v>
      </c>
      <c r="F1305" s="20">
        <v>47.0</v>
      </c>
      <c r="G1305" s="20">
        <v>45.7</v>
      </c>
      <c r="H1305" s="33">
        <f t="shared" si="5"/>
        <v>30.8</v>
      </c>
      <c r="I1305" s="16">
        <f t="shared" si="6"/>
        <v>60.6</v>
      </c>
      <c r="J1305" s="16">
        <f t="shared" si="7"/>
        <v>46.88</v>
      </c>
      <c r="K1305" s="16">
        <f t="array" ref="K1305">10*LOG(SUM(10^(B1305:G1305/10)/((B1305&gt;0)*1+(C1305&gt;0)*1+(D1305&gt;0)*1+(E1305&gt;0)*1+(F1305&gt;0)*1+(G1305&gt;0)*1)))</f>
        <v>54.29358512</v>
      </c>
    </row>
    <row r="1306">
      <c r="A1306" s="9">
        <v>0.674675925925926</v>
      </c>
      <c r="B1306" s="10"/>
      <c r="C1306" s="20">
        <v>51.1</v>
      </c>
      <c r="D1306" s="20">
        <v>56.5</v>
      </c>
      <c r="E1306" s="20">
        <v>35.7</v>
      </c>
      <c r="F1306" s="20">
        <v>47.9</v>
      </c>
      <c r="G1306" s="20">
        <v>46.1</v>
      </c>
      <c r="H1306" s="33">
        <f t="shared" si="5"/>
        <v>35.7</v>
      </c>
      <c r="I1306" s="16">
        <f t="shared" si="6"/>
        <v>56.5</v>
      </c>
      <c r="J1306" s="16">
        <f t="shared" si="7"/>
        <v>47.46</v>
      </c>
      <c r="K1306" s="16">
        <f t="array" ref="K1306">10*LOG(SUM(10^(B1306:G1306/10)/((B1306&gt;0)*1+(C1306&gt;0)*1+(D1306&gt;0)*1+(E1306&gt;0)*1+(F1306&gt;0)*1+(G1306&gt;0)*1)))</f>
        <v>51.34573867</v>
      </c>
    </row>
    <row r="1307">
      <c r="A1307" s="9">
        <v>0.6746875</v>
      </c>
      <c r="B1307" s="10"/>
      <c r="C1307" s="20">
        <v>49.9</v>
      </c>
      <c r="D1307" s="20">
        <v>60.4</v>
      </c>
      <c r="E1307" s="20">
        <v>40.9</v>
      </c>
      <c r="F1307" s="20">
        <v>46.7</v>
      </c>
      <c r="G1307" s="20">
        <v>46.3</v>
      </c>
      <c r="H1307" s="33">
        <f t="shared" si="5"/>
        <v>40.9</v>
      </c>
      <c r="I1307" s="16">
        <f t="shared" si="6"/>
        <v>60.4</v>
      </c>
      <c r="J1307" s="16">
        <f t="shared" si="7"/>
        <v>48.84</v>
      </c>
      <c r="K1307" s="16">
        <f t="array" ref="K1307">10*LOG(SUM(10^(B1307:G1307/10)/((B1307&gt;0)*1+(C1307&gt;0)*1+(D1307&gt;0)*1+(E1307&gt;0)*1+(F1307&gt;0)*1+(G1307&gt;0)*1)))</f>
        <v>54.13613909</v>
      </c>
    </row>
    <row r="1308">
      <c r="A1308" s="9">
        <v>0.674699074074074</v>
      </c>
      <c r="B1308" s="10"/>
      <c r="C1308" s="20">
        <v>51.3</v>
      </c>
      <c r="D1308" s="20">
        <v>64.0</v>
      </c>
      <c r="E1308" s="20">
        <v>42.8</v>
      </c>
      <c r="F1308" s="20">
        <v>46.2</v>
      </c>
      <c r="G1308" s="20">
        <v>46.7</v>
      </c>
      <c r="H1308" s="33">
        <f t="shared" si="5"/>
        <v>42.8</v>
      </c>
      <c r="I1308" s="16">
        <f t="shared" si="6"/>
        <v>64</v>
      </c>
      <c r="J1308" s="16">
        <f t="shared" si="7"/>
        <v>50.2</v>
      </c>
      <c r="K1308" s="16">
        <f t="array" ref="K1308">10*LOG(SUM(10^(B1308:G1308/10)/((B1308&gt;0)*1+(C1308&gt;0)*1+(D1308&gt;0)*1+(E1308&gt;0)*1+(F1308&gt;0)*1+(G1308&gt;0)*1)))</f>
        <v>57.41041045</v>
      </c>
    </row>
    <row r="1309">
      <c r="A1309" s="9">
        <v>0.6747106481481482</v>
      </c>
      <c r="B1309" s="10"/>
      <c r="C1309" s="20">
        <v>48.2</v>
      </c>
      <c r="D1309" s="20">
        <v>68.7</v>
      </c>
      <c r="E1309" s="20">
        <v>42.9</v>
      </c>
      <c r="F1309" s="20">
        <v>48.7</v>
      </c>
      <c r="G1309" s="20">
        <v>47.2</v>
      </c>
      <c r="H1309" s="33">
        <f t="shared" si="5"/>
        <v>42.9</v>
      </c>
      <c r="I1309" s="16">
        <f t="shared" si="6"/>
        <v>68.7</v>
      </c>
      <c r="J1309" s="16">
        <f t="shared" si="7"/>
        <v>51.14</v>
      </c>
      <c r="K1309" s="16">
        <f t="array" ref="K1309">10*LOG(SUM(10^(B1309:G1309/10)/((B1309&gt;0)*1+(C1309&gt;0)*1+(D1309&gt;0)*1+(E1309&gt;0)*1+(F1309&gt;0)*1+(G1309&gt;0)*1)))</f>
        <v>61.83285961</v>
      </c>
    </row>
    <row r="1310">
      <c r="A1310" s="9">
        <v>0.6747222222222222</v>
      </c>
      <c r="B1310" s="10"/>
      <c r="C1310" s="20">
        <v>49.5</v>
      </c>
      <c r="D1310" s="20">
        <v>64.9</v>
      </c>
      <c r="E1310" s="20">
        <v>50.5</v>
      </c>
      <c r="F1310" s="20">
        <v>46.9</v>
      </c>
      <c r="G1310" s="20">
        <v>47.0</v>
      </c>
      <c r="H1310" s="33">
        <f t="shared" si="5"/>
        <v>46.9</v>
      </c>
      <c r="I1310" s="16">
        <f t="shared" si="6"/>
        <v>64.9</v>
      </c>
      <c r="J1310" s="16">
        <f t="shared" si="7"/>
        <v>51.76</v>
      </c>
      <c r="K1310" s="16">
        <f t="array" ref="K1310">10*LOG(SUM(10^(B1310:G1310/10)/((B1310&gt;0)*1+(C1310&gt;0)*1+(D1310&gt;0)*1+(E1310&gt;0)*1+(F1310&gt;0)*1+(G1310&gt;0)*1)))</f>
        <v>58.31321921</v>
      </c>
    </row>
    <row r="1311">
      <c r="A1311" s="9">
        <v>0.6747337962962963</v>
      </c>
      <c r="B1311" s="10"/>
      <c r="C1311" s="20">
        <v>53.1</v>
      </c>
      <c r="D1311" s="20">
        <v>60.1</v>
      </c>
      <c r="E1311" s="20">
        <v>54.2</v>
      </c>
      <c r="F1311" s="20">
        <v>44.8</v>
      </c>
      <c r="G1311" s="20">
        <v>46.3</v>
      </c>
      <c r="H1311" s="33">
        <f t="shared" si="5"/>
        <v>44.8</v>
      </c>
      <c r="I1311" s="16">
        <f t="shared" si="6"/>
        <v>60.1</v>
      </c>
      <c r="J1311" s="16">
        <f t="shared" si="7"/>
        <v>51.7</v>
      </c>
      <c r="K1311" s="16">
        <f t="array" ref="K1311">10*LOG(SUM(10^(B1311:G1311/10)/((B1311&gt;0)*1+(C1311&gt;0)*1+(D1311&gt;0)*1+(E1311&gt;0)*1+(F1311&gt;0)*1+(G1311&gt;0)*1)))</f>
        <v>54.95086785</v>
      </c>
    </row>
    <row r="1312">
      <c r="A1312" s="9">
        <v>0.6747453703703704</v>
      </c>
      <c r="B1312" s="10"/>
      <c r="C1312" s="20">
        <v>55.4</v>
      </c>
      <c r="D1312" s="20">
        <v>58.6</v>
      </c>
      <c r="E1312" s="20">
        <v>55.1</v>
      </c>
      <c r="F1312" s="20">
        <v>47.2</v>
      </c>
      <c r="G1312" s="20">
        <v>46.9</v>
      </c>
      <c r="H1312" s="33">
        <f t="shared" si="5"/>
        <v>46.9</v>
      </c>
      <c r="I1312" s="16">
        <f t="shared" si="6"/>
        <v>58.6</v>
      </c>
      <c r="J1312" s="16">
        <f t="shared" si="7"/>
        <v>52.64</v>
      </c>
      <c r="K1312" s="16">
        <f t="array" ref="K1312">10*LOG(SUM(10^(B1312:G1312/10)/((B1312&gt;0)*1+(C1312&gt;0)*1+(D1312&gt;0)*1+(E1312&gt;0)*1+(F1312&gt;0)*1+(G1312&gt;0)*1)))</f>
        <v>54.76027221</v>
      </c>
    </row>
    <row r="1313">
      <c r="A1313" s="9">
        <v>0.6747569444444445</v>
      </c>
      <c r="B1313" s="10"/>
      <c r="C1313" s="20">
        <v>54.5</v>
      </c>
      <c r="D1313" s="20">
        <v>62.2</v>
      </c>
      <c r="E1313" s="20">
        <v>49.9</v>
      </c>
      <c r="F1313" s="20">
        <v>45.7</v>
      </c>
      <c r="G1313" s="20">
        <v>46.4</v>
      </c>
      <c r="H1313" s="33">
        <f t="shared" si="5"/>
        <v>45.7</v>
      </c>
      <c r="I1313" s="16">
        <f t="shared" si="6"/>
        <v>62.2</v>
      </c>
      <c r="J1313" s="16">
        <f t="shared" si="7"/>
        <v>51.74</v>
      </c>
      <c r="K1313" s="16">
        <f t="array" ref="K1313">10*LOG(SUM(10^(B1313:G1313/10)/((B1313&gt;0)*1+(C1313&gt;0)*1+(D1313&gt;0)*1+(E1313&gt;0)*1+(F1313&gt;0)*1+(G1313&gt;0)*1)))</f>
        <v>56.27356644</v>
      </c>
    </row>
    <row r="1314">
      <c r="A1314" s="9">
        <v>0.6747685185185185</v>
      </c>
      <c r="B1314" s="10"/>
      <c r="C1314" s="20">
        <v>54.5</v>
      </c>
      <c r="D1314" s="20">
        <v>63.3</v>
      </c>
      <c r="E1314" s="20">
        <v>48.5</v>
      </c>
      <c r="F1314" s="20">
        <v>46.5</v>
      </c>
      <c r="G1314" s="20">
        <v>46.8</v>
      </c>
      <c r="H1314" s="33">
        <f t="shared" si="5"/>
        <v>46.5</v>
      </c>
      <c r="I1314" s="16">
        <f t="shared" si="6"/>
        <v>63.3</v>
      </c>
      <c r="J1314" s="16">
        <f t="shared" si="7"/>
        <v>51.92</v>
      </c>
      <c r="K1314" s="16">
        <f t="array" ref="K1314">10*LOG(SUM(10^(B1314:G1314/10)/((B1314&gt;0)*1+(C1314&gt;0)*1+(D1314&gt;0)*1+(E1314&gt;0)*1+(F1314&gt;0)*1+(G1314&gt;0)*1)))</f>
        <v>57.1317581</v>
      </c>
    </row>
    <row r="1315">
      <c r="A1315" s="9">
        <v>0.6747800925925926</v>
      </c>
      <c r="B1315" s="10"/>
      <c r="C1315" s="20">
        <v>52.9</v>
      </c>
      <c r="D1315" s="20">
        <v>62.9</v>
      </c>
      <c r="E1315" s="20">
        <v>45.2</v>
      </c>
      <c r="F1315" s="20">
        <v>49.5</v>
      </c>
      <c r="G1315" s="20">
        <v>45.8</v>
      </c>
      <c r="H1315" s="33">
        <f t="shared" si="5"/>
        <v>45.2</v>
      </c>
      <c r="I1315" s="16">
        <f t="shared" si="6"/>
        <v>62.9</v>
      </c>
      <c r="J1315" s="16">
        <f t="shared" si="7"/>
        <v>51.26</v>
      </c>
      <c r="K1315" s="16">
        <f t="array" ref="K1315">10*LOG(SUM(10^(B1315:G1315/10)/((B1315&gt;0)*1+(C1315&gt;0)*1+(D1315&gt;0)*1+(E1315&gt;0)*1+(F1315&gt;0)*1+(G1315&gt;0)*1)))</f>
        <v>56.63717356</v>
      </c>
    </row>
    <row r="1316">
      <c r="A1316" s="9">
        <v>0.6747916666666667</v>
      </c>
      <c r="B1316" s="10"/>
      <c r="C1316" s="20">
        <v>51.5</v>
      </c>
      <c r="D1316" s="20">
        <v>62.6</v>
      </c>
      <c r="E1316" s="20">
        <v>44.8</v>
      </c>
      <c r="F1316" s="20">
        <v>48.9</v>
      </c>
      <c r="G1316" s="20">
        <v>45.3</v>
      </c>
      <c r="H1316" s="33">
        <f t="shared" si="5"/>
        <v>44.8</v>
      </c>
      <c r="I1316" s="16">
        <f t="shared" si="6"/>
        <v>62.6</v>
      </c>
      <c r="J1316" s="16">
        <f t="shared" si="7"/>
        <v>50.62</v>
      </c>
      <c r="K1316" s="16">
        <f t="array" ref="K1316">10*LOG(SUM(10^(B1316:G1316/10)/((B1316&gt;0)*1+(C1316&gt;0)*1+(D1316&gt;0)*1+(E1316&gt;0)*1+(F1316&gt;0)*1+(G1316&gt;0)*1)))</f>
        <v>56.23799928</v>
      </c>
    </row>
    <row r="1317">
      <c r="A1317" s="9">
        <v>0.6748032407407407</v>
      </c>
      <c r="B1317" s="10"/>
      <c r="C1317" s="20">
        <v>51.1</v>
      </c>
      <c r="D1317" s="20">
        <v>62.8</v>
      </c>
      <c r="E1317" s="20">
        <v>45.2</v>
      </c>
      <c r="F1317" s="20">
        <v>48.1</v>
      </c>
      <c r="G1317" s="20">
        <v>44.0</v>
      </c>
      <c r="H1317" s="33">
        <f t="shared" si="5"/>
        <v>44</v>
      </c>
      <c r="I1317" s="16">
        <f t="shared" si="6"/>
        <v>62.8</v>
      </c>
      <c r="J1317" s="16">
        <f t="shared" si="7"/>
        <v>50.24</v>
      </c>
      <c r="K1317" s="16">
        <f t="array" ref="K1317">10*LOG(SUM(10^(B1317:G1317/10)/((B1317&gt;0)*1+(C1317&gt;0)*1+(D1317&gt;0)*1+(E1317&gt;0)*1+(F1317&gt;0)*1+(G1317&gt;0)*1)))</f>
        <v>56.34897068</v>
      </c>
    </row>
    <row r="1318">
      <c r="A1318" s="9">
        <v>0.6748148148148149</v>
      </c>
      <c r="B1318" s="10"/>
      <c r="C1318" s="20">
        <v>51.0</v>
      </c>
      <c r="D1318" s="20">
        <v>56.2</v>
      </c>
      <c r="E1318" s="20">
        <v>45.3</v>
      </c>
      <c r="F1318" s="20">
        <v>49.5</v>
      </c>
      <c r="G1318" s="20">
        <v>44.9</v>
      </c>
      <c r="H1318" s="33">
        <f t="shared" si="5"/>
        <v>44.9</v>
      </c>
      <c r="I1318" s="16">
        <f t="shared" si="6"/>
        <v>56.2</v>
      </c>
      <c r="J1318" s="16">
        <f t="shared" si="7"/>
        <v>49.38</v>
      </c>
      <c r="K1318" s="16">
        <f t="array" ref="K1318">10*LOG(SUM(10^(B1318:G1318/10)/((B1318&gt;0)*1+(C1318&gt;0)*1+(D1318&gt;0)*1+(E1318&gt;0)*1+(F1318&gt;0)*1+(G1318&gt;0)*1)))</f>
        <v>51.44060464</v>
      </c>
    </row>
    <row r="1319">
      <c r="A1319" s="9">
        <v>0.6748263888888889</v>
      </c>
      <c r="B1319" s="10"/>
      <c r="C1319" s="20">
        <v>50.1</v>
      </c>
      <c r="D1319" s="20">
        <v>61.2</v>
      </c>
      <c r="E1319" s="20">
        <v>46.5</v>
      </c>
      <c r="F1319" s="20">
        <v>48.9</v>
      </c>
      <c r="G1319" s="20">
        <v>44.4</v>
      </c>
      <c r="H1319" s="33">
        <f t="shared" si="5"/>
        <v>44.4</v>
      </c>
      <c r="I1319" s="16">
        <f t="shared" si="6"/>
        <v>61.2</v>
      </c>
      <c r="J1319" s="16">
        <f t="shared" si="7"/>
        <v>50.22</v>
      </c>
      <c r="K1319" s="16">
        <f t="array" ref="K1319">10*LOG(SUM(10^(B1319:G1319/10)/((B1319&gt;0)*1+(C1319&gt;0)*1+(D1319&gt;0)*1+(E1319&gt;0)*1+(F1319&gt;0)*1+(G1319&gt;0)*1)))</f>
        <v>54.97046476</v>
      </c>
    </row>
    <row r="1320">
      <c r="A1320" s="9">
        <v>0.674837962962963</v>
      </c>
      <c r="B1320" s="10"/>
      <c r="C1320" s="20">
        <v>49.7</v>
      </c>
      <c r="D1320" s="20">
        <v>54.7</v>
      </c>
      <c r="E1320" s="20">
        <v>45.6</v>
      </c>
      <c r="F1320" s="20">
        <v>48.4</v>
      </c>
      <c r="G1320" s="20">
        <v>44.8</v>
      </c>
      <c r="H1320" s="33">
        <f t="shared" si="5"/>
        <v>44.8</v>
      </c>
      <c r="I1320" s="16">
        <f t="shared" si="6"/>
        <v>54.7</v>
      </c>
      <c r="J1320" s="16">
        <f t="shared" si="7"/>
        <v>48.64</v>
      </c>
      <c r="K1320" s="16">
        <f t="array" ref="K1320">10*LOG(SUM(10^(B1320:G1320/10)/((B1320&gt;0)*1+(C1320&gt;0)*1+(D1320&gt;0)*1+(E1320&gt;0)*1+(F1320&gt;0)*1+(G1320&gt;0)*1)))</f>
        <v>50.20475454</v>
      </c>
    </row>
    <row r="1321">
      <c r="A1321" s="9">
        <v>0.674849537037037</v>
      </c>
      <c r="B1321" s="10"/>
      <c r="C1321" s="20">
        <v>48.3</v>
      </c>
      <c r="D1321" s="20">
        <v>55.2</v>
      </c>
      <c r="E1321" s="20">
        <v>47.0</v>
      </c>
      <c r="F1321" s="20">
        <v>47.6</v>
      </c>
      <c r="G1321" s="20">
        <v>44.9</v>
      </c>
      <c r="H1321" s="33">
        <f t="shared" si="5"/>
        <v>44.9</v>
      </c>
      <c r="I1321" s="16">
        <f t="shared" si="6"/>
        <v>55.2</v>
      </c>
      <c r="J1321" s="16">
        <f t="shared" si="7"/>
        <v>48.6</v>
      </c>
      <c r="K1321" s="16">
        <f t="array" ref="K1321">10*LOG(SUM(10^(B1321:G1321/10)/((B1321&gt;0)*1+(C1321&gt;0)*1+(D1321&gt;0)*1+(E1321&gt;0)*1+(F1321&gt;0)*1+(G1321&gt;0)*1)))</f>
        <v>50.31251759</v>
      </c>
    </row>
    <row r="1322">
      <c r="A1322" s="9">
        <v>0.6748611111111111</v>
      </c>
      <c r="B1322" s="10"/>
      <c r="C1322" s="20">
        <v>48.2</v>
      </c>
      <c r="D1322" s="20">
        <v>55.2</v>
      </c>
      <c r="E1322" s="20">
        <v>40.5</v>
      </c>
      <c r="F1322" s="20">
        <v>47.6</v>
      </c>
      <c r="G1322" s="20">
        <v>44.8</v>
      </c>
      <c r="H1322" s="33">
        <f t="shared" si="5"/>
        <v>40.5</v>
      </c>
      <c r="I1322" s="16">
        <f t="shared" si="6"/>
        <v>55.2</v>
      </c>
      <c r="J1322" s="16">
        <f t="shared" si="7"/>
        <v>47.26</v>
      </c>
      <c r="K1322" s="16">
        <f t="array" ref="K1322">10*LOG(SUM(10^(B1322:G1322/10)/((B1322&gt;0)*1+(C1322&gt;0)*1+(D1322&gt;0)*1+(E1322&gt;0)*1+(F1322&gt;0)*1+(G1322&gt;0)*1)))</f>
        <v>49.96656263</v>
      </c>
    </row>
    <row r="1323">
      <c r="A1323" s="9">
        <v>0.6748726851851852</v>
      </c>
      <c r="B1323" s="10"/>
      <c r="C1323" s="20">
        <v>48.2</v>
      </c>
      <c r="D1323" s="20">
        <v>54.2</v>
      </c>
      <c r="E1323" s="20">
        <v>41.7</v>
      </c>
      <c r="F1323" s="20">
        <v>45.6</v>
      </c>
      <c r="G1323" s="20">
        <v>44.1</v>
      </c>
      <c r="H1323" s="33">
        <f t="shared" si="5"/>
        <v>41.7</v>
      </c>
      <c r="I1323" s="16">
        <f t="shared" si="6"/>
        <v>54.2</v>
      </c>
      <c r="J1323" s="16">
        <f t="shared" si="7"/>
        <v>46.76</v>
      </c>
      <c r="K1323" s="16">
        <f t="array" ref="K1323">10*LOG(SUM(10^(B1323:G1323/10)/((B1323&gt;0)*1+(C1323&gt;0)*1+(D1323&gt;0)*1+(E1323&gt;0)*1+(F1323&gt;0)*1+(G1323&gt;0)*1)))</f>
        <v>49.09449038</v>
      </c>
    </row>
    <row r="1324">
      <c r="A1324" s="9">
        <v>0.6748842592592592</v>
      </c>
      <c r="B1324" s="10"/>
      <c r="C1324" s="20">
        <v>46.9</v>
      </c>
      <c r="D1324" s="20">
        <v>53.9</v>
      </c>
      <c r="E1324" s="20">
        <v>41.0</v>
      </c>
      <c r="F1324" s="20">
        <v>46.8</v>
      </c>
      <c r="G1324" s="20">
        <v>44.5</v>
      </c>
      <c r="H1324" s="33">
        <f t="shared" si="5"/>
        <v>41</v>
      </c>
      <c r="I1324" s="16">
        <f t="shared" si="6"/>
        <v>53.9</v>
      </c>
      <c r="J1324" s="16">
        <f t="shared" si="7"/>
        <v>46.62</v>
      </c>
      <c r="K1324" s="16">
        <f t="array" ref="K1324">10*LOG(SUM(10^(B1324:G1324/10)/((B1324&gt;0)*1+(C1324&gt;0)*1+(D1324&gt;0)*1+(E1324&gt;0)*1+(F1324&gt;0)*1+(G1324&gt;0)*1)))</f>
        <v>48.84326125</v>
      </c>
    </row>
    <row r="1325">
      <c r="A1325" s="9">
        <v>0.6748958333333334</v>
      </c>
      <c r="B1325" s="10"/>
      <c r="C1325" s="20">
        <v>47.4</v>
      </c>
      <c r="D1325" s="20">
        <v>54.6</v>
      </c>
      <c r="E1325" s="20">
        <v>40.8</v>
      </c>
      <c r="F1325" s="20">
        <v>46.4</v>
      </c>
      <c r="G1325" s="20">
        <v>44.5</v>
      </c>
      <c r="H1325" s="33">
        <f t="shared" si="5"/>
        <v>40.8</v>
      </c>
      <c r="I1325" s="16">
        <f t="shared" si="6"/>
        <v>54.6</v>
      </c>
      <c r="J1325" s="16">
        <f t="shared" si="7"/>
        <v>46.74</v>
      </c>
      <c r="K1325" s="16">
        <f t="array" ref="K1325">10*LOG(SUM(10^(B1325:G1325/10)/((B1325&gt;0)*1+(C1325&gt;0)*1+(D1325&gt;0)*1+(E1325&gt;0)*1+(F1325&gt;0)*1+(G1325&gt;0)*1)))</f>
        <v>49.31677805</v>
      </c>
    </row>
    <row r="1326">
      <c r="A1326" s="9">
        <v>0.6749074074074074</v>
      </c>
      <c r="B1326" s="10"/>
      <c r="C1326" s="20">
        <v>47.3</v>
      </c>
      <c r="D1326" s="20">
        <v>52.8</v>
      </c>
      <c r="E1326" s="20">
        <v>44.0</v>
      </c>
      <c r="F1326" s="20">
        <v>46.8</v>
      </c>
      <c r="G1326" s="20">
        <v>43.7</v>
      </c>
      <c r="H1326" s="33">
        <f t="shared" si="5"/>
        <v>43.7</v>
      </c>
      <c r="I1326" s="16">
        <f t="shared" si="6"/>
        <v>52.8</v>
      </c>
      <c r="J1326" s="16">
        <f t="shared" si="7"/>
        <v>46.92</v>
      </c>
      <c r="K1326" s="16">
        <f t="array" ref="K1326">10*LOG(SUM(10^(B1326:G1326/10)/((B1326&gt;0)*1+(C1326&gt;0)*1+(D1326&gt;0)*1+(E1326&gt;0)*1+(F1326&gt;0)*1+(G1326&gt;0)*1)))</f>
        <v>48.33369512</v>
      </c>
    </row>
    <row r="1327">
      <c r="A1327" s="9">
        <v>0.6749189814814814</v>
      </c>
      <c r="B1327" s="10"/>
      <c r="C1327" s="20">
        <v>49.1</v>
      </c>
      <c r="D1327" s="20">
        <v>54.9</v>
      </c>
      <c r="E1327" s="20">
        <v>43.7</v>
      </c>
      <c r="F1327" s="20">
        <v>48.2</v>
      </c>
      <c r="G1327" s="20">
        <v>43.6</v>
      </c>
      <c r="H1327" s="33">
        <f t="shared" si="5"/>
        <v>43.6</v>
      </c>
      <c r="I1327" s="16">
        <f t="shared" si="6"/>
        <v>54.9</v>
      </c>
      <c r="J1327" s="16">
        <f t="shared" si="7"/>
        <v>47.9</v>
      </c>
      <c r="K1327" s="16">
        <f t="array" ref="K1327">10*LOG(SUM(10^(B1327:G1327/10)/((B1327&gt;0)*1+(C1327&gt;0)*1+(D1327&gt;0)*1+(E1327&gt;0)*1+(F1327&gt;0)*1+(G1327&gt;0)*1)))</f>
        <v>50.02368171</v>
      </c>
    </row>
    <row r="1328">
      <c r="A1328" s="9">
        <v>0.6749305555555556</v>
      </c>
      <c r="B1328" s="10"/>
      <c r="C1328" s="20">
        <v>50.0</v>
      </c>
      <c r="D1328" s="20">
        <v>56.1</v>
      </c>
      <c r="E1328" s="20">
        <v>45.3</v>
      </c>
      <c r="F1328" s="20">
        <v>48.8</v>
      </c>
      <c r="G1328" s="20">
        <v>43.9</v>
      </c>
      <c r="H1328" s="33">
        <f t="shared" si="5"/>
        <v>43.9</v>
      </c>
      <c r="I1328" s="16">
        <f t="shared" si="6"/>
        <v>56.1</v>
      </c>
      <c r="J1328" s="16">
        <f t="shared" si="7"/>
        <v>48.82</v>
      </c>
      <c r="K1328" s="16">
        <f t="array" ref="K1328">10*LOG(SUM(10^(B1328:G1328/10)/((B1328&gt;0)*1+(C1328&gt;0)*1+(D1328&gt;0)*1+(E1328&gt;0)*1+(F1328&gt;0)*1+(G1328&gt;0)*1)))</f>
        <v>51.08342096</v>
      </c>
    </row>
    <row r="1329">
      <c r="A1329" s="9">
        <v>0.6749421296296296</v>
      </c>
      <c r="B1329" s="10"/>
      <c r="C1329" s="20">
        <v>50.1</v>
      </c>
      <c r="D1329" s="20">
        <v>57.9</v>
      </c>
      <c r="E1329" s="20">
        <v>44.7</v>
      </c>
      <c r="F1329" s="20">
        <v>52.2</v>
      </c>
      <c r="G1329" s="20">
        <v>44.3</v>
      </c>
      <c r="H1329" s="33">
        <f t="shared" si="5"/>
        <v>44.3</v>
      </c>
      <c r="I1329" s="16">
        <f t="shared" si="6"/>
        <v>57.9</v>
      </c>
      <c r="J1329" s="16">
        <f t="shared" si="7"/>
        <v>49.84</v>
      </c>
      <c r="K1329" s="16">
        <f t="array" ref="K1329">10*LOG(SUM(10^(B1329:G1329/10)/((B1329&gt;0)*1+(C1329&gt;0)*1+(D1329&gt;0)*1+(E1329&gt;0)*1+(F1329&gt;0)*1+(G1329&gt;0)*1)))</f>
        <v>52.74763329</v>
      </c>
    </row>
    <row r="1330">
      <c r="A1330" s="9">
        <v>0.6749537037037037</v>
      </c>
      <c r="B1330" s="10"/>
      <c r="C1330" s="20">
        <v>51.7</v>
      </c>
      <c r="D1330" s="20">
        <v>53.9</v>
      </c>
      <c r="E1330" s="20">
        <v>49.4</v>
      </c>
      <c r="F1330" s="20">
        <v>53.0</v>
      </c>
      <c r="G1330" s="20">
        <v>43.8</v>
      </c>
      <c r="H1330" s="33">
        <f t="shared" si="5"/>
        <v>43.8</v>
      </c>
      <c r="I1330" s="16">
        <f t="shared" si="6"/>
        <v>53.9</v>
      </c>
      <c r="J1330" s="16">
        <f t="shared" si="7"/>
        <v>50.36</v>
      </c>
      <c r="K1330" s="16">
        <f t="array" ref="K1330">10*LOG(SUM(10^(B1330:G1330/10)/((B1330&gt;0)*1+(C1330&gt;0)*1+(D1330&gt;0)*1+(E1330&gt;0)*1+(F1330&gt;0)*1+(G1330&gt;0)*1)))</f>
        <v>51.48598738</v>
      </c>
    </row>
    <row r="1331">
      <c r="A1331" s="9">
        <v>0.6749652777777778</v>
      </c>
      <c r="B1331" s="10"/>
      <c r="C1331" s="20">
        <v>52.7</v>
      </c>
      <c r="D1331" s="20">
        <v>55.7</v>
      </c>
      <c r="E1331" s="20">
        <v>47.1</v>
      </c>
      <c r="F1331" s="20">
        <v>52.9</v>
      </c>
      <c r="G1331" s="20">
        <v>44.2</v>
      </c>
      <c r="H1331" s="33">
        <f t="shared" si="5"/>
        <v>44.2</v>
      </c>
      <c r="I1331" s="16">
        <f t="shared" si="6"/>
        <v>55.7</v>
      </c>
      <c r="J1331" s="16">
        <f t="shared" si="7"/>
        <v>50.52</v>
      </c>
      <c r="K1331" s="16">
        <f t="array" ref="K1331">10*LOG(SUM(10^(B1331:G1331/10)/((B1331&gt;0)*1+(C1331&gt;0)*1+(D1331&gt;0)*1+(E1331&gt;0)*1+(F1331&gt;0)*1+(G1331&gt;0)*1)))</f>
        <v>52.20274564</v>
      </c>
    </row>
    <row r="1332">
      <c r="A1332" s="9">
        <v>0.6749768518518519</v>
      </c>
      <c r="B1332" s="10"/>
      <c r="C1332" s="20">
        <v>52.4</v>
      </c>
      <c r="D1332" s="20">
        <v>60.7</v>
      </c>
      <c r="E1332" s="20">
        <v>48.1</v>
      </c>
      <c r="F1332" s="20">
        <v>50.8</v>
      </c>
      <c r="G1332" s="20">
        <v>45.0</v>
      </c>
      <c r="H1332" s="33">
        <f t="shared" si="5"/>
        <v>45</v>
      </c>
      <c r="I1332" s="16">
        <f t="shared" si="6"/>
        <v>60.7</v>
      </c>
      <c r="J1332" s="16">
        <f t="shared" si="7"/>
        <v>51.4</v>
      </c>
      <c r="K1332" s="16">
        <f t="array" ref="K1332">10*LOG(SUM(10^(B1332:G1332/10)/((B1332&gt;0)*1+(C1332&gt;0)*1+(D1332&gt;0)*1+(E1332&gt;0)*1+(F1332&gt;0)*1+(G1332&gt;0)*1)))</f>
        <v>54.95570223</v>
      </c>
    </row>
    <row r="1333">
      <c r="A1333" s="9">
        <v>0.6749884259259259</v>
      </c>
      <c r="B1333" s="10"/>
      <c r="C1333" s="20">
        <v>52.7</v>
      </c>
      <c r="D1333" s="20">
        <v>59.8</v>
      </c>
      <c r="E1333" s="20">
        <v>42.8</v>
      </c>
      <c r="F1333" s="20">
        <v>48.7</v>
      </c>
      <c r="G1333" s="20">
        <v>44.8</v>
      </c>
      <c r="H1333" s="33">
        <f t="shared" si="5"/>
        <v>42.8</v>
      </c>
      <c r="I1333" s="16">
        <f t="shared" si="6"/>
        <v>59.8</v>
      </c>
      <c r="J1333" s="16">
        <f t="shared" si="7"/>
        <v>49.76</v>
      </c>
      <c r="K1333" s="16">
        <f t="array" ref="K1333">10*LOG(SUM(10^(B1333:G1333/10)/((B1333&gt;0)*1+(C1333&gt;0)*1+(D1333&gt;0)*1+(E1333&gt;0)*1+(F1333&gt;0)*1+(G1333&gt;0)*1)))</f>
        <v>54.02978863</v>
      </c>
    </row>
    <row r="1334">
      <c r="A1334" s="9">
        <v>0.675</v>
      </c>
      <c r="B1334" s="10"/>
      <c r="C1334" s="20">
        <v>53.1</v>
      </c>
      <c r="D1334" s="20">
        <v>61.6</v>
      </c>
      <c r="E1334" s="20">
        <v>40.5</v>
      </c>
      <c r="F1334" s="20">
        <v>48.2</v>
      </c>
      <c r="G1334" s="20">
        <v>42.7</v>
      </c>
      <c r="H1334" s="33">
        <f t="shared" si="5"/>
        <v>40.5</v>
      </c>
      <c r="I1334" s="16">
        <f t="shared" si="6"/>
        <v>61.6</v>
      </c>
      <c r="J1334" s="16">
        <f t="shared" si="7"/>
        <v>49.22</v>
      </c>
      <c r="K1334" s="16">
        <f t="array" ref="K1334">10*LOG(SUM(10^(B1334:G1334/10)/((B1334&gt;0)*1+(C1334&gt;0)*1+(D1334&gt;0)*1+(E1334&gt;0)*1+(F1334&gt;0)*1+(G1334&gt;0)*1)))</f>
        <v>55.4295606</v>
      </c>
    </row>
    <row r="1335">
      <c r="A1335" s="9">
        <v>0.6750115740740741</v>
      </c>
      <c r="B1335" s="10"/>
      <c r="C1335" s="20">
        <v>50.4</v>
      </c>
      <c r="D1335" s="20">
        <v>58.2</v>
      </c>
      <c r="E1335" s="20">
        <v>35.1</v>
      </c>
      <c r="F1335" s="20">
        <v>46.7</v>
      </c>
      <c r="G1335" s="20">
        <v>43.1</v>
      </c>
      <c r="H1335" s="33">
        <f t="shared" si="5"/>
        <v>35.1</v>
      </c>
      <c r="I1335" s="16">
        <f t="shared" si="6"/>
        <v>58.2</v>
      </c>
      <c r="J1335" s="16">
        <f t="shared" si="7"/>
        <v>46.7</v>
      </c>
      <c r="K1335" s="16">
        <f t="array" ref="K1335">10*LOG(SUM(10^(B1335:G1335/10)/((B1335&gt;0)*1+(C1335&gt;0)*1+(D1335&gt;0)*1+(E1335&gt;0)*1+(F1335&gt;0)*1+(G1335&gt;0)*1)))</f>
        <v>52.25706737</v>
      </c>
    </row>
    <row r="1336">
      <c r="A1336" s="9">
        <v>0.6750231481481481</v>
      </c>
      <c r="B1336" s="10"/>
      <c r="C1336" s="20">
        <v>49.4</v>
      </c>
      <c r="D1336" s="20">
        <v>65.0</v>
      </c>
      <c r="E1336" s="20">
        <v>41.0</v>
      </c>
      <c r="F1336" s="20">
        <v>46.2</v>
      </c>
      <c r="G1336" s="20">
        <v>42.9</v>
      </c>
      <c r="H1336" s="33">
        <f t="shared" si="5"/>
        <v>41</v>
      </c>
      <c r="I1336" s="16">
        <f t="shared" si="6"/>
        <v>65</v>
      </c>
      <c r="J1336" s="16">
        <f t="shared" si="7"/>
        <v>48.9</v>
      </c>
      <c r="K1336" s="16">
        <f t="array" ref="K1336">10*LOG(SUM(10^(B1336:G1336/10)/((B1336&gt;0)*1+(C1336&gt;0)*1+(D1336&gt;0)*1+(E1336&gt;0)*1+(F1336&gt;0)*1+(G1336&gt;0)*1)))</f>
        <v>58.22579896</v>
      </c>
    </row>
    <row r="1337">
      <c r="A1337" s="9">
        <v>0.6750347222222223</v>
      </c>
      <c r="B1337" s="10"/>
      <c r="C1337" s="20">
        <v>53.7</v>
      </c>
      <c r="D1337" s="20">
        <v>58.4</v>
      </c>
      <c r="E1337" s="20">
        <v>41.7</v>
      </c>
      <c r="F1337" s="20">
        <v>45.9</v>
      </c>
      <c r="G1337" s="20">
        <v>44.4</v>
      </c>
      <c r="H1337" s="33">
        <f t="shared" si="5"/>
        <v>41.7</v>
      </c>
      <c r="I1337" s="16">
        <f t="shared" si="6"/>
        <v>58.4</v>
      </c>
      <c r="J1337" s="16">
        <f t="shared" si="7"/>
        <v>48.82</v>
      </c>
      <c r="K1337" s="16">
        <f t="array" ref="K1337">10*LOG(SUM(10^(B1337:G1337/10)/((B1337&gt;0)*1+(C1337&gt;0)*1+(D1337&gt;0)*1+(E1337&gt;0)*1+(F1337&gt;0)*1+(G1337&gt;0)*1)))</f>
        <v>53.0427192</v>
      </c>
    </row>
    <row r="1338">
      <c r="A1338" s="9">
        <v>0.6750462962962963</v>
      </c>
      <c r="B1338" s="10"/>
      <c r="C1338" s="20">
        <v>49.8</v>
      </c>
      <c r="D1338" s="20">
        <v>63.3</v>
      </c>
      <c r="E1338" s="20">
        <v>42.4</v>
      </c>
      <c r="F1338" s="20">
        <v>46.6</v>
      </c>
      <c r="G1338" s="20">
        <v>44.3</v>
      </c>
      <c r="H1338" s="33">
        <f t="shared" si="5"/>
        <v>42.4</v>
      </c>
      <c r="I1338" s="16">
        <f t="shared" si="6"/>
        <v>63.3</v>
      </c>
      <c r="J1338" s="16">
        <f t="shared" si="7"/>
        <v>49.28</v>
      </c>
      <c r="K1338" s="16">
        <f t="array" ref="K1338">10*LOG(SUM(10^(B1338:G1338/10)/((B1338&gt;0)*1+(C1338&gt;0)*1+(D1338&gt;0)*1+(E1338&gt;0)*1+(F1338&gt;0)*1+(G1338&gt;0)*1)))</f>
        <v>56.67166041</v>
      </c>
    </row>
    <row r="1339">
      <c r="A1339" s="9">
        <v>0.6750578703703703</v>
      </c>
      <c r="B1339" s="10"/>
      <c r="C1339" s="20">
        <v>48.9</v>
      </c>
      <c r="D1339" s="20">
        <v>63.3</v>
      </c>
      <c r="E1339" s="20">
        <v>42.7</v>
      </c>
      <c r="F1339" s="20">
        <v>49.6</v>
      </c>
      <c r="G1339" s="20">
        <v>43.7</v>
      </c>
      <c r="H1339" s="33">
        <f t="shared" si="5"/>
        <v>42.7</v>
      </c>
      <c r="I1339" s="16">
        <f t="shared" si="6"/>
        <v>63.3</v>
      </c>
      <c r="J1339" s="16">
        <f t="shared" si="7"/>
        <v>49.64</v>
      </c>
      <c r="K1339" s="16">
        <f t="array" ref="K1339">10*LOG(SUM(10^(B1339:G1339/10)/((B1339&gt;0)*1+(C1339&gt;0)*1+(D1339&gt;0)*1+(E1339&gt;0)*1+(F1339&gt;0)*1+(G1339&gt;0)*1)))</f>
        <v>56.71885657</v>
      </c>
    </row>
    <row r="1340">
      <c r="A1340" s="9">
        <v>0.6750694444444445</v>
      </c>
      <c r="B1340" s="10"/>
      <c r="C1340" s="20">
        <v>49.1</v>
      </c>
      <c r="D1340" s="20">
        <v>65.6</v>
      </c>
      <c r="E1340" s="20">
        <v>42.3</v>
      </c>
      <c r="F1340" s="20">
        <v>51.5</v>
      </c>
      <c r="G1340" s="20">
        <v>44.5</v>
      </c>
      <c r="H1340" s="33">
        <f t="shared" si="5"/>
        <v>42.3</v>
      </c>
      <c r="I1340" s="16">
        <f t="shared" si="6"/>
        <v>65.6</v>
      </c>
      <c r="J1340" s="16">
        <f t="shared" si="7"/>
        <v>50.6</v>
      </c>
      <c r="K1340" s="16">
        <f t="array" ref="K1340">10*LOG(SUM(10^(B1340:G1340/10)/((B1340&gt;0)*1+(C1340&gt;0)*1+(D1340&gt;0)*1+(E1340&gt;0)*1+(F1340&gt;0)*1+(G1340&gt;0)*1)))</f>
        <v>58.91925821</v>
      </c>
    </row>
    <row r="1341">
      <c r="A1341" s="9">
        <v>0.6750810185185185</v>
      </c>
      <c r="B1341" s="10"/>
      <c r="C1341" s="20">
        <v>49.6</v>
      </c>
      <c r="D1341" s="20">
        <v>63.1</v>
      </c>
      <c r="E1341" s="20">
        <v>50.2</v>
      </c>
      <c r="F1341" s="20">
        <v>53.8</v>
      </c>
      <c r="G1341" s="20">
        <v>43.9</v>
      </c>
      <c r="H1341" s="33">
        <f t="shared" si="5"/>
        <v>43.9</v>
      </c>
      <c r="I1341" s="16">
        <f t="shared" si="6"/>
        <v>63.1</v>
      </c>
      <c r="J1341" s="16">
        <f t="shared" si="7"/>
        <v>52.12</v>
      </c>
      <c r="K1341" s="16">
        <f t="array" ref="K1341">10*LOG(SUM(10^(B1341:G1341/10)/((B1341&gt;0)*1+(C1341&gt;0)*1+(D1341&gt;0)*1+(E1341&gt;0)*1+(F1341&gt;0)*1+(G1341&gt;0)*1)))</f>
        <v>56.99331754</v>
      </c>
    </row>
    <row r="1342">
      <c r="A1342" s="9">
        <v>0.6750925925925926</v>
      </c>
      <c r="B1342" s="10"/>
      <c r="C1342" s="20">
        <v>50.9</v>
      </c>
      <c r="D1342" s="20">
        <v>63.1</v>
      </c>
      <c r="E1342" s="20">
        <v>44.3</v>
      </c>
      <c r="F1342" s="20">
        <v>51.5</v>
      </c>
      <c r="G1342" s="20">
        <v>43.4</v>
      </c>
      <c r="H1342" s="33">
        <f t="shared" si="5"/>
        <v>43.4</v>
      </c>
      <c r="I1342" s="16">
        <f t="shared" si="6"/>
        <v>63.1</v>
      </c>
      <c r="J1342" s="16">
        <f t="shared" si="7"/>
        <v>50.64</v>
      </c>
      <c r="K1342" s="16">
        <f t="array" ref="K1342">10*LOG(SUM(10^(B1342:G1342/10)/((B1342&gt;0)*1+(C1342&gt;0)*1+(D1342&gt;0)*1+(E1342&gt;0)*1+(F1342&gt;0)*1+(G1342&gt;0)*1)))</f>
        <v>56.72986336</v>
      </c>
    </row>
    <row r="1343">
      <c r="A1343" s="9">
        <v>0.6751041666666666</v>
      </c>
      <c r="B1343" s="10"/>
      <c r="C1343" s="20">
        <v>50.8</v>
      </c>
      <c r="D1343" s="20">
        <v>67.1</v>
      </c>
      <c r="E1343" s="20">
        <v>45.2</v>
      </c>
      <c r="F1343" s="20">
        <v>49.8</v>
      </c>
      <c r="G1343" s="20">
        <v>43.7</v>
      </c>
      <c r="H1343" s="33">
        <f t="shared" si="5"/>
        <v>43.7</v>
      </c>
      <c r="I1343" s="16">
        <f t="shared" si="6"/>
        <v>67.1</v>
      </c>
      <c r="J1343" s="16">
        <f t="shared" si="7"/>
        <v>51.32</v>
      </c>
      <c r="K1343" s="16">
        <f t="array" ref="K1343">10*LOG(SUM(10^(B1343:G1343/10)/((B1343&gt;0)*1+(C1343&gt;0)*1+(D1343&gt;0)*1+(E1343&gt;0)*1+(F1343&gt;0)*1+(G1343&gt;0)*1)))</f>
        <v>60.33495806</v>
      </c>
    </row>
    <row r="1344">
      <c r="A1344" s="9">
        <v>0.6751157407407408</v>
      </c>
      <c r="B1344" s="10"/>
      <c r="C1344" s="20">
        <v>51.5</v>
      </c>
      <c r="D1344" s="20">
        <v>67.3</v>
      </c>
      <c r="E1344" s="20">
        <v>46.4</v>
      </c>
      <c r="F1344" s="20">
        <v>52.4</v>
      </c>
      <c r="G1344" s="20">
        <v>44.9</v>
      </c>
      <c r="H1344" s="33">
        <f t="shared" si="5"/>
        <v>44.9</v>
      </c>
      <c r="I1344" s="16">
        <f t="shared" si="6"/>
        <v>67.3</v>
      </c>
      <c r="J1344" s="16">
        <f t="shared" si="7"/>
        <v>52.5</v>
      </c>
      <c r="K1344" s="16">
        <f t="array" ref="K1344">10*LOG(SUM(10^(B1344:G1344/10)/((B1344&gt;0)*1+(C1344&gt;0)*1+(D1344&gt;0)*1+(E1344&gt;0)*1+(F1344&gt;0)*1+(G1344&gt;0)*1)))</f>
        <v>60.61445493</v>
      </c>
    </row>
    <row r="1345">
      <c r="A1345" s="9">
        <v>0.6751273148148148</v>
      </c>
      <c r="B1345" s="10"/>
      <c r="C1345" s="20">
        <v>50.2</v>
      </c>
      <c r="D1345" s="20">
        <v>63.1</v>
      </c>
      <c r="E1345" s="20">
        <v>47.7</v>
      </c>
      <c r="F1345" s="20">
        <v>50.0</v>
      </c>
      <c r="G1345" s="20">
        <v>44.4</v>
      </c>
      <c r="H1345" s="33">
        <f t="shared" si="5"/>
        <v>44.4</v>
      </c>
      <c r="I1345" s="16">
        <f t="shared" si="6"/>
        <v>63.1</v>
      </c>
      <c r="J1345" s="16">
        <f t="shared" si="7"/>
        <v>51.08</v>
      </c>
      <c r="K1345" s="16">
        <f t="array" ref="K1345">10*LOG(SUM(10^(B1345:G1345/10)/((B1345&gt;0)*1+(C1345&gt;0)*1+(D1345&gt;0)*1+(E1345&gt;0)*1+(F1345&gt;0)*1+(G1345&gt;0)*1)))</f>
        <v>56.68922107</v>
      </c>
    </row>
    <row r="1346">
      <c r="A1346" s="9">
        <v>0.6751388888888888</v>
      </c>
      <c r="B1346" s="10"/>
      <c r="C1346" s="20">
        <v>49.7</v>
      </c>
      <c r="D1346" s="20">
        <v>67.5</v>
      </c>
      <c r="E1346" s="20">
        <v>49.3</v>
      </c>
      <c r="F1346" s="20">
        <v>50.0</v>
      </c>
      <c r="G1346" s="20">
        <v>44.0</v>
      </c>
      <c r="H1346" s="33">
        <f t="shared" si="5"/>
        <v>44</v>
      </c>
      <c r="I1346" s="16">
        <f t="shared" si="6"/>
        <v>67.5</v>
      </c>
      <c r="J1346" s="16">
        <f t="shared" si="7"/>
        <v>52.1</v>
      </c>
      <c r="K1346" s="16">
        <f t="array" ref="K1346">10*LOG(SUM(10^(B1346:G1346/10)/((B1346&gt;0)*1+(C1346&gt;0)*1+(D1346&gt;0)*1+(E1346&gt;0)*1+(F1346&gt;0)*1+(G1346&gt;0)*1)))</f>
        <v>60.73862897</v>
      </c>
    </row>
    <row r="1347">
      <c r="A1347" s="9">
        <v>0.675150462962963</v>
      </c>
      <c r="B1347" s="10"/>
      <c r="C1347" s="20">
        <v>49.1</v>
      </c>
      <c r="D1347" s="20">
        <v>67.9</v>
      </c>
      <c r="E1347" s="20">
        <v>48.2</v>
      </c>
      <c r="F1347" s="20">
        <v>53.1</v>
      </c>
      <c r="G1347" s="20">
        <v>44.0</v>
      </c>
      <c r="H1347" s="33">
        <f t="shared" si="5"/>
        <v>44</v>
      </c>
      <c r="I1347" s="16">
        <f t="shared" si="6"/>
        <v>67.9</v>
      </c>
      <c r="J1347" s="16">
        <f t="shared" si="7"/>
        <v>52.46</v>
      </c>
      <c r="K1347" s="16">
        <f t="array" ref="K1347">10*LOG(SUM(10^(B1347:G1347/10)/((B1347&gt;0)*1+(C1347&gt;0)*1+(D1347&gt;0)*1+(E1347&gt;0)*1+(F1347&gt;0)*1+(G1347&gt;0)*1)))</f>
        <v>61.16780104</v>
      </c>
    </row>
    <row r="1348">
      <c r="A1348" s="9">
        <v>0.675162037037037</v>
      </c>
      <c r="B1348" s="10"/>
      <c r="C1348" s="20">
        <v>48.1</v>
      </c>
      <c r="D1348" s="20">
        <v>66.8</v>
      </c>
      <c r="E1348" s="20">
        <v>48.8</v>
      </c>
      <c r="F1348" s="20">
        <v>55.4</v>
      </c>
      <c r="G1348" s="20">
        <v>43.6</v>
      </c>
      <c r="H1348" s="33">
        <f t="shared" si="5"/>
        <v>43.6</v>
      </c>
      <c r="I1348" s="16">
        <f t="shared" si="6"/>
        <v>66.8</v>
      </c>
      <c r="J1348" s="16">
        <f t="shared" si="7"/>
        <v>52.54</v>
      </c>
      <c r="K1348" s="16">
        <f t="array" ref="K1348">10*LOG(SUM(10^(B1348:G1348/10)/((B1348&gt;0)*1+(C1348&gt;0)*1+(D1348&gt;0)*1+(E1348&gt;0)*1+(F1348&gt;0)*1+(G1348&gt;0)*1)))</f>
        <v>60.25008364</v>
      </c>
    </row>
    <row r="1349">
      <c r="A1349" s="9">
        <v>0.6751736111111111</v>
      </c>
      <c r="B1349" s="10"/>
      <c r="C1349" s="20">
        <v>49.5</v>
      </c>
      <c r="D1349" s="20">
        <v>67.2</v>
      </c>
      <c r="E1349" s="20">
        <v>50.4</v>
      </c>
      <c r="F1349" s="20">
        <v>52.6</v>
      </c>
      <c r="G1349" s="20">
        <v>43.8</v>
      </c>
      <c r="H1349" s="33">
        <f t="shared" si="5"/>
        <v>43.8</v>
      </c>
      <c r="I1349" s="16">
        <f t="shared" si="6"/>
        <v>67.2</v>
      </c>
      <c r="J1349" s="16">
        <f t="shared" si="7"/>
        <v>52.7</v>
      </c>
      <c r="K1349" s="16">
        <f t="array" ref="K1349">10*LOG(SUM(10^(B1349:G1349/10)/((B1349&gt;0)*1+(C1349&gt;0)*1+(D1349&gt;0)*1+(E1349&gt;0)*1+(F1349&gt;0)*1+(G1349&gt;0)*1)))</f>
        <v>60.53294148</v>
      </c>
    </row>
    <row r="1350">
      <c r="A1350" s="9">
        <v>0.6751851851851852</v>
      </c>
      <c r="B1350" s="10"/>
      <c r="C1350" s="20">
        <v>48.0</v>
      </c>
      <c r="D1350" s="20">
        <v>68.9</v>
      </c>
      <c r="E1350" s="20">
        <v>50.5</v>
      </c>
      <c r="F1350" s="20">
        <v>53.3</v>
      </c>
      <c r="G1350" s="20">
        <v>44.1</v>
      </c>
      <c r="H1350" s="33">
        <f t="shared" si="5"/>
        <v>44.1</v>
      </c>
      <c r="I1350" s="16">
        <f t="shared" si="6"/>
        <v>68.9</v>
      </c>
      <c r="J1350" s="16">
        <f t="shared" si="7"/>
        <v>52.96</v>
      </c>
      <c r="K1350" s="16">
        <f t="array" ref="K1350">10*LOG(SUM(10^(B1350:G1350/10)/((B1350&gt;0)*1+(C1350&gt;0)*1+(D1350&gt;0)*1+(E1350&gt;0)*1+(F1350&gt;0)*1+(G1350&gt;0)*1)))</f>
        <v>62.13638329</v>
      </c>
    </row>
    <row r="1351">
      <c r="A1351" s="9">
        <v>0.6751967592592593</v>
      </c>
      <c r="B1351" s="10"/>
      <c r="C1351" s="20">
        <v>48.8</v>
      </c>
      <c r="D1351" s="20">
        <v>66.3</v>
      </c>
      <c r="E1351" s="20">
        <v>51.3</v>
      </c>
      <c r="F1351" s="20">
        <v>52.0</v>
      </c>
      <c r="G1351" s="20">
        <v>43.7</v>
      </c>
      <c r="H1351" s="33">
        <f t="shared" si="5"/>
        <v>43.7</v>
      </c>
      <c r="I1351" s="16">
        <f t="shared" si="6"/>
        <v>66.3</v>
      </c>
      <c r="J1351" s="16">
        <f t="shared" si="7"/>
        <v>52.42</v>
      </c>
      <c r="K1351" s="16">
        <f t="array" ref="K1351">10*LOG(SUM(10^(B1351:G1351/10)/((B1351&gt;0)*1+(C1351&gt;0)*1+(D1351&gt;0)*1+(E1351&gt;0)*1+(F1351&gt;0)*1+(G1351&gt;0)*1)))</f>
        <v>59.69274403</v>
      </c>
    </row>
    <row r="1352">
      <c r="A1352" s="9">
        <v>0.6752083333333333</v>
      </c>
      <c r="B1352" s="10"/>
      <c r="C1352" s="20">
        <v>49.1</v>
      </c>
      <c r="D1352" s="20">
        <v>64.5</v>
      </c>
      <c r="E1352" s="20">
        <v>48.8</v>
      </c>
      <c r="F1352" s="20">
        <v>49.3</v>
      </c>
      <c r="G1352" s="20">
        <v>43.3</v>
      </c>
      <c r="H1352" s="33">
        <f t="shared" si="5"/>
        <v>43.3</v>
      </c>
      <c r="I1352" s="16">
        <f t="shared" si="6"/>
        <v>64.5</v>
      </c>
      <c r="J1352" s="16">
        <f t="shared" si="7"/>
        <v>51</v>
      </c>
      <c r="K1352" s="16">
        <f t="array" ref="K1352">10*LOG(SUM(10^(B1352:G1352/10)/((B1352&gt;0)*1+(C1352&gt;0)*1+(D1352&gt;0)*1+(E1352&gt;0)*1+(F1352&gt;0)*1+(G1352&gt;0)*1)))</f>
        <v>57.8986519</v>
      </c>
    </row>
    <row r="1353">
      <c r="A1353" s="9">
        <v>0.6752199074074074</v>
      </c>
      <c r="B1353" s="10"/>
      <c r="C1353" s="20">
        <v>49.2</v>
      </c>
      <c r="D1353" s="20">
        <v>59.2</v>
      </c>
      <c r="E1353" s="20">
        <v>50.6</v>
      </c>
      <c r="F1353" s="20">
        <v>47.7</v>
      </c>
      <c r="G1353" s="20">
        <v>44.5</v>
      </c>
      <c r="H1353" s="33">
        <f t="shared" si="5"/>
        <v>44.5</v>
      </c>
      <c r="I1353" s="16">
        <f t="shared" si="6"/>
        <v>59.2</v>
      </c>
      <c r="J1353" s="16">
        <f t="shared" si="7"/>
        <v>50.24</v>
      </c>
      <c r="K1353" s="16">
        <f t="array" ref="K1353">10*LOG(SUM(10^(B1353:G1353/10)/((B1353&gt;0)*1+(C1353&gt;0)*1+(D1353&gt;0)*1+(E1353&gt;0)*1+(F1353&gt;0)*1+(G1353&gt;0)*1)))</f>
        <v>53.49015008</v>
      </c>
    </row>
    <row r="1354">
      <c r="A1354" s="9">
        <v>0.6752314814814815</v>
      </c>
      <c r="B1354" s="10"/>
      <c r="C1354" s="20">
        <v>50.2</v>
      </c>
      <c r="D1354" s="20">
        <v>61.1</v>
      </c>
      <c r="E1354" s="20">
        <v>47.2</v>
      </c>
      <c r="F1354" s="20">
        <v>45.5</v>
      </c>
      <c r="G1354" s="20">
        <v>44.6</v>
      </c>
      <c r="H1354" s="33">
        <f t="shared" si="5"/>
        <v>44.6</v>
      </c>
      <c r="I1354" s="16">
        <f t="shared" si="6"/>
        <v>61.1</v>
      </c>
      <c r="J1354" s="16">
        <f t="shared" si="7"/>
        <v>49.72</v>
      </c>
      <c r="K1354" s="16">
        <f t="array" ref="K1354">10*LOG(SUM(10^(B1354:G1354/10)/((B1354&gt;0)*1+(C1354&gt;0)*1+(D1354&gt;0)*1+(E1354&gt;0)*1+(F1354&gt;0)*1+(G1354&gt;0)*1)))</f>
        <v>54.79939581</v>
      </c>
    </row>
    <row r="1355">
      <c r="A1355" s="9">
        <v>0.6752430555555555</v>
      </c>
      <c r="B1355" s="10"/>
      <c r="C1355" s="20">
        <v>50.7</v>
      </c>
      <c r="D1355" s="20">
        <v>58.0</v>
      </c>
      <c r="E1355" s="20">
        <v>47.2</v>
      </c>
      <c r="F1355" s="20">
        <v>43.5</v>
      </c>
      <c r="G1355" s="20">
        <v>44.7</v>
      </c>
      <c r="H1355" s="33">
        <f t="shared" si="5"/>
        <v>43.5</v>
      </c>
      <c r="I1355" s="16">
        <f t="shared" si="6"/>
        <v>58</v>
      </c>
      <c r="J1355" s="16">
        <f t="shared" si="7"/>
        <v>48.82</v>
      </c>
      <c r="K1355" s="16">
        <f t="array" ref="K1355">10*LOG(SUM(10^(B1355:G1355/10)/((B1355&gt;0)*1+(C1355&gt;0)*1+(D1355&gt;0)*1+(E1355&gt;0)*1+(F1355&gt;0)*1+(G1355&gt;0)*1)))</f>
        <v>52.31891523</v>
      </c>
    </row>
    <row r="1356">
      <c r="A1356" s="9">
        <v>0.6752546296296297</v>
      </c>
      <c r="B1356" s="10"/>
      <c r="C1356" s="20">
        <v>52.4</v>
      </c>
      <c r="D1356" s="20">
        <v>60.2</v>
      </c>
      <c r="E1356" s="20">
        <v>47.3</v>
      </c>
      <c r="F1356" s="20">
        <v>43.6</v>
      </c>
      <c r="G1356" s="20">
        <v>44.7</v>
      </c>
      <c r="H1356" s="33">
        <f t="shared" si="5"/>
        <v>43.6</v>
      </c>
      <c r="I1356" s="16">
        <f t="shared" si="6"/>
        <v>60.2</v>
      </c>
      <c r="J1356" s="16">
        <f t="shared" si="7"/>
        <v>49.64</v>
      </c>
      <c r="K1356" s="16">
        <f t="array" ref="K1356">10*LOG(SUM(10^(B1356:G1356/10)/((B1356&gt;0)*1+(C1356&gt;0)*1+(D1356&gt;0)*1+(E1356&gt;0)*1+(F1356&gt;0)*1+(G1356&gt;0)*1)))</f>
        <v>54.23911908</v>
      </c>
    </row>
    <row r="1357">
      <c r="A1357" s="9">
        <v>0.6752662037037037</v>
      </c>
      <c r="B1357" s="10"/>
      <c r="C1357" s="20">
        <v>51.0</v>
      </c>
      <c r="D1357" s="20">
        <v>56.2</v>
      </c>
      <c r="E1357" s="20">
        <v>47.5</v>
      </c>
      <c r="F1357" s="20">
        <v>44.5</v>
      </c>
      <c r="G1357" s="20">
        <v>43.8</v>
      </c>
      <c r="H1357" s="33">
        <f t="shared" si="5"/>
        <v>43.8</v>
      </c>
      <c r="I1357" s="16">
        <f t="shared" si="6"/>
        <v>56.2</v>
      </c>
      <c r="J1357" s="16">
        <f t="shared" si="7"/>
        <v>48.6</v>
      </c>
      <c r="K1357" s="16">
        <f t="array" ref="K1357">10*LOG(SUM(10^(B1357:G1357/10)/((B1357&gt;0)*1+(C1357&gt;0)*1+(D1357&gt;0)*1+(E1357&gt;0)*1+(F1357&gt;0)*1+(G1357&gt;0)*1)))</f>
        <v>51.14723857</v>
      </c>
    </row>
    <row r="1358">
      <c r="A1358" s="9">
        <v>0.6752777777777778</v>
      </c>
      <c r="B1358" s="10"/>
      <c r="C1358" s="20">
        <v>50.6</v>
      </c>
      <c r="D1358" s="20">
        <v>58.2</v>
      </c>
      <c r="E1358" s="20">
        <v>46.5</v>
      </c>
      <c r="F1358" s="20">
        <v>43.8</v>
      </c>
      <c r="G1358" s="20">
        <v>44.3</v>
      </c>
      <c r="H1358" s="33">
        <f t="shared" si="5"/>
        <v>43.8</v>
      </c>
      <c r="I1358" s="16">
        <f t="shared" si="6"/>
        <v>58.2</v>
      </c>
      <c r="J1358" s="16">
        <f t="shared" si="7"/>
        <v>48.68</v>
      </c>
      <c r="K1358" s="16">
        <f t="array" ref="K1358">10*LOG(SUM(10^(B1358:G1358/10)/((B1358&gt;0)*1+(C1358&gt;0)*1+(D1358&gt;0)*1+(E1358&gt;0)*1+(F1358&gt;0)*1+(G1358&gt;0)*1)))</f>
        <v>52.41088959</v>
      </c>
    </row>
    <row r="1359">
      <c r="A1359" s="9">
        <v>0.6752893518518519</v>
      </c>
      <c r="B1359" s="10"/>
      <c r="C1359" s="20">
        <v>55.4</v>
      </c>
      <c r="D1359" s="20">
        <v>58.9</v>
      </c>
      <c r="E1359" s="20">
        <v>46.8</v>
      </c>
      <c r="F1359" s="20">
        <v>42.9</v>
      </c>
      <c r="G1359" s="20">
        <v>43.2</v>
      </c>
      <c r="H1359" s="33">
        <f t="shared" si="5"/>
        <v>42.9</v>
      </c>
      <c r="I1359" s="16">
        <f t="shared" si="6"/>
        <v>58.9</v>
      </c>
      <c r="J1359" s="16">
        <f t="shared" si="7"/>
        <v>49.44</v>
      </c>
      <c r="K1359" s="16">
        <f t="array" ref="K1359">10*LOG(SUM(10^(B1359:G1359/10)/((B1359&gt;0)*1+(C1359&gt;0)*1+(D1359&gt;0)*1+(E1359&gt;0)*1+(F1359&gt;0)*1+(G1359&gt;0)*1)))</f>
        <v>53.84259979</v>
      </c>
    </row>
    <row r="1360">
      <c r="A1360" s="9">
        <v>0.6753009259259259</v>
      </c>
      <c r="B1360" s="10"/>
      <c r="C1360" s="20">
        <v>52.8</v>
      </c>
      <c r="D1360" s="20">
        <v>57.3</v>
      </c>
      <c r="E1360" s="20">
        <v>48.7</v>
      </c>
      <c r="F1360" s="20">
        <v>43.7</v>
      </c>
      <c r="G1360" s="20">
        <v>43.6</v>
      </c>
      <c r="H1360" s="33">
        <f t="shared" si="5"/>
        <v>43.6</v>
      </c>
      <c r="I1360" s="16">
        <f t="shared" si="6"/>
        <v>57.3</v>
      </c>
      <c r="J1360" s="16">
        <f t="shared" si="7"/>
        <v>49.22</v>
      </c>
      <c r="K1360" s="16">
        <f t="array" ref="K1360">10*LOG(SUM(10^(B1360:G1360/10)/((B1360&gt;0)*1+(C1360&gt;0)*1+(D1360&gt;0)*1+(E1360&gt;0)*1+(F1360&gt;0)*1+(G1360&gt;0)*1)))</f>
        <v>52.29457014</v>
      </c>
    </row>
    <row r="1361">
      <c r="A1361" s="9">
        <v>0.6753125</v>
      </c>
      <c r="B1361" s="10"/>
      <c r="C1361" s="20">
        <v>52.6</v>
      </c>
      <c r="D1361" s="20">
        <v>57.7</v>
      </c>
      <c r="E1361" s="20">
        <v>47.2</v>
      </c>
      <c r="F1361" s="20">
        <v>43.6</v>
      </c>
      <c r="G1361" s="20">
        <v>42.9</v>
      </c>
      <c r="H1361" s="33">
        <f t="shared" si="5"/>
        <v>42.9</v>
      </c>
      <c r="I1361" s="16">
        <f t="shared" si="6"/>
        <v>57.7</v>
      </c>
      <c r="J1361" s="16">
        <f t="shared" si="7"/>
        <v>48.8</v>
      </c>
      <c r="K1361" s="16">
        <f t="array" ref="K1361">10*LOG(SUM(10^(B1361:G1361/10)/((B1361&gt;0)*1+(C1361&gt;0)*1+(D1361&gt;0)*1+(E1361&gt;0)*1+(F1361&gt;0)*1+(G1361&gt;0)*1)))</f>
        <v>52.38398722</v>
      </c>
    </row>
    <row r="1362">
      <c r="A1362" s="9">
        <v>0.675324074074074</v>
      </c>
      <c r="B1362" s="10"/>
      <c r="C1362" s="20">
        <v>52.4</v>
      </c>
      <c r="D1362" s="20">
        <v>66.2</v>
      </c>
      <c r="E1362" s="20">
        <v>48.5</v>
      </c>
      <c r="F1362" s="20">
        <v>43.4</v>
      </c>
      <c r="G1362" s="20">
        <v>42.7</v>
      </c>
      <c r="H1362" s="33">
        <f t="shared" si="5"/>
        <v>42.7</v>
      </c>
      <c r="I1362" s="16">
        <f t="shared" si="6"/>
        <v>66.2</v>
      </c>
      <c r="J1362" s="16">
        <f t="shared" si="7"/>
        <v>50.64</v>
      </c>
      <c r="K1362" s="16">
        <f t="array" ref="K1362">10*LOG(SUM(10^(B1362:G1362/10)/((B1362&gt;0)*1+(C1362&gt;0)*1+(D1362&gt;0)*1+(E1362&gt;0)*1+(F1362&gt;0)*1+(G1362&gt;0)*1)))</f>
        <v>59.49757585</v>
      </c>
    </row>
    <row r="1363">
      <c r="A1363" s="9">
        <v>0.6753356481481482</v>
      </c>
      <c r="B1363" s="10"/>
      <c r="C1363" s="20">
        <v>52.4</v>
      </c>
      <c r="D1363" s="20">
        <v>65.1</v>
      </c>
      <c r="E1363" s="20">
        <v>48.3</v>
      </c>
      <c r="F1363" s="20">
        <v>44.0</v>
      </c>
      <c r="G1363" s="20">
        <v>41.8</v>
      </c>
      <c r="H1363" s="33">
        <f t="shared" si="5"/>
        <v>41.8</v>
      </c>
      <c r="I1363" s="16">
        <f t="shared" si="6"/>
        <v>65.1</v>
      </c>
      <c r="J1363" s="16">
        <f t="shared" si="7"/>
        <v>50.32</v>
      </c>
      <c r="K1363" s="16">
        <f t="array" ref="K1363">10*LOG(SUM(10^(B1363:G1363/10)/((B1363&gt;0)*1+(C1363&gt;0)*1+(D1363&gt;0)*1+(E1363&gt;0)*1+(F1363&gt;0)*1+(G1363&gt;0)*1)))</f>
        <v>58.47274032</v>
      </c>
    </row>
    <row r="1364">
      <c r="A1364" s="9">
        <v>0.6753472222222222</v>
      </c>
      <c r="B1364" s="10"/>
      <c r="C1364" s="20">
        <v>53.3</v>
      </c>
      <c r="D1364" s="20">
        <v>53.4</v>
      </c>
      <c r="E1364" s="20">
        <v>49.8</v>
      </c>
      <c r="F1364" s="20">
        <v>44.3</v>
      </c>
      <c r="G1364" s="20">
        <v>41.9</v>
      </c>
      <c r="H1364" s="33">
        <f t="shared" si="5"/>
        <v>41.9</v>
      </c>
      <c r="I1364" s="16">
        <f t="shared" si="6"/>
        <v>53.4</v>
      </c>
      <c r="J1364" s="16">
        <f t="shared" si="7"/>
        <v>48.54</v>
      </c>
      <c r="K1364" s="16">
        <f t="array" ref="K1364">10*LOG(SUM(10^(B1364:G1364/10)/((B1364&gt;0)*1+(C1364&gt;0)*1+(D1364&gt;0)*1+(E1364&gt;0)*1+(F1364&gt;0)*1+(G1364&gt;0)*1)))</f>
        <v>50.57267484</v>
      </c>
    </row>
    <row r="1365">
      <c r="A1365" s="9">
        <v>0.6753587962962962</v>
      </c>
      <c r="B1365" s="10"/>
      <c r="C1365" s="20">
        <v>51.6</v>
      </c>
      <c r="D1365" s="20">
        <v>56.0</v>
      </c>
      <c r="E1365" s="20">
        <v>50.3</v>
      </c>
      <c r="F1365" s="20">
        <v>42.6</v>
      </c>
      <c r="G1365" s="20">
        <v>42.3</v>
      </c>
      <c r="H1365" s="33">
        <f t="shared" si="5"/>
        <v>42.3</v>
      </c>
      <c r="I1365" s="16">
        <f t="shared" si="6"/>
        <v>56</v>
      </c>
      <c r="J1365" s="16">
        <f t="shared" si="7"/>
        <v>48.56</v>
      </c>
      <c r="K1365" s="16">
        <f t="array" ref="K1365">10*LOG(SUM(10^(B1365:G1365/10)/((B1365&gt;0)*1+(C1365&gt;0)*1+(D1365&gt;0)*1+(E1365&gt;0)*1+(F1365&gt;0)*1+(G1365&gt;0)*1)))</f>
        <v>51.36710121</v>
      </c>
    </row>
    <row r="1366">
      <c r="A1366" s="9">
        <v>0.6753703703703704</v>
      </c>
      <c r="B1366" s="10"/>
      <c r="C1366" s="20">
        <v>50.5</v>
      </c>
      <c r="D1366" s="20">
        <v>55.4</v>
      </c>
      <c r="E1366" s="20">
        <v>51.2</v>
      </c>
      <c r="F1366" s="20">
        <v>43.7</v>
      </c>
      <c r="G1366" s="20">
        <v>43.0</v>
      </c>
      <c r="H1366" s="33">
        <f t="shared" si="5"/>
        <v>43</v>
      </c>
      <c r="I1366" s="16">
        <f t="shared" si="6"/>
        <v>55.4</v>
      </c>
      <c r="J1366" s="16">
        <f t="shared" si="7"/>
        <v>48.76</v>
      </c>
      <c r="K1366" s="16">
        <f t="array" ref="K1366">10*LOG(SUM(10^(B1366:G1366/10)/((B1366&gt;0)*1+(C1366&gt;0)*1+(D1366&gt;0)*1+(E1366&gt;0)*1+(F1366&gt;0)*1+(G1366&gt;0)*1)))</f>
        <v>51.03229033</v>
      </c>
    </row>
    <row r="1367">
      <c r="A1367" s="23">
        <v>0.6753819444444444</v>
      </c>
      <c r="B1367" s="25"/>
      <c r="C1367" s="25">
        <v>49.8</v>
      </c>
      <c r="D1367" s="25">
        <v>54.4</v>
      </c>
      <c r="E1367" s="25">
        <v>53.9</v>
      </c>
      <c r="F1367" s="25">
        <v>43.9</v>
      </c>
      <c r="G1367" s="25">
        <v>42.9</v>
      </c>
      <c r="H1367" s="34">
        <f t="shared" si="5"/>
        <v>42.9</v>
      </c>
      <c r="I1367" s="24">
        <f t="shared" si="6"/>
        <v>54.4</v>
      </c>
      <c r="J1367" s="16">
        <f t="shared" si="7"/>
        <v>48.98</v>
      </c>
      <c r="K1367" s="16">
        <f t="array" ref="K1367">10*LOG(SUM(10^(B1367:G1367/10)/((B1367&gt;0)*1+(C1367&gt;0)*1+(D1367&gt;0)*1+(E1367&gt;0)*1+(F1367&gt;0)*1+(G1367&gt;0)*1)))</f>
        <v>51.20863072</v>
      </c>
      <c r="L1367" s="26" t="s">
        <v>53</v>
      </c>
      <c r="M1367" s="26" t="s">
        <v>37</v>
      </c>
      <c r="N1367" s="26" t="s">
        <v>35</v>
      </c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</row>
    <row r="1368">
      <c r="A1368" s="9">
        <v>0.6753935185185185</v>
      </c>
      <c r="B1368" s="10"/>
      <c r="C1368" s="20">
        <v>50.2</v>
      </c>
      <c r="D1368" s="20">
        <v>54.1</v>
      </c>
      <c r="E1368" s="20">
        <v>51.6</v>
      </c>
      <c r="F1368" s="20">
        <v>43.7</v>
      </c>
      <c r="G1368" s="20">
        <v>43.8</v>
      </c>
      <c r="H1368" s="33">
        <f t="shared" si="5"/>
        <v>43.7</v>
      </c>
      <c r="I1368" s="16">
        <f t="shared" si="6"/>
        <v>54.1</v>
      </c>
      <c r="J1368" s="16">
        <f t="shared" si="7"/>
        <v>48.68</v>
      </c>
      <c r="K1368" s="16">
        <f t="array" ref="K1368">10*LOG(SUM(10^(B1368:G1368/10)/((B1368&gt;0)*1+(C1368&gt;0)*1+(D1368&gt;0)*1+(E1368&gt;0)*1+(F1368&gt;0)*1+(G1368&gt;0)*1)))</f>
        <v>50.44326502</v>
      </c>
    </row>
    <row r="1369">
      <c r="A1369" s="9">
        <v>0.6754050925925926</v>
      </c>
      <c r="B1369" s="10"/>
      <c r="C1369" s="20">
        <v>48.7</v>
      </c>
      <c r="D1369" s="20">
        <v>62.7</v>
      </c>
      <c r="E1369" s="20">
        <v>50.9</v>
      </c>
      <c r="F1369" s="20">
        <v>43.2</v>
      </c>
      <c r="G1369" s="20">
        <v>45.1</v>
      </c>
      <c r="H1369" s="33">
        <f t="shared" si="5"/>
        <v>43.2</v>
      </c>
      <c r="I1369" s="16">
        <f t="shared" si="6"/>
        <v>62.7</v>
      </c>
      <c r="J1369" s="16">
        <f t="shared" si="7"/>
        <v>50.12</v>
      </c>
      <c r="K1369" s="16">
        <f t="array" ref="K1369">10*LOG(SUM(10^(B1369:G1369/10)/((B1369&gt;0)*1+(C1369&gt;0)*1+(D1369&gt;0)*1+(E1369&gt;0)*1+(F1369&gt;0)*1+(G1369&gt;0)*1)))</f>
        <v>56.25826377</v>
      </c>
    </row>
    <row r="1370">
      <c r="A1370" s="9">
        <v>0.6754166666666667</v>
      </c>
      <c r="B1370" s="10"/>
      <c r="C1370" s="20">
        <v>45.6</v>
      </c>
      <c r="D1370" s="20">
        <v>64.0</v>
      </c>
      <c r="E1370" s="20">
        <v>49.8</v>
      </c>
      <c r="F1370" s="20">
        <v>42.4</v>
      </c>
      <c r="G1370" s="20">
        <v>44.3</v>
      </c>
      <c r="H1370" s="33">
        <f t="shared" si="5"/>
        <v>42.4</v>
      </c>
      <c r="I1370" s="16">
        <f t="shared" si="6"/>
        <v>64</v>
      </c>
      <c r="J1370" s="16">
        <f t="shared" si="7"/>
        <v>49.22</v>
      </c>
      <c r="K1370" s="16">
        <f t="array" ref="K1370">10*LOG(SUM(10^(B1370:G1370/10)/((B1370&gt;0)*1+(C1370&gt;0)*1+(D1370&gt;0)*1+(E1370&gt;0)*1+(F1370&gt;0)*1+(G1370&gt;0)*1)))</f>
        <v>57.30457297</v>
      </c>
    </row>
    <row r="1371">
      <c r="A1371" s="9">
        <v>0.6754282407407407</v>
      </c>
      <c r="B1371" s="10"/>
      <c r="C1371" s="20">
        <v>45.9</v>
      </c>
      <c r="D1371" s="20">
        <v>65.4</v>
      </c>
      <c r="E1371" s="20">
        <v>49.4</v>
      </c>
      <c r="F1371" s="20">
        <v>43.8</v>
      </c>
      <c r="G1371" s="20">
        <v>43.7</v>
      </c>
      <c r="H1371" s="33">
        <f t="shared" si="5"/>
        <v>43.7</v>
      </c>
      <c r="I1371" s="16">
        <f t="shared" si="6"/>
        <v>65.4</v>
      </c>
      <c r="J1371" s="16">
        <f t="shared" si="7"/>
        <v>49.64</v>
      </c>
      <c r="K1371" s="16">
        <f t="array" ref="K1371">10*LOG(SUM(10^(B1371:G1371/10)/((B1371&gt;0)*1+(C1371&gt;0)*1+(D1371&gt;0)*1+(E1371&gt;0)*1+(F1371&gt;0)*1+(G1371&gt;0)*1)))</f>
        <v>58.62226937</v>
      </c>
    </row>
    <row r="1372">
      <c r="A1372" s="9">
        <v>0.6754398148148149</v>
      </c>
      <c r="B1372" s="10"/>
      <c r="C1372" s="20">
        <v>46.7</v>
      </c>
      <c r="D1372" s="20">
        <v>55.9</v>
      </c>
      <c r="E1372" s="20">
        <v>49.1</v>
      </c>
      <c r="F1372" s="20">
        <v>44.1</v>
      </c>
      <c r="G1372" s="20">
        <v>44.8</v>
      </c>
      <c r="H1372" s="33">
        <f t="shared" si="5"/>
        <v>44.1</v>
      </c>
      <c r="I1372" s="16">
        <f t="shared" si="6"/>
        <v>55.9</v>
      </c>
      <c r="J1372" s="16">
        <f t="shared" si="7"/>
        <v>48.12</v>
      </c>
      <c r="K1372" s="16">
        <f t="array" ref="K1372">10*LOG(SUM(10^(B1372:G1372/10)/((B1372&gt;0)*1+(C1372&gt;0)*1+(D1372&gt;0)*1+(E1372&gt;0)*1+(F1372&gt;0)*1+(G1372&gt;0)*1)))</f>
        <v>50.59189306</v>
      </c>
    </row>
    <row r="1373">
      <c r="A1373" s="9">
        <v>0.6754513888888889</v>
      </c>
      <c r="B1373" s="10"/>
      <c r="C1373" s="20">
        <v>46.2</v>
      </c>
      <c r="D1373" s="20">
        <v>54.6</v>
      </c>
      <c r="E1373" s="20">
        <v>47.0</v>
      </c>
      <c r="F1373" s="20">
        <v>43.6</v>
      </c>
      <c r="G1373" s="20">
        <v>44.3</v>
      </c>
      <c r="H1373" s="33">
        <f t="shared" si="5"/>
        <v>43.6</v>
      </c>
      <c r="I1373" s="16">
        <f t="shared" si="6"/>
        <v>54.6</v>
      </c>
      <c r="J1373" s="16">
        <f t="shared" si="7"/>
        <v>47.14</v>
      </c>
      <c r="K1373" s="16">
        <f t="array" ref="K1373">10*LOG(SUM(10^(B1373:G1373/10)/((B1373&gt;0)*1+(C1373&gt;0)*1+(D1373&gt;0)*1+(E1373&gt;0)*1+(F1373&gt;0)*1+(G1373&gt;0)*1)))</f>
        <v>49.34532624</v>
      </c>
    </row>
    <row r="1374">
      <c r="A1374" s="9">
        <v>0.6754629629629629</v>
      </c>
      <c r="B1374" s="10"/>
      <c r="C1374" s="20">
        <v>47.7</v>
      </c>
      <c r="D1374" s="20">
        <v>67.5</v>
      </c>
      <c r="E1374" s="20">
        <v>45.4</v>
      </c>
      <c r="F1374" s="20">
        <v>43.4</v>
      </c>
      <c r="G1374" s="20">
        <v>44.4</v>
      </c>
      <c r="H1374" s="33">
        <f t="shared" si="5"/>
        <v>43.4</v>
      </c>
      <c r="I1374" s="16">
        <f t="shared" si="6"/>
        <v>67.5</v>
      </c>
      <c r="J1374" s="16">
        <f t="shared" si="7"/>
        <v>49.68</v>
      </c>
      <c r="K1374" s="16">
        <f t="array" ref="K1374">10*LOG(SUM(10^(B1374:G1374/10)/((B1374&gt;0)*1+(C1374&gt;0)*1+(D1374&gt;0)*1+(E1374&gt;0)*1+(F1374&gt;0)*1+(G1374&gt;0)*1)))</f>
        <v>60.61934174</v>
      </c>
    </row>
    <row r="1375">
      <c r="A1375" s="9">
        <v>0.6754745370370371</v>
      </c>
      <c r="B1375" s="10"/>
      <c r="C1375" s="20">
        <v>48.7</v>
      </c>
      <c r="D1375" s="20">
        <v>60.3</v>
      </c>
      <c r="E1375" s="20">
        <v>47.7</v>
      </c>
      <c r="F1375" s="20">
        <v>44.2</v>
      </c>
      <c r="G1375" s="20">
        <v>43.6</v>
      </c>
      <c r="H1375" s="33">
        <f t="shared" si="5"/>
        <v>43.6</v>
      </c>
      <c r="I1375" s="16">
        <f t="shared" si="6"/>
        <v>60.3</v>
      </c>
      <c r="J1375" s="16">
        <f t="shared" si="7"/>
        <v>48.9</v>
      </c>
      <c r="K1375" s="16">
        <f t="array" ref="K1375">10*LOG(SUM(10^(B1375:G1375/10)/((B1375&gt;0)*1+(C1375&gt;0)*1+(D1375&gt;0)*1+(E1375&gt;0)*1+(F1375&gt;0)*1+(G1375&gt;0)*1)))</f>
        <v>53.9923992</v>
      </c>
    </row>
    <row r="1376">
      <c r="A1376" s="9">
        <v>0.6754861111111111</v>
      </c>
      <c r="B1376" s="10"/>
      <c r="C1376" s="20">
        <v>47.8</v>
      </c>
      <c r="D1376" s="20">
        <v>54.7</v>
      </c>
      <c r="E1376" s="20">
        <v>45.7</v>
      </c>
      <c r="F1376" s="20">
        <v>44.5</v>
      </c>
      <c r="G1376" s="20">
        <v>43.6</v>
      </c>
      <c r="H1376" s="33">
        <f t="shared" si="5"/>
        <v>43.6</v>
      </c>
      <c r="I1376" s="16">
        <f t="shared" si="6"/>
        <v>54.7</v>
      </c>
      <c r="J1376" s="16">
        <f t="shared" si="7"/>
        <v>47.26</v>
      </c>
      <c r="K1376" s="16">
        <f t="array" ref="K1376">10*LOG(SUM(10^(B1376:G1376/10)/((B1376&gt;0)*1+(C1376&gt;0)*1+(D1376&gt;0)*1+(E1376&gt;0)*1+(F1376&gt;0)*1+(G1376&gt;0)*1)))</f>
        <v>49.48044941</v>
      </c>
    </row>
    <row r="1377">
      <c r="A1377" s="9">
        <v>0.6754976851851852</v>
      </c>
      <c r="B1377" s="10"/>
      <c r="C1377" s="20">
        <v>47.5</v>
      </c>
      <c r="D1377" s="20">
        <v>64.4</v>
      </c>
      <c r="E1377" s="20">
        <v>45.7</v>
      </c>
      <c r="F1377" s="20">
        <v>44.3</v>
      </c>
      <c r="G1377" s="20">
        <v>43.0</v>
      </c>
      <c r="H1377" s="33">
        <f t="shared" si="5"/>
        <v>43</v>
      </c>
      <c r="I1377" s="16">
        <f t="shared" si="6"/>
        <v>64.4</v>
      </c>
      <c r="J1377" s="16">
        <f t="shared" si="7"/>
        <v>48.98</v>
      </c>
      <c r="K1377" s="16">
        <f t="array" ref="K1377">10*LOG(SUM(10^(B1377:G1377/10)/((B1377&gt;0)*1+(C1377&gt;0)*1+(D1377&gt;0)*1+(E1377&gt;0)*1+(F1377&gt;0)*1+(G1377&gt;0)*1)))</f>
        <v>57.62601348</v>
      </c>
    </row>
    <row r="1378">
      <c r="A1378" s="9">
        <v>0.6755092592592593</v>
      </c>
      <c r="B1378" s="10"/>
      <c r="C1378" s="20">
        <v>48.9</v>
      </c>
      <c r="D1378" s="20">
        <v>55.0</v>
      </c>
      <c r="E1378" s="20">
        <v>44.8</v>
      </c>
      <c r="F1378" s="20">
        <v>43.3</v>
      </c>
      <c r="G1378" s="20">
        <v>42.4</v>
      </c>
      <c r="H1378" s="33">
        <f t="shared" si="5"/>
        <v>42.4</v>
      </c>
      <c r="I1378" s="16">
        <f t="shared" si="6"/>
        <v>55</v>
      </c>
      <c r="J1378" s="16">
        <f t="shared" si="7"/>
        <v>46.88</v>
      </c>
      <c r="K1378" s="16">
        <f t="array" ref="K1378">10*LOG(SUM(10^(B1378:G1378/10)/((B1378&gt;0)*1+(C1378&gt;0)*1+(D1378&gt;0)*1+(E1378&gt;0)*1+(F1378&gt;0)*1+(G1378&gt;0)*1)))</f>
        <v>49.66433316</v>
      </c>
    </row>
    <row r="1379">
      <c r="A1379" s="9">
        <v>0.6755208333333333</v>
      </c>
      <c r="B1379" s="10"/>
      <c r="C1379" s="20">
        <v>47.3</v>
      </c>
      <c r="D1379" s="20">
        <v>52.2</v>
      </c>
      <c r="E1379" s="20">
        <v>44.5</v>
      </c>
      <c r="F1379" s="20">
        <v>43.1</v>
      </c>
      <c r="G1379" s="20">
        <v>42.0</v>
      </c>
      <c r="H1379" s="33">
        <f t="shared" si="5"/>
        <v>42</v>
      </c>
      <c r="I1379" s="16">
        <f t="shared" si="6"/>
        <v>52.2</v>
      </c>
      <c r="J1379" s="16">
        <f t="shared" si="7"/>
        <v>45.82</v>
      </c>
      <c r="K1379" s="16">
        <f t="array" ref="K1379">10*LOG(SUM(10^(B1379:G1379/10)/((B1379&gt;0)*1+(C1379&gt;0)*1+(D1379&gt;0)*1+(E1379&gt;0)*1+(F1379&gt;0)*1+(G1379&gt;0)*1)))</f>
        <v>47.54521119</v>
      </c>
    </row>
    <row r="1380">
      <c r="A1380" s="9">
        <v>0.6755324074074074</v>
      </c>
      <c r="B1380" s="10"/>
      <c r="C1380" s="20">
        <v>50.3</v>
      </c>
      <c r="D1380" s="20">
        <v>52.7</v>
      </c>
      <c r="E1380" s="20">
        <v>46.2</v>
      </c>
      <c r="F1380" s="20">
        <v>43.7</v>
      </c>
      <c r="G1380" s="20">
        <v>41.6</v>
      </c>
      <c r="H1380" s="33">
        <f t="shared" si="5"/>
        <v>41.6</v>
      </c>
      <c r="I1380" s="16">
        <f t="shared" si="6"/>
        <v>52.7</v>
      </c>
      <c r="J1380" s="16">
        <f t="shared" si="7"/>
        <v>46.9</v>
      </c>
      <c r="K1380" s="16">
        <f t="array" ref="K1380">10*LOG(SUM(10^(B1380:G1380/10)/((B1380&gt;0)*1+(C1380&gt;0)*1+(D1380&gt;0)*1+(E1380&gt;0)*1+(F1380&gt;0)*1+(G1380&gt;0)*1)))</f>
        <v>48.72675097</v>
      </c>
    </row>
    <row r="1381">
      <c r="A1381" s="9">
        <v>0.6755439814814815</v>
      </c>
      <c r="B1381" s="10"/>
      <c r="C1381" s="20">
        <v>52.1</v>
      </c>
      <c r="D1381" s="20">
        <v>58.1</v>
      </c>
      <c r="E1381" s="20">
        <v>47.8</v>
      </c>
      <c r="F1381" s="20">
        <v>45.2</v>
      </c>
      <c r="G1381" s="20">
        <v>42.4</v>
      </c>
      <c r="H1381" s="33">
        <f t="shared" si="5"/>
        <v>42.4</v>
      </c>
      <c r="I1381" s="16">
        <f t="shared" si="6"/>
        <v>58.1</v>
      </c>
      <c r="J1381" s="16">
        <f t="shared" si="7"/>
        <v>49.12</v>
      </c>
      <c r="K1381" s="16">
        <f t="array" ref="K1381">10*LOG(SUM(10^(B1381:G1381/10)/((B1381&gt;0)*1+(C1381&gt;0)*1+(D1381&gt;0)*1+(E1381&gt;0)*1+(F1381&gt;0)*1+(G1381&gt;0)*1)))</f>
        <v>52.6414855</v>
      </c>
    </row>
    <row r="1382">
      <c r="A1382" s="9">
        <v>0.6755555555555556</v>
      </c>
      <c r="B1382" s="10"/>
      <c r="C1382" s="20">
        <v>55.0</v>
      </c>
      <c r="D1382" s="20">
        <v>51.2</v>
      </c>
      <c r="E1382" s="20">
        <v>46.7</v>
      </c>
      <c r="F1382" s="20">
        <v>42.8</v>
      </c>
      <c r="G1382" s="20">
        <v>42.7</v>
      </c>
      <c r="H1382" s="33">
        <f t="shared" si="5"/>
        <v>42.7</v>
      </c>
      <c r="I1382" s="16">
        <f t="shared" si="6"/>
        <v>55</v>
      </c>
      <c r="J1382" s="16">
        <f t="shared" si="7"/>
        <v>47.68</v>
      </c>
      <c r="K1382" s="16">
        <f t="array" ref="K1382">10*LOG(SUM(10^(B1382:G1382/10)/((B1382&gt;0)*1+(C1382&gt;0)*1+(D1382&gt;0)*1+(E1382&gt;0)*1+(F1382&gt;0)*1+(G1382&gt;0)*1)))</f>
        <v>50.27352407</v>
      </c>
    </row>
    <row r="1383">
      <c r="A1383" s="9">
        <v>0.6755671296296296</v>
      </c>
      <c r="B1383" s="10"/>
      <c r="C1383" s="20">
        <v>48.8</v>
      </c>
      <c r="D1383" s="20">
        <v>55.9</v>
      </c>
      <c r="E1383" s="20">
        <v>46.5</v>
      </c>
      <c r="F1383" s="20">
        <v>43.6</v>
      </c>
      <c r="G1383" s="20">
        <v>46.7</v>
      </c>
      <c r="H1383" s="33">
        <f t="shared" si="5"/>
        <v>43.6</v>
      </c>
      <c r="I1383" s="16">
        <f t="shared" si="6"/>
        <v>55.9</v>
      </c>
      <c r="J1383" s="16">
        <f t="shared" si="7"/>
        <v>48.3</v>
      </c>
      <c r="K1383" s="16">
        <f t="array" ref="K1383">10*LOG(SUM(10^(B1383:G1383/10)/((B1383&gt;0)*1+(C1383&gt;0)*1+(D1383&gt;0)*1+(E1383&gt;0)*1+(F1383&gt;0)*1+(G1383&gt;0)*1)))</f>
        <v>50.63899376</v>
      </c>
    </row>
    <row r="1384">
      <c r="A1384" s="9">
        <v>0.6755787037037037</v>
      </c>
      <c r="B1384" s="10"/>
      <c r="C1384" s="20">
        <v>47.5</v>
      </c>
      <c r="D1384" s="20">
        <v>53.5</v>
      </c>
      <c r="E1384" s="20">
        <v>47.1</v>
      </c>
      <c r="F1384" s="20">
        <v>43.6</v>
      </c>
      <c r="G1384" s="20">
        <v>43.2</v>
      </c>
      <c r="H1384" s="33">
        <f t="shared" si="5"/>
        <v>43.2</v>
      </c>
      <c r="I1384" s="16">
        <f t="shared" si="6"/>
        <v>53.5</v>
      </c>
      <c r="J1384" s="16">
        <f t="shared" si="7"/>
        <v>46.98</v>
      </c>
      <c r="K1384" s="16">
        <f t="array" ref="K1384">10*LOG(SUM(10^(B1384:G1384/10)/((B1384&gt;0)*1+(C1384&gt;0)*1+(D1384&gt;0)*1+(E1384&gt;0)*1+(F1384&gt;0)*1+(G1384&gt;0)*1)))</f>
        <v>48.75287064</v>
      </c>
    </row>
    <row r="1385">
      <c r="A1385" s="9">
        <v>0.6755902777777778</v>
      </c>
      <c r="B1385" s="10"/>
      <c r="C1385" s="20">
        <v>49.0</v>
      </c>
      <c r="D1385" s="20">
        <v>50.6</v>
      </c>
      <c r="E1385" s="20">
        <v>48.7</v>
      </c>
      <c r="F1385" s="20">
        <v>43.4</v>
      </c>
      <c r="G1385" s="20">
        <v>44.0</v>
      </c>
      <c r="H1385" s="33">
        <f t="shared" si="5"/>
        <v>43.4</v>
      </c>
      <c r="I1385" s="16">
        <f t="shared" si="6"/>
        <v>50.6</v>
      </c>
      <c r="J1385" s="16">
        <f t="shared" si="7"/>
        <v>47.14</v>
      </c>
      <c r="K1385" s="16">
        <f t="array" ref="K1385">10*LOG(SUM(10^(B1385:G1385/10)/((B1385&gt;0)*1+(C1385&gt;0)*1+(D1385&gt;0)*1+(E1385&gt;0)*1+(F1385&gt;0)*1+(G1385&gt;0)*1)))</f>
        <v>47.99859587</v>
      </c>
    </row>
    <row r="1386">
      <c r="A1386" s="9">
        <v>0.6756018518518518</v>
      </c>
      <c r="B1386" s="10"/>
      <c r="C1386" s="20">
        <v>48.7</v>
      </c>
      <c r="D1386" s="20">
        <v>64.4</v>
      </c>
      <c r="E1386" s="20">
        <v>51.0</v>
      </c>
      <c r="F1386" s="20">
        <v>44.3</v>
      </c>
      <c r="G1386" s="20">
        <v>43.1</v>
      </c>
      <c r="H1386" s="33">
        <f t="shared" si="5"/>
        <v>43.1</v>
      </c>
      <c r="I1386" s="16">
        <f t="shared" si="6"/>
        <v>64.4</v>
      </c>
      <c r="J1386" s="16">
        <f t="shared" si="7"/>
        <v>50.3</v>
      </c>
      <c r="K1386" s="16">
        <f t="array" ref="K1386">10*LOG(SUM(10^(B1386:G1386/10)/((B1386&gt;0)*1+(C1386&gt;0)*1+(D1386&gt;0)*1+(E1386&gt;0)*1+(F1386&gt;0)*1+(G1386&gt;0)*1)))</f>
        <v>57.78380786</v>
      </c>
    </row>
    <row r="1387">
      <c r="A1387" s="9">
        <v>0.6756134259259259</v>
      </c>
      <c r="B1387" s="10"/>
      <c r="C1387" s="20">
        <v>49.1</v>
      </c>
      <c r="D1387" s="20">
        <v>60.4</v>
      </c>
      <c r="E1387" s="20">
        <v>52.3</v>
      </c>
      <c r="F1387" s="20">
        <v>44.3</v>
      </c>
      <c r="G1387" s="20">
        <v>42.4</v>
      </c>
      <c r="H1387" s="33">
        <f t="shared" si="5"/>
        <v>42.4</v>
      </c>
      <c r="I1387" s="16">
        <f t="shared" si="6"/>
        <v>60.4</v>
      </c>
      <c r="J1387" s="16">
        <f t="shared" si="7"/>
        <v>49.7</v>
      </c>
      <c r="K1387" s="16">
        <f t="array" ref="K1387">10*LOG(SUM(10^(B1387:G1387/10)/((B1387&gt;0)*1+(C1387&gt;0)*1+(D1387&gt;0)*1+(E1387&gt;0)*1+(F1387&gt;0)*1+(G1387&gt;0)*1)))</f>
        <v>54.44631781</v>
      </c>
    </row>
    <row r="1388">
      <c r="A1388" s="9">
        <v>0.675625</v>
      </c>
      <c r="B1388" s="10"/>
      <c r="C1388" s="20">
        <v>48.1</v>
      </c>
      <c r="D1388" s="20">
        <v>54.7</v>
      </c>
      <c r="E1388" s="20">
        <v>47.8</v>
      </c>
      <c r="F1388" s="20">
        <v>43.7</v>
      </c>
      <c r="G1388" s="20">
        <v>42.4</v>
      </c>
      <c r="H1388" s="33">
        <f t="shared" si="5"/>
        <v>42.4</v>
      </c>
      <c r="I1388" s="16">
        <f t="shared" si="6"/>
        <v>54.7</v>
      </c>
      <c r="J1388" s="16">
        <f t="shared" si="7"/>
        <v>47.34</v>
      </c>
      <c r="K1388" s="16">
        <f t="array" ref="K1388">10*LOG(SUM(10^(B1388:G1388/10)/((B1388&gt;0)*1+(C1388&gt;0)*1+(D1388&gt;0)*1+(E1388&gt;0)*1+(F1388&gt;0)*1+(G1388&gt;0)*1)))</f>
        <v>49.64508159</v>
      </c>
    </row>
    <row r="1389">
      <c r="A1389" s="9">
        <v>0.6756365740740741</v>
      </c>
      <c r="B1389" s="10"/>
      <c r="C1389" s="20">
        <v>49.4</v>
      </c>
      <c r="D1389" s="20">
        <v>52.8</v>
      </c>
      <c r="E1389" s="20">
        <v>50.6</v>
      </c>
      <c r="F1389" s="20">
        <v>43.4</v>
      </c>
      <c r="G1389" s="20">
        <v>42.5</v>
      </c>
      <c r="H1389" s="33">
        <f t="shared" si="5"/>
        <v>42.5</v>
      </c>
      <c r="I1389" s="16">
        <f t="shared" si="6"/>
        <v>52.8</v>
      </c>
      <c r="J1389" s="16">
        <f t="shared" si="7"/>
        <v>47.74</v>
      </c>
      <c r="K1389" s="16">
        <f t="array" ref="K1389">10*LOG(SUM(10^(B1389:G1389/10)/((B1389&gt;0)*1+(C1389&gt;0)*1+(D1389&gt;0)*1+(E1389&gt;0)*1+(F1389&gt;0)*1+(G1389&gt;0)*1)))</f>
        <v>49.36633562</v>
      </c>
    </row>
    <row r="1390">
      <c r="A1390" s="9">
        <v>0.6756481481481481</v>
      </c>
      <c r="B1390" s="10"/>
      <c r="C1390" s="20">
        <v>49.6</v>
      </c>
      <c r="D1390" s="20">
        <v>58.4</v>
      </c>
      <c r="E1390" s="20">
        <v>50.2</v>
      </c>
      <c r="F1390" s="20">
        <v>43.4</v>
      </c>
      <c r="G1390" s="20">
        <v>43.7</v>
      </c>
      <c r="H1390" s="33">
        <f t="shared" si="5"/>
        <v>43.4</v>
      </c>
      <c r="I1390" s="16">
        <f t="shared" si="6"/>
        <v>58.4</v>
      </c>
      <c r="J1390" s="16">
        <f t="shared" si="7"/>
        <v>49.06</v>
      </c>
      <c r="K1390" s="16">
        <f t="array" ref="K1390">10*LOG(SUM(10^(B1390:G1390/10)/((B1390&gt;0)*1+(C1390&gt;0)*1+(D1390&gt;0)*1+(E1390&gt;0)*1+(F1390&gt;0)*1+(G1390&gt;0)*1)))</f>
        <v>52.70942274</v>
      </c>
    </row>
    <row r="1391">
      <c r="A1391" s="9">
        <v>0.6756597222222223</v>
      </c>
      <c r="B1391" s="10"/>
      <c r="C1391" s="20">
        <v>50.9</v>
      </c>
      <c r="D1391" s="20">
        <v>55.6</v>
      </c>
      <c r="E1391" s="20">
        <v>49.0</v>
      </c>
      <c r="F1391" s="20">
        <v>44.0</v>
      </c>
      <c r="G1391" s="20">
        <v>44.0</v>
      </c>
      <c r="H1391" s="33">
        <f t="shared" si="5"/>
        <v>44</v>
      </c>
      <c r="I1391" s="16">
        <f t="shared" si="6"/>
        <v>55.6</v>
      </c>
      <c r="J1391" s="16">
        <f t="shared" si="7"/>
        <v>48.7</v>
      </c>
      <c r="K1391" s="16">
        <f t="array" ref="K1391">10*LOG(SUM(10^(B1391:G1391/10)/((B1391&gt;0)*1+(C1391&gt;0)*1+(D1391&gt;0)*1+(E1391&gt;0)*1+(F1391&gt;0)*1+(G1391&gt;0)*1)))</f>
        <v>50.90453095</v>
      </c>
    </row>
    <row r="1392">
      <c r="A1392" s="9">
        <v>0.6756712962962963</v>
      </c>
      <c r="B1392" s="10"/>
      <c r="C1392" s="20">
        <v>49.6</v>
      </c>
      <c r="D1392" s="20">
        <v>52.0</v>
      </c>
      <c r="E1392" s="20">
        <v>45.1</v>
      </c>
      <c r="F1392" s="20">
        <v>43.7</v>
      </c>
      <c r="G1392" s="20">
        <v>44.2</v>
      </c>
      <c r="H1392" s="33">
        <f t="shared" si="5"/>
        <v>43.7</v>
      </c>
      <c r="I1392" s="16">
        <f t="shared" si="6"/>
        <v>52</v>
      </c>
      <c r="J1392" s="16">
        <f t="shared" si="7"/>
        <v>46.92</v>
      </c>
      <c r="K1392" s="16">
        <f t="array" ref="K1392">10*LOG(SUM(10^(B1392:G1392/10)/((B1392&gt;0)*1+(C1392&gt;0)*1+(D1392&gt;0)*1+(E1392&gt;0)*1+(F1392&gt;0)*1+(G1392&gt;0)*1)))</f>
        <v>48.21900797</v>
      </c>
    </row>
    <row r="1393">
      <c r="A1393" s="9">
        <v>0.6756828703703703</v>
      </c>
      <c r="B1393" s="10"/>
      <c r="C1393" s="20">
        <v>49.5</v>
      </c>
      <c r="D1393" s="20">
        <v>50.3</v>
      </c>
      <c r="E1393" s="20">
        <v>45.0</v>
      </c>
      <c r="F1393" s="20">
        <v>43.6</v>
      </c>
      <c r="G1393" s="20">
        <v>44.9</v>
      </c>
      <c r="H1393" s="33">
        <f t="shared" si="5"/>
        <v>43.6</v>
      </c>
      <c r="I1393" s="16">
        <f t="shared" si="6"/>
        <v>50.3</v>
      </c>
      <c r="J1393" s="16">
        <f t="shared" si="7"/>
        <v>46.66</v>
      </c>
      <c r="K1393" s="16">
        <f t="array" ref="K1393">10*LOG(SUM(10^(B1393:G1393/10)/((B1393&gt;0)*1+(C1393&gt;0)*1+(D1393&gt;0)*1+(E1393&gt;0)*1+(F1393&gt;0)*1+(G1393&gt;0)*1)))</f>
        <v>47.50836008</v>
      </c>
    </row>
    <row r="1394">
      <c r="A1394" s="9">
        <v>0.6756944444444445</v>
      </c>
      <c r="B1394" s="10"/>
      <c r="C1394" s="20">
        <v>49.1</v>
      </c>
      <c r="D1394" s="20">
        <v>48.8</v>
      </c>
      <c r="E1394" s="20">
        <v>43.0</v>
      </c>
      <c r="F1394" s="20">
        <v>44.2</v>
      </c>
      <c r="G1394" s="20">
        <v>45.5</v>
      </c>
      <c r="H1394" s="33">
        <f t="shared" si="5"/>
        <v>43</v>
      </c>
      <c r="I1394" s="16">
        <f t="shared" si="6"/>
        <v>49.1</v>
      </c>
      <c r="J1394" s="16">
        <f t="shared" si="7"/>
        <v>46.12</v>
      </c>
      <c r="K1394" s="16">
        <f t="array" ref="K1394">10*LOG(SUM(10^(B1394:G1394/10)/((B1394&gt;0)*1+(C1394&gt;0)*1+(D1394&gt;0)*1+(E1394&gt;0)*1+(F1394&gt;0)*1+(G1394&gt;0)*1)))</f>
        <v>46.7920697</v>
      </c>
    </row>
    <row r="1395">
      <c r="A1395" s="9">
        <v>0.6757060185185185</v>
      </c>
      <c r="B1395" s="10"/>
      <c r="C1395" s="20">
        <v>48.5</v>
      </c>
      <c r="D1395" s="20">
        <v>51.3</v>
      </c>
      <c r="E1395" s="20">
        <v>44.4</v>
      </c>
      <c r="F1395" s="20">
        <v>43.8</v>
      </c>
      <c r="G1395" s="20">
        <v>45.9</v>
      </c>
      <c r="H1395" s="33">
        <f t="shared" si="5"/>
        <v>43.8</v>
      </c>
      <c r="I1395" s="16">
        <f t="shared" si="6"/>
        <v>51.3</v>
      </c>
      <c r="J1395" s="16">
        <f t="shared" si="7"/>
        <v>46.78</v>
      </c>
      <c r="K1395" s="16">
        <f t="array" ref="K1395">10*LOG(SUM(10^(B1395:G1395/10)/((B1395&gt;0)*1+(C1395&gt;0)*1+(D1395&gt;0)*1+(E1395&gt;0)*1+(F1395&gt;0)*1+(G1395&gt;0)*1)))</f>
        <v>47.72507999</v>
      </c>
    </row>
    <row r="1396">
      <c r="A1396" s="9">
        <v>0.6757175925925926</v>
      </c>
      <c r="B1396" s="10"/>
      <c r="C1396" s="20">
        <v>47.8</v>
      </c>
      <c r="D1396" s="20">
        <v>47.6</v>
      </c>
      <c r="E1396" s="20">
        <v>44.8</v>
      </c>
      <c r="F1396" s="20">
        <v>45.6</v>
      </c>
      <c r="G1396" s="20">
        <v>46.3</v>
      </c>
      <c r="H1396" s="33">
        <f t="shared" si="5"/>
        <v>44.8</v>
      </c>
      <c r="I1396" s="16">
        <f t="shared" si="6"/>
        <v>47.8</v>
      </c>
      <c r="J1396" s="16">
        <f t="shared" si="7"/>
        <v>46.42</v>
      </c>
      <c r="K1396" s="16">
        <f t="array" ref="K1396">10*LOG(SUM(10^(B1396:G1396/10)/((B1396&gt;0)*1+(C1396&gt;0)*1+(D1396&gt;0)*1+(E1396&gt;0)*1+(F1396&gt;0)*1+(G1396&gt;0)*1)))</f>
        <v>46.56991234</v>
      </c>
    </row>
    <row r="1397">
      <c r="A1397" s="9">
        <v>0.6757291666666667</v>
      </c>
      <c r="B1397" s="10"/>
      <c r="C1397" s="20">
        <v>47.9</v>
      </c>
      <c r="D1397" s="20">
        <v>48.0</v>
      </c>
      <c r="E1397" s="20">
        <v>49.2</v>
      </c>
      <c r="F1397" s="20">
        <v>43.6</v>
      </c>
      <c r="G1397" s="20">
        <v>50.5</v>
      </c>
      <c r="H1397" s="33">
        <f t="shared" si="5"/>
        <v>43.6</v>
      </c>
      <c r="I1397" s="16">
        <f t="shared" si="6"/>
        <v>50.5</v>
      </c>
      <c r="J1397" s="16">
        <f t="shared" si="7"/>
        <v>47.84</v>
      </c>
      <c r="K1397" s="16">
        <f t="array" ref="K1397">10*LOG(SUM(10^(B1397:G1397/10)/((B1397&gt;0)*1+(C1397&gt;0)*1+(D1397&gt;0)*1+(E1397&gt;0)*1+(F1397&gt;0)*1+(G1397&gt;0)*1)))</f>
        <v>48.36378727</v>
      </c>
    </row>
    <row r="1398">
      <c r="A1398" s="9">
        <v>0.6757407407407408</v>
      </c>
      <c r="B1398" s="10"/>
      <c r="C1398" s="20">
        <v>47.3</v>
      </c>
      <c r="D1398" s="20">
        <v>48.3</v>
      </c>
      <c r="E1398" s="20">
        <v>46.7</v>
      </c>
      <c r="F1398" s="20">
        <v>45.0</v>
      </c>
      <c r="G1398" s="20">
        <v>46.3</v>
      </c>
      <c r="H1398" s="33">
        <f t="shared" si="5"/>
        <v>45</v>
      </c>
      <c r="I1398" s="16">
        <f t="shared" si="6"/>
        <v>48.3</v>
      </c>
      <c r="J1398" s="16">
        <f t="shared" si="7"/>
        <v>46.72</v>
      </c>
      <c r="K1398" s="16">
        <f t="array" ref="K1398">10*LOG(SUM(10^(B1398:G1398/10)/((B1398&gt;0)*1+(C1398&gt;0)*1+(D1398&gt;0)*1+(E1398&gt;0)*1+(F1398&gt;0)*1+(G1398&gt;0)*1)))</f>
        <v>46.85502981</v>
      </c>
    </row>
    <row r="1399">
      <c r="A1399" s="23">
        <v>0.6757523148148148</v>
      </c>
      <c r="B1399" s="25"/>
      <c r="C1399" s="25">
        <v>48.2</v>
      </c>
      <c r="D1399" s="25">
        <v>48.8</v>
      </c>
      <c r="E1399" s="25">
        <v>46.0</v>
      </c>
      <c r="F1399" s="25">
        <v>43.6</v>
      </c>
      <c r="G1399" s="25">
        <v>46.0</v>
      </c>
      <c r="H1399" s="34">
        <f t="shared" si="5"/>
        <v>43.6</v>
      </c>
      <c r="I1399" s="24">
        <f t="shared" si="6"/>
        <v>48.8</v>
      </c>
      <c r="J1399" s="16">
        <f t="shared" si="7"/>
        <v>46.52</v>
      </c>
      <c r="K1399" s="16">
        <f t="array" ref="K1399">10*LOG(SUM(10^(B1399:G1399/10)/((B1399&gt;0)*1+(C1399&gt;0)*1+(D1399&gt;0)*1+(E1399&gt;0)*1+(F1399&gt;0)*1+(G1399&gt;0)*1)))</f>
        <v>46.89234628</v>
      </c>
      <c r="L1399" s="26" t="s">
        <v>54</v>
      </c>
      <c r="M1399" s="26" t="s">
        <v>39</v>
      </c>
      <c r="N1399" s="26" t="s">
        <v>35</v>
      </c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</row>
    <row r="1400">
      <c r="A1400" s="9">
        <v>0.6757638888888889</v>
      </c>
      <c r="B1400" s="10"/>
      <c r="C1400" s="20">
        <v>49.3</v>
      </c>
      <c r="D1400" s="20">
        <v>48.6</v>
      </c>
      <c r="E1400" s="20">
        <v>47.8</v>
      </c>
      <c r="F1400" s="20">
        <v>43.7</v>
      </c>
      <c r="G1400" s="20">
        <v>46.4</v>
      </c>
      <c r="H1400" s="33">
        <f t="shared" si="5"/>
        <v>43.7</v>
      </c>
      <c r="I1400" s="16">
        <f t="shared" si="6"/>
        <v>49.3</v>
      </c>
      <c r="J1400" s="16">
        <f t="shared" si="7"/>
        <v>47.16</v>
      </c>
      <c r="K1400" s="16">
        <f t="array" ref="K1400">10*LOG(SUM(10^(B1400:G1400/10)/((B1400&gt;0)*1+(C1400&gt;0)*1+(D1400&gt;0)*1+(E1400&gt;0)*1+(F1400&gt;0)*1+(G1400&gt;0)*1)))</f>
        <v>47.5573499</v>
      </c>
    </row>
    <row r="1401">
      <c r="A1401" s="9">
        <v>0.675775462962963</v>
      </c>
      <c r="B1401" s="10"/>
      <c r="C1401" s="20">
        <v>52.0</v>
      </c>
      <c r="D1401" s="20">
        <v>48.3</v>
      </c>
      <c r="E1401" s="20">
        <v>50.0</v>
      </c>
      <c r="F1401" s="20">
        <v>44.3</v>
      </c>
      <c r="G1401" s="20">
        <v>46.3</v>
      </c>
      <c r="H1401" s="33">
        <f t="shared" si="5"/>
        <v>44.3</v>
      </c>
      <c r="I1401" s="16">
        <f t="shared" si="6"/>
        <v>52</v>
      </c>
      <c r="J1401" s="16">
        <f t="shared" si="7"/>
        <v>48.18</v>
      </c>
      <c r="K1401" s="16">
        <f t="array" ref="K1401">10*LOG(SUM(10^(B1401:G1401/10)/((B1401&gt;0)*1+(C1401&gt;0)*1+(D1401&gt;0)*1+(E1401&gt;0)*1+(F1401&gt;0)*1+(G1401&gt;0)*1)))</f>
        <v>48.98365222</v>
      </c>
    </row>
    <row r="1402">
      <c r="A1402" s="9">
        <v>0.675787037037037</v>
      </c>
      <c r="B1402" s="10"/>
      <c r="C1402" s="20">
        <v>56.0</v>
      </c>
      <c r="D1402" s="20">
        <v>51.9</v>
      </c>
      <c r="E1402" s="20">
        <v>47.9</v>
      </c>
      <c r="F1402" s="20">
        <v>43.7</v>
      </c>
      <c r="G1402" s="20">
        <v>46.0</v>
      </c>
      <c r="H1402" s="33">
        <f t="shared" si="5"/>
        <v>43.7</v>
      </c>
      <c r="I1402" s="16">
        <f t="shared" si="6"/>
        <v>56</v>
      </c>
      <c r="J1402" s="16">
        <f t="shared" si="7"/>
        <v>49.1</v>
      </c>
      <c r="K1402" s="16">
        <f t="array" ref="K1402">10*LOG(SUM(10^(B1402:G1402/10)/((B1402&gt;0)*1+(C1402&gt;0)*1+(D1402&gt;0)*1+(E1402&gt;0)*1+(F1402&gt;0)*1+(G1402&gt;0)*1)))</f>
        <v>51.32197127</v>
      </c>
    </row>
    <row r="1403">
      <c r="A1403" s="9">
        <v>0.6757986111111111</v>
      </c>
      <c r="B1403" s="10"/>
      <c r="C1403" s="20">
        <v>54.8</v>
      </c>
      <c r="D1403" s="20">
        <v>56.8</v>
      </c>
      <c r="E1403" s="20">
        <v>47.7</v>
      </c>
      <c r="F1403" s="20">
        <v>44.1</v>
      </c>
      <c r="G1403" s="20">
        <v>45.8</v>
      </c>
      <c r="H1403" s="33">
        <f t="shared" si="5"/>
        <v>44.1</v>
      </c>
      <c r="I1403" s="16">
        <f t="shared" si="6"/>
        <v>56.8</v>
      </c>
      <c r="J1403" s="16">
        <f t="shared" si="7"/>
        <v>49.84</v>
      </c>
      <c r="K1403" s="16">
        <f t="array" ref="K1403">10*LOG(SUM(10^(B1403:G1403/10)/((B1403&gt;0)*1+(C1403&gt;0)*1+(D1403&gt;0)*1+(E1403&gt;0)*1+(F1403&gt;0)*1+(G1403&gt;0)*1)))</f>
        <v>52.56830046</v>
      </c>
    </row>
    <row r="1404">
      <c r="A1404" s="9">
        <v>0.6758101851851852</v>
      </c>
      <c r="B1404" s="10"/>
      <c r="C1404" s="20">
        <v>55.7</v>
      </c>
      <c r="D1404" s="20">
        <v>55.4</v>
      </c>
      <c r="E1404" s="20">
        <v>47.6</v>
      </c>
      <c r="F1404" s="20">
        <v>44.6</v>
      </c>
      <c r="G1404" s="20">
        <v>46.6</v>
      </c>
      <c r="H1404" s="33">
        <f t="shared" si="5"/>
        <v>44.6</v>
      </c>
      <c r="I1404" s="16">
        <f t="shared" si="6"/>
        <v>55.7</v>
      </c>
      <c r="J1404" s="16">
        <f t="shared" si="7"/>
        <v>49.98</v>
      </c>
      <c r="K1404" s="16">
        <f t="array" ref="K1404">10*LOG(SUM(10^(B1404:G1404/10)/((B1404&gt;0)*1+(C1404&gt;0)*1+(D1404&gt;0)*1+(E1404&gt;0)*1+(F1404&gt;0)*1+(G1404&gt;0)*1)))</f>
        <v>52.30635989</v>
      </c>
    </row>
    <row r="1405">
      <c r="A1405" s="9">
        <v>0.6758217592592592</v>
      </c>
      <c r="B1405" s="10"/>
      <c r="C1405" s="20">
        <v>61.2</v>
      </c>
      <c r="D1405" s="20">
        <v>57.4</v>
      </c>
      <c r="E1405" s="20">
        <v>47.7</v>
      </c>
      <c r="F1405" s="20">
        <v>45.7</v>
      </c>
      <c r="G1405" s="20">
        <v>47.9</v>
      </c>
      <c r="H1405" s="33">
        <f t="shared" si="5"/>
        <v>45.7</v>
      </c>
      <c r="I1405" s="16">
        <f t="shared" si="6"/>
        <v>61.2</v>
      </c>
      <c r="J1405" s="16">
        <f t="shared" si="7"/>
        <v>51.98</v>
      </c>
      <c r="K1405" s="16">
        <f t="array" ref="K1405">10*LOG(SUM(10^(B1405:G1405/10)/((B1405&gt;0)*1+(C1405&gt;0)*1+(D1405&gt;0)*1+(E1405&gt;0)*1+(F1405&gt;0)*1+(G1405&gt;0)*1)))</f>
        <v>56.07561386</v>
      </c>
    </row>
    <row r="1406">
      <c r="A1406" s="9">
        <v>0.6758333333333333</v>
      </c>
      <c r="B1406" s="10"/>
      <c r="C1406" s="20">
        <v>62.9</v>
      </c>
      <c r="D1406" s="20">
        <v>63.2</v>
      </c>
      <c r="E1406" s="20">
        <v>49.1</v>
      </c>
      <c r="F1406" s="20">
        <v>46.0</v>
      </c>
      <c r="G1406" s="20">
        <v>46.6</v>
      </c>
      <c r="H1406" s="33">
        <f t="shared" si="5"/>
        <v>46</v>
      </c>
      <c r="I1406" s="16">
        <f t="shared" si="6"/>
        <v>63.2</v>
      </c>
      <c r="J1406" s="16">
        <f t="shared" si="7"/>
        <v>53.56</v>
      </c>
      <c r="K1406" s="16">
        <f t="array" ref="K1406">10*LOG(SUM(10^(B1406:G1406/10)/((B1406&gt;0)*1+(C1406&gt;0)*1+(D1406&gt;0)*1+(E1406&gt;0)*1+(F1406&gt;0)*1+(G1406&gt;0)*1)))</f>
        <v>59.24893515</v>
      </c>
    </row>
    <row r="1407">
      <c r="A1407" s="9">
        <v>0.6758449074074074</v>
      </c>
      <c r="B1407" s="10"/>
      <c r="C1407" s="20">
        <v>71.7</v>
      </c>
      <c r="D1407" s="20">
        <v>64.3</v>
      </c>
      <c r="E1407" s="20">
        <v>50.9</v>
      </c>
      <c r="F1407" s="20">
        <v>44.1</v>
      </c>
      <c r="G1407" s="20">
        <v>46.5</v>
      </c>
      <c r="H1407" s="33">
        <f t="shared" si="5"/>
        <v>44.1</v>
      </c>
      <c r="I1407" s="16">
        <f t="shared" si="6"/>
        <v>71.7</v>
      </c>
      <c r="J1407" s="16">
        <f t="shared" si="7"/>
        <v>55.5</v>
      </c>
      <c r="K1407" s="16">
        <f t="array" ref="K1407">10*LOG(SUM(10^(B1407:G1407/10)/((B1407&gt;0)*1+(C1407&gt;0)*1+(D1407&gt;0)*1+(E1407&gt;0)*1+(F1407&gt;0)*1+(G1407&gt;0)*1)))</f>
        <v>65.48414452</v>
      </c>
    </row>
    <row r="1408">
      <c r="A1408" s="9">
        <v>0.6758564814814815</v>
      </c>
      <c r="B1408" s="10"/>
      <c r="C1408" s="20">
        <v>68.8</v>
      </c>
      <c r="D1408" s="20">
        <v>78.2</v>
      </c>
      <c r="E1408" s="20">
        <v>53.5</v>
      </c>
      <c r="F1408" s="20">
        <v>46.1</v>
      </c>
      <c r="G1408" s="20">
        <v>47.9</v>
      </c>
      <c r="H1408" s="33">
        <f t="shared" si="5"/>
        <v>46.1</v>
      </c>
      <c r="I1408" s="16">
        <f t="shared" si="6"/>
        <v>78.2</v>
      </c>
      <c r="J1408" s="16">
        <f t="shared" si="7"/>
        <v>58.9</v>
      </c>
      <c r="K1408" s="16">
        <f t="array" ref="K1408">10*LOG(SUM(10^(B1408:G1408/10)/((B1408&gt;0)*1+(C1408&gt;0)*1+(D1408&gt;0)*1+(E1408&gt;0)*1+(F1408&gt;0)*1+(G1408&gt;0)*1)))</f>
        <v>71.70152489</v>
      </c>
    </row>
    <row r="1409">
      <c r="A1409" s="9">
        <v>0.6758680555555555</v>
      </c>
      <c r="B1409" s="10"/>
      <c r="C1409" s="20">
        <v>78.4</v>
      </c>
      <c r="D1409" s="20">
        <v>72.8</v>
      </c>
      <c r="E1409" s="20">
        <v>55.9</v>
      </c>
      <c r="F1409" s="20">
        <v>45.7</v>
      </c>
      <c r="G1409" s="20">
        <v>48.5</v>
      </c>
      <c r="H1409" s="33">
        <f t="shared" si="5"/>
        <v>45.7</v>
      </c>
      <c r="I1409" s="16">
        <f t="shared" si="6"/>
        <v>78.4</v>
      </c>
      <c r="J1409" s="16">
        <f t="shared" si="7"/>
        <v>60.26</v>
      </c>
      <c r="K1409" s="16">
        <f t="array" ref="K1409">10*LOG(SUM(10^(B1409:G1409/10)/((B1409&gt;0)*1+(C1409&gt;0)*1+(D1409&gt;0)*1+(E1409&gt;0)*1+(F1409&gt;0)*1+(G1409&gt;0)*1)))</f>
        <v>72.49123474</v>
      </c>
    </row>
    <row r="1410">
      <c r="A1410" s="9">
        <v>0.6758796296296297</v>
      </c>
      <c r="B1410" s="10"/>
      <c r="C1410" s="20">
        <v>75.8</v>
      </c>
      <c r="D1410" s="20">
        <v>72.6</v>
      </c>
      <c r="E1410" s="20">
        <v>56.0</v>
      </c>
      <c r="F1410" s="20">
        <v>47.2</v>
      </c>
      <c r="G1410" s="20">
        <v>49.9</v>
      </c>
      <c r="H1410" s="33">
        <f t="shared" si="5"/>
        <v>47.2</v>
      </c>
      <c r="I1410" s="16">
        <f t="shared" si="6"/>
        <v>75.8</v>
      </c>
      <c r="J1410" s="16">
        <f t="shared" si="7"/>
        <v>60.3</v>
      </c>
      <c r="K1410" s="16">
        <f t="array" ref="K1410">10*LOG(SUM(10^(B1410:G1410/10)/((B1410&gt;0)*1+(C1410&gt;0)*1+(D1410&gt;0)*1+(E1410&gt;0)*1+(F1410&gt;0)*1+(G1410&gt;0)*1)))</f>
        <v>70.55104983</v>
      </c>
    </row>
    <row r="1411">
      <c r="A1411" s="9">
        <v>0.6758912037037037</v>
      </c>
      <c r="B1411" s="10"/>
      <c r="C1411" s="20">
        <v>74.2</v>
      </c>
      <c r="D1411" s="20">
        <v>68.5</v>
      </c>
      <c r="E1411" s="20">
        <v>58.6</v>
      </c>
      <c r="F1411" s="20">
        <v>49.3</v>
      </c>
      <c r="G1411" s="20">
        <v>53.2</v>
      </c>
      <c r="H1411" s="33">
        <f t="shared" si="5"/>
        <v>49.3</v>
      </c>
      <c r="I1411" s="16">
        <f t="shared" si="6"/>
        <v>74.2</v>
      </c>
      <c r="J1411" s="16">
        <f t="shared" si="7"/>
        <v>60.76</v>
      </c>
      <c r="K1411" s="16">
        <f t="array" ref="K1411">10*LOG(SUM(10^(B1411:G1411/10)/((B1411&gt;0)*1+(C1411&gt;0)*1+(D1411&gt;0)*1+(E1411&gt;0)*1+(F1411&gt;0)*1+(G1411&gt;0)*1)))</f>
        <v>68.37596242</v>
      </c>
    </row>
    <row r="1412">
      <c r="A1412" s="9">
        <v>0.6759027777777777</v>
      </c>
      <c r="B1412" s="10"/>
      <c r="C1412" s="20">
        <v>75.9</v>
      </c>
      <c r="D1412" s="20">
        <v>69.5</v>
      </c>
      <c r="E1412" s="20">
        <v>58.3</v>
      </c>
      <c r="F1412" s="20">
        <v>51.2</v>
      </c>
      <c r="G1412" s="20">
        <v>59.6</v>
      </c>
      <c r="H1412" s="33">
        <f t="shared" si="5"/>
        <v>51.2</v>
      </c>
      <c r="I1412" s="16">
        <f t="shared" si="6"/>
        <v>75.9</v>
      </c>
      <c r="J1412" s="16">
        <f t="shared" si="7"/>
        <v>62.9</v>
      </c>
      <c r="K1412" s="16">
        <f t="array" ref="K1412">10*LOG(SUM(10^(B1412:G1412/10)/((B1412&gt;0)*1+(C1412&gt;0)*1+(D1412&gt;0)*1+(E1412&gt;0)*1+(F1412&gt;0)*1+(G1412&gt;0)*1)))</f>
        <v>69.9595921</v>
      </c>
    </row>
    <row r="1413">
      <c r="A1413" s="9">
        <v>0.6759143518518519</v>
      </c>
      <c r="B1413" s="10"/>
      <c r="C1413" s="20">
        <v>76.8</v>
      </c>
      <c r="D1413" s="20">
        <v>74.3</v>
      </c>
      <c r="E1413" s="20">
        <v>61.5</v>
      </c>
      <c r="F1413" s="20">
        <v>53.4</v>
      </c>
      <c r="G1413" s="20">
        <v>59.3</v>
      </c>
      <c r="H1413" s="33">
        <f t="shared" si="5"/>
        <v>53.4</v>
      </c>
      <c r="I1413" s="16">
        <f t="shared" si="6"/>
        <v>76.8</v>
      </c>
      <c r="J1413" s="16">
        <f t="shared" si="7"/>
        <v>65.06</v>
      </c>
      <c r="K1413" s="16">
        <f t="array" ref="K1413">10*LOG(SUM(10^(B1413:G1413/10)/((B1413&gt;0)*1+(C1413&gt;0)*1+(D1413&gt;0)*1+(E1413&gt;0)*1+(F1413&gt;0)*1+(G1413&gt;0)*1)))</f>
        <v>71.88989253</v>
      </c>
    </row>
    <row r="1414">
      <c r="A1414" s="9">
        <v>0.6759259259259259</v>
      </c>
      <c r="B1414" s="10"/>
      <c r="C1414" s="20">
        <v>77.8</v>
      </c>
      <c r="D1414" s="20">
        <v>77.2</v>
      </c>
      <c r="E1414" s="20">
        <v>53.4</v>
      </c>
      <c r="F1414" s="20">
        <v>56.5</v>
      </c>
      <c r="G1414" s="20">
        <v>68.8</v>
      </c>
      <c r="H1414" s="33">
        <f t="shared" si="5"/>
        <v>53.4</v>
      </c>
      <c r="I1414" s="16">
        <f t="shared" si="6"/>
        <v>77.8</v>
      </c>
      <c r="J1414" s="16">
        <f t="shared" si="7"/>
        <v>66.74</v>
      </c>
      <c r="K1414" s="16">
        <f t="array" ref="K1414">10*LOG(SUM(10^(B1414:G1414/10)/((B1414&gt;0)*1+(C1414&gt;0)*1+(D1414&gt;0)*1+(E1414&gt;0)*1+(F1414&gt;0)*1+(G1414&gt;0)*1)))</f>
        <v>73.83772082</v>
      </c>
    </row>
    <row r="1415">
      <c r="A1415" s="9">
        <v>0.6759375</v>
      </c>
      <c r="B1415" s="10"/>
      <c r="C1415" s="20">
        <v>77.6</v>
      </c>
      <c r="D1415" s="20">
        <v>73.7</v>
      </c>
      <c r="E1415" s="20">
        <v>57.8</v>
      </c>
      <c r="F1415" s="20">
        <v>59.2</v>
      </c>
      <c r="G1415" s="20">
        <v>68.8</v>
      </c>
      <c r="H1415" s="33">
        <f t="shared" si="5"/>
        <v>57.8</v>
      </c>
      <c r="I1415" s="16">
        <f t="shared" si="6"/>
        <v>77.6</v>
      </c>
      <c r="J1415" s="16">
        <f t="shared" si="7"/>
        <v>67.42</v>
      </c>
      <c r="K1415" s="16">
        <f t="array" ref="K1415">10*LOG(SUM(10^(B1415:G1415/10)/((B1415&gt;0)*1+(C1415&gt;0)*1+(D1415&gt;0)*1+(E1415&gt;0)*1+(F1415&gt;0)*1+(G1415&gt;0)*1)))</f>
        <v>72.553033</v>
      </c>
    </row>
    <row r="1416">
      <c r="A1416" s="9">
        <v>0.6759490740740741</v>
      </c>
      <c r="B1416" s="10"/>
      <c r="C1416" s="20">
        <v>74.3</v>
      </c>
      <c r="D1416" s="20">
        <v>69.2</v>
      </c>
      <c r="E1416" s="20">
        <v>59.4</v>
      </c>
      <c r="F1416" s="20">
        <v>58.8</v>
      </c>
      <c r="G1416" s="20">
        <v>68.8</v>
      </c>
      <c r="H1416" s="33">
        <f t="shared" si="5"/>
        <v>58.8</v>
      </c>
      <c r="I1416" s="16">
        <f t="shared" si="6"/>
        <v>74.3</v>
      </c>
      <c r="J1416" s="16">
        <f t="shared" si="7"/>
        <v>66.1</v>
      </c>
      <c r="K1416" s="16">
        <f t="array" ref="K1416">10*LOG(SUM(10^(B1416:G1416/10)/((B1416&gt;0)*1+(C1416&gt;0)*1+(D1416&gt;0)*1+(E1416&gt;0)*1+(F1416&gt;0)*1+(G1416&gt;0)*1)))</f>
        <v>69.48885187</v>
      </c>
    </row>
    <row r="1417">
      <c r="A1417" s="9">
        <v>0.6759606481481482</v>
      </c>
      <c r="B1417" s="10"/>
      <c r="C1417" s="20">
        <v>77.2</v>
      </c>
      <c r="D1417" s="20">
        <v>69.9</v>
      </c>
      <c r="E1417" s="20">
        <v>64.6</v>
      </c>
      <c r="F1417" s="20">
        <v>68.2</v>
      </c>
      <c r="G1417" s="20">
        <v>68.4</v>
      </c>
      <c r="H1417" s="33">
        <f t="shared" si="5"/>
        <v>64.6</v>
      </c>
      <c r="I1417" s="16">
        <f t="shared" si="6"/>
        <v>77.2</v>
      </c>
      <c r="J1417" s="16">
        <f t="shared" si="7"/>
        <v>69.66</v>
      </c>
      <c r="K1417" s="16">
        <f t="array" ref="K1417">10*LOG(SUM(10^(B1417:G1417/10)/((B1417&gt;0)*1+(C1417&gt;0)*1+(D1417&gt;0)*1+(E1417&gt;0)*1+(F1417&gt;0)*1+(G1417&gt;0)*1)))</f>
        <v>71.9679716</v>
      </c>
    </row>
    <row r="1418">
      <c r="A1418" s="9">
        <v>0.6759722222222222</v>
      </c>
      <c r="B1418" s="10"/>
      <c r="C1418" s="20">
        <v>70.8</v>
      </c>
      <c r="D1418" s="20">
        <v>67.6</v>
      </c>
      <c r="E1418" s="20">
        <v>59.1</v>
      </c>
      <c r="F1418" s="20">
        <v>67.4</v>
      </c>
      <c r="G1418" s="20">
        <v>68.8</v>
      </c>
      <c r="H1418" s="33">
        <f t="shared" si="5"/>
        <v>59.1</v>
      </c>
      <c r="I1418" s="16">
        <f t="shared" si="6"/>
        <v>70.8</v>
      </c>
      <c r="J1418" s="16">
        <f t="shared" si="7"/>
        <v>66.74</v>
      </c>
      <c r="K1418" s="16">
        <f t="array" ref="K1418">10*LOG(SUM(10^(B1418:G1418/10)/((B1418&gt;0)*1+(C1418&gt;0)*1+(D1418&gt;0)*1+(E1418&gt;0)*1+(F1418&gt;0)*1+(G1418&gt;0)*1)))</f>
        <v>68.01692591</v>
      </c>
    </row>
    <row r="1419">
      <c r="A1419" s="9">
        <v>0.6759837962962963</v>
      </c>
      <c r="B1419" s="10"/>
      <c r="C1419" s="20">
        <v>66.9</v>
      </c>
      <c r="D1419" s="20">
        <v>65.6</v>
      </c>
      <c r="E1419" s="20">
        <v>58.7</v>
      </c>
      <c r="F1419" s="20">
        <v>67.4</v>
      </c>
      <c r="G1419" s="20">
        <v>67.1</v>
      </c>
      <c r="H1419" s="33">
        <f t="shared" si="5"/>
        <v>58.7</v>
      </c>
      <c r="I1419" s="16">
        <f t="shared" si="6"/>
        <v>67.4</v>
      </c>
      <c r="J1419" s="16">
        <f t="shared" si="7"/>
        <v>65.14</v>
      </c>
      <c r="K1419" s="16">
        <f t="array" ref="K1419">10*LOG(SUM(10^(B1419:G1419/10)/((B1419&gt;0)*1+(C1419&gt;0)*1+(D1419&gt;0)*1+(E1419&gt;0)*1+(F1419&gt;0)*1+(G1419&gt;0)*1)))</f>
        <v>65.99749982</v>
      </c>
    </row>
    <row r="1420">
      <c r="A1420" s="9">
        <v>0.6759953703703704</v>
      </c>
      <c r="B1420" s="10"/>
      <c r="C1420" s="20">
        <v>65.0</v>
      </c>
      <c r="D1420" s="20">
        <v>61.4</v>
      </c>
      <c r="E1420" s="20">
        <v>63.8</v>
      </c>
      <c r="F1420" s="20">
        <v>67.1</v>
      </c>
      <c r="G1420" s="20">
        <v>67.0</v>
      </c>
      <c r="H1420" s="33">
        <f t="shared" si="5"/>
        <v>61.4</v>
      </c>
      <c r="I1420" s="16">
        <f t="shared" si="6"/>
        <v>67.1</v>
      </c>
      <c r="J1420" s="16">
        <f t="shared" si="7"/>
        <v>64.86</v>
      </c>
      <c r="K1420" s="16">
        <f t="array" ref="K1420">10*LOG(SUM(10^(B1420:G1420/10)/((B1420&gt;0)*1+(C1420&gt;0)*1+(D1420&gt;0)*1+(E1420&gt;0)*1+(F1420&gt;0)*1+(G1420&gt;0)*1)))</f>
        <v>65.33568256</v>
      </c>
    </row>
    <row r="1421">
      <c r="A1421" s="9">
        <v>0.6760069444444444</v>
      </c>
      <c r="B1421" s="10"/>
      <c r="C1421" s="20">
        <v>63.8</v>
      </c>
      <c r="D1421" s="20">
        <v>68.6</v>
      </c>
      <c r="E1421" s="20">
        <v>55.4</v>
      </c>
      <c r="F1421" s="20">
        <v>68.7</v>
      </c>
      <c r="G1421" s="20">
        <v>68.2</v>
      </c>
      <c r="H1421" s="33">
        <f t="shared" si="5"/>
        <v>55.4</v>
      </c>
      <c r="I1421" s="16">
        <f t="shared" si="6"/>
        <v>68.7</v>
      </c>
      <c r="J1421" s="16">
        <f t="shared" si="7"/>
        <v>64.94</v>
      </c>
      <c r="K1421" s="16">
        <f t="array" ref="K1421">10*LOG(SUM(10^(B1421:G1421/10)/((B1421&gt;0)*1+(C1421&gt;0)*1+(D1421&gt;0)*1+(E1421&gt;0)*1+(F1421&gt;0)*1+(G1421&gt;0)*1)))</f>
        <v>66.81421564</v>
      </c>
    </row>
    <row r="1422">
      <c r="A1422" s="9">
        <v>0.6760185185185185</v>
      </c>
      <c r="B1422" s="10"/>
      <c r="C1422" s="20">
        <v>62.5</v>
      </c>
      <c r="D1422" s="20">
        <v>66.0</v>
      </c>
      <c r="E1422" s="20">
        <v>57.1</v>
      </c>
      <c r="F1422" s="20">
        <v>63.8</v>
      </c>
      <c r="G1422" s="20">
        <v>68.2</v>
      </c>
      <c r="H1422" s="33">
        <f t="shared" si="5"/>
        <v>57.1</v>
      </c>
      <c r="I1422" s="16">
        <f t="shared" si="6"/>
        <v>68.2</v>
      </c>
      <c r="J1422" s="16">
        <f t="shared" si="7"/>
        <v>63.52</v>
      </c>
      <c r="K1422" s="16">
        <f t="array" ref="K1422">10*LOG(SUM(10^(B1422:G1422/10)/((B1422&gt;0)*1+(C1422&gt;0)*1+(D1422&gt;0)*1+(E1422&gt;0)*1+(F1422&gt;0)*1+(G1422&gt;0)*1)))</f>
        <v>64.85095958</v>
      </c>
    </row>
    <row r="1423">
      <c r="A1423" s="9">
        <v>0.6760300925925926</v>
      </c>
      <c r="B1423" s="10"/>
      <c r="C1423" s="20">
        <v>62.9</v>
      </c>
      <c r="D1423" s="20">
        <v>60.2</v>
      </c>
      <c r="E1423" s="20">
        <v>59.7</v>
      </c>
      <c r="F1423" s="20">
        <v>65.6</v>
      </c>
      <c r="G1423" s="20">
        <v>68.4</v>
      </c>
      <c r="H1423" s="33">
        <f t="shared" si="5"/>
        <v>59.7</v>
      </c>
      <c r="I1423" s="16">
        <f t="shared" si="6"/>
        <v>68.4</v>
      </c>
      <c r="J1423" s="16">
        <f t="shared" si="7"/>
        <v>63.36</v>
      </c>
      <c r="K1423" s="16">
        <f t="array" ref="K1423">10*LOG(SUM(10^(B1423:G1423/10)/((B1423&gt;0)*1+(C1423&gt;0)*1+(D1423&gt;0)*1+(E1423&gt;0)*1+(F1423&gt;0)*1+(G1423&gt;0)*1)))</f>
        <v>64.61778123</v>
      </c>
    </row>
    <row r="1424">
      <c r="A1424" s="9">
        <v>0.6760416666666667</v>
      </c>
      <c r="B1424" s="10"/>
      <c r="C1424" s="20">
        <v>56.0</v>
      </c>
      <c r="D1424" s="20">
        <v>57.8</v>
      </c>
      <c r="E1424" s="20">
        <v>54.1</v>
      </c>
      <c r="F1424" s="20">
        <v>66.9</v>
      </c>
      <c r="G1424" s="20">
        <v>66.2</v>
      </c>
      <c r="H1424" s="33">
        <f t="shared" si="5"/>
        <v>54.1</v>
      </c>
      <c r="I1424" s="16">
        <f t="shared" si="6"/>
        <v>66.9</v>
      </c>
      <c r="J1424" s="16">
        <f t="shared" si="7"/>
        <v>60.2</v>
      </c>
      <c r="K1424" s="16">
        <f t="array" ref="K1424">10*LOG(SUM(10^(B1424:G1424/10)/((B1424&gt;0)*1+(C1424&gt;0)*1+(D1424&gt;0)*1+(E1424&gt;0)*1+(F1424&gt;0)*1+(G1424&gt;0)*1)))</f>
        <v>63.14885957</v>
      </c>
    </row>
    <row r="1425">
      <c r="A1425" s="9">
        <v>0.6760532407407407</v>
      </c>
      <c r="B1425" s="10"/>
      <c r="C1425" s="20">
        <v>58.3</v>
      </c>
      <c r="D1425" s="20">
        <v>56.9</v>
      </c>
      <c r="E1425" s="20">
        <v>57.5</v>
      </c>
      <c r="F1425" s="20">
        <v>66.7</v>
      </c>
      <c r="G1425" s="20">
        <v>69.8</v>
      </c>
      <c r="H1425" s="33">
        <f t="shared" si="5"/>
        <v>56.9</v>
      </c>
      <c r="I1425" s="16">
        <f t="shared" si="6"/>
        <v>69.8</v>
      </c>
      <c r="J1425" s="16">
        <f t="shared" si="7"/>
        <v>61.84</v>
      </c>
      <c r="K1425" s="16">
        <f t="array" ref="K1425">10*LOG(SUM(10^(B1425:G1425/10)/((B1425&gt;0)*1+(C1425&gt;0)*1+(D1425&gt;0)*1+(E1425&gt;0)*1+(F1425&gt;0)*1+(G1425&gt;0)*1)))</f>
        <v>65.03939907</v>
      </c>
    </row>
    <row r="1426">
      <c r="A1426" s="9">
        <v>0.6760648148148148</v>
      </c>
      <c r="B1426" s="10"/>
      <c r="C1426" s="20">
        <v>57.7</v>
      </c>
      <c r="D1426" s="20">
        <v>57.5</v>
      </c>
      <c r="E1426" s="20">
        <v>52.4</v>
      </c>
      <c r="F1426" s="20">
        <v>62.0</v>
      </c>
      <c r="G1426" s="20">
        <v>66.7</v>
      </c>
      <c r="H1426" s="33">
        <f t="shared" si="5"/>
        <v>52.4</v>
      </c>
      <c r="I1426" s="16">
        <f t="shared" si="6"/>
        <v>66.7</v>
      </c>
      <c r="J1426" s="16">
        <f t="shared" si="7"/>
        <v>59.26</v>
      </c>
      <c r="K1426" s="16">
        <f t="array" ref="K1426">10*LOG(SUM(10^(B1426:G1426/10)/((B1426&gt;0)*1+(C1426&gt;0)*1+(D1426&gt;0)*1+(E1426&gt;0)*1+(F1426&gt;0)*1+(G1426&gt;0)*1)))</f>
        <v>61.81112139</v>
      </c>
    </row>
    <row r="1427">
      <c r="A1427" s="9">
        <v>0.6760763888888889</v>
      </c>
      <c r="B1427" s="10"/>
      <c r="C1427" s="20">
        <v>56.1</v>
      </c>
      <c r="D1427" s="20">
        <v>53.8</v>
      </c>
      <c r="E1427" s="20">
        <v>51.1</v>
      </c>
      <c r="F1427" s="20">
        <v>68.8</v>
      </c>
      <c r="G1427" s="20">
        <v>69.5</v>
      </c>
      <c r="H1427" s="33">
        <f t="shared" si="5"/>
        <v>51.1</v>
      </c>
      <c r="I1427" s="16">
        <f t="shared" si="6"/>
        <v>69.5</v>
      </c>
      <c r="J1427" s="16">
        <f t="shared" si="7"/>
        <v>59.86</v>
      </c>
      <c r="K1427" s="16">
        <f t="array" ref="K1427">10*LOG(SUM(10^(B1427:G1427/10)/((B1427&gt;0)*1+(C1427&gt;0)*1+(D1427&gt;0)*1+(E1427&gt;0)*1+(F1427&gt;0)*1+(G1427&gt;0)*1)))</f>
        <v>65.3843233</v>
      </c>
    </row>
    <row r="1428">
      <c r="A1428" s="9">
        <v>0.6760879629629629</v>
      </c>
      <c r="B1428" s="10"/>
      <c r="C1428" s="20">
        <v>55.2</v>
      </c>
      <c r="D1428" s="20">
        <v>56.9</v>
      </c>
      <c r="E1428" s="20">
        <v>50.9</v>
      </c>
      <c r="F1428" s="20">
        <v>69.3</v>
      </c>
      <c r="G1428" s="20">
        <v>69.2</v>
      </c>
      <c r="H1428" s="33">
        <f t="shared" si="5"/>
        <v>50.9</v>
      </c>
      <c r="I1428" s="16">
        <f t="shared" si="6"/>
        <v>69.3</v>
      </c>
      <c r="J1428" s="16">
        <f t="shared" si="7"/>
        <v>60.3</v>
      </c>
      <c r="K1428" s="16">
        <f t="array" ref="K1428">10*LOG(SUM(10^(B1428:G1428/10)/((B1428&gt;0)*1+(C1428&gt;0)*1+(D1428&gt;0)*1+(E1428&gt;0)*1+(F1428&gt;0)*1+(G1428&gt;0)*1)))</f>
        <v>65.50789659</v>
      </c>
    </row>
    <row r="1429">
      <c r="A1429" s="9">
        <v>0.6760995370370371</v>
      </c>
      <c r="B1429" s="10"/>
      <c r="C1429" s="20">
        <v>57.9</v>
      </c>
      <c r="D1429" s="20">
        <v>52.9</v>
      </c>
      <c r="E1429" s="20">
        <v>54.6</v>
      </c>
      <c r="F1429" s="20">
        <v>65.8</v>
      </c>
      <c r="G1429" s="20">
        <v>61.9</v>
      </c>
      <c r="H1429" s="33">
        <f t="shared" si="5"/>
        <v>52.9</v>
      </c>
      <c r="I1429" s="16">
        <f t="shared" si="6"/>
        <v>65.8</v>
      </c>
      <c r="J1429" s="16">
        <f t="shared" si="7"/>
        <v>58.62</v>
      </c>
      <c r="K1429" s="16">
        <f t="array" ref="K1429">10*LOG(SUM(10^(B1429:G1429/10)/((B1429&gt;0)*1+(C1429&gt;0)*1+(D1429&gt;0)*1+(E1429&gt;0)*1+(F1429&gt;0)*1+(G1429&gt;0)*1)))</f>
        <v>61.1063645</v>
      </c>
    </row>
    <row r="1430">
      <c r="A1430" s="9">
        <v>0.6761111111111111</v>
      </c>
      <c r="B1430" s="10"/>
      <c r="C1430" s="20">
        <v>56.3</v>
      </c>
      <c r="D1430" s="20">
        <v>51.3</v>
      </c>
      <c r="E1430" s="20">
        <v>52.7</v>
      </c>
      <c r="F1430" s="20">
        <v>63.6</v>
      </c>
      <c r="G1430" s="20">
        <v>65.0</v>
      </c>
      <c r="H1430" s="33">
        <f t="shared" si="5"/>
        <v>51.3</v>
      </c>
      <c r="I1430" s="16">
        <f t="shared" si="6"/>
        <v>65</v>
      </c>
      <c r="J1430" s="16">
        <f t="shared" si="7"/>
        <v>57.78</v>
      </c>
      <c r="K1430" s="16">
        <f t="array" ref="K1430">10*LOG(SUM(10^(B1430:G1430/10)/((B1430&gt;0)*1+(C1430&gt;0)*1+(D1430&gt;0)*1+(E1430&gt;0)*1+(F1430&gt;0)*1+(G1430&gt;0)*1)))</f>
        <v>60.93479879</v>
      </c>
    </row>
    <row r="1431">
      <c r="A1431" s="9">
        <v>0.6761226851851851</v>
      </c>
      <c r="B1431" s="10"/>
      <c r="C1431" s="20">
        <v>55.8</v>
      </c>
      <c r="D1431" s="20">
        <v>53.6</v>
      </c>
      <c r="E1431" s="20">
        <v>47.5</v>
      </c>
      <c r="F1431" s="20">
        <v>68.9</v>
      </c>
      <c r="G1431" s="20">
        <v>62.3</v>
      </c>
      <c r="H1431" s="33">
        <f t="shared" si="5"/>
        <v>47.5</v>
      </c>
      <c r="I1431" s="16">
        <f t="shared" si="6"/>
        <v>68.9</v>
      </c>
      <c r="J1431" s="16">
        <f t="shared" si="7"/>
        <v>57.62</v>
      </c>
      <c r="K1431" s="16">
        <f t="array" ref="K1431">10*LOG(SUM(10^(B1431:G1431/10)/((B1431&gt;0)*1+(C1431&gt;0)*1+(D1431&gt;0)*1+(E1431&gt;0)*1+(F1431&gt;0)*1+(G1431&gt;0)*1)))</f>
        <v>63.06477616</v>
      </c>
    </row>
    <row r="1432">
      <c r="A1432" s="9">
        <v>0.6761342592592593</v>
      </c>
      <c r="B1432" s="10"/>
      <c r="C1432" s="20">
        <v>54.5</v>
      </c>
      <c r="D1432" s="20">
        <v>58.7</v>
      </c>
      <c r="E1432" s="20">
        <v>49.2</v>
      </c>
      <c r="F1432" s="20">
        <v>68.5</v>
      </c>
      <c r="G1432" s="20">
        <v>59.8</v>
      </c>
      <c r="H1432" s="33">
        <f t="shared" si="5"/>
        <v>49.2</v>
      </c>
      <c r="I1432" s="16">
        <f t="shared" si="6"/>
        <v>68.5</v>
      </c>
      <c r="J1432" s="16">
        <f t="shared" si="7"/>
        <v>58.14</v>
      </c>
      <c r="K1432" s="16">
        <f t="array" ref="K1432">10*LOG(SUM(10^(B1432:G1432/10)/((B1432&gt;0)*1+(C1432&gt;0)*1+(D1432&gt;0)*1+(E1432&gt;0)*1+(F1432&gt;0)*1+(G1432&gt;0)*1)))</f>
        <v>62.62013078</v>
      </c>
    </row>
    <row r="1433">
      <c r="A1433" s="9">
        <v>0.6761458333333333</v>
      </c>
      <c r="B1433" s="10"/>
      <c r="C1433" s="20">
        <v>58.3</v>
      </c>
      <c r="D1433" s="20">
        <v>51.2</v>
      </c>
      <c r="E1433" s="20">
        <v>50.4</v>
      </c>
      <c r="F1433" s="20">
        <v>61.3</v>
      </c>
      <c r="G1433" s="20">
        <v>60.1</v>
      </c>
      <c r="H1433" s="33">
        <f t="shared" si="5"/>
        <v>50.4</v>
      </c>
      <c r="I1433" s="16">
        <f t="shared" si="6"/>
        <v>61.3</v>
      </c>
      <c r="J1433" s="16">
        <f t="shared" si="7"/>
        <v>56.26</v>
      </c>
      <c r="K1433" s="16">
        <f t="array" ref="K1433">10*LOG(SUM(10^(B1433:G1433/10)/((B1433&gt;0)*1+(C1433&gt;0)*1+(D1433&gt;0)*1+(E1433&gt;0)*1+(F1433&gt;0)*1+(G1433&gt;0)*1)))</f>
        <v>58.18201253</v>
      </c>
    </row>
    <row r="1434">
      <c r="A1434" s="9">
        <v>0.6761574074074074</v>
      </c>
      <c r="B1434" s="10"/>
      <c r="C1434" s="20">
        <v>51.3</v>
      </c>
      <c r="D1434" s="20">
        <v>54.5</v>
      </c>
      <c r="E1434" s="20">
        <v>51.6</v>
      </c>
      <c r="F1434" s="20">
        <v>58.7</v>
      </c>
      <c r="G1434" s="20">
        <v>61.6</v>
      </c>
      <c r="H1434" s="33">
        <f t="shared" si="5"/>
        <v>51.3</v>
      </c>
      <c r="I1434" s="16">
        <f t="shared" si="6"/>
        <v>61.6</v>
      </c>
      <c r="J1434" s="16">
        <f t="shared" si="7"/>
        <v>55.54</v>
      </c>
      <c r="K1434" s="16">
        <f t="array" ref="K1434">10*LOG(SUM(10^(B1434:G1434/10)/((B1434&gt;0)*1+(C1434&gt;0)*1+(D1434&gt;0)*1+(E1434&gt;0)*1+(F1434&gt;0)*1+(G1434&gt;0)*1)))</f>
        <v>57.40051397</v>
      </c>
    </row>
    <row r="1435">
      <c r="A1435" s="9">
        <v>0.6761689814814815</v>
      </c>
      <c r="B1435" s="10"/>
      <c r="C1435" s="20">
        <v>51.9</v>
      </c>
      <c r="D1435" s="20">
        <v>53.6</v>
      </c>
      <c r="E1435" s="20">
        <v>49.8</v>
      </c>
      <c r="F1435" s="20">
        <v>61.4</v>
      </c>
      <c r="G1435" s="20">
        <v>57.0</v>
      </c>
      <c r="H1435" s="33">
        <f t="shared" si="5"/>
        <v>49.8</v>
      </c>
      <c r="I1435" s="16">
        <f t="shared" si="6"/>
        <v>61.4</v>
      </c>
      <c r="J1435" s="16">
        <f t="shared" si="7"/>
        <v>54.74</v>
      </c>
      <c r="K1435" s="16">
        <f t="array" ref="K1435">10*LOG(SUM(10^(B1435:G1435/10)/((B1435&gt;0)*1+(C1435&gt;0)*1+(D1435&gt;0)*1+(E1435&gt;0)*1+(F1435&gt;0)*1+(G1435&gt;0)*1)))</f>
        <v>56.74133374</v>
      </c>
    </row>
    <row r="1436">
      <c r="A1436" s="9">
        <v>0.6761805555555556</v>
      </c>
      <c r="B1436" s="10"/>
      <c r="C1436" s="20">
        <v>56.1</v>
      </c>
      <c r="D1436" s="20">
        <v>53.8</v>
      </c>
      <c r="E1436" s="20">
        <v>50.1</v>
      </c>
      <c r="F1436" s="20">
        <v>62.0</v>
      </c>
      <c r="G1436" s="20">
        <v>58.3</v>
      </c>
      <c r="H1436" s="33">
        <f t="shared" si="5"/>
        <v>50.1</v>
      </c>
      <c r="I1436" s="16">
        <f t="shared" si="6"/>
        <v>62</v>
      </c>
      <c r="J1436" s="16">
        <f t="shared" si="7"/>
        <v>56.06</v>
      </c>
      <c r="K1436" s="16">
        <f t="array" ref="K1436">10*LOG(SUM(10^(B1436:G1436/10)/((B1436&gt;0)*1+(C1436&gt;0)*1+(D1436&gt;0)*1+(E1436&gt;0)*1+(F1436&gt;0)*1+(G1436&gt;0)*1)))</f>
        <v>57.79678731</v>
      </c>
    </row>
    <row r="1437">
      <c r="A1437" s="9">
        <v>0.6761921296296296</v>
      </c>
      <c r="B1437" s="10"/>
      <c r="C1437" s="20">
        <v>55.6</v>
      </c>
      <c r="D1437" s="20">
        <v>52.3</v>
      </c>
      <c r="E1437" s="20">
        <v>48.2</v>
      </c>
      <c r="F1437" s="20">
        <v>59.8</v>
      </c>
      <c r="G1437" s="20">
        <v>54.4</v>
      </c>
      <c r="H1437" s="33">
        <f t="shared" si="5"/>
        <v>48.2</v>
      </c>
      <c r="I1437" s="16">
        <f t="shared" si="6"/>
        <v>59.8</v>
      </c>
      <c r="J1437" s="16">
        <f t="shared" si="7"/>
        <v>54.06</v>
      </c>
      <c r="K1437" s="16">
        <f t="array" ref="K1437">10*LOG(SUM(10^(B1437:G1437/10)/((B1437&gt;0)*1+(C1437&gt;0)*1+(D1437&gt;0)*1+(E1437&gt;0)*1+(F1437&gt;0)*1+(G1437&gt;0)*1)))</f>
        <v>55.63335874</v>
      </c>
    </row>
    <row r="1438">
      <c r="A1438" s="9">
        <v>0.6762037037037038</v>
      </c>
      <c r="B1438" s="10"/>
      <c r="C1438" s="20">
        <v>52.6</v>
      </c>
      <c r="D1438" s="20">
        <v>52.7</v>
      </c>
      <c r="E1438" s="20">
        <v>47.5</v>
      </c>
      <c r="F1438" s="20">
        <v>57.3</v>
      </c>
      <c r="G1438" s="20">
        <v>54.4</v>
      </c>
      <c r="H1438" s="33">
        <f t="shared" si="5"/>
        <v>47.5</v>
      </c>
      <c r="I1438" s="16">
        <f t="shared" si="6"/>
        <v>57.3</v>
      </c>
      <c r="J1438" s="16">
        <f t="shared" si="7"/>
        <v>52.9</v>
      </c>
      <c r="K1438" s="16">
        <f t="array" ref="K1438">10*LOG(SUM(10^(B1438:G1438/10)/((B1438&gt;0)*1+(C1438&gt;0)*1+(D1438&gt;0)*1+(E1438&gt;0)*1+(F1438&gt;0)*1+(G1438&gt;0)*1)))</f>
        <v>53.9335356</v>
      </c>
    </row>
    <row r="1439">
      <c r="A1439" s="9">
        <v>0.6762152777777778</v>
      </c>
      <c r="B1439" s="10"/>
      <c r="C1439" s="20">
        <v>53.3</v>
      </c>
      <c r="D1439" s="20">
        <v>55.9</v>
      </c>
      <c r="E1439" s="20">
        <v>48.3</v>
      </c>
      <c r="F1439" s="20">
        <v>57.7</v>
      </c>
      <c r="G1439" s="20">
        <v>50.2</v>
      </c>
      <c r="H1439" s="33">
        <f t="shared" si="5"/>
        <v>48.3</v>
      </c>
      <c r="I1439" s="16">
        <f t="shared" si="6"/>
        <v>57.7</v>
      </c>
      <c r="J1439" s="16">
        <f t="shared" si="7"/>
        <v>53.08</v>
      </c>
      <c r="K1439" s="16">
        <f t="array" ref="K1439">10*LOG(SUM(10^(B1439:G1439/10)/((B1439&gt;0)*1+(C1439&gt;0)*1+(D1439&gt;0)*1+(E1439&gt;0)*1+(F1439&gt;0)*1+(G1439&gt;0)*1)))</f>
        <v>54.35846646</v>
      </c>
    </row>
    <row r="1440">
      <c r="A1440" s="9">
        <v>0.6762268518518518</v>
      </c>
      <c r="B1440" s="10"/>
      <c r="C1440" s="20">
        <v>54.2</v>
      </c>
      <c r="D1440" s="20">
        <v>55.8</v>
      </c>
      <c r="E1440" s="20">
        <v>46.8</v>
      </c>
      <c r="F1440" s="20">
        <v>56.7</v>
      </c>
      <c r="G1440" s="20">
        <v>52.0</v>
      </c>
      <c r="H1440" s="33">
        <f t="shared" si="5"/>
        <v>46.8</v>
      </c>
      <c r="I1440" s="16">
        <f t="shared" si="6"/>
        <v>56.7</v>
      </c>
      <c r="J1440" s="16">
        <f t="shared" si="7"/>
        <v>53.1</v>
      </c>
      <c r="K1440" s="16">
        <f t="array" ref="K1440">10*LOG(SUM(10^(B1440:G1440/10)/((B1440&gt;0)*1+(C1440&gt;0)*1+(D1440&gt;0)*1+(E1440&gt;0)*1+(F1440&gt;0)*1+(G1440&gt;0)*1)))</f>
        <v>54.20716226</v>
      </c>
    </row>
    <row r="1441">
      <c r="A1441" s="9">
        <v>0.676238425925926</v>
      </c>
      <c r="B1441" s="10"/>
      <c r="C1441" s="20">
        <v>53.6</v>
      </c>
      <c r="D1441" s="20">
        <v>57.0</v>
      </c>
      <c r="E1441" s="20">
        <v>44.4</v>
      </c>
      <c r="F1441" s="20">
        <v>54.2</v>
      </c>
      <c r="G1441" s="20">
        <v>52.6</v>
      </c>
      <c r="H1441" s="33">
        <f t="shared" si="5"/>
        <v>44.4</v>
      </c>
      <c r="I1441" s="16">
        <f t="shared" si="6"/>
        <v>57</v>
      </c>
      <c r="J1441" s="16">
        <f t="shared" si="7"/>
        <v>52.36</v>
      </c>
      <c r="K1441" s="16">
        <f t="array" ref="K1441">10*LOG(SUM(10^(B1441:G1441/10)/((B1441&gt;0)*1+(C1441&gt;0)*1+(D1441&gt;0)*1+(E1441&gt;0)*1+(F1441&gt;0)*1+(G1441&gt;0)*1)))</f>
        <v>53.81228532</v>
      </c>
    </row>
    <row r="1442">
      <c r="A1442" s="23">
        <v>0.67625</v>
      </c>
      <c r="B1442" s="25"/>
      <c r="C1442" s="25">
        <v>52.3</v>
      </c>
      <c r="D1442" s="25">
        <v>49.6</v>
      </c>
      <c r="E1442" s="25">
        <v>43.9</v>
      </c>
      <c r="F1442" s="25">
        <v>53.4</v>
      </c>
      <c r="G1442" s="25">
        <v>50.7</v>
      </c>
      <c r="H1442" s="34">
        <f t="shared" si="5"/>
        <v>43.9</v>
      </c>
      <c r="I1442" s="24">
        <f t="shared" si="6"/>
        <v>53.4</v>
      </c>
      <c r="J1442" s="16">
        <f t="shared" si="7"/>
        <v>49.98</v>
      </c>
      <c r="K1442" s="16">
        <f t="array" ref="K1442">10*LOG(SUM(10^(B1442:G1442/10)/((B1442&gt;0)*1+(C1442&gt;0)*1+(D1442&gt;0)*1+(E1442&gt;0)*1+(F1442&gt;0)*1+(G1442&gt;0)*1)))</f>
        <v>50.94708271</v>
      </c>
      <c r="L1442" s="26" t="s">
        <v>55</v>
      </c>
      <c r="M1442" s="26" t="s">
        <v>37</v>
      </c>
      <c r="N1442" s="26" t="s">
        <v>35</v>
      </c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</row>
    <row r="1443">
      <c r="A1443" s="9">
        <v>0.6762615740740741</v>
      </c>
      <c r="B1443" s="10"/>
      <c r="C1443" s="20">
        <v>51.4</v>
      </c>
      <c r="D1443" s="20">
        <v>48.9</v>
      </c>
      <c r="E1443" s="20">
        <v>43.8</v>
      </c>
      <c r="F1443" s="20">
        <v>56.5</v>
      </c>
      <c r="G1443" s="20">
        <v>48.0</v>
      </c>
      <c r="H1443" s="33">
        <f t="shared" si="5"/>
        <v>43.8</v>
      </c>
      <c r="I1443" s="16">
        <f t="shared" si="6"/>
        <v>56.5</v>
      </c>
      <c r="J1443" s="16">
        <f t="shared" si="7"/>
        <v>49.72</v>
      </c>
      <c r="K1443" s="16">
        <f t="array" ref="K1443">10*LOG(SUM(10^(B1443:G1443/10)/((B1443&gt;0)*1+(C1443&gt;0)*1+(D1443&gt;0)*1+(E1443&gt;0)*1+(F1443&gt;0)*1+(G1443&gt;0)*1)))</f>
        <v>51.75762109</v>
      </c>
    </row>
    <row r="1444">
      <c r="A1444" s="9">
        <v>0.6762731481481481</v>
      </c>
      <c r="B1444" s="10"/>
      <c r="C1444" s="20">
        <v>50.9</v>
      </c>
      <c r="D1444" s="20">
        <v>50.3</v>
      </c>
      <c r="E1444" s="20">
        <v>44.3</v>
      </c>
      <c r="F1444" s="20">
        <v>56.9</v>
      </c>
      <c r="G1444" s="20">
        <v>49.5</v>
      </c>
      <c r="H1444" s="33">
        <f t="shared" si="5"/>
        <v>44.3</v>
      </c>
      <c r="I1444" s="16">
        <f t="shared" si="6"/>
        <v>56.9</v>
      </c>
      <c r="J1444" s="16">
        <f t="shared" si="7"/>
        <v>50.38</v>
      </c>
      <c r="K1444" s="16">
        <f t="array" ref="K1444">10*LOG(SUM(10^(B1444:G1444/10)/((B1444&gt;0)*1+(C1444&gt;0)*1+(D1444&gt;0)*1+(E1444&gt;0)*1+(F1444&gt;0)*1+(G1444&gt;0)*1)))</f>
        <v>52.23235789</v>
      </c>
    </row>
    <row r="1445">
      <c r="A1445" s="9">
        <v>0.6762847222222222</v>
      </c>
      <c r="B1445" s="10"/>
      <c r="C1445" s="20">
        <v>51.8</v>
      </c>
      <c r="D1445" s="20">
        <v>51.1</v>
      </c>
      <c r="E1445" s="20">
        <v>45.6</v>
      </c>
      <c r="F1445" s="20">
        <v>55.3</v>
      </c>
      <c r="G1445" s="20">
        <v>48.3</v>
      </c>
      <c r="H1445" s="33">
        <f t="shared" si="5"/>
        <v>45.6</v>
      </c>
      <c r="I1445" s="16">
        <f t="shared" si="6"/>
        <v>55.3</v>
      </c>
      <c r="J1445" s="16">
        <f t="shared" si="7"/>
        <v>50.42</v>
      </c>
      <c r="K1445" s="16">
        <f t="array" ref="K1445">10*LOG(SUM(10^(B1445:G1445/10)/((B1445&gt;0)*1+(C1445&gt;0)*1+(D1445&gt;0)*1+(E1445&gt;0)*1+(F1445&gt;0)*1+(G1445&gt;0)*1)))</f>
        <v>51.60133656</v>
      </c>
    </row>
    <row r="1446">
      <c r="A1446" s="9">
        <v>0.6762962962962963</v>
      </c>
      <c r="B1446" s="10"/>
      <c r="C1446" s="20">
        <v>50.2</v>
      </c>
      <c r="D1446" s="20">
        <v>49.4</v>
      </c>
      <c r="E1446" s="20">
        <v>45.5</v>
      </c>
      <c r="F1446" s="20">
        <v>63.3</v>
      </c>
      <c r="G1446" s="20">
        <v>47.9</v>
      </c>
      <c r="H1446" s="33">
        <f t="shared" si="5"/>
        <v>45.5</v>
      </c>
      <c r="I1446" s="16">
        <f t="shared" si="6"/>
        <v>63.3</v>
      </c>
      <c r="J1446" s="16">
        <f t="shared" si="7"/>
        <v>51.26</v>
      </c>
      <c r="K1446" s="16">
        <f t="array" ref="K1446">10*LOG(SUM(10^(B1446:G1446/10)/((B1446&gt;0)*1+(C1446&gt;0)*1+(D1446&gt;0)*1+(E1446&gt;0)*1+(F1446&gt;0)*1+(G1446&gt;0)*1)))</f>
        <v>56.86084229</v>
      </c>
    </row>
    <row r="1447">
      <c r="A1447" s="9">
        <v>0.6763078703703703</v>
      </c>
      <c r="B1447" s="10"/>
      <c r="C1447" s="20">
        <v>50.7</v>
      </c>
      <c r="D1447" s="20">
        <v>47.2</v>
      </c>
      <c r="E1447" s="20">
        <v>42.7</v>
      </c>
      <c r="F1447" s="20">
        <v>52.7</v>
      </c>
      <c r="G1447" s="20">
        <v>46.4</v>
      </c>
      <c r="H1447" s="33">
        <f t="shared" si="5"/>
        <v>42.7</v>
      </c>
      <c r="I1447" s="16">
        <f t="shared" si="6"/>
        <v>52.7</v>
      </c>
      <c r="J1447" s="16">
        <f t="shared" si="7"/>
        <v>47.94</v>
      </c>
      <c r="K1447" s="16">
        <f t="array" ref="K1447">10*LOG(SUM(10^(B1447:G1447/10)/((B1447&gt;0)*1+(C1447&gt;0)*1+(D1447&gt;0)*1+(E1447&gt;0)*1+(F1447&gt;0)*1+(G1447&gt;0)*1)))</f>
        <v>49.22676339</v>
      </c>
    </row>
    <row r="1448">
      <c r="A1448" s="9">
        <v>0.6763194444444445</v>
      </c>
      <c r="B1448" s="10"/>
      <c r="C1448" s="20">
        <v>49.9</v>
      </c>
      <c r="D1448" s="20">
        <v>48.8</v>
      </c>
      <c r="E1448" s="20">
        <v>44.7</v>
      </c>
      <c r="F1448" s="20">
        <v>50.9</v>
      </c>
      <c r="G1448" s="20">
        <v>48.3</v>
      </c>
      <c r="H1448" s="33">
        <f t="shared" si="5"/>
        <v>44.7</v>
      </c>
      <c r="I1448" s="16">
        <f t="shared" si="6"/>
        <v>50.9</v>
      </c>
      <c r="J1448" s="16">
        <f t="shared" si="7"/>
        <v>48.52</v>
      </c>
      <c r="K1448" s="16">
        <f t="array" ref="K1448">10*LOG(SUM(10^(B1448:G1448/10)/((B1448&gt;0)*1+(C1448&gt;0)*1+(D1448&gt;0)*1+(E1448&gt;0)*1+(F1448&gt;0)*1+(G1448&gt;0)*1)))</f>
        <v>48.96228223</v>
      </c>
    </row>
    <row r="1449">
      <c r="A1449" s="9">
        <v>0.6763310185185185</v>
      </c>
      <c r="B1449" s="10"/>
      <c r="C1449" s="20">
        <v>50.3</v>
      </c>
      <c r="D1449" s="20">
        <v>48.6</v>
      </c>
      <c r="E1449" s="20">
        <v>45.7</v>
      </c>
      <c r="F1449" s="20">
        <v>49.6</v>
      </c>
      <c r="G1449" s="20">
        <v>49.1</v>
      </c>
      <c r="H1449" s="33">
        <f t="shared" si="5"/>
        <v>45.7</v>
      </c>
      <c r="I1449" s="16">
        <f t="shared" si="6"/>
        <v>50.3</v>
      </c>
      <c r="J1449" s="16">
        <f t="shared" si="7"/>
        <v>48.66</v>
      </c>
      <c r="K1449" s="16">
        <f t="array" ref="K1449">10*LOG(SUM(10^(B1449:G1449/10)/((B1449&gt;0)*1+(C1449&gt;0)*1+(D1449&gt;0)*1+(E1449&gt;0)*1+(F1449&gt;0)*1+(G1449&gt;0)*1)))</f>
        <v>48.91240971</v>
      </c>
    </row>
    <row r="1450">
      <c r="A1450" s="9">
        <v>0.6763425925925926</v>
      </c>
      <c r="B1450" s="10"/>
      <c r="C1450" s="20">
        <v>50.7</v>
      </c>
      <c r="D1450" s="20">
        <v>50.3</v>
      </c>
      <c r="E1450" s="20">
        <v>42.7</v>
      </c>
      <c r="F1450" s="20">
        <v>50.4</v>
      </c>
      <c r="G1450" s="20">
        <v>49.9</v>
      </c>
      <c r="H1450" s="33">
        <f t="shared" si="5"/>
        <v>42.7</v>
      </c>
      <c r="I1450" s="16">
        <f t="shared" si="6"/>
        <v>50.7</v>
      </c>
      <c r="J1450" s="16">
        <f t="shared" si="7"/>
        <v>48.8</v>
      </c>
      <c r="K1450" s="16">
        <f t="array" ref="K1450">10*LOG(SUM(10^(B1450:G1450/10)/((B1450&gt;0)*1+(C1450&gt;0)*1+(D1450&gt;0)*1+(E1450&gt;0)*1+(F1450&gt;0)*1+(G1450&gt;0)*1)))</f>
        <v>49.54855011</v>
      </c>
    </row>
    <row r="1451">
      <c r="A1451" s="9">
        <v>0.6763541666666667</v>
      </c>
      <c r="B1451" s="10"/>
      <c r="C1451" s="20">
        <v>52.5</v>
      </c>
      <c r="D1451" s="20">
        <v>49.5</v>
      </c>
      <c r="E1451" s="20">
        <v>43.8</v>
      </c>
      <c r="F1451" s="20">
        <v>52.4</v>
      </c>
      <c r="G1451" s="20">
        <v>47.3</v>
      </c>
      <c r="H1451" s="33">
        <f t="shared" si="5"/>
        <v>43.8</v>
      </c>
      <c r="I1451" s="16">
        <f t="shared" si="6"/>
        <v>52.5</v>
      </c>
      <c r="J1451" s="16">
        <f t="shared" si="7"/>
        <v>49.1</v>
      </c>
      <c r="K1451" s="16">
        <f t="array" ref="K1451">10*LOG(SUM(10^(B1451:G1451/10)/((B1451&gt;0)*1+(C1451&gt;0)*1+(D1451&gt;0)*1+(E1451&gt;0)*1+(F1451&gt;0)*1+(G1451&gt;0)*1)))</f>
        <v>50.15716457</v>
      </c>
    </row>
    <row r="1452">
      <c r="A1452" s="9">
        <v>0.6763657407407407</v>
      </c>
      <c r="B1452" s="10"/>
      <c r="C1452" s="20">
        <v>49.8</v>
      </c>
      <c r="D1452" s="20">
        <v>49.7</v>
      </c>
      <c r="E1452" s="20">
        <v>43.6</v>
      </c>
      <c r="F1452" s="20">
        <v>52.1</v>
      </c>
      <c r="G1452" s="20">
        <v>48.2</v>
      </c>
      <c r="H1452" s="33">
        <f t="shared" si="5"/>
        <v>43.6</v>
      </c>
      <c r="I1452" s="16">
        <f t="shared" si="6"/>
        <v>52.1</v>
      </c>
      <c r="J1452" s="16">
        <f t="shared" si="7"/>
        <v>48.68</v>
      </c>
      <c r="K1452" s="16">
        <f t="array" ref="K1452">10*LOG(SUM(10^(B1452:G1452/10)/((B1452&gt;0)*1+(C1452&gt;0)*1+(D1452&gt;0)*1+(E1452&gt;0)*1+(F1452&gt;0)*1+(G1452&gt;0)*1)))</f>
        <v>49.4446759</v>
      </c>
    </row>
    <row r="1453">
      <c r="A1453" s="9">
        <v>0.6763773148148148</v>
      </c>
      <c r="B1453" s="10"/>
      <c r="C1453" s="20">
        <v>49.4</v>
      </c>
      <c r="D1453" s="20">
        <v>48.7</v>
      </c>
      <c r="E1453" s="20">
        <v>46.4</v>
      </c>
      <c r="F1453" s="20">
        <v>52.8</v>
      </c>
      <c r="G1453" s="20">
        <v>48.4</v>
      </c>
      <c r="H1453" s="33">
        <f t="shared" si="5"/>
        <v>46.4</v>
      </c>
      <c r="I1453" s="16">
        <f t="shared" si="6"/>
        <v>52.8</v>
      </c>
      <c r="J1453" s="16">
        <f t="shared" si="7"/>
        <v>49.14</v>
      </c>
      <c r="K1453" s="16">
        <f t="array" ref="K1453">10*LOG(SUM(10^(B1453:G1453/10)/((B1453&gt;0)*1+(C1453&gt;0)*1+(D1453&gt;0)*1+(E1453&gt;0)*1+(F1453&gt;0)*1+(G1453&gt;0)*1)))</f>
        <v>49.6811774</v>
      </c>
    </row>
    <row r="1454">
      <c r="A1454" s="9">
        <v>0.6763888888888889</v>
      </c>
      <c r="B1454" s="10"/>
      <c r="C1454" s="20">
        <v>50.1</v>
      </c>
      <c r="D1454" s="20">
        <v>48.0</v>
      </c>
      <c r="E1454" s="20">
        <v>44.1</v>
      </c>
      <c r="F1454" s="20">
        <v>48.8</v>
      </c>
      <c r="G1454" s="20">
        <v>49.1</v>
      </c>
      <c r="H1454" s="33">
        <f t="shared" si="5"/>
        <v>44.1</v>
      </c>
      <c r="I1454" s="16">
        <f t="shared" si="6"/>
        <v>50.1</v>
      </c>
      <c r="J1454" s="16">
        <f t="shared" si="7"/>
        <v>48.02</v>
      </c>
      <c r="K1454" s="16">
        <f t="array" ref="K1454">10*LOG(SUM(10^(B1454:G1454/10)/((B1454&gt;0)*1+(C1454&gt;0)*1+(D1454&gt;0)*1+(E1454&gt;0)*1+(F1454&gt;0)*1+(G1454&gt;0)*1)))</f>
        <v>48.4294706</v>
      </c>
    </row>
    <row r="1455">
      <c r="A1455" s="9">
        <v>0.676400462962963</v>
      </c>
      <c r="B1455" s="10"/>
      <c r="C1455" s="20">
        <v>51.4</v>
      </c>
      <c r="D1455" s="20">
        <v>47.3</v>
      </c>
      <c r="E1455" s="20">
        <v>44.4</v>
      </c>
      <c r="F1455" s="20">
        <v>50.3</v>
      </c>
      <c r="G1455" s="20">
        <v>45.9</v>
      </c>
      <c r="H1455" s="33">
        <f t="shared" si="5"/>
        <v>44.4</v>
      </c>
      <c r="I1455" s="16">
        <f t="shared" si="6"/>
        <v>51.4</v>
      </c>
      <c r="J1455" s="16">
        <f t="shared" si="7"/>
        <v>47.86</v>
      </c>
      <c r="K1455" s="16">
        <f t="array" ref="K1455">10*LOG(SUM(10^(B1455:G1455/10)/((B1455&gt;0)*1+(C1455&gt;0)*1+(D1455&gt;0)*1+(E1455&gt;0)*1+(F1455&gt;0)*1+(G1455&gt;0)*1)))</f>
        <v>48.63728811</v>
      </c>
    </row>
    <row r="1456">
      <c r="A1456" s="9">
        <v>0.676412037037037</v>
      </c>
      <c r="B1456" s="10"/>
      <c r="C1456" s="20">
        <v>50.1</v>
      </c>
      <c r="D1456" s="20">
        <v>47.6</v>
      </c>
      <c r="E1456" s="20">
        <v>42.5</v>
      </c>
      <c r="F1456" s="20">
        <v>52.1</v>
      </c>
      <c r="G1456" s="20">
        <v>46.1</v>
      </c>
      <c r="H1456" s="33">
        <f t="shared" si="5"/>
        <v>42.5</v>
      </c>
      <c r="I1456" s="16">
        <f t="shared" si="6"/>
        <v>52.1</v>
      </c>
      <c r="J1456" s="16">
        <f t="shared" si="7"/>
        <v>47.68</v>
      </c>
      <c r="K1456" s="16">
        <f t="array" ref="K1456">10*LOG(SUM(10^(B1456:G1456/10)/((B1456&gt;0)*1+(C1456&gt;0)*1+(D1456&gt;0)*1+(E1456&gt;0)*1+(F1456&gt;0)*1+(G1456&gt;0)*1)))</f>
        <v>48.81471535</v>
      </c>
    </row>
    <row r="1457">
      <c r="A1457" s="9">
        <v>0.6764236111111112</v>
      </c>
      <c r="B1457" s="10"/>
      <c r="C1457" s="20">
        <v>49.6</v>
      </c>
      <c r="D1457" s="20">
        <v>48.2</v>
      </c>
      <c r="E1457" s="20">
        <v>43.2</v>
      </c>
      <c r="F1457" s="20">
        <v>51.1</v>
      </c>
      <c r="G1457" s="20">
        <v>45.5</v>
      </c>
      <c r="H1457" s="33">
        <f t="shared" si="5"/>
        <v>43.2</v>
      </c>
      <c r="I1457" s="16">
        <f t="shared" si="6"/>
        <v>51.1</v>
      </c>
      <c r="J1457" s="16">
        <f t="shared" si="7"/>
        <v>47.52</v>
      </c>
      <c r="K1457" s="16">
        <f t="array" ref="K1457">10*LOG(SUM(10^(B1457:G1457/10)/((B1457&gt;0)*1+(C1457&gt;0)*1+(D1457&gt;0)*1+(E1457&gt;0)*1+(F1457&gt;0)*1+(G1457&gt;0)*1)))</f>
        <v>48.35653397</v>
      </c>
    </row>
    <row r="1458">
      <c r="A1458" s="9">
        <v>0.6764351851851852</v>
      </c>
      <c r="B1458" s="10"/>
      <c r="C1458" s="20">
        <v>49.0</v>
      </c>
      <c r="D1458" s="20">
        <v>52.3</v>
      </c>
      <c r="E1458" s="20">
        <v>41.2</v>
      </c>
      <c r="F1458" s="20">
        <v>51.2</v>
      </c>
      <c r="G1458" s="20">
        <v>47.4</v>
      </c>
      <c r="H1458" s="33">
        <f t="shared" si="5"/>
        <v>41.2</v>
      </c>
      <c r="I1458" s="16">
        <f t="shared" si="6"/>
        <v>52.3</v>
      </c>
      <c r="J1458" s="16">
        <f t="shared" si="7"/>
        <v>48.22</v>
      </c>
      <c r="K1458" s="16">
        <f t="array" ref="K1458">10*LOG(SUM(10^(B1458:G1458/10)/((B1458&gt;0)*1+(C1458&gt;0)*1+(D1458&gt;0)*1+(E1458&gt;0)*1+(F1458&gt;0)*1+(G1458&gt;0)*1)))</f>
        <v>49.53489579</v>
      </c>
    </row>
    <row r="1459">
      <c r="A1459" s="9">
        <v>0.6764467592592592</v>
      </c>
      <c r="B1459" s="10"/>
      <c r="C1459" s="20">
        <v>52.5</v>
      </c>
      <c r="D1459" s="20">
        <v>46.6</v>
      </c>
      <c r="E1459" s="20">
        <v>43.5</v>
      </c>
      <c r="F1459" s="20">
        <v>48.2</v>
      </c>
      <c r="G1459" s="20">
        <v>46.5</v>
      </c>
      <c r="H1459" s="33">
        <f t="shared" si="5"/>
        <v>43.5</v>
      </c>
      <c r="I1459" s="16">
        <f t="shared" si="6"/>
        <v>52.5</v>
      </c>
      <c r="J1459" s="16">
        <f t="shared" si="7"/>
        <v>47.46</v>
      </c>
      <c r="K1459" s="16">
        <f t="array" ref="K1459">10*LOG(SUM(10^(B1459:G1459/10)/((B1459&gt;0)*1+(C1459&gt;0)*1+(D1459&gt;0)*1+(E1459&gt;0)*1+(F1459&gt;0)*1+(G1459&gt;0)*1)))</f>
        <v>48.53287659</v>
      </c>
    </row>
    <row r="1460">
      <c r="A1460" s="9">
        <v>0.6764583333333334</v>
      </c>
      <c r="B1460" s="10"/>
      <c r="C1460" s="20">
        <v>47.6</v>
      </c>
      <c r="D1460" s="20">
        <v>46.7</v>
      </c>
      <c r="E1460" s="20">
        <v>43.4</v>
      </c>
      <c r="F1460" s="20">
        <v>49.3</v>
      </c>
      <c r="G1460" s="20">
        <v>45.8</v>
      </c>
      <c r="H1460" s="33">
        <f t="shared" si="5"/>
        <v>43.4</v>
      </c>
      <c r="I1460" s="16">
        <f t="shared" si="6"/>
        <v>49.3</v>
      </c>
      <c r="J1460" s="16">
        <f t="shared" si="7"/>
        <v>46.56</v>
      </c>
      <c r="K1460" s="16">
        <f t="array" ref="K1460">10*LOG(SUM(10^(B1460:G1460/10)/((B1460&gt;0)*1+(C1460&gt;0)*1+(D1460&gt;0)*1+(E1460&gt;0)*1+(F1460&gt;0)*1+(G1460&gt;0)*1)))</f>
        <v>46.9780256</v>
      </c>
    </row>
    <row r="1461">
      <c r="A1461" s="9">
        <v>0.6764699074074074</v>
      </c>
      <c r="B1461" s="10"/>
      <c r="C1461" s="20">
        <v>50.3</v>
      </c>
      <c r="D1461" s="20">
        <v>46.6</v>
      </c>
      <c r="E1461" s="20">
        <v>41.1</v>
      </c>
      <c r="F1461" s="20">
        <v>49.3</v>
      </c>
      <c r="G1461" s="20">
        <v>45.3</v>
      </c>
      <c r="H1461" s="33">
        <f t="shared" si="5"/>
        <v>41.1</v>
      </c>
      <c r="I1461" s="16">
        <f t="shared" si="6"/>
        <v>50.3</v>
      </c>
      <c r="J1461" s="16">
        <f t="shared" si="7"/>
        <v>46.52</v>
      </c>
      <c r="K1461" s="16">
        <f t="array" ref="K1461">10*LOG(SUM(10^(B1461:G1461/10)/((B1461&gt;0)*1+(C1461&gt;0)*1+(D1461&gt;0)*1+(E1461&gt;0)*1+(F1461&gt;0)*1+(G1461&gt;0)*1)))</f>
        <v>47.55482235</v>
      </c>
    </row>
    <row r="1462">
      <c r="A1462" s="9">
        <v>0.6764814814814815</v>
      </c>
      <c r="B1462" s="10"/>
      <c r="C1462" s="20">
        <v>53.8</v>
      </c>
      <c r="D1462" s="20">
        <v>46.3</v>
      </c>
      <c r="E1462" s="20">
        <v>35.8</v>
      </c>
      <c r="F1462" s="20">
        <v>48.7</v>
      </c>
      <c r="G1462" s="20">
        <v>45.0</v>
      </c>
      <c r="H1462" s="33">
        <f t="shared" si="5"/>
        <v>35.8</v>
      </c>
      <c r="I1462" s="16">
        <f t="shared" si="6"/>
        <v>53.8</v>
      </c>
      <c r="J1462" s="16">
        <f t="shared" si="7"/>
        <v>45.92</v>
      </c>
      <c r="K1462" s="16">
        <f t="array" ref="K1462">10*LOG(SUM(10^(B1462:G1462/10)/((B1462&gt;0)*1+(C1462&gt;0)*1+(D1462&gt;0)*1+(E1462&gt;0)*1+(F1462&gt;0)*1+(G1462&gt;0)*1)))</f>
        <v>48.94424555</v>
      </c>
    </row>
    <row r="1463">
      <c r="A1463" s="9">
        <v>0.6764930555555555</v>
      </c>
      <c r="B1463" s="10"/>
      <c r="C1463" s="20">
        <v>47.8</v>
      </c>
      <c r="D1463" s="20">
        <v>45.9</v>
      </c>
      <c r="E1463" s="20">
        <v>40.4</v>
      </c>
      <c r="F1463" s="20">
        <v>48.6</v>
      </c>
      <c r="G1463" s="20">
        <v>45.2</v>
      </c>
      <c r="H1463" s="33">
        <f t="shared" si="5"/>
        <v>40.4</v>
      </c>
      <c r="I1463" s="16">
        <f t="shared" si="6"/>
        <v>48.6</v>
      </c>
      <c r="J1463" s="16">
        <f t="shared" si="7"/>
        <v>45.58</v>
      </c>
      <c r="K1463" s="16">
        <f t="array" ref="K1463">10*LOG(SUM(10^(B1463:G1463/10)/((B1463&gt;0)*1+(C1463&gt;0)*1+(D1463&gt;0)*1+(E1463&gt;0)*1+(F1463&gt;0)*1+(G1463&gt;0)*1)))</f>
        <v>46.34845837</v>
      </c>
    </row>
    <row r="1464">
      <c r="A1464" s="9">
        <v>0.6765046296296297</v>
      </c>
      <c r="B1464" s="10"/>
      <c r="C1464" s="20">
        <v>46.6</v>
      </c>
      <c r="D1464" s="20">
        <v>45.0</v>
      </c>
      <c r="E1464" s="20">
        <v>40.9</v>
      </c>
      <c r="F1464" s="20">
        <v>49.6</v>
      </c>
      <c r="G1464" s="20">
        <v>45.4</v>
      </c>
      <c r="H1464" s="33">
        <f t="shared" si="5"/>
        <v>40.9</v>
      </c>
      <c r="I1464" s="16">
        <f t="shared" si="6"/>
        <v>49.6</v>
      </c>
      <c r="J1464" s="16">
        <f t="shared" si="7"/>
        <v>45.5</v>
      </c>
      <c r="K1464" s="16">
        <f t="array" ref="K1464">10*LOG(SUM(10^(B1464:G1464/10)/((B1464&gt;0)*1+(C1464&gt;0)*1+(D1464&gt;0)*1+(E1464&gt;0)*1+(F1464&gt;0)*1+(G1464&gt;0)*1)))</f>
        <v>46.34497528</v>
      </c>
    </row>
    <row r="1465">
      <c r="A1465" s="9">
        <v>0.6765162037037037</v>
      </c>
      <c r="B1465" s="10"/>
      <c r="C1465" s="20">
        <v>49.2</v>
      </c>
      <c r="D1465" s="20">
        <v>45.5</v>
      </c>
      <c r="E1465" s="20">
        <v>31.6</v>
      </c>
      <c r="F1465" s="20">
        <v>50.8</v>
      </c>
      <c r="G1465" s="20">
        <v>46.6</v>
      </c>
      <c r="H1465" s="33">
        <f t="shared" si="5"/>
        <v>31.6</v>
      </c>
      <c r="I1465" s="16">
        <f t="shared" si="6"/>
        <v>50.8</v>
      </c>
      <c r="J1465" s="16">
        <f t="shared" si="7"/>
        <v>44.74</v>
      </c>
      <c r="K1465" s="16">
        <f t="array" ref="K1465">10*LOG(SUM(10^(B1465:G1465/10)/((B1465&gt;0)*1+(C1465&gt;0)*1+(D1465&gt;0)*1+(E1465&gt;0)*1+(F1465&gt;0)*1+(G1465&gt;0)*1)))</f>
        <v>47.57455882</v>
      </c>
    </row>
    <row r="1466">
      <c r="A1466" s="9">
        <v>0.6765277777777777</v>
      </c>
      <c r="B1466" s="10"/>
      <c r="C1466" s="20">
        <v>47.7</v>
      </c>
      <c r="D1466" s="20">
        <v>45.8</v>
      </c>
      <c r="E1466" s="20">
        <v>41.4</v>
      </c>
      <c r="F1466" s="20">
        <v>50.3</v>
      </c>
      <c r="G1466" s="20">
        <v>45.7</v>
      </c>
      <c r="H1466" s="33">
        <f t="shared" si="5"/>
        <v>41.4</v>
      </c>
      <c r="I1466" s="16">
        <f t="shared" si="6"/>
        <v>50.3</v>
      </c>
      <c r="J1466" s="16">
        <f t="shared" si="7"/>
        <v>46.18</v>
      </c>
      <c r="K1466" s="16">
        <f t="array" ref="K1466">10*LOG(SUM(10^(B1466:G1466/10)/((B1466&gt;0)*1+(C1466&gt;0)*1+(D1466&gt;0)*1+(E1466&gt;0)*1+(F1466&gt;0)*1+(G1466&gt;0)*1)))</f>
        <v>47.0759334</v>
      </c>
    </row>
    <row r="1467">
      <c r="A1467" s="9">
        <v>0.6765393518518519</v>
      </c>
      <c r="B1467" s="10"/>
      <c r="C1467" s="20">
        <v>48.4</v>
      </c>
      <c r="D1467" s="20">
        <v>45.3</v>
      </c>
      <c r="E1467" s="20">
        <v>40.7</v>
      </c>
      <c r="F1467" s="20">
        <v>47.9</v>
      </c>
      <c r="G1467" s="20">
        <v>46.7</v>
      </c>
      <c r="H1467" s="33">
        <f t="shared" si="5"/>
        <v>40.7</v>
      </c>
      <c r="I1467" s="16">
        <f t="shared" si="6"/>
        <v>48.4</v>
      </c>
      <c r="J1467" s="16">
        <f t="shared" si="7"/>
        <v>45.8</v>
      </c>
      <c r="K1467" s="16">
        <f t="array" ref="K1467">10*LOG(SUM(10^(B1467:G1467/10)/((B1467&gt;0)*1+(C1467&gt;0)*1+(D1467&gt;0)*1+(E1467&gt;0)*1+(F1467&gt;0)*1+(G1467&gt;0)*1)))</f>
        <v>46.49822441</v>
      </c>
    </row>
    <row r="1468">
      <c r="A1468" s="9">
        <v>0.6765509259259259</v>
      </c>
      <c r="B1468" s="10"/>
      <c r="C1468" s="20">
        <v>50.3</v>
      </c>
      <c r="D1468" s="20">
        <v>45.8</v>
      </c>
      <c r="E1468" s="20">
        <v>33.1</v>
      </c>
      <c r="F1468" s="20">
        <v>52.8</v>
      </c>
      <c r="G1468" s="20">
        <v>48.5</v>
      </c>
      <c r="H1468" s="33">
        <f t="shared" si="5"/>
        <v>33.1</v>
      </c>
      <c r="I1468" s="16">
        <f t="shared" si="6"/>
        <v>52.8</v>
      </c>
      <c r="J1468" s="16">
        <f t="shared" si="7"/>
        <v>46.1</v>
      </c>
      <c r="K1468" s="16">
        <f t="array" ref="K1468">10*LOG(SUM(10^(B1468:G1468/10)/((B1468&gt;0)*1+(C1468&gt;0)*1+(D1468&gt;0)*1+(E1468&gt;0)*1+(F1468&gt;0)*1+(G1468&gt;0)*1)))</f>
        <v>49.12279737</v>
      </c>
    </row>
    <row r="1469">
      <c r="A1469" s="9">
        <v>0.6765625</v>
      </c>
      <c r="B1469" s="10"/>
      <c r="C1469" s="20">
        <v>50.1</v>
      </c>
      <c r="D1469" s="20">
        <v>44.9</v>
      </c>
      <c r="E1469" s="20">
        <v>36.4</v>
      </c>
      <c r="F1469" s="20">
        <v>47.7</v>
      </c>
      <c r="G1469" s="20">
        <v>46.0</v>
      </c>
      <c r="H1469" s="33">
        <f t="shared" si="5"/>
        <v>36.4</v>
      </c>
      <c r="I1469" s="16">
        <f t="shared" si="6"/>
        <v>50.1</v>
      </c>
      <c r="J1469" s="16">
        <f t="shared" si="7"/>
        <v>45.02</v>
      </c>
      <c r="K1469" s="16">
        <f t="array" ref="K1469">10*LOG(SUM(10^(B1469:G1469/10)/((B1469&gt;0)*1+(C1469&gt;0)*1+(D1469&gt;0)*1+(E1469&gt;0)*1+(F1469&gt;0)*1+(G1469&gt;0)*1)))</f>
        <v>46.74481761</v>
      </c>
    </row>
    <row r="1470">
      <c r="A1470" s="9">
        <v>0.6765740740740741</v>
      </c>
      <c r="B1470" s="10"/>
      <c r="C1470" s="20">
        <v>50.4</v>
      </c>
      <c r="D1470" s="20">
        <v>46.3</v>
      </c>
      <c r="E1470" s="20">
        <v>34.6</v>
      </c>
      <c r="F1470" s="20">
        <v>46.6</v>
      </c>
      <c r="G1470" s="20">
        <v>45.6</v>
      </c>
      <c r="H1470" s="33">
        <f t="shared" si="5"/>
        <v>34.6</v>
      </c>
      <c r="I1470" s="16">
        <f t="shared" si="6"/>
        <v>50.4</v>
      </c>
      <c r="J1470" s="16">
        <f t="shared" si="7"/>
        <v>44.7</v>
      </c>
      <c r="K1470" s="16">
        <f t="array" ref="K1470">10*LOG(SUM(10^(B1470:G1470/10)/((B1470&gt;0)*1+(C1470&gt;0)*1+(D1470&gt;0)*1+(E1470&gt;0)*1+(F1470&gt;0)*1+(G1470&gt;0)*1)))</f>
        <v>46.76158279</v>
      </c>
    </row>
    <row r="1471">
      <c r="A1471" s="9">
        <v>0.6765856481481481</v>
      </c>
      <c r="B1471" s="10"/>
      <c r="C1471" s="20">
        <v>51.6</v>
      </c>
      <c r="D1471" s="20">
        <v>46.0</v>
      </c>
      <c r="E1471" s="20">
        <v>40.7</v>
      </c>
      <c r="F1471" s="20">
        <v>48.2</v>
      </c>
      <c r="G1471" s="20">
        <v>45.5</v>
      </c>
      <c r="H1471" s="33">
        <f t="shared" si="5"/>
        <v>40.7</v>
      </c>
      <c r="I1471" s="16">
        <f t="shared" si="6"/>
        <v>51.6</v>
      </c>
      <c r="J1471" s="16">
        <f t="shared" si="7"/>
        <v>46.4</v>
      </c>
      <c r="K1471" s="16">
        <f t="array" ref="K1471">10*LOG(SUM(10^(B1471:G1471/10)/((B1471&gt;0)*1+(C1471&gt;0)*1+(D1471&gt;0)*1+(E1471&gt;0)*1+(F1471&gt;0)*1+(G1471&gt;0)*1)))</f>
        <v>47.74743694</v>
      </c>
    </row>
    <row r="1472">
      <c r="A1472" s="9">
        <v>0.6765972222222222</v>
      </c>
      <c r="B1472" s="10"/>
      <c r="C1472" s="20">
        <v>51.0</v>
      </c>
      <c r="D1472" s="20">
        <v>46.2</v>
      </c>
      <c r="E1472" s="20">
        <v>37.2</v>
      </c>
      <c r="F1472" s="20">
        <v>48.3</v>
      </c>
      <c r="G1472" s="20">
        <v>44.1</v>
      </c>
      <c r="H1472" s="33">
        <f t="shared" si="5"/>
        <v>37.2</v>
      </c>
      <c r="I1472" s="16">
        <f t="shared" si="6"/>
        <v>51</v>
      </c>
      <c r="J1472" s="16">
        <f t="shared" si="7"/>
        <v>45.36</v>
      </c>
      <c r="K1472" s="16">
        <f t="array" ref="K1472">10*LOG(SUM(10^(B1472:G1472/10)/((B1472&gt;0)*1+(C1472&gt;0)*1+(D1472&gt;0)*1+(E1472&gt;0)*1+(F1472&gt;0)*1+(G1472&gt;0)*1)))</f>
        <v>47.26141469</v>
      </c>
    </row>
    <row r="1473">
      <c r="A1473" s="9">
        <v>0.6766087962962963</v>
      </c>
      <c r="B1473" s="10"/>
      <c r="C1473" s="20">
        <v>49.7</v>
      </c>
      <c r="D1473" s="20">
        <v>49.2</v>
      </c>
      <c r="E1473" s="20">
        <v>35.5</v>
      </c>
      <c r="F1473" s="20">
        <v>49.4</v>
      </c>
      <c r="G1473" s="20">
        <v>45.6</v>
      </c>
      <c r="H1473" s="33">
        <f t="shared" si="5"/>
        <v>35.5</v>
      </c>
      <c r="I1473" s="16">
        <f t="shared" si="6"/>
        <v>49.7</v>
      </c>
      <c r="J1473" s="16">
        <f t="shared" si="7"/>
        <v>45.88</v>
      </c>
      <c r="K1473" s="16">
        <f t="array" ref="K1473">10*LOG(SUM(10^(B1473:G1473/10)/((B1473&gt;0)*1+(C1473&gt;0)*1+(D1473&gt;0)*1+(E1473&gt;0)*1+(F1473&gt;0)*1+(G1473&gt;0)*1)))</f>
        <v>47.83124444</v>
      </c>
    </row>
    <row r="1474">
      <c r="A1474" s="9">
        <v>0.6766203703703704</v>
      </c>
      <c r="B1474" s="10"/>
      <c r="C1474" s="20">
        <v>49.4</v>
      </c>
      <c r="D1474" s="20">
        <v>53.7</v>
      </c>
      <c r="E1474" s="20">
        <v>34.3</v>
      </c>
      <c r="F1474" s="20">
        <v>50.3</v>
      </c>
      <c r="G1474" s="20">
        <v>45.1</v>
      </c>
      <c r="H1474" s="33">
        <f t="shared" si="5"/>
        <v>34.3</v>
      </c>
      <c r="I1474" s="16">
        <f t="shared" si="6"/>
        <v>53.7</v>
      </c>
      <c r="J1474" s="16">
        <f t="shared" si="7"/>
        <v>46.56</v>
      </c>
      <c r="K1474" s="16">
        <f t="array" ref="K1474">10*LOG(SUM(10^(B1474:G1474/10)/((B1474&gt;0)*1+(C1474&gt;0)*1+(D1474&gt;0)*1+(E1474&gt;0)*1+(F1474&gt;0)*1+(G1474&gt;0)*1)))</f>
        <v>49.67288699</v>
      </c>
    </row>
    <row r="1475">
      <c r="A1475" s="9">
        <v>0.6766319444444444</v>
      </c>
      <c r="B1475" s="10"/>
      <c r="C1475" s="20">
        <v>50.0</v>
      </c>
      <c r="D1475" s="20">
        <v>58.9</v>
      </c>
      <c r="E1475" s="20">
        <v>35.9</v>
      </c>
      <c r="F1475" s="20">
        <v>49.0</v>
      </c>
      <c r="G1475" s="20">
        <v>43.8</v>
      </c>
      <c r="H1475" s="33">
        <f t="shared" si="5"/>
        <v>35.9</v>
      </c>
      <c r="I1475" s="16">
        <f t="shared" si="6"/>
        <v>58.9</v>
      </c>
      <c r="J1475" s="16">
        <f t="shared" si="7"/>
        <v>47.52</v>
      </c>
      <c r="K1475" s="16">
        <f t="array" ref="K1475">10*LOG(SUM(10^(B1475:G1475/10)/((B1475&gt;0)*1+(C1475&gt;0)*1+(D1475&gt;0)*1+(E1475&gt;0)*1+(F1475&gt;0)*1+(G1475&gt;0)*1)))</f>
        <v>52.93830731</v>
      </c>
    </row>
    <row r="1476">
      <c r="A1476" s="9">
        <v>0.6766435185185186</v>
      </c>
      <c r="B1476" s="10"/>
      <c r="C1476" s="20">
        <v>50.6</v>
      </c>
      <c r="D1476" s="20">
        <v>51.0</v>
      </c>
      <c r="E1476" s="20">
        <v>30.8</v>
      </c>
      <c r="F1476" s="20">
        <v>49.2</v>
      </c>
      <c r="G1476" s="20">
        <v>44.4</v>
      </c>
      <c r="H1476" s="33">
        <f t="shared" si="5"/>
        <v>30.8</v>
      </c>
      <c r="I1476" s="16">
        <f t="shared" si="6"/>
        <v>51</v>
      </c>
      <c r="J1476" s="16">
        <f t="shared" si="7"/>
        <v>45.2</v>
      </c>
      <c r="K1476" s="16">
        <f t="array" ref="K1476">10*LOG(SUM(10^(B1476:G1476/10)/((B1476&gt;0)*1+(C1476&gt;0)*1+(D1476&gt;0)*1+(E1476&gt;0)*1+(F1476&gt;0)*1+(G1476&gt;0)*1)))</f>
        <v>48.48349046</v>
      </c>
    </row>
    <row r="1477">
      <c r="A1477" s="9">
        <v>0.6766550925925926</v>
      </c>
      <c r="B1477" s="10"/>
      <c r="C1477" s="20">
        <v>50.1</v>
      </c>
      <c r="D1477" s="20">
        <v>52.5</v>
      </c>
      <c r="E1477" s="20">
        <v>40.2</v>
      </c>
      <c r="F1477" s="20">
        <v>47.9</v>
      </c>
      <c r="G1477" s="20">
        <v>44.9</v>
      </c>
      <c r="H1477" s="33">
        <f t="shared" si="5"/>
        <v>40.2</v>
      </c>
      <c r="I1477" s="16">
        <f t="shared" si="6"/>
        <v>52.5</v>
      </c>
      <c r="J1477" s="16">
        <f t="shared" si="7"/>
        <v>47.12</v>
      </c>
      <c r="K1477" s="16">
        <f t="array" ref="K1477">10*LOG(SUM(10^(B1477:G1477/10)/((B1477&gt;0)*1+(C1477&gt;0)*1+(D1477&gt;0)*1+(E1477&gt;0)*1+(F1477&gt;0)*1+(G1477&gt;0)*1)))</f>
        <v>48.84446407</v>
      </c>
    </row>
    <row r="1478">
      <c r="A1478" s="9">
        <v>0.6766666666666666</v>
      </c>
      <c r="B1478" s="10"/>
      <c r="C1478" s="20">
        <v>49.3</v>
      </c>
      <c r="D1478" s="20">
        <v>57.5</v>
      </c>
      <c r="E1478" s="20">
        <v>40.0</v>
      </c>
      <c r="F1478" s="20">
        <v>50.1</v>
      </c>
      <c r="G1478" s="20">
        <v>45.0</v>
      </c>
      <c r="H1478" s="33">
        <f t="shared" si="5"/>
        <v>40</v>
      </c>
      <c r="I1478" s="16">
        <f t="shared" si="6"/>
        <v>57.5</v>
      </c>
      <c r="J1478" s="16">
        <f t="shared" si="7"/>
        <v>48.38</v>
      </c>
      <c r="K1478" s="16">
        <f t="array" ref="K1478">10*LOG(SUM(10^(B1478:G1478/10)/((B1478&gt;0)*1+(C1478&gt;0)*1+(D1478&gt;0)*1+(E1478&gt;0)*1+(F1478&gt;0)*1+(G1478&gt;0)*1)))</f>
        <v>51.99430544</v>
      </c>
    </row>
    <row r="1479">
      <c r="A1479" s="9">
        <v>0.6766782407407408</v>
      </c>
      <c r="B1479" s="10"/>
      <c r="C1479" s="20">
        <v>49.8</v>
      </c>
      <c r="D1479" s="20">
        <v>50.8</v>
      </c>
      <c r="E1479" s="20">
        <v>40.0</v>
      </c>
      <c r="F1479" s="20">
        <v>52.2</v>
      </c>
      <c r="G1479" s="20">
        <v>45.6</v>
      </c>
      <c r="H1479" s="33">
        <f t="shared" si="5"/>
        <v>40</v>
      </c>
      <c r="I1479" s="16">
        <f t="shared" si="6"/>
        <v>52.2</v>
      </c>
      <c r="J1479" s="16">
        <f t="shared" si="7"/>
        <v>47.68</v>
      </c>
      <c r="K1479" s="16">
        <f t="array" ref="K1479">10*LOG(SUM(10^(B1479:G1479/10)/((B1479&gt;0)*1+(C1479&gt;0)*1+(D1479&gt;0)*1+(E1479&gt;0)*1+(F1479&gt;0)*1+(G1479&gt;0)*1)))</f>
        <v>49.32466863</v>
      </c>
    </row>
    <row r="1480">
      <c r="A1480" s="9">
        <v>0.6766898148148148</v>
      </c>
      <c r="B1480" s="10"/>
      <c r="C1480" s="20">
        <v>58.3</v>
      </c>
      <c r="D1480" s="20">
        <v>47.7</v>
      </c>
      <c r="E1480" s="20">
        <v>41.8</v>
      </c>
      <c r="F1480" s="20">
        <v>58.3</v>
      </c>
      <c r="G1480" s="20">
        <v>43.9</v>
      </c>
      <c r="H1480" s="33">
        <f t="shared" si="5"/>
        <v>41.8</v>
      </c>
      <c r="I1480" s="16">
        <f t="shared" si="6"/>
        <v>58.3</v>
      </c>
      <c r="J1480" s="16">
        <f t="shared" si="7"/>
        <v>50</v>
      </c>
      <c r="K1480" s="16">
        <f t="array" ref="K1480">10*LOG(SUM(10^(B1480:G1480/10)/((B1480&gt;0)*1+(C1480&gt;0)*1+(D1480&gt;0)*1+(E1480&gt;0)*1+(F1480&gt;0)*1+(G1480&gt;0)*1)))</f>
        <v>54.62617791</v>
      </c>
    </row>
    <row r="1481">
      <c r="A1481" s="9">
        <v>0.6767013888888889</v>
      </c>
      <c r="B1481" s="10"/>
      <c r="C1481" s="20">
        <v>50.9</v>
      </c>
      <c r="D1481" s="20">
        <v>50.8</v>
      </c>
      <c r="E1481" s="20">
        <v>40.3</v>
      </c>
      <c r="F1481" s="20">
        <v>60.1</v>
      </c>
      <c r="G1481" s="20">
        <v>45.2</v>
      </c>
      <c r="H1481" s="33">
        <f t="shared" si="5"/>
        <v>40.3</v>
      </c>
      <c r="I1481" s="16">
        <f t="shared" si="6"/>
        <v>60.1</v>
      </c>
      <c r="J1481" s="16">
        <f t="shared" si="7"/>
        <v>49.46</v>
      </c>
      <c r="K1481" s="16">
        <f t="array" ref="K1481">10*LOG(SUM(10^(B1481:G1481/10)/((B1481&gt;0)*1+(C1481&gt;0)*1+(D1481&gt;0)*1+(E1481&gt;0)*1+(F1481&gt;0)*1+(G1481&gt;0)*1)))</f>
        <v>54.18425799</v>
      </c>
    </row>
    <row r="1482">
      <c r="A1482" s="9">
        <v>0.676712962962963</v>
      </c>
      <c r="B1482" s="10"/>
      <c r="C1482" s="20">
        <v>56.1</v>
      </c>
      <c r="D1482" s="20">
        <v>47.7</v>
      </c>
      <c r="E1482" s="20">
        <v>40.3</v>
      </c>
      <c r="F1482" s="20">
        <v>60.7</v>
      </c>
      <c r="G1482" s="20">
        <v>44.9</v>
      </c>
      <c r="H1482" s="33">
        <f t="shared" si="5"/>
        <v>40.3</v>
      </c>
      <c r="I1482" s="16">
        <f t="shared" si="6"/>
        <v>60.7</v>
      </c>
      <c r="J1482" s="16">
        <f t="shared" si="7"/>
        <v>49.94</v>
      </c>
      <c r="K1482" s="16">
        <f t="array" ref="K1482">10*LOG(SUM(10^(B1482:G1482/10)/((B1482&gt;0)*1+(C1482&gt;0)*1+(D1482&gt;0)*1+(E1482&gt;0)*1+(F1482&gt;0)*1+(G1482&gt;0)*1)))</f>
        <v>55.27057685</v>
      </c>
    </row>
    <row r="1483">
      <c r="A1483" s="9">
        <v>0.676724537037037</v>
      </c>
      <c r="B1483" s="10"/>
      <c r="C1483" s="20">
        <v>53.4</v>
      </c>
      <c r="D1483" s="20">
        <v>47.9</v>
      </c>
      <c r="E1483" s="20">
        <v>32.7</v>
      </c>
      <c r="F1483" s="20">
        <v>59.0</v>
      </c>
      <c r="G1483" s="20">
        <v>43.8</v>
      </c>
      <c r="H1483" s="33">
        <f t="shared" si="5"/>
        <v>32.7</v>
      </c>
      <c r="I1483" s="16">
        <f t="shared" si="6"/>
        <v>59</v>
      </c>
      <c r="J1483" s="16">
        <f t="shared" si="7"/>
        <v>47.36</v>
      </c>
      <c r="K1483" s="16">
        <f t="array" ref="K1483">10*LOG(SUM(10^(B1483:G1483/10)/((B1483&gt;0)*1+(C1483&gt;0)*1+(D1483&gt;0)*1+(E1483&gt;0)*1+(F1483&gt;0)*1+(G1483&gt;0)*1)))</f>
        <v>53.42665547</v>
      </c>
    </row>
    <row r="1484">
      <c r="A1484" s="9">
        <v>0.6767361111111111</v>
      </c>
      <c r="B1484" s="10"/>
      <c r="C1484" s="20">
        <v>49.0</v>
      </c>
      <c r="D1484" s="20">
        <v>49.6</v>
      </c>
      <c r="E1484" s="20">
        <v>40.2</v>
      </c>
      <c r="F1484" s="20">
        <v>57.9</v>
      </c>
      <c r="G1484" s="20">
        <v>46.7</v>
      </c>
      <c r="H1484" s="33">
        <f t="shared" si="5"/>
        <v>40.2</v>
      </c>
      <c r="I1484" s="16">
        <f t="shared" si="6"/>
        <v>57.9</v>
      </c>
      <c r="J1484" s="16">
        <f t="shared" si="7"/>
        <v>48.68</v>
      </c>
      <c r="K1484" s="16">
        <f t="array" ref="K1484">10*LOG(SUM(10^(B1484:G1484/10)/((B1484&gt;0)*1+(C1484&gt;0)*1+(D1484&gt;0)*1+(E1484&gt;0)*1+(F1484&gt;0)*1+(G1484&gt;0)*1)))</f>
        <v>52.27616643</v>
      </c>
    </row>
    <row r="1485">
      <c r="A1485" s="9">
        <v>0.6767476851851851</v>
      </c>
      <c r="B1485" s="10"/>
      <c r="C1485" s="20">
        <v>47.8</v>
      </c>
      <c r="D1485" s="20">
        <v>50.1</v>
      </c>
      <c r="E1485" s="20">
        <v>40.5</v>
      </c>
      <c r="F1485" s="20">
        <v>53.7</v>
      </c>
      <c r="G1485" s="20">
        <v>45.6</v>
      </c>
      <c r="H1485" s="33">
        <f t="shared" si="5"/>
        <v>40.5</v>
      </c>
      <c r="I1485" s="16">
        <f t="shared" si="6"/>
        <v>53.7</v>
      </c>
      <c r="J1485" s="16">
        <f t="shared" si="7"/>
        <v>47.54</v>
      </c>
      <c r="K1485" s="16">
        <f t="array" ref="K1485">10*LOG(SUM(10^(B1485:G1485/10)/((B1485&gt;0)*1+(C1485&gt;0)*1+(D1485&gt;0)*1+(E1485&gt;0)*1+(F1485&gt;0)*1+(G1485&gt;0)*1)))</f>
        <v>49.48938036</v>
      </c>
    </row>
    <row r="1486">
      <c r="A1486" s="9">
        <v>0.6767592592592593</v>
      </c>
      <c r="B1486" s="10"/>
      <c r="C1486" s="20">
        <v>54.6</v>
      </c>
      <c r="D1486" s="20">
        <v>49.2</v>
      </c>
      <c r="E1486" s="20">
        <v>48.2</v>
      </c>
      <c r="F1486" s="20">
        <v>52.1</v>
      </c>
      <c r="G1486" s="20">
        <v>45.0</v>
      </c>
      <c r="H1486" s="33">
        <f t="shared" si="5"/>
        <v>45</v>
      </c>
      <c r="I1486" s="16">
        <f t="shared" si="6"/>
        <v>54.6</v>
      </c>
      <c r="J1486" s="16">
        <f t="shared" si="7"/>
        <v>49.82</v>
      </c>
      <c r="K1486" s="16">
        <f t="array" ref="K1486">10*LOG(SUM(10^(B1486:G1486/10)/((B1486&gt;0)*1+(C1486&gt;0)*1+(D1486&gt;0)*1+(E1486&gt;0)*1+(F1486&gt;0)*1+(G1486&gt;0)*1)))</f>
        <v>51.0137148</v>
      </c>
    </row>
    <row r="1487">
      <c r="A1487" s="9">
        <v>0.6767708333333333</v>
      </c>
      <c r="B1487" s="10"/>
      <c r="C1487" s="20">
        <v>53.7</v>
      </c>
      <c r="D1487" s="20">
        <v>51.6</v>
      </c>
      <c r="E1487" s="20">
        <v>41.1</v>
      </c>
      <c r="F1487" s="20">
        <v>49.8</v>
      </c>
      <c r="G1487" s="20">
        <v>48.1</v>
      </c>
      <c r="H1487" s="33">
        <f t="shared" si="5"/>
        <v>41.1</v>
      </c>
      <c r="I1487" s="16">
        <f t="shared" si="6"/>
        <v>53.7</v>
      </c>
      <c r="J1487" s="16">
        <f t="shared" si="7"/>
        <v>48.86</v>
      </c>
      <c r="K1487" s="16">
        <f t="array" ref="K1487">10*LOG(SUM(10^(B1487:G1487/10)/((B1487&gt;0)*1+(C1487&gt;0)*1+(D1487&gt;0)*1+(E1487&gt;0)*1+(F1487&gt;0)*1+(G1487&gt;0)*1)))</f>
        <v>50.42902221</v>
      </c>
    </row>
    <row r="1488">
      <c r="A1488" s="23">
        <v>0.6767824074074074</v>
      </c>
      <c r="B1488" s="25"/>
      <c r="C1488" s="25">
        <v>50.4</v>
      </c>
      <c r="D1488" s="25">
        <v>60.6</v>
      </c>
      <c r="E1488" s="25">
        <v>35.8</v>
      </c>
      <c r="F1488" s="25">
        <v>49.5</v>
      </c>
      <c r="G1488" s="25">
        <v>44.6</v>
      </c>
      <c r="H1488" s="34">
        <f t="shared" si="5"/>
        <v>35.8</v>
      </c>
      <c r="I1488" s="24">
        <f t="shared" si="6"/>
        <v>60.6</v>
      </c>
      <c r="J1488" s="16">
        <f t="shared" si="7"/>
        <v>48.18</v>
      </c>
      <c r="K1488" s="16">
        <f t="array" ref="K1488">10*LOG(SUM(10^(B1488:G1488/10)/((B1488&gt;0)*1+(C1488&gt;0)*1+(D1488&gt;0)*1+(E1488&gt;0)*1+(F1488&gt;0)*1+(G1488&gt;0)*1)))</f>
        <v>54.40773657</v>
      </c>
      <c r="L1488" s="26" t="s">
        <v>56</v>
      </c>
      <c r="M1488" s="26" t="s">
        <v>39</v>
      </c>
      <c r="N1488" s="26" t="s">
        <v>35</v>
      </c>
      <c r="O1488" s="24"/>
      <c r="P1488" s="24"/>
      <c r="Q1488" s="24"/>
      <c r="R1488" s="24"/>
      <c r="S1488" s="24"/>
      <c r="T1488" s="24"/>
      <c r="U1488" s="24"/>
      <c r="V1488" s="24"/>
      <c r="W1488" s="24"/>
      <c r="X1488" s="24"/>
      <c r="Y1488" s="24"/>
      <c r="Z1488" s="24"/>
      <c r="AA1488" s="24"/>
    </row>
    <row r="1489">
      <c r="A1489" s="9">
        <v>0.6767939814814815</v>
      </c>
      <c r="B1489" s="10"/>
      <c r="C1489" s="20">
        <v>51.0</v>
      </c>
      <c r="D1489" s="20">
        <v>63.6</v>
      </c>
      <c r="E1489" s="20">
        <v>35.5</v>
      </c>
      <c r="F1489" s="20">
        <v>48.7</v>
      </c>
      <c r="G1489" s="20">
        <v>46.5</v>
      </c>
      <c r="H1489" s="33">
        <f t="shared" si="5"/>
        <v>35.5</v>
      </c>
      <c r="I1489" s="16">
        <f t="shared" si="6"/>
        <v>63.6</v>
      </c>
      <c r="J1489" s="16">
        <f t="shared" si="7"/>
        <v>49.06</v>
      </c>
      <c r="K1489" s="16">
        <f t="array" ref="K1489">10*LOG(SUM(10^(B1489:G1489/10)/((B1489&gt;0)*1+(C1489&gt;0)*1+(D1489&gt;0)*1+(E1489&gt;0)*1+(F1489&gt;0)*1+(G1489&gt;0)*1)))</f>
        <v>57.05711291</v>
      </c>
    </row>
    <row r="1490">
      <c r="A1490" s="9">
        <v>0.6768055555555555</v>
      </c>
      <c r="B1490" s="10"/>
      <c r="C1490" s="20">
        <v>50.8</v>
      </c>
      <c r="D1490" s="20">
        <v>52.5</v>
      </c>
      <c r="E1490" s="20">
        <v>31.6</v>
      </c>
      <c r="F1490" s="20">
        <v>49.6</v>
      </c>
      <c r="G1490" s="20">
        <v>46.2</v>
      </c>
      <c r="H1490" s="33">
        <f t="shared" si="5"/>
        <v>31.6</v>
      </c>
      <c r="I1490" s="16">
        <f t="shared" si="6"/>
        <v>52.5</v>
      </c>
      <c r="J1490" s="16">
        <f t="shared" si="7"/>
        <v>46.14</v>
      </c>
      <c r="K1490" s="16">
        <f t="array" ref="K1490">10*LOG(SUM(10^(B1490:G1490/10)/((B1490&gt;0)*1+(C1490&gt;0)*1+(D1490&gt;0)*1+(E1490&gt;0)*1+(F1490&gt;0)*1+(G1490&gt;0)*1)))</f>
        <v>49.36904478</v>
      </c>
    </row>
    <row r="1491">
      <c r="A1491" s="9">
        <v>0.6768171296296296</v>
      </c>
      <c r="B1491" s="10"/>
      <c r="C1491" s="20">
        <v>51.4</v>
      </c>
      <c r="D1491" s="20">
        <v>52.7</v>
      </c>
      <c r="E1491" s="20">
        <v>40.4</v>
      </c>
      <c r="F1491" s="20">
        <v>53.4</v>
      </c>
      <c r="G1491" s="20">
        <v>46.0</v>
      </c>
      <c r="H1491" s="33">
        <f t="shared" si="5"/>
        <v>40.4</v>
      </c>
      <c r="I1491" s="16">
        <f t="shared" si="6"/>
        <v>53.4</v>
      </c>
      <c r="J1491" s="16">
        <f t="shared" si="7"/>
        <v>48.78</v>
      </c>
      <c r="K1491" s="16">
        <f t="array" ref="K1491">10*LOG(SUM(10^(B1491:G1491/10)/((B1491&gt;0)*1+(C1491&gt;0)*1+(D1491&gt;0)*1+(E1491&gt;0)*1+(F1491&gt;0)*1+(G1491&gt;0)*1)))</f>
        <v>50.74670044</v>
      </c>
    </row>
    <row r="1492">
      <c r="A1492" s="9">
        <v>0.6768287037037037</v>
      </c>
      <c r="B1492" s="10"/>
      <c r="C1492" s="20">
        <v>53.7</v>
      </c>
      <c r="D1492" s="20">
        <v>50.5</v>
      </c>
      <c r="E1492" s="20">
        <v>36.4</v>
      </c>
      <c r="F1492" s="20">
        <v>52.4</v>
      </c>
      <c r="G1492" s="20">
        <v>45.1</v>
      </c>
      <c r="H1492" s="33">
        <f t="shared" si="5"/>
        <v>36.4</v>
      </c>
      <c r="I1492" s="16">
        <f t="shared" si="6"/>
        <v>53.7</v>
      </c>
      <c r="J1492" s="16">
        <f t="shared" si="7"/>
        <v>47.62</v>
      </c>
      <c r="K1492" s="16">
        <f t="array" ref="K1492">10*LOG(SUM(10^(B1492:G1492/10)/((B1492&gt;0)*1+(C1492&gt;0)*1+(D1492&gt;0)*1+(E1492&gt;0)*1+(F1492&gt;0)*1+(G1492&gt;0)*1)))</f>
        <v>50.46986801</v>
      </c>
    </row>
    <row r="1493">
      <c r="A1493" s="9">
        <v>0.6768402777777778</v>
      </c>
      <c r="B1493" s="10"/>
      <c r="C1493" s="20">
        <v>52.7</v>
      </c>
      <c r="D1493" s="20">
        <v>51.4</v>
      </c>
      <c r="E1493" s="20">
        <v>45.9</v>
      </c>
      <c r="F1493" s="20">
        <v>52.2</v>
      </c>
      <c r="G1493" s="20">
        <v>46.1</v>
      </c>
      <c r="H1493" s="33">
        <f t="shared" si="5"/>
        <v>45.9</v>
      </c>
      <c r="I1493" s="16">
        <f t="shared" si="6"/>
        <v>52.7</v>
      </c>
      <c r="J1493" s="16">
        <f t="shared" si="7"/>
        <v>49.66</v>
      </c>
      <c r="K1493" s="16">
        <f t="array" ref="K1493">10*LOG(SUM(10^(B1493:G1493/10)/((B1493&gt;0)*1+(C1493&gt;0)*1+(D1493&gt;0)*1+(E1493&gt;0)*1+(F1493&gt;0)*1+(G1493&gt;0)*1)))</f>
        <v>50.56790071</v>
      </c>
    </row>
    <row r="1494">
      <c r="A1494" s="9">
        <v>0.6768518518518518</v>
      </c>
      <c r="B1494" s="10"/>
      <c r="C1494" s="20">
        <v>51.6</v>
      </c>
      <c r="D1494" s="20">
        <v>49.9</v>
      </c>
      <c r="E1494" s="20">
        <v>37.2</v>
      </c>
      <c r="F1494" s="20">
        <v>51.1</v>
      </c>
      <c r="G1494" s="20">
        <v>47.8</v>
      </c>
      <c r="H1494" s="33">
        <f t="shared" si="5"/>
        <v>37.2</v>
      </c>
      <c r="I1494" s="16">
        <f t="shared" si="6"/>
        <v>51.6</v>
      </c>
      <c r="J1494" s="16">
        <f t="shared" si="7"/>
        <v>47.52</v>
      </c>
      <c r="K1494" s="16">
        <f t="array" ref="K1494">10*LOG(SUM(10^(B1494:G1494/10)/((B1494&gt;0)*1+(C1494&gt;0)*1+(D1494&gt;0)*1+(E1494&gt;0)*1+(F1494&gt;0)*1+(G1494&gt;0)*1)))</f>
        <v>49.41111427</v>
      </c>
    </row>
    <row r="1495">
      <c r="A1495" s="9">
        <v>0.676863425925926</v>
      </c>
      <c r="B1495" s="10"/>
      <c r="C1495" s="20">
        <v>54.2</v>
      </c>
      <c r="D1495" s="20">
        <v>52.1</v>
      </c>
      <c r="E1495" s="20">
        <v>42.1</v>
      </c>
      <c r="F1495" s="20">
        <v>50.4</v>
      </c>
      <c r="G1495" s="20">
        <v>48.8</v>
      </c>
      <c r="H1495" s="33">
        <f t="shared" si="5"/>
        <v>42.1</v>
      </c>
      <c r="I1495" s="16">
        <f t="shared" si="6"/>
        <v>54.2</v>
      </c>
      <c r="J1495" s="16">
        <f t="shared" si="7"/>
        <v>49.52</v>
      </c>
      <c r="K1495" s="16">
        <f t="array" ref="K1495">10*LOG(SUM(10^(B1495:G1495/10)/((B1495&gt;0)*1+(C1495&gt;0)*1+(D1495&gt;0)*1+(E1495&gt;0)*1+(F1495&gt;0)*1+(G1495&gt;0)*1)))</f>
        <v>50.98250771</v>
      </c>
    </row>
    <row r="1496">
      <c r="A1496" s="9">
        <v>0.676875</v>
      </c>
      <c r="B1496" s="10"/>
      <c r="C1496" s="20">
        <v>56.1</v>
      </c>
      <c r="D1496" s="20">
        <v>55.8</v>
      </c>
      <c r="E1496" s="20">
        <v>48.1</v>
      </c>
      <c r="F1496" s="20">
        <v>50.0</v>
      </c>
      <c r="G1496" s="20">
        <v>47.4</v>
      </c>
      <c r="H1496" s="33">
        <f t="shared" si="5"/>
        <v>47.4</v>
      </c>
      <c r="I1496" s="16">
        <f t="shared" si="6"/>
        <v>56.1</v>
      </c>
      <c r="J1496" s="16">
        <f t="shared" si="7"/>
        <v>51.48</v>
      </c>
      <c r="K1496" s="16">
        <f t="array" ref="K1496">10*LOG(SUM(10^(B1496:G1496/10)/((B1496&gt;0)*1+(C1496&gt;0)*1+(D1496&gt;0)*1+(E1496&gt;0)*1+(F1496&gt;0)*1+(G1496&gt;0)*1)))</f>
        <v>53.04098359</v>
      </c>
    </row>
    <row r="1497">
      <c r="A1497" s="9">
        <v>0.676886574074074</v>
      </c>
      <c r="B1497" s="10"/>
      <c r="C1497" s="20">
        <v>60.1</v>
      </c>
      <c r="D1497" s="20">
        <v>57.2</v>
      </c>
      <c r="E1497" s="20">
        <v>44.3</v>
      </c>
      <c r="F1497" s="20">
        <v>50.8</v>
      </c>
      <c r="G1497" s="20">
        <v>46.3</v>
      </c>
      <c r="H1497" s="33">
        <f t="shared" si="5"/>
        <v>44.3</v>
      </c>
      <c r="I1497" s="16">
        <f t="shared" si="6"/>
        <v>60.1</v>
      </c>
      <c r="J1497" s="16">
        <f t="shared" si="7"/>
        <v>51.74</v>
      </c>
      <c r="K1497" s="16">
        <f t="array" ref="K1497">10*LOG(SUM(10^(B1497:G1497/10)/((B1497&gt;0)*1+(C1497&gt;0)*1+(D1497&gt;0)*1+(E1497&gt;0)*1+(F1497&gt;0)*1+(G1497&gt;0)*1)))</f>
        <v>55.41055078</v>
      </c>
    </row>
    <row r="1498">
      <c r="A1498" s="9">
        <v>0.6768981481481482</v>
      </c>
      <c r="B1498" s="10"/>
      <c r="C1498" s="20">
        <v>65.0</v>
      </c>
      <c r="D1498" s="20">
        <v>60.9</v>
      </c>
      <c r="E1498" s="20">
        <v>49.4</v>
      </c>
      <c r="F1498" s="20">
        <v>51.4</v>
      </c>
      <c r="G1498" s="20">
        <v>47.4</v>
      </c>
      <c r="H1498" s="33">
        <f t="shared" si="5"/>
        <v>47.4</v>
      </c>
      <c r="I1498" s="16">
        <f t="shared" si="6"/>
        <v>65</v>
      </c>
      <c r="J1498" s="16">
        <f t="shared" si="7"/>
        <v>54.82</v>
      </c>
      <c r="K1498" s="16">
        <f t="array" ref="K1498">10*LOG(SUM(10^(B1498:G1498/10)/((B1498&gt;0)*1+(C1498&gt;0)*1+(D1498&gt;0)*1+(E1498&gt;0)*1+(F1498&gt;0)*1+(G1498&gt;0)*1)))</f>
        <v>59.70591975</v>
      </c>
    </row>
    <row r="1499">
      <c r="A1499" s="9">
        <v>0.6769097222222222</v>
      </c>
      <c r="B1499" s="10"/>
      <c r="C1499" s="20">
        <v>72.8</v>
      </c>
      <c r="D1499" s="20">
        <v>64.1</v>
      </c>
      <c r="E1499" s="20">
        <v>51.1</v>
      </c>
      <c r="F1499" s="20">
        <v>51.8</v>
      </c>
      <c r="G1499" s="20">
        <v>47.3</v>
      </c>
      <c r="H1499" s="33">
        <f t="shared" si="5"/>
        <v>47.3</v>
      </c>
      <c r="I1499" s="16">
        <f t="shared" si="6"/>
        <v>72.8</v>
      </c>
      <c r="J1499" s="16">
        <f t="shared" si="7"/>
        <v>57.42</v>
      </c>
      <c r="K1499" s="16">
        <f t="array" ref="K1499">10*LOG(SUM(10^(B1499:G1499/10)/((B1499&gt;0)*1+(C1499&gt;0)*1+(D1499&gt;0)*1+(E1499&gt;0)*1+(F1499&gt;0)*1+(G1499&gt;0)*1)))</f>
        <v>66.42640344</v>
      </c>
    </row>
    <row r="1500">
      <c r="A1500" s="9">
        <v>0.6769212962962963</v>
      </c>
      <c r="B1500" s="10"/>
      <c r="C1500" s="20">
        <v>68.9</v>
      </c>
      <c r="D1500" s="20">
        <v>72.9</v>
      </c>
      <c r="E1500" s="20">
        <v>53.7</v>
      </c>
      <c r="F1500" s="20">
        <v>51.6</v>
      </c>
      <c r="G1500" s="20">
        <v>51.2</v>
      </c>
      <c r="H1500" s="33">
        <f t="shared" si="5"/>
        <v>51.2</v>
      </c>
      <c r="I1500" s="16">
        <f t="shared" si="6"/>
        <v>72.9</v>
      </c>
      <c r="J1500" s="16">
        <f t="shared" si="7"/>
        <v>59.66</v>
      </c>
      <c r="K1500" s="16">
        <f t="array" ref="K1500">10*LOG(SUM(10^(B1500:G1500/10)/((B1500&gt;0)*1+(C1500&gt;0)*1+(D1500&gt;0)*1+(E1500&gt;0)*1+(F1500&gt;0)*1+(G1500&gt;0)*1)))</f>
        <v>67.44632628</v>
      </c>
    </row>
    <row r="1501">
      <c r="A1501" s="9">
        <v>0.6769328703703704</v>
      </c>
      <c r="B1501" s="10"/>
      <c r="C1501" s="20">
        <v>68.9</v>
      </c>
      <c r="D1501" s="20">
        <v>75.7</v>
      </c>
      <c r="E1501" s="20">
        <v>55.1</v>
      </c>
      <c r="F1501" s="20">
        <v>51.2</v>
      </c>
      <c r="G1501" s="20">
        <v>55.3</v>
      </c>
      <c r="H1501" s="33">
        <f t="shared" si="5"/>
        <v>51.2</v>
      </c>
      <c r="I1501" s="16">
        <f t="shared" si="6"/>
        <v>75.7</v>
      </c>
      <c r="J1501" s="16">
        <f t="shared" si="7"/>
        <v>61.24</v>
      </c>
      <c r="K1501" s="16">
        <f t="array" ref="K1501">10*LOG(SUM(10^(B1501:G1501/10)/((B1501&gt;0)*1+(C1501&gt;0)*1+(D1501&gt;0)*1+(E1501&gt;0)*1+(F1501&gt;0)*1+(G1501&gt;0)*1)))</f>
        <v>69.61043674</v>
      </c>
    </row>
    <row r="1502">
      <c r="A1502" s="9">
        <v>0.6769444444444445</v>
      </c>
      <c r="B1502" s="10"/>
      <c r="C1502" s="20">
        <v>68.9</v>
      </c>
      <c r="D1502" s="20">
        <v>73.2</v>
      </c>
      <c r="E1502" s="20">
        <v>54.8</v>
      </c>
      <c r="F1502" s="20">
        <v>52.2</v>
      </c>
      <c r="G1502" s="20">
        <v>59.3</v>
      </c>
      <c r="H1502" s="33">
        <f t="shared" si="5"/>
        <v>52.2</v>
      </c>
      <c r="I1502" s="16">
        <f t="shared" si="6"/>
        <v>73.2</v>
      </c>
      <c r="J1502" s="16">
        <f t="shared" si="7"/>
        <v>61.68</v>
      </c>
      <c r="K1502" s="16">
        <f t="array" ref="K1502">10*LOG(SUM(10^(B1502:G1502/10)/((B1502&gt;0)*1+(C1502&gt;0)*1+(D1502&gt;0)*1+(E1502&gt;0)*1+(F1502&gt;0)*1+(G1502&gt;0)*1)))</f>
        <v>67.77782311</v>
      </c>
    </row>
    <row r="1503">
      <c r="A1503" s="9">
        <v>0.6769560185185185</v>
      </c>
      <c r="B1503" s="10"/>
      <c r="C1503" s="20">
        <v>68.9</v>
      </c>
      <c r="D1503" s="20">
        <v>68.9</v>
      </c>
      <c r="E1503" s="20">
        <v>56.2</v>
      </c>
      <c r="F1503" s="20">
        <v>52.3</v>
      </c>
      <c r="G1503" s="20">
        <v>59.1</v>
      </c>
      <c r="H1503" s="33">
        <f t="shared" si="5"/>
        <v>52.3</v>
      </c>
      <c r="I1503" s="16">
        <f t="shared" si="6"/>
        <v>68.9</v>
      </c>
      <c r="J1503" s="16">
        <f t="shared" si="7"/>
        <v>61.08</v>
      </c>
      <c r="K1503" s="16">
        <f t="array" ref="K1503">10*LOG(SUM(10^(B1503:G1503/10)/((B1503&gt;0)*1+(C1503&gt;0)*1+(D1503&gt;0)*1+(E1503&gt;0)*1+(F1503&gt;0)*1+(G1503&gt;0)*1)))</f>
        <v>65.29545011</v>
      </c>
    </row>
    <row r="1504">
      <c r="A1504" s="9">
        <v>0.6769675925925925</v>
      </c>
      <c r="B1504" s="10"/>
      <c r="C1504" s="20">
        <v>71.7</v>
      </c>
      <c r="D1504" s="20">
        <v>73.4</v>
      </c>
      <c r="E1504" s="20">
        <v>54.1</v>
      </c>
      <c r="F1504" s="20">
        <v>55.0</v>
      </c>
      <c r="G1504" s="20">
        <v>62.5</v>
      </c>
      <c r="H1504" s="33">
        <f t="shared" si="5"/>
        <v>54.1</v>
      </c>
      <c r="I1504" s="16">
        <f t="shared" si="6"/>
        <v>73.4</v>
      </c>
      <c r="J1504" s="16">
        <f t="shared" si="7"/>
        <v>63.34</v>
      </c>
      <c r="K1504" s="16">
        <f t="array" ref="K1504">10*LOG(SUM(10^(B1504:G1504/10)/((B1504&gt;0)*1+(C1504&gt;0)*1+(D1504&gt;0)*1+(E1504&gt;0)*1+(F1504&gt;0)*1+(G1504&gt;0)*1)))</f>
        <v>68.9232002</v>
      </c>
    </row>
    <row r="1505">
      <c r="A1505" s="9">
        <v>0.6769791666666667</v>
      </c>
      <c r="B1505" s="10"/>
      <c r="C1505" s="20">
        <v>71.7</v>
      </c>
      <c r="D1505" s="20">
        <v>71.4</v>
      </c>
      <c r="E1505" s="20">
        <v>59.9</v>
      </c>
      <c r="F1505" s="20">
        <v>54.8</v>
      </c>
      <c r="G1505" s="20">
        <v>64.8</v>
      </c>
      <c r="H1505" s="33">
        <f t="shared" si="5"/>
        <v>54.8</v>
      </c>
      <c r="I1505" s="16">
        <f t="shared" si="6"/>
        <v>71.7</v>
      </c>
      <c r="J1505" s="16">
        <f t="shared" si="7"/>
        <v>64.52</v>
      </c>
      <c r="K1505" s="16">
        <f t="array" ref="K1505">10*LOG(SUM(10^(B1505:G1505/10)/((B1505&gt;0)*1+(C1505&gt;0)*1+(D1505&gt;0)*1+(E1505&gt;0)*1+(F1505&gt;0)*1+(G1505&gt;0)*1)))</f>
        <v>68.18148158</v>
      </c>
    </row>
    <row r="1506">
      <c r="A1506" s="9">
        <v>0.6769907407407407</v>
      </c>
      <c r="B1506" s="10"/>
      <c r="C1506" s="20">
        <v>71.7</v>
      </c>
      <c r="D1506" s="20">
        <v>67.8</v>
      </c>
      <c r="E1506" s="20">
        <v>62.7</v>
      </c>
      <c r="F1506" s="20">
        <v>54.7</v>
      </c>
      <c r="G1506" s="20">
        <v>68.0</v>
      </c>
      <c r="H1506" s="33">
        <f t="shared" si="5"/>
        <v>54.7</v>
      </c>
      <c r="I1506" s="16">
        <f t="shared" si="6"/>
        <v>71.7</v>
      </c>
      <c r="J1506" s="16">
        <f t="shared" si="7"/>
        <v>64.98</v>
      </c>
      <c r="K1506" s="16">
        <f t="array" ref="K1506">10*LOG(SUM(10^(B1506:G1506/10)/((B1506&gt;0)*1+(C1506&gt;0)*1+(D1506&gt;0)*1+(E1506&gt;0)*1+(F1506&gt;0)*1+(G1506&gt;0)*1)))</f>
        <v>67.67652419</v>
      </c>
    </row>
    <row r="1507">
      <c r="A1507" s="9">
        <v>0.6770023148148148</v>
      </c>
      <c r="B1507" s="10"/>
      <c r="C1507" s="20">
        <v>71.7</v>
      </c>
      <c r="D1507" s="20">
        <v>67.8</v>
      </c>
      <c r="E1507" s="20">
        <v>60.7</v>
      </c>
      <c r="F1507" s="20">
        <v>55.7</v>
      </c>
      <c r="G1507" s="20">
        <v>64.9</v>
      </c>
      <c r="H1507" s="33">
        <f t="shared" si="5"/>
        <v>55.7</v>
      </c>
      <c r="I1507" s="16">
        <f t="shared" si="6"/>
        <v>71.7</v>
      </c>
      <c r="J1507" s="16">
        <f t="shared" si="7"/>
        <v>64.16</v>
      </c>
      <c r="K1507" s="16">
        <f t="array" ref="K1507">10*LOG(SUM(10^(B1507:G1507/10)/((B1507&gt;0)*1+(C1507&gt;0)*1+(D1507&gt;0)*1+(E1507&gt;0)*1+(F1507&gt;0)*1+(G1507&gt;0)*1)))</f>
        <v>67.06775951</v>
      </c>
    </row>
    <row r="1508">
      <c r="A1508" s="9">
        <v>0.6770138888888889</v>
      </c>
      <c r="B1508" s="10"/>
      <c r="C1508" s="20">
        <v>71.7</v>
      </c>
      <c r="D1508" s="20">
        <v>67.3</v>
      </c>
      <c r="E1508" s="20">
        <v>56.1</v>
      </c>
      <c r="F1508" s="20">
        <v>58.4</v>
      </c>
      <c r="G1508" s="20">
        <v>61.8</v>
      </c>
      <c r="H1508" s="33">
        <f t="shared" si="5"/>
        <v>56.1</v>
      </c>
      <c r="I1508" s="16">
        <f t="shared" si="6"/>
        <v>71.7</v>
      </c>
      <c r="J1508" s="16">
        <f t="shared" si="7"/>
        <v>63.06</v>
      </c>
      <c r="K1508" s="16">
        <f t="array" ref="K1508">10*LOG(SUM(10^(B1508:G1508/10)/((B1508&gt;0)*1+(C1508&gt;0)*1+(D1508&gt;0)*1+(E1508&gt;0)*1+(F1508&gt;0)*1+(G1508&gt;0)*1)))</f>
        <v>66.58472656</v>
      </c>
    </row>
    <row r="1509">
      <c r="A1509" s="9">
        <v>0.677025462962963</v>
      </c>
      <c r="B1509" s="10"/>
      <c r="C1509" s="20">
        <v>71.7</v>
      </c>
      <c r="D1509" s="20">
        <v>76.0</v>
      </c>
      <c r="E1509" s="20">
        <v>60.0</v>
      </c>
      <c r="F1509" s="20">
        <v>61.3</v>
      </c>
      <c r="G1509" s="20">
        <v>65.9</v>
      </c>
      <c r="H1509" s="33">
        <f t="shared" si="5"/>
        <v>60</v>
      </c>
      <c r="I1509" s="16">
        <f t="shared" si="6"/>
        <v>76</v>
      </c>
      <c r="J1509" s="16">
        <f t="shared" si="7"/>
        <v>66.98</v>
      </c>
      <c r="K1509" s="16">
        <f t="array" ref="K1509">10*LOG(SUM(10^(B1509:G1509/10)/((B1509&gt;0)*1+(C1509&gt;0)*1+(D1509&gt;0)*1+(E1509&gt;0)*1+(F1509&gt;0)*1+(G1509&gt;0)*1)))</f>
        <v>70.85227883</v>
      </c>
    </row>
    <row r="1510">
      <c r="A1510" s="9">
        <v>0.677037037037037</v>
      </c>
      <c r="B1510" s="10"/>
      <c r="C1510" s="20">
        <v>71.7</v>
      </c>
      <c r="D1510" s="20">
        <v>76.0</v>
      </c>
      <c r="E1510" s="20">
        <v>55.4</v>
      </c>
      <c r="F1510" s="20">
        <v>57.5</v>
      </c>
      <c r="G1510" s="20">
        <v>64.6</v>
      </c>
      <c r="H1510" s="33">
        <f t="shared" si="5"/>
        <v>55.4</v>
      </c>
      <c r="I1510" s="16">
        <f t="shared" si="6"/>
        <v>76</v>
      </c>
      <c r="J1510" s="16">
        <f t="shared" si="7"/>
        <v>65.04</v>
      </c>
      <c r="K1510" s="16">
        <f t="array" ref="K1510">10*LOG(SUM(10^(B1510:G1510/10)/((B1510&gt;0)*1+(C1510&gt;0)*1+(D1510&gt;0)*1+(E1510&gt;0)*1+(F1510&gt;0)*1+(G1510&gt;0)*1)))</f>
        <v>70.67405001</v>
      </c>
    </row>
    <row r="1511">
      <c r="A1511" s="9">
        <v>0.6770486111111111</v>
      </c>
      <c r="B1511" s="10"/>
      <c r="C1511" s="20">
        <v>66.7</v>
      </c>
      <c r="D1511" s="20">
        <v>76.0</v>
      </c>
      <c r="E1511" s="20">
        <v>58.6</v>
      </c>
      <c r="F1511" s="20">
        <v>67.2</v>
      </c>
      <c r="G1511" s="20">
        <v>62.8</v>
      </c>
      <c r="H1511" s="33">
        <f t="shared" si="5"/>
        <v>58.6</v>
      </c>
      <c r="I1511" s="16">
        <f t="shared" si="6"/>
        <v>76</v>
      </c>
      <c r="J1511" s="16">
        <f t="shared" si="7"/>
        <v>66.26</v>
      </c>
      <c r="K1511" s="16">
        <f t="array" ref="K1511">10*LOG(SUM(10^(B1511:G1511/10)/((B1511&gt;0)*1+(C1511&gt;0)*1+(D1511&gt;0)*1+(E1511&gt;0)*1+(F1511&gt;0)*1+(G1511&gt;0)*1)))</f>
        <v>70.20079735</v>
      </c>
      <c r="R1511" s="2" t="s">
        <v>57</v>
      </c>
    </row>
    <row r="1512">
      <c r="A1512" s="9">
        <v>0.6770601851851852</v>
      </c>
      <c r="B1512" s="10"/>
      <c r="C1512" s="20">
        <v>64.8</v>
      </c>
      <c r="D1512" s="20">
        <v>69.1</v>
      </c>
      <c r="E1512" s="20">
        <v>57.5</v>
      </c>
      <c r="F1512" s="20">
        <v>61.9</v>
      </c>
      <c r="G1512" s="20">
        <v>64.8</v>
      </c>
      <c r="H1512" s="33">
        <f t="shared" si="5"/>
        <v>57.5</v>
      </c>
      <c r="I1512" s="16">
        <f t="shared" si="6"/>
        <v>69.1</v>
      </c>
      <c r="J1512" s="16">
        <f t="shared" si="7"/>
        <v>63.62</v>
      </c>
      <c r="K1512" s="16">
        <f t="array" ref="K1512">10*LOG(SUM(10^(B1512:G1512/10)/((B1512&gt;0)*1+(C1512&gt;0)*1+(D1512&gt;0)*1+(E1512&gt;0)*1+(F1512&gt;0)*1+(G1512&gt;0)*1)))</f>
        <v>65.12667524</v>
      </c>
      <c r="R1512" s="2" t="s">
        <v>57</v>
      </c>
    </row>
    <row r="1513">
      <c r="A1513" s="9">
        <v>0.6770717592592592</v>
      </c>
      <c r="B1513" s="10"/>
      <c r="C1513" s="20">
        <v>64.0</v>
      </c>
      <c r="D1513" s="20">
        <v>64.7</v>
      </c>
      <c r="E1513" s="20">
        <v>55.1</v>
      </c>
      <c r="F1513" s="20">
        <v>62.7</v>
      </c>
      <c r="G1513" s="20">
        <v>68.7</v>
      </c>
      <c r="H1513" s="33">
        <f t="shared" si="5"/>
        <v>55.1</v>
      </c>
      <c r="I1513" s="16">
        <f t="shared" si="6"/>
        <v>68.7</v>
      </c>
      <c r="J1513" s="16">
        <f t="shared" si="7"/>
        <v>63.04</v>
      </c>
      <c r="K1513" s="16">
        <f t="array" ref="K1513">10*LOG(SUM(10^(B1513:G1513/10)/((B1513&gt;0)*1+(C1513&gt;0)*1+(D1513&gt;0)*1+(E1513&gt;0)*1+(F1513&gt;0)*1+(G1513&gt;0)*1)))</f>
        <v>64.78909175</v>
      </c>
    </row>
    <row r="1514">
      <c r="A1514" s="9">
        <v>0.6770833333333334</v>
      </c>
      <c r="B1514" s="10"/>
      <c r="C1514" s="20">
        <v>65.0</v>
      </c>
      <c r="D1514" s="20">
        <v>62.7</v>
      </c>
      <c r="E1514" s="20">
        <v>54.2</v>
      </c>
      <c r="F1514" s="20">
        <v>65.1</v>
      </c>
      <c r="G1514" s="20">
        <v>64.4</v>
      </c>
      <c r="H1514" s="33">
        <f t="shared" si="5"/>
        <v>54.2</v>
      </c>
      <c r="I1514" s="16">
        <f t="shared" si="6"/>
        <v>65.1</v>
      </c>
      <c r="J1514" s="16">
        <f t="shared" si="7"/>
        <v>62.28</v>
      </c>
      <c r="K1514" s="16">
        <f t="array" ref="K1514">10*LOG(SUM(10^(B1514:G1514/10)/((B1514&gt;0)*1+(C1514&gt;0)*1+(D1514&gt;0)*1+(E1514&gt;0)*1+(F1514&gt;0)*1+(G1514&gt;0)*1)))</f>
        <v>63.5324506</v>
      </c>
    </row>
    <row r="1515" ht="28.5" customHeight="1">
      <c r="A1515" s="122"/>
      <c r="B1515" s="123"/>
      <c r="C1515" s="123"/>
      <c r="D1515" s="123"/>
      <c r="E1515" s="123"/>
      <c r="F1515" s="73"/>
      <c r="G1515" s="73"/>
      <c r="H1515" s="73"/>
      <c r="I1515" s="73"/>
      <c r="J1515" s="73"/>
      <c r="K1515" s="73"/>
      <c r="L1515" s="73"/>
      <c r="M1515" s="73"/>
      <c r="N1515" s="73"/>
      <c r="O1515" s="73"/>
      <c r="P1515" s="73"/>
      <c r="Q1515" s="73"/>
      <c r="R1515" s="73"/>
      <c r="S1515" s="73"/>
      <c r="T1515" s="73"/>
      <c r="U1515" s="73"/>
      <c r="V1515" s="73"/>
      <c r="W1515" s="73"/>
      <c r="X1515" s="73"/>
      <c r="Y1515" s="73"/>
      <c r="Z1515" s="73"/>
      <c r="AA1515" s="73"/>
    </row>
    <row r="1516">
      <c r="A1516" s="9"/>
      <c r="B1516" s="10"/>
      <c r="C1516" s="10"/>
      <c r="D1516" s="10"/>
      <c r="E1516" s="10"/>
    </row>
    <row r="1517">
      <c r="A1517" s="9"/>
      <c r="B1517" s="10"/>
      <c r="C1517" s="10"/>
      <c r="D1517" s="10"/>
      <c r="E1517" s="10"/>
    </row>
    <row r="1518">
      <c r="A1518" s="40" t="s">
        <v>138</v>
      </c>
      <c r="B1518" s="10"/>
      <c r="C1518" s="10"/>
      <c r="D1518" s="10"/>
      <c r="E1518" s="10"/>
    </row>
    <row r="1519">
      <c r="A1519" s="9">
        <v>0.6993055555555555</v>
      </c>
      <c r="B1519" s="10"/>
      <c r="C1519" s="20">
        <v>61.0</v>
      </c>
      <c r="D1519" s="20">
        <v>51.5</v>
      </c>
      <c r="E1519" s="20">
        <v>44.8</v>
      </c>
      <c r="F1519" s="20">
        <v>51.7</v>
      </c>
      <c r="G1519" s="20">
        <v>44.6</v>
      </c>
      <c r="H1519" s="16">
        <f t="shared" ref="H1519:H2299" si="8">MIN(B1519:G1519)</f>
        <v>44.6</v>
      </c>
      <c r="I1519" s="16">
        <f t="shared" ref="I1519:I2299" si="9">MAX(B1519:G1519)</f>
        <v>61</v>
      </c>
      <c r="J1519" s="16">
        <f t="shared" ref="J1519:J2299" si="10">AVERAGE(C1519,D1519,E1519,F1519,G1519)</f>
        <v>50.72</v>
      </c>
      <c r="K1519" s="16">
        <f t="array" ref="K1519">10*LOG(SUM(10^(B1519:G1519/10)/((B1519&gt;0)*1+(C1519&gt;0)*1+(D1519&gt;0)*1+(E1519&gt;0)*1+(F1519&gt;0)*1+(G1519&gt;0)*1)))</f>
        <v>55.0708123</v>
      </c>
    </row>
    <row r="1520">
      <c r="A1520" s="9">
        <v>0.6993171296296297</v>
      </c>
      <c r="B1520" s="10"/>
      <c r="C1520" s="20">
        <v>54.8</v>
      </c>
      <c r="D1520" s="20">
        <v>44.8</v>
      </c>
      <c r="E1520" s="20">
        <v>51.8</v>
      </c>
      <c r="F1520" s="20">
        <v>46.9</v>
      </c>
      <c r="G1520" s="20">
        <v>65.5</v>
      </c>
      <c r="H1520" s="16">
        <f t="shared" si="8"/>
        <v>44.8</v>
      </c>
      <c r="I1520" s="16">
        <f t="shared" si="9"/>
        <v>65.5</v>
      </c>
      <c r="J1520" s="16">
        <f t="shared" si="10"/>
        <v>52.76</v>
      </c>
      <c r="K1520" s="16">
        <f t="array" ref="K1520">10*LOG(SUM(10^(B1520:G1520/10)/((B1520&gt;0)*1+(C1520&gt;0)*1+(D1520&gt;0)*1+(E1520&gt;0)*1+(F1520&gt;0)*1+(G1520&gt;0)*1)))</f>
        <v>59.11760788</v>
      </c>
    </row>
    <row r="1521">
      <c r="A1521" s="9">
        <v>0.6993287037037037</v>
      </c>
      <c r="B1521" s="10"/>
      <c r="C1521" s="20">
        <v>59.3</v>
      </c>
      <c r="D1521" s="20">
        <v>65.7</v>
      </c>
      <c r="E1521" s="20">
        <v>48.4</v>
      </c>
      <c r="F1521" s="20">
        <v>58.7</v>
      </c>
      <c r="G1521" s="20">
        <v>64.1</v>
      </c>
      <c r="H1521" s="16">
        <f t="shared" si="8"/>
        <v>48.4</v>
      </c>
      <c r="I1521" s="16">
        <f t="shared" si="9"/>
        <v>65.7</v>
      </c>
      <c r="J1521" s="16">
        <f t="shared" si="10"/>
        <v>59.24</v>
      </c>
      <c r="K1521" s="16">
        <f t="array" ref="K1521">10*LOG(SUM(10^(B1521:G1521/10)/((B1521&gt;0)*1+(C1521&gt;0)*1+(D1521&gt;0)*1+(E1521&gt;0)*1+(F1521&gt;0)*1+(G1521&gt;0)*1)))</f>
        <v>62.01253999</v>
      </c>
    </row>
    <row r="1522">
      <c r="A1522" s="9">
        <v>0.6993402777777777</v>
      </c>
      <c r="B1522" s="10"/>
      <c r="C1522" s="20">
        <v>58.9</v>
      </c>
      <c r="D1522" s="20">
        <v>53.5</v>
      </c>
      <c r="E1522" s="20">
        <v>46.2</v>
      </c>
      <c r="F1522" s="20">
        <v>63.0</v>
      </c>
      <c r="G1522" s="20">
        <v>50.5</v>
      </c>
      <c r="H1522" s="16">
        <f t="shared" si="8"/>
        <v>46.2</v>
      </c>
      <c r="I1522" s="16">
        <f t="shared" si="9"/>
        <v>63</v>
      </c>
      <c r="J1522" s="16">
        <f t="shared" si="10"/>
        <v>54.42</v>
      </c>
      <c r="K1522" s="16">
        <f t="array" ref="K1522">10*LOG(SUM(10^(B1522:G1522/10)/((B1522&gt;0)*1+(C1522&gt;0)*1+(D1522&gt;0)*1+(E1522&gt;0)*1+(F1522&gt;0)*1+(G1522&gt;0)*1)))</f>
        <v>57.99240075</v>
      </c>
    </row>
    <row r="1523">
      <c r="A1523" s="9">
        <v>0.6993518518518519</v>
      </c>
      <c r="B1523" s="10"/>
      <c r="C1523" s="20">
        <v>57.3</v>
      </c>
      <c r="D1523" s="20">
        <v>42.5</v>
      </c>
      <c r="E1523" s="20">
        <v>34.3</v>
      </c>
      <c r="F1523" s="20">
        <v>69.6</v>
      </c>
      <c r="G1523" s="20">
        <v>51.9</v>
      </c>
      <c r="H1523" s="16">
        <f t="shared" si="8"/>
        <v>34.3</v>
      </c>
      <c r="I1523" s="16">
        <f t="shared" si="9"/>
        <v>69.6</v>
      </c>
      <c r="J1523" s="16">
        <f t="shared" si="10"/>
        <v>51.12</v>
      </c>
      <c r="K1523" s="16">
        <f t="array" ref="K1523">10*LOG(SUM(10^(B1523:G1523/10)/((B1523&gt;0)*1+(C1523&gt;0)*1+(D1523&gt;0)*1+(E1523&gt;0)*1+(F1523&gt;0)*1+(G1523&gt;0)*1)))</f>
        <v>62.93693826</v>
      </c>
    </row>
    <row r="1524">
      <c r="A1524" s="9">
        <v>0.6993634259259259</v>
      </c>
      <c r="B1524" s="10"/>
      <c r="C1524" s="20">
        <v>55.1</v>
      </c>
      <c r="D1524" s="20">
        <v>50.2</v>
      </c>
      <c r="E1524" s="20">
        <v>48.5</v>
      </c>
      <c r="F1524" s="20">
        <v>50.0</v>
      </c>
      <c r="G1524" s="20">
        <v>49.1</v>
      </c>
      <c r="H1524" s="16">
        <f t="shared" si="8"/>
        <v>48.5</v>
      </c>
      <c r="I1524" s="16">
        <f t="shared" si="9"/>
        <v>55.1</v>
      </c>
      <c r="J1524" s="16">
        <f t="shared" si="10"/>
        <v>50.58</v>
      </c>
      <c r="K1524" s="16">
        <f t="array" ref="K1524">10*LOG(SUM(10^(B1524:G1524/10)/((B1524&gt;0)*1+(C1524&gt;0)*1+(D1524&gt;0)*1+(E1524&gt;0)*1+(F1524&gt;0)*1+(G1524&gt;0)*1)))</f>
        <v>51.33784817</v>
      </c>
    </row>
    <row r="1525">
      <c r="A1525" s="9">
        <v>0.699375</v>
      </c>
      <c r="B1525" s="10"/>
      <c r="C1525" s="20">
        <v>56.7</v>
      </c>
      <c r="D1525" s="20">
        <v>43.4</v>
      </c>
      <c r="E1525" s="20">
        <v>45.8</v>
      </c>
      <c r="F1525" s="20">
        <v>46.4</v>
      </c>
      <c r="G1525" s="20">
        <v>57.4</v>
      </c>
      <c r="H1525" s="16">
        <f t="shared" si="8"/>
        <v>43.4</v>
      </c>
      <c r="I1525" s="16">
        <f t="shared" si="9"/>
        <v>57.4</v>
      </c>
      <c r="J1525" s="16">
        <f t="shared" si="10"/>
        <v>49.94</v>
      </c>
      <c r="K1525" s="16">
        <f t="array" ref="K1525">10*LOG(SUM(10^(B1525:G1525/10)/((B1525&gt;0)*1+(C1525&gt;0)*1+(D1525&gt;0)*1+(E1525&gt;0)*1+(F1525&gt;0)*1+(G1525&gt;0)*1)))</f>
        <v>53.50567865</v>
      </c>
    </row>
    <row r="1526">
      <c r="A1526" s="9">
        <v>0.6993865740740741</v>
      </c>
      <c r="B1526" s="10"/>
      <c r="C1526" s="20">
        <v>58.1</v>
      </c>
      <c r="D1526" s="20">
        <v>51.1</v>
      </c>
      <c r="E1526" s="20">
        <v>49.6</v>
      </c>
      <c r="F1526" s="20">
        <v>54.7</v>
      </c>
      <c r="G1526" s="20">
        <v>51.2</v>
      </c>
      <c r="H1526" s="16">
        <f t="shared" si="8"/>
        <v>49.6</v>
      </c>
      <c r="I1526" s="16">
        <f t="shared" si="9"/>
        <v>58.1</v>
      </c>
      <c r="J1526" s="16">
        <f t="shared" si="10"/>
        <v>52.94</v>
      </c>
      <c r="K1526" s="16">
        <f t="array" ref="K1526">10*LOG(SUM(10^(B1526:G1526/10)/((B1526&gt;0)*1+(C1526&gt;0)*1+(D1526&gt;0)*1+(E1526&gt;0)*1+(F1526&gt;0)*1+(G1526&gt;0)*1)))</f>
        <v>54.12503509</v>
      </c>
    </row>
    <row r="1527">
      <c r="A1527" s="9">
        <v>0.6993981481481482</v>
      </c>
      <c r="B1527" s="10"/>
      <c r="C1527" s="20">
        <v>54.7</v>
      </c>
      <c r="D1527" s="20">
        <v>44.6</v>
      </c>
      <c r="E1527" s="20">
        <v>43.7</v>
      </c>
      <c r="F1527" s="20">
        <v>51.3</v>
      </c>
      <c r="G1527" s="20">
        <v>51.5</v>
      </c>
      <c r="H1527" s="16">
        <f t="shared" si="8"/>
        <v>43.7</v>
      </c>
      <c r="I1527" s="16">
        <f t="shared" si="9"/>
        <v>54.7</v>
      </c>
      <c r="J1527" s="16">
        <f t="shared" si="10"/>
        <v>49.16</v>
      </c>
      <c r="K1527" s="16">
        <f t="array" ref="K1527">10*LOG(SUM(10^(B1527:G1527/10)/((B1527&gt;0)*1+(C1527&gt;0)*1+(D1527&gt;0)*1+(E1527&gt;0)*1+(F1527&gt;0)*1+(G1527&gt;0)*1)))</f>
        <v>50.95904461</v>
      </c>
    </row>
    <row r="1528">
      <c r="A1528" s="9">
        <v>0.6994097222222222</v>
      </c>
      <c r="B1528" s="10"/>
      <c r="C1528" s="20">
        <v>56.2</v>
      </c>
      <c r="D1528" s="20">
        <v>48.6</v>
      </c>
      <c r="E1528" s="20">
        <v>35.9</v>
      </c>
      <c r="F1528" s="20">
        <v>51.7</v>
      </c>
      <c r="G1528" s="20">
        <v>52.5</v>
      </c>
      <c r="H1528" s="16">
        <f t="shared" si="8"/>
        <v>35.9</v>
      </c>
      <c r="I1528" s="16">
        <f t="shared" si="9"/>
        <v>56.2</v>
      </c>
      <c r="J1528" s="16">
        <f t="shared" si="10"/>
        <v>48.98</v>
      </c>
      <c r="K1528" s="16">
        <f t="array" ref="K1528">10*LOG(SUM(10^(B1528:G1528/10)/((B1528&gt;0)*1+(C1528&gt;0)*1+(D1528&gt;0)*1+(E1528&gt;0)*1+(F1528&gt;0)*1+(G1528&gt;0)*1)))</f>
        <v>52.14283783</v>
      </c>
    </row>
    <row r="1529">
      <c r="A1529" s="9">
        <v>0.6994212962962963</v>
      </c>
      <c r="B1529" s="10"/>
      <c r="C1529" s="20">
        <v>57.5</v>
      </c>
      <c r="D1529" s="20">
        <v>78.6</v>
      </c>
      <c r="E1529" s="20">
        <v>49.9</v>
      </c>
      <c r="F1529" s="20">
        <v>44.7</v>
      </c>
      <c r="G1529" s="20">
        <v>66.5</v>
      </c>
      <c r="H1529" s="16">
        <f t="shared" si="8"/>
        <v>44.7</v>
      </c>
      <c r="I1529" s="16">
        <f t="shared" si="9"/>
        <v>78.6</v>
      </c>
      <c r="J1529" s="16">
        <f t="shared" si="10"/>
        <v>59.44</v>
      </c>
      <c r="K1529" s="16">
        <f t="array" ref="K1529">10*LOG(SUM(10^(B1529:G1529/10)/((B1529&gt;0)*1+(C1529&gt;0)*1+(D1529&gt;0)*1+(E1529&gt;0)*1+(F1529&gt;0)*1+(G1529&gt;0)*1)))</f>
        <v>71.90891773</v>
      </c>
    </row>
    <row r="1530">
      <c r="A1530" s="9">
        <v>0.6994328703703704</v>
      </c>
      <c r="B1530" s="10"/>
      <c r="C1530" s="20">
        <v>54.2</v>
      </c>
      <c r="D1530" s="20">
        <v>53.4</v>
      </c>
      <c r="E1530" s="20">
        <v>45.1</v>
      </c>
      <c r="F1530" s="20">
        <v>55.5</v>
      </c>
      <c r="G1530" s="20">
        <v>56.0</v>
      </c>
      <c r="H1530" s="16">
        <f t="shared" si="8"/>
        <v>45.1</v>
      </c>
      <c r="I1530" s="16">
        <f t="shared" si="9"/>
        <v>56</v>
      </c>
      <c r="J1530" s="16">
        <f t="shared" si="10"/>
        <v>52.84</v>
      </c>
      <c r="K1530" s="16">
        <f t="array" ref="K1530">10*LOG(SUM(10^(B1530:G1530/10)/((B1530&gt;0)*1+(C1530&gt;0)*1+(D1530&gt;0)*1+(E1530&gt;0)*1+(F1530&gt;0)*1+(G1530&gt;0)*1)))</f>
        <v>54.03835364</v>
      </c>
    </row>
    <row r="1531">
      <c r="A1531" s="9">
        <v>0.6994444444444444</v>
      </c>
      <c r="B1531" s="10"/>
      <c r="C1531" s="20">
        <v>57.3</v>
      </c>
      <c r="D1531" s="20">
        <v>46.0</v>
      </c>
      <c r="E1531" s="20">
        <v>47.6</v>
      </c>
      <c r="F1531" s="20">
        <v>50.4</v>
      </c>
      <c r="G1531" s="20">
        <v>48.4</v>
      </c>
      <c r="H1531" s="16">
        <f t="shared" si="8"/>
        <v>46</v>
      </c>
      <c r="I1531" s="16">
        <f t="shared" si="9"/>
        <v>57.3</v>
      </c>
      <c r="J1531" s="16">
        <f t="shared" si="10"/>
        <v>49.94</v>
      </c>
      <c r="K1531" s="16">
        <f t="array" ref="K1531">10*LOG(SUM(10^(B1531:G1531/10)/((B1531&gt;0)*1+(C1531&gt;0)*1+(D1531&gt;0)*1+(E1531&gt;0)*1+(F1531&gt;0)*1+(G1531&gt;0)*1)))</f>
        <v>52.11237205</v>
      </c>
    </row>
    <row r="1532">
      <c r="A1532" s="9">
        <v>0.6994560185185185</v>
      </c>
      <c r="B1532" s="10"/>
      <c r="C1532" s="20">
        <v>58.0</v>
      </c>
      <c r="D1532" s="20">
        <v>59.6</v>
      </c>
      <c r="E1532" s="20">
        <v>46.5</v>
      </c>
      <c r="F1532" s="20">
        <v>45.3</v>
      </c>
      <c r="G1532" s="20">
        <v>51.4</v>
      </c>
      <c r="H1532" s="16">
        <f t="shared" si="8"/>
        <v>45.3</v>
      </c>
      <c r="I1532" s="16">
        <f t="shared" si="9"/>
        <v>59.6</v>
      </c>
      <c r="J1532" s="16">
        <f t="shared" si="10"/>
        <v>52.16</v>
      </c>
      <c r="K1532" s="16">
        <f t="array" ref="K1532">10*LOG(SUM(10^(B1532:G1532/10)/((B1532&gt;0)*1+(C1532&gt;0)*1+(D1532&gt;0)*1+(E1532&gt;0)*1+(F1532&gt;0)*1+(G1532&gt;0)*1)))</f>
        <v>55.46434171</v>
      </c>
    </row>
    <row r="1533">
      <c r="A1533" s="9">
        <v>0.6994675925925926</v>
      </c>
      <c r="B1533" s="10"/>
      <c r="C1533" s="20">
        <v>52.2</v>
      </c>
      <c r="D1533" s="20">
        <v>40.5</v>
      </c>
      <c r="E1533" s="20">
        <v>30.8</v>
      </c>
      <c r="F1533" s="20">
        <v>54.2</v>
      </c>
      <c r="G1533" s="20">
        <v>49.6</v>
      </c>
      <c r="H1533" s="16">
        <f t="shared" si="8"/>
        <v>30.8</v>
      </c>
      <c r="I1533" s="16">
        <f t="shared" si="9"/>
        <v>54.2</v>
      </c>
      <c r="J1533" s="16">
        <f t="shared" si="10"/>
        <v>45.46</v>
      </c>
      <c r="K1533" s="16">
        <f t="array" ref="K1533">10*LOG(SUM(10^(B1533:G1533/10)/((B1533&gt;0)*1+(C1533&gt;0)*1+(D1533&gt;0)*1+(E1533&gt;0)*1+(F1533&gt;0)*1+(G1533&gt;0)*1)))</f>
        <v>50.27439331</v>
      </c>
    </row>
    <row r="1534">
      <c r="A1534" s="9">
        <v>0.6994791666666667</v>
      </c>
      <c r="B1534" s="10"/>
      <c r="C1534" s="20">
        <v>51.2</v>
      </c>
      <c r="D1534" s="20">
        <v>53.4</v>
      </c>
      <c r="E1534" s="20">
        <v>40.2</v>
      </c>
      <c r="F1534" s="20">
        <v>46.6</v>
      </c>
      <c r="G1534" s="20">
        <v>61.6</v>
      </c>
      <c r="H1534" s="16">
        <f t="shared" si="8"/>
        <v>40.2</v>
      </c>
      <c r="I1534" s="16">
        <f t="shared" si="9"/>
        <v>61.6</v>
      </c>
      <c r="J1534" s="16">
        <f t="shared" si="10"/>
        <v>50.6</v>
      </c>
      <c r="K1534" s="16">
        <f t="array" ref="K1534">10*LOG(SUM(10^(B1534:G1534/10)/((B1534&gt;0)*1+(C1534&gt;0)*1+(D1534&gt;0)*1+(E1534&gt;0)*1+(F1534&gt;0)*1+(G1534&gt;0)*1)))</f>
        <v>55.68723201</v>
      </c>
    </row>
    <row r="1535">
      <c r="A1535" s="9">
        <v>0.6994907407407407</v>
      </c>
      <c r="B1535" s="10"/>
      <c r="C1535" s="20">
        <v>58.4</v>
      </c>
      <c r="D1535" s="20">
        <v>52.5</v>
      </c>
      <c r="E1535" s="20">
        <v>50.6</v>
      </c>
      <c r="F1535" s="20">
        <v>58.7</v>
      </c>
      <c r="G1535" s="20">
        <v>58.8</v>
      </c>
      <c r="H1535" s="16">
        <f t="shared" si="8"/>
        <v>50.6</v>
      </c>
      <c r="I1535" s="16">
        <f t="shared" si="9"/>
        <v>58.8</v>
      </c>
      <c r="J1535" s="16">
        <f t="shared" si="10"/>
        <v>55.8</v>
      </c>
      <c r="K1535" s="16">
        <f t="array" ref="K1535">10*LOG(SUM(10^(B1535:G1535/10)/((B1535&gt;0)*1+(C1535&gt;0)*1+(D1535&gt;0)*1+(E1535&gt;0)*1+(F1535&gt;0)*1+(G1535&gt;0)*1)))</f>
        <v>56.96245064</v>
      </c>
    </row>
    <row r="1536">
      <c r="A1536" s="9">
        <v>0.6995023148148148</v>
      </c>
      <c r="B1536" s="10"/>
      <c r="C1536" s="20">
        <v>63.5</v>
      </c>
      <c r="D1536" s="20">
        <v>52.0</v>
      </c>
      <c r="E1536" s="20">
        <v>50.8</v>
      </c>
      <c r="F1536" s="20">
        <v>57.3</v>
      </c>
      <c r="G1536" s="20">
        <v>69.9</v>
      </c>
      <c r="H1536" s="16">
        <f t="shared" si="8"/>
        <v>50.8</v>
      </c>
      <c r="I1536" s="16">
        <f t="shared" si="9"/>
        <v>69.9</v>
      </c>
      <c r="J1536" s="16">
        <f t="shared" si="10"/>
        <v>58.7</v>
      </c>
      <c r="K1536" s="16">
        <f t="array" ref="K1536">10*LOG(SUM(10^(B1536:G1536/10)/((B1536&gt;0)*1+(C1536&gt;0)*1+(D1536&gt;0)*1+(E1536&gt;0)*1+(F1536&gt;0)*1+(G1536&gt;0)*1)))</f>
        <v>64.09149738</v>
      </c>
    </row>
    <row r="1537">
      <c r="A1537" s="9">
        <v>0.6995138888888889</v>
      </c>
      <c r="B1537" s="10"/>
      <c r="C1537" s="20">
        <v>68.1</v>
      </c>
      <c r="D1537" s="20">
        <v>66.6</v>
      </c>
      <c r="E1537" s="20">
        <v>50.8</v>
      </c>
      <c r="F1537" s="20">
        <v>63.8</v>
      </c>
      <c r="G1537" s="20">
        <v>63.7</v>
      </c>
      <c r="H1537" s="16">
        <f t="shared" si="8"/>
        <v>50.8</v>
      </c>
      <c r="I1537" s="16">
        <f t="shared" si="9"/>
        <v>68.1</v>
      </c>
      <c r="J1537" s="16">
        <f t="shared" si="10"/>
        <v>62.6</v>
      </c>
      <c r="K1537" s="16">
        <f t="array" ref="K1537">10*LOG(SUM(10^(B1537:G1537/10)/((B1537&gt;0)*1+(C1537&gt;0)*1+(D1537&gt;0)*1+(E1537&gt;0)*1+(F1537&gt;0)*1+(G1537&gt;0)*1)))</f>
        <v>65.0217339</v>
      </c>
    </row>
    <row r="1538">
      <c r="A1538" s="9">
        <v>0.6995254629629629</v>
      </c>
      <c r="B1538" s="10"/>
      <c r="C1538" s="20">
        <v>64.4</v>
      </c>
      <c r="D1538" s="20">
        <v>47.5</v>
      </c>
      <c r="E1538" s="20">
        <v>45.4</v>
      </c>
      <c r="F1538" s="20">
        <v>59.2</v>
      </c>
      <c r="G1538" s="20">
        <v>60.7</v>
      </c>
      <c r="H1538" s="16">
        <f t="shared" si="8"/>
        <v>45.4</v>
      </c>
      <c r="I1538" s="16">
        <f t="shared" si="9"/>
        <v>64.4</v>
      </c>
      <c r="J1538" s="16">
        <f t="shared" si="10"/>
        <v>55.44</v>
      </c>
      <c r="K1538" s="16">
        <f t="array" ref="K1538">10*LOG(SUM(10^(B1538:G1538/10)/((B1538&gt;0)*1+(C1538&gt;0)*1+(D1538&gt;0)*1+(E1538&gt;0)*1+(F1538&gt;0)*1+(G1538&gt;0)*1)))</f>
        <v>59.86932783</v>
      </c>
    </row>
    <row r="1539">
      <c r="A1539" s="9">
        <v>0.6995370370370371</v>
      </c>
      <c r="B1539" s="10"/>
      <c r="C1539" s="20">
        <v>53.0</v>
      </c>
      <c r="D1539" s="20">
        <v>50.2</v>
      </c>
      <c r="E1539" s="20">
        <v>50.0</v>
      </c>
      <c r="F1539" s="20">
        <v>46.1</v>
      </c>
      <c r="G1539" s="20">
        <v>69.9</v>
      </c>
      <c r="H1539" s="16">
        <f t="shared" si="8"/>
        <v>46.1</v>
      </c>
      <c r="I1539" s="16">
        <f t="shared" si="9"/>
        <v>69.9</v>
      </c>
      <c r="J1539" s="16">
        <f t="shared" si="10"/>
        <v>53.84</v>
      </c>
      <c r="K1539" s="16">
        <f t="array" ref="K1539">10*LOG(SUM(10^(B1539:G1539/10)/((B1539&gt;0)*1+(C1539&gt;0)*1+(D1539&gt;0)*1+(E1539&gt;0)*1+(F1539&gt;0)*1+(G1539&gt;0)*1)))</f>
        <v>63.1036828</v>
      </c>
    </row>
    <row r="1540">
      <c r="A1540" s="9">
        <v>0.6995486111111111</v>
      </c>
      <c r="B1540" s="10"/>
      <c r="C1540" s="20">
        <v>57.5</v>
      </c>
      <c r="D1540" s="20">
        <v>45.2</v>
      </c>
      <c r="E1540" s="20">
        <v>43.4</v>
      </c>
      <c r="F1540" s="20">
        <v>51.4</v>
      </c>
      <c r="G1540" s="20">
        <v>58.7</v>
      </c>
      <c r="H1540" s="16">
        <f t="shared" si="8"/>
        <v>43.4</v>
      </c>
      <c r="I1540" s="16">
        <f t="shared" si="9"/>
        <v>58.7</v>
      </c>
      <c r="J1540" s="16">
        <f t="shared" si="10"/>
        <v>51.24</v>
      </c>
      <c r="K1540" s="16">
        <f t="array" ref="K1540">10*LOG(SUM(10^(B1540:G1540/10)/((B1540&gt;0)*1+(C1540&gt;0)*1+(D1540&gt;0)*1+(E1540&gt;0)*1+(F1540&gt;0)*1+(G1540&gt;0)*1)))</f>
        <v>54.7615945</v>
      </c>
    </row>
    <row r="1541">
      <c r="A1541" s="9">
        <v>0.6995601851851851</v>
      </c>
      <c r="B1541" s="10"/>
      <c r="C1541" s="20">
        <v>57.0</v>
      </c>
      <c r="D1541" s="20">
        <v>66.7</v>
      </c>
      <c r="E1541" s="20">
        <v>62.2</v>
      </c>
      <c r="F1541" s="20">
        <v>55.3</v>
      </c>
      <c r="G1541" s="20">
        <v>67.5</v>
      </c>
      <c r="H1541" s="16">
        <f t="shared" si="8"/>
        <v>55.3</v>
      </c>
      <c r="I1541" s="16">
        <f t="shared" si="9"/>
        <v>67.5</v>
      </c>
      <c r="J1541" s="16">
        <f t="shared" si="10"/>
        <v>61.74</v>
      </c>
      <c r="K1541" s="16">
        <f t="array" ref="K1541">10*LOG(SUM(10^(B1541:G1541/10)/((B1541&gt;0)*1+(C1541&gt;0)*1+(D1541&gt;0)*1+(E1541&gt;0)*1+(F1541&gt;0)*1+(G1541&gt;0)*1)))</f>
        <v>64.08252993</v>
      </c>
    </row>
    <row r="1542">
      <c r="A1542" s="9">
        <v>0.6995717592592593</v>
      </c>
      <c r="B1542" s="10"/>
      <c r="C1542" s="20">
        <v>61.0</v>
      </c>
      <c r="D1542" s="20">
        <v>49.5</v>
      </c>
      <c r="E1542" s="20">
        <v>54.4</v>
      </c>
      <c r="F1542" s="20">
        <v>52.9</v>
      </c>
      <c r="G1542" s="20">
        <v>54.7</v>
      </c>
      <c r="H1542" s="16">
        <f t="shared" si="8"/>
        <v>49.5</v>
      </c>
      <c r="I1542" s="16">
        <f t="shared" si="9"/>
        <v>61</v>
      </c>
      <c r="J1542" s="16">
        <f t="shared" si="10"/>
        <v>54.5</v>
      </c>
      <c r="K1542" s="16">
        <f t="array" ref="K1542">10*LOG(SUM(10^(B1542:G1542/10)/((B1542&gt;0)*1+(C1542&gt;0)*1+(D1542&gt;0)*1+(E1542&gt;0)*1+(F1542&gt;0)*1+(G1542&gt;0)*1)))</f>
        <v>56.26048637</v>
      </c>
    </row>
    <row r="1543">
      <c r="A1543" s="9">
        <v>0.6995833333333333</v>
      </c>
      <c r="B1543" s="10"/>
      <c r="C1543" s="20">
        <v>71.9</v>
      </c>
      <c r="D1543" s="20">
        <v>60.0</v>
      </c>
      <c r="E1543" s="20">
        <v>63.2</v>
      </c>
      <c r="F1543" s="20">
        <v>58.1</v>
      </c>
      <c r="G1543" s="20">
        <v>57.1</v>
      </c>
      <c r="H1543" s="16">
        <f t="shared" si="8"/>
        <v>57.1</v>
      </c>
      <c r="I1543" s="16">
        <f t="shared" si="9"/>
        <v>71.9</v>
      </c>
      <c r="J1543" s="16">
        <f t="shared" si="10"/>
        <v>62.06</v>
      </c>
      <c r="K1543" s="16">
        <f t="array" ref="K1543">10*LOG(SUM(10^(B1543:G1543/10)/((B1543&gt;0)*1+(C1543&gt;0)*1+(D1543&gt;0)*1+(E1543&gt;0)*1+(F1543&gt;0)*1+(G1543&gt;0)*1)))</f>
        <v>65.96288669</v>
      </c>
    </row>
    <row r="1544">
      <c r="A1544" s="9">
        <v>0.6995949074074074</v>
      </c>
      <c r="B1544" s="10"/>
      <c r="C1544" s="20">
        <v>56.2</v>
      </c>
      <c r="D1544" s="20">
        <v>55.2</v>
      </c>
      <c r="E1544" s="20">
        <v>54.3</v>
      </c>
      <c r="F1544" s="20">
        <v>51.4</v>
      </c>
      <c r="G1544" s="20">
        <v>64.2</v>
      </c>
      <c r="H1544" s="16">
        <f t="shared" si="8"/>
        <v>51.4</v>
      </c>
      <c r="I1544" s="16">
        <f t="shared" si="9"/>
        <v>64.2</v>
      </c>
      <c r="J1544" s="16">
        <f t="shared" si="10"/>
        <v>56.26</v>
      </c>
      <c r="K1544" s="16">
        <f t="array" ref="K1544">10*LOG(SUM(10^(B1544:G1544/10)/((B1544&gt;0)*1+(C1544&gt;0)*1+(D1544&gt;0)*1+(E1544&gt;0)*1+(F1544&gt;0)*1+(G1544&gt;0)*1)))</f>
        <v>58.79148818</v>
      </c>
    </row>
    <row r="1545">
      <c r="A1545" s="9">
        <v>0.6996064814814815</v>
      </c>
      <c r="B1545" s="10"/>
      <c r="C1545" s="20">
        <v>51.2</v>
      </c>
      <c r="D1545" s="20">
        <v>52.5</v>
      </c>
      <c r="E1545" s="20">
        <v>49.9</v>
      </c>
      <c r="F1545" s="20">
        <v>51.0</v>
      </c>
      <c r="G1545" s="20">
        <v>54.5</v>
      </c>
      <c r="H1545" s="16">
        <f t="shared" si="8"/>
        <v>49.9</v>
      </c>
      <c r="I1545" s="16">
        <f t="shared" si="9"/>
        <v>54.5</v>
      </c>
      <c r="J1545" s="16">
        <f t="shared" si="10"/>
        <v>51.82</v>
      </c>
      <c r="K1545" s="16">
        <f t="array" ref="K1545">10*LOG(SUM(10^(B1545:G1545/10)/((B1545&gt;0)*1+(C1545&gt;0)*1+(D1545&gt;0)*1+(E1545&gt;0)*1+(F1545&gt;0)*1+(G1545&gt;0)*1)))</f>
        <v>52.12245775</v>
      </c>
    </row>
    <row r="1546">
      <c r="A1546" s="9">
        <v>0.6996180555555556</v>
      </c>
      <c r="B1546" s="10"/>
      <c r="C1546" s="20">
        <v>53.0</v>
      </c>
      <c r="D1546" s="20">
        <v>54.9</v>
      </c>
      <c r="E1546" s="20">
        <v>43.4</v>
      </c>
      <c r="F1546" s="20">
        <v>54.1</v>
      </c>
      <c r="G1546" s="20">
        <v>63.4</v>
      </c>
      <c r="H1546" s="16">
        <f t="shared" si="8"/>
        <v>43.4</v>
      </c>
      <c r="I1546" s="16">
        <f t="shared" si="9"/>
        <v>63.4</v>
      </c>
      <c r="J1546" s="16">
        <f t="shared" si="10"/>
        <v>53.76</v>
      </c>
      <c r="K1546" s="16">
        <f t="array" ref="K1546">10*LOG(SUM(10^(B1546:G1546/10)/((B1546&gt;0)*1+(C1546&gt;0)*1+(D1546&gt;0)*1+(E1546&gt;0)*1+(F1546&gt;0)*1+(G1546&gt;0)*1)))</f>
        <v>57.74551357</v>
      </c>
    </row>
    <row r="1547">
      <c r="A1547" s="9">
        <v>0.6996296296296296</v>
      </c>
      <c r="B1547" s="10"/>
      <c r="C1547" s="20">
        <v>51.2</v>
      </c>
      <c r="D1547" s="20">
        <v>56.5</v>
      </c>
      <c r="E1547" s="20">
        <v>51.8</v>
      </c>
      <c r="F1547" s="20">
        <v>60.7</v>
      </c>
      <c r="G1547" s="20">
        <v>56.1</v>
      </c>
      <c r="H1547" s="16">
        <f t="shared" si="8"/>
        <v>51.2</v>
      </c>
      <c r="I1547" s="16">
        <f t="shared" si="9"/>
        <v>60.7</v>
      </c>
      <c r="J1547" s="16">
        <f t="shared" si="10"/>
        <v>55.26</v>
      </c>
      <c r="K1547" s="16">
        <f t="array" ref="K1547">10*LOG(SUM(10^(B1547:G1547/10)/((B1547&gt;0)*1+(C1547&gt;0)*1+(D1547&gt;0)*1+(E1547&gt;0)*1+(F1547&gt;0)*1+(G1547&gt;0)*1)))</f>
        <v>56.65044916</v>
      </c>
    </row>
    <row r="1548">
      <c r="A1548" s="9">
        <v>0.6996412037037038</v>
      </c>
      <c r="B1548" s="10"/>
      <c r="C1548" s="20">
        <v>49.1</v>
      </c>
      <c r="D1548" s="20">
        <v>62.4</v>
      </c>
      <c r="E1548" s="20">
        <v>52.2</v>
      </c>
      <c r="F1548" s="20">
        <v>52.3</v>
      </c>
      <c r="G1548" s="20">
        <v>59.1</v>
      </c>
      <c r="H1548" s="16">
        <f t="shared" si="8"/>
        <v>49.1</v>
      </c>
      <c r="I1548" s="16">
        <f t="shared" si="9"/>
        <v>62.4</v>
      </c>
      <c r="J1548" s="16">
        <f t="shared" si="10"/>
        <v>55.02</v>
      </c>
      <c r="K1548" s="16">
        <f t="array" ref="K1548">10*LOG(SUM(10^(B1548:G1548/10)/((B1548&gt;0)*1+(C1548&gt;0)*1+(D1548&gt;0)*1+(E1548&gt;0)*1+(F1548&gt;0)*1+(G1548&gt;0)*1)))</f>
        <v>57.73449766</v>
      </c>
    </row>
    <row r="1549">
      <c r="A1549" s="9">
        <v>0.6996527777777778</v>
      </c>
      <c r="B1549" s="10"/>
      <c r="C1549" s="20">
        <v>43.5</v>
      </c>
      <c r="D1549" s="20">
        <v>54.0</v>
      </c>
      <c r="E1549" s="20">
        <v>51.9</v>
      </c>
      <c r="F1549" s="20">
        <v>51.3</v>
      </c>
      <c r="G1549" s="20">
        <v>52.6</v>
      </c>
      <c r="H1549" s="16">
        <f t="shared" si="8"/>
        <v>43.5</v>
      </c>
      <c r="I1549" s="16">
        <f t="shared" si="9"/>
        <v>54</v>
      </c>
      <c r="J1549" s="16">
        <f t="shared" si="10"/>
        <v>50.66</v>
      </c>
      <c r="K1549" s="16">
        <f t="array" ref="K1549">10*LOG(SUM(10^(B1549:G1549/10)/((B1549&gt;0)*1+(C1549&gt;0)*1+(D1549&gt;0)*1+(E1549&gt;0)*1+(F1549&gt;0)*1+(G1549&gt;0)*1)))</f>
        <v>51.73375621</v>
      </c>
    </row>
    <row r="1550">
      <c r="A1550" s="9">
        <v>0.6996643518518518</v>
      </c>
      <c r="B1550" s="10"/>
      <c r="C1550" s="20">
        <v>47.3</v>
      </c>
      <c r="D1550" s="20">
        <v>42.8</v>
      </c>
      <c r="E1550" s="20">
        <v>53.2</v>
      </c>
      <c r="F1550" s="20">
        <v>47.7</v>
      </c>
      <c r="G1550" s="20">
        <v>51.0</v>
      </c>
      <c r="H1550" s="16">
        <f t="shared" si="8"/>
        <v>42.8</v>
      </c>
      <c r="I1550" s="16">
        <f t="shared" si="9"/>
        <v>53.2</v>
      </c>
      <c r="J1550" s="16">
        <f t="shared" si="10"/>
        <v>48.4</v>
      </c>
      <c r="K1550" s="16">
        <f t="array" ref="K1550">10*LOG(SUM(10^(B1550:G1550/10)/((B1550&gt;0)*1+(C1550&gt;0)*1+(D1550&gt;0)*1+(E1550&gt;0)*1+(F1550&gt;0)*1+(G1550&gt;0)*1)))</f>
        <v>49.69849344</v>
      </c>
    </row>
    <row r="1551">
      <c r="A1551" s="9">
        <v>0.699675925925926</v>
      </c>
      <c r="B1551" s="10"/>
      <c r="C1551" s="20">
        <v>53.0</v>
      </c>
      <c r="D1551" s="20">
        <v>53.8</v>
      </c>
      <c r="E1551" s="20">
        <v>50.0</v>
      </c>
      <c r="F1551" s="20">
        <v>46.7</v>
      </c>
      <c r="G1551" s="20">
        <v>59.0</v>
      </c>
      <c r="H1551" s="16">
        <f t="shared" si="8"/>
        <v>46.7</v>
      </c>
      <c r="I1551" s="16">
        <f t="shared" si="9"/>
        <v>59</v>
      </c>
      <c r="J1551" s="16">
        <f t="shared" si="10"/>
        <v>52.5</v>
      </c>
      <c r="K1551" s="16">
        <f t="array" ref="K1551">10*LOG(SUM(10^(B1551:G1551/10)/((B1551&gt;0)*1+(C1551&gt;0)*1+(D1551&gt;0)*1+(E1551&gt;0)*1+(F1551&gt;0)*1+(G1551&gt;0)*1)))</f>
        <v>54.41070267</v>
      </c>
    </row>
    <row r="1552">
      <c r="A1552" s="9">
        <v>0.6996875</v>
      </c>
      <c r="B1552" s="10"/>
      <c r="C1552" s="20">
        <v>58.6</v>
      </c>
      <c r="D1552" s="20">
        <v>60.0</v>
      </c>
      <c r="E1552" s="20">
        <v>52.5</v>
      </c>
      <c r="F1552" s="20">
        <v>51.4</v>
      </c>
      <c r="G1552" s="20">
        <v>49.5</v>
      </c>
      <c r="H1552" s="16">
        <f t="shared" si="8"/>
        <v>49.5</v>
      </c>
      <c r="I1552" s="16">
        <f t="shared" si="9"/>
        <v>60</v>
      </c>
      <c r="J1552" s="16">
        <f t="shared" si="10"/>
        <v>54.4</v>
      </c>
      <c r="K1552" s="16">
        <f t="array" ref="K1552">10*LOG(SUM(10^(B1552:G1552/10)/((B1552&gt;0)*1+(C1552&gt;0)*1+(D1552&gt;0)*1+(E1552&gt;0)*1+(F1552&gt;0)*1+(G1552&gt;0)*1)))</f>
        <v>56.29293042</v>
      </c>
    </row>
    <row r="1553">
      <c r="A1553" s="9">
        <v>0.6996990740740741</v>
      </c>
      <c r="B1553" s="10"/>
      <c r="C1553" s="20">
        <v>51.8</v>
      </c>
      <c r="D1553" s="20">
        <v>53.0</v>
      </c>
      <c r="E1553" s="20">
        <v>50.1</v>
      </c>
      <c r="F1553" s="20">
        <v>49.0</v>
      </c>
      <c r="G1553" s="20">
        <v>50.8</v>
      </c>
      <c r="H1553" s="16">
        <f t="shared" si="8"/>
        <v>49</v>
      </c>
      <c r="I1553" s="16">
        <f t="shared" si="9"/>
        <v>53</v>
      </c>
      <c r="J1553" s="16">
        <f t="shared" si="10"/>
        <v>50.94</v>
      </c>
      <c r="K1553" s="16">
        <f t="array" ref="K1553">10*LOG(SUM(10^(B1553:G1553/10)/((B1553&gt;0)*1+(C1553&gt;0)*1+(D1553&gt;0)*1+(E1553&gt;0)*1+(F1553&gt;0)*1+(G1553&gt;0)*1)))</f>
        <v>51.15857987</v>
      </c>
    </row>
    <row r="1554">
      <c r="A1554" s="9">
        <v>0.6997106481481481</v>
      </c>
      <c r="B1554" s="10"/>
      <c r="C1554" s="20">
        <v>44.7</v>
      </c>
      <c r="D1554" s="20">
        <v>41.9</v>
      </c>
      <c r="E1554" s="20">
        <v>44.7</v>
      </c>
      <c r="F1554" s="20">
        <v>47.9</v>
      </c>
      <c r="G1554" s="20">
        <v>58.8</v>
      </c>
      <c r="H1554" s="16">
        <f t="shared" si="8"/>
        <v>41.9</v>
      </c>
      <c r="I1554" s="16">
        <f t="shared" si="9"/>
        <v>58.8</v>
      </c>
      <c r="J1554" s="16">
        <f t="shared" si="10"/>
        <v>47.6</v>
      </c>
      <c r="K1554" s="16">
        <f t="array" ref="K1554">10*LOG(SUM(10^(B1554:G1554/10)/((B1554&gt;0)*1+(C1554&gt;0)*1+(D1554&gt;0)*1+(E1554&gt;0)*1+(F1554&gt;0)*1+(G1554&gt;0)*1)))</f>
        <v>52.52731909</v>
      </c>
    </row>
    <row r="1555">
      <c r="A1555" s="9">
        <v>0.6997222222222222</v>
      </c>
      <c r="B1555" s="10"/>
      <c r="C1555" s="20">
        <v>47.5</v>
      </c>
      <c r="D1555" s="20">
        <v>53.8</v>
      </c>
      <c r="E1555" s="20">
        <v>44.8</v>
      </c>
      <c r="F1555" s="20">
        <v>44.8</v>
      </c>
      <c r="G1555" s="20">
        <v>53.8</v>
      </c>
      <c r="H1555" s="16">
        <f t="shared" si="8"/>
        <v>44.8</v>
      </c>
      <c r="I1555" s="16">
        <f t="shared" si="9"/>
        <v>53.8</v>
      </c>
      <c r="J1555" s="16">
        <f t="shared" si="10"/>
        <v>48.94</v>
      </c>
      <c r="K1555" s="16">
        <f t="array" ref="K1555">10*LOG(SUM(10^(B1555:G1555/10)/((B1555&gt;0)*1+(C1555&gt;0)*1+(D1555&gt;0)*1+(E1555&gt;0)*1+(F1555&gt;0)*1+(G1555&gt;0)*1)))</f>
        <v>50.76568177</v>
      </c>
    </row>
    <row r="1556">
      <c r="A1556" s="9">
        <v>0.6997337962962963</v>
      </c>
      <c r="B1556" s="10"/>
      <c r="C1556" s="20">
        <v>45.5</v>
      </c>
      <c r="D1556" s="20">
        <v>47.1</v>
      </c>
      <c r="E1556" s="20">
        <v>46.2</v>
      </c>
      <c r="F1556" s="20">
        <v>48.5</v>
      </c>
      <c r="G1556" s="20">
        <v>47.6</v>
      </c>
      <c r="H1556" s="16">
        <f t="shared" si="8"/>
        <v>45.5</v>
      </c>
      <c r="I1556" s="16">
        <f t="shared" si="9"/>
        <v>48.5</v>
      </c>
      <c r="J1556" s="16">
        <f t="shared" si="10"/>
        <v>46.98</v>
      </c>
      <c r="K1556" s="16">
        <f t="array" ref="K1556">10*LOG(SUM(10^(B1556:G1556/10)/((B1556&gt;0)*1+(C1556&gt;0)*1+(D1556&gt;0)*1+(E1556&gt;0)*1+(F1556&gt;0)*1+(G1556&gt;0)*1)))</f>
        <v>47.10614847</v>
      </c>
    </row>
    <row r="1557">
      <c r="A1557" s="9">
        <v>0.6997453703703703</v>
      </c>
      <c r="B1557" s="10"/>
      <c r="C1557" s="20">
        <v>41.4</v>
      </c>
      <c r="D1557" s="20">
        <v>41.0</v>
      </c>
      <c r="E1557" s="20">
        <v>42.4</v>
      </c>
      <c r="F1557" s="20">
        <v>41.4</v>
      </c>
      <c r="G1557" s="20">
        <v>45.2</v>
      </c>
      <c r="H1557" s="16">
        <f t="shared" si="8"/>
        <v>41</v>
      </c>
      <c r="I1557" s="16">
        <f t="shared" si="9"/>
        <v>45.2</v>
      </c>
      <c r="J1557" s="16">
        <f t="shared" si="10"/>
        <v>42.28</v>
      </c>
      <c r="K1557" s="16">
        <f t="array" ref="K1557">10*LOG(SUM(10^(B1557:G1557/10)/((B1557&gt;0)*1+(C1557&gt;0)*1+(D1557&gt;0)*1+(E1557&gt;0)*1+(F1557&gt;0)*1+(G1557&gt;0)*1)))</f>
        <v>42.58584895</v>
      </c>
    </row>
    <row r="1558">
      <c r="A1558" s="9">
        <v>0.6997569444444445</v>
      </c>
      <c r="B1558" s="10"/>
      <c r="C1558" s="20">
        <v>41.8</v>
      </c>
      <c r="D1558" s="20">
        <v>57.9</v>
      </c>
      <c r="E1558" s="20">
        <v>44.0</v>
      </c>
      <c r="F1558" s="20">
        <v>44.2</v>
      </c>
      <c r="G1558" s="20">
        <v>46.4</v>
      </c>
      <c r="H1558" s="16">
        <f t="shared" si="8"/>
        <v>41.8</v>
      </c>
      <c r="I1558" s="16">
        <f t="shared" si="9"/>
        <v>57.9</v>
      </c>
      <c r="J1558" s="16">
        <f t="shared" si="10"/>
        <v>46.86</v>
      </c>
      <c r="K1558" s="16">
        <f t="array" ref="K1558">10*LOG(SUM(10^(B1558:G1558/10)/((B1558&gt;0)*1+(C1558&gt;0)*1+(D1558&gt;0)*1+(E1558&gt;0)*1+(F1558&gt;0)*1+(G1558&gt;0)*1)))</f>
        <v>51.62447748</v>
      </c>
    </row>
    <row r="1559">
      <c r="A1559" s="9">
        <v>0.6997685185185185</v>
      </c>
      <c r="B1559" s="10"/>
      <c r="C1559" s="20">
        <v>40.7</v>
      </c>
      <c r="D1559" s="20">
        <v>51.1</v>
      </c>
      <c r="E1559" s="20">
        <v>43.6</v>
      </c>
      <c r="F1559" s="20">
        <v>48.4</v>
      </c>
      <c r="G1559" s="20">
        <v>45.5</v>
      </c>
      <c r="H1559" s="16">
        <f t="shared" si="8"/>
        <v>40.7</v>
      </c>
      <c r="I1559" s="16">
        <f t="shared" si="9"/>
        <v>51.1</v>
      </c>
      <c r="J1559" s="16">
        <f t="shared" si="10"/>
        <v>45.86</v>
      </c>
      <c r="K1559" s="16">
        <f t="array" ref="K1559">10*LOG(SUM(10^(B1559:G1559/10)/((B1559&gt;0)*1+(C1559&gt;0)*1+(D1559&gt;0)*1+(E1559&gt;0)*1+(F1559&gt;0)*1+(G1559&gt;0)*1)))</f>
        <v>47.29404628</v>
      </c>
    </row>
    <row r="1560">
      <c r="A1560" s="9">
        <v>0.6997800925925926</v>
      </c>
      <c r="B1560" s="10"/>
      <c r="C1560" s="20">
        <v>40.9</v>
      </c>
      <c r="D1560" s="20">
        <v>54.1</v>
      </c>
      <c r="E1560" s="20">
        <v>42.9</v>
      </c>
      <c r="F1560" s="20">
        <v>44.1</v>
      </c>
      <c r="G1560" s="20">
        <v>44.8</v>
      </c>
      <c r="H1560" s="16">
        <f t="shared" si="8"/>
        <v>40.9</v>
      </c>
      <c r="I1560" s="16">
        <f t="shared" si="9"/>
        <v>54.1</v>
      </c>
      <c r="J1560" s="16">
        <f t="shared" si="10"/>
        <v>45.36</v>
      </c>
      <c r="K1560" s="16">
        <f t="array" ref="K1560">10*LOG(SUM(10^(B1560:G1560/10)/((B1560&gt;0)*1+(C1560&gt;0)*1+(D1560&gt;0)*1+(E1560&gt;0)*1+(F1560&gt;0)*1+(G1560&gt;0)*1)))</f>
        <v>48.38528207</v>
      </c>
    </row>
    <row r="1561">
      <c r="A1561" s="9">
        <v>0.6997916666666667</v>
      </c>
      <c r="B1561" s="10"/>
      <c r="C1561" s="20">
        <v>46.3</v>
      </c>
      <c r="D1561" s="20">
        <v>57.0</v>
      </c>
      <c r="E1561" s="20">
        <v>51.5</v>
      </c>
      <c r="F1561" s="20">
        <v>42.7</v>
      </c>
      <c r="G1561" s="20">
        <v>46.1</v>
      </c>
      <c r="H1561" s="16">
        <f t="shared" si="8"/>
        <v>42.7</v>
      </c>
      <c r="I1561" s="16">
        <f t="shared" si="9"/>
        <v>57</v>
      </c>
      <c r="J1561" s="16">
        <f t="shared" si="10"/>
        <v>48.72</v>
      </c>
      <c r="K1561" s="16">
        <f t="array" ref="K1561">10*LOG(SUM(10^(B1561:G1561/10)/((B1561&gt;0)*1+(C1561&gt;0)*1+(D1561&gt;0)*1+(E1561&gt;0)*1+(F1561&gt;0)*1+(G1561&gt;0)*1)))</f>
        <v>51.72870686</v>
      </c>
    </row>
    <row r="1562">
      <c r="A1562" s="9">
        <v>0.6998032407407407</v>
      </c>
      <c r="B1562" s="10"/>
      <c r="C1562" s="20">
        <v>49.0</v>
      </c>
      <c r="D1562" s="20">
        <v>58.1</v>
      </c>
      <c r="E1562" s="20">
        <v>56.2</v>
      </c>
      <c r="F1562" s="20">
        <v>50.8</v>
      </c>
      <c r="G1562" s="20">
        <v>53.0</v>
      </c>
      <c r="H1562" s="16">
        <f t="shared" si="8"/>
        <v>49</v>
      </c>
      <c r="I1562" s="16">
        <f t="shared" si="9"/>
        <v>58.1</v>
      </c>
      <c r="J1562" s="16">
        <f t="shared" si="10"/>
        <v>53.42</v>
      </c>
      <c r="K1562" s="16">
        <f t="array" ref="K1562">10*LOG(SUM(10^(B1562:G1562/10)/((B1562&gt;0)*1+(C1562&gt;0)*1+(D1562&gt;0)*1+(E1562&gt;0)*1+(F1562&gt;0)*1+(G1562&gt;0)*1)))</f>
        <v>54.65891247</v>
      </c>
    </row>
    <row r="1563">
      <c r="A1563" s="9">
        <v>0.6998148148148148</v>
      </c>
      <c r="B1563" s="10"/>
      <c r="C1563" s="20">
        <v>60.3</v>
      </c>
      <c r="D1563" s="20">
        <v>50.6</v>
      </c>
      <c r="E1563" s="20">
        <v>53.6</v>
      </c>
      <c r="F1563" s="20">
        <v>47.0</v>
      </c>
      <c r="G1563" s="20">
        <v>61.1</v>
      </c>
      <c r="H1563" s="16">
        <f t="shared" si="8"/>
        <v>47</v>
      </c>
      <c r="I1563" s="16">
        <f t="shared" si="9"/>
        <v>61.1</v>
      </c>
      <c r="J1563" s="16">
        <f t="shared" si="10"/>
        <v>54.52</v>
      </c>
      <c r="K1563" s="16">
        <f t="array" ref="K1563">10*LOG(SUM(10^(B1563:G1563/10)/((B1563&gt;0)*1+(C1563&gt;0)*1+(D1563&gt;0)*1+(E1563&gt;0)*1+(F1563&gt;0)*1+(G1563&gt;0)*1)))</f>
        <v>57.40960926</v>
      </c>
    </row>
    <row r="1564">
      <c r="A1564" s="9">
        <v>0.6998263888888889</v>
      </c>
      <c r="B1564" s="10"/>
      <c r="C1564" s="20">
        <v>53.7</v>
      </c>
      <c r="D1564" s="20">
        <v>55.7</v>
      </c>
      <c r="E1564" s="20">
        <v>50.7</v>
      </c>
      <c r="F1564" s="20">
        <v>54.8</v>
      </c>
      <c r="G1564" s="20">
        <v>54.3</v>
      </c>
      <c r="H1564" s="16">
        <f t="shared" si="8"/>
        <v>50.7</v>
      </c>
      <c r="I1564" s="16">
        <f t="shared" si="9"/>
        <v>55.7</v>
      </c>
      <c r="J1564" s="16">
        <f t="shared" si="10"/>
        <v>53.84</v>
      </c>
      <c r="K1564" s="16">
        <f t="array" ref="K1564">10*LOG(SUM(10^(B1564:G1564/10)/((B1564&gt;0)*1+(C1564&gt;0)*1+(D1564&gt;0)*1+(E1564&gt;0)*1+(F1564&gt;0)*1+(G1564&gt;0)*1)))</f>
        <v>54.13164766</v>
      </c>
    </row>
    <row r="1565">
      <c r="A1565" s="9">
        <v>0.699837962962963</v>
      </c>
      <c r="B1565" s="10"/>
      <c r="C1565" s="20">
        <v>51.5</v>
      </c>
      <c r="D1565" s="20">
        <v>50.4</v>
      </c>
      <c r="E1565" s="20">
        <v>53.7</v>
      </c>
      <c r="F1565" s="20">
        <v>50.5</v>
      </c>
      <c r="G1565" s="20">
        <v>55.5</v>
      </c>
      <c r="H1565" s="16">
        <f t="shared" si="8"/>
        <v>50.4</v>
      </c>
      <c r="I1565" s="16">
        <f t="shared" si="9"/>
        <v>55.5</v>
      </c>
      <c r="J1565" s="16">
        <f t="shared" si="10"/>
        <v>52.32</v>
      </c>
      <c r="K1565" s="16">
        <f t="array" ref="K1565">10*LOG(SUM(10^(B1565:G1565/10)/((B1565&gt;0)*1+(C1565&gt;0)*1+(D1565&gt;0)*1+(E1565&gt;0)*1+(F1565&gt;0)*1+(G1565&gt;0)*1)))</f>
        <v>52.79822336</v>
      </c>
    </row>
    <row r="1566">
      <c r="A1566" s="9">
        <v>0.699849537037037</v>
      </c>
      <c r="B1566" s="10"/>
      <c r="C1566" s="20">
        <v>56.3</v>
      </c>
      <c r="D1566" s="20">
        <v>59.2</v>
      </c>
      <c r="E1566" s="20">
        <v>51.9</v>
      </c>
      <c r="F1566" s="20">
        <v>51.5</v>
      </c>
      <c r="G1566" s="20">
        <v>57.4</v>
      </c>
      <c r="H1566" s="16">
        <f t="shared" si="8"/>
        <v>51.5</v>
      </c>
      <c r="I1566" s="16">
        <f t="shared" si="9"/>
        <v>59.2</v>
      </c>
      <c r="J1566" s="16">
        <f t="shared" si="10"/>
        <v>55.26</v>
      </c>
      <c r="K1566" s="16">
        <f t="array" ref="K1566">10*LOG(SUM(10^(B1566:G1566/10)/((B1566&gt;0)*1+(C1566&gt;0)*1+(D1566&gt;0)*1+(E1566&gt;0)*1+(F1566&gt;0)*1+(G1566&gt;0)*1)))</f>
        <v>56.24079979</v>
      </c>
    </row>
    <row r="1567">
      <c r="A1567" s="9">
        <v>0.6998611111111112</v>
      </c>
      <c r="B1567" s="10"/>
      <c r="C1567" s="20">
        <v>64.7</v>
      </c>
      <c r="D1567" s="20">
        <v>45.7</v>
      </c>
      <c r="E1567" s="20">
        <v>55.9</v>
      </c>
      <c r="F1567" s="20">
        <v>46.4</v>
      </c>
      <c r="G1567" s="20">
        <v>58.6</v>
      </c>
      <c r="H1567" s="16">
        <f t="shared" si="8"/>
        <v>45.7</v>
      </c>
      <c r="I1567" s="16">
        <f t="shared" si="9"/>
        <v>64.7</v>
      </c>
      <c r="J1567" s="16">
        <f t="shared" si="10"/>
        <v>54.26</v>
      </c>
      <c r="K1567" s="16">
        <f t="array" ref="K1567">10*LOG(SUM(10^(B1567:G1567/10)/((B1567&gt;0)*1+(C1567&gt;0)*1+(D1567&gt;0)*1+(E1567&gt;0)*1+(F1567&gt;0)*1+(G1567&gt;0)*1)))</f>
        <v>59.18606542</v>
      </c>
    </row>
    <row r="1568">
      <c r="A1568" s="9">
        <v>0.6998726851851852</v>
      </c>
      <c r="B1568" s="10"/>
      <c r="C1568" s="20">
        <v>60.5</v>
      </c>
      <c r="D1568" s="20">
        <v>49.6</v>
      </c>
      <c r="E1568" s="20">
        <v>44.3</v>
      </c>
      <c r="F1568" s="20">
        <v>47.1</v>
      </c>
      <c r="G1568" s="20">
        <v>59.9</v>
      </c>
      <c r="H1568" s="16">
        <f t="shared" si="8"/>
        <v>44.3</v>
      </c>
      <c r="I1568" s="16">
        <f t="shared" si="9"/>
        <v>60.5</v>
      </c>
      <c r="J1568" s="16">
        <f t="shared" si="10"/>
        <v>52.28</v>
      </c>
      <c r="K1568" s="16">
        <f t="array" ref="K1568">10*LOG(SUM(10^(B1568:G1568/10)/((B1568&gt;0)*1+(C1568&gt;0)*1+(D1568&gt;0)*1+(E1568&gt;0)*1+(F1568&gt;0)*1+(G1568&gt;0)*1)))</f>
        <v>56.56799265</v>
      </c>
    </row>
    <row r="1569">
      <c r="A1569" s="9">
        <v>0.6998842592592592</v>
      </c>
      <c r="B1569" s="10"/>
      <c r="C1569" s="20">
        <v>49.7</v>
      </c>
      <c r="D1569" s="20">
        <v>40.6</v>
      </c>
      <c r="E1569" s="20">
        <v>45.2</v>
      </c>
      <c r="F1569" s="20">
        <v>46.5</v>
      </c>
      <c r="G1569" s="20">
        <v>58.3</v>
      </c>
      <c r="H1569" s="16">
        <f t="shared" si="8"/>
        <v>40.6</v>
      </c>
      <c r="I1569" s="16">
        <f t="shared" si="9"/>
        <v>58.3</v>
      </c>
      <c r="J1569" s="16">
        <f t="shared" si="10"/>
        <v>48.06</v>
      </c>
      <c r="K1569" s="16">
        <f t="array" ref="K1569">10*LOG(SUM(10^(B1569:G1569/10)/((B1569&gt;0)*1+(C1569&gt;0)*1+(D1569&gt;0)*1+(E1569&gt;0)*1+(F1569&gt;0)*1+(G1569&gt;0)*1)))</f>
        <v>52.34857506</v>
      </c>
    </row>
    <row r="1570">
      <c r="A1570" s="9">
        <v>0.6998958333333334</v>
      </c>
      <c r="B1570" s="10"/>
      <c r="C1570" s="20">
        <v>60.4</v>
      </c>
      <c r="D1570" s="20">
        <v>42.8</v>
      </c>
      <c r="E1570" s="20">
        <v>51.0</v>
      </c>
      <c r="F1570" s="20">
        <v>47.5</v>
      </c>
      <c r="G1570" s="20">
        <v>64.4</v>
      </c>
      <c r="H1570" s="16">
        <f t="shared" si="8"/>
        <v>42.8</v>
      </c>
      <c r="I1570" s="16">
        <f t="shared" si="9"/>
        <v>64.4</v>
      </c>
      <c r="J1570" s="16">
        <f t="shared" si="10"/>
        <v>53.22</v>
      </c>
      <c r="K1570" s="16">
        <f t="array" ref="K1570">10*LOG(SUM(10^(B1570:G1570/10)/((B1570&gt;0)*1+(C1570&gt;0)*1+(D1570&gt;0)*1+(E1570&gt;0)*1+(F1570&gt;0)*1+(G1570&gt;0)*1)))</f>
        <v>59.08687555</v>
      </c>
    </row>
    <row r="1571">
      <c r="A1571" s="9">
        <v>0.6999074074074074</v>
      </c>
      <c r="B1571" s="10"/>
      <c r="C1571" s="20">
        <v>50.3</v>
      </c>
      <c r="D1571" s="20">
        <v>47.1</v>
      </c>
      <c r="E1571" s="20">
        <v>52.7</v>
      </c>
      <c r="F1571" s="20">
        <v>51.5</v>
      </c>
      <c r="G1571" s="20">
        <v>51.8</v>
      </c>
      <c r="H1571" s="16">
        <f t="shared" si="8"/>
        <v>47.1</v>
      </c>
      <c r="I1571" s="16">
        <f t="shared" si="9"/>
        <v>52.7</v>
      </c>
      <c r="J1571" s="16">
        <f t="shared" si="10"/>
        <v>50.68</v>
      </c>
      <c r="K1571" s="16">
        <f t="array" ref="K1571">10*LOG(SUM(10^(B1571:G1571/10)/((B1571&gt;0)*1+(C1571&gt;0)*1+(D1571&gt;0)*1+(E1571&gt;0)*1+(F1571&gt;0)*1+(G1571&gt;0)*1)))</f>
        <v>51.05345061</v>
      </c>
    </row>
    <row r="1572">
      <c r="A1572" s="9">
        <v>0.6999189814814815</v>
      </c>
      <c r="B1572" s="10"/>
      <c r="C1572" s="20">
        <v>48.7</v>
      </c>
      <c r="D1572" s="20">
        <v>42.5</v>
      </c>
      <c r="E1572" s="20">
        <v>58.7</v>
      </c>
      <c r="F1572" s="20">
        <v>44.5</v>
      </c>
      <c r="G1572" s="20">
        <v>52.1</v>
      </c>
      <c r="H1572" s="16">
        <f t="shared" si="8"/>
        <v>42.5</v>
      </c>
      <c r="I1572" s="16">
        <f t="shared" si="9"/>
        <v>58.7</v>
      </c>
      <c r="J1572" s="16">
        <f t="shared" si="10"/>
        <v>49.3</v>
      </c>
      <c r="K1572" s="16">
        <f t="array" ref="K1572">10*LOG(SUM(10^(B1572:G1572/10)/((B1572&gt;0)*1+(C1572&gt;0)*1+(D1572&gt;0)*1+(E1572&gt;0)*1+(F1572&gt;0)*1+(G1572&gt;0)*1)))</f>
        <v>53.11155987</v>
      </c>
    </row>
    <row r="1573">
      <c r="A1573" s="9">
        <v>0.6999305555555555</v>
      </c>
      <c r="B1573" s="10"/>
      <c r="C1573" s="20">
        <v>58.1</v>
      </c>
      <c r="D1573" s="20">
        <v>50.3</v>
      </c>
      <c r="E1573" s="20">
        <v>54.9</v>
      </c>
      <c r="F1573" s="20">
        <v>57.2</v>
      </c>
      <c r="G1573" s="20">
        <v>57.2</v>
      </c>
      <c r="H1573" s="16">
        <f t="shared" si="8"/>
        <v>50.3</v>
      </c>
      <c r="I1573" s="16">
        <f t="shared" si="9"/>
        <v>58.1</v>
      </c>
      <c r="J1573" s="16">
        <f t="shared" si="10"/>
        <v>55.54</v>
      </c>
      <c r="K1573" s="16">
        <f t="array" ref="K1573">10*LOG(SUM(10^(B1573:G1573/10)/((B1573&gt;0)*1+(C1573&gt;0)*1+(D1573&gt;0)*1+(E1573&gt;0)*1+(F1573&gt;0)*1+(G1573&gt;0)*1)))</f>
        <v>56.25611131</v>
      </c>
    </row>
    <row r="1574">
      <c r="A1574" s="9">
        <v>0.6999421296296297</v>
      </c>
      <c r="B1574" s="10"/>
      <c r="C1574" s="20">
        <v>48.9</v>
      </c>
      <c r="D1574" s="20">
        <v>51.3</v>
      </c>
      <c r="E1574" s="20">
        <v>49.5</v>
      </c>
      <c r="F1574" s="20">
        <v>51.2</v>
      </c>
      <c r="G1574" s="20">
        <v>60.7</v>
      </c>
      <c r="H1574" s="16">
        <f t="shared" si="8"/>
        <v>48.9</v>
      </c>
      <c r="I1574" s="16">
        <f t="shared" si="9"/>
        <v>60.7</v>
      </c>
      <c r="J1574" s="16">
        <f t="shared" si="10"/>
        <v>52.32</v>
      </c>
      <c r="K1574" s="16">
        <f t="array" ref="K1574">10*LOG(SUM(10^(B1574:G1574/10)/((B1574&gt;0)*1+(C1574&gt;0)*1+(D1574&gt;0)*1+(E1574&gt;0)*1+(F1574&gt;0)*1+(G1574&gt;0)*1)))</f>
        <v>55.07416047</v>
      </c>
    </row>
    <row r="1575">
      <c r="A1575" s="9">
        <v>0.6999537037037037</v>
      </c>
      <c r="B1575" s="10"/>
      <c r="C1575" s="20">
        <v>49.4</v>
      </c>
      <c r="D1575" s="20">
        <v>61.9</v>
      </c>
      <c r="E1575" s="20">
        <v>52.0</v>
      </c>
      <c r="F1575" s="20">
        <v>41.8</v>
      </c>
      <c r="G1575" s="20">
        <v>68.8</v>
      </c>
      <c r="H1575" s="16">
        <f t="shared" si="8"/>
        <v>41.8</v>
      </c>
      <c r="I1575" s="16">
        <f t="shared" si="9"/>
        <v>68.8</v>
      </c>
      <c r="J1575" s="16">
        <f t="shared" si="10"/>
        <v>54.78</v>
      </c>
      <c r="K1575" s="16">
        <f t="array" ref="K1575">10*LOG(SUM(10^(B1575:G1575/10)/((B1575&gt;0)*1+(C1575&gt;0)*1+(D1575&gt;0)*1+(E1575&gt;0)*1+(F1575&gt;0)*1+(G1575&gt;0)*1)))</f>
        <v>62.73941325</v>
      </c>
    </row>
    <row r="1576">
      <c r="A1576" s="9">
        <v>0.6999652777777777</v>
      </c>
      <c r="B1576" s="10"/>
      <c r="C1576" s="20">
        <v>50.3</v>
      </c>
      <c r="D1576" s="20">
        <v>48.4</v>
      </c>
      <c r="E1576" s="20">
        <v>51.5</v>
      </c>
      <c r="F1576" s="20">
        <v>47.4</v>
      </c>
      <c r="G1576" s="20">
        <v>66.6</v>
      </c>
      <c r="H1576" s="16">
        <f t="shared" si="8"/>
        <v>47.4</v>
      </c>
      <c r="I1576" s="16">
        <f t="shared" si="9"/>
        <v>66.6</v>
      </c>
      <c r="J1576" s="16">
        <f t="shared" si="10"/>
        <v>52.84</v>
      </c>
      <c r="K1576" s="16">
        <f t="array" ref="K1576">10*LOG(SUM(10^(B1576:G1576/10)/((B1576&gt;0)*1+(C1576&gt;0)*1+(D1576&gt;0)*1+(E1576&gt;0)*1+(F1576&gt;0)*1+(G1576&gt;0)*1)))</f>
        <v>59.95058012</v>
      </c>
    </row>
    <row r="1577">
      <c r="A1577" s="9">
        <v>0.6999768518518519</v>
      </c>
      <c r="B1577" s="10"/>
      <c r="C1577" s="20">
        <v>51.8</v>
      </c>
      <c r="D1577" s="20">
        <v>53.3</v>
      </c>
      <c r="E1577" s="20">
        <v>58.8</v>
      </c>
      <c r="F1577" s="20">
        <v>48.1</v>
      </c>
      <c r="G1577" s="20">
        <v>66.5</v>
      </c>
      <c r="H1577" s="16">
        <f t="shared" si="8"/>
        <v>48.1</v>
      </c>
      <c r="I1577" s="16">
        <f t="shared" si="9"/>
        <v>66.5</v>
      </c>
      <c r="J1577" s="16">
        <f t="shared" si="10"/>
        <v>55.7</v>
      </c>
      <c r="K1577" s="16">
        <f t="array" ref="K1577">10*LOG(SUM(10^(B1577:G1577/10)/((B1577&gt;0)*1+(C1577&gt;0)*1+(D1577&gt;0)*1+(E1577&gt;0)*1+(F1577&gt;0)*1+(G1577&gt;0)*1)))</f>
        <v>60.53472762</v>
      </c>
    </row>
    <row r="1578">
      <c r="A1578" s="9">
        <v>0.6999884259259259</v>
      </c>
      <c r="B1578" s="10"/>
      <c r="C1578" s="20">
        <v>53.4</v>
      </c>
      <c r="D1578" s="20">
        <v>50.0</v>
      </c>
      <c r="E1578" s="20">
        <v>55.8</v>
      </c>
      <c r="F1578" s="20">
        <v>48.4</v>
      </c>
      <c r="G1578" s="20">
        <v>59.6</v>
      </c>
      <c r="H1578" s="16">
        <f t="shared" si="8"/>
        <v>48.4</v>
      </c>
      <c r="I1578" s="16">
        <f t="shared" si="9"/>
        <v>59.6</v>
      </c>
      <c r="J1578" s="16">
        <f t="shared" si="10"/>
        <v>53.44</v>
      </c>
      <c r="K1578" s="16">
        <f t="array" ref="K1578">10*LOG(SUM(10^(B1578:G1578/10)/((B1578&gt;0)*1+(C1578&gt;0)*1+(D1578&gt;0)*1+(E1578&gt;0)*1+(F1578&gt;0)*1+(G1578&gt;0)*1)))</f>
        <v>55.26380765</v>
      </c>
    </row>
    <row r="1579">
      <c r="A1579" s="9">
        <v>0.7</v>
      </c>
      <c r="B1579" s="10"/>
      <c r="C1579" s="20">
        <v>59.9</v>
      </c>
      <c r="D1579" s="20">
        <v>58.2</v>
      </c>
      <c r="E1579" s="20">
        <v>58.4</v>
      </c>
      <c r="F1579" s="20">
        <v>41.6</v>
      </c>
      <c r="G1579" s="20">
        <v>65.0</v>
      </c>
      <c r="H1579" s="16">
        <f t="shared" si="8"/>
        <v>41.6</v>
      </c>
      <c r="I1579" s="16">
        <f t="shared" si="9"/>
        <v>65</v>
      </c>
      <c r="J1579" s="16">
        <f t="shared" si="10"/>
        <v>56.62</v>
      </c>
      <c r="K1579" s="16">
        <f t="array" ref="K1579">10*LOG(SUM(10^(B1579:G1579/10)/((B1579&gt;0)*1+(C1579&gt;0)*1+(D1579&gt;0)*1+(E1579&gt;0)*1+(F1579&gt;0)*1+(G1579&gt;0)*1)))</f>
        <v>60.41905221</v>
      </c>
    </row>
    <row r="1580">
      <c r="A1580" s="9">
        <v>0.7000115740740741</v>
      </c>
      <c r="B1580" s="10"/>
      <c r="C1580" s="20">
        <v>62.2</v>
      </c>
      <c r="D1580" s="20">
        <v>53.4</v>
      </c>
      <c r="E1580" s="20">
        <v>55.0</v>
      </c>
      <c r="F1580" s="20">
        <v>64.3</v>
      </c>
      <c r="G1580" s="20">
        <v>64.9</v>
      </c>
      <c r="H1580" s="16">
        <f t="shared" si="8"/>
        <v>53.4</v>
      </c>
      <c r="I1580" s="16">
        <f t="shared" si="9"/>
        <v>64.9</v>
      </c>
      <c r="J1580" s="16">
        <f t="shared" si="10"/>
        <v>59.96</v>
      </c>
      <c r="K1580" s="16">
        <f t="array" ref="K1580">10*LOG(SUM(10^(B1580:G1580/10)/((B1580&gt;0)*1+(C1580&gt;0)*1+(D1580&gt;0)*1+(E1580&gt;0)*1+(F1580&gt;0)*1+(G1580&gt;0)*1)))</f>
        <v>62.02838122</v>
      </c>
    </row>
    <row r="1581">
      <c r="A1581" s="9">
        <v>0.7000231481481481</v>
      </c>
      <c r="B1581" s="10"/>
      <c r="C1581" s="20">
        <v>62.4</v>
      </c>
      <c r="D1581" s="20">
        <v>47.1</v>
      </c>
      <c r="E1581" s="20">
        <v>55.5</v>
      </c>
      <c r="F1581" s="20">
        <v>59.7</v>
      </c>
      <c r="G1581" s="20">
        <v>67.6</v>
      </c>
      <c r="H1581" s="16">
        <f t="shared" si="8"/>
        <v>47.1</v>
      </c>
      <c r="I1581" s="16">
        <f t="shared" si="9"/>
        <v>67.6</v>
      </c>
      <c r="J1581" s="16">
        <f t="shared" si="10"/>
        <v>58.46</v>
      </c>
      <c r="K1581" s="16">
        <f t="array" ref="K1581">10*LOG(SUM(10^(B1581:G1581/10)/((B1581&gt;0)*1+(C1581&gt;0)*1+(D1581&gt;0)*1+(E1581&gt;0)*1+(F1581&gt;0)*1+(G1581&gt;0)*1)))</f>
        <v>62.47067175</v>
      </c>
    </row>
    <row r="1582">
      <c r="A1582" s="9">
        <v>0.7000347222222222</v>
      </c>
      <c r="B1582" s="10"/>
      <c r="C1582" s="20">
        <v>48.9</v>
      </c>
      <c r="D1582" s="20">
        <v>41.6</v>
      </c>
      <c r="E1582" s="20">
        <v>55.3</v>
      </c>
      <c r="F1582" s="20">
        <v>40.9</v>
      </c>
      <c r="G1582" s="20">
        <v>56.6</v>
      </c>
      <c r="H1582" s="16">
        <f t="shared" si="8"/>
        <v>40.9</v>
      </c>
      <c r="I1582" s="16">
        <f t="shared" si="9"/>
        <v>56.6</v>
      </c>
      <c r="J1582" s="16">
        <f t="shared" si="10"/>
        <v>48.66</v>
      </c>
      <c r="K1582" s="16">
        <f t="array" ref="K1582">10*LOG(SUM(10^(B1582:G1582/10)/((B1582&gt;0)*1+(C1582&gt;0)*1+(D1582&gt;0)*1+(E1582&gt;0)*1+(F1582&gt;0)*1+(G1582&gt;0)*1)))</f>
        <v>52.5542455</v>
      </c>
    </row>
    <row r="1583">
      <c r="A1583" s="9">
        <v>0.7000462962962963</v>
      </c>
      <c r="B1583" s="10"/>
      <c r="C1583" s="20">
        <v>57.0</v>
      </c>
      <c r="D1583" s="20">
        <v>45.3</v>
      </c>
      <c r="E1583" s="20">
        <v>47.2</v>
      </c>
      <c r="F1583" s="20">
        <v>44.5</v>
      </c>
      <c r="G1583" s="20">
        <v>54.5</v>
      </c>
      <c r="H1583" s="16">
        <f t="shared" si="8"/>
        <v>44.5</v>
      </c>
      <c r="I1583" s="16">
        <f t="shared" si="9"/>
        <v>57</v>
      </c>
      <c r="J1583" s="16">
        <f t="shared" si="10"/>
        <v>49.7</v>
      </c>
      <c r="K1583" s="16">
        <f t="array" ref="K1583">10*LOG(SUM(10^(B1583:G1583/10)/((B1583&gt;0)*1+(C1583&gt;0)*1+(D1583&gt;0)*1+(E1583&gt;0)*1+(F1583&gt;0)*1+(G1583&gt;0)*1)))</f>
        <v>52.54100994</v>
      </c>
    </row>
    <row r="1584">
      <c r="A1584" s="9">
        <v>0.7000578703703704</v>
      </c>
      <c r="B1584" s="10"/>
      <c r="C1584" s="20">
        <v>55.6</v>
      </c>
      <c r="D1584" s="20">
        <v>51.6</v>
      </c>
      <c r="E1584" s="20">
        <v>45.8</v>
      </c>
      <c r="F1584" s="20">
        <v>58.2</v>
      </c>
      <c r="G1584" s="20">
        <v>54.4</v>
      </c>
      <c r="H1584" s="16">
        <f t="shared" si="8"/>
        <v>45.8</v>
      </c>
      <c r="I1584" s="16">
        <f t="shared" si="9"/>
        <v>58.2</v>
      </c>
      <c r="J1584" s="16">
        <f t="shared" si="10"/>
        <v>53.12</v>
      </c>
      <c r="K1584" s="16">
        <f t="array" ref="K1584">10*LOG(SUM(10^(B1584:G1584/10)/((B1584&gt;0)*1+(C1584&gt;0)*1+(D1584&gt;0)*1+(E1584&gt;0)*1+(F1584&gt;0)*1+(G1584&gt;0)*1)))</f>
        <v>54.71807361</v>
      </c>
    </row>
    <row r="1585">
      <c r="A1585" s="9">
        <v>0.7000694444444444</v>
      </c>
      <c r="B1585" s="10"/>
      <c r="C1585" s="20">
        <v>43.0</v>
      </c>
      <c r="D1585" s="20">
        <v>65.9</v>
      </c>
      <c r="E1585" s="20">
        <v>52.8</v>
      </c>
      <c r="F1585" s="20">
        <v>42.8</v>
      </c>
      <c r="G1585" s="20">
        <v>57.2</v>
      </c>
      <c r="H1585" s="16">
        <f t="shared" si="8"/>
        <v>42.8</v>
      </c>
      <c r="I1585" s="16">
        <f t="shared" si="9"/>
        <v>65.9</v>
      </c>
      <c r="J1585" s="16">
        <f t="shared" si="10"/>
        <v>52.34</v>
      </c>
      <c r="K1585" s="16">
        <f t="array" ref="K1585">10*LOG(SUM(10^(B1585:G1585/10)/((B1585&gt;0)*1+(C1585&gt;0)*1+(D1585&gt;0)*1+(E1585&gt;0)*1+(F1585&gt;0)*1+(G1585&gt;0)*1)))</f>
        <v>59.6799825</v>
      </c>
    </row>
    <row r="1586">
      <c r="A1586" s="9">
        <v>0.7000810185185186</v>
      </c>
      <c r="B1586" s="10"/>
      <c r="C1586" s="20">
        <v>41.8</v>
      </c>
      <c r="D1586" s="20">
        <v>46.7</v>
      </c>
      <c r="E1586" s="20">
        <v>54.9</v>
      </c>
      <c r="F1586" s="20">
        <v>40.6</v>
      </c>
      <c r="G1586" s="20">
        <v>46.4</v>
      </c>
      <c r="H1586" s="16">
        <f t="shared" si="8"/>
        <v>40.6</v>
      </c>
      <c r="I1586" s="16">
        <f t="shared" si="9"/>
        <v>54.9</v>
      </c>
      <c r="J1586" s="16">
        <f t="shared" si="10"/>
        <v>46.08</v>
      </c>
      <c r="K1586" s="16">
        <f t="array" ref="K1586">10*LOG(SUM(10^(B1586:G1586/10)/((B1586&gt;0)*1+(C1586&gt;0)*1+(D1586&gt;0)*1+(E1586&gt;0)*1+(F1586&gt;0)*1+(G1586&gt;0)*1)))</f>
        <v>49.30513795</v>
      </c>
    </row>
    <row r="1587">
      <c r="A1587" s="9">
        <v>0.7000925925925926</v>
      </c>
      <c r="B1587" s="10"/>
      <c r="C1587" s="20">
        <v>48.9</v>
      </c>
      <c r="D1587" s="20">
        <v>53.1</v>
      </c>
      <c r="E1587" s="20">
        <v>58.2</v>
      </c>
      <c r="F1587" s="20">
        <v>45.6</v>
      </c>
      <c r="G1587" s="20">
        <v>48.4</v>
      </c>
      <c r="H1587" s="16">
        <f t="shared" si="8"/>
        <v>45.6</v>
      </c>
      <c r="I1587" s="16">
        <f t="shared" si="9"/>
        <v>58.2</v>
      </c>
      <c r="J1587" s="16">
        <f t="shared" si="10"/>
        <v>50.84</v>
      </c>
      <c r="K1587" s="16">
        <f t="array" ref="K1587">10*LOG(SUM(10^(B1587:G1587/10)/((B1587&gt;0)*1+(C1587&gt;0)*1+(D1587&gt;0)*1+(E1587&gt;0)*1+(F1587&gt;0)*1+(G1587&gt;0)*1)))</f>
        <v>53.21384588</v>
      </c>
    </row>
    <row r="1588">
      <c r="A1588" s="9">
        <v>0.7001041666666666</v>
      </c>
      <c r="B1588" s="10"/>
      <c r="C1588" s="20">
        <v>49.3</v>
      </c>
      <c r="D1588" s="20">
        <v>50.3</v>
      </c>
      <c r="E1588" s="20">
        <v>50.9</v>
      </c>
      <c r="F1588" s="20">
        <v>49.5</v>
      </c>
      <c r="G1588" s="20">
        <v>46.3</v>
      </c>
      <c r="H1588" s="16">
        <f t="shared" si="8"/>
        <v>46.3</v>
      </c>
      <c r="I1588" s="16">
        <f t="shared" si="9"/>
        <v>50.9</v>
      </c>
      <c r="J1588" s="16">
        <f t="shared" si="10"/>
        <v>49.26</v>
      </c>
      <c r="K1588" s="16">
        <f t="array" ref="K1588">10*LOG(SUM(10^(B1588:G1588/10)/((B1588&gt;0)*1+(C1588&gt;0)*1+(D1588&gt;0)*1+(E1588&gt;0)*1+(F1588&gt;0)*1+(G1588&gt;0)*1)))</f>
        <v>49.51411991</v>
      </c>
    </row>
    <row r="1589">
      <c r="A1589" s="9">
        <v>0.7001157407407408</v>
      </c>
      <c r="B1589" s="10"/>
      <c r="C1589" s="20">
        <v>49.5</v>
      </c>
      <c r="D1589" s="20">
        <v>48.4</v>
      </c>
      <c r="E1589" s="20">
        <v>51.9</v>
      </c>
      <c r="F1589" s="20">
        <v>48.0</v>
      </c>
      <c r="G1589" s="20">
        <v>58.4</v>
      </c>
      <c r="H1589" s="16">
        <f t="shared" si="8"/>
        <v>48</v>
      </c>
      <c r="I1589" s="16">
        <f t="shared" si="9"/>
        <v>58.4</v>
      </c>
      <c r="J1589" s="16">
        <f t="shared" si="10"/>
        <v>51.24</v>
      </c>
      <c r="K1589" s="16">
        <f t="array" ref="K1589">10*LOG(SUM(10^(B1589:G1589/10)/((B1589&gt;0)*1+(C1589&gt;0)*1+(D1589&gt;0)*1+(E1589&gt;0)*1+(F1589&gt;0)*1+(G1589&gt;0)*1)))</f>
        <v>53.2964905</v>
      </c>
    </row>
    <row r="1590">
      <c r="A1590" s="9">
        <v>0.7001273148148148</v>
      </c>
      <c r="B1590" s="10"/>
      <c r="C1590" s="20">
        <v>45.0</v>
      </c>
      <c r="D1590" s="20">
        <v>44.4</v>
      </c>
      <c r="E1590" s="20">
        <v>50.7</v>
      </c>
      <c r="F1590" s="20">
        <v>56.4</v>
      </c>
      <c r="G1590" s="20">
        <v>54.1</v>
      </c>
      <c r="H1590" s="16">
        <f t="shared" si="8"/>
        <v>44.4</v>
      </c>
      <c r="I1590" s="16">
        <f t="shared" si="9"/>
        <v>56.4</v>
      </c>
      <c r="J1590" s="16">
        <f t="shared" si="10"/>
        <v>50.12</v>
      </c>
      <c r="K1590" s="16">
        <f t="array" ref="K1590">10*LOG(SUM(10^(B1590:G1590/10)/((B1590&gt;0)*1+(C1590&gt;0)*1+(D1590&gt;0)*1+(E1590&gt;0)*1+(F1590&gt;0)*1+(G1590&gt;0)*1)))</f>
        <v>52.40654679</v>
      </c>
    </row>
    <row r="1591">
      <c r="A1591" s="9">
        <v>0.7001388888888889</v>
      </c>
      <c r="B1591" s="10"/>
      <c r="C1591" s="20">
        <v>43.5</v>
      </c>
      <c r="D1591" s="20">
        <v>47.3</v>
      </c>
      <c r="E1591" s="20">
        <v>53.2</v>
      </c>
      <c r="F1591" s="20">
        <v>50.3</v>
      </c>
      <c r="G1591" s="20">
        <v>57.8</v>
      </c>
      <c r="H1591" s="16">
        <f t="shared" si="8"/>
        <v>43.5</v>
      </c>
      <c r="I1591" s="16">
        <f t="shared" si="9"/>
        <v>57.8</v>
      </c>
      <c r="J1591" s="16">
        <f t="shared" si="10"/>
        <v>50.42</v>
      </c>
      <c r="K1591" s="16">
        <f t="array" ref="K1591">10*LOG(SUM(10^(B1591:G1591/10)/((B1591&gt;0)*1+(C1591&gt;0)*1+(D1591&gt;0)*1+(E1591&gt;0)*1+(F1591&gt;0)*1+(G1591&gt;0)*1)))</f>
        <v>52.98736312</v>
      </c>
    </row>
    <row r="1592">
      <c r="A1592" s="9">
        <v>0.700150462962963</v>
      </c>
      <c r="B1592" s="10"/>
      <c r="C1592" s="20">
        <v>53.6</v>
      </c>
      <c r="D1592" s="20">
        <v>53.7</v>
      </c>
      <c r="E1592" s="20">
        <v>51.2</v>
      </c>
      <c r="F1592" s="20">
        <v>46.3</v>
      </c>
      <c r="G1592" s="20">
        <v>58.9</v>
      </c>
      <c r="H1592" s="16">
        <f t="shared" si="8"/>
        <v>46.3</v>
      </c>
      <c r="I1592" s="16">
        <f t="shared" si="9"/>
        <v>58.9</v>
      </c>
      <c r="J1592" s="16">
        <f t="shared" si="10"/>
        <v>52.74</v>
      </c>
      <c r="K1592" s="16">
        <f t="array" ref="K1592">10*LOG(SUM(10^(B1592:G1592/10)/((B1592&gt;0)*1+(C1592&gt;0)*1+(D1592&gt;0)*1+(E1592&gt;0)*1+(F1592&gt;0)*1+(G1592&gt;0)*1)))</f>
        <v>54.51553539</v>
      </c>
    </row>
    <row r="1593">
      <c r="A1593" s="9">
        <v>0.700162037037037</v>
      </c>
      <c r="B1593" s="10"/>
      <c r="C1593" s="20">
        <v>42.4</v>
      </c>
      <c r="D1593" s="20">
        <v>60.0</v>
      </c>
      <c r="E1593" s="20">
        <v>50.7</v>
      </c>
      <c r="F1593" s="20">
        <v>59.8</v>
      </c>
      <c r="G1593" s="20">
        <v>46.4</v>
      </c>
      <c r="H1593" s="16">
        <f t="shared" si="8"/>
        <v>42.4</v>
      </c>
      <c r="I1593" s="16">
        <f t="shared" si="9"/>
        <v>60</v>
      </c>
      <c r="J1593" s="16">
        <f t="shared" si="10"/>
        <v>51.86</v>
      </c>
      <c r="K1593" s="16">
        <f t="array" ref="K1593">10*LOG(SUM(10^(B1593:G1593/10)/((B1593&gt;0)*1+(C1593&gt;0)*1+(D1593&gt;0)*1+(E1593&gt;0)*1+(F1593&gt;0)*1+(G1593&gt;0)*1)))</f>
        <v>56.30125275</v>
      </c>
    </row>
    <row r="1594">
      <c r="A1594" s="9">
        <v>0.7001736111111111</v>
      </c>
      <c r="B1594" s="10"/>
      <c r="C1594" s="20">
        <v>47.1</v>
      </c>
      <c r="D1594" s="20">
        <v>48.8</v>
      </c>
      <c r="E1594" s="20">
        <v>48.6</v>
      </c>
      <c r="F1594" s="20">
        <v>53.6</v>
      </c>
      <c r="G1594" s="20">
        <v>47.6</v>
      </c>
      <c r="H1594" s="16">
        <f t="shared" si="8"/>
        <v>47.1</v>
      </c>
      <c r="I1594" s="16">
        <f t="shared" si="9"/>
        <v>53.6</v>
      </c>
      <c r="J1594" s="16">
        <f t="shared" si="10"/>
        <v>49.14</v>
      </c>
      <c r="K1594" s="16">
        <f t="array" ref="K1594">10*LOG(SUM(10^(B1594:G1594/10)/((B1594&gt;0)*1+(C1594&gt;0)*1+(D1594&gt;0)*1+(E1594&gt;0)*1+(F1594&gt;0)*1+(G1594&gt;0)*1)))</f>
        <v>49.87862146</v>
      </c>
    </row>
    <row r="1595">
      <c r="A1595" s="9">
        <v>0.7001851851851851</v>
      </c>
      <c r="B1595" s="10"/>
      <c r="C1595" s="20">
        <v>51.8</v>
      </c>
      <c r="D1595" s="20">
        <v>43.9</v>
      </c>
      <c r="E1595" s="20">
        <v>50.7</v>
      </c>
      <c r="F1595" s="20">
        <v>55.2</v>
      </c>
      <c r="G1595" s="20">
        <v>55.8</v>
      </c>
      <c r="H1595" s="16">
        <f t="shared" si="8"/>
        <v>43.9</v>
      </c>
      <c r="I1595" s="16">
        <f t="shared" si="9"/>
        <v>55.8</v>
      </c>
      <c r="J1595" s="16">
        <f t="shared" si="10"/>
        <v>51.48</v>
      </c>
      <c r="K1595" s="16">
        <f t="array" ref="K1595">10*LOG(SUM(10^(B1595:G1595/10)/((B1595&gt;0)*1+(C1595&gt;0)*1+(D1595&gt;0)*1+(E1595&gt;0)*1+(F1595&gt;0)*1+(G1595&gt;0)*1)))</f>
        <v>53.0307266</v>
      </c>
    </row>
    <row r="1596">
      <c r="A1596" s="9">
        <v>0.7001967592592593</v>
      </c>
      <c r="B1596" s="10"/>
      <c r="C1596" s="20">
        <v>47.4</v>
      </c>
      <c r="D1596" s="20">
        <v>46.8</v>
      </c>
      <c r="E1596" s="20">
        <v>45.5</v>
      </c>
      <c r="F1596" s="20">
        <v>45.7</v>
      </c>
      <c r="G1596" s="20">
        <v>53.1</v>
      </c>
      <c r="H1596" s="16">
        <f t="shared" si="8"/>
        <v>45.5</v>
      </c>
      <c r="I1596" s="16">
        <f t="shared" si="9"/>
        <v>53.1</v>
      </c>
      <c r="J1596" s="16">
        <f t="shared" si="10"/>
        <v>47.7</v>
      </c>
      <c r="K1596" s="16">
        <f t="array" ref="K1596">10*LOG(SUM(10^(B1596:G1596/10)/((B1596&gt;0)*1+(C1596&gt;0)*1+(D1596&gt;0)*1+(E1596&gt;0)*1+(F1596&gt;0)*1+(G1596&gt;0)*1)))</f>
        <v>48.80386806</v>
      </c>
    </row>
    <row r="1597">
      <c r="A1597" s="9">
        <v>0.7002083333333333</v>
      </c>
      <c r="B1597" s="10"/>
      <c r="C1597" s="20">
        <v>50.2</v>
      </c>
      <c r="D1597" s="20">
        <v>44.5</v>
      </c>
      <c r="E1597" s="20">
        <v>46.5</v>
      </c>
      <c r="F1597" s="20">
        <v>44.8</v>
      </c>
      <c r="G1597" s="20">
        <v>49.1</v>
      </c>
      <c r="H1597" s="16">
        <f t="shared" si="8"/>
        <v>44.5</v>
      </c>
      <c r="I1597" s="16">
        <f t="shared" si="9"/>
        <v>50.2</v>
      </c>
      <c r="J1597" s="16">
        <f t="shared" si="10"/>
        <v>47.02</v>
      </c>
      <c r="K1597" s="16">
        <f t="array" ref="K1597">10*LOG(SUM(10^(B1597:G1597/10)/((B1597&gt;0)*1+(C1597&gt;0)*1+(D1597&gt;0)*1+(E1597&gt;0)*1+(F1597&gt;0)*1+(G1597&gt;0)*1)))</f>
        <v>47.62000884</v>
      </c>
    </row>
    <row r="1598">
      <c r="A1598" s="9">
        <v>0.7002199074074074</v>
      </c>
      <c r="B1598" s="10"/>
      <c r="C1598" s="20">
        <v>47.2</v>
      </c>
      <c r="D1598" s="20">
        <v>43.6</v>
      </c>
      <c r="E1598" s="20">
        <v>41.5</v>
      </c>
      <c r="F1598" s="20">
        <v>46.6</v>
      </c>
      <c r="G1598" s="20">
        <v>41.2</v>
      </c>
      <c r="H1598" s="16">
        <f t="shared" si="8"/>
        <v>41.2</v>
      </c>
      <c r="I1598" s="16">
        <f t="shared" si="9"/>
        <v>47.2</v>
      </c>
      <c r="J1598" s="16">
        <f t="shared" si="10"/>
        <v>44.02</v>
      </c>
      <c r="K1598" s="16">
        <f t="array" ref="K1598">10*LOG(SUM(10^(B1598:G1598/10)/((B1598&gt;0)*1+(C1598&gt;0)*1+(D1598&gt;0)*1+(E1598&gt;0)*1+(F1598&gt;0)*1+(G1598&gt;0)*1)))</f>
        <v>44.72484921</v>
      </c>
    </row>
    <row r="1599">
      <c r="A1599" s="9">
        <v>0.7002314814814815</v>
      </c>
      <c r="B1599" s="10"/>
      <c r="C1599" s="20">
        <v>43.7</v>
      </c>
      <c r="D1599" s="20">
        <v>41.8</v>
      </c>
      <c r="E1599" s="20">
        <v>36.9</v>
      </c>
      <c r="F1599" s="20">
        <v>42.6</v>
      </c>
      <c r="G1599" s="20">
        <v>42.2</v>
      </c>
      <c r="H1599" s="16">
        <f t="shared" si="8"/>
        <v>36.9</v>
      </c>
      <c r="I1599" s="16">
        <f t="shared" si="9"/>
        <v>43.7</v>
      </c>
      <c r="J1599" s="16">
        <f t="shared" si="10"/>
        <v>41.44</v>
      </c>
      <c r="K1599" s="16">
        <f t="array" ref="K1599">10*LOG(SUM(10^(B1599:G1599/10)/((B1599&gt;0)*1+(C1599&gt;0)*1+(D1599&gt;0)*1+(E1599&gt;0)*1+(F1599&gt;0)*1+(G1599&gt;0)*1)))</f>
        <v>41.94622924</v>
      </c>
    </row>
    <row r="1600">
      <c r="A1600" s="9">
        <v>0.7002430555555555</v>
      </c>
      <c r="B1600" s="10"/>
      <c r="C1600" s="20">
        <v>44.3</v>
      </c>
      <c r="D1600" s="20">
        <v>43.7</v>
      </c>
      <c r="E1600" s="20">
        <v>32.7</v>
      </c>
      <c r="F1600" s="20">
        <v>41.6</v>
      </c>
      <c r="G1600" s="20">
        <v>43.8</v>
      </c>
      <c r="H1600" s="16">
        <f t="shared" si="8"/>
        <v>32.7</v>
      </c>
      <c r="I1600" s="16">
        <f t="shared" si="9"/>
        <v>44.3</v>
      </c>
      <c r="J1600" s="16">
        <f t="shared" si="10"/>
        <v>41.22</v>
      </c>
      <c r="K1600" s="16">
        <f t="array" ref="K1600">10*LOG(SUM(10^(B1600:G1600/10)/((B1600&gt;0)*1+(C1600&gt;0)*1+(D1600&gt;0)*1+(E1600&gt;0)*1+(F1600&gt;0)*1+(G1600&gt;0)*1)))</f>
        <v>42.58462238</v>
      </c>
    </row>
    <row r="1601">
      <c r="A1601" s="9">
        <v>0.7002546296296296</v>
      </c>
      <c r="B1601" s="10"/>
      <c r="C1601" s="20">
        <v>48.1</v>
      </c>
      <c r="D1601" s="20">
        <v>46.2</v>
      </c>
      <c r="E1601" s="20">
        <v>42.2</v>
      </c>
      <c r="F1601" s="20">
        <v>43.5</v>
      </c>
      <c r="G1601" s="20">
        <v>44.4</v>
      </c>
      <c r="H1601" s="16">
        <f t="shared" si="8"/>
        <v>42.2</v>
      </c>
      <c r="I1601" s="16">
        <f t="shared" si="9"/>
        <v>48.1</v>
      </c>
      <c r="J1601" s="16">
        <f t="shared" si="10"/>
        <v>44.88</v>
      </c>
      <c r="K1601" s="16">
        <f t="array" ref="K1601">10*LOG(SUM(10^(B1601:G1601/10)/((B1601&gt;0)*1+(C1601&gt;0)*1+(D1601&gt;0)*1+(E1601&gt;0)*1+(F1601&gt;0)*1+(G1601&gt;0)*1)))</f>
        <v>45.3852027</v>
      </c>
    </row>
    <row r="1602">
      <c r="A1602" s="9">
        <v>0.7002662037037037</v>
      </c>
      <c r="B1602" s="10"/>
      <c r="C1602" s="20">
        <v>52.5</v>
      </c>
      <c r="D1602" s="20">
        <v>40.8</v>
      </c>
      <c r="E1602" s="20">
        <v>37.1</v>
      </c>
      <c r="F1602" s="20">
        <v>40.3</v>
      </c>
      <c r="G1602" s="20">
        <v>45.7</v>
      </c>
      <c r="H1602" s="16">
        <f t="shared" si="8"/>
        <v>37.1</v>
      </c>
      <c r="I1602" s="16">
        <f t="shared" si="9"/>
        <v>52.5</v>
      </c>
      <c r="J1602" s="16">
        <f t="shared" si="10"/>
        <v>43.28</v>
      </c>
      <c r="K1602" s="16">
        <f t="array" ref="K1602">10*LOG(SUM(10^(B1602:G1602/10)/((B1602&gt;0)*1+(C1602&gt;0)*1+(D1602&gt;0)*1+(E1602&gt;0)*1+(F1602&gt;0)*1+(G1602&gt;0)*1)))</f>
        <v>46.86366163</v>
      </c>
    </row>
    <row r="1603">
      <c r="A1603" s="9">
        <v>0.7002777777777778</v>
      </c>
      <c r="B1603" s="10"/>
      <c r="C1603" s="20">
        <v>43.8</v>
      </c>
      <c r="D1603" s="20">
        <v>49.1</v>
      </c>
      <c r="E1603" s="20">
        <v>46.8</v>
      </c>
      <c r="F1603" s="20">
        <v>45.9</v>
      </c>
      <c r="G1603" s="20">
        <v>64.8</v>
      </c>
      <c r="H1603" s="16">
        <f t="shared" si="8"/>
        <v>43.8</v>
      </c>
      <c r="I1603" s="16">
        <f t="shared" si="9"/>
        <v>64.8</v>
      </c>
      <c r="J1603" s="16">
        <f t="shared" si="10"/>
        <v>50.08</v>
      </c>
      <c r="K1603" s="16">
        <f t="array" ref="K1603">10*LOG(SUM(10^(B1603:G1603/10)/((B1603&gt;0)*1+(C1603&gt;0)*1+(D1603&gt;0)*1+(E1603&gt;0)*1+(F1603&gt;0)*1+(G1603&gt;0)*1)))</f>
        <v>58.078044</v>
      </c>
    </row>
    <row r="1604">
      <c r="A1604" s="9">
        <v>0.7002893518518518</v>
      </c>
      <c r="B1604" s="10"/>
      <c r="C1604" s="20">
        <v>62.5</v>
      </c>
      <c r="D1604" s="20">
        <v>48.5</v>
      </c>
      <c r="E1604" s="20">
        <v>52.8</v>
      </c>
      <c r="F1604" s="20">
        <v>57.5</v>
      </c>
      <c r="G1604" s="20">
        <v>59.4</v>
      </c>
      <c r="H1604" s="16">
        <f t="shared" si="8"/>
        <v>48.5</v>
      </c>
      <c r="I1604" s="16">
        <f t="shared" si="9"/>
        <v>62.5</v>
      </c>
      <c r="J1604" s="16">
        <f t="shared" si="10"/>
        <v>56.14</v>
      </c>
      <c r="K1604" s="16">
        <f t="array" ref="K1604">10*LOG(SUM(10^(B1604:G1604/10)/((B1604&gt;0)*1+(C1604&gt;0)*1+(D1604&gt;0)*1+(E1604&gt;0)*1+(F1604&gt;0)*1+(G1604&gt;0)*1)))</f>
        <v>58.41725522</v>
      </c>
    </row>
    <row r="1605">
      <c r="A1605" s="9">
        <v>0.700300925925926</v>
      </c>
      <c r="B1605" s="10"/>
      <c r="C1605" s="20">
        <v>54.8</v>
      </c>
      <c r="D1605" s="20">
        <v>44.5</v>
      </c>
      <c r="E1605" s="20">
        <v>31.6</v>
      </c>
      <c r="F1605" s="20">
        <v>47.3</v>
      </c>
      <c r="G1605" s="20">
        <v>42.0</v>
      </c>
      <c r="H1605" s="16">
        <f t="shared" si="8"/>
        <v>31.6</v>
      </c>
      <c r="I1605" s="16">
        <f t="shared" si="9"/>
        <v>54.8</v>
      </c>
      <c r="J1605" s="16">
        <f t="shared" si="10"/>
        <v>44.04</v>
      </c>
      <c r="K1605" s="16">
        <f t="array" ref="K1605">10*LOG(SUM(10^(B1605:G1605/10)/((B1605&gt;0)*1+(C1605&gt;0)*1+(D1605&gt;0)*1+(E1605&gt;0)*1+(F1605&gt;0)*1+(G1605&gt;0)*1)))</f>
        <v>49.0436662</v>
      </c>
    </row>
    <row r="1606">
      <c r="A1606" s="9">
        <v>0.7003125</v>
      </c>
      <c r="B1606" s="10"/>
      <c r="C1606" s="20">
        <v>45.9</v>
      </c>
      <c r="D1606" s="20">
        <v>43.1</v>
      </c>
      <c r="E1606" s="20">
        <v>35.5</v>
      </c>
      <c r="F1606" s="20">
        <v>50.9</v>
      </c>
      <c r="G1606" s="20">
        <v>41.4</v>
      </c>
      <c r="H1606" s="16">
        <f t="shared" si="8"/>
        <v>35.5</v>
      </c>
      <c r="I1606" s="16">
        <f t="shared" si="9"/>
        <v>50.9</v>
      </c>
      <c r="J1606" s="16">
        <f t="shared" si="10"/>
        <v>43.36</v>
      </c>
      <c r="K1606" s="16">
        <f t="array" ref="K1606">10*LOG(SUM(10^(B1606:G1606/10)/((B1606&gt;0)*1+(C1606&gt;0)*1+(D1606&gt;0)*1+(E1606&gt;0)*1+(F1606&gt;0)*1+(G1606&gt;0)*1)))</f>
        <v>46.01411861</v>
      </c>
    </row>
    <row r="1607">
      <c r="A1607" s="9">
        <v>0.700324074074074</v>
      </c>
      <c r="B1607" s="10"/>
      <c r="C1607" s="20">
        <v>43.5</v>
      </c>
      <c r="D1607" s="20">
        <v>42.8</v>
      </c>
      <c r="E1607" s="20">
        <v>36.4</v>
      </c>
      <c r="F1607" s="20">
        <v>40.5</v>
      </c>
      <c r="G1607" s="20">
        <v>50.8</v>
      </c>
      <c r="H1607" s="16">
        <f t="shared" si="8"/>
        <v>36.4</v>
      </c>
      <c r="I1607" s="16">
        <f t="shared" si="9"/>
        <v>50.8</v>
      </c>
      <c r="J1607" s="16">
        <f t="shared" si="10"/>
        <v>42.8</v>
      </c>
      <c r="K1607" s="16">
        <f t="array" ref="K1607">10*LOG(SUM(10^(B1607:G1607/10)/((B1607&gt;0)*1+(C1607&gt;0)*1+(D1607&gt;0)*1+(E1607&gt;0)*1+(F1607&gt;0)*1+(G1607&gt;0)*1)))</f>
        <v>45.49627522</v>
      </c>
    </row>
    <row r="1608">
      <c r="A1608" s="9">
        <v>0.7003356481481482</v>
      </c>
      <c r="B1608" s="10"/>
      <c r="C1608" s="20">
        <v>40.5</v>
      </c>
      <c r="D1608" s="20">
        <v>42.3</v>
      </c>
      <c r="E1608" s="20">
        <v>37.2</v>
      </c>
      <c r="F1608" s="20">
        <v>41.4</v>
      </c>
      <c r="G1608" s="20">
        <v>44.8</v>
      </c>
      <c r="H1608" s="16">
        <f t="shared" si="8"/>
        <v>37.2</v>
      </c>
      <c r="I1608" s="16">
        <f t="shared" si="9"/>
        <v>44.8</v>
      </c>
      <c r="J1608" s="16">
        <f t="shared" si="10"/>
        <v>41.24</v>
      </c>
      <c r="K1608" s="16">
        <f t="array" ref="K1608">10*LOG(SUM(10^(B1608:G1608/10)/((B1608&gt;0)*1+(C1608&gt;0)*1+(D1608&gt;0)*1+(E1608&gt;0)*1+(F1608&gt;0)*1+(G1608&gt;0)*1)))</f>
        <v>41.90079765</v>
      </c>
    </row>
    <row r="1609">
      <c r="A1609" s="23">
        <v>0.7003472222222222</v>
      </c>
      <c r="B1609" s="25"/>
      <c r="C1609" s="25">
        <v>42.1</v>
      </c>
      <c r="D1609" s="25">
        <v>45.7</v>
      </c>
      <c r="E1609" s="25">
        <v>37.8</v>
      </c>
      <c r="F1609" s="25">
        <v>46.9</v>
      </c>
      <c r="G1609" s="25">
        <v>51.2</v>
      </c>
      <c r="H1609" s="24">
        <f t="shared" si="8"/>
        <v>37.8</v>
      </c>
      <c r="I1609" s="24">
        <f t="shared" si="9"/>
        <v>51.2</v>
      </c>
      <c r="J1609" s="16">
        <f t="shared" si="10"/>
        <v>44.74</v>
      </c>
      <c r="K1609" s="16">
        <f t="array" ref="K1609">10*LOG(SUM(10^(B1609:G1609/10)/((B1609&gt;0)*1+(C1609&gt;0)*1+(D1609&gt;0)*1+(E1609&gt;0)*1+(F1609&gt;0)*1+(G1609&gt;0)*1)))</f>
        <v>46.81606209</v>
      </c>
      <c r="L1609" s="26" t="s">
        <v>61</v>
      </c>
      <c r="M1609" s="26" t="s">
        <v>37</v>
      </c>
      <c r="N1609" s="26" t="s">
        <v>42</v>
      </c>
      <c r="O1609" s="24"/>
      <c r="P1609" s="24"/>
      <c r="Q1609" s="24"/>
      <c r="R1609" s="24"/>
      <c r="S1609" s="24"/>
      <c r="T1609" s="24"/>
      <c r="U1609" s="24"/>
      <c r="V1609" s="24"/>
      <c r="W1609" s="24"/>
      <c r="X1609" s="24"/>
      <c r="Y1609" s="24"/>
      <c r="Z1609" s="24"/>
      <c r="AA1609" s="24"/>
    </row>
    <row r="1610">
      <c r="A1610" s="9">
        <v>0.7003587962962963</v>
      </c>
      <c r="B1610" s="10"/>
      <c r="C1610" s="20">
        <v>41.8</v>
      </c>
      <c r="D1610" s="20">
        <v>44.4</v>
      </c>
      <c r="E1610" s="20">
        <v>35.5</v>
      </c>
      <c r="F1610" s="20">
        <v>41.3</v>
      </c>
      <c r="G1610" s="20">
        <v>42.8</v>
      </c>
      <c r="H1610" s="16">
        <f t="shared" si="8"/>
        <v>35.5</v>
      </c>
      <c r="I1610" s="16">
        <f t="shared" si="9"/>
        <v>44.4</v>
      </c>
      <c r="J1610" s="16">
        <f t="shared" si="10"/>
        <v>41.16</v>
      </c>
      <c r="K1610" s="16">
        <f t="array" ref="K1610">10*LOG(SUM(10^(B1610:G1610/10)/((B1610&gt;0)*1+(C1610&gt;0)*1+(D1610&gt;0)*1+(E1610&gt;0)*1+(F1610&gt;0)*1+(G1610&gt;0)*1)))</f>
        <v>41.9739784</v>
      </c>
    </row>
    <row r="1611">
      <c r="A1611" s="9">
        <v>0.7003703703703704</v>
      </c>
      <c r="B1611" s="10"/>
      <c r="C1611" s="20">
        <v>53.1</v>
      </c>
      <c r="D1611" s="20">
        <v>43.1</v>
      </c>
      <c r="E1611" s="20">
        <v>49.1</v>
      </c>
      <c r="F1611" s="20">
        <v>40.8</v>
      </c>
      <c r="G1611" s="20">
        <v>69.2</v>
      </c>
      <c r="H1611" s="16">
        <f t="shared" si="8"/>
        <v>40.8</v>
      </c>
      <c r="I1611" s="16">
        <f t="shared" si="9"/>
        <v>69.2</v>
      </c>
      <c r="J1611" s="16">
        <f t="shared" si="10"/>
        <v>51.06</v>
      </c>
      <c r="K1611" s="16">
        <f t="array" ref="K1611">10*LOG(SUM(10^(B1611:G1611/10)/((B1611&gt;0)*1+(C1611&gt;0)*1+(D1611&gt;0)*1+(E1611&gt;0)*1+(F1611&gt;0)*1+(G1611&gt;0)*1)))</f>
        <v>62.37319274</v>
      </c>
    </row>
    <row r="1612">
      <c r="A1612" s="9">
        <v>0.7003819444444445</v>
      </c>
      <c r="B1612" s="10"/>
      <c r="C1612" s="20">
        <v>50.7</v>
      </c>
      <c r="D1612" s="20">
        <v>59.3</v>
      </c>
      <c r="E1612" s="20">
        <v>54.7</v>
      </c>
      <c r="F1612" s="20">
        <v>42.9</v>
      </c>
      <c r="G1612" s="20">
        <v>52.3</v>
      </c>
      <c r="H1612" s="16">
        <f t="shared" si="8"/>
        <v>42.9</v>
      </c>
      <c r="I1612" s="16">
        <f t="shared" si="9"/>
        <v>59.3</v>
      </c>
      <c r="J1612" s="16">
        <f t="shared" si="10"/>
        <v>51.98</v>
      </c>
      <c r="K1612" s="16">
        <f t="array" ref="K1612">10*LOG(SUM(10^(B1612:G1612/10)/((B1612&gt;0)*1+(C1612&gt;0)*1+(D1612&gt;0)*1+(E1612&gt;0)*1+(F1612&gt;0)*1+(G1612&gt;0)*1)))</f>
        <v>54.63317288</v>
      </c>
    </row>
    <row r="1613">
      <c r="A1613" s="9">
        <v>0.7003935185185185</v>
      </c>
      <c r="B1613" s="10"/>
      <c r="C1613" s="20">
        <v>50.0</v>
      </c>
      <c r="D1613" s="20">
        <v>62.1</v>
      </c>
      <c r="E1613" s="20">
        <v>52.9</v>
      </c>
      <c r="F1613" s="20">
        <v>55.6</v>
      </c>
      <c r="G1613" s="20">
        <v>60.7</v>
      </c>
      <c r="H1613" s="16">
        <f t="shared" si="8"/>
        <v>50</v>
      </c>
      <c r="I1613" s="16">
        <f t="shared" si="9"/>
        <v>62.1</v>
      </c>
      <c r="J1613" s="16">
        <f t="shared" si="10"/>
        <v>56.26</v>
      </c>
      <c r="K1613" s="16">
        <f t="array" ref="K1613">10*LOG(SUM(10^(B1613:G1613/10)/((B1613&gt;0)*1+(C1613&gt;0)*1+(D1613&gt;0)*1+(E1613&gt;0)*1+(F1613&gt;0)*1+(G1613&gt;0)*1)))</f>
        <v>58.39449282</v>
      </c>
    </row>
    <row r="1614">
      <c r="A1614" s="9">
        <v>0.7004050925925925</v>
      </c>
      <c r="B1614" s="10"/>
      <c r="C1614" s="20">
        <v>51.4</v>
      </c>
      <c r="D1614" s="20">
        <v>56.1</v>
      </c>
      <c r="E1614" s="20">
        <v>56.3</v>
      </c>
      <c r="F1614" s="20">
        <v>61.4</v>
      </c>
      <c r="G1614" s="20">
        <v>55.5</v>
      </c>
      <c r="H1614" s="16">
        <f t="shared" si="8"/>
        <v>51.4</v>
      </c>
      <c r="I1614" s="16">
        <f t="shared" si="9"/>
        <v>61.4</v>
      </c>
      <c r="J1614" s="16">
        <f t="shared" si="10"/>
        <v>56.14</v>
      </c>
      <c r="K1614" s="16">
        <f t="array" ref="K1614">10*LOG(SUM(10^(B1614:G1614/10)/((B1614&gt;0)*1+(C1614&gt;0)*1+(D1614&gt;0)*1+(E1614&gt;0)*1+(F1614&gt;0)*1+(G1614&gt;0)*1)))</f>
        <v>57.33549836</v>
      </c>
    </row>
    <row r="1615">
      <c r="A1615" s="9">
        <v>0.7004166666666667</v>
      </c>
      <c r="B1615" s="10"/>
      <c r="C1615" s="20">
        <v>56.5</v>
      </c>
      <c r="D1615" s="20">
        <v>56.5</v>
      </c>
      <c r="E1615" s="20">
        <v>59.3</v>
      </c>
      <c r="F1615" s="20">
        <v>50.1</v>
      </c>
      <c r="G1615" s="20">
        <v>61.2</v>
      </c>
      <c r="H1615" s="16">
        <f t="shared" si="8"/>
        <v>50.1</v>
      </c>
      <c r="I1615" s="16">
        <f t="shared" si="9"/>
        <v>61.2</v>
      </c>
      <c r="J1615" s="16">
        <f t="shared" si="10"/>
        <v>56.72</v>
      </c>
      <c r="K1615" s="16">
        <f t="array" ref="K1615">10*LOG(SUM(10^(B1615:G1615/10)/((B1615&gt;0)*1+(C1615&gt;0)*1+(D1615&gt;0)*1+(E1615&gt;0)*1+(F1615&gt;0)*1+(G1615&gt;0)*1)))</f>
        <v>58.0141637</v>
      </c>
    </row>
    <row r="1616">
      <c r="A1616" s="9">
        <v>0.7004282407407407</v>
      </c>
      <c r="B1616" s="10"/>
      <c r="C1616" s="20">
        <v>56.8</v>
      </c>
      <c r="D1616" s="20">
        <v>59.6</v>
      </c>
      <c r="E1616" s="20">
        <v>49.2</v>
      </c>
      <c r="F1616" s="20">
        <v>53.2</v>
      </c>
      <c r="G1616" s="20">
        <v>61.2</v>
      </c>
      <c r="H1616" s="16">
        <f t="shared" si="8"/>
        <v>49.2</v>
      </c>
      <c r="I1616" s="16">
        <f t="shared" si="9"/>
        <v>61.2</v>
      </c>
      <c r="J1616" s="16">
        <f t="shared" si="10"/>
        <v>56</v>
      </c>
      <c r="K1616" s="16">
        <f t="array" ref="K1616">10*LOG(SUM(10^(B1616:G1616/10)/((B1616&gt;0)*1+(C1616&gt;0)*1+(D1616&gt;0)*1+(E1616&gt;0)*1+(F1616&gt;0)*1+(G1616&gt;0)*1)))</f>
        <v>57.78296666</v>
      </c>
    </row>
    <row r="1617">
      <c r="A1617" s="9">
        <v>0.7004398148148148</v>
      </c>
      <c r="B1617" s="10"/>
      <c r="C1617" s="20">
        <v>49.9</v>
      </c>
      <c r="D1617" s="20">
        <v>63.3</v>
      </c>
      <c r="E1617" s="20">
        <v>53.1</v>
      </c>
      <c r="F1617" s="20">
        <v>48.2</v>
      </c>
      <c r="G1617" s="20">
        <v>55.6</v>
      </c>
      <c r="H1617" s="16">
        <f t="shared" si="8"/>
        <v>48.2</v>
      </c>
      <c r="I1617" s="16">
        <f t="shared" si="9"/>
        <v>63.3</v>
      </c>
      <c r="J1617" s="16">
        <f t="shared" si="10"/>
        <v>54.02</v>
      </c>
      <c r="K1617" s="16">
        <f t="array" ref="K1617">10*LOG(SUM(10^(B1617:G1617/10)/((B1617&gt;0)*1+(C1617&gt;0)*1+(D1617&gt;0)*1+(E1617&gt;0)*1+(F1617&gt;0)*1+(G1617&gt;0)*1)))</f>
        <v>57.58761756</v>
      </c>
    </row>
    <row r="1618">
      <c r="A1618" s="9">
        <v>0.7004513888888889</v>
      </c>
      <c r="B1618" s="10"/>
      <c r="C1618" s="20">
        <v>48.4</v>
      </c>
      <c r="D1618" s="20">
        <v>48.3</v>
      </c>
      <c r="E1618" s="20">
        <v>49.9</v>
      </c>
      <c r="F1618" s="20">
        <v>56.8</v>
      </c>
      <c r="G1618" s="20">
        <v>57.4</v>
      </c>
      <c r="H1618" s="16">
        <f t="shared" si="8"/>
        <v>48.3</v>
      </c>
      <c r="I1618" s="16">
        <f t="shared" si="9"/>
        <v>57.4</v>
      </c>
      <c r="J1618" s="16">
        <f t="shared" si="10"/>
        <v>52.16</v>
      </c>
      <c r="K1618" s="16">
        <f t="array" ref="K1618">10*LOG(SUM(10^(B1618:G1618/10)/((B1618&gt;0)*1+(C1618&gt;0)*1+(D1618&gt;0)*1+(E1618&gt;0)*1+(F1618&gt;0)*1+(G1618&gt;0)*1)))</f>
        <v>54.02325733</v>
      </c>
    </row>
    <row r="1619">
      <c r="A1619" s="9">
        <v>0.700462962962963</v>
      </c>
      <c r="B1619" s="10"/>
      <c r="C1619" s="20">
        <v>58.4</v>
      </c>
      <c r="D1619" s="20">
        <v>48.8</v>
      </c>
      <c r="E1619" s="20">
        <v>54.7</v>
      </c>
      <c r="F1619" s="20">
        <v>46.1</v>
      </c>
      <c r="G1619" s="20">
        <v>48.3</v>
      </c>
      <c r="H1619" s="16">
        <f t="shared" si="8"/>
        <v>46.1</v>
      </c>
      <c r="I1619" s="16">
        <f t="shared" si="9"/>
        <v>58.4</v>
      </c>
      <c r="J1619" s="16">
        <f t="shared" si="10"/>
        <v>51.26</v>
      </c>
      <c r="K1619" s="16">
        <f t="array" ref="K1619">10*LOG(SUM(10^(B1619:G1619/10)/((B1619&gt;0)*1+(C1619&gt;0)*1+(D1619&gt;0)*1+(E1619&gt;0)*1+(F1619&gt;0)*1+(G1619&gt;0)*1)))</f>
        <v>53.69645105</v>
      </c>
    </row>
    <row r="1620">
      <c r="A1620" s="9">
        <v>0.700474537037037</v>
      </c>
      <c r="B1620" s="10"/>
      <c r="C1620" s="20">
        <v>60.0</v>
      </c>
      <c r="D1620" s="20">
        <v>65.3</v>
      </c>
      <c r="E1620" s="20">
        <v>47.4</v>
      </c>
      <c r="F1620" s="20">
        <v>51.6</v>
      </c>
      <c r="G1620" s="20">
        <v>54.0</v>
      </c>
      <c r="H1620" s="16">
        <f t="shared" si="8"/>
        <v>47.4</v>
      </c>
      <c r="I1620" s="16">
        <f t="shared" si="9"/>
        <v>65.3</v>
      </c>
      <c r="J1620" s="16">
        <f t="shared" si="10"/>
        <v>55.66</v>
      </c>
      <c r="K1620" s="16">
        <f t="array" ref="K1620">10*LOG(SUM(10^(B1620:G1620/10)/((B1620&gt;0)*1+(C1620&gt;0)*1+(D1620&gt;0)*1+(E1620&gt;0)*1+(F1620&gt;0)*1+(G1620&gt;0)*1)))</f>
        <v>59.85797219</v>
      </c>
    </row>
    <row r="1621">
      <c r="A1621" s="9">
        <v>0.7004861111111111</v>
      </c>
      <c r="B1621" s="10"/>
      <c r="C1621" s="20">
        <v>58.8</v>
      </c>
      <c r="D1621" s="20">
        <v>62.9</v>
      </c>
      <c r="E1621" s="20">
        <v>53.6</v>
      </c>
      <c r="F1621" s="20">
        <v>55.6</v>
      </c>
      <c r="G1621" s="20">
        <v>58.8</v>
      </c>
      <c r="H1621" s="16">
        <f t="shared" si="8"/>
        <v>53.6</v>
      </c>
      <c r="I1621" s="16">
        <f t="shared" si="9"/>
        <v>62.9</v>
      </c>
      <c r="J1621" s="16">
        <f t="shared" si="10"/>
        <v>57.94</v>
      </c>
      <c r="K1621" s="16">
        <f t="array" ref="K1621">10*LOG(SUM(10^(B1621:G1621/10)/((B1621&gt;0)*1+(C1621&gt;0)*1+(D1621&gt;0)*1+(E1621&gt;0)*1+(F1621&gt;0)*1+(G1621&gt;0)*1)))</f>
        <v>59.09466762</v>
      </c>
    </row>
    <row r="1622">
      <c r="A1622" s="9">
        <v>0.7004976851851852</v>
      </c>
      <c r="B1622" s="10"/>
      <c r="C1622" s="20">
        <v>44.6</v>
      </c>
      <c r="D1622" s="20">
        <v>42.0</v>
      </c>
      <c r="E1622" s="20">
        <v>47.5</v>
      </c>
      <c r="F1622" s="20">
        <v>51.5</v>
      </c>
      <c r="G1622" s="20">
        <v>47.7</v>
      </c>
      <c r="H1622" s="16">
        <f t="shared" si="8"/>
        <v>42</v>
      </c>
      <c r="I1622" s="16">
        <f t="shared" si="9"/>
        <v>51.5</v>
      </c>
      <c r="J1622" s="16">
        <f t="shared" si="10"/>
        <v>46.66</v>
      </c>
      <c r="K1622" s="16">
        <f t="array" ref="K1622">10*LOG(SUM(10^(B1622:G1622/10)/((B1622&gt;0)*1+(C1622&gt;0)*1+(D1622&gt;0)*1+(E1622&gt;0)*1+(F1622&gt;0)*1+(G1622&gt;0)*1)))</f>
        <v>47.79686659</v>
      </c>
    </row>
    <row r="1623">
      <c r="A1623" s="9">
        <v>0.7005092592592592</v>
      </c>
      <c r="B1623" s="10"/>
      <c r="C1623" s="20">
        <v>46.3</v>
      </c>
      <c r="D1623" s="20">
        <v>57.5</v>
      </c>
      <c r="E1623" s="20">
        <v>49.3</v>
      </c>
      <c r="F1623" s="20">
        <v>40.1</v>
      </c>
      <c r="G1623" s="20">
        <v>49.6</v>
      </c>
      <c r="H1623" s="16">
        <f t="shared" si="8"/>
        <v>40.1</v>
      </c>
      <c r="I1623" s="16">
        <f t="shared" si="9"/>
        <v>57.5</v>
      </c>
      <c r="J1623" s="16">
        <f t="shared" si="10"/>
        <v>48.56</v>
      </c>
      <c r="K1623" s="16">
        <f t="array" ref="K1623">10*LOG(SUM(10^(B1623:G1623/10)/((B1623&gt;0)*1+(C1623&gt;0)*1+(D1623&gt;0)*1+(E1623&gt;0)*1+(F1623&gt;0)*1+(G1623&gt;0)*1)))</f>
        <v>51.99507304</v>
      </c>
    </row>
    <row r="1624">
      <c r="A1624" s="9">
        <v>0.7005208333333334</v>
      </c>
      <c r="B1624" s="10"/>
      <c r="C1624" s="20">
        <v>58.2</v>
      </c>
      <c r="D1624" s="20">
        <v>49.7</v>
      </c>
      <c r="E1624" s="20">
        <v>54.2</v>
      </c>
      <c r="F1624" s="20">
        <v>52.3</v>
      </c>
      <c r="G1624" s="20">
        <v>49.5</v>
      </c>
      <c r="H1624" s="16">
        <f t="shared" si="8"/>
        <v>49.5</v>
      </c>
      <c r="I1624" s="16">
        <f t="shared" si="9"/>
        <v>58.2</v>
      </c>
      <c r="J1624" s="16">
        <f t="shared" si="10"/>
        <v>52.78</v>
      </c>
      <c r="K1624" s="16">
        <f t="array" ref="K1624">10*LOG(SUM(10^(B1624:G1624/10)/((B1624&gt;0)*1+(C1624&gt;0)*1+(D1624&gt;0)*1+(E1624&gt;0)*1+(F1624&gt;0)*1+(G1624&gt;0)*1)))</f>
        <v>54.06879355</v>
      </c>
    </row>
    <row r="1625">
      <c r="A1625" s="9">
        <v>0.7005324074074074</v>
      </c>
      <c r="B1625" s="10"/>
      <c r="C1625" s="20">
        <v>46.4</v>
      </c>
      <c r="D1625" s="20">
        <v>55.0</v>
      </c>
      <c r="E1625" s="20">
        <v>50.5</v>
      </c>
      <c r="F1625" s="20">
        <v>50.3</v>
      </c>
      <c r="G1625" s="20">
        <v>42.3</v>
      </c>
      <c r="H1625" s="16">
        <f t="shared" si="8"/>
        <v>42.3</v>
      </c>
      <c r="I1625" s="16">
        <f t="shared" si="9"/>
        <v>55</v>
      </c>
      <c r="J1625" s="16">
        <f t="shared" si="10"/>
        <v>48.9</v>
      </c>
      <c r="K1625" s="16">
        <f t="array" ref="K1625">10*LOG(SUM(10^(B1625:G1625/10)/((B1625&gt;0)*1+(C1625&gt;0)*1+(D1625&gt;0)*1+(E1625&gt;0)*1+(F1625&gt;0)*1+(G1625&gt;0)*1)))</f>
        <v>50.76434031</v>
      </c>
    </row>
    <row r="1626">
      <c r="A1626" s="9">
        <v>0.7005439814814814</v>
      </c>
      <c r="B1626" s="10"/>
      <c r="C1626" s="20">
        <v>49.8</v>
      </c>
      <c r="D1626" s="20">
        <v>53.2</v>
      </c>
      <c r="E1626" s="20">
        <v>48.5</v>
      </c>
      <c r="F1626" s="20">
        <v>44.8</v>
      </c>
      <c r="G1626" s="20">
        <v>61.7</v>
      </c>
      <c r="H1626" s="16">
        <f t="shared" si="8"/>
        <v>44.8</v>
      </c>
      <c r="I1626" s="16">
        <f t="shared" si="9"/>
        <v>61.7</v>
      </c>
      <c r="J1626" s="16">
        <f t="shared" si="10"/>
        <v>51.6</v>
      </c>
      <c r="K1626" s="16">
        <f t="array" ref="K1626">10*LOG(SUM(10^(B1626:G1626/10)/((B1626&gt;0)*1+(C1626&gt;0)*1+(D1626&gt;0)*1+(E1626&gt;0)*1+(F1626&gt;0)*1+(G1626&gt;0)*1)))</f>
        <v>55.76233594</v>
      </c>
    </row>
    <row r="1627">
      <c r="A1627" s="9">
        <v>0.7005555555555556</v>
      </c>
      <c r="B1627" s="10"/>
      <c r="C1627" s="20">
        <v>42.5</v>
      </c>
      <c r="D1627" s="20">
        <v>54.9</v>
      </c>
      <c r="E1627" s="20">
        <v>49.6</v>
      </c>
      <c r="F1627" s="20">
        <v>45.8</v>
      </c>
      <c r="G1627" s="20">
        <v>57.9</v>
      </c>
      <c r="H1627" s="16">
        <f t="shared" si="8"/>
        <v>42.5</v>
      </c>
      <c r="I1627" s="16">
        <f t="shared" si="9"/>
        <v>57.9</v>
      </c>
      <c r="J1627" s="16">
        <f t="shared" si="10"/>
        <v>50.14</v>
      </c>
      <c r="K1627" s="16">
        <f t="array" ref="K1627">10*LOG(SUM(10^(B1627:G1627/10)/((B1627&gt;0)*1+(C1627&gt;0)*1+(D1627&gt;0)*1+(E1627&gt;0)*1+(F1627&gt;0)*1+(G1627&gt;0)*1)))</f>
        <v>53.31479272</v>
      </c>
    </row>
    <row r="1628">
      <c r="A1628" s="9">
        <v>0.7005671296296296</v>
      </c>
      <c r="B1628" s="10"/>
      <c r="C1628" s="20">
        <v>53.3</v>
      </c>
      <c r="D1628" s="20">
        <v>55.4</v>
      </c>
      <c r="E1628" s="20">
        <v>56.3</v>
      </c>
      <c r="F1628" s="20">
        <v>52.0</v>
      </c>
      <c r="G1628" s="20">
        <v>57.5</v>
      </c>
      <c r="H1628" s="16">
        <f t="shared" si="8"/>
        <v>52</v>
      </c>
      <c r="I1628" s="16">
        <f t="shared" si="9"/>
        <v>57.5</v>
      </c>
      <c r="J1628" s="16">
        <f t="shared" si="10"/>
        <v>54.9</v>
      </c>
      <c r="K1628" s="16">
        <f t="array" ref="K1628">10*LOG(SUM(10^(B1628:G1628/10)/((B1628&gt;0)*1+(C1628&gt;0)*1+(D1628&gt;0)*1+(E1628&gt;0)*1+(F1628&gt;0)*1+(G1628&gt;0)*1)))</f>
        <v>55.33503679</v>
      </c>
    </row>
    <row r="1629">
      <c r="A1629" s="9">
        <v>0.7005787037037037</v>
      </c>
      <c r="B1629" s="10"/>
      <c r="C1629" s="20">
        <v>48.4</v>
      </c>
      <c r="D1629" s="20">
        <v>59.5</v>
      </c>
      <c r="E1629" s="20">
        <v>51.4</v>
      </c>
      <c r="F1629" s="20">
        <v>46.0</v>
      </c>
      <c r="G1629" s="20">
        <v>51.1</v>
      </c>
      <c r="H1629" s="16">
        <f t="shared" si="8"/>
        <v>46</v>
      </c>
      <c r="I1629" s="16">
        <f t="shared" si="9"/>
        <v>59.5</v>
      </c>
      <c r="J1629" s="16">
        <f t="shared" si="10"/>
        <v>51.28</v>
      </c>
      <c r="K1629" s="16">
        <f t="array" ref="K1629">10*LOG(SUM(10^(B1629:G1629/10)/((B1629&gt;0)*1+(C1629&gt;0)*1+(D1629&gt;0)*1+(E1629&gt;0)*1+(F1629&gt;0)*1+(G1629&gt;0)*1)))</f>
        <v>54.03844017</v>
      </c>
    </row>
    <row r="1630">
      <c r="A1630" s="9">
        <v>0.7005902777777778</v>
      </c>
      <c r="B1630" s="10"/>
      <c r="C1630" s="20">
        <v>43.4</v>
      </c>
      <c r="D1630" s="20">
        <v>49.8</v>
      </c>
      <c r="E1630" s="20">
        <v>55.6</v>
      </c>
      <c r="F1630" s="20">
        <v>48.1</v>
      </c>
      <c r="G1630" s="20">
        <v>53.5</v>
      </c>
      <c r="H1630" s="16">
        <f t="shared" si="8"/>
        <v>43.4</v>
      </c>
      <c r="I1630" s="16">
        <f t="shared" si="9"/>
        <v>55.6</v>
      </c>
      <c r="J1630" s="16">
        <f t="shared" si="10"/>
        <v>50.08</v>
      </c>
      <c r="K1630" s="16">
        <f t="array" ref="K1630">10*LOG(SUM(10^(B1630:G1630/10)/((B1630&gt;0)*1+(C1630&gt;0)*1+(D1630&gt;0)*1+(E1630&gt;0)*1+(F1630&gt;0)*1+(G1630&gt;0)*1)))</f>
        <v>51.86896166</v>
      </c>
    </row>
    <row r="1631">
      <c r="A1631" s="9">
        <v>0.7006018518518519</v>
      </c>
      <c r="B1631" s="10"/>
      <c r="C1631" s="20">
        <v>46.5</v>
      </c>
      <c r="D1631" s="20">
        <v>43.7</v>
      </c>
      <c r="E1631" s="20">
        <v>55.5</v>
      </c>
      <c r="F1631" s="20">
        <v>48.8</v>
      </c>
      <c r="G1631" s="20">
        <v>60.5</v>
      </c>
      <c r="H1631" s="16">
        <f t="shared" si="8"/>
        <v>43.7</v>
      </c>
      <c r="I1631" s="16">
        <f t="shared" si="9"/>
        <v>60.5</v>
      </c>
      <c r="J1631" s="16">
        <f t="shared" si="10"/>
        <v>51</v>
      </c>
      <c r="K1631" s="16">
        <f t="array" ref="K1631">10*LOG(SUM(10^(B1631:G1631/10)/((B1631&gt;0)*1+(C1631&gt;0)*1+(D1631&gt;0)*1+(E1631&gt;0)*1+(F1631&gt;0)*1+(G1631&gt;0)*1)))</f>
        <v>55.10759758</v>
      </c>
    </row>
    <row r="1632">
      <c r="A1632" s="9">
        <v>0.7006134259259259</v>
      </c>
      <c r="B1632" s="10"/>
      <c r="C1632" s="20">
        <v>58.4</v>
      </c>
      <c r="D1632" s="20">
        <v>43.9</v>
      </c>
      <c r="E1632" s="20">
        <v>49.5</v>
      </c>
      <c r="F1632" s="20">
        <v>45.0</v>
      </c>
      <c r="G1632" s="20">
        <v>48.5</v>
      </c>
      <c r="H1632" s="16">
        <f t="shared" si="8"/>
        <v>43.9</v>
      </c>
      <c r="I1632" s="16">
        <f t="shared" si="9"/>
        <v>58.4</v>
      </c>
      <c r="J1632" s="16">
        <f t="shared" si="10"/>
        <v>49.06</v>
      </c>
      <c r="K1632" s="16">
        <f t="array" ref="K1632">10*LOG(SUM(10^(B1632:G1632/10)/((B1632&gt;0)*1+(C1632&gt;0)*1+(D1632&gt;0)*1+(E1632&gt;0)*1+(F1632&gt;0)*1+(G1632&gt;0)*1)))</f>
        <v>52.590783</v>
      </c>
    </row>
    <row r="1633">
      <c r="A1633" s="9">
        <v>0.700625</v>
      </c>
      <c r="B1633" s="10"/>
      <c r="C1633" s="20">
        <v>59.0</v>
      </c>
      <c r="D1633" s="20">
        <v>53.0</v>
      </c>
      <c r="E1633" s="20">
        <v>49.8</v>
      </c>
      <c r="F1633" s="20">
        <v>49.9</v>
      </c>
      <c r="G1633" s="20">
        <v>51.8</v>
      </c>
      <c r="H1633" s="16">
        <f t="shared" si="8"/>
        <v>49.8</v>
      </c>
      <c r="I1633" s="16">
        <f t="shared" si="9"/>
        <v>59</v>
      </c>
      <c r="J1633" s="16">
        <f t="shared" si="10"/>
        <v>52.7</v>
      </c>
      <c r="K1633" s="16">
        <f t="array" ref="K1633">10*LOG(SUM(10^(B1633:G1633/10)/((B1633&gt;0)*1+(C1633&gt;0)*1+(D1633&gt;0)*1+(E1633&gt;0)*1+(F1633&gt;0)*1+(G1633&gt;0)*1)))</f>
        <v>54.27627142</v>
      </c>
    </row>
    <row r="1634">
      <c r="A1634" s="9">
        <v>0.7006365740740741</v>
      </c>
      <c r="B1634" s="10"/>
      <c r="C1634" s="20">
        <v>50.2</v>
      </c>
      <c r="D1634" s="20">
        <v>43.8</v>
      </c>
      <c r="E1634" s="20">
        <v>47.0</v>
      </c>
      <c r="F1634" s="20">
        <v>43.5</v>
      </c>
      <c r="G1634" s="20">
        <v>52.5</v>
      </c>
      <c r="H1634" s="16">
        <f t="shared" si="8"/>
        <v>43.5</v>
      </c>
      <c r="I1634" s="16">
        <f t="shared" si="9"/>
        <v>52.5</v>
      </c>
      <c r="J1634" s="16">
        <f t="shared" si="10"/>
        <v>47.4</v>
      </c>
      <c r="K1634" s="16">
        <f t="array" ref="K1634">10*LOG(SUM(10^(B1634:G1634/10)/((B1634&gt;0)*1+(C1634&gt;0)*1+(D1634&gt;0)*1+(E1634&gt;0)*1+(F1634&gt;0)*1+(G1634&gt;0)*1)))</f>
        <v>48.79710524</v>
      </c>
    </row>
    <row r="1635">
      <c r="A1635" s="9">
        <v>0.7006481481481481</v>
      </c>
      <c r="B1635" s="10"/>
      <c r="C1635" s="20">
        <v>43.0</v>
      </c>
      <c r="D1635" s="20">
        <v>46.1</v>
      </c>
      <c r="E1635" s="20">
        <v>50.2</v>
      </c>
      <c r="F1635" s="20">
        <v>42.1</v>
      </c>
      <c r="G1635" s="20">
        <v>52.3</v>
      </c>
      <c r="H1635" s="16">
        <f t="shared" si="8"/>
        <v>42.1</v>
      </c>
      <c r="I1635" s="16">
        <f t="shared" si="9"/>
        <v>52.3</v>
      </c>
      <c r="J1635" s="16">
        <f t="shared" si="10"/>
        <v>46.74</v>
      </c>
      <c r="K1635" s="16">
        <f t="array" ref="K1635">10*LOG(SUM(10^(B1635:G1635/10)/((B1635&gt;0)*1+(C1635&gt;0)*1+(D1635&gt;0)*1+(E1635&gt;0)*1+(F1635&gt;0)*1+(G1635&gt;0)*1)))</f>
        <v>48.46889801</v>
      </c>
    </row>
    <row r="1636">
      <c r="A1636" s="9">
        <v>0.7006597222222222</v>
      </c>
      <c r="B1636" s="10"/>
      <c r="C1636" s="20">
        <v>55.3</v>
      </c>
      <c r="D1636" s="20">
        <v>65.0</v>
      </c>
      <c r="E1636" s="20">
        <v>50.5</v>
      </c>
      <c r="F1636" s="20">
        <v>42.4</v>
      </c>
      <c r="G1636" s="20">
        <v>44.5</v>
      </c>
      <c r="H1636" s="16">
        <f t="shared" si="8"/>
        <v>42.4</v>
      </c>
      <c r="I1636" s="16">
        <f t="shared" si="9"/>
        <v>65</v>
      </c>
      <c r="J1636" s="16">
        <f t="shared" si="10"/>
        <v>51.54</v>
      </c>
      <c r="K1636" s="16">
        <f t="array" ref="K1636">10*LOG(SUM(10^(B1636:G1636/10)/((B1636&gt;0)*1+(C1636&gt;0)*1+(D1636&gt;0)*1+(E1636&gt;0)*1+(F1636&gt;0)*1+(G1636&gt;0)*1)))</f>
        <v>58.64378933</v>
      </c>
    </row>
    <row r="1637">
      <c r="A1637" s="9">
        <v>0.7006712962962963</v>
      </c>
      <c r="B1637" s="10"/>
      <c r="C1637" s="20">
        <v>43.8</v>
      </c>
      <c r="D1637" s="20">
        <v>64.6</v>
      </c>
      <c r="E1637" s="20">
        <v>49.1</v>
      </c>
      <c r="F1637" s="20">
        <v>48.1</v>
      </c>
      <c r="G1637" s="20">
        <v>52.4</v>
      </c>
      <c r="H1637" s="16">
        <f t="shared" si="8"/>
        <v>43.8</v>
      </c>
      <c r="I1637" s="16">
        <f t="shared" si="9"/>
        <v>64.6</v>
      </c>
      <c r="J1637" s="16">
        <f t="shared" si="10"/>
        <v>51.6</v>
      </c>
      <c r="K1637" s="16">
        <f t="array" ref="K1637">10*LOG(SUM(10^(B1637:G1637/10)/((B1637&gt;0)*1+(C1637&gt;0)*1+(D1637&gt;0)*1+(E1637&gt;0)*1+(F1637&gt;0)*1+(G1637&gt;0)*1)))</f>
        <v>58.09916348</v>
      </c>
    </row>
    <row r="1638">
      <c r="A1638" s="9">
        <v>0.7006828703703704</v>
      </c>
      <c r="B1638" s="10"/>
      <c r="C1638" s="20">
        <v>47.6</v>
      </c>
      <c r="D1638" s="20">
        <v>47.7</v>
      </c>
      <c r="E1638" s="20">
        <v>44.9</v>
      </c>
      <c r="F1638" s="20">
        <v>62.3</v>
      </c>
      <c r="G1638" s="20">
        <v>43.0</v>
      </c>
      <c r="H1638" s="16">
        <f t="shared" si="8"/>
        <v>43</v>
      </c>
      <c r="I1638" s="16">
        <f t="shared" si="9"/>
        <v>62.3</v>
      </c>
      <c r="J1638" s="16">
        <f t="shared" si="10"/>
        <v>49.1</v>
      </c>
      <c r="K1638" s="16">
        <f t="array" ref="K1638">10*LOG(SUM(10^(B1638:G1638/10)/((B1638&gt;0)*1+(C1638&gt;0)*1+(D1638&gt;0)*1+(E1638&gt;0)*1+(F1638&gt;0)*1+(G1638&gt;0)*1)))</f>
        <v>55.71831905</v>
      </c>
    </row>
    <row r="1639">
      <c r="A1639" s="9">
        <v>0.7006944444444444</v>
      </c>
      <c r="B1639" s="10"/>
      <c r="C1639" s="20">
        <v>43.2</v>
      </c>
      <c r="D1639" s="20">
        <v>45.5</v>
      </c>
      <c r="E1639" s="20">
        <v>45.4</v>
      </c>
      <c r="F1639" s="20">
        <v>51.1</v>
      </c>
      <c r="G1639" s="20">
        <v>44.4</v>
      </c>
      <c r="H1639" s="16">
        <f t="shared" si="8"/>
        <v>43.2</v>
      </c>
      <c r="I1639" s="16">
        <f t="shared" si="9"/>
        <v>51.1</v>
      </c>
      <c r="J1639" s="16">
        <f t="shared" si="10"/>
        <v>45.92</v>
      </c>
      <c r="K1639" s="16">
        <f t="array" ref="K1639">10*LOG(SUM(10^(B1639:G1639/10)/((B1639&gt;0)*1+(C1639&gt;0)*1+(D1639&gt;0)*1+(E1639&gt;0)*1+(F1639&gt;0)*1+(G1639&gt;0)*1)))</f>
        <v>46.94458176</v>
      </c>
    </row>
    <row r="1640">
      <c r="A1640" s="9">
        <v>0.7007060185185185</v>
      </c>
      <c r="B1640" s="10"/>
      <c r="C1640" s="20">
        <v>42.1</v>
      </c>
      <c r="D1640" s="20">
        <v>46.3</v>
      </c>
      <c r="E1640" s="20">
        <v>35.9</v>
      </c>
      <c r="F1640" s="20">
        <v>40.8</v>
      </c>
      <c r="G1640" s="20">
        <v>40.8</v>
      </c>
      <c r="H1640" s="16">
        <f t="shared" si="8"/>
        <v>35.9</v>
      </c>
      <c r="I1640" s="16">
        <f t="shared" si="9"/>
        <v>46.3</v>
      </c>
      <c r="J1640" s="16">
        <f t="shared" si="10"/>
        <v>41.18</v>
      </c>
      <c r="K1640" s="16">
        <f t="array" ref="K1640">10*LOG(SUM(10^(B1640:G1640/10)/((B1640&gt;0)*1+(C1640&gt;0)*1+(D1640&gt;0)*1+(E1640&gt;0)*1+(F1640&gt;0)*1+(G1640&gt;0)*1)))</f>
        <v>42.39613725</v>
      </c>
    </row>
    <row r="1641">
      <c r="A1641" s="9">
        <v>0.7007175925925926</v>
      </c>
      <c r="B1641" s="10"/>
      <c r="C1641" s="20">
        <v>42.1</v>
      </c>
      <c r="D1641" s="20">
        <v>52.6</v>
      </c>
      <c r="E1641" s="20">
        <v>30.8</v>
      </c>
      <c r="F1641" s="20">
        <v>52.3</v>
      </c>
      <c r="G1641" s="20">
        <v>42.7</v>
      </c>
      <c r="H1641" s="16">
        <f t="shared" si="8"/>
        <v>30.8</v>
      </c>
      <c r="I1641" s="16">
        <f t="shared" si="9"/>
        <v>52.6</v>
      </c>
      <c r="J1641" s="16">
        <f t="shared" si="10"/>
        <v>44.1</v>
      </c>
      <c r="K1641" s="16">
        <f t="array" ref="K1641">10*LOG(SUM(10^(B1641:G1641/10)/((B1641&gt;0)*1+(C1641&gt;0)*1+(D1641&gt;0)*1+(E1641&gt;0)*1+(F1641&gt;0)*1+(G1641&gt;0)*1)))</f>
        <v>48.89678885</v>
      </c>
    </row>
    <row r="1642">
      <c r="A1642" s="9">
        <v>0.7007291666666666</v>
      </c>
      <c r="B1642" s="10"/>
      <c r="C1642" s="20">
        <v>45.0</v>
      </c>
      <c r="D1642" s="20">
        <v>44.6</v>
      </c>
      <c r="E1642" s="20">
        <v>37.7</v>
      </c>
      <c r="F1642" s="20">
        <v>42.3</v>
      </c>
      <c r="G1642" s="20">
        <v>46.3</v>
      </c>
      <c r="H1642" s="16">
        <f t="shared" si="8"/>
        <v>37.7</v>
      </c>
      <c r="I1642" s="16">
        <f t="shared" si="9"/>
        <v>46.3</v>
      </c>
      <c r="J1642" s="16">
        <f t="shared" si="10"/>
        <v>43.18</v>
      </c>
      <c r="K1642" s="16">
        <f t="array" ref="K1642">10*LOG(SUM(10^(B1642:G1642/10)/((B1642&gt;0)*1+(C1642&gt;0)*1+(D1642&gt;0)*1+(E1642&gt;0)*1+(F1642&gt;0)*1+(G1642&gt;0)*1)))</f>
        <v>44.01376125</v>
      </c>
    </row>
    <row r="1643">
      <c r="A1643" s="9">
        <v>0.7007407407407408</v>
      </c>
      <c r="B1643" s="10"/>
      <c r="C1643" s="20">
        <v>46.9</v>
      </c>
      <c r="D1643" s="20">
        <v>44.1</v>
      </c>
      <c r="E1643" s="20">
        <v>45.4</v>
      </c>
      <c r="F1643" s="20">
        <v>43.2</v>
      </c>
      <c r="G1643" s="20">
        <v>43.5</v>
      </c>
      <c r="H1643" s="16">
        <f t="shared" si="8"/>
        <v>43.2</v>
      </c>
      <c r="I1643" s="16">
        <f t="shared" si="9"/>
        <v>46.9</v>
      </c>
      <c r="J1643" s="16">
        <f t="shared" si="10"/>
        <v>44.62</v>
      </c>
      <c r="K1643" s="16">
        <f t="array" ref="K1643">10*LOG(SUM(10^(B1643:G1643/10)/((B1643&gt;0)*1+(C1643&gt;0)*1+(D1643&gt;0)*1+(E1643&gt;0)*1+(F1643&gt;0)*1+(G1643&gt;0)*1)))</f>
        <v>44.84688957</v>
      </c>
    </row>
    <row r="1644">
      <c r="A1644" s="9">
        <v>0.7007523148148148</v>
      </c>
      <c r="B1644" s="10"/>
      <c r="C1644" s="20">
        <v>43.1</v>
      </c>
      <c r="D1644" s="20">
        <v>49.1</v>
      </c>
      <c r="E1644" s="20">
        <v>35.7</v>
      </c>
      <c r="F1644" s="20">
        <v>42.7</v>
      </c>
      <c r="G1644" s="20">
        <v>43.9</v>
      </c>
      <c r="H1644" s="16">
        <f t="shared" si="8"/>
        <v>35.7</v>
      </c>
      <c r="I1644" s="16">
        <f t="shared" si="9"/>
        <v>49.1</v>
      </c>
      <c r="J1644" s="16">
        <f t="shared" si="10"/>
        <v>42.9</v>
      </c>
      <c r="K1644" s="16">
        <f t="array" ref="K1644">10*LOG(SUM(10^(B1644:G1644/10)/((B1644&gt;0)*1+(C1644&gt;0)*1+(D1644&gt;0)*1+(E1644&gt;0)*1+(F1644&gt;0)*1+(G1644&gt;0)*1)))</f>
        <v>44.73004216</v>
      </c>
    </row>
    <row r="1645">
      <c r="A1645" s="9">
        <v>0.7007638888888889</v>
      </c>
      <c r="B1645" s="10"/>
      <c r="C1645" s="20">
        <v>42.6</v>
      </c>
      <c r="D1645" s="20">
        <v>42.5</v>
      </c>
      <c r="E1645" s="20">
        <v>42.3</v>
      </c>
      <c r="F1645" s="20">
        <v>42.1</v>
      </c>
      <c r="G1645" s="20">
        <v>52.9</v>
      </c>
      <c r="H1645" s="16">
        <f t="shared" si="8"/>
        <v>42.1</v>
      </c>
      <c r="I1645" s="16">
        <f t="shared" si="9"/>
        <v>52.9</v>
      </c>
      <c r="J1645" s="16">
        <f t="shared" si="10"/>
        <v>44.48</v>
      </c>
      <c r="K1645" s="16">
        <f t="array" ref="K1645">10*LOG(SUM(10^(B1645:G1645/10)/((B1645&gt;0)*1+(C1645&gt;0)*1+(D1645&gt;0)*1+(E1645&gt;0)*1+(F1645&gt;0)*1+(G1645&gt;0)*1)))</f>
        <v>47.22906587</v>
      </c>
    </row>
    <row r="1646">
      <c r="A1646" s="9">
        <v>0.700775462962963</v>
      </c>
      <c r="B1646" s="10"/>
      <c r="C1646" s="20">
        <v>48.4</v>
      </c>
      <c r="D1646" s="20">
        <v>47.9</v>
      </c>
      <c r="E1646" s="20">
        <v>52.6</v>
      </c>
      <c r="F1646" s="20">
        <v>40.9</v>
      </c>
      <c r="G1646" s="20">
        <v>55.2</v>
      </c>
      <c r="H1646" s="16">
        <f t="shared" si="8"/>
        <v>40.9</v>
      </c>
      <c r="I1646" s="16">
        <f t="shared" si="9"/>
        <v>55.2</v>
      </c>
      <c r="J1646" s="16">
        <f t="shared" si="10"/>
        <v>49</v>
      </c>
      <c r="K1646" s="16">
        <f t="array" ref="K1646">10*LOG(SUM(10^(B1646:G1646/10)/((B1646&gt;0)*1+(C1646&gt;0)*1+(D1646&gt;0)*1+(E1646&gt;0)*1+(F1646&gt;0)*1+(G1646&gt;0)*1)))</f>
        <v>51.18097653</v>
      </c>
    </row>
    <row r="1647">
      <c r="A1647" s="9">
        <v>0.700787037037037</v>
      </c>
      <c r="B1647" s="10"/>
      <c r="C1647" s="20">
        <v>44.5</v>
      </c>
      <c r="D1647" s="20">
        <v>46.1</v>
      </c>
      <c r="E1647" s="20">
        <v>52.0</v>
      </c>
      <c r="F1647" s="20">
        <v>51.2</v>
      </c>
      <c r="G1647" s="20">
        <v>47.9</v>
      </c>
      <c r="H1647" s="16">
        <f t="shared" si="8"/>
        <v>44.5</v>
      </c>
      <c r="I1647" s="16">
        <f t="shared" si="9"/>
        <v>52</v>
      </c>
      <c r="J1647" s="16">
        <f t="shared" si="10"/>
        <v>48.34</v>
      </c>
      <c r="K1647" s="16">
        <f t="array" ref="K1647">10*LOG(SUM(10^(B1647:G1647/10)/((B1647&gt;0)*1+(C1647&gt;0)*1+(D1647&gt;0)*1+(E1647&gt;0)*1+(F1647&gt;0)*1+(G1647&gt;0)*1)))</f>
        <v>49.25206187</v>
      </c>
    </row>
    <row r="1648">
      <c r="A1648" s="9">
        <v>0.7007986111111111</v>
      </c>
      <c r="B1648" s="10"/>
      <c r="C1648" s="20">
        <v>43.7</v>
      </c>
      <c r="D1648" s="20">
        <v>46.0</v>
      </c>
      <c r="E1648" s="20">
        <v>56.3</v>
      </c>
      <c r="F1648" s="20">
        <v>47.2</v>
      </c>
      <c r="G1648" s="20">
        <v>62.5</v>
      </c>
      <c r="H1648" s="16">
        <f t="shared" si="8"/>
        <v>43.7</v>
      </c>
      <c r="I1648" s="16">
        <f t="shared" si="9"/>
        <v>62.5</v>
      </c>
      <c r="J1648" s="16">
        <f t="shared" si="10"/>
        <v>51.14</v>
      </c>
      <c r="K1648" s="16">
        <f t="array" ref="K1648">10*LOG(SUM(10^(B1648:G1648/10)/((B1648&gt;0)*1+(C1648&gt;0)*1+(D1648&gt;0)*1+(E1648&gt;0)*1+(F1648&gt;0)*1+(G1648&gt;0)*1)))</f>
        <v>56.66629101</v>
      </c>
    </row>
    <row r="1649">
      <c r="A1649" s="9">
        <v>0.7008101851851852</v>
      </c>
      <c r="B1649" s="10"/>
      <c r="C1649" s="20">
        <v>50.8</v>
      </c>
      <c r="D1649" s="20">
        <v>62.4</v>
      </c>
      <c r="E1649" s="20">
        <v>45.4</v>
      </c>
      <c r="F1649" s="20">
        <v>52.5</v>
      </c>
      <c r="G1649" s="20">
        <v>57.2</v>
      </c>
      <c r="H1649" s="16">
        <f t="shared" si="8"/>
        <v>45.4</v>
      </c>
      <c r="I1649" s="16">
        <f t="shared" si="9"/>
        <v>62.4</v>
      </c>
      <c r="J1649" s="16">
        <f t="shared" si="10"/>
        <v>53.66</v>
      </c>
      <c r="K1649" s="16">
        <f t="array" ref="K1649">10*LOG(SUM(10^(B1649:G1649/10)/((B1649&gt;0)*1+(C1649&gt;0)*1+(D1649&gt;0)*1+(E1649&gt;0)*1+(F1649&gt;0)*1+(G1649&gt;0)*1)))</f>
        <v>57.15223814</v>
      </c>
    </row>
    <row r="1650">
      <c r="A1650" s="9">
        <v>0.7008217592592593</v>
      </c>
      <c r="B1650" s="10"/>
      <c r="C1650" s="20">
        <v>50.0</v>
      </c>
      <c r="D1650" s="20">
        <v>44.1</v>
      </c>
      <c r="E1650" s="20">
        <v>45.8</v>
      </c>
      <c r="F1650" s="20">
        <v>50.9</v>
      </c>
      <c r="G1650" s="20">
        <v>55.5</v>
      </c>
      <c r="H1650" s="16">
        <f t="shared" si="8"/>
        <v>44.1</v>
      </c>
      <c r="I1650" s="16">
        <f t="shared" si="9"/>
        <v>55.5</v>
      </c>
      <c r="J1650" s="16">
        <f t="shared" si="10"/>
        <v>49.26</v>
      </c>
      <c r="K1650" s="16">
        <f t="array" ref="K1650">10*LOG(SUM(10^(B1650:G1650/10)/((B1650&gt;0)*1+(C1650&gt;0)*1+(D1650&gt;0)*1+(E1650&gt;0)*1+(F1650&gt;0)*1+(G1650&gt;0)*1)))</f>
        <v>51.08270093</v>
      </c>
    </row>
    <row r="1651">
      <c r="A1651" s="9">
        <v>0.7008333333333333</v>
      </c>
      <c r="B1651" s="10"/>
      <c r="C1651" s="20">
        <v>50.7</v>
      </c>
      <c r="D1651" s="20">
        <v>47.6</v>
      </c>
      <c r="E1651" s="20">
        <v>49.4</v>
      </c>
      <c r="F1651" s="20">
        <v>52.2</v>
      </c>
      <c r="G1651" s="20">
        <v>43.1</v>
      </c>
      <c r="H1651" s="16">
        <f t="shared" si="8"/>
        <v>43.1</v>
      </c>
      <c r="I1651" s="16">
        <f t="shared" si="9"/>
        <v>52.2</v>
      </c>
      <c r="J1651" s="16">
        <f t="shared" si="10"/>
        <v>48.6</v>
      </c>
      <c r="K1651" s="16">
        <f t="array" ref="K1651">10*LOG(SUM(10^(B1651:G1651/10)/((B1651&gt;0)*1+(C1651&gt;0)*1+(D1651&gt;0)*1+(E1651&gt;0)*1+(F1651&gt;0)*1+(G1651&gt;0)*1)))</f>
        <v>49.52799394</v>
      </c>
    </row>
    <row r="1652">
      <c r="A1652" s="9">
        <v>0.7008449074074075</v>
      </c>
      <c r="B1652" s="10"/>
      <c r="C1652" s="20">
        <v>43.0</v>
      </c>
      <c r="D1652" s="20">
        <v>48.6</v>
      </c>
      <c r="E1652" s="20">
        <v>35.1</v>
      </c>
      <c r="F1652" s="20">
        <v>41.9</v>
      </c>
      <c r="G1652" s="20">
        <v>42.3</v>
      </c>
      <c r="H1652" s="16">
        <f t="shared" si="8"/>
        <v>35.1</v>
      </c>
      <c r="I1652" s="16">
        <f t="shared" si="9"/>
        <v>48.6</v>
      </c>
      <c r="J1652" s="16">
        <f t="shared" si="10"/>
        <v>42.18</v>
      </c>
      <c r="K1652" s="16">
        <f t="array" ref="K1652">10*LOG(SUM(10^(B1652:G1652/10)/((B1652&gt;0)*1+(C1652&gt;0)*1+(D1652&gt;0)*1+(E1652&gt;0)*1+(F1652&gt;0)*1+(G1652&gt;0)*1)))</f>
        <v>44.08591867</v>
      </c>
    </row>
    <row r="1653">
      <c r="A1653" s="9">
        <v>0.7008564814814815</v>
      </c>
      <c r="B1653" s="10"/>
      <c r="C1653" s="20">
        <v>43.6</v>
      </c>
      <c r="D1653" s="20">
        <v>45.5</v>
      </c>
      <c r="E1653" s="20">
        <v>48.4</v>
      </c>
      <c r="F1653" s="20">
        <v>40.2</v>
      </c>
      <c r="G1653" s="20">
        <v>43.5</v>
      </c>
      <c r="H1653" s="16">
        <f t="shared" si="8"/>
        <v>40.2</v>
      </c>
      <c r="I1653" s="16">
        <f t="shared" si="9"/>
        <v>48.4</v>
      </c>
      <c r="J1653" s="16">
        <f t="shared" si="10"/>
        <v>44.24</v>
      </c>
      <c r="K1653" s="16">
        <f t="array" ref="K1653">10*LOG(SUM(10^(B1653:G1653/10)/((B1653&gt;0)*1+(C1653&gt;0)*1+(D1653&gt;0)*1+(E1653&gt;0)*1+(F1653&gt;0)*1+(G1653&gt;0)*1)))</f>
        <v>45.06322643</v>
      </c>
    </row>
    <row r="1654">
      <c r="A1654" s="9">
        <v>0.7008680555555555</v>
      </c>
      <c r="B1654" s="10"/>
      <c r="C1654" s="20">
        <v>41.1</v>
      </c>
      <c r="D1654" s="20">
        <v>42.3</v>
      </c>
      <c r="E1654" s="20">
        <v>47.4</v>
      </c>
      <c r="F1654" s="20">
        <v>41.9</v>
      </c>
      <c r="G1654" s="20">
        <v>42.3</v>
      </c>
      <c r="H1654" s="16">
        <f t="shared" si="8"/>
        <v>41.1</v>
      </c>
      <c r="I1654" s="16">
        <f t="shared" si="9"/>
        <v>47.4</v>
      </c>
      <c r="J1654" s="16">
        <f t="shared" si="10"/>
        <v>43</v>
      </c>
      <c r="K1654" s="16">
        <f t="array" ref="K1654">10*LOG(SUM(10^(B1654:G1654/10)/((B1654&gt;0)*1+(C1654&gt;0)*1+(D1654&gt;0)*1+(E1654&gt;0)*1+(F1654&gt;0)*1+(G1654&gt;0)*1)))</f>
        <v>43.70293286</v>
      </c>
    </row>
    <row r="1655">
      <c r="A1655" s="9">
        <v>0.7008796296296296</v>
      </c>
      <c r="B1655" s="10"/>
      <c r="C1655" s="20">
        <v>41.1</v>
      </c>
      <c r="D1655" s="20">
        <v>41.5</v>
      </c>
      <c r="E1655" s="20">
        <v>35.8</v>
      </c>
      <c r="F1655" s="20">
        <v>36.4</v>
      </c>
      <c r="G1655" s="20">
        <v>43.5</v>
      </c>
      <c r="H1655" s="16">
        <f t="shared" si="8"/>
        <v>35.8</v>
      </c>
      <c r="I1655" s="16">
        <f t="shared" si="9"/>
        <v>43.5</v>
      </c>
      <c r="J1655" s="16">
        <f t="shared" si="10"/>
        <v>39.66</v>
      </c>
      <c r="K1655" s="16">
        <f t="array" ref="K1655">10*LOG(SUM(10^(B1655:G1655/10)/((B1655&gt;0)*1+(C1655&gt;0)*1+(D1655&gt;0)*1+(E1655&gt;0)*1+(F1655&gt;0)*1+(G1655&gt;0)*1)))</f>
        <v>40.61174431</v>
      </c>
    </row>
    <row r="1656">
      <c r="A1656" s="9">
        <v>0.7008912037037037</v>
      </c>
      <c r="B1656" s="10"/>
      <c r="C1656" s="20">
        <v>40.8</v>
      </c>
      <c r="D1656" s="20">
        <v>41.1</v>
      </c>
      <c r="E1656" s="20">
        <v>37.1</v>
      </c>
      <c r="F1656" s="20">
        <v>37.2</v>
      </c>
      <c r="G1656" s="20">
        <v>42.7</v>
      </c>
      <c r="H1656" s="16">
        <f t="shared" si="8"/>
        <v>37.1</v>
      </c>
      <c r="I1656" s="16">
        <f t="shared" si="9"/>
        <v>42.7</v>
      </c>
      <c r="J1656" s="16">
        <f t="shared" si="10"/>
        <v>39.78</v>
      </c>
      <c r="K1656" s="16">
        <f t="array" ref="K1656">10*LOG(SUM(10^(B1656:G1656/10)/((B1656&gt;0)*1+(C1656&gt;0)*1+(D1656&gt;0)*1+(E1656&gt;0)*1+(F1656&gt;0)*1+(G1656&gt;0)*1)))</f>
        <v>40.3264857</v>
      </c>
    </row>
    <row r="1657">
      <c r="A1657" s="9">
        <v>0.7009027777777778</v>
      </c>
      <c r="B1657" s="10"/>
      <c r="C1657" s="20">
        <v>68.5</v>
      </c>
      <c r="D1657" s="20">
        <v>41.3</v>
      </c>
      <c r="E1657" s="20">
        <v>60.7</v>
      </c>
      <c r="F1657" s="20">
        <v>35.5</v>
      </c>
      <c r="G1657" s="20">
        <v>40.0</v>
      </c>
      <c r="H1657" s="16">
        <f t="shared" si="8"/>
        <v>35.5</v>
      </c>
      <c r="I1657" s="16">
        <f t="shared" si="9"/>
        <v>68.5</v>
      </c>
      <c r="J1657" s="16">
        <f t="shared" si="10"/>
        <v>49.2</v>
      </c>
      <c r="K1657" s="16">
        <f t="array" ref="K1657">10*LOG(SUM(10^(B1657:G1657/10)/((B1657&gt;0)*1+(C1657&gt;0)*1+(D1657&gt;0)*1+(E1657&gt;0)*1+(F1657&gt;0)*1+(G1657&gt;0)*1)))</f>
        <v>62.19133451</v>
      </c>
    </row>
    <row r="1658">
      <c r="A1658" s="9">
        <v>0.7009143518518518</v>
      </c>
      <c r="B1658" s="10"/>
      <c r="C1658" s="20">
        <v>41.8</v>
      </c>
      <c r="D1658" s="20">
        <v>42.7</v>
      </c>
      <c r="E1658" s="20">
        <v>31.6</v>
      </c>
      <c r="F1658" s="20">
        <v>34.3</v>
      </c>
      <c r="G1658" s="20">
        <v>42.5</v>
      </c>
      <c r="H1658" s="16">
        <f t="shared" si="8"/>
        <v>31.6</v>
      </c>
      <c r="I1658" s="16">
        <f t="shared" si="9"/>
        <v>42.7</v>
      </c>
      <c r="J1658" s="16">
        <f t="shared" si="10"/>
        <v>38.58</v>
      </c>
      <c r="K1658" s="16">
        <f t="array" ref="K1658">10*LOG(SUM(10^(B1658:G1658/10)/((B1658&gt;0)*1+(C1658&gt;0)*1+(D1658&gt;0)*1+(E1658&gt;0)*1+(F1658&gt;0)*1+(G1658&gt;0)*1)))</f>
        <v>40.46707792</v>
      </c>
    </row>
    <row r="1659">
      <c r="A1659" s="9">
        <v>0.700925925925926</v>
      </c>
      <c r="B1659" s="10"/>
      <c r="C1659" s="20">
        <v>57.4</v>
      </c>
      <c r="D1659" s="20">
        <v>59.7</v>
      </c>
      <c r="E1659" s="20">
        <v>51.3</v>
      </c>
      <c r="F1659" s="20">
        <v>59.8</v>
      </c>
      <c r="G1659" s="20">
        <v>43.7</v>
      </c>
      <c r="H1659" s="16">
        <f t="shared" si="8"/>
        <v>43.7</v>
      </c>
      <c r="I1659" s="16">
        <f t="shared" si="9"/>
        <v>59.8</v>
      </c>
      <c r="J1659" s="16">
        <f t="shared" si="10"/>
        <v>54.38</v>
      </c>
      <c r="K1659" s="16">
        <f t="array" ref="K1659">10*LOG(SUM(10^(B1659:G1659/10)/((B1659&gt;0)*1+(C1659&gt;0)*1+(D1659&gt;0)*1+(E1659&gt;0)*1+(F1659&gt;0)*1+(G1659&gt;0)*1)))</f>
        <v>57.15355986</v>
      </c>
    </row>
    <row r="1660">
      <c r="A1660" s="9">
        <v>0.7009375</v>
      </c>
      <c r="B1660" s="10"/>
      <c r="C1660" s="20">
        <v>56.0</v>
      </c>
      <c r="D1660" s="20">
        <v>62.2</v>
      </c>
      <c r="E1660" s="20">
        <v>48.0</v>
      </c>
      <c r="F1660" s="20">
        <v>47.0</v>
      </c>
      <c r="G1660" s="20">
        <v>51.9</v>
      </c>
      <c r="H1660" s="16">
        <f t="shared" si="8"/>
        <v>47</v>
      </c>
      <c r="I1660" s="16">
        <f t="shared" si="9"/>
        <v>62.2</v>
      </c>
      <c r="J1660" s="16">
        <f t="shared" si="10"/>
        <v>53.02</v>
      </c>
      <c r="K1660" s="16">
        <f t="array" ref="K1660">10*LOG(SUM(10^(B1660:G1660/10)/((B1660&gt;0)*1+(C1660&gt;0)*1+(D1660&gt;0)*1+(E1660&gt;0)*1+(F1660&gt;0)*1+(G1660&gt;0)*1)))</f>
        <v>56.67600718</v>
      </c>
    </row>
    <row r="1661">
      <c r="A1661" s="9">
        <v>0.700949074074074</v>
      </c>
      <c r="B1661" s="10"/>
      <c r="C1661" s="20">
        <v>50.5</v>
      </c>
      <c r="D1661" s="20">
        <v>50.9</v>
      </c>
      <c r="E1661" s="20">
        <v>44.1</v>
      </c>
      <c r="F1661" s="20">
        <v>45.6</v>
      </c>
      <c r="G1661" s="20">
        <v>45.5</v>
      </c>
      <c r="H1661" s="16">
        <f t="shared" si="8"/>
        <v>44.1</v>
      </c>
      <c r="I1661" s="16">
        <f t="shared" si="9"/>
        <v>50.9</v>
      </c>
      <c r="J1661" s="16">
        <f t="shared" si="10"/>
        <v>47.32</v>
      </c>
      <c r="K1661" s="16">
        <f t="array" ref="K1661">10*LOG(SUM(10^(B1661:G1661/10)/((B1661&gt;0)*1+(C1661&gt;0)*1+(D1661&gt;0)*1+(E1661&gt;0)*1+(F1661&gt;0)*1+(G1661&gt;0)*1)))</f>
        <v>48.2311259</v>
      </c>
    </row>
    <row r="1662">
      <c r="A1662" s="9">
        <v>0.7009606481481482</v>
      </c>
      <c r="B1662" s="10"/>
      <c r="C1662" s="20">
        <v>55.0</v>
      </c>
      <c r="D1662" s="20">
        <v>55.6</v>
      </c>
      <c r="E1662" s="20">
        <v>44.6</v>
      </c>
      <c r="F1662" s="20">
        <v>61.5</v>
      </c>
      <c r="G1662" s="20">
        <v>44.2</v>
      </c>
      <c r="H1662" s="16">
        <f t="shared" si="8"/>
        <v>44.2</v>
      </c>
      <c r="I1662" s="16">
        <f t="shared" si="9"/>
        <v>61.5</v>
      </c>
      <c r="J1662" s="16">
        <f t="shared" si="10"/>
        <v>52.18</v>
      </c>
      <c r="K1662" s="16">
        <f t="array" ref="K1662">10*LOG(SUM(10^(B1662:G1662/10)/((B1662&gt;0)*1+(C1662&gt;0)*1+(D1662&gt;0)*1+(E1662&gt;0)*1+(F1662&gt;0)*1+(G1662&gt;0)*1)))</f>
        <v>56.32859483</v>
      </c>
    </row>
    <row r="1663">
      <c r="A1663" s="9">
        <v>0.7009722222222222</v>
      </c>
      <c r="B1663" s="10"/>
      <c r="C1663" s="20">
        <v>62.2</v>
      </c>
      <c r="D1663" s="20">
        <v>65.9</v>
      </c>
      <c r="E1663" s="20">
        <v>50.7</v>
      </c>
      <c r="F1663" s="20">
        <v>47.5</v>
      </c>
      <c r="G1663" s="20">
        <v>50.4</v>
      </c>
      <c r="H1663" s="16">
        <f t="shared" si="8"/>
        <v>47.5</v>
      </c>
      <c r="I1663" s="16">
        <f t="shared" si="9"/>
        <v>65.9</v>
      </c>
      <c r="J1663" s="16">
        <f t="shared" si="10"/>
        <v>55.34</v>
      </c>
      <c r="K1663" s="16">
        <f t="array" ref="K1663">10*LOG(SUM(10^(B1663:G1663/10)/((B1663&gt;0)*1+(C1663&gt;0)*1+(D1663&gt;0)*1+(E1663&gt;0)*1+(F1663&gt;0)*1+(G1663&gt;0)*1)))</f>
        <v>60.66952577</v>
      </c>
    </row>
    <row r="1664">
      <c r="A1664" s="9">
        <v>0.7009837962962963</v>
      </c>
      <c r="B1664" s="10"/>
      <c r="C1664" s="20">
        <v>54.4</v>
      </c>
      <c r="D1664" s="20">
        <v>56.1</v>
      </c>
      <c r="E1664" s="20">
        <v>52.5</v>
      </c>
      <c r="F1664" s="20">
        <v>62.2</v>
      </c>
      <c r="G1664" s="20">
        <v>47.0</v>
      </c>
      <c r="H1664" s="16">
        <f t="shared" si="8"/>
        <v>47</v>
      </c>
      <c r="I1664" s="16">
        <f t="shared" si="9"/>
        <v>62.2</v>
      </c>
      <c r="J1664" s="16">
        <f t="shared" si="10"/>
        <v>54.44</v>
      </c>
      <c r="K1664" s="16">
        <f t="array" ref="K1664">10*LOG(SUM(10^(B1664:G1664/10)/((B1664&gt;0)*1+(C1664&gt;0)*1+(D1664&gt;0)*1+(E1664&gt;0)*1+(F1664&gt;0)*1+(G1664&gt;0)*1)))</f>
        <v>57.11020185</v>
      </c>
    </row>
    <row r="1665">
      <c r="A1665" s="9">
        <v>0.7009953703703704</v>
      </c>
      <c r="B1665" s="10"/>
      <c r="C1665" s="20">
        <v>62.1</v>
      </c>
      <c r="D1665" s="20">
        <v>54.7</v>
      </c>
      <c r="E1665" s="20">
        <v>56.5</v>
      </c>
      <c r="F1665" s="20">
        <v>45.4</v>
      </c>
      <c r="G1665" s="20">
        <v>42.6</v>
      </c>
      <c r="H1665" s="16">
        <f t="shared" si="8"/>
        <v>42.6</v>
      </c>
      <c r="I1665" s="16">
        <f t="shared" si="9"/>
        <v>62.1</v>
      </c>
      <c r="J1665" s="16">
        <f t="shared" si="10"/>
        <v>52.26</v>
      </c>
      <c r="K1665" s="16">
        <f t="array" ref="K1665">10*LOG(SUM(10^(B1665:G1665/10)/((B1665&gt;0)*1+(C1665&gt;0)*1+(D1665&gt;0)*1+(E1665&gt;0)*1+(F1665&gt;0)*1+(G1665&gt;0)*1)))</f>
        <v>56.84214334</v>
      </c>
    </row>
    <row r="1666">
      <c r="A1666" s="9">
        <v>0.7010069444444444</v>
      </c>
      <c r="B1666" s="10"/>
      <c r="C1666" s="20">
        <v>55.5</v>
      </c>
      <c r="D1666" s="20">
        <v>44.4</v>
      </c>
      <c r="E1666" s="20">
        <v>48.5</v>
      </c>
      <c r="F1666" s="20">
        <v>43.4</v>
      </c>
      <c r="G1666" s="20">
        <v>58.2</v>
      </c>
      <c r="H1666" s="16">
        <f t="shared" si="8"/>
        <v>43.4</v>
      </c>
      <c r="I1666" s="16">
        <f t="shared" si="9"/>
        <v>58.2</v>
      </c>
      <c r="J1666" s="16">
        <f t="shared" si="10"/>
        <v>50</v>
      </c>
      <c r="K1666" s="16">
        <f t="array" ref="K1666">10*LOG(SUM(10^(B1666:G1666/10)/((B1666&gt;0)*1+(C1666&gt;0)*1+(D1666&gt;0)*1+(E1666&gt;0)*1+(F1666&gt;0)*1+(G1666&gt;0)*1)))</f>
        <v>53.56302156</v>
      </c>
    </row>
    <row r="1667">
      <c r="A1667" s="9">
        <v>0.7010185185185185</v>
      </c>
      <c r="B1667" s="10"/>
      <c r="C1667" s="20">
        <v>58.3</v>
      </c>
      <c r="D1667" s="20">
        <v>59.4</v>
      </c>
      <c r="E1667" s="20">
        <v>55.1</v>
      </c>
      <c r="F1667" s="20">
        <v>47.7</v>
      </c>
      <c r="G1667" s="20">
        <v>51.7</v>
      </c>
      <c r="H1667" s="16">
        <f t="shared" si="8"/>
        <v>47.7</v>
      </c>
      <c r="I1667" s="16">
        <f t="shared" si="9"/>
        <v>59.4</v>
      </c>
      <c r="J1667" s="16">
        <f t="shared" si="10"/>
        <v>54.44</v>
      </c>
      <c r="K1667" s="16">
        <f t="array" ref="K1667">10*LOG(SUM(10^(B1667:G1667/10)/((B1667&gt;0)*1+(C1667&gt;0)*1+(D1667&gt;0)*1+(E1667&gt;0)*1+(F1667&gt;0)*1+(G1667&gt;0)*1)))</f>
        <v>56.18557738</v>
      </c>
    </row>
    <row r="1668">
      <c r="A1668" s="9">
        <v>0.7010300925925926</v>
      </c>
      <c r="B1668" s="10"/>
      <c r="C1668" s="20">
        <v>58.1</v>
      </c>
      <c r="D1668" s="20">
        <v>62.9</v>
      </c>
      <c r="E1668" s="20">
        <v>58.2</v>
      </c>
      <c r="F1668" s="20">
        <v>56.6</v>
      </c>
      <c r="G1668" s="20">
        <v>44.7</v>
      </c>
      <c r="H1668" s="16">
        <f t="shared" si="8"/>
        <v>44.7</v>
      </c>
      <c r="I1668" s="16">
        <f t="shared" si="9"/>
        <v>62.9</v>
      </c>
      <c r="J1668" s="16">
        <f t="shared" si="10"/>
        <v>56.1</v>
      </c>
      <c r="K1668" s="16">
        <f t="array" ref="K1668">10*LOG(SUM(10^(B1668:G1668/10)/((B1668&gt;0)*1+(C1668&gt;0)*1+(D1668&gt;0)*1+(E1668&gt;0)*1+(F1668&gt;0)*1+(G1668&gt;0)*1)))</f>
        <v>58.74225869</v>
      </c>
    </row>
    <row r="1669">
      <c r="A1669" s="9">
        <v>0.7010416666666667</v>
      </c>
      <c r="B1669" s="10"/>
      <c r="C1669" s="20">
        <v>55.1</v>
      </c>
      <c r="D1669" s="20">
        <v>51.2</v>
      </c>
      <c r="E1669" s="20">
        <v>48.9</v>
      </c>
      <c r="F1669" s="20">
        <v>54.7</v>
      </c>
      <c r="G1669" s="20">
        <v>49.5</v>
      </c>
      <c r="H1669" s="16">
        <f t="shared" si="8"/>
        <v>48.9</v>
      </c>
      <c r="I1669" s="16">
        <f t="shared" si="9"/>
        <v>55.1</v>
      </c>
      <c r="J1669" s="16">
        <f t="shared" si="10"/>
        <v>51.88</v>
      </c>
      <c r="K1669" s="16">
        <f t="array" ref="K1669">10*LOG(SUM(10^(B1669:G1669/10)/((B1669&gt;0)*1+(C1669&gt;0)*1+(D1669&gt;0)*1+(E1669&gt;0)*1+(F1669&gt;0)*1+(G1669&gt;0)*1)))</f>
        <v>52.63537156</v>
      </c>
    </row>
    <row r="1670">
      <c r="A1670" s="9">
        <v>0.7010532407407407</v>
      </c>
      <c r="B1670" s="10"/>
      <c r="C1670" s="20">
        <v>49.9</v>
      </c>
      <c r="D1670" s="20">
        <v>44.2</v>
      </c>
      <c r="E1670" s="20">
        <v>40.2</v>
      </c>
      <c r="F1670" s="20">
        <v>49.8</v>
      </c>
      <c r="G1670" s="20">
        <v>41.2</v>
      </c>
      <c r="H1670" s="16">
        <f t="shared" si="8"/>
        <v>40.2</v>
      </c>
      <c r="I1670" s="16">
        <f t="shared" si="9"/>
        <v>49.9</v>
      </c>
      <c r="J1670" s="16">
        <f t="shared" si="10"/>
        <v>45.06</v>
      </c>
      <c r="K1670" s="16">
        <f t="array" ref="K1670">10*LOG(SUM(10^(B1670:G1670/10)/((B1670&gt;0)*1+(C1670&gt;0)*1+(D1670&gt;0)*1+(E1670&gt;0)*1+(F1670&gt;0)*1+(G1670&gt;0)*1)))</f>
        <v>46.86958767</v>
      </c>
    </row>
    <row r="1671">
      <c r="A1671" s="9">
        <v>0.7010648148148149</v>
      </c>
      <c r="B1671" s="10"/>
      <c r="C1671" s="20">
        <v>50.5</v>
      </c>
      <c r="D1671" s="20">
        <v>52.5</v>
      </c>
      <c r="E1671" s="20">
        <v>42.8</v>
      </c>
      <c r="F1671" s="20">
        <v>45.4</v>
      </c>
      <c r="G1671" s="20">
        <v>43.2</v>
      </c>
      <c r="H1671" s="16">
        <f t="shared" si="8"/>
        <v>42.8</v>
      </c>
      <c r="I1671" s="16">
        <f t="shared" si="9"/>
        <v>52.5</v>
      </c>
      <c r="J1671" s="16">
        <f t="shared" si="10"/>
        <v>46.88</v>
      </c>
      <c r="K1671" s="16">
        <f t="array" ref="K1671">10*LOG(SUM(10^(B1671:G1671/10)/((B1671&gt;0)*1+(C1671&gt;0)*1+(D1671&gt;0)*1+(E1671&gt;0)*1+(F1671&gt;0)*1+(G1671&gt;0)*1)))</f>
        <v>48.62908643</v>
      </c>
    </row>
    <row r="1672">
      <c r="A1672" s="9">
        <v>0.7010763888888889</v>
      </c>
      <c r="B1672" s="10"/>
      <c r="C1672" s="20">
        <v>53.2</v>
      </c>
      <c r="D1672" s="20">
        <v>57.9</v>
      </c>
      <c r="E1672" s="20">
        <v>48.9</v>
      </c>
      <c r="F1672" s="20">
        <v>43.9</v>
      </c>
      <c r="G1672" s="20">
        <v>47.5</v>
      </c>
      <c r="H1672" s="16">
        <f t="shared" si="8"/>
        <v>43.9</v>
      </c>
      <c r="I1672" s="16">
        <f t="shared" si="9"/>
        <v>57.9</v>
      </c>
      <c r="J1672" s="16">
        <f t="shared" si="10"/>
        <v>50.28</v>
      </c>
      <c r="K1672" s="16">
        <f t="array" ref="K1672">10*LOG(SUM(10^(B1672:G1672/10)/((B1672&gt;0)*1+(C1672&gt;0)*1+(D1672&gt;0)*1+(E1672&gt;0)*1+(F1672&gt;0)*1+(G1672&gt;0)*1)))</f>
        <v>52.93994881</v>
      </c>
    </row>
    <row r="1673">
      <c r="A1673" s="9">
        <v>0.7010879629629629</v>
      </c>
      <c r="B1673" s="10"/>
      <c r="C1673" s="20">
        <v>57.9</v>
      </c>
      <c r="D1673" s="20">
        <v>57.4</v>
      </c>
      <c r="E1673" s="20">
        <v>50.9</v>
      </c>
      <c r="F1673" s="20">
        <v>43.7</v>
      </c>
      <c r="G1673" s="20">
        <v>52.1</v>
      </c>
      <c r="H1673" s="16">
        <f t="shared" si="8"/>
        <v>43.7</v>
      </c>
      <c r="I1673" s="16">
        <f t="shared" si="9"/>
        <v>57.9</v>
      </c>
      <c r="J1673" s="16">
        <f t="shared" si="10"/>
        <v>52.4</v>
      </c>
      <c r="K1673" s="16">
        <f t="array" ref="K1673">10*LOG(SUM(10^(B1673:G1673/10)/((B1673&gt;0)*1+(C1673&gt;0)*1+(D1673&gt;0)*1+(E1673&gt;0)*1+(F1673&gt;0)*1+(G1673&gt;0)*1)))</f>
        <v>54.69759311</v>
      </c>
    </row>
    <row r="1674">
      <c r="A1674" s="9">
        <v>0.7010995370370371</v>
      </c>
      <c r="B1674" s="10"/>
      <c r="C1674" s="20">
        <v>55.5</v>
      </c>
      <c r="D1674" s="20">
        <v>48.8</v>
      </c>
      <c r="E1674" s="20">
        <v>45.8</v>
      </c>
      <c r="F1674" s="20">
        <v>47.0</v>
      </c>
      <c r="G1674" s="20">
        <v>52.1</v>
      </c>
      <c r="H1674" s="16">
        <f t="shared" si="8"/>
        <v>45.8</v>
      </c>
      <c r="I1674" s="16">
        <f t="shared" si="9"/>
        <v>55.5</v>
      </c>
      <c r="J1674" s="16">
        <f t="shared" si="10"/>
        <v>49.84</v>
      </c>
      <c r="K1674" s="16">
        <f t="array" ref="K1674">10*LOG(SUM(10^(B1674:G1674/10)/((B1674&gt;0)*1+(C1674&gt;0)*1+(D1674&gt;0)*1+(E1674&gt;0)*1+(F1674&gt;0)*1+(G1674&gt;0)*1)))</f>
        <v>51.34171253</v>
      </c>
    </row>
    <row r="1675">
      <c r="A1675" s="9">
        <v>0.7011111111111111</v>
      </c>
      <c r="B1675" s="10"/>
      <c r="C1675" s="20">
        <v>42.0</v>
      </c>
      <c r="D1675" s="20">
        <v>54.2</v>
      </c>
      <c r="E1675" s="20">
        <v>51.0</v>
      </c>
      <c r="F1675" s="20">
        <v>49.3</v>
      </c>
      <c r="G1675" s="20">
        <v>48.3</v>
      </c>
      <c r="H1675" s="16">
        <f t="shared" si="8"/>
        <v>42</v>
      </c>
      <c r="I1675" s="16">
        <f t="shared" si="9"/>
        <v>54.2</v>
      </c>
      <c r="J1675" s="16">
        <f t="shared" si="10"/>
        <v>48.96</v>
      </c>
      <c r="K1675" s="16">
        <f t="array" ref="K1675">10*LOG(SUM(10^(B1675:G1675/10)/((B1675&gt;0)*1+(C1675&gt;0)*1+(D1675&gt;0)*1+(E1675&gt;0)*1+(F1675&gt;0)*1+(G1675&gt;0)*1)))</f>
        <v>50.47268147</v>
      </c>
    </row>
    <row r="1676">
      <c r="A1676" s="9">
        <v>0.7011226851851852</v>
      </c>
      <c r="B1676" s="10"/>
      <c r="C1676" s="20">
        <v>44.0</v>
      </c>
      <c r="D1676" s="20">
        <v>53.1</v>
      </c>
      <c r="E1676" s="20">
        <v>56.8</v>
      </c>
      <c r="F1676" s="20">
        <v>52.0</v>
      </c>
      <c r="G1676" s="20">
        <v>47.1</v>
      </c>
      <c r="H1676" s="16">
        <f t="shared" si="8"/>
        <v>44</v>
      </c>
      <c r="I1676" s="16">
        <f t="shared" si="9"/>
        <v>56.8</v>
      </c>
      <c r="J1676" s="16">
        <f t="shared" si="10"/>
        <v>50.6</v>
      </c>
      <c r="K1676" s="16">
        <f t="array" ref="K1676">10*LOG(SUM(10^(B1676:G1676/10)/((B1676&gt;0)*1+(C1676&gt;0)*1+(D1676&gt;0)*1+(E1676&gt;0)*1+(F1676&gt;0)*1+(G1676&gt;0)*1)))</f>
        <v>52.63730353</v>
      </c>
    </row>
    <row r="1677">
      <c r="A1677" s="9">
        <v>0.7011342592592592</v>
      </c>
      <c r="B1677" s="10"/>
      <c r="C1677" s="20">
        <v>42.4</v>
      </c>
      <c r="D1677" s="20">
        <v>43.5</v>
      </c>
      <c r="E1677" s="20">
        <v>49.3</v>
      </c>
      <c r="F1677" s="20">
        <v>52.4</v>
      </c>
      <c r="G1677" s="20">
        <v>46.2</v>
      </c>
      <c r="H1677" s="16">
        <f t="shared" si="8"/>
        <v>42.4</v>
      </c>
      <c r="I1677" s="16">
        <f t="shared" si="9"/>
        <v>52.4</v>
      </c>
      <c r="J1677" s="16">
        <f t="shared" si="10"/>
        <v>46.76</v>
      </c>
      <c r="K1677" s="16">
        <f t="array" ref="K1677">10*LOG(SUM(10^(B1677:G1677/10)/((B1677&gt;0)*1+(C1677&gt;0)*1+(D1677&gt;0)*1+(E1677&gt;0)*1+(F1677&gt;0)*1+(G1677&gt;0)*1)))</f>
        <v>48.3295198</v>
      </c>
    </row>
    <row r="1678">
      <c r="A1678" s="9">
        <v>0.7011458333333334</v>
      </c>
      <c r="B1678" s="10"/>
      <c r="C1678" s="20">
        <v>42.4</v>
      </c>
      <c r="D1678" s="20">
        <v>47.5</v>
      </c>
      <c r="E1678" s="20">
        <v>49.6</v>
      </c>
      <c r="F1678" s="20">
        <v>59.5</v>
      </c>
      <c r="G1678" s="20">
        <v>40.9</v>
      </c>
      <c r="H1678" s="16">
        <f t="shared" si="8"/>
        <v>40.9</v>
      </c>
      <c r="I1678" s="16">
        <f t="shared" si="9"/>
        <v>59.5</v>
      </c>
      <c r="J1678" s="16">
        <f t="shared" si="10"/>
        <v>47.98</v>
      </c>
      <c r="K1678" s="16">
        <f t="array" ref="K1678">10*LOG(SUM(10^(B1678:G1678/10)/((B1678&gt;0)*1+(C1678&gt;0)*1+(D1678&gt;0)*1+(E1678&gt;0)*1+(F1678&gt;0)*1+(G1678&gt;0)*1)))</f>
        <v>53.29750806</v>
      </c>
    </row>
    <row r="1679">
      <c r="A1679" s="9">
        <v>0.7011574074074074</v>
      </c>
      <c r="B1679" s="10"/>
      <c r="C1679" s="20">
        <v>41.3</v>
      </c>
      <c r="D1679" s="20">
        <v>48.4</v>
      </c>
      <c r="E1679" s="20">
        <v>51.5</v>
      </c>
      <c r="F1679" s="20">
        <v>40.9</v>
      </c>
      <c r="G1679" s="20">
        <v>53.2</v>
      </c>
      <c r="H1679" s="16">
        <f t="shared" si="8"/>
        <v>40.9</v>
      </c>
      <c r="I1679" s="16">
        <f t="shared" si="9"/>
        <v>53.2</v>
      </c>
      <c r="J1679" s="16">
        <f t="shared" si="10"/>
        <v>47.06</v>
      </c>
      <c r="K1679" s="16">
        <f t="array" ref="K1679">10*LOG(SUM(10^(B1679:G1679/10)/((B1679&gt;0)*1+(C1679&gt;0)*1+(D1679&gt;0)*1+(E1679&gt;0)*1+(F1679&gt;0)*1+(G1679&gt;0)*1)))</f>
        <v>49.49545916</v>
      </c>
    </row>
    <row r="1680">
      <c r="A1680" s="9">
        <v>0.7011689814814814</v>
      </c>
      <c r="B1680" s="10"/>
      <c r="C1680" s="20">
        <v>51.8</v>
      </c>
      <c r="D1680" s="20">
        <v>49.4</v>
      </c>
      <c r="E1680" s="20">
        <v>53.3</v>
      </c>
      <c r="F1680" s="20">
        <v>48.6</v>
      </c>
      <c r="G1680" s="20">
        <v>48.0</v>
      </c>
      <c r="H1680" s="16">
        <f t="shared" si="8"/>
        <v>48</v>
      </c>
      <c r="I1680" s="16">
        <f t="shared" si="9"/>
        <v>53.3</v>
      </c>
      <c r="J1680" s="16">
        <f t="shared" si="10"/>
        <v>50.22</v>
      </c>
      <c r="K1680" s="16">
        <f t="array" ref="K1680">10*LOG(SUM(10^(B1680:G1680/10)/((B1680&gt;0)*1+(C1680&gt;0)*1+(D1680&gt;0)*1+(E1680&gt;0)*1+(F1680&gt;0)*1+(G1680&gt;0)*1)))</f>
        <v>50.70251467</v>
      </c>
    </row>
    <row r="1681">
      <c r="A1681" s="9">
        <v>0.7011805555555556</v>
      </c>
      <c r="B1681" s="10"/>
      <c r="C1681" s="20">
        <v>45.2</v>
      </c>
      <c r="D1681" s="20">
        <v>56.7</v>
      </c>
      <c r="E1681" s="20">
        <v>51.0</v>
      </c>
      <c r="F1681" s="20">
        <v>44.5</v>
      </c>
      <c r="G1681" s="20">
        <v>51.5</v>
      </c>
      <c r="H1681" s="16">
        <f t="shared" si="8"/>
        <v>44.5</v>
      </c>
      <c r="I1681" s="16">
        <f t="shared" si="9"/>
        <v>56.7</v>
      </c>
      <c r="J1681" s="16">
        <f t="shared" si="10"/>
        <v>49.78</v>
      </c>
      <c r="K1681" s="16">
        <f t="array" ref="K1681">10*LOG(SUM(10^(B1681:G1681/10)/((B1681&gt;0)*1+(C1681&gt;0)*1+(D1681&gt;0)*1+(E1681&gt;0)*1+(F1681&gt;0)*1+(G1681&gt;0)*1)))</f>
        <v>52.02040921</v>
      </c>
    </row>
    <row r="1682">
      <c r="A1682" s="9">
        <v>0.7011921296296296</v>
      </c>
      <c r="B1682" s="10"/>
      <c r="C1682" s="20">
        <v>50.8</v>
      </c>
      <c r="D1682" s="20">
        <v>45.0</v>
      </c>
      <c r="E1682" s="20">
        <v>40.9</v>
      </c>
      <c r="F1682" s="20">
        <v>50.2</v>
      </c>
      <c r="G1682" s="20">
        <v>53.8</v>
      </c>
      <c r="H1682" s="16">
        <f t="shared" si="8"/>
        <v>40.9</v>
      </c>
      <c r="I1682" s="16">
        <f t="shared" si="9"/>
        <v>53.8</v>
      </c>
      <c r="J1682" s="16">
        <f t="shared" si="10"/>
        <v>48.14</v>
      </c>
      <c r="K1682" s="16">
        <f t="array" ref="K1682">10*LOG(SUM(10^(B1682:G1682/10)/((B1682&gt;0)*1+(C1682&gt;0)*1+(D1682&gt;0)*1+(E1682&gt;0)*1+(F1682&gt;0)*1+(G1682&gt;0)*1)))</f>
        <v>50.07533611</v>
      </c>
    </row>
    <row r="1683">
      <c r="A1683" s="9">
        <v>0.7012037037037037</v>
      </c>
      <c r="B1683" s="10"/>
      <c r="C1683" s="20">
        <v>43.1</v>
      </c>
      <c r="D1683" s="20">
        <v>56.7</v>
      </c>
      <c r="E1683" s="20">
        <v>41.4</v>
      </c>
      <c r="F1683" s="20">
        <v>54.7</v>
      </c>
      <c r="G1683" s="20">
        <v>60.9</v>
      </c>
      <c r="H1683" s="16">
        <f t="shared" si="8"/>
        <v>41.4</v>
      </c>
      <c r="I1683" s="16">
        <f t="shared" si="9"/>
        <v>60.9</v>
      </c>
      <c r="J1683" s="16">
        <f t="shared" si="10"/>
        <v>51.36</v>
      </c>
      <c r="K1683" s="16">
        <f t="array" ref="K1683">10*LOG(SUM(10^(B1683:G1683/10)/((B1683&gt;0)*1+(C1683&gt;0)*1+(D1683&gt;0)*1+(E1683&gt;0)*1+(F1683&gt;0)*1+(G1683&gt;0)*1)))</f>
        <v>56.07958097</v>
      </c>
    </row>
    <row r="1684">
      <c r="A1684" s="9">
        <v>0.7012152777777778</v>
      </c>
      <c r="B1684" s="10"/>
      <c r="C1684" s="20">
        <v>48.1</v>
      </c>
      <c r="D1684" s="20">
        <v>50.8</v>
      </c>
      <c r="E1684" s="20">
        <v>51.9</v>
      </c>
      <c r="F1684" s="20">
        <v>50.2</v>
      </c>
      <c r="G1684" s="20">
        <v>66.5</v>
      </c>
      <c r="H1684" s="16">
        <f t="shared" si="8"/>
        <v>48.1</v>
      </c>
      <c r="I1684" s="16">
        <f t="shared" si="9"/>
        <v>66.5</v>
      </c>
      <c r="J1684" s="16">
        <f t="shared" si="10"/>
        <v>53.5</v>
      </c>
      <c r="K1684" s="16">
        <f t="array" ref="K1684">10*LOG(SUM(10^(B1684:G1684/10)/((B1684&gt;0)*1+(C1684&gt;0)*1+(D1684&gt;0)*1+(E1684&gt;0)*1+(F1684&gt;0)*1+(G1684&gt;0)*1)))</f>
        <v>59.92219677</v>
      </c>
    </row>
    <row r="1685">
      <c r="A1685" s="9">
        <v>0.7012268518518519</v>
      </c>
      <c r="B1685" s="10"/>
      <c r="C1685" s="20">
        <v>62.7</v>
      </c>
      <c r="D1685" s="20">
        <v>58.8</v>
      </c>
      <c r="E1685" s="20">
        <v>57.1</v>
      </c>
      <c r="F1685" s="20">
        <v>49.5</v>
      </c>
      <c r="G1685" s="20">
        <v>51.3</v>
      </c>
      <c r="H1685" s="16">
        <f t="shared" si="8"/>
        <v>49.5</v>
      </c>
      <c r="I1685" s="16">
        <f t="shared" si="9"/>
        <v>62.7</v>
      </c>
      <c r="J1685" s="16">
        <f t="shared" si="10"/>
        <v>55.88</v>
      </c>
      <c r="K1685" s="16">
        <f t="array" ref="K1685">10*LOG(SUM(10^(B1685:G1685/10)/((B1685&gt;0)*1+(C1685&gt;0)*1+(D1685&gt;0)*1+(E1685&gt;0)*1+(F1685&gt;0)*1+(G1685&gt;0)*1)))</f>
        <v>58.27052288</v>
      </c>
    </row>
    <row r="1686">
      <c r="A1686" s="9">
        <v>0.7012384259259259</v>
      </c>
      <c r="B1686" s="10"/>
      <c r="C1686" s="20">
        <v>41.2</v>
      </c>
      <c r="D1686" s="20">
        <v>47.3</v>
      </c>
      <c r="E1686" s="20">
        <v>47.3</v>
      </c>
      <c r="F1686" s="20">
        <v>53.9</v>
      </c>
      <c r="G1686" s="20">
        <v>42.5</v>
      </c>
      <c r="H1686" s="16">
        <f t="shared" si="8"/>
        <v>41.2</v>
      </c>
      <c r="I1686" s="16">
        <f t="shared" si="9"/>
        <v>53.9</v>
      </c>
      <c r="J1686" s="16">
        <f t="shared" si="10"/>
        <v>46.44</v>
      </c>
      <c r="K1686" s="16">
        <f t="array" ref="K1686">10*LOG(SUM(10^(B1686:G1686/10)/((B1686&gt;0)*1+(C1686&gt;0)*1+(D1686&gt;0)*1+(E1686&gt;0)*1+(F1686&gt;0)*1+(G1686&gt;0)*1)))</f>
        <v>48.85184313</v>
      </c>
    </row>
    <row r="1687">
      <c r="A1687" s="9">
        <v>0.70125</v>
      </c>
      <c r="B1687" s="10"/>
      <c r="C1687" s="20">
        <v>40.9</v>
      </c>
      <c r="D1687" s="20">
        <v>42.6</v>
      </c>
      <c r="E1687" s="20">
        <v>36.4</v>
      </c>
      <c r="F1687" s="20">
        <v>49.4</v>
      </c>
      <c r="G1687" s="20">
        <v>51.5</v>
      </c>
      <c r="H1687" s="16">
        <f t="shared" si="8"/>
        <v>36.4</v>
      </c>
      <c r="I1687" s="16">
        <f t="shared" si="9"/>
        <v>51.5</v>
      </c>
      <c r="J1687" s="16">
        <f t="shared" si="10"/>
        <v>44.16</v>
      </c>
      <c r="K1687" s="16">
        <f t="array" ref="K1687">10*LOG(SUM(10^(B1687:G1687/10)/((B1687&gt;0)*1+(C1687&gt;0)*1+(D1687&gt;0)*1+(E1687&gt;0)*1+(F1687&gt;0)*1+(G1687&gt;0)*1)))</f>
        <v>47.21342228</v>
      </c>
    </row>
    <row r="1688">
      <c r="A1688" s="9">
        <v>0.7012615740740741</v>
      </c>
      <c r="B1688" s="10"/>
      <c r="C1688" s="20">
        <v>50.7</v>
      </c>
      <c r="D1688" s="20">
        <v>62.2</v>
      </c>
      <c r="E1688" s="20">
        <v>47.3</v>
      </c>
      <c r="F1688" s="20">
        <v>46.2</v>
      </c>
      <c r="G1688" s="20">
        <v>49.5</v>
      </c>
      <c r="H1688" s="16">
        <f t="shared" si="8"/>
        <v>46.2</v>
      </c>
      <c r="I1688" s="16">
        <f t="shared" si="9"/>
        <v>62.2</v>
      </c>
      <c r="J1688" s="16">
        <f t="shared" si="10"/>
        <v>51.18</v>
      </c>
      <c r="K1688" s="16">
        <f t="array" ref="K1688">10*LOG(SUM(10^(B1688:G1688/10)/((B1688&gt;0)*1+(C1688&gt;0)*1+(D1688&gt;0)*1+(E1688&gt;0)*1+(F1688&gt;0)*1+(G1688&gt;0)*1)))</f>
        <v>55.93638871</v>
      </c>
    </row>
    <row r="1689">
      <c r="A1689" s="9">
        <v>0.7012731481481481</v>
      </c>
      <c r="B1689" s="10"/>
      <c r="C1689" s="20">
        <v>44.6</v>
      </c>
      <c r="D1689" s="20">
        <v>60.0</v>
      </c>
      <c r="E1689" s="20">
        <v>49.7</v>
      </c>
      <c r="F1689" s="20">
        <v>54.2</v>
      </c>
      <c r="G1689" s="20">
        <v>60.4</v>
      </c>
      <c r="H1689" s="16">
        <f t="shared" si="8"/>
        <v>44.6</v>
      </c>
      <c r="I1689" s="16">
        <f t="shared" si="9"/>
        <v>60.4</v>
      </c>
      <c r="J1689" s="16">
        <f t="shared" si="10"/>
        <v>53.78</v>
      </c>
      <c r="K1689" s="16">
        <f t="array" ref="K1689">10*LOG(SUM(10^(B1689:G1689/10)/((B1689&gt;0)*1+(C1689&gt;0)*1+(D1689&gt;0)*1+(E1689&gt;0)*1+(F1689&gt;0)*1+(G1689&gt;0)*1)))</f>
        <v>56.95774331</v>
      </c>
    </row>
    <row r="1690">
      <c r="A1690" s="9">
        <v>0.7012847222222223</v>
      </c>
      <c r="B1690" s="10"/>
      <c r="C1690" s="20">
        <v>50.3</v>
      </c>
      <c r="D1690" s="20">
        <v>61.4</v>
      </c>
      <c r="E1690" s="20">
        <v>54.1</v>
      </c>
      <c r="F1690" s="20">
        <v>44.8</v>
      </c>
      <c r="G1690" s="20">
        <v>58.8</v>
      </c>
      <c r="H1690" s="16">
        <f t="shared" si="8"/>
        <v>44.8</v>
      </c>
      <c r="I1690" s="16">
        <f t="shared" si="9"/>
        <v>61.4</v>
      </c>
      <c r="J1690" s="16">
        <f t="shared" si="10"/>
        <v>53.88</v>
      </c>
      <c r="K1690" s="16">
        <f t="array" ref="K1690">10*LOG(SUM(10^(B1690:G1690/10)/((B1690&gt;0)*1+(C1690&gt;0)*1+(D1690&gt;0)*1+(E1690&gt;0)*1+(F1690&gt;0)*1+(G1690&gt;0)*1)))</f>
        <v>57.04725853</v>
      </c>
    </row>
    <row r="1691">
      <c r="A1691" s="9">
        <v>0.7012962962962963</v>
      </c>
      <c r="B1691" s="10"/>
      <c r="C1691" s="20">
        <v>48.0</v>
      </c>
      <c r="D1691" s="20">
        <v>65.8</v>
      </c>
      <c r="E1691" s="20">
        <v>51.9</v>
      </c>
      <c r="F1691" s="20">
        <v>59.0</v>
      </c>
      <c r="G1691" s="20">
        <v>59.6</v>
      </c>
      <c r="H1691" s="16">
        <f t="shared" si="8"/>
        <v>48</v>
      </c>
      <c r="I1691" s="16">
        <f t="shared" si="9"/>
        <v>65.8</v>
      </c>
      <c r="J1691" s="16">
        <f t="shared" si="10"/>
        <v>56.86</v>
      </c>
      <c r="K1691" s="16">
        <f t="array" ref="K1691">10*LOG(SUM(10^(B1691:G1691/10)/((B1691&gt;0)*1+(C1691&gt;0)*1+(D1691&gt;0)*1+(E1691&gt;0)*1+(F1691&gt;0)*1+(G1691&gt;0)*1)))</f>
        <v>60.58897375</v>
      </c>
    </row>
    <row r="1692">
      <c r="A1692" s="9">
        <v>0.7013078703703703</v>
      </c>
      <c r="B1692" s="10"/>
      <c r="C1692" s="20">
        <v>50.4</v>
      </c>
      <c r="D1692" s="20">
        <v>64.0</v>
      </c>
      <c r="E1692" s="20">
        <v>61.9</v>
      </c>
      <c r="F1692" s="20">
        <v>58.4</v>
      </c>
      <c r="G1692" s="20">
        <v>54.3</v>
      </c>
      <c r="H1692" s="16">
        <f t="shared" si="8"/>
        <v>50.4</v>
      </c>
      <c r="I1692" s="16">
        <f t="shared" si="9"/>
        <v>64</v>
      </c>
      <c r="J1692" s="16">
        <f t="shared" si="10"/>
        <v>57.8</v>
      </c>
      <c r="K1692" s="16">
        <f t="array" ref="K1692">10*LOG(SUM(10^(B1692:G1692/10)/((B1692&gt;0)*1+(C1692&gt;0)*1+(D1692&gt;0)*1+(E1692&gt;0)*1+(F1692&gt;0)*1+(G1692&gt;0)*1)))</f>
        <v>60.11260476</v>
      </c>
    </row>
    <row r="1693">
      <c r="A1693" s="9">
        <v>0.7013194444444445</v>
      </c>
      <c r="B1693" s="10"/>
      <c r="C1693" s="20">
        <v>53.8</v>
      </c>
      <c r="D1693" s="20">
        <v>69.6</v>
      </c>
      <c r="E1693" s="20">
        <v>64.3</v>
      </c>
      <c r="F1693" s="20">
        <v>47.3</v>
      </c>
      <c r="G1693" s="20">
        <v>60.2</v>
      </c>
      <c r="H1693" s="16">
        <f t="shared" si="8"/>
        <v>47.3</v>
      </c>
      <c r="I1693" s="16">
        <f t="shared" si="9"/>
        <v>69.6</v>
      </c>
      <c r="J1693" s="16">
        <f t="shared" si="10"/>
        <v>59.04</v>
      </c>
      <c r="K1693" s="16">
        <f t="array" ref="K1693">10*LOG(SUM(10^(B1693:G1693/10)/((B1693&gt;0)*1+(C1693&gt;0)*1+(D1693&gt;0)*1+(E1693&gt;0)*1+(F1693&gt;0)*1+(G1693&gt;0)*1)))</f>
        <v>64.20033657</v>
      </c>
    </row>
    <row r="1694">
      <c r="A1694" s="9">
        <v>0.7013310185185185</v>
      </c>
      <c r="B1694" s="10"/>
      <c r="C1694" s="20">
        <v>52.7</v>
      </c>
      <c r="D1694" s="20">
        <v>57.0</v>
      </c>
      <c r="E1694" s="20">
        <v>60.2</v>
      </c>
      <c r="F1694" s="20">
        <v>62.7</v>
      </c>
      <c r="G1694" s="20">
        <v>66.3</v>
      </c>
      <c r="H1694" s="16">
        <f t="shared" si="8"/>
        <v>52.7</v>
      </c>
      <c r="I1694" s="16">
        <f t="shared" si="9"/>
        <v>66.3</v>
      </c>
      <c r="J1694" s="16">
        <f t="shared" si="10"/>
        <v>59.78</v>
      </c>
      <c r="K1694" s="16">
        <f t="array" ref="K1694">10*LOG(SUM(10^(B1694:G1694/10)/((B1694&gt;0)*1+(C1694&gt;0)*1+(D1694&gt;0)*1+(E1694&gt;0)*1+(F1694&gt;0)*1+(G1694&gt;0)*1)))</f>
        <v>61.96585562</v>
      </c>
    </row>
    <row r="1695">
      <c r="A1695" s="9">
        <v>0.7013425925925926</v>
      </c>
      <c r="B1695" s="10"/>
      <c r="C1695" s="20">
        <v>53.8</v>
      </c>
      <c r="D1695" s="20">
        <v>49.5</v>
      </c>
      <c r="E1695" s="20">
        <v>60.8</v>
      </c>
      <c r="F1695" s="20">
        <v>45.2</v>
      </c>
      <c r="G1695" s="20">
        <v>68.2</v>
      </c>
      <c r="H1695" s="16">
        <f t="shared" si="8"/>
        <v>45.2</v>
      </c>
      <c r="I1695" s="16">
        <f t="shared" si="9"/>
        <v>68.2</v>
      </c>
      <c r="J1695" s="16">
        <f t="shared" si="10"/>
        <v>55.5</v>
      </c>
      <c r="K1695" s="16">
        <f t="array" ref="K1695">10*LOG(SUM(10^(B1695:G1695/10)/((B1695&gt;0)*1+(C1695&gt;0)*1+(D1695&gt;0)*1+(E1695&gt;0)*1+(F1695&gt;0)*1+(G1695&gt;0)*1)))</f>
        <v>62.13322289</v>
      </c>
    </row>
    <row r="1696">
      <c r="A1696" s="9">
        <v>0.7013541666666666</v>
      </c>
      <c r="B1696" s="10"/>
      <c r="C1696" s="20">
        <v>53.4</v>
      </c>
      <c r="D1696" s="20">
        <v>48.9</v>
      </c>
      <c r="E1696" s="20">
        <v>57.9</v>
      </c>
      <c r="F1696" s="20">
        <v>59.6</v>
      </c>
      <c r="G1696" s="20">
        <v>64.3</v>
      </c>
      <c r="H1696" s="16">
        <f t="shared" si="8"/>
        <v>48.9</v>
      </c>
      <c r="I1696" s="16">
        <f t="shared" si="9"/>
        <v>64.3</v>
      </c>
      <c r="J1696" s="16">
        <f t="shared" si="10"/>
        <v>56.82</v>
      </c>
      <c r="K1696" s="16">
        <f t="array" ref="K1696">10*LOG(SUM(10^(B1696:G1696/10)/((B1696&gt;0)*1+(C1696&gt;0)*1+(D1696&gt;0)*1+(E1696&gt;0)*1+(F1696&gt;0)*1+(G1696&gt;0)*1)))</f>
        <v>59.55836099</v>
      </c>
    </row>
    <row r="1697">
      <c r="A1697" s="9">
        <v>0.7013657407407408</v>
      </c>
      <c r="B1697" s="10"/>
      <c r="C1697" s="20">
        <v>53.5</v>
      </c>
      <c r="D1697" s="20">
        <v>45.0</v>
      </c>
      <c r="E1697" s="20">
        <v>57.9</v>
      </c>
      <c r="F1697" s="20">
        <v>53.3</v>
      </c>
      <c r="G1697" s="20">
        <v>51.1</v>
      </c>
      <c r="H1697" s="16">
        <f t="shared" si="8"/>
        <v>45</v>
      </c>
      <c r="I1697" s="16">
        <f t="shared" si="9"/>
        <v>57.9</v>
      </c>
      <c r="J1697" s="16">
        <f t="shared" si="10"/>
        <v>52.16</v>
      </c>
      <c r="K1697" s="16">
        <f t="array" ref="K1697">10*LOG(SUM(10^(B1697:G1697/10)/((B1697&gt;0)*1+(C1697&gt;0)*1+(D1697&gt;0)*1+(E1697&gt;0)*1+(F1697&gt;0)*1+(G1697&gt;0)*1)))</f>
        <v>53.85503338</v>
      </c>
    </row>
    <row r="1698">
      <c r="A1698" s="9">
        <v>0.7013773148148148</v>
      </c>
      <c r="B1698" s="10"/>
      <c r="C1698" s="20">
        <v>48.0</v>
      </c>
      <c r="D1698" s="20">
        <v>61.1</v>
      </c>
      <c r="E1698" s="20">
        <v>56.5</v>
      </c>
      <c r="F1698" s="20">
        <v>61.0</v>
      </c>
      <c r="G1698" s="20">
        <v>51.5</v>
      </c>
      <c r="H1698" s="16">
        <f t="shared" si="8"/>
        <v>48</v>
      </c>
      <c r="I1698" s="16">
        <f t="shared" si="9"/>
        <v>61.1</v>
      </c>
      <c r="J1698" s="16">
        <f t="shared" si="10"/>
        <v>55.62</v>
      </c>
      <c r="K1698" s="16">
        <f t="array" ref="K1698">10*LOG(SUM(10^(B1698:G1698/10)/((B1698&gt;0)*1+(C1698&gt;0)*1+(D1698&gt;0)*1+(E1698&gt;0)*1+(F1698&gt;0)*1+(G1698&gt;0)*1)))</f>
        <v>58.05936843</v>
      </c>
    </row>
    <row r="1699">
      <c r="A1699" s="9">
        <v>0.7013888888888888</v>
      </c>
      <c r="B1699" s="10"/>
      <c r="C1699" s="20">
        <v>50.1</v>
      </c>
      <c r="D1699" s="20">
        <v>51.1</v>
      </c>
      <c r="E1699" s="20">
        <v>56.8</v>
      </c>
      <c r="F1699" s="20">
        <v>57.9</v>
      </c>
      <c r="G1699" s="20">
        <v>55.9</v>
      </c>
      <c r="H1699" s="16">
        <f t="shared" si="8"/>
        <v>50.1</v>
      </c>
      <c r="I1699" s="16">
        <f t="shared" si="9"/>
        <v>57.9</v>
      </c>
      <c r="J1699" s="16">
        <f t="shared" si="10"/>
        <v>54.36</v>
      </c>
      <c r="K1699" s="16">
        <f t="array" ref="K1699">10*LOG(SUM(10^(B1699:G1699/10)/((B1699&gt;0)*1+(C1699&gt;0)*1+(D1699&gt;0)*1+(E1699&gt;0)*1+(F1699&gt;0)*1+(G1699&gt;0)*1)))</f>
        <v>55.35401856</v>
      </c>
    </row>
    <row r="1700">
      <c r="A1700" s="9">
        <v>0.701400462962963</v>
      </c>
      <c r="B1700" s="10"/>
      <c r="C1700" s="20">
        <v>43.8</v>
      </c>
      <c r="D1700" s="20">
        <v>51.3</v>
      </c>
      <c r="E1700" s="20">
        <v>57.7</v>
      </c>
      <c r="F1700" s="20">
        <v>61.3</v>
      </c>
      <c r="G1700" s="20">
        <v>60.2</v>
      </c>
      <c r="H1700" s="16">
        <f t="shared" si="8"/>
        <v>43.8</v>
      </c>
      <c r="I1700" s="16">
        <f t="shared" si="9"/>
        <v>61.3</v>
      </c>
      <c r="J1700" s="16">
        <f t="shared" si="10"/>
        <v>54.86</v>
      </c>
      <c r="K1700" s="16">
        <f t="array" ref="K1700">10*LOG(SUM(10^(B1700:G1700/10)/((B1700&gt;0)*1+(C1700&gt;0)*1+(D1700&gt;0)*1+(E1700&gt;0)*1+(F1700&gt;0)*1+(G1700&gt;0)*1)))</f>
        <v>57.98487765</v>
      </c>
    </row>
    <row r="1701">
      <c r="A1701" s="9">
        <v>0.701412037037037</v>
      </c>
      <c r="B1701" s="10"/>
      <c r="C1701" s="20">
        <v>46.2</v>
      </c>
      <c r="D1701" s="20">
        <v>61.9</v>
      </c>
      <c r="E1701" s="20">
        <v>58.1</v>
      </c>
      <c r="F1701" s="20">
        <v>53.4</v>
      </c>
      <c r="G1701" s="20">
        <v>76.0</v>
      </c>
      <c r="H1701" s="16">
        <f t="shared" si="8"/>
        <v>46.2</v>
      </c>
      <c r="I1701" s="16">
        <f t="shared" si="9"/>
        <v>76</v>
      </c>
      <c r="J1701" s="16">
        <f t="shared" si="10"/>
        <v>59.12</v>
      </c>
      <c r="K1701" s="16">
        <f t="array" ref="K1701">10*LOG(SUM(10^(B1701:G1701/10)/((B1701&gt;0)*1+(C1701&gt;0)*1+(D1701&gt;0)*1+(E1701&gt;0)*1+(F1701&gt;0)*1+(G1701&gt;0)*1)))</f>
        <v>69.27017569</v>
      </c>
    </row>
    <row r="1702">
      <c r="A1702" s="9">
        <v>0.7014236111111111</v>
      </c>
      <c r="B1702" s="10"/>
      <c r="C1702" s="20">
        <v>47.3</v>
      </c>
      <c r="D1702" s="20">
        <v>45.0</v>
      </c>
      <c r="E1702" s="20">
        <v>57.8</v>
      </c>
      <c r="F1702" s="20">
        <v>68.7</v>
      </c>
      <c r="G1702" s="20">
        <v>54.2</v>
      </c>
      <c r="H1702" s="16">
        <f t="shared" si="8"/>
        <v>45</v>
      </c>
      <c r="I1702" s="16">
        <f t="shared" si="9"/>
        <v>68.7</v>
      </c>
      <c r="J1702" s="16">
        <f t="shared" si="10"/>
        <v>54.6</v>
      </c>
      <c r="K1702" s="16">
        <f t="array" ref="K1702">10*LOG(SUM(10^(B1702:G1702/10)/((B1702&gt;0)*1+(C1702&gt;0)*1+(D1702&gt;0)*1+(E1702&gt;0)*1+(F1702&gt;0)*1+(G1702&gt;0)*1)))</f>
        <v>62.23444838</v>
      </c>
    </row>
    <row r="1703">
      <c r="A1703" s="9">
        <v>0.7014351851851852</v>
      </c>
      <c r="B1703" s="10"/>
      <c r="C1703" s="20">
        <v>56.2</v>
      </c>
      <c r="D1703" s="20">
        <v>42.4</v>
      </c>
      <c r="E1703" s="20">
        <v>55.2</v>
      </c>
      <c r="F1703" s="20">
        <v>53.2</v>
      </c>
      <c r="G1703" s="20">
        <v>58.2</v>
      </c>
      <c r="H1703" s="16">
        <f t="shared" si="8"/>
        <v>42.4</v>
      </c>
      <c r="I1703" s="16">
        <f t="shared" si="9"/>
        <v>58.2</v>
      </c>
      <c r="J1703" s="16">
        <f t="shared" si="10"/>
        <v>53.04</v>
      </c>
      <c r="K1703" s="16">
        <f t="array" ref="K1703">10*LOG(SUM(10^(B1703:G1703/10)/((B1703&gt;0)*1+(C1703&gt;0)*1+(D1703&gt;0)*1+(E1703&gt;0)*1+(F1703&gt;0)*1+(G1703&gt;0)*1)))</f>
        <v>55.14548436</v>
      </c>
    </row>
    <row r="1704">
      <c r="A1704" s="9">
        <v>0.7014467592592593</v>
      </c>
      <c r="B1704" s="10"/>
      <c r="C1704" s="20">
        <v>46.6</v>
      </c>
      <c r="D1704" s="20">
        <v>41.2</v>
      </c>
      <c r="E1704" s="20">
        <v>51.8</v>
      </c>
      <c r="F1704" s="20">
        <v>57.2</v>
      </c>
      <c r="G1704" s="20">
        <v>47.7</v>
      </c>
      <c r="H1704" s="16">
        <f t="shared" si="8"/>
        <v>41.2</v>
      </c>
      <c r="I1704" s="16">
        <f t="shared" si="9"/>
        <v>57.2</v>
      </c>
      <c r="J1704" s="16">
        <f t="shared" si="10"/>
        <v>48.9</v>
      </c>
      <c r="K1704" s="16">
        <f t="array" ref="K1704">10*LOG(SUM(10^(B1704:G1704/10)/((B1704&gt;0)*1+(C1704&gt;0)*1+(D1704&gt;0)*1+(E1704&gt;0)*1+(F1704&gt;0)*1+(G1704&gt;0)*1)))</f>
        <v>52.00817863</v>
      </c>
    </row>
    <row r="1705">
      <c r="A1705" s="9">
        <v>0.7014583333333333</v>
      </c>
      <c r="B1705" s="10"/>
      <c r="C1705" s="20">
        <v>49.6</v>
      </c>
      <c r="D1705" s="20">
        <v>47.1</v>
      </c>
      <c r="E1705" s="20">
        <v>53.0</v>
      </c>
      <c r="F1705" s="20">
        <v>53.6</v>
      </c>
      <c r="G1705" s="20">
        <v>51.3</v>
      </c>
      <c r="H1705" s="16">
        <f t="shared" si="8"/>
        <v>47.1</v>
      </c>
      <c r="I1705" s="16">
        <f t="shared" si="9"/>
        <v>53.6</v>
      </c>
      <c r="J1705" s="16">
        <f t="shared" si="10"/>
        <v>50.92</v>
      </c>
      <c r="K1705" s="16">
        <f t="array" ref="K1705">10*LOG(SUM(10^(B1705:G1705/10)/((B1705&gt;0)*1+(C1705&gt;0)*1+(D1705&gt;0)*1+(E1705&gt;0)*1+(F1705&gt;0)*1+(G1705&gt;0)*1)))</f>
        <v>51.49833163</v>
      </c>
    </row>
    <row r="1706">
      <c r="A1706" s="9">
        <v>0.7014699074074074</v>
      </c>
      <c r="B1706" s="10"/>
      <c r="C1706" s="20">
        <v>47.1</v>
      </c>
      <c r="D1706" s="20">
        <v>45.0</v>
      </c>
      <c r="E1706" s="20">
        <v>49.5</v>
      </c>
      <c r="F1706" s="20">
        <v>59.2</v>
      </c>
      <c r="G1706" s="20">
        <v>56.8</v>
      </c>
      <c r="H1706" s="16">
        <f t="shared" si="8"/>
        <v>45</v>
      </c>
      <c r="I1706" s="16">
        <f t="shared" si="9"/>
        <v>59.2</v>
      </c>
      <c r="J1706" s="16">
        <f t="shared" si="10"/>
        <v>51.52</v>
      </c>
      <c r="K1706" s="16">
        <f t="array" ref="K1706">10*LOG(SUM(10^(B1706:G1706/10)/((B1706&gt;0)*1+(C1706&gt;0)*1+(D1706&gt;0)*1+(E1706&gt;0)*1+(F1706&gt;0)*1+(G1706&gt;0)*1)))</f>
        <v>54.72003861</v>
      </c>
    </row>
    <row r="1707">
      <c r="A1707" s="9">
        <v>0.7014814814814815</v>
      </c>
      <c r="B1707" s="10"/>
      <c r="C1707" s="20">
        <v>49.5</v>
      </c>
      <c r="D1707" s="20">
        <v>46.1</v>
      </c>
      <c r="E1707" s="20">
        <v>54.4</v>
      </c>
      <c r="F1707" s="20">
        <v>45.7</v>
      </c>
      <c r="G1707" s="20">
        <v>58.9</v>
      </c>
      <c r="H1707" s="16">
        <f t="shared" si="8"/>
        <v>45.7</v>
      </c>
      <c r="I1707" s="16">
        <f t="shared" si="9"/>
        <v>58.9</v>
      </c>
      <c r="J1707" s="16">
        <f t="shared" si="10"/>
        <v>50.92</v>
      </c>
      <c r="K1707" s="16">
        <f t="array" ref="K1707">10*LOG(SUM(10^(B1707:G1707/10)/((B1707&gt;0)*1+(C1707&gt;0)*1+(D1707&gt;0)*1+(E1707&gt;0)*1+(F1707&gt;0)*1+(G1707&gt;0)*1)))</f>
        <v>53.86922399</v>
      </c>
    </row>
    <row r="1708">
      <c r="A1708" s="9">
        <v>0.7014930555555555</v>
      </c>
      <c r="B1708" s="10"/>
      <c r="C1708" s="20">
        <v>43.7</v>
      </c>
      <c r="D1708" s="20">
        <v>46.6</v>
      </c>
      <c r="E1708" s="20">
        <v>48.7</v>
      </c>
      <c r="F1708" s="20">
        <v>53.5</v>
      </c>
      <c r="G1708" s="20">
        <v>59.1</v>
      </c>
      <c r="H1708" s="16">
        <f t="shared" si="8"/>
        <v>43.7</v>
      </c>
      <c r="I1708" s="16">
        <f t="shared" si="9"/>
        <v>59.1</v>
      </c>
      <c r="J1708" s="16">
        <f t="shared" si="10"/>
        <v>50.32</v>
      </c>
      <c r="K1708" s="16">
        <f t="array" ref="K1708">10*LOG(SUM(10^(B1708:G1708/10)/((B1708&gt;0)*1+(C1708&gt;0)*1+(D1708&gt;0)*1+(E1708&gt;0)*1+(F1708&gt;0)*1+(G1708&gt;0)*1)))</f>
        <v>53.72906762</v>
      </c>
    </row>
    <row r="1709">
      <c r="A1709" s="9">
        <v>0.7015046296296297</v>
      </c>
      <c r="B1709" s="10"/>
      <c r="C1709" s="20">
        <v>53.5</v>
      </c>
      <c r="D1709" s="20">
        <v>50.2</v>
      </c>
      <c r="E1709" s="20">
        <v>49.6</v>
      </c>
      <c r="F1709" s="20">
        <v>47.4</v>
      </c>
      <c r="G1709" s="20">
        <v>48.6</v>
      </c>
      <c r="H1709" s="16">
        <f t="shared" si="8"/>
        <v>47.4</v>
      </c>
      <c r="I1709" s="16">
        <f t="shared" si="9"/>
        <v>53.5</v>
      </c>
      <c r="J1709" s="16">
        <f t="shared" si="10"/>
        <v>49.86</v>
      </c>
      <c r="K1709" s="16">
        <f t="array" ref="K1709">10*LOG(SUM(10^(B1709:G1709/10)/((B1709&gt;0)*1+(C1709&gt;0)*1+(D1709&gt;0)*1+(E1709&gt;0)*1+(F1709&gt;0)*1+(G1709&gt;0)*1)))</f>
        <v>50.3916397</v>
      </c>
    </row>
    <row r="1710">
      <c r="A1710" s="9">
        <v>0.7015162037037037</v>
      </c>
      <c r="B1710" s="10"/>
      <c r="C1710" s="20">
        <v>57.5</v>
      </c>
      <c r="D1710" s="20">
        <v>47.3</v>
      </c>
      <c r="E1710" s="20">
        <v>49.1</v>
      </c>
      <c r="F1710" s="20">
        <v>49.6</v>
      </c>
      <c r="G1710" s="20">
        <v>49.9</v>
      </c>
      <c r="H1710" s="16">
        <f t="shared" si="8"/>
        <v>47.3</v>
      </c>
      <c r="I1710" s="16">
        <f t="shared" si="9"/>
        <v>57.5</v>
      </c>
      <c r="J1710" s="16">
        <f t="shared" si="10"/>
        <v>50.68</v>
      </c>
      <c r="K1710" s="16">
        <f t="array" ref="K1710">10*LOG(SUM(10^(B1710:G1710/10)/((B1710&gt;0)*1+(C1710&gt;0)*1+(D1710&gt;0)*1+(E1710&gt;0)*1+(F1710&gt;0)*1+(G1710&gt;0)*1)))</f>
        <v>52.48587892</v>
      </c>
    </row>
    <row r="1711">
      <c r="A1711" s="9">
        <v>0.7015277777777778</v>
      </c>
      <c r="B1711" s="10"/>
      <c r="C1711" s="20">
        <v>46.5</v>
      </c>
      <c r="D1711" s="20">
        <v>42.8</v>
      </c>
      <c r="E1711" s="20">
        <v>41.7</v>
      </c>
      <c r="F1711" s="20">
        <v>50.4</v>
      </c>
      <c r="G1711" s="20">
        <v>42.9</v>
      </c>
      <c r="H1711" s="16">
        <f t="shared" si="8"/>
        <v>41.7</v>
      </c>
      <c r="I1711" s="16">
        <f t="shared" si="9"/>
        <v>50.4</v>
      </c>
      <c r="J1711" s="16">
        <f t="shared" si="10"/>
        <v>44.86</v>
      </c>
      <c r="K1711" s="16">
        <f t="array" ref="K1711">10*LOG(SUM(10^(B1711:G1711/10)/((B1711&gt;0)*1+(C1711&gt;0)*1+(D1711&gt;0)*1+(E1711&gt;0)*1+(F1711&gt;0)*1+(G1711&gt;0)*1)))</f>
        <v>46.18385597</v>
      </c>
    </row>
    <row r="1712">
      <c r="A1712" s="9">
        <v>0.7015393518518519</v>
      </c>
      <c r="B1712" s="10"/>
      <c r="C1712" s="20">
        <v>47.8</v>
      </c>
      <c r="D1712" s="20">
        <v>44.0</v>
      </c>
      <c r="E1712" s="20">
        <v>50.8</v>
      </c>
      <c r="F1712" s="20">
        <v>49.2</v>
      </c>
      <c r="G1712" s="20">
        <v>58.1</v>
      </c>
      <c r="H1712" s="16">
        <f t="shared" si="8"/>
        <v>44</v>
      </c>
      <c r="I1712" s="16">
        <f t="shared" si="9"/>
        <v>58.1</v>
      </c>
      <c r="J1712" s="16">
        <f t="shared" si="10"/>
        <v>49.98</v>
      </c>
      <c r="K1712" s="16">
        <f t="array" ref="K1712">10*LOG(SUM(10^(B1712:G1712/10)/((B1712&gt;0)*1+(C1712&gt;0)*1+(D1712&gt;0)*1+(E1712&gt;0)*1+(F1712&gt;0)*1+(G1712&gt;0)*1)))</f>
        <v>52.71578104</v>
      </c>
    </row>
    <row r="1713">
      <c r="A1713" s="9">
        <v>0.7015509259259259</v>
      </c>
      <c r="B1713" s="10"/>
      <c r="C1713" s="20">
        <v>54.0</v>
      </c>
      <c r="D1713" s="20">
        <v>42.2</v>
      </c>
      <c r="E1713" s="20">
        <v>52.4</v>
      </c>
      <c r="F1713" s="20">
        <v>50.7</v>
      </c>
      <c r="G1713" s="20">
        <v>56.5</v>
      </c>
      <c r="H1713" s="16">
        <f t="shared" si="8"/>
        <v>42.2</v>
      </c>
      <c r="I1713" s="16">
        <f t="shared" si="9"/>
        <v>56.5</v>
      </c>
      <c r="J1713" s="16">
        <f t="shared" si="10"/>
        <v>51.16</v>
      </c>
      <c r="K1713" s="16">
        <f t="array" ref="K1713">10*LOG(SUM(10^(B1713:G1713/10)/((B1713&gt;0)*1+(C1713&gt;0)*1+(D1713&gt;0)*1+(E1713&gt;0)*1+(F1713&gt;0)*1+(G1713&gt;0)*1)))</f>
        <v>53.03515262</v>
      </c>
    </row>
    <row r="1714">
      <c r="A1714" s="9">
        <v>0.7015625</v>
      </c>
      <c r="B1714" s="10"/>
      <c r="C1714" s="20">
        <v>56.1</v>
      </c>
      <c r="D1714" s="20">
        <v>48.8</v>
      </c>
      <c r="E1714" s="20">
        <v>53.5</v>
      </c>
      <c r="F1714" s="20">
        <v>45.2</v>
      </c>
      <c r="G1714" s="20">
        <v>55.4</v>
      </c>
      <c r="H1714" s="16">
        <f t="shared" si="8"/>
        <v>45.2</v>
      </c>
      <c r="I1714" s="16">
        <f t="shared" si="9"/>
        <v>56.1</v>
      </c>
      <c r="J1714" s="16">
        <f t="shared" si="10"/>
        <v>51.8</v>
      </c>
      <c r="K1714" s="16">
        <f t="array" ref="K1714">10*LOG(SUM(10^(B1714:G1714/10)/((B1714&gt;0)*1+(C1714&gt;0)*1+(D1714&gt;0)*1+(E1714&gt;0)*1+(F1714&gt;0)*1+(G1714&gt;0)*1)))</f>
        <v>53.37244002</v>
      </c>
    </row>
    <row r="1715">
      <c r="A1715" s="9">
        <v>0.7015740740740741</v>
      </c>
      <c r="B1715" s="10"/>
      <c r="C1715" s="20">
        <v>54.6</v>
      </c>
      <c r="D1715" s="20">
        <v>59.5</v>
      </c>
      <c r="E1715" s="20">
        <v>49.4</v>
      </c>
      <c r="F1715" s="20">
        <v>45.7</v>
      </c>
      <c r="G1715" s="20">
        <v>60.8</v>
      </c>
      <c r="H1715" s="16">
        <f t="shared" si="8"/>
        <v>45.7</v>
      </c>
      <c r="I1715" s="16">
        <f t="shared" si="9"/>
        <v>60.8</v>
      </c>
      <c r="J1715" s="16">
        <f t="shared" si="10"/>
        <v>54</v>
      </c>
      <c r="K1715" s="16">
        <f t="array" ref="K1715">10*LOG(SUM(10^(B1715:G1715/10)/((B1715&gt;0)*1+(C1715&gt;0)*1+(D1715&gt;0)*1+(E1715&gt;0)*1+(F1715&gt;0)*1+(G1715&gt;0)*1)))</f>
        <v>57.0004042</v>
      </c>
    </row>
    <row r="1716">
      <c r="A1716" s="9">
        <v>0.7015856481481482</v>
      </c>
      <c r="B1716" s="10"/>
      <c r="C1716" s="20">
        <v>62.0</v>
      </c>
      <c r="D1716" s="20">
        <v>64.1</v>
      </c>
      <c r="E1716" s="20">
        <v>48.9</v>
      </c>
      <c r="F1716" s="20">
        <v>49.5</v>
      </c>
      <c r="G1716" s="20">
        <v>58.4</v>
      </c>
      <c r="H1716" s="16">
        <f t="shared" si="8"/>
        <v>48.9</v>
      </c>
      <c r="I1716" s="16">
        <f t="shared" si="9"/>
        <v>64.1</v>
      </c>
      <c r="J1716" s="16">
        <f t="shared" si="10"/>
        <v>56.58</v>
      </c>
      <c r="K1716" s="16">
        <f t="array" ref="K1716">10*LOG(SUM(10^(B1716:G1716/10)/((B1716&gt;0)*1+(C1716&gt;0)*1+(D1716&gt;0)*1+(E1716&gt;0)*1+(F1716&gt;0)*1+(G1716&gt;0)*1)))</f>
        <v>60.0120313</v>
      </c>
    </row>
    <row r="1717">
      <c r="A1717" s="9">
        <v>0.7015972222222222</v>
      </c>
      <c r="B1717" s="10"/>
      <c r="C1717" s="20">
        <v>57.8</v>
      </c>
      <c r="D1717" s="20">
        <v>61.3</v>
      </c>
      <c r="E1717" s="20">
        <v>52.2</v>
      </c>
      <c r="F1717" s="20">
        <v>53.7</v>
      </c>
      <c r="G1717" s="20">
        <v>55.7</v>
      </c>
      <c r="H1717" s="16">
        <f t="shared" si="8"/>
        <v>52.2</v>
      </c>
      <c r="I1717" s="16">
        <f t="shared" si="9"/>
        <v>61.3</v>
      </c>
      <c r="J1717" s="16">
        <f t="shared" si="10"/>
        <v>56.14</v>
      </c>
      <c r="K1717" s="16">
        <f t="array" ref="K1717">10*LOG(SUM(10^(B1717:G1717/10)/((B1717&gt;0)*1+(C1717&gt;0)*1+(D1717&gt;0)*1+(E1717&gt;0)*1+(F1717&gt;0)*1+(G1717&gt;0)*1)))</f>
        <v>57.36147851</v>
      </c>
    </row>
    <row r="1718">
      <c r="A1718" s="9">
        <v>0.7016087962962962</v>
      </c>
      <c r="B1718" s="10"/>
      <c r="C1718" s="20">
        <v>58.4</v>
      </c>
      <c r="D1718" s="20">
        <v>62.2</v>
      </c>
      <c r="E1718" s="20">
        <v>53.6</v>
      </c>
      <c r="F1718" s="20">
        <v>49.8</v>
      </c>
      <c r="G1718" s="20">
        <v>53.1</v>
      </c>
      <c r="H1718" s="16">
        <f t="shared" si="8"/>
        <v>49.8</v>
      </c>
      <c r="I1718" s="16">
        <f t="shared" si="9"/>
        <v>62.2</v>
      </c>
      <c r="J1718" s="16">
        <f t="shared" si="10"/>
        <v>55.42</v>
      </c>
      <c r="K1718" s="16">
        <f t="array" ref="K1718">10*LOG(SUM(10^(B1718:G1718/10)/((B1718&gt;0)*1+(C1718&gt;0)*1+(D1718&gt;0)*1+(E1718&gt;0)*1+(F1718&gt;0)*1+(G1718&gt;0)*1)))</f>
        <v>57.60449429</v>
      </c>
    </row>
    <row r="1719">
      <c r="A1719" s="9">
        <v>0.7016203703703704</v>
      </c>
      <c r="B1719" s="10"/>
      <c r="C1719" s="20">
        <v>57.7</v>
      </c>
      <c r="D1719" s="20">
        <v>56.5</v>
      </c>
      <c r="E1719" s="20">
        <v>51.6</v>
      </c>
      <c r="F1719" s="20">
        <v>52.4</v>
      </c>
      <c r="G1719" s="20">
        <v>57.5</v>
      </c>
      <c r="H1719" s="16">
        <f t="shared" si="8"/>
        <v>51.6</v>
      </c>
      <c r="I1719" s="16">
        <f t="shared" si="9"/>
        <v>57.7</v>
      </c>
      <c r="J1719" s="16">
        <f t="shared" si="10"/>
        <v>55.14</v>
      </c>
      <c r="K1719" s="16">
        <f t="array" ref="K1719">10*LOG(SUM(10^(B1719:G1719/10)/((B1719&gt;0)*1+(C1719&gt;0)*1+(D1719&gt;0)*1+(E1719&gt;0)*1+(F1719&gt;0)*1+(G1719&gt;0)*1)))</f>
        <v>55.83469388</v>
      </c>
    </row>
    <row r="1720">
      <c r="A1720" s="9">
        <v>0.7016319444444444</v>
      </c>
      <c r="B1720" s="10"/>
      <c r="C1720" s="20">
        <v>52.4</v>
      </c>
      <c r="D1720" s="20">
        <v>55.0</v>
      </c>
      <c r="E1720" s="20">
        <v>45.6</v>
      </c>
      <c r="F1720" s="20">
        <v>47.3</v>
      </c>
      <c r="G1720" s="20">
        <v>55.4</v>
      </c>
      <c r="H1720" s="16">
        <f t="shared" si="8"/>
        <v>45.6</v>
      </c>
      <c r="I1720" s="16">
        <f t="shared" si="9"/>
        <v>55.4</v>
      </c>
      <c r="J1720" s="16">
        <f t="shared" si="10"/>
        <v>51.14</v>
      </c>
      <c r="K1720" s="16">
        <f t="array" ref="K1720">10*LOG(SUM(10^(B1720:G1720/10)/((B1720&gt;0)*1+(C1720&gt;0)*1+(D1720&gt;0)*1+(E1720&gt;0)*1+(F1720&gt;0)*1+(G1720&gt;0)*1)))</f>
        <v>52.67995723</v>
      </c>
    </row>
    <row r="1721">
      <c r="A1721" s="9">
        <v>0.7016435185185185</v>
      </c>
      <c r="B1721" s="10"/>
      <c r="C1721" s="20">
        <v>50.3</v>
      </c>
      <c r="D1721" s="20">
        <v>51.7</v>
      </c>
      <c r="E1721" s="20">
        <v>48.2</v>
      </c>
      <c r="F1721" s="20">
        <v>46.0</v>
      </c>
      <c r="G1721" s="20">
        <v>49.4</v>
      </c>
      <c r="H1721" s="16">
        <f t="shared" si="8"/>
        <v>46</v>
      </c>
      <c r="I1721" s="16">
        <f t="shared" si="9"/>
        <v>51.7</v>
      </c>
      <c r="J1721" s="16">
        <f t="shared" si="10"/>
        <v>49.12</v>
      </c>
      <c r="K1721" s="16">
        <f t="array" ref="K1721">10*LOG(SUM(10^(B1721:G1721/10)/((B1721&gt;0)*1+(C1721&gt;0)*1+(D1721&gt;0)*1+(E1721&gt;0)*1+(F1721&gt;0)*1+(G1721&gt;0)*1)))</f>
        <v>49.52346969</v>
      </c>
    </row>
    <row r="1722">
      <c r="A1722" s="9">
        <v>0.7016550925925926</v>
      </c>
      <c r="B1722" s="10"/>
      <c r="C1722" s="20">
        <v>54.4</v>
      </c>
      <c r="D1722" s="20">
        <v>47.6</v>
      </c>
      <c r="E1722" s="20">
        <v>45.0</v>
      </c>
      <c r="F1722" s="20">
        <v>45.0</v>
      </c>
      <c r="G1722" s="20">
        <v>54.6</v>
      </c>
      <c r="H1722" s="16">
        <f t="shared" si="8"/>
        <v>45</v>
      </c>
      <c r="I1722" s="16">
        <f t="shared" si="9"/>
        <v>54.6</v>
      </c>
      <c r="J1722" s="16">
        <f t="shared" si="10"/>
        <v>49.32</v>
      </c>
      <c r="K1722" s="16">
        <f t="array" ref="K1722">10*LOG(SUM(10^(B1722:G1722/10)/((B1722&gt;0)*1+(C1722&gt;0)*1+(D1722&gt;0)*1+(E1722&gt;0)*1+(F1722&gt;0)*1+(G1722&gt;0)*1)))</f>
        <v>51.364774</v>
      </c>
    </row>
    <row r="1723">
      <c r="A1723" s="9">
        <v>0.7016666666666667</v>
      </c>
      <c r="B1723" s="10"/>
      <c r="C1723" s="20">
        <v>48.2</v>
      </c>
      <c r="D1723" s="20">
        <v>46.8</v>
      </c>
      <c r="E1723" s="20">
        <v>50.1</v>
      </c>
      <c r="F1723" s="20">
        <v>45.1</v>
      </c>
      <c r="G1723" s="20">
        <v>54.9</v>
      </c>
      <c r="H1723" s="16">
        <f t="shared" si="8"/>
        <v>45.1</v>
      </c>
      <c r="I1723" s="16">
        <f t="shared" si="9"/>
        <v>54.9</v>
      </c>
      <c r="J1723" s="16">
        <f t="shared" si="10"/>
        <v>49.02</v>
      </c>
      <c r="K1723" s="16">
        <f t="array" ref="K1723">10*LOG(SUM(10^(B1723:G1723/10)/((B1723&gt;0)*1+(C1723&gt;0)*1+(D1723&gt;0)*1+(E1723&gt;0)*1+(F1723&gt;0)*1+(G1723&gt;0)*1)))</f>
        <v>50.47392919</v>
      </c>
    </row>
    <row r="1724">
      <c r="A1724" s="9">
        <v>0.7016782407407407</v>
      </c>
      <c r="B1724" s="10"/>
      <c r="C1724" s="20">
        <v>47.6</v>
      </c>
      <c r="D1724" s="20">
        <v>57.1</v>
      </c>
      <c r="E1724" s="20">
        <v>40.8</v>
      </c>
      <c r="F1724" s="20">
        <v>44.9</v>
      </c>
      <c r="G1724" s="20">
        <v>57.9</v>
      </c>
      <c r="H1724" s="16">
        <f t="shared" si="8"/>
        <v>40.8</v>
      </c>
      <c r="I1724" s="16">
        <f t="shared" si="9"/>
        <v>57.9</v>
      </c>
      <c r="J1724" s="16">
        <f t="shared" si="10"/>
        <v>49.66</v>
      </c>
      <c r="K1724" s="16">
        <f t="array" ref="K1724">10*LOG(SUM(10^(B1724:G1724/10)/((B1724&gt;0)*1+(C1724&gt;0)*1+(D1724&gt;0)*1+(E1724&gt;0)*1+(F1724&gt;0)*1+(G1724&gt;0)*1)))</f>
        <v>53.90909323</v>
      </c>
    </row>
    <row r="1725">
      <c r="A1725" s="9">
        <v>0.7016898148148148</v>
      </c>
      <c r="B1725" s="10"/>
      <c r="C1725" s="20">
        <v>49.1</v>
      </c>
      <c r="D1725" s="20">
        <v>45.6</v>
      </c>
      <c r="E1725" s="20">
        <v>34.6</v>
      </c>
      <c r="F1725" s="20">
        <v>43.3</v>
      </c>
      <c r="G1725" s="20">
        <v>46.3</v>
      </c>
      <c r="H1725" s="16">
        <f t="shared" si="8"/>
        <v>34.6</v>
      </c>
      <c r="I1725" s="16">
        <f t="shared" si="9"/>
        <v>49.1</v>
      </c>
      <c r="J1725" s="16">
        <f t="shared" si="10"/>
        <v>43.78</v>
      </c>
      <c r="K1725" s="16">
        <f t="array" ref="K1725">10*LOG(SUM(10^(B1725:G1725/10)/((B1725&gt;0)*1+(C1725&gt;0)*1+(D1725&gt;0)*1+(E1725&gt;0)*1+(F1725&gt;0)*1+(G1725&gt;0)*1)))</f>
        <v>45.67058052</v>
      </c>
    </row>
    <row r="1726">
      <c r="A1726" s="9">
        <v>0.7017013888888889</v>
      </c>
      <c r="B1726" s="10"/>
      <c r="C1726" s="20">
        <v>43.8</v>
      </c>
      <c r="D1726" s="20">
        <v>42.1</v>
      </c>
      <c r="E1726" s="20">
        <v>40.1</v>
      </c>
      <c r="F1726" s="20">
        <v>49.5</v>
      </c>
      <c r="G1726" s="20">
        <v>46.9</v>
      </c>
      <c r="H1726" s="16">
        <f t="shared" si="8"/>
        <v>40.1</v>
      </c>
      <c r="I1726" s="16">
        <f t="shared" si="9"/>
        <v>49.5</v>
      </c>
      <c r="J1726" s="16">
        <f t="shared" si="10"/>
        <v>44.48</v>
      </c>
      <c r="K1726" s="16">
        <f t="array" ref="K1726">10*LOG(SUM(10^(B1726:G1726/10)/((B1726&gt;0)*1+(C1726&gt;0)*1+(D1726&gt;0)*1+(E1726&gt;0)*1+(F1726&gt;0)*1+(G1726&gt;0)*1)))</f>
        <v>45.76441182</v>
      </c>
    </row>
    <row r="1727">
      <c r="A1727" s="9">
        <v>0.7017129629629629</v>
      </c>
      <c r="B1727" s="10"/>
      <c r="C1727" s="20">
        <v>41.6</v>
      </c>
      <c r="D1727" s="20">
        <v>43.1</v>
      </c>
      <c r="E1727" s="20">
        <v>35.5</v>
      </c>
      <c r="F1727" s="20">
        <v>41.4</v>
      </c>
      <c r="G1727" s="20">
        <v>46.9</v>
      </c>
      <c r="H1727" s="16">
        <f t="shared" si="8"/>
        <v>35.5</v>
      </c>
      <c r="I1727" s="16">
        <f t="shared" si="9"/>
        <v>46.9</v>
      </c>
      <c r="J1727" s="16">
        <f t="shared" si="10"/>
        <v>41.7</v>
      </c>
      <c r="K1727" s="16">
        <f t="array" ref="K1727">10*LOG(SUM(10^(B1727:G1727/10)/((B1727&gt;0)*1+(C1727&gt;0)*1+(D1727&gt;0)*1+(E1727&gt;0)*1+(F1727&gt;0)*1+(G1727&gt;0)*1)))</f>
        <v>43.06221819</v>
      </c>
    </row>
    <row r="1728">
      <c r="A1728" s="9">
        <v>0.7017245370370371</v>
      </c>
      <c r="B1728" s="10"/>
      <c r="C1728" s="20">
        <v>41.1</v>
      </c>
      <c r="D1728" s="20">
        <v>45.2</v>
      </c>
      <c r="E1728" s="20">
        <v>43.6</v>
      </c>
      <c r="F1728" s="20">
        <v>41.3</v>
      </c>
      <c r="G1728" s="20">
        <v>45.6</v>
      </c>
      <c r="H1728" s="16">
        <f t="shared" si="8"/>
        <v>41.1</v>
      </c>
      <c r="I1728" s="16">
        <f t="shared" si="9"/>
        <v>45.6</v>
      </c>
      <c r="J1728" s="16">
        <f t="shared" si="10"/>
        <v>43.36</v>
      </c>
      <c r="K1728" s="16">
        <f t="array" ref="K1728">10*LOG(SUM(10^(B1728:G1728/10)/((B1728&gt;0)*1+(C1728&gt;0)*1+(D1728&gt;0)*1+(E1728&gt;0)*1+(F1728&gt;0)*1+(G1728&gt;0)*1)))</f>
        <v>43.75490661</v>
      </c>
    </row>
    <row r="1729">
      <c r="A1729" s="9">
        <v>0.7017361111111111</v>
      </c>
      <c r="B1729" s="10"/>
      <c r="C1729" s="20">
        <v>42.7</v>
      </c>
      <c r="D1729" s="20">
        <v>40.8</v>
      </c>
      <c r="E1729" s="20">
        <v>34.1</v>
      </c>
      <c r="F1729" s="20">
        <v>42.6</v>
      </c>
      <c r="G1729" s="20">
        <v>43.4</v>
      </c>
      <c r="H1729" s="16">
        <f t="shared" si="8"/>
        <v>34.1</v>
      </c>
      <c r="I1729" s="16">
        <f t="shared" si="9"/>
        <v>43.4</v>
      </c>
      <c r="J1729" s="16">
        <f t="shared" si="10"/>
        <v>40.72</v>
      </c>
      <c r="K1729" s="16">
        <f t="array" ref="K1729">10*LOG(SUM(10^(B1729:G1729/10)/((B1729&gt;0)*1+(C1729&gt;0)*1+(D1729&gt;0)*1+(E1729&gt;0)*1+(F1729&gt;0)*1+(G1729&gt;0)*1)))</f>
        <v>41.6607197</v>
      </c>
    </row>
    <row r="1730">
      <c r="A1730" s="9">
        <v>0.7017476851851852</v>
      </c>
      <c r="B1730" s="10"/>
      <c r="C1730" s="20">
        <v>40.0</v>
      </c>
      <c r="D1730" s="20">
        <v>45.8</v>
      </c>
      <c r="E1730" s="20">
        <v>35.9</v>
      </c>
      <c r="F1730" s="20">
        <v>32.1</v>
      </c>
      <c r="G1730" s="20">
        <v>45.1</v>
      </c>
      <c r="H1730" s="16">
        <f t="shared" si="8"/>
        <v>32.1</v>
      </c>
      <c r="I1730" s="16">
        <f t="shared" si="9"/>
        <v>45.8</v>
      </c>
      <c r="J1730" s="16">
        <f t="shared" si="10"/>
        <v>39.78</v>
      </c>
      <c r="K1730" s="16">
        <f t="array" ref="K1730">10*LOG(SUM(10^(B1730:G1730/10)/((B1730&gt;0)*1+(C1730&gt;0)*1+(D1730&gt;0)*1+(E1730&gt;0)*1+(F1730&gt;0)*1+(G1730&gt;0)*1)))</f>
        <v>42.34980521</v>
      </c>
    </row>
    <row r="1731">
      <c r="A1731" s="9">
        <v>0.7017592592592593</v>
      </c>
      <c r="B1731" s="10"/>
      <c r="C1731" s="20">
        <v>45.1</v>
      </c>
      <c r="D1731" s="20">
        <v>42.4</v>
      </c>
      <c r="E1731" s="20">
        <v>43.9</v>
      </c>
      <c r="F1731" s="20">
        <v>30.8</v>
      </c>
      <c r="G1731" s="20">
        <v>46.7</v>
      </c>
      <c r="H1731" s="16">
        <f t="shared" si="8"/>
        <v>30.8</v>
      </c>
      <c r="I1731" s="16">
        <f t="shared" si="9"/>
        <v>46.7</v>
      </c>
      <c r="J1731" s="16">
        <f t="shared" si="10"/>
        <v>41.78</v>
      </c>
      <c r="K1731" s="16">
        <f t="array" ref="K1731">10*LOG(SUM(10^(B1731:G1731/10)/((B1731&gt;0)*1+(C1731&gt;0)*1+(D1731&gt;0)*1+(E1731&gt;0)*1+(F1731&gt;0)*1+(G1731&gt;0)*1)))</f>
        <v>43.88318798</v>
      </c>
    </row>
    <row r="1732">
      <c r="A1732" s="9">
        <v>0.7017708333333333</v>
      </c>
      <c r="B1732" s="10"/>
      <c r="C1732" s="20">
        <v>43.3</v>
      </c>
      <c r="D1732" s="20">
        <v>46.5</v>
      </c>
      <c r="E1732" s="20">
        <v>30.8</v>
      </c>
      <c r="F1732" s="20">
        <v>41.6</v>
      </c>
      <c r="G1732" s="20">
        <v>43.7</v>
      </c>
      <c r="H1732" s="16">
        <f t="shared" si="8"/>
        <v>30.8</v>
      </c>
      <c r="I1732" s="16">
        <f t="shared" si="9"/>
        <v>46.5</v>
      </c>
      <c r="J1732" s="16">
        <f t="shared" si="10"/>
        <v>41.18</v>
      </c>
      <c r="K1732" s="16">
        <f t="array" ref="K1732">10*LOG(SUM(10^(B1732:G1732/10)/((B1732&gt;0)*1+(C1732&gt;0)*1+(D1732&gt;0)*1+(E1732&gt;0)*1+(F1732&gt;0)*1+(G1732&gt;0)*1)))</f>
        <v>43.22830725</v>
      </c>
    </row>
    <row r="1733">
      <c r="A1733" s="9">
        <v>0.7017824074074074</v>
      </c>
      <c r="B1733" s="10"/>
      <c r="C1733" s="20">
        <v>45.2</v>
      </c>
      <c r="D1733" s="20">
        <v>42.3</v>
      </c>
      <c r="E1733" s="20">
        <v>37.7</v>
      </c>
      <c r="F1733" s="20">
        <v>40.0</v>
      </c>
      <c r="G1733" s="20">
        <v>43.3</v>
      </c>
      <c r="H1733" s="16">
        <f t="shared" si="8"/>
        <v>37.7</v>
      </c>
      <c r="I1733" s="16">
        <f t="shared" si="9"/>
        <v>45.2</v>
      </c>
      <c r="J1733" s="16">
        <f t="shared" si="10"/>
        <v>41.7</v>
      </c>
      <c r="K1733" s="16">
        <f t="array" ref="K1733">10*LOG(SUM(10^(B1733:G1733/10)/((B1733&gt;0)*1+(C1733&gt;0)*1+(D1733&gt;0)*1+(E1733&gt;0)*1+(F1733&gt;0)*1+(G1733&gt;0)*1)))</f>
        <v>42.42365519</v>
      </c>
    </row>
    <row r="1734">
      <c r="A1734" s="9">
        <v>0.7017939814814815</v>
      </c>
      <c r="B1734" s="10"/>
      <c r="C1734" s="20">
        <v>45.0</v>
      </c>
      <c r="D1734" s="20">
        <v>41.3</v>
      </c>
      <c r="E1734" s="20">
        <v>36.9</v>
      </c>
      <c r="F1734" s="20">
        <v>41.3</v>
      </c>
      <c r="G1734" s="20">
        <v>42.3</v>
      </c>
      <c r="H1734" s="16">
        <f t="shared" si="8"/>
        <v>36.9</v>
      </c>
      <c r="I1734" s="16">
        <f t="shared" si="9"/>
        <v>45</v>
      </c>
      <c r="J1734" s="16">
        <f t="shared" si="10"/>
        <v>41.36</v>
      </c>
      <c r="K1734" s="16">
        <f t="array" ref="K1734">10*LOG(SUM(10^(B1734:G1734/10)/((B1734&gt;0)*1+(C1734&gt;0)*1+(D1734&gt;0)*1+(E1734&gt;0)*1+(F1734&gt;0)*1+(G1734&gt;0)*1)))</f>
        <v>42.06735549</v>
      </c>
    </row>
    <row r="1735">
      <c r="A1735" s="9">
        <v>0.7018055555555556</v>
      </c>
      <c r="B1735" s="10"/>
      <c r="C1735" s="20">
        <v>43.4</v>
      </c>
      <c r="D1735" s="20">
        <v>45.6</v>
      </c>
      <c r="E1735" s="20">
        <v>35.1</v>
      </c>
      <c r="F1735" s="20">
        <v>40.5</v>
      </c>
      <c r="G1735" s="20">
        <v>42.8</v>
      </c>
      <c r="H1735" s="16">
        <f t="shared" si="8"/>
        <v>35.1</v>
      </c>
      <c r="I1735" s="16">
        <f t="shared" si="9"/>
        <v>45.6</v>
      </c>
      <c r="J1735" s="16">
        <f t="shared" si="10"/>
        <v>41.48</v>
      </c>
      <c r="K1735" s="16">
        <f t="array" ref="K1735">10*LOG(SUM(10^(B1735:G1735/10)/((B1735&gt;0)*1+(C1735&gt;0)*1+(D1735&gt;0)*1+(E1735&gt;0)*1+(F1735&gt;0)*1+(G1735&gt;0)*1)))</f>
        <v>42.63385833</v>
      </c>
    </row>
    <row r="1736">
      <c r="A1736" s="9">
        <v>0.7018171296296296</v>
      </c>
      <c r="B1736" s="10"/>
      <c r="C1736" s="20">
        <v>45.3</v>
      </c>
      <c r="D1736" s="20">
        <v>40.3</v>
      </c>
      <c r="E1736" s="20">
        <v>35.8</v>
      </c>
      <c r="F1736" s="20">
        <v>40.5</v>
      </c>
      <c r="G1736" s="20">
        <v>48.1</v>
      </c>
      <c r="H1736" s="16">
        <f t="shared" si="8"/>
        <v>35.8</v>
      </c>
      <c r="I1736" s="16">
        <f t="shared" si="9"/>
        <v>48.1</v>
      </c>
      <c r="J1736" s="16">
        <f t="shared" si="10"/>
        <v>42</v>
      </c>
      <c r="K1736" s="16">
        <f t="array" ref="K1736">10*LOG(SUM(10^(B1736:G1736/10)/((B1736&gt;0)*1+(C1736&gt;0)*1+(D1736&gt;0)*1+(E1736&gt;0)*1+(F1736&gt;0)*1+(G1736&gt;0)*1)))</f>
        <v>43.95110014</v>
      </c>
    </row>
    <row r="1737">
      <c r="A1737" s="9">
        <v>0.7018287037037036</v>
      </c>
      <c r="B1737" s="10"/>
      <c r="C1737" s="20">
        <v>45.3</v>
      </c>
      <c r="D1737" s="20">
        <v>40.1</v>
      </c>
      <c r="E1737" s="20">
        <v>46.8</v>
      </c>
      <c r="F1737" s="20">
        <v>35.8</v>
      </c>
      <c r="G1737" s="20">
        <v>54.8</v>
      </c>
      <c r="H1737" s="16">
        <f t="shared" si="8"/>
        <v>35.8</v>
      </c>
      <c r="I1737" s="16">
        <f t="shared" si="9"/>
        <v>54.8</v>
      </c>
      <c r="J1737" s="16">
        <f t="shared" si="10"/>
        <v>44.56</v>
      </c>
      <c r="K1737" s="16">
        <f t="array" ref="K1737">10*LOG(SUM(10^(B1737:G1737/10)/((B1737&gt;0)*1+(C1737&gt;0)*1+(D1737&gt;0)*1+(E1737&gt;0)*1+(F1737&gt;0)*1+(G1737&gt;0)*1)))</f>
        <v>49.00671215</v>
      </c>
    </row>
    <row r="1738">
      <c r="A1738" s="9">
        <v>0.7018402777777778</v>
      </c>
      <c r="B1738" s="10"/>
      <c r="C1738" s="20">
        <v>53.0</v>
      </c>
      <c r="D1738" s="20">
        <v>54.3</v>
      </c>
      <c r="E1738" s="20">
        <v>54.5</v>
      </c>
      <c r="F1738" s="20">
        <v>43.7</v>
      </c>
      <c r="G1738" s="20">
        <v>60.5</v>
      </c>
      <c r="H1738" s="16">
        <f t="shared" si="8"/>
        <v>43.7</v>
      </c>
      <c r="I1738" s="16">
        <f t="shared" si="9"/>
        <v>60.5</v>
      </c>
      <c r="J1738" s="16">
        <f t="shared" si="10"/>
        <v>53.2</v>
      </c>
      <c r="K1738" s="16">
        <f t="array" ref="K1738">10*LOG(SUM(10^(B1738:G1738/10)/((B1738&gt;0)*1+(C1738&gt;0)*1+(D1738&gt;0)*1+(E1738&gt;0)*1+(F1738&gt;0)*1+(G1738&gt;0)*1)))</f>
        <v>55.7886369</v>
      </c>
    </row>
    <row r="1739">
      <c r="A1739" s="9">
        <v>0.7018518518518518</v>
      </c>
      <c r="B1739" s="10"/>
      <c r="C1739" s="20">
        <v>51.3</v>
      </c>
      <c r="D1739" s="20">
        <v>47.4</v>
      </c>
      <c r="E1739" s="20">
        <v>47.3</v>
      </c>
      <c r="F1739" s="20">
        <v>59.9</v>
      </c>
      <c r="G1739" s="20">
        <v>48.8</v>
      </c>
      <c r="H1739" s="16">
        <f t="shared" si="8"/>
        <v>47.3</v>
      </c>
      <c r="I1739" s="16">
        <f t="shared" si="9"/>
        <v>59.9</v>
      </c>
      <c r="J1739" s="16">
        <f t="shared" si="10"/>
        <v>50.94</v>
      </c>
      <c r="K1739" s="16">
        <f t="array" ref="K1739">10*LOG(SUM(10^(B1739:G1739/10)/((B1739&gt;0)*1+(C1739&gt;0)*1+(D1739&gt;0)*1+(E1739&gt;0)*1+(F1739&gt;0)*1+(G1739&gt;0)*1)))</f>
        <v>54.13852604</v>
      </c>
    </row>
    <row r="1740">
      <c r="A1740" s="9">
        <v>0.7018634259259259</v>
      </c>
      <c r="B1740" s="10"/>
      <c r="C1740" s="20">
        <v>42.6</v>
      </c>
      <c r="D1740" s="20">
        <v>45.3</v>
      </c>
      <c r="E1740" s="20">
        <v>41.5</v>
      </c>
      <c r="F1740" s="20">
        <v>41.4</v>
      </c>
      <c r="G1740" s="20">
        <v>42.1</v>
      </c>
      <c r="H1740" s="16">
        <f t="shared" si="8"/>
        <v>41.4</v>
      </c>
      <c r="I1740" s="16">
        <f t="shared" si="9"/>
        <v>45.3</v>
      </c>
      <c r="J1740" s="16">
        <f t="shared" si="10"/>
        <v>42.58</v>
      </c>
      <c r="K1740" s="16">
        <f t="array" ref="K1740">10*LOG(SUM(10^(B1740:G1740/10)/((B1740&gt;0)*1+(C1740&gt;0)*1+(D1740&gt;0)*1+(E1740&gt;0)*1+(F1740&gt;0)*1+(G1740&gt;0)*1)))</f>
        <v>42.84339323</v>
      </c>
    </row>
    <row r="1741">
      <c r="A1741" s="9">
        <v>0.701875</v>
      </c>
      <c r="B1741" s="10"/>
      <c r="C1741" s="20">
        <v>46.7</v>
      </c>
      <c r="D1741" s="20">
        <v>42.7</v>
      </c>
      <c r="E1741" s="20">
        <v>37.1</v>
      </c>
      <c r="F1741" s="20">
        <v>44.2</v>
      </c>
      <c r="G1741" s="20">
        <v>42.5</v>
      </c>
      <c r="H1741" s="16">
        <f t="shared" si="8"/>
        <v>37.1</v>
      </c>
      <c r="I1741" s="16">
        <f t="shared" si="9"/>
        <v>46.7</v>
      </c>
      <c r="J1741" s="16">
        <f t="shared" si="10"/>
        <v>42.64</v>
      </c>
      <c r="K1741" s="16">
        <f t="array" ref="K1741">10*LOG(SUM(10^(B1741:G1741/10)/((B1741&gt;0)*1+(C1741&gt;0)*1+(D1741&gt;0)*1+(E1741&gt;0)*1+(F1741&gt;0)*1+(G1741&gt;0)*1)))</f>
        <v>43.60250513</v>
      </c>
    </row>
    <row r="1742">
      <c r="A1742" s="9">
        <v>0.7018865740740741</v>
      </c>
      <c r="B1742" s="10"/>
      <c r="C1742" s="20">
        <v>41.3</v>
      </c>
      <c r="D1742" s="20">
        <v>45.9</v>
      </c>
      <c r="E1742" s="20">
        <v>40.8</v>
      </c>
      <c r="F1742" s="20">
        <v>35.5</v>
      </c>
      <c r="G1742" s="20">
        <v>46.0</v>
      </c>
      <c r="H1742" s="16">
        <f t="shared" si="8"/>
        <v>35.5</v>
      </c>
      <c r="I1742" s="16">
        <f t="shared" si="9"/>
        <v>46</v>
      </c>
      <c r="J1742" s="16">
        <f t="shared" si="10"/>
        <v>41.9</v>
      </c>
      <c r="K1742" s="16">
        <f t="array" ref="K1742">10*LOG(SUM(10^(B1742:G1742/10)/((B1742&gt;0)*1+(C1742&gt;0)*1+(D1742&gt;0)*1+(E1742&gt;0)*1+(F1742&gt;0)*1+(G1742&gt;0)*1)))</f>
        <v>43.3355463</v>
      </c>
    </row>
    <row r="1743">
      <c r="A1743" s="9">
        <v>0.7018981481481481</v>
      </c>
      <c r="B1743" s="10"/>
      <c r="C1743" s="20">
        <v>33.1</v>
      </c>
      <c r="D1743" s="20">
        <v>43.6</v>
      </c>
      <c r="E1743" s="20">
        <v>31.6</v>
      </c>
      <c r="F1743" s="20">
        <v>42.4</v>
      </c>
      <c r="G1743" s="20">
        <v>48.3</v>
      </c>
      <c r="H1743" s="16">
        <f t="shared" si="8"/>
        <v>31.6</v>
      </c>
      <c r="I1743" s="16">
        <f t="shared" si="9"/>
        <v>48.3</v>
      </c>
      <c r="J1743" s="16">
        <f t="shared" si="10"/>
        <v>39.8</v>
      </c>
      <c r="K1743" s="16">
        <f t="array" ref="K1743">10*LOG(SUM(10^(B1743:G1743/10)/((B1743&gt;0)*1+(C1743&gt;0)*1+(D1743&gt;0)*1+(E1743&gt;0)*1+(F1743&gt;0)*1+(G1743&gt;0)*1)))</f>
        <v>43.47849531</v>
      </c>
    </row>
    <row r="1744">
      <c r="A1744" s="9">
        <v>0.7019097222222223</v>
      </c>
      <c r="B1744" s="10"/>
      <c r="C1744" s="20">
        <v>40.7</v>
      </c>
      <c r="D1744" s="20">
        <v>47.3</v>
      </c>
      <c r="E1744" s="20">
        <v>48.6</v>
      </c>
      <c r="F1744" s="20">
        <v>41.3</v>
      </c>
      <c r="G1744" s="20">
        <v>53.9</v>
      </c>
      <c r="H1744" s="16">
        <f t="shared" si="8"/>
        <v>40.7</v>
      </c>
      <c r="I1744" s="16">
        <f t="shared" si="9"/>
        <v>53.9</v>
      </c>
      <c r="J1744" s="16">
        <f t="shared" si="10"/>
        <v>46.36</v>
      </c>
      <c r="K1744" s="16">
        <f t="array" ref="K1744">10*LOG(SUM(10^(B1744:G1744/10)/((B1744&gt;0)*1+(C1744&gt;0)*1+(D1744&gt;0)*1+(E1744&gt;0)*1+(F1744&gt;0)*1+(G1744&gt;0)*1)))</f>
        <v>48.99664338</v>
      </c>
    </row>
    <row r="1745">
      <c r="A1745" s="9">
        <v>0.7019212962962963</v>
      </c>
      <c r="B1745" s="10"/>
      <c r="C1745" s="20">
        <v>40.3</v>
      </c>
      <c r="D1745" s="20">
        <v>51.6</v>
      </c>
      <c r="E1745" s="20">
        <v>49.9</v>
      </c>
      <c r="F1745" s="20">
        <v>35.5</v>
      </c>
      <c r="G1745" s="20">
        <v>50.4</v>
      </c>
      <c r="H1745" s="16">
        <f t="shared" si="8"/>
        <v>35.5</v>
      </c>
      <c r="I1745" s="16">
        <f t="shared" si="9"/>
        <v>51.6</v>
      </c>
      <c r="J1745" s="16">
        <f t="shared" si="10"/>
        <v>45.54</v>
      </c>
      <c r="K1745" s="16">
        <f t="array" ref="K1745">10*LOG(SUM(10^(B1745:G1745/10)/((B1745&gt;0)*1+(C1745&gt;0)*1+(D1745&gt;0)*1+(E1745&gt;0)*1+(F1745&gt;0)*1+(G1745&gt;0)*1)))</f>
        <v>48.64724433</v>
      </c>
    </row>
    <row r="1746">
      <c r="A1746" s="9">
        <v>0.7019328703703703</v>
      </c>
      <c r="B1746" s="10"/>
      <c r="C1746" s="20">
        <v>34.6</v>
      </c>
      <c r="D1746" s="20">
        <v>46.3</v>
      </c>
      <c r="E1746" s="20">
        <v>47.4</v>
      </c>
      <c r="F1746" s="20">
        <v>45.5</v>
      </c>
      <c r="G1746" s="20">
        <v>43.4</v>
      </c>
      <c r="H1746" s="16">
        <f t="shared" si="8"/>
        <v>34.6</v>
      </c>
      <c r="I1746" s="16">
        <f t="shared" si="9"/>
        <v>47.4</v>
      </c>
      <c r="J1746" s="16">
        <f t="shared" si="10"/>
        <v>43.44</v>
      </c>
      <c r="K1746" s="16">
        <f t="array" ref="K1746">10*LOG(SUM(10^(B1746:G1746/10)/((B1746&gt;0)*1+(C1746&gt;0)*1+(D1746&gt;0)*1+(E1746&gt;0)*1+(F1746&gt;0)*1+(G1746&gt;0)*1)))</f>
        <v>44.99291161</v>
      </c>
    </row>
    <row r="1747">
      <c r="A1747" s="9">
        <v>0.7019444444444445</v>
      </c>
      <c r="B1747" s="10"/>
      <c r="C1747" s="20">
        <v>45.3</v>
      </c>
      <c r="D1747" s="20">
        <v>46.5</v>
      </c>
      <c r="E1747" s="20">
        <v>45.6</v>
      </c>
      <c r="F1747" s="20">
        <v>46.8</v>
      </c>
      <c r="G1747" s="20">
        <v>46.9</v>
      </c>
      <c r="H1747" s="16">
        <f t="shared" si="8"/>
        <v>45.3</v>
      </c>
      <c r="I1747" s="16">
        <f t="shared" si="9"/>
        <v>46.9</v>
      </c>
      <c r="J1747" s="16">
        <f t="shared" si="10"/>
        <v>46.22</v>
      </c>
      <c r="K1747" s="16">
        <f t="array" ref="K1747">10*LOG(SUM(10^(B1747:G1747/10)/((B1747&gt;0)*1+(C1747&gt;0)*1+(D1747&gt;0)*1+(E1747&gt;0)*1+(F1747&gt;0)*1+(G1747&gt;0)*1)))</f>
        <v>46.26755924</v>
      </c>
    </row>
    <row r="1748">
      <c r="A1748" s="9">
        <v>0.7019560185185185</v>
      </c>
      <c r="B1748" s="10"/>
      <c r="C1748" s="20">
        <v>44.8</v>
      </c>
      <c r="D1748" s="20">
        <v>49.2</v>
      </c>
      <c r="E1748" s="20">
        <v>49.3</v>
      </c>
      <c r="F1748" s="20">
        <v>44.2</v>
      </c>
      <c r="G1748" s="20">
        <v>53.7</v>
      </c>
      <c r="H1748" s="16">
        <f t="shared" si="8"/>
        <v>44.2</v>
      </c>
      <c r="I1748" s="16">
        <f t="shared" si="9"/>
        <v>53.7</v>
      </c>
      <c r="J1748" s="16">
        <f t="shared" si="10"/>
        <v>48.24</v>
      </c>
      <c r="K1748" s="16">
        <f t="array" ref="K1748">10*LOG(SUM(10^(B1748:G1748/10)/((B1748&gt;0)*1+(C1748&gt;0)*1+(D1748&gt;0)*1+(E1748&gt;0)*1+(F1748&gt;0)*1+(G1748&gt;0)*1)))</f>
        <v>49.63047252</v>
      </c>
    </row>
    <row r="1749">
      <c r="A1749" s="9">
        <v>0.7019675925925926</v>
      </c>
      <c r="B1749" s="10"/>
      <c r="C1749" s="20">
        <v>41.7</v>
      </c>
      <c r="D1749" s="20">
        <v>45.7</v>
      </c>
      <c r="E1749" s="20">
        <v>42.3</v>
      </c>
      <c r="F1749" s="20">
        <v>52.3</v>
      </c>
      <c r="G1749" s="20">
        <v>49.0</v>
      </c>
      <c r="H1749" s="16">
        <f t="shared" si="8"/>
        <v>41.7</v>
      </c>
      <c r="I1749" s="16">
        <f t="shared" si="9"/>
        <v>52.3</v>
      </c>
      <c r="J1749" s="16">
        <f t="shared" si="10"/>
        <v>46.2</v>
      </c>
      <c r="K1749" s="16">
        <f t="array" ref="K1749">10*LOG(SUM(10^(B1749:G1749/10)/((B1749&gt;0)*1+(C1749&gt;0)*1+(D1749&gt;0)*1+(E1749&gt;0)*1+(F1749&gt;0)*1+(G1749&gt;0)*1)))</f>
        <v>48.03710014</v>
      </c>
    </row>
    <row r="1750">
      <c r="A1750" s="9">
        <v>0.7019791666666667</v>
      </c>
      <c r="B1750" s="10"/>
      <c r="C1750" s="20">
        <v>45.0</v>
      </c>
      <c r="D1750" s="20">
        <v>42.8</v>
      </c>
      <c r="E1750" s="20">
        <v>33.1</v>
      </c>
      <c r="F1750" s="20">
        <v>46.1</v>
      </c>
      <c r="G1750" s="20">
        <v>42.8</v>
      </c>
      <c r="H1750" s="16">
        <f t="shared" si="8"/>
        <v>33.1</v>
      </c>
      <c r="I1750" s="16">
        <f t="shared" si="9"/>
        <v>46.1</v>
      </c>
      <c r="J1750" s="16">
        <f t="shared" si="10"/>
        <v>41.96</v>
      </c>
      <c r="K1750" s="16">
        <f t="array" ref="K1750">10*LOG(SUM(10^(B1750:G1750/10)/((B1750&gt;0)*1+(C1750&gt;0)*1+(D1750&gt;0)*1+(E1750&gt;0)*1+(F1750&gt;0)*1+(G1750&gt;0)*1)))</f>
        <v>43.52231761</v>
      </c>
    </row>
    <row r="1751">
      <c r="A1751" s="9">
        <v>0.7019907407407407</v>
      </c>
      <c r="B1751" s="10"/>
      <c r="C1751" s="20">
        <v>43.5</v>
      </c>
      <c r="D1751" s="20">
        <v>44.3</v>
      </c>
      <c r="E1751" s="20">
        <v>34.6</v>
      </c>
      <c r="F1751" s="20">
        <v>33.1</v>
      </c>
      <c r="G1751" s="20">
        <v>43.5</v>
      </c>
      <c r="H1751" s="16">
        <f t="shared" si="8"/>
        <v>33.1</v>
      </c>
      <c r="I1751" s="16">
        <f t="shared" si="9"/>
        <v>44.3</v>
      </c>
      <c r="J1751" s="16">
        <f t="shared" si="10"/>
        <v>39.8</v>
      </c>
      <c r="K1751" s="16">
        <f t="array" ref="K1751">10*LOG(SUM(10^(B1751:G1751/10)/((B1751&gt;0)*1+(C1751&gt;0)*1+(D1751&gt;0)*1+(E1751&gt;0)*1+(F1751&gt;0)*1+(G1751&gt;0)*1)))</f>
        <v>41.85352532</v>
      </c>
    </row>
    <row r="1752">
      <c r="A1752" s="9">
        <v>0.7020023148148148</v>
      </c>
      <c r="B1752" s="10"/>
      <c r="C1752" s="20">
        <v>41.7</v>
      </c>
      <c r="D1752" s="20">
        <v>46.4</v>
      </c>
      <c r="E1752" s="20">
        <v>37.8</v>
      </c>
      <c r="F1752" s="20">
        <v>41.8</v>
      </c>
      <c r="G1752" s="20">
        <v>48.0</v>
      </c>
      <c r="H1752" s="16">
        <f t="shared" si="8"/>
        <v>37.8</v>
      </c>
      <c r="I1752" s="16">
        <f t="shared" si="9"/>
        <v>48</v>
      </c>
      <c r="J1752" s="16">
        <f t="shared" si="10"/>
        <v>43.14</v>
      </c>
      <c r="K1752" s="16">
        <f t="array" ref="K1752">10*LOG(SUM(10^(B1752:G1752/10)/((B1752&gt;0)*1+(C1752&gt;0)*1+(D1752&gt;0)*1+(E1752&gt;0)*1+(F1752&gt;0)*1+(G1752&gt;0)*1)))</f>
        <v>44.55455825</v>
      </c>
    </row>
    <row r="1753">
      <c r="A1753" s="9">
        <v>0.7020138888888889</v>
      </c>
      <c r="B1753" s="10"/>
      <c r="C1753" s="20">
        <v>47.3</v>
      </c>
      <c r="D1753" s="20">
        <v>49.8</v>
      </c>
      <c r="E1753" s="20">
        <v>34.3</v>
      </c>
      <c r="F1753" s="20">
        <v>50.0</v>
      </c>
      <c r="G1753" s="20">
        <v>41.4</v>
      </c>
      <c r="H1753" s="16">
        <f t="shared" si="8"/>
        <v>34.3</v>
      </c>
      <c r="I1753" s="16">
        <f t="shared" si="9"/>
        <v>50</v>
      </c>
      <c r="J1753" s="16">
        <f t="shared" si="10"/>
        <v>44.56</v>
      </c>
      <c r="K1753" s="16">
        <f t="array" ref="K1753">10*LOG(SUM(10^(B1753:G1753/10)/((B1753&gt;0)*1+(C1753&gt;0)*1+(D1753&gt;0)*1+(E1753&gt;0)*1+(F1753&gt;0)*1+(G1753&gt;0)*1)))</f>
        <v>47.25419614</v>
      </c>
    </row>
    <row r="1754">
      <c r="A1754" s="9">
        <v>0.702025462962963</v>
      </c>
      <c r="B1754" s="10"/>
      <c r="C1754" s="20">
        <v>37.2</v>
      </c>
      <c r="D1754" s="20">
        <v>51.8</v>
      </c>
      <c r="E1754" s="20">
        <v>47.8</v>
      </c>
      <c r="F1754" s="20">
        <v>40.8</v>
      </c>
      <c r="G1754" s="20">
        <v>56.0</v>
      </c>
      <c r="H1754" s="16">
        <f t="shared" si="8"/>
        <v>37.2</v>
      </c>
      <c r="I1754" s="16">
        <f t="shared" si="9"/>
        <v>56</v>
      </c>
      <c r="J1754" s="16">
        <f t="shared" si="10"/>
        <v>46.72</v>
      </c>
      <c r="K1754" s="16">
        <f t="array" ref="K1754">10*LOG(SUM(10^(B1754:G1754/10)/((B1754&gt;0)*1+(C1754&gt;0)*1+(D1754&gt;0)*1+(E1754&gt;0)*1+(F1754&gt;0)*1+(G1754&gt;0)*1)))</f>
        <v>50.98291284</v>
      </c>
    </row>
    <row r="1755">
      <c r="A1755" s="9">
        <v>0.702037037037037</v>
      </c>
      <c r="B1755" s="10"/>
      <c r="C1755" s="20">
        <v>41.7</v>
      </c>
      <c r="D1755" s="20">
        <v>49.4</v>
      </c>
      <c r="E1755" s="20">
        <v>34.1</v>
      </c>
      <c r="F1755" s="20">
        <v>44.4</v>
      </c>
      <c r="G1755" s="20">
        <v>46.4</v>
      </c>
      <c r="H1755" s="16">
        <f t="shared" si="8"/>
        <v>34.1</v>
      </c>
      <c r="I1755" s="16">
        <f t="shared" si="9"/>
        <v>49.4</v>
      </c>
      <c r="J1755" s="16">
        <f t="shared" si="10"/>
        <v>43.2</v>
      </c>
      <c r="K1755" s="16">
        <f t="array" ref="K1755">10*LOG(SUM(10^(B1755:G1755/10)/((B1755&gt;0)*1+(C1755&gt;0)*1+(D1755&gt;0)*1+(E1755&gt;0)*1+(F1755&gt;0)*1+(G1755&gt;0)*1)))</f>
        <v>45.45684848</v>
      </c>
    </row>
    <row r="1756">
      <c r="A1756" s="9">
        <v>0.7020486111111112</v>
      </c>
      <c r="B1756" s="10"/>
      <c r="C1756" s="20">
        <v>52.3</v>
      </c>
      <c r="D1756" s="20">
        <v>54.2</v>
      </c>
      <c r="E1756" s="20">
        <v>35.9</v>
      </c>
      <c r="F1756" s="20">
        <v>45.0</v>
      </c>
      <c r="G1756" s="20">
        <v>55.7</v>
      </c>
      <c r="H1756" s="16">
        <f t="shared" si="8"/>
        <v>35.9</v>
      </c>
      <c r="I1756" s="16">
        <f t="shared" si="9"/>
        <v>55.7</v>
      </c>
      <c r="J1756" s="16">
        <f t="shared" si="10"/>
        <v>48.62</v>
      </c>
      <c r="K1756" s="16">
        <f t="array" ref="K1756">10*LOG(SUM(10^(B1756:G1756/10)/((B1756&gt;0)*1+(C1756&gt;0)*1+(D1756&gt;0)*1+(E1756&gt;0)*1+(F1756&gt;0)*1+(G1756&gt;0)*1)))</f>
        <v>52.25257898</v>
      </c>
    </row>
    <row r="1757">
      <c r="A1757" s="9">
        <v>0.7020601851851852</v>
      </c>
      <c r="B1757" s="10"/>
      <c r="C1757" s="20">
        <v>46.4</v>
      </c>
      <c r="D1757" s="20">
        <v>55.6</v>
      </c>
      <c r="E1757" s="20">
        <v>43.4</v>
      </c>
      <c r="F1757" s="20">
        <v>42.1</v>
      </c>
      <c r="G1757" s="20">
        <v>45.9</v>
      </c>
      <c r="H1757" s="16">
        <f t="shared" si="8"/>
        <v>42.1</v>
      </c>
      <c r="I1757" s="16">
        <f t="shared" si="9"/>
        <v>55.6</v>
      </c>
      <c r="J1757" s="16">
        <f t="shared" si="10"/>
        <v>46.68</v>
      </c>
      <c r="K1757" s="16">
        <f t="array" ref="K1757">10*LOG(SUM(10^(B1757:G1757/10)/((B1757&gt;0)*1+(C1757&gt;0)*1+(D1757&gt;0)*1+(E1757&gt;0)*1+(F1757&gt;0)*1+(G1757&gt;0)*1)))</f>
        <v>49.85633799</v>
      </c>
    </row>
    <row r="1758">
      <c r="A1758" s="9">
        <v>0.7020717592592592</v>
      </c>
      <c r="B1758" s="10"/>
      <c r="C1758" s="20">
        <v>40.7</v>
      </c>
      <c r="D1758" s="20">
        <v>42.6</v>
      </c>
      <c r="E1758" s="20">
        <v>30.8</v>
      </c>
      <c r="F1758" s="20">
        <v>49.9</v>
      </c>
      <c r="G1758" s="20">
        <v>40.9</v>
      </c>
      <c r="H1758" s="16">
        <f t="shared" si="8"/>
        <v>30.8</v>
      </c>
      <c r="I1758" s="16">
        <f t="shared" si="9"/>
        <v>49.9</v>
      </c>
      <c r="J1758" s="16">
        <f t="shared" si="10"/>
        <v>40.98</v>
      </c>
      <c r="K1758" s="16">
        <f t="array" ref="K1758">10*LOG(SUM(10^(B1758:G1758/10)/((B1758&gt;0)*1+(C1758&gt;0)*1+(D1758&gt;0)*1+(E1758&gt;0)*1+(F1758&gt;0)*1+(G1758&gt;0)*1)))</f>
        <v>44.50789817</v>
      </c>
    </row>
    <row r="1759">
      <c r="A1759" s="9">
        <v>0.7020833333333333</v>
      </c>
      <c r="B1759" s="10"/>
      <c r="C1759" s="20">
        <v>41.6</v>
      </c>
      <c r="D1759" s="20">
        <v>48.2</v>
      </c>
      <c r="E1759" s="20">
        <v>35.7</v>
      </c>
      <c r="F1759" s="20">
        <v>36.4</v>
      </c>
      <c r="G1759" s="20">
        <v>47.8</v>
      </c>
      <c r="H1759" s="16">
        <f t="shared" si="8"/>
        <v>35.7</v>
      </c>
      <c r="I1759" s="16">
        <f t="shared" si="9"/>
        <v>48.2</v>
      </c>
      <c r="J1759" s="16">
        <f t="shared" si="10"/>
        <v>41.94</v>
      </c>
      <c r="K1759" s="16">
        <f t="array" ref="K1759">10*LOG(SUM(10^(B1759:G1759/10)/((B1759&gt;0)*1+(C1759&gt;0)*1+(D1759&gt;0)*1+(E1759&gt;0)*1+(F1759&gt;0)*1+(G1759&gt;0)*1)))</f>
        <v>44.73811545</v>
      </c>
    </row>
    <row r="1760">
      <c r="A1760" s="9">
        <v>0.7020949074074074</v>
      </c>
      <c r="B1760" s="10"/>
      <c r="C1760" s="20">
        <v>42.2</v>
      </c>
      <c r="D1760" s="20">
        <v>45.9</v>
      </c>
      <c r="E1760" s="20">
        <v>43.5</v>
      </c>
      <c r="F1760" s="20">
        <v>44.7</v>
      </c>
      <c r="G1760" s="20">
        <v>42.9</v>
      </c>
      <c r="H1760" s="16">
        <f t="shared" si="8"/>
        <v>42.2</v>
      </c>
      <c r="I1760" s="16">
        <f t="shared" si="9"/>
        <v>45.9</v>
      </c>
      <c r="J1760" s="16">
        <f t="shared" si="10"/>
        <v>43.84</v>
      </c>
      <c r="K1760" s="16">
        <f t="array" ref="K1760">10*LOG(SUM(10^(B1760:G1760/10)/((B1760&gt;0)*1+(C1760&gt;0)*1+(D1760&gt;0)*1+(E1760&gt;0)*1+(F1760&gt;0)*1+(G1760&gt;0)*1)))</f>
        <v>44.04488651</v>
      </c>
    </row>
    <row r="1761">
      <c r="A1761" s="9">
        <v>0.7021064814814815</v>
      </c>
      <c r="B1761" s="10"/>
      <c r="C1761" s="20">
        <v>41.7</v>
      </c>
      <c r="D1761" s="20">
        <v>51.4</v>
      </c>
      <c r="E1761" s="20">
        <v>44.3</v>
      </c>
      <c r="F1761" s="20">
        <v>47.6</v>
      </c>
      <c r="G1761" s="20">
        <v>53.9</v>
      </c>
      <c r="H1761" s="16">
        <f t="shared" si="8"/>
        <v>41.7</v>
      </c>
      <c r="I1761" s="16">
        <f t="shared" si="9"/>
        <v>53.9</v>
      </c>
      <c r="J1761" s="16">
        <f t="shared" si="10"/>
        <v>47.78</v>
      </c>
      <c r="K1761" s="16">
        <f t="array" ref="K1761">10*LOG(SUM(10^(B1761:G1761/10)/((B1761&gt;0)*1+(C1761&gt;0)*1+(D1761&gt;0)*1+(E1761&gt;0)*1+(F1761&gt;0)*1+(G1761&gt;0)*1)))</f>
        <v>49.84761943</v>
      </c>
    </row>
    <row r="1762">
      <c r="A1762" s="9">
        <v>0.7021180555555555</v>
      </c>
      <c r="B1762" s="10"/>
      <c r="C1762" s="20">
        <v>51.1</v>
      </c>
      <c r="D1762" s="20">
        <v>63.0</v>
      </c>
      <c r="E1762" s="20">
        <v>54.2</v>
      </c>
      <c r="F1762" s="20">
        <v>47.3</v>
      </c>
      <c r="G1762" s="20">
        <v>59.8</v>
      </c>
      <c r="H1762" s="16">
        <f t="shared" si="8"/>
        <v>47.3</v>
      </c>
      <c r="I1762" s="16">
        <f t="shared" si="9"/>
        <v>63</v>
      </c>
      <c r="J1762" s="16">
        <f t="shared" si="10"/>
        <v>55.08</v>
      </c>
      <c r="K1762" s="16">
        <f t="array" ref="K1762">10*LOG(SUM(10^(B1762:G1762/10)/((B1762&gt;0)*1+(C1762&gt;0)*1+(D1762&gt;0)*1+(E1762&gt;0)*1+(F1762&gt;0)*1+(G1762&gt;0)*1)))</f>
        <v>58.31973485</v>
      </c>
    </row>
    <row r="1763">
      <c r="A1763" s="9">
        <v>0.7021296296296297</v>
      </c>
      <c r="B1763" s="10"/>
      <c r="C1763" s="20">
        <v>49.6</v>
      </c>
      <c r="D1763" s="20">
        <v>52.4</v>
      </c>
      <c r="E1763" s="20">
        <v>52.3</v>
      </c>
      <c r="F1763" s="20">
        <v>52.8</v>
      </c>
      <c r="G1763" s="20">
        <v>50.1</v>
      </c>
      <c r="H1763" s="16">
        <f t="shared" si="8"/>
        <v>49.6</v>
      </c>
      <c r="I1763" s="16">
        <f t="shared" si="9"/>
        <v>52.8</v>
      </c>
      <c r="J1763" s="16">
        <f t="shared" si="10"/>
        <v>51.44</v>
      </c>
      <c r="K1763" s="16">
        <f t="array" ref="K1763">10*LOG(SUM(10^(B1763:G1763/10)/((B1763&gt;0)*1+(C1763&gt;0)*1+(D1763&gt;0)*1+(E1763&gt;0)*1+(F1763&gt;0)*1+(G1763&gt;0)*1)))</f>
        <v>51.6297157</v>
      </c>
    </row>
    <row r="1764">
      <c r="A1764" s="23">
        <v>0.7021412037037037</v>
      </c>
      <c r="B1764" s="25"/>
      <c r="C1764" s="25">
        <v>47.7</v>
      </c>
      <c r="D1764" s="25">
        <v>48.4</v>
      </c>
      <c r="E1764" s="25">
        <v>35.1</v>
      </c>
      <c r="F1764" s="25">
        <v>48.1</v>
      </c>
      <c r="G1764" s="25">
        <v>46.2</v>
      </c>
      <c r="H1764" s="24">
        <f t="shared" si="8"/>
        <v>35.1</v>
      </c>
      <c r="I1764" s="24">
        <f t="shared" si="9"/>
        <v>48.4</v>
      </c>
      <c r="J1764" s="16">
        <f t="shared" si="10"/>
        <v>45.1</v>
      </c>
      <c r="K1764" s="16">
        <f t="array" ref="K1764">10*LOG(SUM(10^(B1764:G1764/10)/((B1764&gt;0)*1+(C1764&gt;0)*1+(D1764&gt;0)*1+(E1764&gt;0)*1+(F1764&gt;0)*1+(G1764&gt;0)*1)))</f>
        <v>46.7679739</v>
      </c>
      <c r="L1764" s="26" t="s">
        <v>62</v>
      </c>
      <c r="M1764" s="26" t="s">
        <v>39</v>
      </c>
      <c r="N1764" s="26" t="s">
        <v>42</v>
      </c>
      <c r="O1764" s="24"/>
      <c r="P1764" s="24"/>
      <c r="Q1764" s="24"/>
      <c r="R1764" s="24"/>
      <c r="S1764" s="24"/>
      <c r="T1764" s="24"/>
      <c r="U1764" s="24"/>
      <c r="V1764" s="24"/>
      <c r="W1764" s="24"/>
      <c r="X1764" s="24"/>
      <c r="Y1764" s="24"/>
      <c r="Z1764" s="24"/>
      <c r="AA1764" s="24"/>
    </row>
    <row r="1765">
      <c r="A1765" s="9">
        <v>0.7021527777777777</v>
      </c>
      <c r="B1765" s="10"/>
      <c r="C1765" s="20">
        <v>44.5</v>
      </c>
      <c r="D1765" s="20">
        <v>48.1</v>
      </c>
      <c r="E1765" s="20">
        <v>43.2</v>
      </c>
      <c r="F1765" s="20">
        <v>41.7</v>
      </c>
      <c r="G1765" s="20">
        <v>47.8</v>
      </c>
      <c r="H1765" s="16">
        <f t="shared" si="8"/>
        <v>41.7</v>
      </c>
      <c r="I1765" s="16">
        <f t="shared" si="9"/>
        <v>48.1</v>
      </c>
      <c r="J1765" s="16">
        <f t="shared" si="10"/>
        <v>45.06</v>
      </c>
      <c r="K1765" s="16">
        <f t="array" ref="K1765">10*LOG(SUM(10^(B1765:G1765/10)/((B1765&gt;0)*1+(C1765&gt;0)*1+(D1765&gt;0)*1+(E1765&gt;0)*1+(F1765&gt;0)*1+(G1765&gt;0)*1)))</f>
        <v>45.76779469</v>
      </c>
    </row>
    <row r="1766">
      <c r="A1766" s="9">
        <v>0.7021643518518519</v>
      </c>
      <c r="B1766" s="10"/>
      <c r="C1766" s="20">
        <v>49.9</v>
      </c>
      <c r="D1766" s="20">
        <v>53.7</v>
      </c>
      <c r="E1766" s="20">
        <v>47.4</v>
      </c>
      <c r="F1766" s="20">
        <v>42.8</v>
      </c>
      <c r="G1766" s="20">
        <v>52.5</v>
      </c>
      <c r="H1766" s="16">
        <f t="shared" si="8"/>
        <v>42.8</v>
      </c>
      <c r="I1766" s="16">
        <f t="shared" si="9"/>
        <v>53.7</v>
      </c>
      <c r="J1766" s="16">
        <f t="shared" si="10"/>
        <v>49.26</v>
      </c>
      <c r="K1766" s="16">
        <f t="array" ref="K1766">10*LOG(SUM(10^(B1766:G1766/10)/((B1766&gt;0)*1+(C1766&gt;0)*1+(D1766&gt;0)*1+(E1766&gt;0)*1+(F1766&gt;0)*1+(G1766&gt;0)*1)))</f>
        <v>50.67431122</v>
      </c>
    </row>
    <row r="1767">
      <c r="A1767" s="9">
        <v>0.7021759259259259</v>
      </c>
      <c r="B1767" s="10"/>
      <c r="C1767" s="20">
        <v>55.3</v>
      </c>
      <c r="D1767" s="20">
        <v>53.3</v>
      </c>
      <c r="E1767" s="20">
        <v>35.8</v>
      </c>
      <c r="F1767" s="20">
        <v>47.5</v>
      </c>
      <c r="G1767" s="20">
        <v>47.6</v>
      </c>
      <c r="H1767" s="16">
        <f t="shared" si="8"/>
        <v>35.8</v>
      </c>
      <c r="I1767" s="16">
        <f t="shared" si="9"/>
        <v>55.3</v>
      </c>
      <c r="J1767" s="16">
        <f t="shared" si="10"/>
        <v>47.9</v>
      </c>
      <c r="K1767" s="16">
        <f t="array" ref="K1767">10*LOG(SUM(10^(B1767:G1767/10)/((B1767&gt;0)*1+(C1767&gt;0)*1+(D1767&gt;0)*1+(E1767&gt;0)*1+(F1767&gt;0)*1+(G1767&gt;0)*1)))</f>
        <v>51.27248277</v>
      </c>
    </row>
    <row r="1768">
      <c r="A1768" s="9">
        <v>0.7021875</v>
      </c>
      <c r="B1768" s="10"/>
      <c r="C1768" s="20">
        <v>37.8</v>
      </c>
      <c r="D1768" s="20">
        <v>43.4</v>
      </c>
      <c r="E1768" s="20">
        <v>37.1</v>
      </c>
      <c r="F1768" s="20">
        <v>37.2</v>
      </c>
      <c r="G1768" s="20">
        <v>42.8</v>
      </c>
      <c r="H1768" s="16">
        <f t="shared" si="8"/>
        <v>37.1</v>
      </c>
      <c r="I1768" s="16">
        <f t="shared" si="9"/>
        <v>43.4</v>
      </c>
      <c r="J1768" s="16">
        <f t="shared" si="10"/>
        <v>39.66</v>
      </c>
      <c r="K1768" s="16">
        <f t="array" ref="K1768">10*LOG(SUM(10^(B1768:G1768/10)/((B1768&gt;0)*1+(C1768&gt;0)*1+(D1768&gt;0)*1+(E1768&gt;0)*1+(F1768&gt;0)*1+(G1768&gt;0)*1)))</f>
        <v>40.59453658</v>
      </c>
    </row>
    <row r="1769">
      <c r="A1769" s="9">
        <v>0.7021990740740741</v>
      </c>
      <c r="B1769" s="10"/>
      <c r="C1769" s="20">
        <v>43.6</v>
      </c>
      <c r="D1769" s="20">
        <v>49.5</v>
      </c>
      <c r="E1769" s="20">
        <v>41.1</v>
      </c>
      <c r="F1769" s="20">
        <v>41.0</v>
      </c>
      <c r="G1769" s="20">
        <v>42.5</v>
      </c>
      <c r="H1769" s="16">
        <f t="shared" si="8"/>
        <v>41</v>
      </c>
      <c r="I1769" s="16">
        <f t="shared" si="9"/>
        <v>49.5</v>
      </c>
      <c r="J1769" s="16">
        <f t="shared" si="10"/>
        <v>43.54</v>
      </c>
      <c r="K1769" s="16">
        <f t="array" ref="K1769">10*LOG(SUM(10^(B1769:G1769/10)/((B1769&gt;0)*1+(C1769&gt;0)*1+(D1769&gt;0)*1+(E1769&gt;0)*1+(F1769&gt;0)*1+(G1769&gt;0)*1)))</f>
        <v>44.92171567</v>
      </c>
    </row>
    <row r="1770">
      <c r="A1770" s="9">
        <v>0.7022106481481482</v>
      </c>
      <c r="B1770" s="10"/>
      <c r="C1770" s="20">
        <v>43.8</v>
      </c>
      <c r="D1770" s="20">
        <v>49.8</v>
      </c>
      <c r="E1770" s="20">
        <v>51.2</v>
      </c>
      <c r="F1770" s="20">
        <v>37.8</v>
      </c>
      <c r="G1770" s="20">
        <v>54.1</v>
      </c>
      <c r="H1770" s="16">
        <f t="shared" si="8"/>
        <v>37.8</v>
      </c>
      <c r="I1770" s="16">
        <f t="shared" si="9"/>
        <v>54.1</v>
      </c>
      <c r="J1770" s="16">
        <f t="shared" si="10"/>
        <v>47.34</v>
      </c>
      <c r="K1770" s="16">
        <f t="array" ref="K1770">10*LOG(SUM(10^(B1770:G1770/10)/((B1770&gt;0)*1+(C1770&gt;0)*1+(D1770&gt;0)*1+(E1770&gt;0)*1+(F1770&gt;0)*1+(G1770&gt;0)*1)))</f>
        <v>50.12313593</v>
      </c>
    </row>
    <row r="1771">
      <c r="A1771" s="9">
        <v>0.7022222222222222</v>
      </c>
      <c r="B1771" s="10"/>
      <c r="C1771" s="20">
        <v>46.9</v>
      </c>
      <c r="D1771" s="20">
        <v>43.4</v>
      </c>
      <c r="E1771" s="20">
        <v>44.3</v>
      </c>
      <c r="F1771" s="20">
        <v>52.3</v>
      </c>
      <c r="G1771" s="20">
        <v>52.3</v>
      </c>
      <c r="H1771" s="16">
        <f t="shared" si="8"/>
        <v>43.4</v>
      </c>
      <c r="I1771" s="16">
        <f t="shared" si="9"/>
        <v>52.3</v>
      </c>
      <c r="J1771" s="16">
        <f t="shared" si="10"/>
        <v>47.84</v>
      </c>
      <c r="K1771" s="16">
        <f t="array" ref="K1771">10*LOG(SUM(10^(B1771:G1771/10)/((B1771&gt;0)*1+(C1771&gt;0)*1+(D1771&gt;0)*1+(E1771&gt;0)*1+(F1771&gt;0)*1+(G1771&gt;0)*1)))</f>
        <v>49.41929204</v>
      </c>
    </row>
    <row r="1772">
      <c r="A1772" s="9">
        <v>0.7022337962962963</v>
      </c>
      <c r="B1772" s="10"/>
      <c r="C1772" s="20">
        <v>43.5</v>
      </c>
      <c r="D1772" s="20">
        <v>48.2</v>
      </c>
      <c r="E1772" s="20">
        <v>45.6</v>
      </c>
      <c r="F1772" s="20">
        <v>45.5</v>
      </c>
      <c r="G1772" s="20">
        <v>44.2</v>
      </c>
      <c r="H1772" s="16">
        <f t="shared" si="8"/>
        <v>43.5</v>
      </c>
      <c r="I1772" s="16">
        <f t="shared" si="9"/>
        <v>48.2</v>
      </c>
      <c r="J1772" s="16">
        <f t="shared" si="10"/>
        <v>45.4</v>
      </c>
      <c r="K1772" s="16">
        <f t="array" ref="K1772">10*LOG(SUM(10^(B1772:G1772/10)/((B1772&gt;0)*1+(C1772&gt;0)*1+(D1772&gt;0)*1+(E1772&gt;0)*1+(F1772&gt;0)*1+(G1772&gt;0)*1)))</f>
        <v>45.71823807</v>
      </c>
    </row>
    <row r="1773">
      <c r="A1773" s="9">
        <v>0.7022453703703704</v>
      </c>
      <c r="B1773" s="10"/>
      <c r="C1773" s="20">
        <v>42.9</v>
      </c>
      <c r="D1773" s="20">
        <v>45.3</v>
      </c>
      <c r="E1773" s="20">
        <v>47.8</v>
      </c>
      <c r="F1773" s="20">
        <v>45.4</v>
      </c>
      <c r="G1773" s="20">
        <v>56.0</v>
      </c>
      <c r="H1773" s="16">
        <f t="shared" si="8"/>
        <v>42.9</v>
      </c>
      <c r="I1773" s="16">
        <f t="shared" si="9"/>
        <v>56</v>
      </c>
      <c r="J1773" s="16">
        <f t="shared" si="10"/>
        <v>47.48</v>
      </c>
      <c r="K1773" s="16">
        <f t="array" ref="K1773">10*LOG(SUM(10^(B1773:G1773/10)/((B1773&gt;0)*1+(C1773&gt;0)*1+(D1773&gt;0)*1+(E1773&gt;0)*1+(F1773&gt;0)*1+(G1773&gt;0)*1)))</f>
        <v>50.3855712</v>
      </c>
    </row>
    <row r="1774">
      <c r="A1774" s="9">
        <v>0.7022569444444444</v>
      </c>
      <c r="B1774" s="10"/>
      <c r="C1774" s="20">
        <v>46.6</v>
      </c>
      <c r="D1774" s="20">
        <v>54.9</v>
      </c>
      <c r="E1774" s="20">
        <v>54.6</v>
      </c>
      <c r="F1774" s="20">
        <v>54.8</v>
      </c>
      <c r="G1774" s="20">
        <v>56.8</v>
      </c>
      <c r="H1774" s="16">
        <f t="shared" si="8"/>
        <v>46.6</v>
      </c>
      <c r="I1774" s="16">
        <f t="shared" si="9"/>
        <v>56.8</v>
      </c>
      <c r="J1774" s="16">
        <f t="shared" si="10"/>
        <v>53.54</v>
      </c>
      <c r="K1774" s="16">
        <f t="array" ref="K1774">10*LOG(SUM(10^(B1774:G1774/10)/((B1774&gt;0)*1+(C1774&gt;0)*1+(D1774&gt;0)*1+(E1774&gt;0)*1+(F1774&gt;0)*1+(G1774&gt;0)*1)))</f>
        <v>54.54469155</v>
      </c>
    </row>
    <row r="1775">
      <c r="A1775" s="9">
        <v>0.7022685185185186</v>
      </c>
      <c r="B1775" s="10"/>
      <c r="C1775" s="20">
        <v>46.3</v>
      </c>
      <c r="D1775" s="20">
        <v>60.8</v>
      </c>
      <c r="E1775" s="20">
        <v>53.9</v>
      </c>
      <c r="F1775" s="20">
        <v>57.5</v>
      </c>
      <c r="G1775" s="20">
        <v>61.0</v>
      </c>
      <c r="H1775" s="16">
        <f t="shared" si="8"/>
        <v>46.3</v>
      </c>
      <c r="I1775" s="16">
        <f t="shared" si="9"/>
        <v>61</v>
      </c>
      <c r="J1775" s="16">
        <f t="shared" si="10"/>
        <v>55.9</v>
      </c>
      <c r="K1775" s="16">
        <f t="array" ref="K1775">10*LOG(SUM(10^(B1775:G1775/10)/((B1775&gt;0)*1+(C1775&gt;0)*1+(D1775&gt;0)*1+(E1775&gt;0)*1+(F1775&gt;0)*1+(G1775&gt;0)*1)))</f>
        <v>58.21075871</v>
      </c>
    </row>
    <row r="1776">
      <c r="A1776" s="9">
        <v>0.7022800925925926</v>
      </c>
      <c r="B1776" s="10"/>
      <c r="C1776" s="20">
        <v>45.2</v>
      </c>
      <c r="D1776" s="20">
        <v>60.7</v>
      </c>
      <c r="E1776" s="20">
        <v>49.4</v>
      </c>
      <c r="F1776" s="20">
        <v>57.0</v>
      </c>
      <c r="G1776" s="20">
        <v>60.6</v>
      </c>
      <c r="H1776" s="16">
        <f t="shared" si="8"/>
        <v>45.2</v>
      </c>
      <c r="I1776" s="16">
        <f t="shared" si="9"/>
        <v>60.7</v>
      </c>
      <c r="J1776" s="16">
        <f t="shared" si="10"/>
        <v>54.58</v>
      </c>
      <c r="K1776" s="16">
        <f t="array" ref="K1776">10*LOG(SUM(10^(B1776:G1776/10)/((B1776&gt;0)*1+(C1776&gt;0)*1+(D1776&gt;0)*1+(E1776&gt;0)*1+(F1776&gt;0)*1+(G1776&gt;0)*1)))</f>
        <v>57.70034015</v>
      </c>
    </row>
    <row r="1777">
      <c r="A1777" s="9">
        <v>0.7022916666666666</v>
      </c>
      <c r="B1777" s="10"/>
      <c r="C1777" s="20">
        <v>42.1</v>
      </c>
      <c r="D1777" s="20">
        <v>53.5</v>
      </c>
      <c r="E1777" s="20">
        <v>53.1</v>
      </c>
      <c r="F1777" s="20">
        <v>51.3</v>
      </c>
      <c r="G1777" s="20">
        <v>54.9</v>
      </c>
      <c r="H1777" s="16">
        <f t="shared" si="8"/>
        <v>42.1</v>
      </c>
      <c r="I1777" s="16">
        <f t="shared" si="9"/>
        <v>54.9</v>
      </c>
      <c r="J1777" s="16">
        <f t="shared" si="10"/>
        <v>50.98</v>
      </c>
      <c r="K1777" s="16">
        <f t="array" ref="K1777">10*LOG(SUM(10^(B1777:G1777/10)/((B1777&gt;0)*1+(C1777&gt;0)*1+(D1777&gt;0)*1+(E1777&gt;0)*1+(F1777&gt;0)*1+(G1777&gt;0)*1)))</f>
        <v>52.49536286</v>
      </c>
    </row>
    <row r="1778">
      <c r="A1778" s="9">
        <v>0.7023032407407407</v>
      </c>
      <c r="B1778" s="10"/>
      <c r="C1778" s="20">
        <v>45.0</v>
      </c>
      <c r="D1778" s="20">
        <v>41.2</v>
      </c>
      <c r="E1778" s="20">
        <v>56.7</v>
      </c>
      <c r="F1778" s="20">
        <v>49.7</v>
      </c>
      <c r="G1778" s="20">
        <v>51.8</v>
      </c>
      <c r="H1778" s="16">
        <f t="shared" si="8"/>
        <v>41.2</v>
      </c>
      <c r="I1778" s="16">
        <f t="shared" si="9"/>
        <v>56.7</v>
      </c>
      <c r="J1778" s="16">
        <f t="shared" si="10"/>
        <v>48.88</v>
      </c>
      <c r="K1778" s="16">
        <f t="array" ref="K1778">10*LOG(SUM(10^(B1778:G1778/10)/((B1778&gt;0)*1+(C1778&gt;0)*1+(D1778&gt;0)*1+(E1778&gt;0)*1+(F1778&gt;0)*1+(G1778&gt;0)*1)))</f>
        <v>51.80253816</v>
      </c>
    </row>
    <row r="1779">
      <c r="A1779" s="9">
        <v>0.7023148148148148</v>
      </c>
      <c r="B1779" s="10"/>
      <c r="C1779" s="20">
        <v>54.5</v>
      </c>
      <c r="D1779" s="20">
        <v>40.3</v>
      </c>
      <c r="E1779" s="20">
        <v>53.6</v>
      </c>
      <c r="F1779" s="20">
        <v>47.3</v>
      </c>
      <c r="G1779" s="20">
        <v>58.7</v>
      </c>
      <c r="H1779" s="16">
        <f t="shared" si="8"/>
        <v>40.3</v>
      </c>
      <c r="I1779" s="16">
        <f t="shared" si="9"/>
        <v>58.7</v>
      </c>
      <c r="J1779" s="16">
        <f t="shared" si="10"/>
        <v>50.88</v>
      </c>
      <c r="K1779" s="16">
        <f t="array" ref="K1779">10*LOG(SUM(10^(B1779:G1779/10)/((B1779&gt;0)*1+(C1779&gt;0)*1+(D1779&gt;0)*1+(E1779&gt;0)*1+(F1779&gt;0)*1+(G1779&gt;0)*1)))</f>
        <v>54.2050188</v>
      </c>
    </row>
    <row r="1780">
      <c r="A1780" s="9">
        <v>0.7023263888888889</v>
      </c>
      <c r="B1780" s="10"/>
      <c r="C1780" s="20">
        <v>50.0</v>
      </c>
      <c r="D1780" s="20">
        <v>50.9</v>
      </c>
      <c r="E1780" s="20">
        <v>49.5</v>
      </c>
      <c r="F1780" s="20">
        <v>45.0</v>
      </c>
      <c r="G1780" s="20">
        <v>53.8</v>
      </c>
      <c r="H1780" s="16">
        <f t="shared" si="8"/>
        <v>45</v>
      </c>
      <c r="I1780" s="16">
        <f t="shared" si="9"/>
        <v>53.8</v>
      </c>
      <c r="J1780" s="16">
        <f t="shared" si="10"/>
        <v>49.84</v>
      </c>
      <c r="K1780" s="16">
        <f t="array" ref="K1780">10*LOG(SUM(10^(B1780:G1780/10)/((B1780&gt;0)*1+(C1780&gt;0)*1+(D1780&gt;0)*1+(E1780&gt;0)*1+(F1780&gt;0)*1+(G1780&gt;0)*1)))</f>
        <v>50.67189212</v>
      </c>
    </row>
    <row r="1781">
      <c r="A1781" s="9">
        <v>0.7023379629629629</v>
      </c>
      <c r="B1781" s="10"/>
      <c r="C1781" s="20">
        <v>49.5</v>
      </c>
      <c r="D1781" s="20">
        <v>62.9</v>
      </c>
      <c r="E1781" s="20">
        <v>49.1</v>
      </c>
      <c r="F1781" s="20">
        <v>47.7</v>
      </c>
      <c r="G1781" s="20">
        <v>57.2</v>
      </c>
      <c r="H1781" s="16">
        <f t="shared" si="8"/>
        <v>47.7</v>
      </c>
      <c r="I1781" s="16">
        <f t="shared" si="9"/>
        <v>62.9</v>
      </c>
      <c r="J1781" s="16">
        <f t="shared" si="10"/>
        <v>53.28</v>
      </c>
      <c r="K1781" s="16">
        <f t="array" ref="K1781">10*LOG(SUM(10^(B1781:G1781/10)/((B1781&gt;0)*1+(C1781&gt;0)*1+(D1781&gt;0)*1+(E1781&gt;0)*1+(F1781&gt;0)*1+(G1781&gt;0)*1)))</f>
        <v>57.33027941</v>
      </c>
    </row>
    <row r="1782">
      <c r="A1782" s="9">
        <v>0.7023495370370371</v>
      </c>
      <c r="B1782" s="10"/>
      <c r="C1782" s="20">
        <v>45.6</v>
      </c>
      <c r="D1782" s="20">
        <v>58.8</v>
      </c>
      <c r="E1782" s="20">
        <v>57.5</v>
      </c>
      <c r="F1782" s="20">
        <v>57.5</v>
      </c>
      <c r="G1782" s="20">
        <v>62.8</v>
      </c>
      <c r="H1782" s="16">
        <f t="shared" si="8"/>
        <v>45.6</v>
      </c>
      <c r="I1782" s="16">
        <f t="shared" si="9"/>
        <v>62.8</v>
      </c>
      <c r="J1782" s="16">
        <f t="shared" si="10"/>
        <v>56.44</v>
      </c>
      <c r="K1782" s="16">
        <f t="array" ref="K1782">10*LOG(SUM(10^(B1782:G1782/10)/((B1782&gt;0)*1+(C1782&gt;0)*1+(D1782&gt;0)*1+(E1782&gt;0)*1+(F1782&gt;0)*1+(G1782&gt;0)*1)))</f>
        <v>58.83664813</v>
      </c>
    </row>
    <row r="1783">
      <c r="A1783" s="9">
        <v>0.7023611111111111</v>
      </c>
      <c r="B1783" s="10"/>
      <c r="C1783" s="20">
        <v>47.7</v>
      </c>
      <c r="D1783" s="20">
        <v>62.9</v>
      </c>
      <c r="E1783" s="20">
        <v>51.8</v>
      </c>
      <c r="F1783" s="20">
        <v>66.2</v>
      </c>
      <c r="G1783" s="20">
        <v>54.2</v>
      </c>
      <c r="H1783" s="16">
        <f t="shared" si="8"/>
        <v>47.7</v>
      </c>
      <c r="I1783" s="16">
        <f t="shared" si="9"/>
        <v>66.2</v>
      </c>
      <c r="J1783" s="16">
        <f t="shared" si="10"/>
        <v>56.56</v>
      </c>
      <c r="K1783" s="16">
        <f t="array" ref="K1783">10*LOG(SUM(10^(B1783:G1783/10)/((B1783&gt;0)*1+(C1783&gt;0)*1+(D1783&gt;0)*1+(E1783&gt;0)*1+(F1783&gt;0)*1+(G1783&gt;0)*1)))</f>
        <v>61.20034461</v>
      </c>
    </row>
    <row r="1784">
      <c r="A1784" s="9">
        <v>0.7023726851851851</v>
      </c>
      <c r="B1784" s="10"/>
      <c r="C1784" s="20">
        <v>46.8</v>
      </c>
      <c r="D1784" s="20">
        <v>54.2</v>
      </c>
      <c r="E1784" s="20">
        <v>54.3</v>
      </c>
      <c r="F1784" s="20">
        <v>61.0</v>
      </c>
      <c r="G1784" s="20">
        <v>57.2</v>
      </c>
      <c r="H1784" s="16">
        <f t="shared" si="8"/>
        <v>46.8</v>
      </c>
      <c r="I1784" s="16">
        <f t="shared" si="9"/>
        <v>61</v>
      </c>
      <c r="J1784" s="16">
        <f t="shared" si="10"/>
        <v>54.7</v>
      </c>
      <c r="K1784" s="16">
        <f t="array" ref="K1784">10*LOG(SUM(10^(B1784:G1784/10)/((B1784&gt;0)*1+(C1784&gt;0)*1+(D1784&gt;0)*1+(E1784&gt;0)*1+(F1784&gt;0)*1+(G1784&gt;0)*1)))</f>
        <v>56.74636528</v>
      </c>
    </row>
    <row r="1785">
      <c r="A1785" s="9">
        <v>0.7023842592592593</v>
      </c>
      <c r="B1785" s="10"/>
      <c r="C1785" s="20">
        <v>45.9</v>
      </c>
      <c r="D1785" s="20">
        <v>59.9</v>
      </c>
      <c r="E1785" s="20">
        <v>46.8</v>
      </c>
      <c r="F1785" s="20">
        <v>56.9</v>
      </c>
      <c r="G1785" s="20">
        <v>60.0</v>
      </c>
      <c r="H1785" s="16">
        <f t="shared" si="8"/>
        <v>45.9</v>
      </c>
      <c r="I1785" s="16">
        <f t="shared" si="9"/>
        <v>60</v>
      </c>
      <c r="J1785" s="16">
        <f t="shared" si="10"/>
        <v>53.9</v>
      </c>
      <c r="K1785" s="16">
        <f t="array" ref="K1785">10*LOG(SUM(10^(B1785:G1785/10)/((B1785&gt;0)*1+(C1785&gt;0)*1+(D1785&gt;0)*1+(E1785&gt;0)*1+(F1785&gt;0)*1+(G1785&gt;0)*1)))</f>
        <v>57.08214253</v>
      </c>
    </row>
    <row r="1786">
      <c r="A1786" s="9">
        <v>0.7023958333333333</v>
      </c>
      <c r="B1786" s="10"/>
      <c r="C1786" s="20">
        <v>57.7</v>
      </c>
      <c r="D1786" s="20">
        <v>60.5</v>
      </c>
      <c r="E1786" s="20">
        <v>41.0</v>
      </c>
      <c r="F1786" s="20">
        <v>54.2</v>
      </c>
      <c r="G1786" s="20">
        <v>62.0</v>
      </c>
      <c r="H1786" s="16">
        <f t="shared" si="8"/>
        <v>41</v>
      </c>
      <c r="I1786" s="16">
        <f t="shared" si="9"/>
        <v>62</v>
      </c>
      <c r="J1786" s="16">
        <f t="shared" si="10"/>
        <v>55.08</v>
      </c>
      <c r="K1786" s="16">
        <f t="array" ref="K1786">10*LOG(SUM(10^(B1786:G1786/10)/((B1786&gt;0)*1+(C1786&gt;0)*1+(D1786&gt;0)*1+(E1786&gt;0)*1+(F1786&gt;0)*1+(G1786&gt;0)*1)))</f>
        <v>58.53865128</v>
      </c>
    </row>
    <row r="1787">
      <c r="A1787" s="9">
        <v>0.7024074074074074</v>
      </c>
      <c r="B1787" s="10"/>
      <c r="C1787" s="20">
        <v>59.8</v>
      </c>
      <c r="D1787" s="20">
        <v>65.0</v>
      </c>
      <c r="E1787" s="20">
        <v>56.4</v>
      </c>
      <c r="F1787" s="20">
        <v>62.7</v>
      </c>
      <c r="G1787" s="20">
        <v>58.3</v>
      </c>
      <c r="H1787" s="16">
        <f t="shared" si="8"/>
        <v>56.4</v>
      </c>
      <c r="I1787" s="16">
        <f t="shared" si="9"/>
        <v>65</v>
      </c>
      <c r="J1787" s="16">
        <f t="shared" si="10"/>
        <v>60.44</v>
      </c>
      <c r="K1787" s="16">
        <f t="array" ref="K1787">10*LOG(SUM(10^(B1787:G1787/10)/((B1787&gt;0)*1+(C1787&gt;0)*1+(D1787&gt;0)*1+(E1787&gt;0)*1+(F1787&gt;0)*1+(G1787&gt;0)*1)))</f>
        <v>61.51796101</v>
      </c>
    </row>
    <row r="1788">
      <c r="A1788" s="9">
        <v>0.7024189814814815</v>
      </c>
      <c r="B1788" s="10"/>
      <c r="C1788" s="20">
        <v>52.2</v>
      </c>
      <c r="D1788" s="20">
        <v>73.6</v>
      </c>
      <c r="E1788" s="20">
        <v>57.9</v>
      </c>
      <c r="F1788" s="20">
        <v>57.5</v>
      </c>
      <c r="G1788" s="20">
        <v>67.8</v>
      </c>
      <c r="H1788" s="16">
        <f t="shared" si="8"/>
        <v>52.2</v>
      </c>
      <c r="I1788" s="16">
        <f t="shared" si="9"/>
        <v>73.6</v>
      </c>
      <c r="J1788" s="16">
        <f t="shared" si="10"/>
        <v>61.8</v>
      </c>
      <c r="K1788" s="16">
        <f t="array" ref="K1788">10*LOG(SUM(10^(B1788:G1788/10)/((B1788&gt;0)*1+(C1788&gt;0)*1+(D1788&gt;0)*1+(E1788&gt;0)*1+(F1788&gt;0)*1+(G1788&gt;0)*1)))</f>
        <v>67.82173939</v>
      </c>
    </row>
    <row r="1789">
      <c r="A1789" s="9">
        <v>0.7024305555555556</v>
      </c>
      <c r="B1789" s="10"/>
      <c r="C1789" s="20">
        <v>64.4</v>
      </c>
      <c r="D1789" s="20">
        <v>63.7</v>
      </c>
      <c r="E1789" s="20">
        <v>57.3</v>
      </c>
      <c r="F1789" s="20">
        <v>45.9</v>
      </c>
      <c r="G1789" s="20">
        <v>56.3</v>
      </c>
      <c r="H1789" s="16">
        <f t="shared" si="8"/>
        <v>45.9</v>
      </c>
      <c r="I1789" s="16">
        <f t="shared" si="9"/>
        <v>64.4</v>
      </c>
      <c r="J1789" s="16">
        <f t="shared" si="10"/>
        <v>57.52</v>
      </c>
      <c r="K1789" s="16">
        <f t="array" ref="K1789">10*LOG(SUM(10^(B1789:G1789/10)/((B1789&gt;0)*1+(C1789&gt;0)*1+(D1789&gt;0)*1+(E1789&gt;0)*1+(F1789&gt;0)*1+(G1789&gt;0)*1)))</f>
        <v>60.86429195</v>
      </c>
    </row>
    <row r="1790">
      <c r="A1790" s="9">
        <v>0.7024421296296296</v>
      </c>
      <c r="B1790" s="10"/>
      <c r="C1790" s="20">
        <v>61.7</v>
      </c>
      <c r="D1790" s="20">
        <v>64.3</v>
      </c>
      <c r="E1790" s="20">
        <v>57.3</v>
      </c>
      <c r="F1790" s="20">
        <v>58.5</v>
      </c>
      <c r="G1790" s="20">
        <v>59.3</v>
      </c>
      <c r="H1790" s="16">
        <f t="shared" si="8"/>
        <v>57.3</v>
      </c>
      <c r="I1790" s="16">
        <f t="shared" si="9"/>
        <v>64.3</v>
      </c>
      <c r="J1790" s="16">
        <f t="shared" si="10"/>
        <v>60.22</v>
      </c>
      <c r="K1790" s="16">
        <f t="array" ref="K1790">10*LOG(SUM(10^(B1790:G1790/10)/((B1790&gt;0)*1+(C1790&gt;0)*1+(D1790&gt;0)*1+(E1790&gt;0)*1+(F1790&gt;0)*1+(G1790&gt;0)*1)))</f>
        <v>60.98073045</v>
      </c>
    </row>
    <row r="1791">
      <c r="A1791" s="9">
        <v>0.7024537037037037</v>
      </c>
      <c r="B1791" s="10"/>
      <c r="C1791" s="20">
        <v>59.3</v>
      </c>
      <c r="D1791" s="20">
        <v>65.0</v>
      </c>
      <c r="E1791" s="20">
        <v>59.3</v>
      </c>
      <c r="F1791" s="20">
        <v>44.9</v>
      </c>
      <c r="G1791" s="20">
        <v>51.8</v>
      </c>
      <c r="H1791" s="16">
        <f t="shared" si="8"/>
        <v>44.9</v>
      </c>
      <c r="I1791" s="16">
        <f t="shared" si="9"/>
        <v>65</v>
      </c>
      <c r="J1791" s="16">
        <f t="shared" si="10"/>
        <v>56.06</v>
      </c>
      <c r="K1791" s="16">
        <f t="array" ref="K1791">10*LOG(SUM(10^(B1791:G1791/10)/((B1791&gt;0)*1+(C1791&gt;0)*1+(D1791&gt;0)*1+(E1791&gt;0)*1+(F1791&gt;0)*1+(G1791&gt;0)*1)))</f>
        <v>60.04047279</v>
      </c>
    </row>
    <row r="1792">
      <c r="A1792" s="9">
        <v>0.7024652777777778</v>
      </c>
      <c r="B1792" s="10"/>
      <c r="C1792" s="20">
        <v>57.7</v>
      </c>
      <c r="D1792" s="20">
        <v>49.6</v>
      </c>
      <c r="E1792" s="20">
        <v>57.5</v>
      </c>
      <c r="F1792" s="20">
        <v>54.1</v>
      </c>
      <c r="G1792" s="20">
        <v>46.6</v>
      </c>
      <c r="H1792" s="16">
        <f t="shared" si="8"/>
        <v>46.6</v>
      </c>
      <c r="I1792" s="16">
        <f t="shared" si="9"/>
        <v>57.7</v>
      </c>
      <c r="J1792" s="16">
        <f t="shared" si="10"/>
        <v>53.1</v>
      </c>
      <c r="K1792" s="16">
        <f t="array" ref="K1792">10*LOG(SUM(10^(B1792:G1792/10)/((B1792&gt;0)*1+(C1792&gt;0)*1+(D1792&gt;0)*1+(E1792&gt;0)*1+(F1792&gt;0)*1+(G1792&gt;0)*1)))</f>
        <v>54.89996556</v>
      </c>
    </row>
    <row r="1793">
      <c r="A1793" s="9">
        <v>0.7024768518518518</v>
      </c>
      <c r="B1793" s="10"/>
      <c r="C1793" s="20">
        <v>58.3</v>
      </c>
      <c r="D1793" s="20">
        <v>53.7</v>
      </c>
      <c r="E1793" s="20">
        <v>57.8</v>
      </c>
      <c r="F1793" s="20">
        <v>60.0</v>
      </c>
      <c r="G1793" s="20">
        <v>55.6</v>
      </c>
      <c r="H1793" s="16">
        <f t="shared" si="8"/>
        <v>53.7</v>
      </c>
      <c r="I1793" s="16">
        <f t="shared" si="9"/>
        <v>60</v>
      </c>
      <c r="J1793" s="16">
        <f t="shared" si="10"/>
        <v>57.08</v>
      </c>
      <c r="K1793" s="16">
        <f t="array" ref="K1793">10*LOG(SUM(10^(B1793:G1793/10)/((B1793&gt;0)*1+(C1793&gt;0)*1+(D1793&gt;0)*1+(E1793&gt;0)*1+(F1793&gt;0)*1+(G1793&gt;0)*1)))</f>
        <v>57.59840697</v>
      </c>
    </row>
    <row r="1794">
      <c r="A1794" s="9">
        <v>0.702488425925926</v>
      </c>
      <c r="B1794" s="10"/>
      <c r="C1794" s="20">
        <v>59.2</v>
      </c>
      <c r="D1794" s="20">
        <v>59.5</v>
      </c>
      <c r="E1794" s="20">
        <v>51.9</v>
      </c>
      <c r="F1794" s="20">
        <v>43.0</v>
      </c>
      <c r="G1794" s="20">
        <v>44.2</v>
      </c>
      <c r="H1794" s="16">
        <f t="shared" si="8"/>
        <v>43</v>
      </c>
      <c r="I1794" s="16">
        <f t="shared" si="9"/>
        <v>59.5</v>
      </c>
      <c r="J1794" s="16">
        <f t="shared" si="10"/>
        <v>51.56</v>
      </c>
      <c r="K1794" s="16">
        <f t="array" ref="K1794">10*LOG(SUM(10^(B1794:G1794/10)/((B1794&gt;0)*1+(C1794&gt;0)*1+(D1794&gt;0)*1+(E1794&gt;0)*1+(F1794&gt;0)*1+(G1794&gt;0)*1)))</f>
        <v>55.85269524</v>
      </c>
    </row>
    <row r="1795">
      <c r="A1795" s="9">
        <v>0.7025</v>
      </c>
      <c r="B1795" s="10"/>
      <c r="C1795" s="20">
        <v>63.1</v>
      </c>
      <c r="D1795" s="20">
        <v>43.5</v>
      </c>
      <c r="E1795" s="20">
        <v>55.6</v>
      </c>
      <c r="F1795" s="20">
        <v>55.6</v>
      </c>
      <c r="G1795" s="20">
        <v>43.8</v>
      </c>
      <c r="H1795" s="16">
        <f t="shared" si="8"/>
        <v>43.5</v>
      </c>
      <c r="I1795" s="16">
        <f t="shared" si="9"/>
        <v>63.1</v>
      </c>
      <c r="J1795" s="16">
        <f t="shared" si="10"/>
        <v>52.32</v>
      </c>
      <c r="K1795" s="16">
        <f t="array" ref="K1795">10*LOG(SUM(10^(B1795:G1795/10)/((B1795&gt;0)*1+(C1795&gt;0)*1+(D1795&gt;0)*1+(E1795&gt;0)*1+(F1795&gt;0)*1+(G1795&gt;0)*1)))</f>
        <v>57.50395849</v>
      </c>
    </row>
    <row r="1796">
      <c r="A1796" s="9">
        <v>0.702511574074074</v>
      </c>
      <c r="B1796" s="10"/>
      <c r="C1796" s="20">
        <v>53.7</v>
      </c>
      <c r="D1796" s="20">
        <v>54.9</v>
      </c>
      <c r="E1796" s="20">
        <v>57.1</v>
      </c>
      <c r="F1796" s="20">
        <v>45.9</v>
      </c>
      <c r="G1796" s="20">
        <v>65.3</v>
      </c>
      <c r="H1796" s="16">
        <f t="shared" si="8"/>
        <v>45.9</v>
      </c>
      <c r="I1796" s="16">
        <f t="shared" si="9"/>
        <v>65.3</v>
      </c>
      <c r="J1796" s="16">
        <f t="shared" si="10"/>
        <v>55.38</v>
      </c>
      <c r="K1796" s="16">
        <f t="array" ref="K1796">10*LOG(SUM(10^(B1796:G1796/10)/((B1796&gt;0)*1+(C1796&gt;0)*1+(D1796&gt;0)*1+(E1796&gt;0)*1+(F1796&gt;0)*1+(G1796&gt;0)*1)))</f>
        <v>59.52662754</v>
      </c>
    </row>
    <row r="1797">
      <c r="A1797" s="9">
        <v>0.7025231481481482</v>
      </c>
      <c r="B1797" s="10"/>
      <c r="C1797" s="20">
        <v>60.7</v>
      </c>
      <c r="D1797" s="20">
        <v>50.9</v>
      </c>
      <c r="E1797" s="20">
        <v>59.0</v>
      </c>
      <c r="F1797" s="20">
        <v>51.3</v>
      </c>
      <c r="G1797" s="20">
        <v>61.5</v>
      </c>
      <c r="H1797" s="16">
        <f t="shared" si="8"/>
        <v>50.9</v>
      </c>
      <c r="I1797" s="16">
        <f t="shared" si="9"/>
        <v>61.5</v>
      </c>
      <c r="J1797" s="16">
        <f t="shared" si="10"/>
        <v>56.68</v>
      </c>
      <c r="K1797" s="16">
        <f t="array" ref="K1797">10*LOG(SUM(10^(B1797:G1797/10)/((B1797&gt;0)*1+(C1797&gt;0)*1+(D1797&gt;0)*1+(E1797&gt;0)*1+(F1797&gt;0)*1+(G1797&gt;0)*1)))</f>
        <v>58.62094093</v>
      </c>
    </row>
    <row r="1798">
      <c r="A1798" s="9">
        <v>0.7025347222222222</v>
      </c>
      <c r="B1798" s="10"/>
      <c r="C1798" s="20">
        <v>67.9</v>
      </c>
      <c r="D1798" s="20">
        <v>60.4</v>
      </c>
      <c r="E1798" s="20">
        <v>63.5</v>
      </c>
      <c r="F1798" s="20">
        <v>61.8</v>
      </c>
      <c r="G1798" s="20">
        <v>67.0</v>
      </c>
      <c r="H1798" s="16">
        <f t="shared" si="8"/>
        <v>60.4</v>
      </c>
      <c r="I1798" s="16">
        <f t="shared" si="9"/>
        <v>67.9</v>
      </c>
      <c r="J1798" s="16">
        <f t="shared" si="10"/>
        <v>64.12</v>
      </c>
      <c r="K1798" s="16">
        <f t="array" ref="K1798">10*LOG(SUM(10^(B1798:G1798/10)/((B1798&gt;0)*1+(C1798&gt;0)*1+(D1798&gt;0)*1+(E1798&gt;0)*1+(F1798&gt;0)*1+(G1798&gt;0)*1)))</f>
        <v>65.05870958</v>
      </c>
    </row>
    <row r="1799">
      <c r="A1799" s="9">
        <v>0.7025462962962963</v>
      </c>
      <c r="B1799" s="10"/>
      <c r="C1799" s="20">
        <v>58.5</v>
      </c>
      <c r="D1799" s="20">
        <v>55.1</v>
      </c>
      <c r="E1799" s="20">
        <v>61.1</v>
      </c>
      <c r="F1799" s="20">
        <v>53.4</v>
      </c>
      <c r="G1799" s="20">
        <v>65.0</v>
      </c>
      <c r="H1799" s="16">
        <f t="shared" si="8"/>
        <v>53.4</v>
      </c>
      <c r="I1799" s="16">
        <f t="shared" si="9"/>
        <v>65</v>
      </c>
      <c r="J1799" s="16">
        <f t="shared" si="10"/>
        <v>58.62</v>
      </c>
      <c r="K1799" s="16">
        <f t="array" ref="K1799">10*LOG(SUM(10^(B1799:G1799/10)/((B1799&gt;0)*1+(C1799&gt;0)*1+(D1799&gt;0)*1+(E1799&gt;0)*1+(F1799&gt;0)*1+(G1799&gt;0)*1)))</f>
        <v>60.56969139</v>
      </c>
    </row>
    <row r="1800">
      <c r="A1800" s="9">
        <v>0.7025578703703703</v>
      </c>
      <c r="B1800" s="10"/>
      <c r="C1800" s="20">
        <v>54.3</v>
      </c>
      <c r="D1800" s="20">
        <v>48.3</v>
      </c>
      <c r="E1800" s="20">
        <v>50.3</v>
      </c>
      <c r="F1800" s="20">
        <v>51.6</v>
      </c>
      <c r="G1800" s="20">
        <v>46.8</v>
      </c>
      <c r="H1800" s="16">
        <f t="shared" si="8"/>
        <v>46.8</v>
      </c>
      <c r="I1800" s="16">
        <f t="shared" si="9"/>
        <v>54.3</v>
      </c>
      <c r="J1800" s="16">
        <f t="shared" si="10"/>
        <v>50.26</v>
      </c>
      <c r="K1800" s="16">
        <f t="array" ref="K1800">10*LOG(SUM(10^(B1800:G1800/10)/((B1800&gt;0)*1+(C1800&gt;0)*1+(D1800&gt;0)*1+(E1800&gt;0)*1+(F1800&gt;0)*1+(G1800&gt;0)*1)))</f>
        <v>51.04706726</v>
      </c>
    </row>
    <row r="1801">
      <c r="A1801" s="9">
        <v>0.7025694444444445</v>
      </c>
      <c r="B1801" s="10"/>
      <c r="C1801" s="20">
        <v>50.8</v>
      </c>
      <c r="D1801" s="20">
        <v>42.5</v>
      </c>
      <c r="E1801" s="20">
        <v>50.6</v>
      </c>
      <c r="F1801" s="20">
        <v>56.0</v>
      </c>
      <c r="G1801" s="20">
        <v>49.0</v>
      </c>
      <c r="H1801" s="16">
        <f t="shared" si="8"/>
        <v>42.5</v>
      </c>
      <c r="I1801" s="16">
        <f t="shared" si="9"/>
        <v>56</v>
      </c>
      <c r="J1801" s="16">
        <f t="shared" si="10"/>
        <v>49.78</v>
      </c>
      <c r="K1801" s="16">
        <f t="array" ref="K1801">10*LOG(SUM(10^(B1801:G1801/10)/((B1801&gt;0)*1+(C1801&gt;0)*1+(D1801&gt;0)*1+(E1801&gt;0)*1+(F1801&gt;0)*1+(G1801&gt;0)*1)))</f>
        <v>51.64570302</v>
      </c>
    </row>
    <row r="1802">
      <c r="A1802" s="9">
        <v>0.7025810185185185</v>
      </c>
      <c r="B1802" s="10"/>
      <c r="C1802" s="20">
        <v>58.9</v>
      </c>
      <c r="D1802" s="20">
        <v>42.4</v>
      </c>
      <c r="E1802" s="20">
        <v>48.7</v>
      </c>
      <c r="F1802" s="20">
        <v>35.5</v>
      </c>
      <c r="G1802" s="20">
        <v>44.4</v>
      </c>
      <c r="H1802" s="16">
        <f t="shared" si="8"/>
        <v>35.5</v>
      </c>
      <c r="I1802" s="16">
        <f t="shared" si="9"/>
        <v>58.9</v>
      </c>
      <c r="J1802" s="16">
        <f t="shared" si="10"/>
        <v>45.98</v>
      </c>
      <c r="K1802" s="16">
        <f t="array" ref="K1802">10*LOG(SUM(10^(B1802:G1802/10)/((B1802&gt;0)*1+(C1802&gt;0)*1+(D1802&gt;0)*1+(E1802&gt;0)*1+(F1802&gt;0)*1+(G1802&gt;0)*1)))</f>
        <v>52.54716044</v>
      </c>
    </row>
    <row r="1803">
      <c r="A1803" s="9">
        <v>0.7025925925925925</v>
      </c>
      <c r="B1803" s="10"/>
      <c r="C1803" s="20">
        <v>56.0</v>
      </c>
      <c r="D1803" s="20">
        <v>42.6</v>
      </c>
      <c r="E1803" s="20">
        <v>47.4</v>
      </c>
      <c r="F1803" s="20">
        <v>51.2</v>
      </c>
      <c r="G1803" s="20">
        <v>64.0</v>
      </c>
      <c r="H1803" s="16">
        <f t="shared" si="8"/>
        <v>42.6</v>
      </c>
      <c r="I1803" s="16">
        <f t="shared" si="9"/>
        <v>64</v>
      </c>
      <c r="J1803" s="16">
        <f t="shared" si="10"/>
        <v>52.24</v>
      </c>
      <c r="K1803" s="16">
        <f t="array" ref="K1803">10*LOG(SUM(10^(B1803:G1803/10)/((B1803&gt;0)*1+(C1803&gt;0)*1+(D1803&gt;0)*1+(E1803&gt;0)*1+(F1803&gt;0)*1+(G1803&gt;0)*1)))</f>
        <v>57.94484055</v>
      </c>
    </row>
    <row r="1804">
      <c r="A1804" s="9">
        <v>0.7026041666666667</v>
      </c>
      <c r="B1804" s="10"/>
      <c r="C1804" s="20">
        <v>56.2</v>
      </c>
      <c r="D1804" s="20">
        <v>64.6</v>
      </c>
      <c r="E1804" s="20">
        <v>57.4</v>
      </c>
      <c r="F1804" s="20">
        <v>47.5</v>
      </c>
      <c r="G1804" s="20">
        <v>47.6</v>
      </c>
      <c r="H1804" s="16">
        <f t="shared" si="8"/>
        <v>47.5</v>
      </c>
      <c r="I1804" s="16">
        <f t="shared" si="9"/>
        <v>64.6</v>
      </c>
      <c r="J1804" s="16">
        <f t="shared" si="10"/>
        <v>54.66</v>
      </c>
      <c r="K1804" s="16">
        <f t="array" ref="K1804">10*LOG(SUM(10^(B1804:G1804/10)/((B1804&gt;0)*1+(C1804&gt;0)*1+(D1804&gt;0)*1+(E1804&gt;0)*1+(F1804&gt;0)*1+(G1804&gt;0)*1)))</f>
        <v>58.99187841</v>
      </c>
    </row>
    <row r="1805">
      <c r="A1805" s="9">
        <v>0.7026157407407407</v>
      </c>
      <c r="B1805" s="10"/>
      <c r="C1805" s="20">
        <v>56.6</v>
      </c>
      <c r="D1805" s="20">
        <v>50.8</v>
      </c>
      <c r="E1805" s="20">
        <v>44.4</v>
      </c>
      <c r="F1805" s="20">
        <v>50.8</v>
      </c>
      <c r="G1805" s="20">
        <v>50.1</v>
      </c>
      <c r="H1805" s="16">
        <f t="shared" si="8"/>
        <v>44.4</v>
      </c>
      <c r="I1805" s="16">
        <f t="shared" si="9"/>
        <v>56.6</v>
      </c>
      <c r="J1805" s="16">
        <f t="shared" si="10"/>
        <v>50.54</v>
      </c>
      <c r="K1805" s="16">
        <f t="array" ref="K1805">10*LOG(SUM(10^(B1805:G1805/10)/((B1805&gt;0)*1+(C1805&gt;0)*1+(D1805&gt;0)*1+(E1805&gt;0)*1+(F1805&gt;0)*1+(G1805&gt;0)*1)))</f>
        <v>52.18752684</v>
      </c>
    </row>
    <row r="1806">
      <c r="A1806" s="9">
        <v>0.7026273148148148</v>
      </c>
      <c r="B1806" s="10"/>
      <c r="C1806" s="20">
        <v>54.3</v>
      </c>
      <c r="D1806" s="20">
        <v>46.6</v>
      </c>
      <c r="E1806" s="20">
        <v>33.1</v>
      </c>
      <c r="F1806" s="20">
        <v>52.4</v>
      </c>
      <c r="G1806" s="20">
        <v>52.1</v>
      </c>
      <c r="H1806" s="16">
        <f t="shared" si="8"/>
        <v>33.1</v>
      </c>
      <c r="I1806" s="16">
        <f t="shared" si="9"/>
        <v>54.3</v>
      </c>
      <c r="J1806" s="16">
        <f t="shared" si="10"/>
        <v>47.7</v>
      </c>
      <c r="K1806" s="16">
        <f t="array" ref="K1806">10*LOG(SUM(10^(B1806:G1806/10)/((B1806&gt;0)*1+(C1806&gt;0)*1+(D1806&gt;0)*1+(E1806&gt;0)*1+(F1806&gt;0)*1+(G1806&gt;0)*1)))</f>
        <v>51.15854134</v>
      </c>
    </row>
    <row r="1807">
      <c r="A1807" s="9">
        <v>0.7026388888888889</v>
      </c>
      <c r="B1807" s="10"/>
      <c r="C1807" s="20">
        <v>42.9</v>
      </c>
      <c r="D1807" s="20">
        <v>43.7</v>
      </c>
      <c r="E1807" s="20">
        <v>40.6</v>
      </c>
      <c r="F1807" s="20">
        <v>62.5</v>
      </c>
      <c r="G1807" s="20">
        <v>57.4</v>
      </c>
      <c r="H1807" s="16">
        <f t="shared" si="8"/>
        <v>40.6</v>
      </c>
      <c r="I1807" s="16">
        <f t="shared" si="9"/>
        <v>62.5</v>
      </c>
      <c r="J1807" s="16">
        <f t="shared" si="10"/>
        <v>49.42</v>
      </c>
      <c r="K1807" s="16">
        <f t="array" ref="K1807">10*LOG(SUM(10^(B1807:G1807/10)/((B1807&gt;0)*1+(C1807&gt;0)*1+(D1807&gt;0)*1+(E1807&gt;0)*1+(F1807&gt;0)*1+(G1807&gt;0)*1)))</f>
        <v>56.78016156</v>
      </c>
    </row>
    <row r="1808">
      <c r="A1808" s="9">
        <v>0.702650462962963</v>
      </c>
      <c r="B1808" s="10"/>
      <c r="C1808" s="20">
        <v>50.7</v>
      </c>
      <c r="D1808" s="20">
        <v>44.4</v>
      </c>
      <c r="E1808" s="20">
        <v>37.2</v>
      </c>
      <c r="F1808" s="20">
        <v>46.9</v>
      </c>
      <c r="G1808" s="20">
        <v>47.8</v>
      </c>
      <c r="H1808" s="16">
        <f t="shared" si="8"/>
        <v>37.2</v>
      </c>
      <c r="I1808" s="16">
        <f t="shared" si="9"/>
        <v>50.7</v>
      </c>
      <c r="J1808" s="16">
        <f t="shared" si="10"/>
        <v>45.4</v>
      </c>
      <c r="K1808" s="16">
        <f t="array" ref="K1808">10*LOG(SUM(10^(B1808:G1808/10)/((B1808&gt;0)*1+(C1808&gt;0)*1+(D1808&gt;0)*1+(E1808&gt;0)*1+(F1808&gt;0)*1+(G1808&gt;0)*1)))</f>
        <v>47.1519239</v>
      </c>
    </row>
    <row r="1809">
      <c r="A1809" s="9">
        <v>0.702662037037037</v>
      </c>
      <c r="B1809" s="10"/>
      <c r="C1809" s="20">
        <v>61.4</v>
      </c>
      <c r="D1809" s="20">
        <v>51.9</v>
      </c>
      <c r="E1809" s="20">
        <v>37.8</v>
      </c>
      <c r="F1809" s="20">
        <v>52.5</v>
      </c>
      <c r="G1809" s="20">
        <v>49.5</v>
      </c>
      <c r="H1809" s="16">
        <f t="shared" si="8"/>
        <v>37.8</v>
      </c>
      <c r="I1809" s="16">
        <f t="shared" si="9"/>
        <v>61.4</v>
      </c>
      <c r="J1809" s="16">
        <f t="shared" si="10"/>
        <v>50.62</v>
      </c>
      <c r="K1809" s="16">
        <f t="array" ref="K1809">10*LOG(SUM(10^(B1809:G1809/10)/((B1809&gt;0)*1+(C1809&gt;0)*1+(D1809&gt;0)*1+(E1809&gt;0)*1+(F1809&gt;0)*1+(G1809&gt;0)*1)))</f>
        <v>55.58287402</v>
      </c>
    </row>
    <row r="1810">
      <c r="A1810" s="9">
        <v>0.7026736111111112</v>
      </c>
      <c r="B1810" s="10"/>
      <c r="C1810" s="20">
        <v>60.3</v>
      </c>
      <c r="D1810" s="20">
        <v>43.9</v>
      </c>
      <c r="E1810" s="20">
        <v>50.5</v>
      </c>
      <c r="F1810" s="20">
        <v>46.3</v>
      </c>
      <c r="G1810" s="20">
        <v>51.6</v>
      </c>
      <c r="H1810" s="16">
        <f t="shared" si="8"/>
        <v>43.9</v>
      </c>
      <c r="I1810" s="16">
        <f t="shared" si="9"/>
        <v>60.3</v>
      </c>
      <c r="J1810" s="16">
        <f t="shared" si="10"/>
        <v>50.52</v>
      </c>
      <c r="K1810" s="16">
        <f t="array" ref="K1810">10*LOG(SUM(10^(B1810:G1810/10)/((B1810&gt;0)*1+(C1810&gt;0)*1+(D1810&gt;0)*1+(E1810&gt;0)*1+(F1810&gt;0)*1+(G1810&gt;0)*1)))</f>
        <v>54.45750864</v>
      </c>
    </row>
    <row r="1811">
      <c r="A1811" s="9">
        <v>0.7026851851851852</v>
      </c>
      <c r="B1811" s="10"/>
      <c r="C1811" s="20">
        <v>56.7</v>
      </c>
      <c r="D1811" s="20">
        <v>68.0</v>
      </c>
      <c r="E1811" s="20">
        <v>34.3</v>
      </c>
      <c r="F1811" s="20">
        <v>50.8</v>
      </c>
      <c r="G1811" s="20">
        <v>45.8</v>
      </c>
      <c r="H1811" s="16">
        <f t="shared" si="8"/>
        <v>34.3</v>
      </c>
      <c r="I1811" s="16">
        <f t="shared" si="9"/>
        <v>68</v>
      </c>
      <c r="J1811" s="16">
        <f t="shared" si="10"/>
        <v>51.12</v>
      </c>
      <c r="K1811" s="16">
        <f t="array" ref="K1811">10*LOG(SUM(10^(B1811:G1811/10)/((B1811&gt;0)*1+(C1811&gt;0)*1+(D1811&gt;0)*1+(E1811&gt;0)*1+(F1811&gt;0)*1+(G1811&gt;0)*1)))</f>
        <v>61.42279721</v>
      </c>
    </row>
    <row r="1812">
      <c r="A1812" s="9">
        <v>0.7026967592592592</v>
      </c>
      <c r="B1812" s="10"/>
      <c r="C1812" s="20">
        <v>59.3</v>
      </c>
      <c r="D1812" s="20">
        <v>43.7</v>
      </c>
      <c r="E1812" s="20">
        <v>42.4</v>
      </c>
      <c r="F1812" s="20">
        <v>41.7</v>
      </c>
      <c r="G1812" s="20">
        <v>61.4</v>
      </c>
      <c r="H1812" s="16">
        <f t="shared" si="8"/>
        <v>41.7</v>
      </c>
      <c r="I1812" s="16">
        <f t="shared" si="9"/>
        <v>61.4</v>
      </c>
      <c r="J1812" s="16">
        <f t="shared" si="10"/>
        <v>49.7</v>
      </c>
      <c r="K1812" s="16">
        <f t="array" ref="K1812">10*LOG(SUM(10^(B1812:G1812/10)/((B1812&gt;0)*1+(C1812&gt;0)*1+(D1812&gt;0)*1+(E1812&gt;0)*1+(F1812&gt;0)*1+(G1812&gt;0)*1)))</f>
        <v>56.60321735</v>
      </c>
    </row>
    <row r="1813">
      <c r="A1813" s="9">
        <v>0.7027083333333334</v>
      </c>
      <c r="B1813" s="10"/>
      <c r="C1813" s="20">
        <v>58.6</v>
      </c>
      <c r="D1813" s="20">
        <v>46.6</v>
      </c>
      <c r="E1813" s="20">
        <v>43.2</v>
      </c>
      <c r="F1813" s="20">
        <v>52.9</v>
      </c>
      <c r="G1813" s="20">
        <v>60.8</v>
      </c>
      <c r="H1813" s="16">
        <f t="shared" si="8"/>
        <v>43.2</v>
      </c>
      <c r="I1813" s="16">
        <f t="shared" si="9"/>
        <v>60.8</v>
      </c>
      <c r="J1813" s="16">
        <f t="shared" si="10"/>
        <v>52.42</v>
      </c>
      <c r="K1813" s="16">
        <f t="array" ref="K1813">10*LOG(SUM(10^(B1813:G1813/10)/((B1813&gt;0)*1+(C1813&gt;0)*1+(D1813&gt;0)*1+(E1813&gt;0)*1+(F1813&gt;0)*1+(G1813&gt;0)*1)))</f>
        <v>56.41134402</v>
      </c>
    </row>
    <row r="1814">
      <c r="A1814" s="9">
        <v>0.7027199074074074</v>
      </c>
      <c r="B1814" s="10"/>
      <c r="C1814" s="20">
        <v>43.7</v>
      </c>
      <c r="D1814" s="20">
        <v>45.0</v>
      </c>
      <c r="E1814" s="20">
        <v>48.5</v>
      </c>
      <c r="F1814" s="20">
        <v>46.3</v>
      </c>
      <c r="G1814" s="20">
        <v>50.0</v>
      </c>
      <c r="H1814" s="16">
        <f t="shared" si="8"/>
        <v>43.7</v>
      </c>
      <c r="I1814" s="16">
        <f t="shared" si="9"/>
        <v>50</v>
      </c>
      <c r="J1814" s="16">
        <f t="shared" si="10"/>
        <v>46.7</v>
      </c>
      <c r="K1814" s="16">
        <f t="array" ref="K1814">10*LOG(SUM(10^(B1814:G1814/10)/((B1814&gt;0)*1+(C1814&gt;0)*1+(D1814&gt;0)*1+(E1814&gt;0)*1+(F1814&gt;0)*1+(G1814&gt;0)*1)))</f>
        <v>47.30004362</v>
      </c>
    </row>
    <row r="1815">
      <c r="A1815" s="9">
        <v>0.7027314814814815</v>
      </c>
      <c r="B1815" s="10"/>
      <c r="C1815" s="20">
        <v>44.1</v>
      </c>
      <c r="D1815" s="20">
        <v>44.5</v>
      </c>
      <c r="E1815" s="20">
        <v>35.9</v>
      </c>
      <c r="F1815" s="20">
        <v>41.5</v>
      </c>
      <c r="G1815" s="20">
        <v>52.7</v>
      </c>
      <c r="H1815" s="16">
        <f t="shared" si="8"/>
        <v>35.9</v>
      </c>
      <c r="I1815" s="16">
        <f t="shared" si="9"/>
        <v>52.7</v>
      </c>
      <c r="J1815" s="16">
        <f t="shared" si="10"/>
        <v>43.74</v>
      </c>
      <c r="K1815" s="16">
        <f t="array" ref="K1815">10*LOG(SUM(10^(B1815:G1815/10)/((B1815&gt;0)*1+(C1815&gt;0)*1+(D1815&gt;0)*1+(E1815&gt;0)*1+(F1815&gt;0)*1+(G1815&gt;0)*1)))</f>
        <v>47.12840426</v>
      </c>
    </row>
    <row r="1816">
      <c r="A1816" s="9">
        <v>0.7027430555555556</v>
      </c>
      <c r="B1816" s="10"/>
      <c r="C1816" s="20">
        <v>46.3</v>
      </c>
      <c r="D1816" s="20">
        <v>43.6</v>
      </c>
      <c r="E1816" s="20">
        <v>46.2</v>
      </c>
      <c r="F1816" s="20">
        <v>43.1</v>
      </c>
      <c r="G1816" s="20">
        <v>48.7</v>
      </c>
      <c r="H1816" s="16">
        <f t="shared" si="8"/>
        <v>43.1</v>
      </c>
      <c r="I1816" s="16">
        <f t="shared" si="9"/>
        <v>48.7</v>
      </c>
      <c r="J1816" s="16">
        <f t="shared" si="10"/>
        <v>45.58</v>
      </c>
      <c r="K1816" s="16">
        <f t="array" ref="K1816">10*LOG(SUM(10^(B1816:G1816/10)/((B1816&gt;0)*1+(C1816&gt;0)*1+(D1816&gt;0)*1+(E1816&gt;0)*1+(F1816&gt;0)*1+(G1816&gt;0)*1)))</f>
        <v>46.0595755</v>
      </c>
    </row>
    <row r="1817">
      <c r="A1817" s="9">
        <v>0.7027546296296296</v>
      </c>
      <c r="B1817" s="10"/>
      <c r="C1817" s="20">
        <v>45.9</v>
      </c>
      <c r="D1817" s="20">
        <v>43.8</v>
      </c>
      <c r="E1817" s="20">
        <v>49.5</v>
      </c>
      <c r="F1817" s="20">
        <v>34.1</v>
      </c>
      <c r="G1817" s="20">
        <v>52.4</v>
      </c>
      <c r="H1817" s="16">
        <f t="shared" si="8"/>
        <v>34.1</v>
      </c>
      <c r="I1817" s="16">
        <f t="shared" si="9"/>
        <v>52.4</v>
      </c>
      <c r="J1817" s="16">
        <f t="shared" si="10"/>
        <v>45.14</v>
      </c>
      <c r="K1817" s="16">
        <f t="array" ref="K1817">10*LOG(SUM(10^(B1817:G1817/10)/((B1817&gt;0)*1+(C1817&gt;0)*1+(D1817&gt;0)*1+(E1817&gt;0)*1+(F1817&gt;0)*1+(G1817&gt;0)*1)))</f>
        <v>48.17392696</v>
      </c>
    </row>
    <row r="1818">
      <c r="A1818" s="9">
        <v>0.7027662037037037</v>
      </c>
      <c r="B1818" s="10"/>
      <c r="C1818" s="20">
        <v>51.6</v>
      </c>
      <c r="D1818" s="20">
        <v>45.4</v>
      </c>
      <c r="E1818" s="20">
        <v>52.1</v>
      </c>
      <c r="F1818" s="20">
        <v>42.1</v>
      </c>
      <c r="G1818" s="20">
        <v>55.9</v>
      </c>
      <c r="H1818" s="16">
        <f t="shared" si="8"/>
        <v>42.1</v>
      </c>
      <c r="I1818" s="16">
        <f t="shared" si="9"/>
        <v>55.9</v>
      </c>
      <c r="J1818" s="16">
        <f t="shared" si="10"/>
        <v>49.42</v>
      </c>
      <c r="K1818" s="16">
        <f t="array" ref="K1818">10*LOG(SUM(10^(B1818:G1818/10)/((B1818&gt;0)*1+(C1818&gt;0)*1+(D1818&gt;0)*1+(E1818&gt;0)*1+(F1818&gt;0)*1+(G1818&gt;0)*1)))</f>
        <v>51.74154579</v>
      </c>
    </row>
    <row r="1819">
      <c r="A1819" s="9">
        <v>0.7027777777777777</v>
      </c>
      <c r="B1819" s="10"/>
      <c r="C1819" s="20">
        <v>52.8</v>
      </c>
      <c r="D1819" s="20">
        <v>44.5</v>
      </c>
      <c r="E1819" s="20">
        <v>51.3</v>
      </c>
      <c r="F1819" s="20">
        <v>45.3</v>
      </c>
      <c r="G1819" s="20">
        <v>51.2</v>
      </c>
      <c r="H1819" s="16">
        <f t="shared" si="8"/>
        <v>44.5</v>
      </c>
      <c r="I1819" s="16">
        <f t="shared" si="9"/>
        <v>52.8</v>
      </c>
      <c r="J1819" s="16">
        <f t="shared" si="10"/>
        <v>49.02</v>
      </c>
      <c r="K1819" s="16">
        <f t="array" ref="K1819">10*LOG(SUM(10^(B1819:G1819/10)/((B1819&gt;0)*1+(C1819&gt;0)*1+(D1819&gt;0)*1+(E1819&gt;0)*1+(F1819&gt;0)*1+(G1819&gt;0)*1)))</f>
        <v>50.16479494</v>
      </c>
    </row>
    <row r="1820">
      <c r="A1820" s="9">
        <v>0.7027893518518519</v>
      </c>
      <c r="B1820" s="10"/>
      <c r="C1820" s="20">
        <v>50.0</v>
      </c>
      <c r="D1820" s="20">
        <v>44.7</v>
      </c>
      <c r="E1820" s="20">
        <v>46.6</v>
      </c>
      <c r="F1820" s="20">
        <v>42.4</v>
      </c>
      <c r="G1820" s="20">
        <v>49.2</v>
      </c>
      <c r="H1820" s="16">
        <f t="shared" si="8"/>
        <v>42.4</v>
      </c>
      <c r="I1820" s="16">
        <f t="shared" si="9"/>
        <v>50</v>
      </c>
      <c r="J1820" s="16">
        <f t="shared" si="10"/>
        <v>46.58</v>
      </c>
      <c r="K1820" s="16">
        <f t="array" ref="K1820">10*LOG(SUM(10^(B1820:G1820/10)/((B1820&gt;0)*1+(C1820&gt;0)*1+(D1820&gt;0)*1+(E1820&gt;0)*1+(F1820&gt;0)*1+(G1820&gt;0)*1)))</f>
        <v>47.41586931</v>
      </c>
    </row>
    <row r="1821">
      <c r="A1821" s="9">
        <v>0.7028009259259259</v>
      </c>
      <c r="B1821" s="10"/>
      <c r="C1821" s="20">
        <v>46.6</v>
      </c>
      <c r="D1821" s="20">
        <v>45.8</v>
      </c>
      <c r="E1821" s="20">
        <v>42.8</v>
      </c>
      <c r="F1821" s="20">
        <v>41.5</v>
      </c>
      <c r="G1821" s="20">
        <v>42.6</v>
      </c>
      <c r="H1821" s="16">
        <f t="shared" si="8"/>
        <v>41.5</v>
      </c>
      <c r="I1821" s="16">
        <f t="shared" si="9"/>
        <v>46.6</v>
      </c>
      <c r="J1821" s="16">
        <f t="shared" si="10"/>
        <v>43.86</v>
      </c>
      <c r="K1821" s="16">
        <f t="array" ref="K1821">10*LOG(SUM(10^(B1821:G1821/10)/((B1821&gt;0)*1+(C1821&gt;0)*1+(D1821&gt;0)*1+(E1821&gt;0)*1+(F1821&gt;0)*1+(G1821&gt;0)*1)))</f>
        <v>44.31703828</v>
      </c>
    </row>
    <row r="1822">
      <c r="A1822" s="9">
        <v>0.7028125</v>
      </c>
      <c r="B1822" s="10"/>
      <c r="C1822" s="20">
        <v>51.2</v>
      </c>
      <c r="D1822" s="20">
        <v>46.5</v>
      </c>
      <c r="E1822" s="20">
        <v>45.9</v>
      </c>
      <c r="F1822" s="20">
        <v>40.5</v>
      </c>
      <c r="G1822" s="20">
        <v>43.6</v>
      </c>
      <c r="H1822" s="16">
        <f t="shared" si="8"/>
        <v>40.5</v>
      </c>
      <c r="I1822" s="16">
        <f t="shared" si="9"/>
        <v>51.2</v>
      </c>
      <c r="J1822" s="16">
        <f t="shared" si="10"/>
        <v>45.54</v>
      </c>
      <c r="K1822" s="16">
        <f t="array" ref="K1822">10*LOG(SUM(10^(B1822:G1822/10)/((B1822&gt;0)*1+(C1822&gt;0)*1+(D1822&gt;0)*1+(E1822&gt;0)*1+(F1822&gt;0)*1+(G1822&gt;0)*1)))</f>
        <v>46.98149993</v>
      </c>
    </row>
    <row r="1823">
      <c r="A1823" s="9">
        <v>0.7028240740740741</v>
      </c>
      <c r="B1823" s="10"/>
      <c r="C1823" s="20">
        <v>47.9</v>
      </c>
      <c r="D1823" s="20">
        <v>44.2</v>
      </c>
      <c r="E1823" s="20">
        <v>30.8</v>
      </c>
      <c r="F1823" s="20">
        <v>35.9</v>
      </c>
      <c r="G1823" s="20">
        <v>46.9</v>
      </c>
      <c r="H1823" s="16">
        <f t="shared" si="8"/>
        <v>30.8</v>
      </c>
      <c r="I1823" s="16">
        <f t="shared" si="9"/>
        <v>47.9</v>
      </c>
      <c r="J1823" s="16">
        <f t="shared" si="10"/>
        <v>41.14</v>
      </c>
      <c r="K1823" s="16">
        <f t="array" ref="K1823">10*LOG(SUM(10^(B1823:G1823/10)/((B1823&gt;0)*1+(C1823&gt;0)*1+(D1823&gt;0)*1+(E1823&gt;0)*1+(F1823&gt;0)*1+(G1823&gt;0)*1)))</f>
        <v>44.53421635</v>
      </c>
    </row>
    <row r="1824">
      <c r="A1824" s="9">
        <v>0.7028356481481481</v>
      </c>
      <c r="B1824" s="10"/>
      <c r="C1824" s="20">
        <v>44.0</v>
      </c>
      <c r="D1824" s="20">
        <v>41.9</v>
      </c>
      <c r="E1824" s="20">
        <v>37.7</v>
      </c>
      <c r="F1824" s="20">
        <v>41.9</v>
      </c>
      <c r="G1824" s="20">
        <v>46.8</v>
      </c>
      <c r="H1824" s="16">
        <f t="shared" si="8"/>
        <v>37.7</v>
      </c>
      <c r="I1824" s="16">
        <f t="shared" si="9"/>
        <v>46.8</v>
      </c>
      <c r="J1824" s="16">
        <f t="shared" si="10"/>
        <v>42.46</v>
      </c>
      <c r="K1824" s="16">
        <f t="array" ref="K1824">10*LOG(SUM(10^(B1824:G1824/10)/((B1824&gt;0)*1+(C1824&gt;0)*1+(D1824&gt;0)*1+(E1824&gt;0)*1+(F1824&gt;0)*1+(G1824&gt;0)*1)))</f>
        <v>43.41820736</v>
      </c>
    </row>
    <row r="1825">
      <c r="A1825" s="9">
        <v>0.7028472222222222</v>
      </c>
      <c r="B1825" s="10"/>
      <c r="C1825" s="20">
        <v>47.8</v>
      </c>
      <c r="D1825" s="20">
        <v>43.5</v>
      </c>
      <c r="E1825" s="20">
        <v>36.9</v>
      </c>
      <c r="F1825" s="20">
        <v>41.9</v>
      </c>
      <c r="G1825" s="20">
        <v>43.4</v>
      </c>
      <c r="H1825" s="16">
        <f t="shared" si="8"/>
        <v>36.9</v>
      </c>
      <c r="I1825" s="16">
        <f t="shared" si="9"/>
        <v>47.8</v>
      </c>
      <c r="J1825" s="16">
        <f t="shared" si="10"/>
        <v>42.7</v>
      </c>
      <c r="K1825" s="16">
        <f t="array" ref="K1825">10*LOG(SUM(10^(B1825:G1825/10)/((B1825&gt;0)*1+(C1825&gt;0)*1+(D1825&gt;0)*1+(E1825&gt;0)*1+(F1825&gt;0)*1+(G1825&gt;0)*1)))</f>
        <v>43.97619348</v>
      </c>
    </row>
    <row r="1826">
      <c r="A1826" s="9">
        <v>0.7028587962962963</v>
      </c>
      <c r="B1826" s="10"/>
      <c r="C1826" s="20">
        <v>47.2</v>
      </c>
      <c r="D1826" s="20">
        <v>47.9</v>
      </c>
      <c r="E1826" s="20">
        <v>40.8</v>
      </c>
      <c r="F1826" s="20">
        <v>30.8</v>
      </c>
      <c r="G1826" s="20">
        <v>46.1</v>
      </c>
      <c r="H1826" s="16">
        <f t="shared" si="8"/>
        <v>30.8</v>
      </c>
      <c r="I1826" s="16">
        <f t="shared" si="9"/>
        <v>47.9</v>
      </c>
      <c r="J1826" s="16">
        <f t="shared" si="10"/>
        <v>42.56</v>
      </c>
      <c r="K1826" s="16">
        <f t="array" ref="K1826">10*LOG(SUM(10^(B1826:G1826/10)/((B1826&gt;0)*1+(C1826&gt;0)*1+(D1826&gt;0)*1+(E1826&gt;0)*1+(F1826&gt;0)*1+(G1826&gt;0)*1)))</f>
        <v>45.26608515</v>
      </c>
    </row>
    <row r="1827">
      <c r="A1827" s="9">
        <v>0.7028703703703704</v>
      </c>
      <c r="B1827" s="10"/>
      <c r="C1827" s="20">
        <v>50.7</v>
      </c>
      <c r="D1827" s="20">
        <v>45.6</v>
      </c>
      <c r="E1827" s="20">
        <v>35.1</v>
      </c>
      <c r="F1827" s="20">
        <v>41.2</v>
      </c>
      <c r="G1827" s="20">
        <v>43.4</v>
      </c>
      <c r="H1827" s="16">
        <f t="shared" si="8"/>
        <v>35.1</v>
      </c>
      <c r="I1827" s="16">
        <f t="shared" si="9"/>
        <v>50.7</v>
      </c>
      <c r="J1827" s="16">
        <f t="shared" si="10"/>
        <v>43.2</v>
      </c>
      <c r="K1827" s="16">
        <f t="array" ref="K1827">10*LOG(SUM(10^(B1827:G1827/10)/((B1827&gt;0)*1+(C1827&gt;0)*1+(D1827&gt;0)*1+(E1827&gt;0)*1+(F1827&gt;0)*1+(G1827&gt;0)*1)))</f>
        <v>45.84545336</v>
      </c>
    </row>
    <row r="1828">
      <c r="A1828" s="9">
        <v>0.7028819444444444</v>
      </c>
      <c r="B1828" s="10"/>
      <c r="C1828" s="20">
        <v>50.9</v>
      </c>
      <c r="D1828" s="20">
        <v>43.3</v>
      </c>
      <c r="E1828" s="20">
        <v>49.6</v>
      </c>
      <c r="F1828" s="20">
        <v>43.0</v>
      </c>
      <c r="G1828" s="20">
        <v>54.6</v>
      </c>
      <c r="H1828" s="16">
        <f t="shared" si="8"/>
        <v>43</v>
      </c>
      <c r="I1828" s="16">
        <f t="shared" si="9"/>
        <v>54.6</v>
      </c>
      <c r="J1828" s="16">
        <f t="shared" si="10"/>
        <v>48.28</v>
      </c>
      <c r="K1828" s="16">
        <f t="array" ref="K1828">10*LOG(SUM(10^(B1828:G1828/10)/((B1828&gt;0)*1+(C1828&gt;0)*1+(D1828&gt;0)*1+(E1828&gt;0)*1+(F1828&gt;0)*1+(G1828&gt;0)*1)))</f>
        <v>50.36600438</v>
      </c>
    </row>
    <row r="1829">
      <c r="A1829" s="9">
        <v>0.7028935185185186</v>
      </c>
      <c r="B1829" s="10"/>
      <c r="C1829" s="20">
        <v>48.3</v>
      </c>
      <c r="D1829" s="20">
        <v>43.0</v>
      </c>
      <c r="E1829" s="20">
        <v>40.9</v>
      </c>
      <c r="F1829" s="20">
        <v>49.9</v>
      </c>
      <c r="G1829" s="20">
        <v>48.3</v>
      </c>
      <c r="H1829" s="16">
        <f t="shared" si="8"/>
        <v>40.9</v>
      </c>
      <c r="I1829" s="16">
        <f t="shared" si="9"/>
        <v>49.9</v>
      </c>
      <c r="J1829" s="16">
        <f t="shared" si="10"/>
        <v>46.08</v>
      </c>
      <c r="K1829" s="16">
        <f t="array" ref="K1829">10*LOG(SUM(10^(B1829:G1829/10)/((B1829&gt;0)*1+(C1829&gt;0)*1+(D1829&gt;0)*1+(E1829&gt;0)*1+(F1829&gt;0)*1+(G1829&gt;0)*1)))</f>
        <v>47.24597993</v>
      </c>
    </row>
    <row r="1830">
      <c r="A1830" s="9">
        <v>0.7029050925925926</v>
      </c>
      <c r="B1830" s="10"/>
      <c r="C1830" s="20">
        <v>43.5</v>
      </c>
      <c r="D1830" s="20">
        <v>52.9</v>
      </c>
      <c r="E1830" s="20">
        <v>37.1</v>
      </c>
      <c r="F1830" s="20">
        <v>43.1</v>
      </c>
      <c r="G1830" s="20">
        <v>42.2</v>
      </c>
      <c r="H1830" s="16">
        <f t="shared" si="8"/>
        <v>37.1</v>
      </c>
      <c r="I1830" s="16">
        <f t="shared" si="9"/>
        <v>52.9</v>
      </c>
      <c r="J1830" s="16">
        <f t="shared" si="10"/>
        <v>43.76</v>
      </c>
      <c r="K1830" s="16">
        <f t="array" ref="K1830">10*LOG(SUM(10^(B1830:G1830/10)/((B1830&gt;0)*1+(C1830&gt;0)*1+(D1830&gt;0)*1+(E1830&gt;0)*1+(F1830&gt;0)*1+(G1830&gt;0)*1)))</f>
        <v>47.15191681</v>
      </c>
    </row>
    <row r="1831">
      <c r="A1831" s="9">
        <v>0.7029166666666666</v>
      </c>
      <c r="B1831" s="10"/>
      <c r="C1831" s="20">
        <v>49.5</v>
      </c>
      <c r="D1831" s="20">
        <v>55.9</v>
      </c>
      <c r="E1831" s="20">
        <v>45.2</v>
      </c>
      <c r="F1831" s="20">
        <v>41.7</v>
      </c>
      <c r="G1831" s="20">
        <v>43.3</v>
      </c>
      <c r="H1831" s="16">
        <f t="shared" si="8"/>
        <v>41.7</v>
      </c>
      <c r="I1831" s="16">
        <f t="shared" si="9"/>
        <v>55.9</v>
      </c>
      <c r="J1831" s="16">
        <f t="shared" si="10"/>
        <v>47.12</v>
      </c>
      <c r="K1831" s="16">
        <f t="array" ref="K1831">10*LOG(SUM(10^(B1831:G1831/10)/((B1831&gt;0)*1+(C1831&gt;0)*1+(D1831&gt;0)*1+(E1831&gt;0)*1+(F1831&gt;0)*1+(G1831&gt;0)*1)))</f>
        <v>50.39378466</v>
      </c>
    </row>
    <row r="1832">
      <c r="A1832" s="9">
        <v>0.7029282407407408</v>
      </c>
      <c r="B1832" s="10"/>
      <c r="C1832" s="20">
        <v>55.2</v>
      </c>
      <c r="D1832" s="20">
        <v>60.0</v>
      </c>
      <c r="E1832" s="20">
        <v>47.6</v>
      </c>
      <c r="F1832" s="20">
        <v>42.4</v>
      </c>
      <c r="G1832" s="20">
        <v>48.1</v>
      </c>
      <c r="H1832" s="16">
        <f t="shared" si="8"/>
        <v>42.4</v>
      </c>
      <c r="I1832" s="16">
        <f t="shared" si="9"/>
        <v>60</v>
      </c>
      <c r="J1832" s="16">
        <f t="shared" si="10"/>
        <v>50.66</v>
      </c>
      <c r="K1832" s="16">
        <f t="array" ref="K1832">10*LOG(SUM(10^(B1832:G1832/10)/((B1832&gt;0)*1+(C1832&gt;0)*1+(D1832&gt;0)*1+(E1832&gt;0)*1+(F1832&gt;0)*1+(G1832&gt;0)*1)))</f>
        <v>54.6853033</v>
      </c>
    </row>
    <row r="1833">
      <c r="A1833" s="9">
        <v>0.7029398148148148</v>
      </c>
      <c r="B1833" s="10"/>
      <c r="C1833" s="20">
        <v>58.1</v>
      </c>
      <c r="D1833" s="20">
        <v>52.6</v>
      </c>
      <c r="E1833" s="20">
        <v>55.4</v>
      </c>
      <c r="F1833" s="20">
        <v>56.7</v>
      </c>
      <c r="G1833" s="20">
        <v>50.7</v>
      </c>
      <c r="H1833" s="16">
        <f t="shared" si="8"/>
        <v>50.7</v>
      </c>
      <c r="I1833" s="16">
        <f t="shared" si="9"/>
        <v>58.1</v>
      </c>
      <c r="J1833" s="16">
        <f t="shared" si="10"/>
        <v>54.7</v>
      </c>
      <c r="K1833" s="16">
        <f t="array" ref="K1833">10*LOG(SUM(10^(B1833:G1833/10)/((B1833&gt;0)*1+(C1833&gt;0)*1+(D1833&gt;0)*1+(E1833&gt;0)*1+(F1833&gt;0)*1+(G1833&gt;0)*1)))</f>
        <v>55.46440756</v>
      </c>
    </row>
    <row r="1834">
      <c r="A1834" s="9">
        <v>0.7029513888888889</v>
      </c>
      <c r="B1834" s="10"/>
      <c r="C1834" s="20">
        <v>55.6</v>
      </c>
      <c r="D1834" s="20">
        <v>43.9</v>
      </c>
      <c r="E1834" s="20">
        <v>46.8</v>
      </c>
      <c r="F1834" s="20">
        <v>55.1</v>
      </c>
      <c r="G1834" s="20">
        <v>55.0</v>
      </c>
      <c r="H1834" s="16">
        <f t="shared" si="8"/>
        <v>43.9</v>
      </c>
      <c r="I1834" s="16">
        <f t="shared" si="9"/>
        <v>55.6</v>
      </c>
      <c r="J1834" s="16">
        <f t="shared" si="10"/>
        <v>51.28</v>
      </c>
      <c r="K1834" s="16">
        <f t="array" ref="K1834">10*LOG(SUM(10^(B1834:G1834/10)/((B1834&gt;0)*1+(C1834&gt;0)*1+(D1834&gt;0)*1+(E1834&gt;0)*1+(F1834&gt;0)*1+(G1834&gt;0)*1)))</f>
        <v>53.32563913</v>
      </c>
    </row>
    <row r="1835">
      <c r="A1835" s="9">
        <v>0.702962962962963</v>
      </c>
      <c r="B1835" s="10"/>
      <c r="C1835" s="20">
        <v>55.0</v>
      </c>
      <c r="D1835" s="20">
        <v>57.7</v>
      </c>
      <c r="E1835" s="20">
        <v>54.9</v>
      </c>
      <c r="F1835" s="20">
        <v>49.3</v>
      </c>
      <c r="G1835" s="20">
        <v>51.0</v>
      </c>
      <c r="H1835" s="16">
        <f t="shared" si="8"/>
        <v>49.3</v>
      </c>
      <c r="I1835" s="16">
        <f t="shared" si="9"/>
        <v>57.7</v>
      </c>
      <c r="J1835" s="16">
        <f t="shared" si="10"/>
        <v>53.58</v>
      </c>
      <c r="K1835" s="16">
        <f t="array" ref="K1835">10*LOG(SUM(10^(B1835:G1835/10)/((B1835&gt;0)*1+(C1835&gt;0)*1+(D1835&gt;0)*1+(E1835&gt;0)*1+(F1835&gt;0)*1+(G1835&gt;0)*1)))</f>
        <v>54.54877868</v>
      </c>
    </row>
    <row r="1836">
      <c r="A1836" s="9">
        <v>0.702974537037037</v>
      </c>
      <c r="B1836" s="10"/>
      <c r="C1836" s="20">
        <v>52.9</v>
      </c>
      <c r="D1836" s="20">
        <v>42.3</v>
      </c>
      <c r="E1836" s="20">
        <v>35.5</v>
      </c>
      <c r="F1836" s="20">
        <v>50.1</v>
      </c>
      <c r="G1836" s="20">
        <v>57.6</v>
      </c>
      <c r="H1836" s="16">
        <f t="shared" si="8"/>
        <v>35.5</v>
      </c>
      <c r="I1836" s="16">
        <f t="shared" si="9"/>
        <v>57.6</v>
      </c>
      <c r="J1836" s="16">
        <f t="shared" si="10"/>
        <v>47.68</v>
      </c>
      <c r="K1836" s="16">
        <f t="array" ref="K1836">10*LOG(SUM(10^(B1836:G1836/10)/((B1836&gt;0)*1+(C1836&gt;0)*1+(D1836&gt;0)*1+(E1836&gt;0)*1+(F1836&gt;0)*1+(G1836&gt;0)*1)))</f>
        <v>52.52020167</v>
      </c>
    </row>
    <row r="1837">
      <c r="A1837" s="9">
        <v>0.7029861111111111</v>
      </c>
      <c r="B1837" s="10"/>
      <c r="C1837" s="20">
        <v>55.6</v>
      </c>
      <c r="D1837" s="20">
        <v>46.9</v>
      </c>
      <c r="E1837" s="20">
        <v>45.2</v>
      </c>
      <c r="F1837" s="20">
        <v>46.5</v>
      </c>
      <c r="G1837" s="20">
        <v>41.0</v>
      </c>
      <c r="H1837" s="16">
        <f t="shared" si="8"/>
        <v>41</v>
      </c>
      <c r="I1837" s="16">
        <f t="shared" si="9"/>
        <v>55.6</v>
      </c>
      <c r="J1837" s="16">
        <f t="shared" si="10"/>
        <v>47.04</v>
      </c>
      <c r="K1837" s="16">
        <f t="array" ref="K1837">10*LOG(SUM(10^(B1837:G1837/10)/((B1837&gt;0)*1+(C1837&gt;0)*1+(D1837&gt;0)*1+(E1837&gt;0)*1+(F1837&gt;0)*1+(G1837&gt;0)*1)))</f>
        <v>50.02103538</v>
      </c>
    </row>
    <row r="1838">
      <c r="A1838" s="9">
        <v>0.7029976851851852</v>
      </c>
      <c r="B1838" s="10"/>
      <c r="C1838" s="20">
        <v>54.9</v>
      </c>
      <c r="D1838" s="20">
        <v>40.1</v>
      </c>
      <c r="E1838" s="20">
        <v>31.6</v>
      </c>
      <c r="F1838" s="20">
        <v>58.9</v>
      </c>
      <c r="G1838" s="20">
        <v>43.5</v>
      </c>
      <c r="H1838" s="16">
        <f t="shared" si="8"/>
        <v>31.6</v>
      </c>
      <c r="I1838" s="16">
        <f t="shared" si="9"/>
        <v>58.9</v>
      </c>
      <c r="J1838" s="16">
        <f t="shared" si="10"/>
        <v>45.8</v>
      </c>
      <c r="K1838" s="16">
        <f t="array" ref="K1838">10*LOG(SUM(10^(B1838:G1838/10)/((B1838&gt;0)*1+(C1838&gt;0)*1+(D1838&gt;0)*1+(E1838&gt;0)*1+(F1838&gt;0)*1+(G1838&gt;0)*1)))</f>
        <v>53.49993277</v>
      </c>
    </row>
    <row r="1839">
      <c r="A1839" s="9">
        <v>0.7030092592592593</v>
      </c>
      <c r="B1839" s="10"/>
      <c r="C1839" s="20">
        <v>48.1</v>
      </c>
      <c r="D1839" s="20">
        <v>40.7</v>
      </c>
      <c r="E1839" s="20">
        <v>42.9</v>
      </c>
      <c r="F1839" s="20">
        <v>36.9</v>
      </c>
      <c r="G1839" s="20">
        <v>41.4</v>
      </c>
      <c r="H1839" s="16">
        <f t="shared" si="8"/>
        <v>36.9</v>
      </c>
      <c r="I1839" s="16">
        <f t="shared" si="9"/>
        <v>48.1</v>
      </c>
      <c r="J1839" s="16">
        <f t="shared" si="10"/>
        <v>42</v>
      </c>
      <c r="K1839" s="16">
        <f t="array" ref="K1839">10*LOG(SUM(10^(B1839:G1839/10)/((B1839&gt;0)*1+(C1839&gt;0)*1+(D1839&gt;0)*1+(E1839&gt;0)*1+(F1839&gt;0)*1+(G1839&gt;0)*1)))</f>
        <v>43.59894176</v>
      </c>
    </row>
    <row r="1840">
      <c r="A1840" s="9">
        <v>0.7030208333333333</v>
      </c>
      <c r="B1840" s="10"/>
      <c r="C1840" s="20">
        <v>50.8</v>
      </c>
      <c r="D1840" s="20">
        <v>48.5</v>
      </c>
      <c r="E1840" s="20">
        <v>54.1</v>
      </c>
      <c r="F1840" s="20">
        <v>43.1</v>
      </c>
      <c r="G1840" s="20">
        <v>45.0</v>
      </c>
      <c r="H1840" s="16">
        <f t="shared" si="8"/>
        <v>43.1</v>
      </c>
      <c r="I1840" s="16">
        <f t="shared" si="9"/>
        <v>54.1</v>
      </c>
      <c r="J1840" s="16">
        <f t="shared" si="10"/>
        <v>48.3</v>
      </c>
      <c r="K1840" s="16">
        <f t="array" ref="K1840">10*LOG(SUM(10^(B1840:G1840/10)/((B1840&gt;0)*1+(C1840&gt;0)*1+(D1840&gt;0)*1+(E1840&gt;0)*1+(F1840&gt;0)*1+(G1840&gt;0)*1)))</f>
        <v>50.00088375</v>
      </c>
    </row>
    <row r="1841">
      <c r="A1841" s="9">
        <v>0.7030324074074074</v>
      </c>
      <c r="B1841" s="10"/>
      <c r="C1841" s="20">
        <v>48.6</v>
      </c>
      <c r="D1841" s="20">
        <v>45.2</v>
      </c>
      <c r="E1841" s="20">
        <v>57.2</v>
      </c>
      <c r="F1841" s="20">
        <v>51.1</v>
      </c>
      <c r="G1841" s="20">
        <v>53.0</v>
      </c>
      <c r="H1841" s="16">
        <f t="shared" si="8"/>
        <v>45.2</v>
      </c>
      <c r="I1841" s="16">
        <f t="shared" si="9"/>
        <v>57.2</v>
      </c>
      <c r="J1841" s="16">
        <f t="shared" si="10"/>
        <v>51.02</v>
      </c>
      <c r="K1841" s="16">
        <f t="array" ref="K1841">10*LOG(SUM(10^(B1841:G1841/10)/((B1841&gt;0)*1+(C1841&gt;0)*1+(D1841&gt;0)*1+(E1841&gt;0)*1+(F1841&gt;0)*1+(G1841&gt;0)*1)))</f>
        <v>52.82720132</v>
      </c>
    </row>
    <row r="1842">
      <c r="A1842" s="9">
        <v>0.7030439814814815</v>
      </c>
      <c r="B1842" s="10"/>
      <c r="C1842" s="20">
        <v>68.2</v>
      </c>
      <c r="D1842" s="20">
        <v>53.8</v>
      </c>
      <c r="E1842" s="20">
        <v>58.1</v>
      </c>
      <c r="F1842" s="20">
        <v>65.2</v>
      </c>
      <c r="G1842" s="20">
        <v>46.0</v>
      </c>
      <c r="H1842" s="16">
        <f t="shared" si="8"/>
        <v>46</v>
      </c>
      <c r="I1842" s="16">
        <f t="shared" si="9"/>
        <v>68.2</v>
      </c>
      <c r="J1842" s="16">
        <f t="shared" si="10"/>
        <v>58.26</v>
      </c>
      <c r="K1842" s="16">
        <f t="array" ref="K1842">10*LOG(SUM(10^(B1842:G1842/10)/((B1842&gt;0)*1+(C1842&gt;0)*1+(D1842&gt;0)*1+(E1842&gt;0)*1+(F1842&gt;0)*1+(G1842&gt;0)*1)))</f>
        <v>63.36203282</v>
      </c>
    </row>
    <row r="1843">
      <c r="A1843" s="9">
        <v>0.7030555555555555</v>
      </c>
      <c r="B1843" s="10"/>
      <c r="C1843" s="20">
        <v>57.0</v>
      </c>
      <c r="D1843" s="20">
        <v>47.7</v>
      </c>
      <c r="E1843" s="20">
        <v>57.0</v>
      </c>
      <c r="F1843" s="20">
        <v>52.6</v>
      </c>
      <c r="G1843" s="20">
        <v>45.5</v>
      </c>
      <c r="H1843" s="16">
        <f t="shared" si="8"/>
        <v>45.5</v>
      </c>
      <c r="I1843" s="16">
        <f t="shared" si="9"/>
        <v>57</v>
      </c>
      <c r="J1843" s="16">
        <f t="shared" si="10"/>
        <v>51.96</v>
      </c>
      <c r="K1843" s="16">
        <f t="array" ref="K1843">10*LOG(SUM(10^(B1843:G1843/10)/((B1843&gt;0)*1+(C1843&gt;0)*1+(D1843&gt;0)*1+(E1843&gt;0)*1+(F1843&gt;0)*1+(G1843&gt;0)*1)))</f>
        <v>54.07802484</v>
      </c>
    </row>
    <row r="1844">
      <c r="A1844" s="9">
        <v>0.7030671296296296</v>
      </c>
      <c r="B1844" s="10"/>
      <c r="C1844" s="20">
        <v>54.2</v>
      </c>
      <c r="D1844" s="20">
        <v>41.6</v>
      </c>
      <c r="E1844" s="20">
        <v>50.2</v>
      </c>
      <c r="F1844" s="20">
        <v>51.6</v>
      </c>
      <c r="G1844" s="20">
        <v>51.4</v>
      </c>
      <c r="H1844" s="16">
        <f t="shared" si="8"/>
        <v>41.6</v>
      </c>
      <c r="I1844" s="16">
        <f t="shared" si="9"/>
        <v>54.2</v>
      </c>
      <c r="J1844" s="16">
        <f t="shared" si="10"/>
        <v>49.8</v>
      </c>
      <c r="K1844" s="16">
        <f t="array" ref="K1844">10*LOG(SUM(10^(B1844:G1844/10)/((B1844&gt;0)*1+(C1844&gt;0)*1+(D1844&gt;0)*1+(E1844&gt;0)*1+(F1844&gt;0)*1+(G1844&gt;0)*1)))</f>
        <v>51.23706278</v>
      </c>
    </row>
    <row r="1845">
      <c r="A1845" s="9">
        <v>0.7030787037037037</v>
      </c>
      <c r="B1845" s="10"/>
      <c r="C1845" s="20">
        <v>53.1</v>
      </c>
      <c r="D1845" s="20">
        <v>42.4</v>
      </c>
      <c r="E1845" s="20">
        <v>36.4</v>
      </c>
      <c r="F1845" s="20">
        <v>45.1</v>
      </c>
      <c r="G1845" s="20">
        <v>40.6</v>
      </c>
      <c r="H1845" s="16">
        <f t="shared" si="8"/>
        <v>36.4</v>
      </c>
      <c r="I1845" s="16">
        <f t="shared" si="9"/>
        <v>53.1</v>
      </c>
      <c r="J1845" s="16">
        <f t="shared" si="10"/>
        <v>43.52</v>
      </c>
      <c r="K1845" s="16">
        <f t="array" ref="K1845">10*LOG(SUM(10^(B1845:G1845/10)/((B1845&gt;0)*1+(C1845&gt;0)*1+(D1845&gt;0)*1+(E1845&gt;0)*1+(F1845&gt;0)*1+(G1845&gt;0)*1)))</f>
        <v>47.32005718</v>
      </c>
    </row>
    <row r="1846">
      <c r="A1846" s="9">
        <v>0.7030902777777778</v>
      </c>
      <c r="B1846" s="10"/>
      <c r="C1846" s="20">
        <v>54.5</v>
      </c>
      <c r="D1846" s="20">
        <v>40.5</v>
      </c>
      <c r="E1846" s="20">
        <v>34.6</v>
      </c>
      <c r="F1846" s="20">
        <v>40.2</v>
      </c>
      <c r="G1846" s="20">
        <v>45.6</v>
      </c>
      <c r="H1846" s="16">
        <f t="shared" si="8"/>
        <v>34.6</v>
      </c>
      <c r="I1846" s="16">
        <f t="shared" si="9"/>
        <v>54.5</v>
      </c>
      <c r="J1846" s="16">
        <f t="shared" si="10"/>
        <v>43.08</v>
      </c>
      <c r="K1846" s="16">
        <f t="array" ref="K1846">10*LOG(SUM(10^(B1846:G1846/10)/((B1846&gt;0)*1+(C1846&gt;0)*1+(D1846&gt;0)*1+(E1846&gt;0)*1+(F1846&gt;0)*1+(G1846&gt;0)*1)))</f>
        <v>48.3597274</v>
      </c>
    </row>
    <row r="1847">
      <c r="A1847" s="9">
        <v>0.7031018518518518</v>
      </c>
      <c r="B1847" s="10"/>
      <c r="C1847" s="20">
        <v>64.0</v>
      </c>
      <c r="D1847" s="20">
        <v>40.6</v>
      </c>
      <c r="E1847" s="20">
        <v>44.9</v>
      </c>
      <c r="F1847" s="20">
        <v>32.7</v>
      </c>
      <c r="G1847" s="20">
        <v>45.1</v>
      </c>
      <c r="H1847" s="16">
        <f t="shared" si="8"/>
        <v>32.7</v>
      </c>
      <c r="I1847" s="16">
        <f t="shared" si="9"/>
        <v>64</v>
      </c>
      <c r="J1847" s="16">
        <f t="shared" si="10"/>
        <v>45.46</v>
      </c>
      <c r="K1847" s="16">
        <f t="array" ref="K1847">10*LOG(SUM(10^(B1847:G1847/10)/((B1847&gt;0)*1+(C1847&gt;0)*1+(D1847&gt;0)*1+(E1847&gt;0)*1+(F1847&gt;0)*1+(G1847&gt;0)*1)))</f>
        <v>57.14077053</v>
      </c>
    </row>
    <row r="1848">
      <c r="A1848" s="9">
        <v>0.703113425925926</v>
      </c>
      <c r="B1848" s="10"/>
      <c r="C1848" s="20">
        <v>50.0</v>
      </c>
      <c r="D1848" s="20">
        <v>46.1</v>
      </c>
      <c r="E1848" s="20">
        <v>51.2</v>
      </c>
      <c r="F1848" s="20">
        <v>40.2</v>
      </c>
      <c r="G1848" s="20">
        <v>48.2</v>
      </c>
      <c r="H1848" s="16">
        <f t="shared" si="8"/>
        <v>40.2</v>
      </c>
      <c r="I1848" s="16">
        <f t="shared" si="9"/>
        <v>51.2</v>
      </c>
      <c r="J1848" s="16">
        <f t="shared" si="10"/>
        <v>47.14</v>
      </c>
      <c r="K1848" s="16">
        <f t="array" ref="K1848">10*LOG(SUM(10^(B1848:G1848/10)/((B1848&gt;0)*1+(C1848&gt;0)*1+(D1848&gt;0)*1+(E1848&gt;0)*1+(F1848&gt;0)*1+(G1848&gt;0)*1)))</f>
        <v>48.43986478</v>
      </c>
    </row>
    <row r="1849">
      <c r="A1849" s="9">
        <v>0.703125</v>
      </c>
      <c r="B1849" s="10"/>
      <c r="C1849" s="20">
        <v>53.2</v>
      </c>
      <c r="D1849" s="20">
        <v>44.3</v>
      </c>
      <c r="E1849" s="20">
        <v>53.3</v>
      </c>
      <c r="F1849" s="20">
        <v>44.0</v>
      </c>
      <c r="G1849" s="20">
        <v>59.7</v>
      </c>
      <c r="H1849" s="16">
        <f t="shared" si="8"/>
        <v>44</v>
      </c>
      <c r="I1849" s="16">
        <f t="shared" si="9"/>
        <v>59.7</v>
      </c>
      <c r="J1849" s="16">
        <f t="shared" si="10"/>
        <v>50.9</v>
      </c>
      <c r="K1849" s="16">
        <f t="array" ref="K1849">10*LOG(SUM(10^(B1849:G1849/10)/((B1849&gt;0)*1+(C1849&gt;0)*1+(D1849&gt;0)*1+(E1849&gt;0)*1+(F1849&gt;0)*1+(G1849&gt;0)*1)))</f>
        <v>54.49637381</v>
      </c>
    </row>
    <row r="1850">
      <c r="A1850" s="9">
        <v>0.703136574074074</v>
      </c>
      <c r="B1850" s="10"/>
      <c r="C1850" s="20">
        <v>52.4</v>
      </c>
      <c r="D1850" s="20">
        <v>41.8</v>
      </c>
      <c r="E1850" s="20">
        <v>52.1</v>
      </c>
      <c r="F1850" s="20">
        <v>49.0</v>
      </c>
      <c r="G1850" s="20">
        <v>44.6</v>
      </c>
      <c r="H1850" s="16">
        <f t="shared" si="8"/>
        <v>41.8</v>
      </c>
      <c r="I1850" s="16">
        <f t="shared" si="9"/>
        <v>52.4</v>
      </c>
      <c r="J1850" s="16">
        <f t="shared" si="10"/>
        <v>47.98</v>
      </c>
      <c r="K1850" s="16">
        <f t="array" ref="K1850">10*LOG(SUM(10^(B1850:G1850/10)/((B1850&gt;0)*1+(C1850&gt;0)*1+(D1850&gt;0)*1+(E1850&gt;0)*1+(F1850&gt;0)*1+(G1850&gt;0)*1)))</f>
        <v>49.63193423</v>
      </c>
    </row>
    <row r="1851">
      <c r="A1851" s="9">
        <v>0.7031481481481482</v>
      </c>
      <c r="B1851" s="10"/>
      <c r="C1851" s="20">
        <v>53.7</v>
      </c>
      <c r="D1851" s="20">
        <v>45.8</v>
      </c>
      <c r="E1851" s="20">
        <v>51.7</v>
      </c>
      <c r="F1851" s="20">
        <v>51.6</v>
      </c>
      <c r="G1851" s="20">
        <v>57.5</v>
      </c>
      <c r="H1851" s="16">
        <f t="shared" si="8"/>
        <v>45.8</v>
      </c>
      <c r="I1851" s="16">
        <f t="shared" si="9"/>
        <v>57.5</v>
      </c>
      <c r="J1851" s="16">
        <f t="shared" si="10"/>
        <v>52.06</v>
      </c>
      <c r="K1851" s="16">
        <f t="array" ref="K1851">10*LOG(SUM(10^(B1851:G1851/10)/((B1851&gt;0)*1+(C1851&gt;0)*1+(D1851&gt;0)*1+(E1851&gt;0)*1+(F1851&gt;0)*1+(G1851&gt;0)*1)))</f>
        <v>53.53045987</v>
      </c>
    </row>
    <row r="1852">
      <c r="A1852" s="9">
        <v>0.7031597222222222</v>
      </c>
      <c r="B1852" s="10"/>
      <c r="C1852" s="20">
        <v>51.9</v>
      </c>
      <c r="D1852" s="20">
        <v>42.5</v>
      </c>
      <c r="E1852" s="20">
        <v>51.2</v>
      </c>
      <c r="F1852" s="20">
        <v>48.8</v>
      </c>
      <c r="G1852" s="20">
        <v>57.4</v>
      </c>
      <c r="H1852" s="16">
        <f t="shared" si="8"/>
        <v>42.5</v>
      </c>
      <c r="I1852" s="16">
        <f t="shared" si="9"/>
        <v>57.4</v>
      </c>
      <c r="J1852" s="16">
        <f t="shared" si="10"/>
        <v>50.36</v>
      </c>
      <c r="K1852" s="16">
        <f t="array" ref="K1852">10*LOG(SUM(10^(B1852:G1852/10)/((B1852&gt;0)*1+(C1852&gt;0)*1+(D1852&gt;0)*1+(E1852&gt;0)*1+(F1852&gt;0)*1+(G1852&gt;0)*1)))</f>
        <v>52.69461461</v>
      </c>
    </row>
    <row r="1853">
      <c r="A1853" s="9">
        <v>0.7031712962962963</v>
      </c>
      <c r="B1853" s="10"/>
      <c r="C1853" s="20">
        <v>55.3</v>
      </c>
      <c r="D1853" s="20">
        <v>48.7</v>
      </c>
      <c r="E1853" s="20">
        <v>37.2</v>
      </c>
      <c r="F1853" s="20">
        <v>45.0</v>
      </c>
      <c r="G1853" s="20">
        <v>55.1</v>
      </c>
      <c r="H1853" s="16">
        <f t="shared" si="8"/>
        <v>37.2</v>
      </c>
      <c r="I1853" s="16">
        <f t="shared" si="9"/>
        <v>55.3</v>
      </c>
      <c r="J1853" s="16">
        <f t="shared" si="10"/>
        <v>48.26</v>
      </c>
      <c r="K1853" s="16">
        <f t="array" ref="K1853">10*LOG(SUM(10^(B1853:G1853/10)/((B1853&gt;0)*1+(C1853&gt;0)*1+(D1853&gt;0)*1+(E1853&gt;0)*1+(F1853&gt;0)*1+(G1853&gt;0)*1)))</f>
        <v>51.89457011</v>
      </c>
    </row>
    <row r="1854">
      <c r="A1854" s="9">
        <v>0.7031828703703704</v>
      </c>
      <c r="B1854" s="10"/>
      <c r="C1854" s="20">
        <v>51.2</v>
      </c>
      <c r="D1854" s="20">
        <v>44.2</v>
      </c>
      <c r="E1854" s="20">
        <v>41.6</v>
      </c>
      <c r="F1854" s="20">
        <v>46.5</v>
      </c>
      <c r="G1854" s="20">
        <v>42.4</v>
      </c>
      <c r="H1854" s="16">
        <f t="shared" si="8"/>
        <v>41.6</v>
      </c>
      <c r="I1854" s="16">
        <f t="shared" si="9"/>
        <v>51.2</v>
      </c>
      <c r="J1854" s="16">
        <f t="shared" si="10"/>
        <v>45.18</v>
      </c>
      <c r="K1854" s="16">
        <f t="array" ref="K1854">10*LOG(SUM(10^(B1854:G1854/10)/((B1854&gt;0)*1+(C1854&gt;0)*1+(D1854&gt;0)*1+(E1854&gt;0)*1+(F1854&gt;0)*1+(G1854&gt;0)*1)))</f>
        <v>46.71413757</v>
      </c>
    </row>
    <row r="1855">
      <c r="A1855" s="9">
        <v>0.7031944444444445</v>
      </c>
      <c r="B1855" s="10"/>
      <c r="C1855" s="20">
        <v>51.3</v>
      </c>
      <c r="D1855" s="20">
        <v>48.8</v>
      </c>
      <c r="E1855" s="20">
        <v>45.5</v>
      </c>
      <c r="F1855" s="20">
        <v>42.8</v>
      </c>
      <c r="G1855" s="20">
        <v>49.0</v>
      </c>
      <c r="H1855" s="16">
        <f t="shared" si="8"/>
        <v>42.8</v>
      </c>
      <c r="I1855" s="16">
        <f t="shared" si="9"/>
        <v>51.3</v>
      </c>
      <c r="J1855" s="16">
        <f t="shared" si="10"/>
        <v>47.48</v>
      </c>
      <c r="K1855" s="16">
        <f t="array" ref="K1855">10*LOG(SUM(10^(B1855:G1855/10)/((B1855&gt;0)*1+(C1855&gt;0)*1+(D1855&gt;0)*1+(E1855&gt;0)*1+(F1855&gt;0)*1+(G1855&gt;0)*1)))</f>
        <v>48.38501283</v>
      </c>
    </row>
    <row r="1856">
      <c r="A1856" s="9">
        <v>0.7032060185185185</v>
      </c>
      <c r="B1856" s="10"/>
      <c r="C1856" s="20">
        <v>55.3</v>
      </c>
      <c r="D1856" s="20">
        <v>42.3</v>
      </c>
      <c r="E1856" s="20">
        <v>37.8</v>
      </c>
      <c r="F1856" s="20">
        <v>43.8</v>
      </c>
      <c r="G1856" s="20">
        <v>43.0</v>
      </c>
      <c r="H1856" s="16">
        <f t="shared" si="8"/>
        <v>37.8</v>
      </c>
      <c r="I1856" s="16">
        <f t="shared" si="9"/>
        <v>55.3</v>
      </c>
      <c r="J1856" s="16">
        <f t="shared" si="10"/>
        <v>44.44</v>
      </c>
      <c r="K1856" s="16">
        <f t="array" ref="K1856">10*LOG(SUM(10^(B1856:G1856/10)/((B1856&gt;0)*1+(C1856&gt;0)*1+(D1856&gt;0)*1+(E1856&gt;0)*1+(F1856&gt;0)*1+(G1856&gt;0)*1)))</f>
        <v>49.09335768</v>
      </c>
    </row>
    <row r="1857">
      <c r="A1857" s="9">
        <v>0.7032175925925926</v>
      </c>
      <c r="B1857" s="10"/>
      <c r="C1857" s="20">
        <v>47.6</v>
      </c>
      <c r="D1857" s="20">
        <v>42.1</v>
      </c>
      <c r="E1857" s="20">
        <v>35.5</v>
      </c>
      <c r="F1857" s="20">
        <v>44.1</v>
      </c>
      <c r="G1857" s="20">
        <v>46.7</v>
      </c>
      <c r="H1857" s="16">
        <f t="shared" si="8"/>
        <v>35.5</v>
      </c>
      <c r="I1857" s="16">
        <f t="shared" si="9"/>
        <v>47.6</v>
      </c>
      <c r="J1857" s="16">
        <f t="shared" si="10"/>
        <v>43.2</v>
      </c>
      <c r="K1857" s="16">
        <f t="array" ref="K1857">10*LOG(SUM(10^(B1857:G1857/10)/((B1857&gt;0)*1+(C1857&gt;0)*1+(D1857&gt;0)*1+(E1857&gt;0)*1+(F1857&gt;0)*1+(G1857&gt;0)*1)))</f>
        <v>44.76509049</v>
      </c>
    </row>
    <row r="1858">
      <c r="A1858" s="9">
        <v>0.7032291666666667</v>
      </c>
      <c r="B1858" s="10"/>
      <c r="C1858" s="20">
        <v>48.2</v>
      </c>
      <c r="D1858" s="20">
        <v>43.5</v>
      </c>
      <c r="E1858" s="20">
        <v>34.1</v>
      </c>
      <c r="F1858" s="20">
        <v>41.9</v>
      </c>
      <c r="G1858" s="20">
        <v>41.9</v>
      </c>
      <c r="H1858" s="16">
        <f t="shared" si="8"/>
        <v>34.1</v>
      </c>
      <c r="I1858" s="16">
        <f t="shared" si="9"/>
        <v>48.2</v>
      </c>
      <c r="J1858" s="16">
        <f t="shared" si="10"/>
        <v>41.92</v>
      </c>
      <c r="K1858" s="16">
        <f t="array" ref="K1858">10*LOG(SUM(10^(B1858:G1858/10)/((B1858&gt;0)*1+(C1858&gt;0)*1+(D1858&gt;0)*1+(E1858&gt;0)*1+(F1858&gt;0)*1+(G1858&gt;0)*1)))</f>
        <v>43.87405077</v>
      </c>
    </row>
    <row r="1859">
      <c r="A1859" s="9">
        <v>0.7032407407407407</v>
      </c>
      <c r="B1859" s="10"/>
      <c r="C1859" s="20">
        <v>45.2</v>
      </c>
      <c r="D1859" s="20">
        <v>47.9</v>
      </c>
      <c r="E1859" s="20">
        <v>32.1</v>
      </c>
      <c r="F1859" s="20">
        <v>40.7</v>
      </c>
      <c r="G1859" s="20">
        <v>51.5</v>
      </c>
      <c r="H1859" s="16">
        <f t="shared" si="8"/>
        <v>32.1</v>
      </c>
      <c r="I1859" s="16">
        <f t="shared" si="9"/>
        <v>51.5</v>
      </c>
      <c r="J1859" s="16">
        <f t="shared" si="10"/>
        <v>43.48</v>
      </c>
      <c r="K1859" s="16">
        <f t="array" ref="K1859">10*LOG(SUM(10^(B1859:G1859/10)/((B1859&gt;0)*1+(C1859&gt;0)*1+(D1859&gt;0)*1+(E1859&gt;0)*1+(F1859&gt;0)*1+(G1859&gt;0)*1)))</f>
        <v>46.97923228</v>
      </c>
    </row>
    <row r="1860">
      <c r="A1860" s="9">
        <v>0.7032523148148148</v>
      </c>
      <c r="B1860" s="10"/>
      <c r="C1860" s="20">
        <v>46.6</v>
      </c>
      <c r="D1860" s="20">
        <v>43.5</v>
      </c>
      <c r="E1860" s="20">
        <v>37.7</v>
      </c>
      <c r="F1860" s="20">
        <v>40.4</v>
      </c>
      <c r="G1860" s="20">
        <v>46.1</v>
      </c>
      <c r="H1860" s="16">
        <f t="shared" si="8"/>
        <v>37.7</v>
      </c>
      <c r="I1860" s="16">
        <f t="shared" si="9"/>
        <v>46.6</v>
      </c>
      <c r="J1860" s="16">
        <f t="shared" si="10"/>
        <v>42.86</v>
      </c>
      <c r="K1860" s="16">
        <f t="array" ref="K1860">10*LOG(SUM(10^(B1860:G1860/10)/((B1860&gt;0)*1+(C1860&gt;0)*1+(D1860&gt;0)*1+(E1860&gt;0)*1+(F1860&gt;0)*1+(G1860&gt;0)*1)))</f>
        <v>44.00324767</v>
      </c>
    </row>
    <row r="1861">
      <c r="A1861" s="9">
        <v>0.7032638888888889</v>
      </c>
      <c r="B1861" s="10"/>
      <c r="C1861" s="20">
        <v>47.9</v>
      </c>
      <c r="D1861" s="20">
        <v>43.0</v>
      </c>
      <c r="E1861" s="20">
        <v>43.0</v>
      </c>
      <c r="F1861" s="20">
        <v>41.4</v>
      </c>
      <c r="G1861" s="20">
        <v>45.7</v>
      </c>
      <c r="H1861" s="16">
        <f t="shared" si="8"/>
        <v>41.4</v>
      </c>
      <c r="I1861" s="16">
        <f t="shared" si="9"/>
        <v>47.9</v>
      </c>
      <c r="J1861" s="16">
        <f t="shared" si="10"/>
        <v>44.2</v>
      </c>
      <c r="K1861" s="16">
        <f t="array" ref="K1861">10*LOG(SUM(10^(B1861:G1861/10)/((B1861&gt;0)*1+(C1861&gt;0)*1+(D1861&gt;0)*1+(E1861&gt;0)*1+(F1861&gt;0)*1+(G1861&gt;0)*1)))</f>
        <v>44.84365654</v>
      </c>
    </row>
    <row r="1862">
      <c r="A1862" s="9">
        <v>0.703275462962963</v>
      </c>
      <c r="B1862" s="10"/>
      <c r="C1862" s="20">
        <v>48.2</v>
      </c>
      <c r="D1862" s="20">
        <v>51.1</v>
      </c>
      <c r="E1862" s="20">
        <v>36.9</v>
      </c>
      <c r="F1862" s="20">
        <v>43.7</v>
      </c>
      <c r="G1862" s="20">
        <v>45.9</v>
      </c>
      <c r="H1862" s="16">
        <f t="shared" si="8"/>
        <v>36.9</v>
      </c>
      <c r="I1862" s="16">
        <f t="shared" si="9"/>
        <v>51.1</v>
      </c>
      <c r="J1862" s="16">
        <f t="shared" si="10"/>
        <v>45.16</v>
      </c>
      <c r="K1862" s="16">
        <f t="array" ref="K1862">10*LOG(SUM(10^(B1862:G1862/10)/((B1862&gt;0)*1+(C1862&gt;0)*1+(D1862&gt;0)*1+(E1862&gt;0)*1+(F1862&gt;0)*1+(G1862&gt;0)*1)))</f>
        <v>47.1956311</v>
      </c>
    </row>
    <row r="1863">
      <c r="A1863" s="9">
        <v>0.703287037037037</v>
      </c>
      <c r="B1863" s="10"/>
      <c r="C1863" s="20">
        <v>49.8</v>
      </c>
      <c r="D1863" s="20">
        <v>42.2</v>
      </c>
      <c r="E1863" s="20">
        <v>35.1</v>
      </c>
      <c r="F1863" s="20">
        <v>43.9</v>
      </c>
      <c r="G1863" s="20">
        <v>45.3</v>
      </c>
      <c r="H1863" s="16">
        <f t="shared" si="8"/>
        <v>35.1</v>
      </c>
      <c r="I1863" s="16">
        <f t="shared" si="9"/>
        <v>49.8</v>
      </c>
      <c r="J1863" s="16">
        <f t="shared" si="10"/>
        <v>43.26</v>
      </c>
      <c r="K1863" s="16">
        <f t="array" ref="K1863">10*LOG(SUM(10^(B1863:G1863/10)/((B1863&gt;0)*1+(C1863&gt;0)*1+(D1863&gt;0)*1+(E1863&gt;0)*1+(F1863&gt;0)*1+(G1863&gt;0)*1)))</f>
        <v>45.40988724</v>
      </c>
    </row>
    <row r="1864">
      <c r="A1864" s="9">
        <v>0.7032986111111111</v>
      </c>
      <c r="B1864" s="10"/>
      <c r="C1864" s="20">
        <v>49.0</v>
      </c>
      <c r="D1864" s="20">
        <v>52.0</v>
      </c>
      <c r="E1864" s="20">
        <v>44.3</v>
      </c>
      <c r="F1864" s="20">
        <v>42.7</v>
      </c>
      <c r="G1864" s="20">
        <v>53.5</v>
      </c>
      <c r="H1864" s="16">
        <f t="shared" si="8"/>
        <v>42.7</v>
      </c>
      <c r="I1864" s="16">
        <f t="shared" si="9"/>
        <v>53.5</v>
      </c>
      <c r="J1864" s="16">
        <f t="shared" si="10"/>
        <v>48.3</v>
      </c>
      <c r="K1864" s="16">
        <f t="array" ref="K1864">10*LOG(SUM(10^(B1864:G1864/10)/((B1864&gt;0)*1+(C1864&gt;0)*1+(D1864&gt;0)*1+(E1864&gt;0)*1+(F1864&gt;0)*1+(G1864&gt;0)*1)))</f>
        <v>50.06321803</v>
      </c>
    </row>
    <row r="1865">
      <c r="A1865" s="9">
        <v>0.7033101851851852</v>
      </c>
      <c r="B1865" s="10"/>
      <c r="C1865" s="20">
        <v>53.1</v>
      </c>
      <c r="D1865" s="20">
        <v>47.6</v>
      </c>
      <c r="E1865" s="20">
        <v>35.8</v>
      </c>
      <c r="F1865" s="20">
        <v>43.2</v>
      </c>
      <c r="G1865" s="20">
        <v>40.9</v>
      </c>
      <c r="H1865" s="16">
        <f t="shared" si="8"/>
        <v>35.8</v>
      </c>
      <c r="I1865" s="16">
        <f t="shared" si="9"/>
        <v>53.1</v>
      </c>
      <c r="J1865" s="16">
        <f t="shared" si="10"/>
        <v>44.12</v>
      </c>
      <c r="K1865" s="16">
        <f t="array" ref="K1865">10*LOG(SUM(10^(B1865:G1865/10)/((B1865&gt;0)*1+(C1865&gt;0)*1+(D1865&gt;0)*1+(E1865&gt;0)*1+(F1865&gt;0)*1+(G1865&gt;0)*1)))</f>
        <v>47.76288962</v>
      </c>
    </row>
    <row r="1866">
      <c r="A1866" s="9">
        <v>0.7033217592592592</v>
      </c>
      <c r="B1866" s="10"/>
      <c r="C1866" s="20">
        <v>45.4</v>
      </c>
      <c r="D1866" s="20">
        <v>46.3</v>
      </c>
      <c r="E1866" s="20">
        <v>35.5</v>
      </c>
      <c r="F1866" s="20">
        <v>46.9</v>
      </c>
      <c r="G1866" s="20">
        <v>45.3</v>
      </c>
      <c r="H1866" s="16">
        <f t="shared" si="8"/>
        <v>35.5</v>
      </c>
      <c r="I1866" s="16">
        <f t="shared" si="9"/>
        <v>46.9</v>
      </c>
      <c r="J1866" s="16">
        <f t="shared" si="10"/>
        <v>43.88</v>
      </c>
      <c r="K1866" s="16">
        <f t="array" ref="K1866">10*LOG(SUM(10^(B1866:G1866/10)/((B1866&gt;0)*1+(C1866&gt;0)*1+(D1866&gt;0)*1+(E1866&gt;0)*1+(F1866&gt;0)*1+(G1866&gt;0)*1)))</f>
        <v>45.1519292</v>
      </c>
    </row>
    <row r="1867">
      <c r="A1867" s="9">
        <v>0.7033333333333334</v>
      </c>
      <c r="B1867" s="10"/>
      <c r="C1867" s="20">
        <v>48.5</v>
      </c>
      <c r="D1867" s="20">
        <v>55.1</v>
      </c>
      <c r="E1867" s="20">
        <v>31.6</v>
      </c>
      <c r="F1867" s="20">
        <v>47.1</v>
      </c>
      <c r="G1867" s="20">
        <v>50.0</v>
      </c>
      <c r="H1867" s="16">
        <f t="shared" si="8"/>
        <v>31.6</v>
      </c>
      <c r="I1867" s="16">
        <f t="shared" si="9"/>
        <v>55.1</v>
      </c>
      <c r="J1867" s="16">
        <f t="shared" si="10"/>
        <v>46.46</v>
      </c>
      <c r="K1867" s="16">
        <f t="array" ref="K1867">10*LOG(SUM(10^(B1867:G1867/10)/((B1867&gt;0)*1+(C1867&gt;0)*1+(D1867&gt;0)*1+(E1867&gt;0)*1+(F1867&gt;0)*1+(G1867&gt;0)*1)))</f>
        <v>50.39113232</v>
      </c>
    </row>
    <row r="1868">
      <c r="A1868" s="9">
        <v>0.7033449074074074</v>
      </c>
      <c r="B1868" s="10"/>
      <c r="C1868" s="20">
        <v>57.0</v>
      </c>
      <c r="D1868" s="20">
        <v>52.6</v>
      </c>
      <c r="E1868" s="20">
        <v>46.7</v>
      </c>
      <c r="F1868" s="20">
        <v>52.0</v>
      </c>
      <c r="G1868" s="20">
        <v>58.8</v>
      </c>
      <c r="H1868" s="16">
        <f t="shared" si="8"/>
        <v>46.7</v>
      </c>
      <c r="I1868" s="16">
        <f t="shared" si="9"/>
        <v>58.8</v>
      </c>
      <c r="J1868" s="16">
        <f t="shared" si="10"/>
        <v>53.42</v>
      </c>
      <c r="K1868" s="16">
        <f t="array" ref="K1868">10*LOG(SUM(10^(B1868:G1868/10)/((B1868&gt;0)*1+(C1868&gt;0)*1+(D1868&gt;0)*1+(E1868&gt;0)*1+(F1868&gt;0)*1+(G1868&gt;0)*1)))</f>
        <v>55.17723259</v>
      </c>
    </row>
    <row r="1869">
      <c r="A1869" s="9">
        <v>0.7033564814814814</v>
      </c>
      <c r="B1869" s="10"/>
      <c r="C1869" s="20">
        <v>60.6</v>
      </c>
      <c r="D1869" s="20">
        <v>56.4</v>
      </c>
      <c r="E1869" s="20">
        <v>47.3</v>
      </c>
      <c r="F1869" s="20">
        <v>55.5</v>
      </c>
      <c r="G1869" s="20">
        <v>57.9</v>
      </c>
      <c r="H1869" s="16">
        <f t="shared" si="8"/>
        <v>47.3</v>
      </c>
      <c r="I1869" s="16">
        <f t="shared" si="9"/>
        <v>60.6</v>
      </c>
      <c r="J1869" s="16">
        <f t="shared" si="10"/>
        <v>55.54</v>
      </c>
      <c r="K1869" s="16">
        <f t="array" ref="K1869">10*LOG(SUM(10^(B1869:G1869/10)/((B1869&gt;0)*1+(C1869&gt;0)*1+(D1869&gt;0)*1+(E1869&gt;0)*1+(F1869&gt;0)*1+(G1869&gt;0)*1)))</f>
        <v>57.17634231</v>
      </c>
    </row>
    <row r="1870">
      <c r="A1870" s="9">
        <v>0.7033680555555556</v>
      </c>
      <c r="B1870" s="10"/>
      <c r="C1870" s="20">
        <v>62.0</v>
      </c>
      <c r="D1870" s="20">
        <v>43.3</v>
      </c>
      <c r="E1870" s="20">
        <v>43.7</v>
      </c>
      <c r="F1870" s="20">
        <v>51.4</v>
      </c>
      <c r="G1870" s="20">
        <v>65.0</v>
      </c>
      <c r="H1870" s="16">
        <f t="shared" si="8"/>
        <v>43.3</v>
      </c>
      <c r="I1870" s="16">
        <f t="shared" si="9"/>
        <v>65</v>
      </c>
      <c r="J1870" s="16">
        <f t="shared" si="10"/>
        <v>53.08</v>
      </c>
      <c r="K1870" s="16">
        <f t="array" ref="K1870">10*LOG(SUM(10^(B1870:G1870/10)/((B1870&gt;0)*1+(C1870&gt;0)*1+(D1870&gt;0)*1+(E1870&gt;0)*1+(F1870&gt;0)*1+(G1870&gt;0)*1)))</f>
        <v>59.9387975</v>
      </c>
    </row>
    <row r="1871">
      <c r="A1871" s="9">
        <v>0.7033796296296296</v>
      </c>
      <c r="B1871" s="10"/>
      <c r="C1871" s="20">
        <v>62.9</v>
      </c>
      <c r="D1871" s="20">
        <v>43.3</v>
      </c>
      <c r="E1871" s="20">
        <v>53.2</v>
      </c>
      <c r="F1871" s="20">
        <v>53.7</v>
      </c>
      <c r="G1871" s="20">
        <v>58.8</v>
      </c>
      <c r="H1871" s="16">
        <f t="shared" si="8"/>
        <v>43.3</v>
      </c>
      <c r="I1871" s="16">
        <f t="shared" si="9"/>
        <v>62.9</v>
      </c>
      <c r="J1871" s="16">
        <f t="shared" si="10"/>
        <v>54.38</v>
      </c>
      <c r="K1871" s="16">
        <f t="array" ref="K1871">10*LOG(SUM(10^(B1871:G1871/10)/((B1871&gt;0)*1+(C1871&gt;0)*1+(D1871&gt;0)*1+(E1871&gt;0)*1+(F1871&gt;0)*1+(G1871&gt;0)*1)))</f>
        <v>58.02521322</v>
      </c>
    </row>
    <row r="1872">
      <c r="A1872" s="9">
        <v>0.7033912037037037</v>
      </c>
      <c r="B1872" s="10"/>
      <c r="C1872" s="20">
        <v>55.9</v>
      </c>
      <c r="D1872" s="20">
        <v>46.5</v>
      </c>
      <c r="E1872" s="20">
        <v>56.8</v>
      </c>
      <c r="F1872" s="20">
        <v>51.8</v>
      </c>
      <c r="G1872" s="20">
        <v>61.6</v>
      </c>
      <c r="H1872" s="16">
        <f t="shared" si="8"/>
        <v>46.5</v>
      </c>
      <c r="I1872" s="16">
        <f t="shared" si="9"/>
        <v>61.6</v>
      </c>
      <c r="J1872" s="16">
        <f t="shared" si="10"/>
        <v>54.52</v>
      </c>
      <c r="K1872" s="16">
        <f t="array" ref="K1872">10*LOG(SUM(10^(B1872:G1872/10)/((B1872&gt;0)*1+(C1872&gt;0)*1+(D1872&gt;0)*1+(E1872&gt;0)*1+(F1872&gt;0)*1+(G1872&gt;0)*1)))</f>
        <v>57.00554975</v>
      </c>
    </row>
    <row r="1873">
      <c r="A1873" s="9">
        <v>0.7034027777777778</v>
      </c>
      <c r="B1873" s="10"/>
      <c r="C1873" s="20">
        <v>57.6</v>
      </c>
      <c r="D1873" s="20">
        <v>43.0</v>
      </c>
      <c r="E1873" s="20">
        <v>55.2</v>
      </c>
      <c r="F1873" s="20">
        <v>56.1</v>
      </c>
      <c r="G1873" s="20">
        <v>63.8</v>
      </c>
      <c r="H1873" s="16">
        <f t="shared" si="8"/>
        <v>43</v>
      </c>
      <c r="I1873" s="16">
        <f t="shared" si="9"/>
        <v>63.8</v>
      </c>
      <c r="J1873" s="16">
        <f t="shared" si="10"/>
        <v>55.14</v>
      </c>
      <c r="K1873" s="16">
        <f t="array" ref="K1873">10*LOG(SUM(10^(B1873:G1873/10)/((B1873&gt;0)*1+(C1873&gt;0)*1+(D1873&gt;0)*1+(E1873&gt;0)*1+(F1873&gt;0)*1+(G1873&gt;0)*1)))</f>
        <v>58.7305749</v>
      </c>
    </row>
    <row r="1874">
      <c r="A1874" s="9">
        <v>0.7034143518518519</v>
      </c>
      <c r="B1874" s="10"/>
      <c r="C1874" s="20">
        <v>52.1</v>
      </c>
      <c r="D1874" s="20">
        <v>60.2</v>
      </c>
      <c r="E1874" s="20">
        <v>48.5</v>
      </c>
      <c r="F1874" s="20">
        <v>46.4</v>
      </c>
      <c r="G1874" s="20">
        <v>52.9</v>
      </c>
      <c r="H1874" s="16">
        <f t="shared" si="8"/>
        <v>46.4</v>
      </c>
      <c r="I1874" s="16">
        <f t="shared" si="9"/>
        <v>60.2</v>
      </c>
      <c r="J1874" s="16">
        <f t="shared" si="10"/>
        <v>52.02</v>
      </c>
      <c r="K1874" s="16">
        <f t="array" ref="K1874">10*LOG(SUM(10^(B1874:G1874/10)/((B1874&gt;0)*1+(C1874&gt;0)*1+(D1874&gt;0)*1+(E1874&gt;0)*1+(F1874&gt;0)*1+(G1874&gt;0)*1)))</f>
        <v>54.82513764</v>
      </c>
    </row>
    <row r="1875">
      <c r="A1875" s="9">
        <v>0.7034259259259259</v>
      </c>
      <c r="B1875" s="10"/>
      <c r="C1875" s="20">
        <v>56.0</v>
      </c>
      <c r="D1875" s="20">
        <v>60.9</v>
      </c>
      <c r="E1875" s="20">
        <v>34.6</v>
      </c>
      <c r="F1875" s="20">
        <v>52.2</v>
      </c>
      <c r="G1875" s="20">
        <v>42.6</v>
      </c>
      <c r="H1875" s="16">
        <f t="shared" si="8"/>
        <v>34.6</v>
      </c>
      <c r="I1875" s="16">
        <f t="shared" si="9"/>
        <v>60.9</v>
      </c>
      <c r="J1875" s="16">
        <f t="shared" si="10"/>
        <v>49.26</v>
      </c>
      <c r="K1875" s="16">
        <f t="array" ref="K1875">10*LOG(SUM(10^(B1875:G1875/10)/((B1875&gt;0)*1+(C1875&gt;0)*1+(D1875&gt;0)*1+(E1875&gt;0)*1+(F1875&gt;0)*1+(G1875&gt;0)*1)))</f>
        <v>55.60006315</v>
      </c>
    </row>
    <row r="1876">
      <c r="A1876" s="9">
        <v>0.7034375</v>
      </c>
      <c r="B1876" s="10"/>
      <c r="C1876" s="20">
        <v>55.1</v>
      </c>
      <c r="D1876" s="20">
        <v>42.2</v>
      </c>
      <c r="E1876" s="20">
        <v>42.9</v>
      </c>
      <c r="F1876" s="20">
        <v>42.7</v>
      </c>
      <c r="G1876" s="20">
        <v>48.3</v>
      </c>
      <c r="H1876" s="16">
        <f t="shared" si="8"/>
        <v>42.2</v>
      </c>
      <c r="I1876" s="16">
        <f t="shared" si="9"/>
        <v>55.1</v>
      </c>
      <c r="J1876" s="16">
        <f t="shared" si="10"/>
        <v>46.24</v>
      </c>
      <c r="K1876" s="16">
        <f t="array" ref="K1876">10*LOG(SUM(10^(B1876:G1876/10)/((B1876&gt;0)*1+(C1876&gt;0)*1+(D1876&gt;0)*1+(E1876&gt;0)*1+(F1876&gt;0)*1+(G1876&gt;0)*1)))</f>
        <v>49.50285136</v>
      </c>
    </row>
    <row r="1877">
      <c r="A1877" s="9">
        <v>0.7034490740740741</v>
      </c>
      <c r="B1877" s="10"/>
      <c r="C1877" s="20">
        <v>53.1</v>
      </c>
      <c r="D1877" s="20">
        <v>56.4</v>
      </c>
      <c r="E1877" s="20">
        <v>41.6</v>
      </c>
      <c r="F1877" s="20">
        <v>46.2</v>
      </c>
      <c r="G1877" s="20">
        <v>44.6</v>
      </c>
      <c r="H1877" s="16">
        <f t="shared" si="8"/>
        <v>41.6</v>
      </c>
      <c r="I1877" s="16">
        <f t="shared" si="9"/>
        <v>56.4</v>
      </c>
      <c r="J1877" s="16">
        <f t="shared" si="10"/>
        <v>48.38</v>
      </c>
      <c r="K1877" s="16">
        <f t="array" ref="K1877">10*LOG(SUM(10^(B1877:G1877/10)/((B1877&gt;0)*1+(C1877&gt;0)*1+(D1877&gt;0)*1+(E1877&gt;0)*1+(F1877&gt;0)*1+(G1877&gt;0)*1)))</f>
        <v>51.61770528</v>
      </c>
    </row>
    <row r="1878">
      <c r="A1878" s="9">
        <v>0.7034606481481481</v>
      </c>
      <c r="B1878" s="10"/>
      <c r="C1878" s="20">
        <v>51.4</v>
      </c>
      <c r="D1878" s="20">
        <v>54.2</v>
      </c>
      <c r="E1878" s="20">
        <v>43.2</v>
      </c>
      <c r="F1878" s="20">
        <v>52.1</v>
      </c>
      <c r="G1878" s="20">
        <v>45.4</v>
      </c>
      <c r="H1878" s="16">
        <f t="shared" si="8"/>
        <v>43.2</v>
      </c>
      <c r="I1878" s="16">
        <f t="shared" si="9"/>
        <v>54.2</v>
      </c>
      <c r="J1878" s="16">
        <f t="shared" si="10"/>
        <v>49.26</v>
      </c>
      <c r="K1878" s="16">
        <f t="array" ref="K1878">10*LOG(SUM(10^(B1878:G1878/10)/((B1878&gt;0)*1+(C1878&gt;0)*1+(D1878&gt;0)*1+(E1878&gt;0)*1+(F1878&gt;0)*1+(G1878&gt;0)*1)))</f>
        <v>50.92590043</v>
      </c>
    </row>
    <row r="1879">
      <c r="A1879" s="9">
        <v>0.7034722222222223</v>
      </c>
      <c r="B1879" s="10"/>
      <c r="C1879" s="20">
        <v>48.9</v>
      </c>
      <c r="D1879" s="20">
        <v>52.0</v>
      </c>
      <c r="E1879" s="20">
        <v>51.7</v>
      </c>
      <c r="F1879" s="20">
        <v>46.8</v>
      </c>
      <c r="G1879" s="20">
        <v>44.5</v>
      </c>
      <c r="H1879" s="16">
        <f t="shared" si="8"/>
        <v>44.5</v>
      </c>
      <c r="I1879" s="16">
        <f t="shared" si="9"/>
        <v>52</v>
      </c>
      <c r="J1879" s="16">
        <f t="shared" si="10"/>
        <v>48.78</v>
      </c>
      <c r="K1879" s="16">
        <f t="array" ref="K1879">10*LOG(SUM(10^(B1879:G1879/10)/((B1879&gt;0)*1+(C1879&gt;0)*1+(D1879&gt;0)*1+(E1879&gt;0)*1+(F1879&gt;0)*1+(G1879&gt;0)*1)))</f>
        <v>49.63856467</v>
      </c>
    </row>
    <row r="1880">
      <c r="A1880" s="9">
        <v>0.7034837962962963</v>
      </c>
      <c r="B1880" s="10"/>
      <c r="C1880" s="20">
        <v>49.8</v>
      </c>
      <c r="D1880" s="20">
        <v>59.8</v>
      </c>
      <c r="E1880" s="20">
        <v>53.0</v>
      </c>
      <c r="F1880" s="20">
        <v>45.6</v>
      </c>
      <c r="G1880" s="20">
        <v>56.2</v>
      </c>
      <c r="H1880" s="16">
        <f t="shared" si="8"/>
        <v>45.6</v>
      </c>
      <c r="I1880" s="16">
        <f t="shared" si="9"/>
        <v>59.8</v>
      </c>
      <c r="J1880" s="16">
        <f t="shared" si="10"/>
        <v>52.88</v>
      </c>
      <c r="K1880" s="16">
        <f t="array" ref="K1880">10*LOG(SUM(10^(B1880:G1880/10)/((B1880&gt;0)*1+(C1880&gt;0)*1+(D1880&gt;0)*1+(E1880&gt;0)*1+(F1880&gt;0)*1+(G1880&gt;0)*1)))</f>
        <v>55.32294692</v>
      </c>
    </row>
    <row r="1881">
      <c r="A1881" s="9">
        <v>0.7034953703703704</v>
      </c>
      <c r="B1881" s="10"/>
      <c r="C1881" s="20">
        <v>60.3</v>
      </c>
      <c r="D1881" s="20">
        <v>58.9</v>
      </c>
      <c r="E1881" s="20">
        <v>52.9</v>
      </c>
      <c r="F1881" s="20">
        <v>54.7</v>
      </c>
      <c r="G1881" s="20">
        <v>56.7</v>
      </c>
      <c r="H1881" s="16">
        <f t="shared" si="8"/>
        <v>52.9</v>
      </c>
      <c r="I1881" s="16">
        <f t="shared" si="9"/>
        <v>60.3</v>
      </c>
      <c r="J1881" s="16">
        <f t="shared" si="10"/>
        <v>56.7</v>
      </c>
      <c r="K1881" s="16">
        <f t="array" ref="K1881">10*LOG(SUM(10^(B1881:G1881/10)/((B1881&gt;0)*1+(C1881&gt;0)*1+(D1881&gt;0)*1+(E1881&gt;0)*1+(F1881&gt;0)*1+(G1881&gt;0)*1)))</f>
        <v>57.49056979</v>
      </c>
    </row>
    <row r="1882">
      <c r="A1882" s="9">
        <v>0.7035069444444444</v>
      </c>
      <c r="B1882" s="10"/>
      <c r="C1882" s="20">
        <v>55.2</v>
      </c>
      <c r="D1882" s="20">
        <v>60.5</v>
      </c>
      <c r="E1882" s="20">
        <v>53.6</v>
      </c>
      <c r="F1882" s="20">
        <v>51.0</v>
      </c>
      <c r="G1882" s="20">
        <v>59.1</v>
      </c>
      <c r="H1882" s="16">
        <f t="shared" si="8"/>
        <v>51</v>
      </c>
      <c r="I1882" s="16">
        <f t="shared" si="9"/>
        <v>60.5</v>
      </c>
      <c r="J1882" s="16">
        <f t="shared" si="10"/>
        <v>55.88</v>
      </c>
      <c r="K1882" s="16">
        <f t="array" ref="K1882">10*LOG(SUM(10^(B1882:G1882/10)/((B1882&gt;0)*1+(C1882&gt;0)*1+(D1882&gt;0)*1+(E1882&gt;0)*1+(F1882&gt;0)*1+(G1882&gt;0)*1)))</f>
        <v>57.19490455</v>
      </c>
    </row>
    <row r="1883">
      <c r="A1883" s="9">
        <v>0.7035185185185185</v>
      </c>
      <c r="B1883" s="10"/>
      <c r="C1883" s="20">
        <v>54.7</v>
      </c>
      <c r="D1883" s="20">
        <v>64.6</v>
      </c>
      <c r="E1883" s="20">
        <v>53.4</v>
      </c>
      <c r="F1883" s="20">
        <v>48.3</v>
      </c>
      <c r="G1883" s="20">
        <v>53.0</v>
      </c>
      <c r="H1883" s="16">
        <f t="shared" si="8"/>
        <v>48.3</v>
      </c>
      <c r="I1883" s="16">
        <f t="shared" si="9"/>
        <v>64.6</v>
      </c>
      <c r="J1883" s="16">
        <f t="shared" si="10"/>
        <v>54.8</v>
      </c>
      <c r="K1883" s="16">
        <f t="array" ref="K1883">10*LOG(SUM(10^(B1883:G1883/10)/((B1883&gt;0)*1+(C1883&gt;0)*1+(D1883&gt;0)*1+(E1883&gt;0)*1+(F1883&gt;0)*1+(G1883&gt;0)*1)))</f>
        <v>58.65111572</v>
      </c>
    </row>
    <row r="1884">
      <c r="A1884" s="9">
        <v>0.7035300925925926</v>
      </c>
      <c r="B1884" s="10"/>
      <c r="C1884" s="20">
        <v>52.6</v>
      </c>
      <c r="D1884" s="20">
        <v>58.0</v>
      </c>
      <c r="E1884" s="20">
        <v>47.0</v>
      </c>
      <c r="F1884" s="20">
        <v>44.9</v>
      </c>
      <c r="G1884" s="20">
        <v>54.1</v>
      </c>
      <c r="H1884" s="16">
        <f t="shared" si="8"/>
        <v>44.9</v>
      </c>
      <c r="I1884" s="16">
        <f t="shared" si="9"/>
        <v>58</v>
      </c>
      <c r="J1884" s="16">
        <f t="shared" si="10"/>
        <v>51.32</v>
      </c>
      <c r="K1884" s="16">
        <f t="array" ref="K1884">10*LOG(SUM(10^(B1884:G1884/10)/((B1884&gt;0)*1+(C1884&gt;0)*1+(D1884&gt;0)*1+(E1884&gt;0)*1+(F1884&gt;0)*1+(G1884&gt;0)*1)))</f>
        <v>53.62101428</v>
      </c>
    </row>
    <row r="1885">
      <c r="A1885" s="9">
        <v>0.7035416666666666</v>
      </c>
      <c r="B1885" s="10"/>
      <c r="C1885" s="20">
        <v>45.4</v>
      </c>
      <c r="D1885" s="20">
        <v>64.2</v>
      </c>
      <c r="E1885" s="20">
        <v>46.7</v>
      </c>
      <c r="F1885" s="20">
        <v>44.7</v>
      </c>
      <c r="G1885" s="20">
        <v>49.0</v>
      </c>
      <c r="H1885" s="16">
        <f t="shared" si="8"/>
        <v>44.7</v>
      </c>
      <c r="I1885" s="16">
        <f t="shared" si="9"/>
        <v>64.2</v>
      </c>
      <c r="J1885" s="16">
        <f t="shared" si="10"/>
        <v>50</v>
      </c>
      <c r="K1885" s="16">
        <f t="array" ref="K1885">10*LOG(SUM(10^(B1885:G1885/10)/((B1885&gt;0)*1+(C1885&gt;0)*1+(D1885&gt;0)*1+(E1885&gt;0)*1+(F1885&gt;0)*1+(G1885&gt;0)*1)))</f>
        <v>57.51380906</v>
      </c>
    </row>
    <row r="1886">
      <c r="A1886" s="9">
        <v>0.7035532407407408</v>
      </c>
      <c r="B1886" s="10"/>
      <c r="C1886" s="20">
        <v>49.8</v>
      </c>
      <c r="D1886" s="20">
        <v>66.7</v>
      </c>
      <c r="E1886" s="20">
        <v>50.6</v>
      </c>
      <c r="F1886" s="20">
        <v>46.6</v>
      </c>
      <c r="G1886" s="20">
        <v>58.1</v>
      </c>
      <c r="H1886" s="16">
        <f t="shared" si="8"/>
        <v>46.6</v>
      </c>
      <c r="I1886" s="16">
        <f t="shared" si="9"/>
        <v>66.7</v>
      </c>
      <c r="J1886" s="16">
        <f t="shared" si="10"/>
        <v>54.36</v>
      </c>
      <c r="K1886" s="16">
        <f t="array" ref="K1886">10*LOG(SUM(10^(B1886:G1886/10)/((B1886&gt;0)*1+(C1886&gt;0)*1+(D1886&gt;0)*1+(E1886&gt;0)*1+(F1886&gt;0)*1+(G1886&gt;0)*1)))</f>
        <v>60.47588699</v>
      </c>
    </row>
    <row r="1887">
      <c r="A1887" s="9">
        <v>0.7035648148148148</v>
      </c>
      <c r="B1887" s="10"/>
      <c r="C1887" s="20">
        <v>54.1</v>
      </c>
      <c r="D1887" s="20">
        <v>49.6</v>
      </c>
      <c r="E1887" s="20">
        <v>45.4</v>
      </c>
      <c r="F1887" s="20">
        <v>55.2</v>
      </c>
      <c r="G1887" s="20">
        <v>53.2</v>
      </c>
      <c r="H1887" s="16">
        <f t="shared" si="8"/>
        <v>45.4</v>
      </c>
      <c r="I1887" s="16">
        <f t="shared" si="9"/>
        <v>55.2</v>
      </c>
      <c r="J1887" s="16">
        <f t="shared" si="10"/>
        <v>51.5</v>
      </c>
      <c r="K1887" s="16">
        <f t="array" ref="K1887">10*LOG(SUM(10^(B1887:G1887/10)/((B1887&gt;0)*1+(C1887&gt;0)*1+(D1887&gt;0)*1+(E1887&gt;0)*1+(F1887&gt;0)*1+(G1887&gt;0)*1)))</f>
        <v>52.66220442</v>
      </c>
    </row>
    <row r="1888">
      <c r="A1888" s="9">
        <v>0.7035763888888888</v>
      </c>
      <c r="B1888" s="10"/>
      <c r="C1888" s="20">
        <v>50.1</v>
      </c>
      <c r="D1888" s="20">
        <v>46.2</v>
      </c>
      <c r="E1888" s="20">
        <v>40.8</v>
      </c>
      <c r="F1888" s="20">
        <v>45.5</v>
      </c>
      <c r="G1888" s="20">
        <v>47.3</v>
      </c>
      <c r="H1888" s="16">
        <f t="shared" si="8"/>
        <v>40.8</v>
      </c>
      <c r="I1888" s="16">
        <f t="shared" si="9"/>
        <v>50.1</v>
      </c>
      <c r="J1888" s="16">
        <f t="shared" si="10"/>
        <v>45.98</v>
      </c>
      <c r="K1888" s="16">
        <f t="array" ref="K1888">10*LOG(SUM(10^(B1888:G1888/10)/((B1888&gt;0)*1+(C1888&gt;0)*1+(D1888&gt;0)*1+(E1888&gt;0)*1+(F1888&gt;0)*1+(G1888&gt;0)*1)))</f>
        <v>46.90593677</v>
      </c>
    </row>
    <row r="1889">
      <c r="A1889" s="9">
        <v>0.703587962962963</v>
      </c>
      <c r="B1889" s="10"/>
      <c r="C1889" s="20">
        <v>48.5</v>
      </c>
      <c r="D1889" s="20">
        <v>46.9</v>
      </c>
      <c r="E1889" s="20">
        <v>37.2</v>
      </c>
      <c r="F1889" s="20">
        <v>43.7</v>
      </c>
      <c r="G1889" s="20">
        <v>49.4</v>
      </c>
      <c r="H1889" s="16">
        <f t="shared" si="8"/>
        <v>37.2</v>
      </c>
      <c r="I1889" s="16">
        <f t="shared" si="9"/>
        <v>49.4</v>
      </c>
      <c r="J1889" s="16">
        <f t="shared" si="10"/>
        <v>45.14</v>
      </c>
      <c r="K1889" s="16">
        <f t="array" ref="K1889">10*LOG(SUM(10^(B1889:G1889/10)/((B1889&gt;0)*1+(C1889&gt;0)*1+(D1889&gt;0)*1+(E1889&gt;0)*1+(F1889&gt;0)*1+(G1889&gt;0)*1)))</f>
        <v>46.73131877</v>
      </c>
    </row>
    <row r="1890">
      <c r="A1890" s="9">
        <v>0.703599537037037</v>
      </c>
      <c r="B1890" s="10"/>
      <c r="C1890" s="20">
        <v>50.0</v>
      </c>
      <c r="D1890" s="20">
        <v>50.0</v>
      </c>
      <c r="E1890" s="20">
        <v>35.5</v>
      </c>
      <c r="F1890" s="20">
        <v>45.6</v>
      </c>
      <c r="G1890" s="20">
        <v>44.0</v>
      </c>
      <c r="H1890" s="16">
        <f t="shared" si="8"/>
        <v>35.5</v>
      </c>
      <c r="I1890" s="16">
        <f t="shared" si="9"/>
        <v>50</v>
      </c>
      <c r="J1890" s="16">
        <f t="shared" si="10"/>
        <v>45.02</v>
      </c>
      <c r="K1890" s="16">
        <f t="array" ref="K1890">10*LOG(SUM(10^(B1890:G1890/10)/((B1890&gt;0)*1+(C1890&gt;0)*1+(D1890&gt;0)*1+(E1890&gt;0)*1+(F1890&gt;0)*1+(G1890&gt;0)*1)))</f>
        <v>47.24236214</v>
      </c>
    </row>
    <row r="1891">
      <c r="A1891" s="9">
        <v>0.7036111111111111</v>
      </c>
      <c r="B1891" s="10"/>
      <c r="C1891" s="20">
        <v>48.3</v>
      </c>
      <c r="D1891" s="20">
        <v>45.0</v>
      </c>
      <c r="E1891" s="20">
        <v>34.3</v>
      </c>
      <c r="F1891" s="20">
        <v>46.9</v>
      </c>
      <c r="G1891" s="20">
        <v>44.8</v>
      </c>
      <c r="H1891" s="16">
        <f t="shared" si="8"/>
        <v>34.3</v>
      </c>
      <c r="I1891" s="16">
        <f t="shared" si="9"/>
        <v>48.3</v>
      </c>
      <c r="J1891" s="16">
        <f t="shared" si="10"/>
        <v>43.86</v>
      </c>
      <c r="K1891" s="16">
        <f t="array" ref="K1891">10*LOG(SUM(10^(B1891:G1891/10)/((B1891&gt;0)*1+(C1891&gt;0)*1+(D1891&gt;0)*1+(E1891&gt;0)*1+(F1891&gt;0)*1+(G1891&gt;0)*1)))</f>
        <v>45.58950863</v>
      </c>
    </row>
    <row r="1892">
      <c r="A1892" s="9">
        <v>0.7036226851851852</v>
      </c>
      <c r="B1892" s="10"/>
      <c r="C1892" s="20">
        <v>50.6</v>
      </c>
      <c r="D1892" s="20">
        <v>46.3</v>
      </c>
      <c r="E1892" s="20">
        <v>35.9</v>
      </c>
      <c r="F1892" s="20">
        <v>46.4</v>
      </c>
      <c r="G1892" s="20">
        <v>46.0</v>
      </c>
      <c r="H1892" s="16">
        <f t="shared" si="8"/>
        <v>35.9</v>
      </c>
      <c r="I1892" s="16">
        <f t="shared" si="9"/>
        <v>50.6</v>
      </c>
      <c r="J1892" s="16">
        <f t="shared" si="10"/>
        <v>45.04</v>
      </c>
      <c r="K1892" s="16">
        <f t="array" ref="K1892">10*LOG(SUM(10^(B1892:G1892/10)/((B1892&gt;0)*1+(C1892&gt;0)*1+(D1892&gt;0)*1+(E1892&gt;0)*1+(F1892&gt;0)*1+(G1892&gt;0)*1)))</f>
        <v>46.89889423</v>
      </c>
    </row>
    <row r="1893">
      <c r="A1893" s="9">
        <v>0.7036342592592593</v>
      </c>
      <c r="B1893" s="10"/>
      <c r="C1893" s="20">
        <v>55.1</v>
      </c>
      <c r="D1893" s="20">
        <v>43.1</v>
      </c>
      <c r="E1893" s="20">
        <v>30.8</v>
      </c>
      <c r="F1893" s="20">
        <v>43.8</v>
      </c>
      <c r="G1893" s="20">
        <v>51.5</v>
      </c>
      <c r="H1893" s="16">
        <f t="shared" si="8"/>
        <v>30.8</v>
      </c>
      <c r="I1893" s="16">
        <f t="shared" si="9"/>
        <v>55.1</v>
      </c>
      <c r="J1893" s="16">
        <f t="shared" si="10"/>
        <v>44.86</v>
      </c>
      <c r="K1893" s="16">
        <f t="array" ref="K1893">10*LOG(SUM(10^(B1893:G1893/10)/((B1893&gt;0)*1+(C1893&gt;0)*1+(D1893&gt;0)*1+(E1893&gt;0)*1+(F1893&gt;0)*1+(G1893&gt;0)*1)))</f>
        <v>50.08988636</v>
      </c>
    </row>
    <row r="1894">
      <c r="A1894" s="9">
        <v>0.7036458333333333</v>
      </c>
      <c r="B1894" s="10"/>
      <c r="C1894" s="20">
        <v>53.0</v>
      </c>
      <c r="D1894" s="20">
        <v>46.8</v>
      </c>
      <c r="E1894" s="20">
        <v>35.7</v>
      </c>
      <c r="F1894" s="20">
        <v>46.4</v>
      </c>
      <c r="G1894" s="20">
        <v>45.9</v>
      </c>
      <c r="H1894" s="16">
        <f t="shared" si="8"/>
        <v>35.7</v>
      </c>
      <c r="I1894" s="16">
        <f t="shared" si="9"/>
        <v>53</v>
      </c>
      <c r="J1894" s="16">
        <f t="shared" si="10"/>
        <v>45.56</v>
      </c>
      <c r="K1894" s="16">
        <f t="array" ref="K1894">10*LOG(SUM(10^(B1894:G1894/10)/((B1894&gt;0)*1+(C1894&gt;0)*1+(D1894&gt;0)*1+(E1894&gt;0)*1+(F1894&gt;0)*1+(G1894&gt;0)*1)))</f>
        <v>48.24336342</v>
      </c>
    </row>
    <row r="1895">
      <c r="A1895" s="9">
        <v>0.7036574074074075</v>
      </c>
      <c r="B1895" s="10"/>
      <c r="C1895" s="20">
        <v>48.9</v>
      </c>
      <c r="D1895" s="20">
        <v>45.1</v>
      </c>
      <c r="E1895" s="20">
        <v>42.8</v>
      </c>
      <c r="F1895" s="20">
        <v>45.7</v>
      </c>
      <c r="G1895" s="20">
        <v>46.0</v>
      </c>
      <c r="H1895" s="16">
        <f t="shared" si="8"/>
        <v>42.8</v>
      </c>
      <c r="I1895" s="16">
        <f t="shared" si="9"/>
        <v>48.9</v>
      </c>
      <c r="J1895" s="16">
        <f t="shared" si="10"/>
        <v>45.7</v>
      </c>
      <c r="K1895" s="16">
        <f t="array" ref="K1895">10*LOG(SUM(10^(B1895:G1895/10)/((B1895&gt;0)*1+(C1895&gt;0)*1+(D1895&gt;0)*1+(E1895&gt;0)*1+(F1895&gt;0)*1+(G1895&gt;0)*1)))</f>
        <v>46.1490549</v>
      </c>
    </row>
    <row r="1896">
      <c r="A1896" s="9">
        <v>0.7036689814814815</v>
      </c>
      <c r="B1896" s="10"/>
      <c r="C1896" s="20">
        <v>56.1</v>
      </c>
      <c r="D1896" s="20">
        <v>46.4</v>
      </c>
      <c r="E1896" s="20">
        <v>49.1</v>
      </c>
      <c r="F1896" s="20">
        <v>43.9</v>
      </c>
      <c r="G1896" s="20">
        <v>48.2</v>
      </c>
      <c r="H1896" s="16">
        <f t="shared" si="8"/>
        <v>43.9</v>
      </c>
      <c r="I1896" s="16">
        <f t="shared" si="9"/>
        <v>56.1</v>
      </c>
      <c r="J1896" s="16">
        <f t="shared" si="10"/>
        <v>48.74</v>
      </c>
      <c r="K1896" s="16">
        <f t="array" ref="K1896">10*LOG(SUM(10^(B1896:G1896/10)/((B1896&gt;0)*1+(C1896&gt;0)*1+(D1896&gt;0)*1+(E1896&gt;0)*1+(F1896&gt;0)*1+(G1896&gt;0)*1)))</f>
        <v>50.95470878</v>
      </c>
    </row>
    <row r="1897">
      <c r="A1897" s="9">
        <v>0.7036805555555555</v>
      </c>
      <c r="B1897" s="10"/>
      <c r="C1897" s="20">
        <v>63.7</v>
      </c>
      <c r="D1897" s="20">
        <v>53.3</v>
      </c>
      <c r="E1897" s="20">
        <v>55.0</v>
      </c>
      <c r="F1897" s="20">
        <v>60.3</v>
      </c>
      <c r="G1897" s="20">
        <v>63.7</v>
      </c>
      <c r="H1897" s="16">
        <f t="shared" si="8"/>
        <v>53.3</v>
      </c>
      <c r="I1897" s="16">
        <f t="shared" si="9"/>
        <v>63.7</v>
      </c>
      <c r="J1897" s="16">
        <f t="shared" si="10"/>
        <v>59.2</v>
      </c>
      <c r="K1897" s="16">
        <f t="array" ref="K1897">10*LOG(SUM(10^(B1897:G1897/10)/((B1897&gt;0)*1+(C1897&gt;0)*1+(D1897&gt;0)*1+(E1897&gt;0)*1+(F1897&gt;0)*1+(G1897&gt;0)*1)))</f>
        <v>60.99680773</v>
      </c>
    </row>
    <row r="1898">
      <c r="A1898" s="9">
        <v>0.7036921296296297</v>
      </c>
      <c r="B1898" s="10"/>
      <c r="C1898" s="20">
        <v>67.3</v>
      </c>
      <c r="D1898" s="20">
        <v>59.0</v>
      </c>
      <c r="E1898" s="20">
        <v>57.6</v>
      </c>
      <c r="F1898" s="20">
        <v>60.2</v>
      </c>
      <c r="G1898" s="20">
        <v>60.3</v>
      </c>
      <c r="H1898" s="16">
        <f t="shared" si="8"/>
        <v>57.6</v>
      </c>
      <c r="I1898" s="16">
        <f t="shared" si="9"/>
        <v>67.3</v>
      </c>
      <c r="J1898" s="16">
        <f t="shared" si="10"/>
        <v>60.88</v>
      </c>
      <c r="K1898" s="16">
        <f t="array" ref="K1898">10*LOG(SUM(10^(B1898:G1898/10)/((B1898&gt;0)*1+(C1898&gt;0)*1+(D1898&gt;0)*1+(E1898&gt;0)*1+(F1898&gt;0)*1+(G1898&gt;0)*1)))</f>
        <v>62.48401706</v>
      </c>
    </row>
    <row r="1899">
      <c r="A1899" s="9">
        <v>0.7037037037037037</v>
      </c>
      <c r="B1899" s="10"/>
      <c r="C1899" s="20">
        <v>53.8</v>
      </c>
      <c r="D1899" s="20">
        <v>53.9</v>
      </c>
      <c r="E1899" s="20">
        <v>46.4</v>
      </c>
      <c r="F1899" s="20">
        <v>51.7</v>
      </c>
      <c r="G1899" s="20">
        <v>62.0</v>
      </c>
      <c r="H1899" s="16">
        <f t="shared" si="8"/>
        <v>46.4</v>
      </c>
      <c r="I1899" s="16">
        <f t="shared" si="9"/>
        <v>62</v>
      </c>
      <c r="J1899" s="16">
        <f t="shared" si="10"/>
        <v>53.56</v>
      </c>
      <c r="K1899" s="16">
        <f t="array" ref="K1899">10*LOG(SUM(10^(B1899:G1899/10)/((B1899&gt;0)*1+(C1899&gt;0)*1+(D1899&gt;0)*1+(E1899&gt;0)*1+(F1899&gt;0)*1+(G1899&gt;0)*1)))</f>
        <v>56.55486269</v>
      </c>
    </row>
    <row r="1900">
      <c r="A1900" s="9">
        <v>0.7037152777777778</v>
      </c>
      <c r="B1900" s="10"/>
      <c r="C1900" s="20">
        <v>49.3</v>
      </c>
      <c r="D1900" s="20">
        <v>49.6</v>
      </c>
      <c r="E1900" s="20">
        <v>49.1</v>
      </c>
      <c r="F1900" s="20">
        <v>56.1</v>
      </c>
      <c r="G1900" s="20">
        <v>60.8</v>
      </c>
      <c r="H1900" s="16">
        <f t="shared" si="8"/>
        <v>49.1</v>
      </c>
      <c r="I1900" s="16">
        <f t="shared" si="9"/>
        <v>60.8</v>
      </c>
      <c r="J1900" s="16">
        <f t="shared" si="10"/>
        <v>52.98</v>
      </c>
      <c r="K1900" s="16">
        <f t="array" ref="K1900">10*LOG(SUM(10^(B1900:G1900/10)/((B1900&gt;0)*1+(C1900&gt;0)*1+(D1900&gt;0)*1+(E1900&gt;0)*1+(F1900&gt;0)*1+(G1900&gt;0)*1)))</f>
        <v>55.72230987</v>
      </c>
    </row>
    <row r="1901">
      <c r="A1901" s="9">
        <v>0.7037268518518518</v>
      </c>
      <c r="B1901" s="10"/>
      <c r="C1901" s="20">
        <v>53.1</v>
      </c>
      <c r="D1901" s="20">
        <v>59.7</v>
      </c>
      <c r="E1901" s="20">
        <v>47.0</v>
      </c>
      <c r="F1901" s="20">
        <v>55.6</v>
      </c>
      <c r="G1901" s="20">
        <v>49.1</v>
      </c>
      <c r="H1901" s="16">
        <f t="shared" si="8"/>
        <v>47</v>
      </c>
      <c r="I1901" s="16">
        <f t="shared" si="9"/>
        <v>59.7</v>
      </c>
      <c r="J1901" s="16">
        <f t="shared" si="10"/>
        <v>52.9</v>
      </c>
      <c r="K1901" s="16">
        <f t="array" ref="K1901">10*LOG(SUM(10^(B1901:G1901/10)/((B1901&gt;0)*1+(C1901&gt;0)*1+(D1901&gt;0)*1+(E1901&gt;0)*1+(F1901&gt;0)*1+(G1901&gt;0)*1)))</f>
        <v>55.13725913</v>
      </c>
    </row>
    <row r="1902">
      <c r="A1902" s="9">
        <v>0.703738425925926</v>
      </c>
      <c r="B1902" s="10"/>
      <c r="C1902" s="20">
        <v>48.8</v>
      </c>
      <c r="D1902" s="20">
        <v>47.4</v>
      </c>
      <c r="E1902" s="20">
        <v>44.1</v>
      </c>
      <c r="F1902" s="20">
        <v>47.3</v>
      </c>
      <c r="G1902" s="20">
        <v>52.1</v>
      </c>
      <c r="H1902" s="16">
        <f t="shared" si="8"/>
        <v>44.1</v>
      </c>
      <c r="I1902" s="16">
        <f t="shared" si="9"/>
        <v>52.1</v>
      </c>
      <c r="J1902" s="16">
        <f t="shared" si="10"/>
        <v>47.94</v>
      </c>
      <c r="K1902" s="16">
        <f t="array" ref="K1902">10*LOG(SUM(10^(B1902:G1902/10)/((B1902&gt;0)*1+(C1902&gt;0)*1+(D1902&gt;0)*1+(E1902&gt;0)*1+(F1902&gt;0)*1+(G1902&gt;0)*1)))</f>
        <v>48.72040825</v>
      </c>
    </row>
    <row r="1903">
      <c r="A1903" s="9">
        <v>0.70375</v>
      </c>
      <c r="B1903" s="10"/>
      <c r="C1903" s="20">
        <v>52.2</v>
      </c>
      <c r="D1903" s="20">
        <v>49.4</v>
      </c>
      <c r="E1903" s="20">
        <v>52.7</v>
      </c>
      <c r="F1903" s="20">
        <v>44.6</v>
      </c>
      <c r="G1903" s="20">
        <v>53.5</v>
      </c>
      <c r="H1903" s="16">
        <f t="shared" si="8"/>
        <v>44.6</v>
      </c>
      <c r="I1903" s="16">
        <f t="shared" si="9"/>
        <v>53.5</v>
      </c>
      <c r="J1903" s="16">
        <f t="shared" si="10"/>
        <v>50.48</v>
      </c>
      <c r="K1903" s="16">
        <f t="array" ref="K1903">10*LOG(SUM(10^(B1903:G1903/10)/((B1903&gt;0)*1+(C1903&gt;0)*1+(D1903&gt;0)*1+(E1903&gt;0)*1+(F1903&gt;0)*1+(G1903&gt;0)*1)))</f>
        <v>51.41121776</v>
      </c>
    </row>
    <row r="1904">
      <c r="A1904" s="9">
        <v>0.703761574074074</v>
      </c>
      <c r="B1904" s="10"/>
      <c r="C1904" s="20">
        <v>50.9</v>
      </c>
      <c r="D1904" s="20">
        <v>54.4</v>
      </c>
      <c r="E1904" s="20">
        <v>48.9</v>
      </c>
      <c r="F1904" s="20">
        <v>46.7</v>
      </c>
      <c r="G1904" s="20">
        <v>54.1</v>
      </c>
      <c r="H1904" s="16">
        <f t="shared" si="8"/>
        <v>46.7</v>
      </c>
      <c r="I1904" s="16">
        <f t="shared" si="9"/>
        <v>54.4</v>
      </c>
      <c r="J1904" s="16">
        <f t="shared" si="10"/>
        <v>51</v>
      </c>
      <c r="K1904" s="16">
        <f t="array" ref="K1904">10*LOG(SUM(10^(B1904:G1904/10)/((B1904&gt;0)*1+(C1904&gt;0)*1+(D1904&gt;0)*1+(E1904&gt;0)*1+(F1904&gt;0)*1+(G1904&gt;0)*1)))</f>
        <v>51.93062541</v>
      </c>
    </row>
    <row r="1905">
      <c r="A1905" s="9">
        <v>0.7037731481481482</v>
      </c>
      <c r="B1905" s="10"/>
      <c r="C1905" s="20">
        <v>51.9</v>
      </c>
      <c r="D1905" s="20">
        <v>52.5</v>
      </c>
      <c r="E1905" s="20">
        <v>56.3</v>
      </c>
      <c r="F1905" s="20">
        <v>52.6</v>
      </c>
      <c r="G1905" s="20">
        <v>61.0</v>
      </c>
      <c r="H1905" s="16">
        <f t="shared" si="8"/>
        <v>51.9</v>
      </c>
      <c r="I1905" s="16">
        <f t="shared" si="9"/>
        <v>61</v>
      </c>
      <c r="J1905" s="16">
        <f t="shared" si="10"/>
        <v>54.86</v>
      </c>
      <c r="K1905" s="16">
        <f t="array" ref="K1905">10*LOG(SUM(10^(B1905:G1905/10)/((B1905&gt;0)*1+(C1905&gt;0)*1+(D1905&gt;0)*1+(E1905&gt;0)*1+(F1905&gt;0)*1+(G1905&gt;0)*1)))</f>
        <v>56.43489317</v>
      </c>
    </row>
    <row r="1906">
      <c r="A1906" s="9">
        <v>0.7037847222222222</v>
      </c>
      <c r="B1906" s="10"/>
      <c r="C1906" s="20">
        <v>58.8</v>
      </c>
      <c r="D1906" s="20">
        <v>66.7</v>
      </c>
      <c r="E1906" s="20">
        <v>63.8</v>
      </c>
      <c r="F1906" s="20">
        <v>60.3</v>
      </c>
      <c r="G1906" s="20">
        <v>67.8</v>
      </c>
      <c r="H1906" s="16">
        <f t="shared" si="8"/>
        <v>58.8</v>
      </c>
      <c r="I1906" s="16">
        <f t="shared" si="9"/>
        <v>67.8</v>
      </c>
      <c r="J1906" s="16">
        <f t="shared" si="10"/>
        <v>63.48</v>
      </c>
      <c r="K1906" s="16">
        <f t="array" ref="K1906">10*LOG(SUM(10^(B1906:G1906/10)/((B1906&gt;0)*1+(C1906&gt;0)*1+(D1906&gt;0)*1+(E1906&gt;0)*1+(F1906&gt;0)*1+(G1906&gt;0)*1)))</f>
        <v>64.75144431</v>
      </c>
    </row>
    <row r="1907">
      <c r="A1907" s="9">
        <v>0.7037962962962963</v>
      </c>
      <c r="B1907" s="10"/>
      <c r="C1907" s="20">
        <v>57.3</v>
      </c>
      <c r="D1907" s="20">
        <v>54.0</v>
      </c>
      <c r="E1907" s="20">
        <v>52.8</v>
      </c>
      <c r="F1907" s="20">
        <v>59.8</v>
      </c>
      <c r="G1907" s="20">
        <v>57.8</v>
      </c>
      <c r="H1907" s="16">
        <f t="shared" si="8"/>
        <v>52.8</v>
      </c>
      <c r="I1907" s="16">
        <f t="shared" si="9"/>
        <v>59.8</v>
      </c>
      <c r="J1907" s="16">
        <f t="shared" si="10"/>
        <v>56.34</v>
      </c>
      <c r="K1907" s="16">
        <f t="array" ref="K1907">10*LOG(SUM(10^(B1907:G1907/10)/((B1907&gt;0)*1+(C1907&gt;0)*1+(D1907&gt;0)*1+(E1907&gt;0)*1+(F1907&gt;0)*1+(G1907&gt;0)*1)))</f>
        <v>57.05233988</v>
      </c>
    </row>
    <row r="1908">
      <c r="A1908" s="9">
        <v>0.7038078703703704</v>
      </c>
      <c r="B1908" s="10"/>
      <c r="C1908" s="20">
        <v>58.7</v>
      </c>
      <c r="D1908" s="20">
        <v>54.8</v>
      </c>
      <c r="E1908" s="20">
        <v>51.8</v>
      </c>
      <c r="F1908" s="20">
        <v>44.1</v>
      </c>
      <c r="G1908" s="20">
        <v>52.7</v>
      </c>
      <c r="H1908" s="16">
        <f t="shared" si="8"/>
        <v>44.1</v>
      </c>
      <c r="I1908" s="16">
        <f t="shared" si="9"/>
        <v>58.7</v>
      </c>
      <c r="J1908" s="16">
        <f t="shared" si="10"/>
        <v>52.42</v>
      </c>
      <c r="K1908" s="16">
        <f t="array" ref="K1908">10*LOG(SUM(10^(B1908:G1908/10)/((B1908&gt;0)*1+(C1908&gt;0)*1+(D1908&gt;0)*1+(E1908&gt;0)*1+(F1908&gt;0)*1+(G1908&gt;0)*1)))</f>
        <v>54.49192955</v>
      </c>
    </row>
    <row r="1909">
      <c r="A1909" s="9">
        <v>0.7038194444444444</v>
      </c>
      <c r="B1909" s="10"/>
      <c r="C1909" s="20">
        <v>57.7</v>
      </c>
      <c r="D1909" s="20">
        <v>50.0</v>
      </c>
      <c r="E1909" s="20">
        <v>52.2</v>
      </c>
      <c r="F1909" s="20">
        <v>53.9</v>
      </c>
      <c r="G1909" s="20">
        <v>57.7</v>
      </c>
      <c r="H1909" s="16">
        <f t="shared" si="8"/>
        <v>50</v>
      </c>
      <c r="I1909" s="16">
        <f t="shared" si="9"/>
        <v>57.7</v>
      </c>
      <c r="J1909" s="16">
        <f t="shared" si="10"/>
        <v>54.3</v>
      </c>
      <c r="K1909" s="16">
        <f t="array" ref="K1909">10*LOG(SUM(10^(B1909:G1909/10)/((B1909&gt;0)*1+(C1909&gt;0)*1+(D1909&gt;0)*1+(E1909&gt;0)*1+(F1909&gt;0)*1+(G1909&gt;0)*1)))</f>
        <v>55.28689958</v>
      </c>
    </row>
    <row r="1910">
      <c r="A1910" s="9">
        <v>0.7038310185185185</v>
      </c>
      <c r="B1910" s="10"/>
      <c r="C1910" s="20">
        <v>57.6</v>
      </c>
      <c r="D1910" s="20">
        <v>46.1</v>
      </c>
      <c r="E1910" s="20">
        <v>53.7</v>
      </c>
      <c r="F1910" s="20">
        <v>50.4</v>
      </c>
      <c r="G1910" s="20">
        <v>51.1</v>
      </c>
      <c r="H1910" s="16">
        <f t="shared" si="8"/>
        <v>46.1</v>
      </c>
      <c r="I1910" s="16">
        <f t="shared" si="9"/>
        <v>57.6</v>
      </c>
      <c r="J1910" s="16">
        <f t="shared" si="10"/>
        <v>51.78</v>
      </c>
      <c r="K1910" s="16">
        <f t="array" ref="K1910">10*LOG(SUM(10^(B1910:G1910/10)/((B1910&gt;0)*1+(C1910&gt;0)*1+(D1910&gt;0)*1+(E1910&gt;0)*1+(F1910&gt;0)*1+(G1910&gt;0)*1)))</f>
        <v>53.38087634</v>
      </c>
    </row>
    <row r="1911">
      <c r="A1911" s="9">
        <v>0.7038425925925926</v>
      </c>
      <c r="B1911" s="10"/>
      <c r="C1911" s="20">
        <v>55.5</v>
      </c>
      <c r="D1911" s="20">
        <v>53.9</v>
      </c>
      <c r="E1911" s="20">
        <v>61.2</v>
      </c>
      <c r="F1911" s="20">
        <v>47.7</v>
      </c>
      <c r="G1911" s="20">
        <v>59.8</v>
      </c>
      <c r="H1911" s="16">
        <f t="shared" si="8"/>
        <v>47.7</v>
      </c>
      <c r="I1911" s="16">
        <f t="shared" si="9"/>
        <v>61.2</v>
      </c>
      <c r="J1911" s="16">
        <f t="shared" si="10"/>
        <v>55.62</v>
      </c>
      <c r="K1911" s="16">
        <f t="array" ref="K1911">10*LOG(SUM(10^(B1911:G1911/10)/((B1911&gt;0)*1+(C1911&gt;0)*1+(D1911&gt;0)*1+(E1911&gt;0)*1+(F1911&gt;0)*1+(G1911&gt;0)*1)))</f>
        <v>57.68256016</v>
      </c>
    </row>
    <row r="1912">
      <c r="A1912" s="9">
        <v>0.7038541666666667</v>
      </c>
      <c r="B1912" s="10"/>
      <c r="C1912" s="20">
        <v>58.7</v>
      </c>
      <c r="D1912" s="20">
        <v>47.1</v>
      </c>
      <c r="E1912" s="20">
        <v>57.7</v>
      </c>
      <c r="F1912" s="20">
        <v>52.4</v>
      </c>
      <c r="G1912" s="20">
        <v>53.8</v>
      </c>
      <c r="H1912" s="16">
        <f t="shared" si="8"/>
        <v>47.1</v>
      </c>
      <c r="I1912" s="16">
        <f t="shared" si="9"/>
        <v>58.7</v>
      </c>
      <c r="J1912" s="16">
        <f t="shared" si="10"/>
        <v>53.94</v>
      </c>
      <c r="K1912" s="16">
        <f t="array" ref="K1912">10*LOG(SUM(10^(B1912:G1912/10)/((B1912&gt;0)*1+(C1912&gt;0)*1+(D1912&gt;0)*1+(E1912&gt;0)*1+(F1912&gt;0)*1+(G1912&gt;0)*1)))</f>
        <v>55.55119709</v>
      </c>
    </row>
    <row r="1913">
      <c r="A1913" s="9">
        <v>0.7038657407407407</v>
      </c>
      <c r="B1913" s="10"/>
      <c r="C1913" s="20">
        <v>51.1</v>
      </c>
      <c r="D1913" s="20">
        <v>45.7</v>
      </c>
      <c r="E1913" s="20">
        <v>55.0</v>
      </c>
      <c r="F1913" s="20">
        <v>43.3</v>
      </c>
      <c r="G1913" s="20">
        <v>56.5</v>
      </c>
      <c r="H1913" s="16">
        <f t="shared" si="8"/>
        <v>43.3</v>
      </c>
      <c r="I1913" s="16">
        <f t="shared" si="9"/>
        <v>56.5</v>
      </c>
      <c r="J1913" s="16">
        <f t="shared" si="10"/>
        <v>50.32</v>
      </c>
      <c r="K1913" s="16">
        <f t="array" ref="K1913">10*LOG(SUM(10^(B1913:G1913/10)/((B1913&gt;0)*1+(C1913&gt;0)*1+(D1913&gt;0)*1+(E1913&gt;0)*1+(F1913&gt;0)*1+(G1913&gt;0)*1)))</f>
        <v>52.78877223</v>
      </c>
    </row>
    <row r="1914">
      <c r="A1914" s="9">
        <v>0.7038773148148149</v>
      </c>
      <c r="B1914" s="10"/>
      <c r="C1914" s="20">
        <v>58.1</v>
      </c>
      <c r="D1914" s="20">
        <v>53.3</v>
      </c>
      <c r="E1914" s="20">
        <v>55.1</v>
      </c>
      <c r="F1914" s="20">
        <v>49.3</v>
      </c>
      <c r="G1914" s="20">
        <v>64.4</v>
      </c>
      <c r="H1914" s="16">
        <f t="shared" si="8"/>
        <v>49.3</v>
      </c>
      <c r="I1914" s="16">
        <f t="shared" si="9"/>
        <v>64.4</v>
      </c>
      <c r="J1914" s="16">
        <f t="shared" si="10"/>
        <v>56.04</v>
      </c>
      <c r="K1914" s="16">
        <f t="array" ref="K1914">10*LOG(SUM(10^(B1914:G1914/10)/((B1914&gt;0)*1+(C1914&gt;0)*1+(D1914&gt;0)*1+(E1914&gt;0)*1+(F1914&gt;0)*1+(G1914&gt;0)*1)))</f>
        <v>59.05513913</v>
      </c>
    </row>
    <row r="1915">
      <c r="A1915" s="9">
        <v>0.7038888888888889</v>
      </c>
      <c r="B1915" s="10"/>
      <c r="C1915" s="20">
        <v>61.3</v>
      </c>
      <c r="D1915" s="20">
        <v>58.8</v>
      </c>
      <c r="E1915" s="20">
        <v>59.3</v>
      </c>
      <c r="F1915" s="20">
        <v>56.2</v>
      </c>
      <c r="G1915" s="20">
        <v>59.3</v>
      </c>
      <c r="H1915" s="16">
        <f t="shared" si="8"/>
        <v>56.2</v>
      </c>
      <c r="I1915" s="16">
        <f t="shared" si="9"/>
        <v>61.3</v>
      </c>
      <c r="J1915" s="16">
        <f t="shared" si="10"/>
        <v>58.98</v>
      </c>
      <c r="K1915" s="16">
        <f t="array" ref="K1915">10*LOG(SUM(10^(B1915:G1915/10)/((B1915&gt;0)*1+(C1915&gt;0)*1+(D1915&gt;0)*1+(E1915&gt;0)*1+(F1915&gt;0)*1+(G1915&gt;0)*1)))</f>
        <v>59.27030075</v>
      </c>
    </row>
    <row r="1916">
      <c r="A1916" s="9">
        <v>0.7039004629629629</v>
      </c>
      <c r="B1916" s="10"/>
      <c r="C1916" s="20">
        <v>61.2</v>
      </c>
      <c r="D1916" s="20">
        <v>78.2</v>
      </c>
      <c r="E1916" s="20">
        <v>65.6</v>
      </c>
      <c r="F1916" s="20">
        <v>54.5</v>
      </c>
      <c r="G1916" s="20">
        <v>65.3</v>
      </c>
      <c r="H1916" s="16">
        <f t="shared" si="8"/>
        <v>54.5</v>
      </c>
      <c r="I1916" s="16">
        <f t="shared" si="9"/>
        <v>78.2</v>
      </c>
      <c r="J1916" s="16">
        <f t="shared" si="10"/>
        <v>64.96</v>
      </c>
      <c r="K1916" s="16">
        <f t="array" ref="K1916">10*LOG(SUM(10^(B1916:G1916/10)/((B1916&gt;0)*1+(C1916&gt;0)*1+(D1916&gt;0)*1+(E1916&gt;0)*1+(F1916&gt;0)*1+(G1916&gt;0)*1)))</f>
        <v>71.74284681</v>
      </c>
    </row>
    <row r="1917">
      <c r="A1917" s="9">
        <v>0.7039120370370371</v>
      </c>
      <c r="B1917" s="10"/>
      <c r="C1917" s="20">
        <v>62.7</v>
      </c>
      <c r="D1917" s="20">
        <v>54.6</v>
      </c>
      <c r="E1917" s="20">
        <v>58.8</v>
      </c>
      <c r="F1917" s="20">
        <v>60.3</v>
      </c>
      <c r="G1917" s="20">
        <v>58.6</v>
      </c>
      <c r="H1917" s="16">
        <f t="shared" si="8"/>
        <v>54.6</v>
      </c>
      <c r="I1917" s="16">
        <f t="shared" si="9"/>
        <v>62.7</v>
      </c>
      <c r="J1917" s="16">
        <f t="shared" si="10"/>
        <v>59</v>
      </c>
      <c r="K1917" s="16">
        <f t="array" ref="K1917">10*LOG(SUM(10^(B1917:G1917/10)/((B1917&gt;0)*1+(C1917&gt;0)*1+(D1917&gt;0)*1+(E1917&gt;0)*1+(F1917&gt;0)*1+(G1917&gt;0)*1)))</f>
        <v>59.7359185</v>
      </c>
    </row>
    <row r="1918">
      <c r="A1918" s="9">
        <v>0.7039236111111111</v>
      </c>
      <c r="B1918" s="10"/>
      <c r="C1918" s="20">
        <v>56.6</v>
      </c>
      <c r="D1918" s="20">
        <v>47.5</v>
      </c>
      <c r="E1918" s="20">
        <v>56.0</v>
      </c>
      <c r="F1918" s="20">
        <v>54.6</v>
      </c>
      <c r="G1918" s="20">
        <v>56.7</v>
      </c>
      <c r="H1918" s="16">
        <f t="shared" si="8"/>
        <v>47.5</v>
      </c>
      <c r="I1918" s="16">
        <f t="shared" si="9"/>
        <v>56.7</v>
      </c>
      <c r="J1918" s="16">
        <f t="shared" si="10"/>
        <v>54.28</v>
      </c>
      <c r="K1918" s="16">
        <f t="array" ref="K1918">10*LOG(SUM(10^(B1918:G1918/10)/((B1918&gt;0)*1+(C1918&gt;0)*1+(D1918&gt;0)*1+(E1918&gt;0)*1+(F1918&gt;0)*1+(G1918&gt;0)*1)))</f>
        <v>55.23113753</v>
      </c>
    </row>
    <row r="1919">
      <c r="A1919" s="9">
        <v>0.7039351851851852</v>
      </c>
      <c r="B1919" s="10"/>
      <c r="C1919" s="20">
        <v>63.0</v>
      </c>
      <c r="D1919" s="20">
        <v>53.9</v>
      </c>
      <c r="E1919" s="20">
        <v>55.4</v>
      </c>
      <c r="F1919" s="20">
        <v>45.8</v>
      </c>
      <c r="G1919" s="20">
        <v>51.6</v>
      </c>
      <c r="H1919" s="16">
        <f t="shared" si="8"/>
        <v>45.8</v>
      </c>
      <c r="I1919" s="16">
        <f t="shared" si="9"/>
        <v>63</v>
      </c>
      <c r="J1919" s="16">
        <f t="shared" si="10"/>
        <v>53.94</v>
      </c>
      <c r="K1919" s="16">
        <f t="array" ref="K1919">10*LOG(SUM(10^(B1919:G1919/10)/((B1919&gt;0)*1+(C1919&gt;0)*1+(D1919&gt;0)*1+(E1919&gt;0)*1+(F1919&gt;0)*1+(G1919&gt;0)*1)))</f>
        <v>57.43515091</v>
      </c>
    </row>
    <row r="1920">
      <c r="A1920" s="9">
        <v>0.7039467592592593</v>
      </c>
      <c r="B1920" s="10"/>
      <c r="C1920" s="20">
        <v>50.4</v>
      </c>
      <c r="D1920" s="20">
        <v>45.9</v>
      </c>
      <c r="E1920" s="20">
        <v>47.4</v>
      </c>
      <c r="F1920" s="20">
        <v>45.2</v>
      </c>
      <c r="G1920" s="20">
        <v>43.2</v>
      </c>
      <c r="H1920" s="16">
        <f t="shared" si="8"/>
        <v>43.2</v>
      </c>
      <c r="I1920" s="16">
        <f t="shared" si="9"/>
        <v>50.4</v>
      </c>
      <c r="J1920" s="16">
        <f t="shared" si="10"/>
        <v>46.42</v>
      </c>
      <c r="K1920" s="16">
        <f t="array" ref="K1920">10*LOG(SUM(10^(B1920:G1920/10)/((B1920&gt;0)*1+(C1920&gt;0)*1+(D1920&gt;0)*1+(E1920&gt;0)*1+(F1920&gt;0)*1+(G1920&gt;0)*1)))</f>
        <v>47.11829989</v>
      </c>
    </row>
    <row r="1921">
      <c r="A1921" s="9">
        <v>0.7039583333333334</v>
      </c>
      <c r="B1921" s="10"/>
      <c r="C1921" s="20">
        <v>59.2</v>
      </c>
      <c r="D1921" s="20">
        <v>48.2</v>
      </c>
      <c r="E1921" s="20">
        <v>53.2</v>
      </c>
      <c r="F1921" s="20">
        <v>49.3</v>
      </c>
      <c r="G1921" s="20">
        <v>59.3</v>
      </c>
      <c r="H1921" s="16">
        <f t="shared" si="8"/>
        <v>48.2</v>
      </c>
      <c r="I1921" s="16">
        <f t="shared" si="9"/>
        <v>59.3</v>
      </c>
      <c r="J1921" s="16">
        <f t="shared" si="10"/>
        <v>53.84</v>
      </c>
      <c r="K1921" s="16">
        <f t="array" ref="K1921">10*LOG(SUM(10^(B1921:G1921/10)/((B1921&gt;0)*1+(C1921&gt;0)*1+(D1921&gt;0)*1+(E1921&gt;0)*1+(F1921&gt;0)*1+(G1921&gt;0)*1)))</f>
        <v>56.11301672</v>
      </c>
    </row>
    <row r="1922">
      <c r="A1922" s="9">
        <v>0.7039699074074074</v>
      </c>
      <c r="B1922" s="10"/>
      <c r="C1922" s="20">
        <v>66.0</v>
      </c>
      <c r="D1922" s="20">
        <v>62.7</v>
      </c>
      <c r="E1922" s="20">
        <v>55.8</v>
      </c>
      <c r="F1922" s="20">
        <v>58.4</v>
      </c>
      <c r="G1922" s="20">
        <v>54.2</v>
      </c>
      <c r="H1922" s="16">
        <f t="shared" si="8"/>
        <v>54.2</v>
      </c>
      <c r="I1922" s="16">
        <f t="shared" si="9"/>
        <v>66</v>
      </c>
      <c r="J1922" s="16">
        <f t="shared" si="10"/>
        <v>59.42</v>
      </c>
      <c r="K1922" s="16">
        <f t="array" ref="K1922">10*LOG(SUM(10^(B1922:G1922/10)/((B1922&gt;0)*1+(C1922&gt;0)*1+(D1922&gt;0)*1+(E1922&gt;0)*1+(F1922&gt;0)*1+(G1922&gt;0)*1)))</f>
        <v>61.57045974</v>
      </c>
    </row>
    <row r="1923">
      <c r="A1923" s="9">
        <v>0.7039814814814814</v>
      </c>
      <c r="B1923" s="10"/>
      <c r="C1923" s="20">
        <v>67.8</v>
      </c>
      <c r="D1923" s="20">
        <v>62.2</v>
      </c>
      <c r="E1923" s="20">
        <v>68.9</v>
      </c>
      <c r="F1923" s="20">
        <v>49.2</v>
      </c>
      <c r="G1923" s="20">
        <v>84.2</v>
      </c>
      <c r="H1923" s="16">
        <f t="shared" si="8"/>
        <v>49.2</v>
      </c>
      <c r="I1923" s="16">
        <f t="shared" si="9"/>
        <v>84.2</v>
      </c>
      <c r="J1923" s="16">
        <f t="shared" si="10"/>
        <v>66.46</v>
      </c>
      <c r="K1923" s="16">
        <f t="array" ref="K1923">10*LOG(SUM(10^(B1923:G1923/10)/((B1923&gt;0)*1+(C1923&gt;0)*1+(D1923&gt;0)*1+(E1923&gt;0)*1+(F1923&gt;0)*1+(G1923&gt;0)*1)))</f>
        <v>77.45945055</v>
      </c>
    </row>
    <row r="1924">
      <c r="A1924" s="9">
        <v>0.7039930555555556</v>
      </c>
      <c r="B1924" s="10"/>
      <c r="C1924" s="20">
        <v>68.1</v>
      </c>
      <c r="D1924" s="20">
        <v>62.6</v>
      </c>
      <c r="E1924" s="20">
        <v>64.5</v>
      </c>
      <c r="F1924" s="20">
        <v>59.3</v>
      </c>
      <c r="G1924" s="20">
        <v>68.2</v>
      </c>
      <c r="H1924" s="16">
        <f t="shared" si="8"/>
        <v>59.3</v>
      </c>
      <c r="I1924" s="16">
        <f t="shared" si="9"/>
        <v>68.2</v>
      </c>
      <c r="J1924" s="16">
        <f t="shared" si="10"/>
        <v>64.54</v>
      </c>
      <c r="K1924" s="16">
        <f t="array" ref="K1924">10*LOG(SUM(10^(B1924:G1924/10)/((B1924&gt;0)*1+(C1924&gt;0)*1+(D1924&gt;0)*1+(E1924&gt;0)*1+(F1924&gt;0)*1+(G1924&gt;0)*1)))</f>
        <v>65.69437108</v>
      </c>
    </row>
    <row r="1925">
      <c r="A1925" s="9">
        <v>0.7040046296296296</v>
      </c>
      <c r="B1925" s="10"/>
      <c r="C1925" s="20">
        <v>67.9</v>
      </c>
      <c r="D1925" s="20">
        <v>62.2</v>
      </c>
      <c r="E1925" s="20">
        <v>66.7</v>
      </c>
      <c r="F1925" s="20">
        <v>64.1</v>
      </c>
      <c r="G1925" s="20">
        <v>67.8</v>
      </c>
      <c r="H1925" s="16">
        <f t="shared" si="8"/>
        <v>62.2</v>
      </c>
      <c r="I1925" s="16">
        <f t="shared" si="9"/>
        <v>67.9</v>
      </c>
      <c r="J1925" s="16">
        <f t="shared" si="10"/>
        <v>65.74</v>
      </c>
      <c r="K1925" s="16">
        <f t="array" ref="K1925">10*LOG(SUM(10^(B1925:G1925/10)/((B1925&gt;0)*1+(C1925&gt;0)*1+(D1925&gt;0)*1+(E1925&gt;0)*1+(F1925&gt;0)*1+(G1925&gt;0)*1)))</f>
        <v>66.25289418</v>
      </c>
    </row>
    <row r="1926">
      <c r="A1926" s="9">
        <v>0.7040162037037037</v>
      </c>
      <c r="B1926" s="10"/>
      <c r="C1926" s="20">
        <v>65.4</v>
      </c>
      <c r="D1926" s="20">
        <v>60.7</v>
      </c>
      <c r="E1926" s="20">
        <v>67.3</v>
      </c>
      <c r="F1926" s="20">
        <v>66.9</v>
      </c>
      <c r="G1926" s="20">
        <v>76.8</v>
      </c>
      <c r="H1926" s="16">
        <f t="shared" si="8"/>
        <v>60.7</v>
      </c>
      <c r="I1926" s="16">
        <f t="shared" si="9"/>
        <v>76.8</v>
      </c>
      <c r="J1926" s="16">
        <f t="shared" si="10"/>
        <v>67.42</v>
      </c>
      <c r="K1926" s="16">
        <f t="array" ref="K1926">10*LOG(SUM(10^(B1926:G1926/10)/((B1926&gt;0)*1+(C1926&gt;0)*1+(D1926&gt;0)*1+(E1926&gt;0)*1+(F1926&gt;0)*1+(G1926&gt;0)*1)))</f>
        <v>70.98805526</v>
      </c>
    </row>
    <row r="1927">
      <c r="A1927" s="9">
        <v>0.7040277777777778</v>
      </c>
      <c r="B1927" s="10"/>
      <c r="C1927" s="20">
        <v>76.7</v>
      </c>
      <c r="D1927" s="20">
        <v>52.7</v>
      </c>
      <c r="E1927" s="20">
        <v>64.7</v>
      </c>
      <c r="F1927" s="20">
        <v>63.7</v>
      </c>
      <c r="G1927" s="20">
        <v>64.1</v>
      </c>
      <c r="H1927" s="16">
        <f t="shared" si="8"/>
        <v>52.7</v>
      </c>
      <c r="I1927" s="16">
        <f t="shared" si="9"/>
        <v>76.7</v>
      </c>
      <c r="J1927" s="16">
        <f t="shared" si="10"/>
        <v>64.38</v>
      </c>
      <c r="K1927" s="16">
        <f t="array" ref="K1927">10*LOG(SUM(10^(B1927:G1927/10)/((B1927&gt;0)*1+(C1927&gt;0)*1+(D1927&gt;0)*1+(E1927&gt;0)*1+(F1927&gt;0)*1+(G1927&gt;0)*1)))</f>
        <v>70.40013054</v>
      </c>
    </row>
    <row r="1928">
      <c r="A1928" s="9">
        <v>0.7040393518518518</v>
      </c>
      <c r="B1928" s="10"/>
      <c r="C1928" s="20">
        <v>65.0</v>
      </c>
      <c r="D1928" s="20">
        <v>50.1</v>
      </c>
      <c r="E1928" s="20">
        <v>62.8</v>
      </c>
      <c r="F1928" s="20">
        <v>63.4</v>
      </c>
      <c r="G1928" s="20">
        <v>64.1</v>
      </c>
      <c r="H1928" s="16">
        <f t="shared" si="8"/>
        <v>50.1</v>
      </c>
      <c r="I1928" s="16">
        <f t="shared" si="9"/>
        <v>65</v>
      </c>
      <c r="J1928" s="16">
        <f t="shared" si="10"/>
        <v>61.08</v>
      </c>
      <c r="K1928" s="16">
        <f t="array" ref="K1928">10*LOG(SUM(10^(B1928:G1928/10)/((B1928&gt;0)*1+(C1928&gt;0)*1+(D1928&gt;0)*1+(E1928&gt;0)*1+(F1928&gt;0)*1+(G1928&gt;0)*1)))</f>
        <v>62.97901654</v>
      </c>
    </row>
    <row r="1929">
      <c r="A1929" s="9">
        <v>0.7040509259259259</v>
      </c>
      <c r="B1929" s="10"/>
      <c r="C1929" s="20">
        <v>69.4</v>
      </c>
      <c r="D1929" s="20">
        <v>54.0</v>
      </c>
      <c r="E1929" s="20">
        <v>64.5</v>
      </c>
      <c r="F1929" s="20">
        <v>54.6</v>
      </c>
      <c r="G1929" s="20">
        <v>65.5</v>
      </c>
      <c r="H1929" s="16">
        <f t="shared" si="8"/>
        <v>54</v>
      </c>
      <c r="I1929" s="16">
        <f t="shared" si="9"/>
        <v>69.4</v>
      </c>
      <c r="J1929" s="16">
        <f t="shared" si="10"/>
        <v>61.6</v>
      </c>
      <c r="K1929" s="16">
        <f t="array" ref="K1929">10*LOG(SUM(10^(B1929:G1929/10)/((B1929&gt;0)*1+(C1929&gt;0)*1+(D1929&gt;0)*1+(E1929&gt;0)*1+(F1929&gt;0)*1+(G1929&gt;0)*1)))</f>
        <v>64.94592719</v>
      </c>
    </row>
    <row r="1930">
      <c r="A1930" s="9">
        <v>0.7040625</v>
      </c>
      <c r="B1930" s="10"/>
      <c r="C1930" s="20">
        <v>66.4</v>
      </c>
      <c r="D1930" s="20">
        <v>54.9</v>
      </c>
      <c r="E1930" s="20">
        <v>66.6</v>
      </c>
      <c r="F1930" s="20">
        <v>65.1</v>
      </c>
      <c r="G1930" s="20">
        <v>65.5</v>
      </c>
      <c r="H1930" s="16">
        <f t="shared" si="8"/>
        <v>54.9</v>
      </c>
      <c r="I1930" s="16">
        <f t="shared" si="9"/>
        <v>66.6</v>
      </c>
      <c r="J1930" s="16">
        <f t="shared" si="10"/>
        <v>63.7</v>
      </c>
      <c r="K1930" s="16">
        <f t="array" ref="K1930">10*LOG(SUM(10^(B1930:G1930/10)/((B1930&gt;0)*1+(C1930&gt;0)*1+(D1930&gt;0)*1+(E1930&gt;0)*1+(F1930&gt;0)*1+(G1930&gt;0)*1)))</f>
        <v>65.05940251</v>
      </c>
    </row>
    <row r="1931">
      <c r="A1931" s="9">
        <v>0.7040740740740741</v>
      </c>
      <c r="B1931" s="10"/>
      <c r="C1931" s="20">
        <v>62.6</v>
      </c>
      <c r="D1931" s="20">
        <v>49.6</v>
      </c>
      <c r="E1931" s="20">
        <v>57.0</v>
      </c>
      <c r="F1931" s="20">
        <v>64.5</v>
      </c>
      <c r="G1931" s="20">
        <v>63.6</v>
      </c>
      <c r="H1931" s="16">
        <f t="shared" si="8"/>
        <v>49.6</v>
      </c>
      <c r="I1931" s="16">
        <f t="shared" si="9"/>
        <v>64.5</v>
      </c>
      <c r="J1931" s="16">
        <f t="shared" si="10"/>
        <v>59.46</v>
      </c>
      <c r="K1931" s="16">
        <f t="array" ref="K1931">10*LOG(SUM(10^(B1931:G1931/10)/((B1931&gt;0)*1+(C1931&gt;0)*1+(D1931&gt;0)*1+(E1931&gt;0)*1+(F1931&gt;0)*1+(G1931&gt;0)*1)))</f>
        <v>61.77325261</v>
      </c>
    </row>
    <row r="1932">
      <c r="A1932" s="9">
        <v>0.7040856481481481</v>
      </c>
      <c r="B1932" s="10"/>
      <c r="C1932" s="20">
        <v>61.7</v>
      </c>
      <c r="D1932" s="20">
        <v>46.1</v>
      </c>
      <c r="E1932" s="20">
        <v>64.3</v>
      </c>
      <c r="F1932" s="20">
        <v>66.0</v>
      </c>
      <c r="G1932" s="20">
        <v>68.8</v>
      </c>
      <c r="H1932" s="16">
        <f t="shared" si="8"/>
        <v>46.1</v>
      </c>
      <c r="I1932" s="16">
        <f t="shared" si="9"/>
        <v>68.8</v>
      </c>
      <c r="J1932" s="16">
        <f t="shared" si="10"/>
        <v>61.38</v>
      </c>
      <c r="K1932" s="16">
        <f t="array" ref="K1932">10*LOG(SUM(10^(B1932:G1932/10)/((B1932&gt;0)*1+(C1932&gt;0)*1+(D1932&gt;0)*1+(E1932&gt;0)*1+(F1932&gt;0)*1+(G1932&gt;0)*1)))</f>
        <v>64.99088269</v>
      </c>
    </row>
    <row r="1933">
      <c r="A1933" s="9">
        <v>0.7040972222222223</v>
      </c>
      <c r="B1933" s="10"/>
      <c r="C1933" s="20">
        <v>66.0</v>
      </c>
      <c r="D1933" s="20">
        <v>52.3</v>
      </c>
      <c r="E1933" s="20">
        <v>57.6</v>
      </c>
      <c r="F1933" s="20">
        <v>61.7</v>
      </c>
      <c r="G1933" s="20">
        <v>65.2</v>
      </c>
      <c r="H1933" s="16">
        <f t="shared" si="8"/>
        <v>52.3</v>
      </c>
      <c r="I1933" s="16">
        <f t="shared" si="9"/>
        <v>66</v>
      </c>
      <c r="J1933" s="16">
        <f t="shared" si="10"/>
        <v>60.56</v>
      </c>
      <c r="K1933" s="16">
        <f t="array" ref="K1933">10*LOG(SUM(10^(B1933:G1933/10)/((B1933&gt;0)*1+(C1933&gt;0)*1+(D1933&gt;0)*1+(E1933&gt;0)*1+(F1933&gt;0)*1+(G1933&gt;0)*1)))</f>
        <v>62.79518958</v>
      </c>
    </row>
    <row r="1934">
      <c r="A1934" s="9">
        <v>0.7041087962962963</v>
      </c>
      <c r="B1934" s="10"/>
      <c r="C1934" s="20">
        <v>58.0</v>
      </c>
      <c r="D1934" s="20">
        <v>44.2</v>
      </c>
      <c r="E1934" s="20">
        <v>52.9</v>
      </c>
      <c r="F1934" s="20">
        <v>69.9</v>
      </c>
      <c r="G1934" s="20">
        <v>54.4</v>
      </c>
      <c r="H1934" s="16">
        <f t="shared" si="8"/>
        <v>44.2</v>
      </c>
      <c r="I1934" s="16">
        <f t="shared" si="9"/>
        <v>69.9</v>
      </c>
      <c r="J1934" s="16">
        <f t="shared" si="10"/>
        <v>55.88</v>
      </c>
      <c r="K1934" s="16">
        <f t="array" ref="K1934">10*LOG(SUM(10^(B1934:G1934/10)/((B1934&gt;0)*1+(C1934&gt;0)*1+(D1934&gt;0)*1+(E1934&gt;0)*1+(F1934&gt;0)*1+(G1934&gt;0)*1)))</f>
        <v>63.3845811</v>
      </c>
    </row>
    <row r="1935">
      <c r="A1935" s="9">
        <v>0.7041203703703703</v>
      </c>
      <c r="B1935" s="10"/>
      <c r="C1935" s="20">
        <v>58.0</v>
      </c>
      <c r="D1935" s="20">
        <v>57.9</v>
      </c>
      <c r="E1935" s="20">
        <v>60.9</v>
      </c>
      <c r="F1935" s="20">
        <v>55.4</v>
      </c>
      <c r="G1935" s="20">
        <v>65.7</v>
      </c>
      <c r="H1935" s="16">
        <f t="shared" si="8"/>
        <v>55.4</v>
      </c>
      <c r="I1935" s="16">
        <f t="shared" si="9"/>
        <v>65.7</v>
      </c>
      <c r="J1935" s="16">
        <f t="shared" si="10"/>
        <v>59.58</v>
      </c>
      <c r="K1935" s="16">
        <f t="array" ref="K1935">10*LOG(SUM(10^(B1935:G1935/10)/((B1935&gt;0)*1+(C1935&gt;0)*1+(D1935&gt;0)*1+(E1935&gt;0)*1+(F1935&gt;0)*1+(G1935&gt;0)*1)))</f>
        <v>61.16601851</v>
      </c>
    </row>
    <row r="1936">
      <c r="A1936" s="9">
        <v>0.7041319444444445</v>
      </c>
      <c r="B1936" s="10"/>
      <c r="C1936" s="20">
        <v>63.7</v>
      </c>
      <c r="D1936" s="20">
        <v>58.8</v>
      </c>
      <c r="E1936" s="20">
        <v>65.4</v>
      </c>
      <c r="F1936" s="20">
        <v>53.5</v>
      </c>
      <c r="G1936" s="20">
        <v>68.7</v>
      </c>
      <c r="H1936" s="16">
        <f t="shared" si="8"/>
        <v>53.5</v>
      </c>
      <c r="I1936" s="16">
        <f t="shared" si="9"/>
        <v>68.7</v>
      </c>
      <c r="J1936" s="16">
        <f t="shared" si="10"/>
        <v>62.02</v>
      </c>
      <c r="K1936" s="16">
        <f t="array" ref="K1936">10*LOG(SUM(10^(B1936:G1936/10)/((B1936&gt;0)*1+(C1936&gt;0)*1+(D1936&gt;0)*1+(E1936&gt;0)*1+(F1936&gt;0)*1+(G1936&gt;0)*1)))</f>
        <v>64.53536974</v>
      </c>
    </row>
    <row r="1937">
      <c r="A1937" s="9">
        <v>0.7041435185185185</v>
      </c>
      <c r="B1937" s="10"/>
      <c r="C1937" s="20">
        <v>66.4</v>
      </c>
      <c r="D1937" s="20">
        <v>45.0</v>
      </c>
      <c r="E1937" s="20">
        <v>61.4</v>
      </c>
      <c r="F1937" s="20">
        <v>52.2</v>
      </c>
      <c r="G1937" s="20">
        <v>66.6</v>
      </c>
      <c r="H1937" s="16">
        <f t="shared" si="8"/>
        <v>45</v>
      </c>
      <c r="I1937" s="16">
        <f t="shared" si="9"/>
        <v>66.6</v>
      </c>
      <c r="J1937" s="16">
        <f t="shared" si="10"/>
        <v>58.32</v>
      </c>
      <c r="K1937" s="16">
        <f t="array" ref="K1937">10*LOG(SUM(10^(B1937:G1937/10)/((B1937&gt;0)*1+(C1937&gt;0)*1+(D1937&gt;0)*1+(E1937&gt;0)*1+(F1937&gt;0)*1+(G1937&gt;0)*1)))</f>
        <v>63.22798255</v>
      </c>
    </row>
    <row r="1938">
      <c r="A1938" s="9">
        <v>0.7041550925925926</v>
      </c>
      <c r="B1938" s="10"/>
      <c r="C1938" s="20">
        <v>61.5</v>
      </c>
      <c r="D1938" s="20">
        <v>47.0</v>
      </c>
      <c r="E1938" s="20">
        <v>47.8</v>
      </c>
      <c r="F1938" s="20">
        <v>56.6</v>
      </c>
      <c r="G1938" s="20">
        <v>66.6</v>
      </c>
      <c r="H1938" s="16">
        <f t="shared" si="8"/>
        <v>47</v>
      </c>
      <c r="I1938" s="16">
        <f t="shared" si="9"/>
        <v>66.6</v>
      </c>
      <c r="J1938" s="16">
        <f t="shared" si="10"/>
        <v>55.9</v>
      </c>
      <c r="K1938" s="16">
        <f t="array" ref="K1938">10*LOG(SUM(10^(B1938:G1938/10)/((B1938&gt;0)*1+(C1938&gt;0)*1+(D1938&gt;0)*1+(E1938&gt;0)*1+(F1938&gt;0)*1+(G1938&gt;0)*1)))</f>
        <v>61.17329859</v>
      </c>
    </row>
    <row r="1939">
      <c r="A1939" s="9">
        <v>0.7041666666666667</v>
      </c>
      <c r="B1939" s="10"/>
      <c r="C1939" s="20">
        <v>62.4</v>
      </c>
      <c r="D1939" s="20">
        <v>46.6</v>
      </c>
      <c r="E1939" s="20">
        <v>59.0</v>
      </c>
      <c r="F1939" s="20">
        <v>45.2</v>
      </c>
      <c r="G1939" s="20">
        <v>67.2</v>
      </c>
      <c r="H1939" s="16">
        <f t="shared" si="8"/>
        <v>45.2</v>
      </c>
      <c r="I1939" s="16">
        <f t="shared" si="9"/>
        <v>67.2</v>
      </c>
      <c r="J1939" s="16">
        <f t="shared" si="10"/>
        <v>56.08</v>
      </c>
      <c r="K1939" s="16">
        <f t="array" ref="K1939">10*LOG(SUM(10^(B1939:G1939/10)/((B1939&gt;0)*1+(C1939&gt;0)*1+(D1939&gt;0)*1+(E1939&gt;0)*1+(F1939&gt;0)*1+(G1939&gt;0)*1)))</f>
        <v>61.96398754</v>
      </c>
    </row>
    <row r="1940">
      <c r="A1940" s="9">
        <v>0.7041782407407408</v>
      </c>
      <c r="B1940" s="10"/>
      <c r="C1940" s="20">
        <v>64.6</v>
      </c>
      <c r="D1940" s="20">
        <v>46.1</v>
      </c>
      <c r="E1940" s="20">
        <v>57.1</v>
      </c>
      <c r="F1940" s="20">
        <v>51.4</v>
      </c>
      <c r="G1940" s="20">
        <v>59.8</v>
      </c>
      <c r="H1940" s="16">
        <f t="shared" si="8"/>
        <v>46.1</v>
      </c>
      <c r="I1940" s="16">
        <f t="shared" si="9"/>
        <v>64.6</v>
      </c>
      <c r="J1940" s="16">
        <f t="shared" si="10"/>
        <v>55.8</v>
      </c>
      <c r="K1940" s="16">
        <f t="array" ref="K1940">10*LOG(SUM(10^(B1940:G1940/10)/((B1940&gt;0)*1+(C1940&gt;0)*1+(D1940&gt;0)*1+(E1940&gt;0)*1+(F1940&gt;0)*1+(G1940&gt;0)*1)))</f>
        <v>59.57191748</v>
      </c>
    </row>
    <row r="1941">
      <c r="A1941" s="9">
        <v>0.7041898148148148</v>
      </c>
      <c r="B1941" s="10"/>
      <c r="C1941" s="20">
        <v>58.4</v>
      </c>
      <c r="D1941" s="20">
        <v>48.2</v>
      </c>
      <c r="E1941" s="20">
        <v>61.1</v>
      </c>
      <c r="F1941" s="20">
        <v>42.0</v>
      </c>
      <c r="G1941" s="20">
        <v>66.9</v>
      </c>
      <c r="H1941" s="16">
        <f t="shared" si="8"/>
        <v>42</v>
      </c>
      <c r="I1941" s="16">
        <f t="shared" si="9"/>
        <v>66.9</v>
      </c>
      <c r="J1941" s="16">
        <f t="shared" si="10"/>
        <v>55.32</v>
      </c>
      <c r="K1941" s="16">
        <f t="array" ref="K1941">10*LOG(SUM(10^(B1941:G1941/10)/((B1941&gt;0)*1+(C1941&gt;0)*1+(D1941&gt;0)*1+(E1941&gt;0)*1+(F1941&gt;0)*1+(G1941&gt;0)*1)))</f>
        <v>61.43626006</v>
      </c>
    </row>
    <row r="1942">
      <c r="A1942" s="9">
        <v>0.7042013888888888</v>
      </c>
      <c r="B1942" s="10"/>
      <c r="C1942" s="20">
        <v>65.5</v>
      </c>
      <c r="D1942" s="20">
        <v>48.1</v>
      </c>
      <c r="E1942" s="20">
        <v>62.4</v>
      </c>
      <c r="F1942" s="20">
        <v>61.1</v>
      </c>
      <c r="G1942" s="20">
        <v>64.9</v>
      </c>
      <c r="H1942" s="16">
        <f t="shared" si="8"/>
        <v>48.1</v>
      </c>
      <c r="I1942" s="16">
        <f t="shared" si="9"/>
        <v>65.5</v>
      </c>
      <c r="J1942" s="16">
        <f t="shared" si="10"/>
        <v>60.4</v>
      </c>
      <c r="K1942" s="16">
        <f t="array" ref="K1942">10*LOG(SUM(10^(B1942:G1942/10)/((B1942&gt;0)*1+(C1942&gt;0)*1+(D1942&gt;0)*1+(E1942&gt;0)*1+(F1942&gt;0)*1+(G1942&gt;0)*1)))</f>
        <v>62.89100258</v>
      </c>
    </row>
    <row r="1943">
      <c r="A1943" s="9">
        <v>0.704212962962963</v>
      </c>
      <c r="B1943" s="10"/>
      <c r="C1943" s="20">
        <v>69.2</v>
      </c>
      <c r="D1943" s="20">
        <v>46.6</v>
      </c>
      <c r="E1943" s="20">
        <v>63.7</v>
      </c>
      <c r="F1943" s="20">
        <v>65.8</v>
      </c>
      <c r="G1943" s="20">
        <v>64.5</v>
      </c>
      <c r="H1943" s="16">
        <f t="shared" si="8"/>
        <v>46.6</v>
      </c>
      <c r="I1943" s="16">
        <f t="shared" si="9"/>
        <v>69.2</v>
      </c>
      <c r="J1943" s="16">
        <f t="shared" si="10"/>
        <v>61.96</v>
      </c>
      <c r="K1943" s="16">
        <f t="array" ref="K1943">10*LOG(SUM(10^(B1943:G1943/10)/((B1943&gt;0)*1+(C1943&gt;0)*1+(D1943&gt;0)*1+(E1943&gt;0)*1+(F1943&gt;0)*1+(G1943&gt;0)*1)))</f>
        <v>65.39774757</v>
      </c>
    </row>
    <row r="1944">
      <c r="A1944" s="9">
        <v>0.704224537037037</v>
      </c>
      <c r="B1944" s="10"/>
      <c r="C1944" s="20">
        <v>66.2</v>
      </c>
      <c r="D1944" s="20">
        <v>47.5</v>
      </c>
      <c r="E1944" s="20">
        <v>57.8</v>
      </c>
      <c r="F1944" s="20">
        <v>49.0</v>
      </c>
      <c r="G1944" s="20">
        <v>51.2</v>
      </c>
      <c r="H1944" s="16">
        <f t="shared" si="8"/>
        <v>47.5</v>
      </c>
      <c r="I1944" s="16">
        <f t="shared" si="9"/>
        <v>66.2</v>
      </c>
      <c r="J1944" s="16">
        <f t="shared" si="10"/>
        <v>54.34</v>
      </c>
      <c r="K1944" s="16">
        <f t="array" ref="K1944">10*LOG(SUM(10^(B1944:G1944/10)/((B1944&gt;0)*1+(C1944&gt;0)*1+(D1944&gt;0)*1+(E1944&gt;0)*1+(F1944&gt;0)*1+(G1944&gt;0)*1)))</f>
        <v>60.03352553</v>
      </c>
    </row>
    <row r="1945">
      <c r="A1945" s="9">
        <v>0.7042361111111111</v>
      </c>
      <c r="B1945" s="10"/>
      <c r="C1945" s="20">
        <v>55.1</v>
      </c>
      <c r="D1945" s="20">
        <v>43.4</v>
      </c>
      <c r="E1945" s="20">
        <v>54.7</v>
      </c>
      <c r="F1945" s="20">
        <v>52.4</v>
      </c>
      <c r="G1945" s="20">
        <v>62.4</v>
      </c>
      <c r="H1945" s="16">
        <f t="shared" si="8"/>
        <v>43.4</v>
      </c>
      <c r="I1945" s="16">
        <f t="shared" si="9"/>
        <v>62.4</v>
      </c>
      <c r="J1945" s="16">
        <f t="shared" si="10"/>
        <v>53.6</v>
      </c>
      <c r="K1945" s="16">
        <f t="array" ref="K1945">10*LOG(SUM(10^(B1945:G1945/10)/((B1945&gt;0)*1+(C1945&gt;0)*1+(D1945&gt;0)*1+(E1945&gt;0)*1+(F1945&gt;0)*1+(G1945&gt;0)*1)))</f>
        <v>57.07940294</v>
      </c>
    </row>
    <row r="1946">
      <c r="A1946" s="9">
        <v>0.7042476851851852</v>
      </c>
      <c r="B1946" s="10"/>
      <c r="C1946" s="20">
        <v>43.7</v>
      </c>
      <c r="D1946" s="20">
        <v>44.8</v>
      </c>
      <c r="E1946" s="20">
        <v>56.6</v>
      </c>
      <c r="F1946" s="20">
        <v>45.3</v>
      </c>
      <c r="G1946" s="20">
        <v>62.6</v>
      </c>
      <c r="H1946" s="16">
        <f t="shared" si="8"/>
        <v>43.7</v>
      </c>
      <c r="I1946" s="16">
        <f t="shared" si="9"/>
        <v>62.6</v>
      </c>
      <c r="J1946" s="16">
        <f t="shared" si="10"/>
        <v>50.6</v>
      </c>
      <c r="K1946" s="16">
        <f t="array" ref="K1946">10*LOG(SUM(10^(B1946:G1946/10)/((B1946&gt;0)*1+(C1946&gt;0)*1+(D1946&gt;0)*1+(E1946&gt;0)*1+(F1946&gt;0)*1+(G1946&gt;0)*1)))</f>
        <v>56.74735566</v>
      </c>
    </row>
    <row r="1947">
      <c r="A1947" s="9">
        <v>0.7042592592592593</v>
      </c>
      <c r="B1947" s="10"/>
      <c r="C1947" s="20">
        <v>58.8</v>
      </c>
      <c r="D1947" s="20">
        <v>47.1</v>
      </c>
      <c r="E1947" s="20">
        <v>52.9</v>
      </c>
      <c r="F1947" s="20">
        <v>49.9</v>
      </c>
      <c r="G1947" s="20">
        <v>51.6</v>
      </c>
      <c r="H1947" s="16">
        <f t="shared" si="8"/>
        <v>47.1</v>
      </c>
      <c r="I1947" s="16">
        <f t="shared" si="9"/>
        <v>58.8</v>
      </c>
      <c r="J1947" s="16">
        <f t="shared" si="10"/>
        <v>52.06</v>
      </c>
      <c r="K1947" s="16">
        <f t="array" ref="K1947">10*LOG(SUM(10^(B1947:G1947/10)/((B1947&gt;0)*1+(C1947&gt;0)*1+(D1947&gt;0)*1+(E1947&gt;0)*1+(F1947&gt;0)*1+(G1947&gt;0)*1)))</f>
        <v>53.96937151</v>
      </c>
    </row>
    <row r="1948">
      <c r="A1948" s="9">
        <v>0.7042708333333333</v>
      </c>
      <c r="B1948" s="10"/>
      <c r="C1948" s="20">
        <v>50.4</v>
      </c>
      <c r="D1948" s="20">
        <v>58.7</v>
      </c>
      <c r="E1948" s="20">
        <v>49.2</v>
      </c>
      <c r="F1948" s="20">
        <v>51.6</v>
      </c>
      <c r="G1948" s="20">
        <v>45.6</v>
      </c>
      <c r="H1948" s="16">
        <f t="shared" si="8"/>
        <v>45.6</v>
      </c>
      <c r="I1948" s="16">
        <f t="shared" si="9"/>
        <v>58.7</v>
      </c>
      <c r="J1948" s="16">
        <f t="shared" si="10"/>
        <v>51.1</v>
      </c>
      <c r="K1948" s="16">
        <f t="array" ref="K1948">10*LOG(SUM(10^(B1948:G1948/10)/((B1948&gt;0)*1+(C1948&gt;0)*1+(D1948&gt;0)*1+(E1948&gt;0)*1+(F1948&gt;0)*1+(G1948&gt;0)*1)))</f>
        <v>53.48299885</v>
      </c>
    </row>
    <row r="1949">
      <c r="A1949" s="9">
        <v>0.7042824074074074</v>
      </c>
      <c r="B1949" s="10"/>
      <c r="C1949" s="20">
        <v>49.7</v>
      </c>
      <c r="D1949" s="20">
        <v>49.4</v>
      </c>
      <c r="E1949" s="20">
        <v>50.8</v>
      </c>
      <c r="F1949" s="20">
        <v>48.5</v>
      </c>
      <c r="G1949" s="20">
        <v>58.2</v>
      </c>
      <c r="H1949" s="16">
        <f t="shared" si="8"/>
        <v>48.5</v>
      </c>
      <c r="I1949" s="16">
        <f t="shared" si="9"/>
        <v>58.2</v>
      </c>
      <c r="J1949" s="16">
        <f t="shared" si="10"/>
        <v>51.32</v>
      </c>
      <c r="K1949" s="16">
        <f t="array" ref="K1949">10*LOG(SUM(10^(B1949:G1949/10)/((B1949&gt;0)*1+(C1949&gt;0)*1+(D1949&gt;0)*1+(E1949&gt;0)*1+(F1949&gt;0)*1+(G1949&gt;0)*1)))</f>
        <v>53.14767452</v>
      </c>
    </row>
    <row r="1950">
      <c r="A1950" s="9">
        <v>0.7042939814814815</v>
      </c>
      <c r="B1950" s="10"/>
      <c r="C1950" s="20">
        <v>52.6</v>
      </c>
      <c r="D1950" s="20">
        <v>47.7</v>
      </c>
      <c r="E1950" s="20">
        <v>50.7</v>
      </c>
      <c r="F1950" s="20">
        <v>35.8</v>
      </c>
      <c r="G1950" s="20">
        <v>56.8</v>
      </c>
      <c r="H1950" s="16">
        <f t="shared" si="8"/>
        <v>35.8</v>
      </c>
      <c r="I1950" s="16">
        <f t="shared" si="9"/>
        <v>56.8</v>
      </c>
      <c r="J1950" s="16">
        <f t="shared" si="10"/>
        <v>48.72</v>
      </c>
      <c r="K1950" s="16">
        <f t="array" ref="K1950">10*LOG(SUM(10^(B1950:G1950/10)/((B1950&gt;0)*1+(C1950&gt;0)*1+(D1950&gt;0)*1+(E1950&gt;0)*1+(F1950&gt;0)*1+(G1950&gt;0)*1)))</f>
        <v>52.25710918</v>
      </c>
    </row>
    <row r="1951">
      <c r="A1951" s="9">
        <v>0.7043055555555555</v>
      </c>
      <c r="B1951" s="10"/>
      <c r="C1951" s="20">
        <v>55.6</v>
      </c>
      <c r="D1951" s="20">
        <v>47.6</v>
      </c>
      <c r="E1951" s="20">
        <v>51.2</v>
      </c>
      <c r="F1951" s="20">
        <v>53.5</v>
      </c>
      <c r="G1951" s="20">
        <v>59.4</v>
      </c>
      <c r="H1951" s="16">
        <f t="shared" si="8"/>
        <v>47.6</v>
      </c>
      <c r="I1951" s="16">
        <f t="shared" si="9"/>
        <v>59.4</v>
      </c>
      <c r="J1951" s="16">
        <f t="shared" si="10"/>
        <v>53.46</v>
      </c>
      <c r="K1951" s="16">
        <f t="array" ref="K1951">10*LOG(SUM(10^(B1951:G1951/10)/((B1951&gt;0)*1+(C1951&gt;0)*1+(D1951&gt;0)*1+(E1951&gt;0)*1+(F1951&gt;0)*1+(G1951&gt;0)*1)))</f>
        <v>55.17798588</v>
      </c>
    </row>
    <row r="1952">
      <c r="A1952" s="9">
        <v>0.7043171296296297</v>
      </c>
      <c r="B1952" s="10"/>
      <c r="C1952" s="20">
        <v>62.1</v>
      </c>
      <c r="D1952" s="20">
        <v>53.9</v>
      </c>
      <c r="E1952" s="20">
        <v>57.5</v>
      </c>
      <c r="F1952" s="20">
        <v>49.2</v>
      </c>
      <c r="G1952" s="20">
        <v>64.7</v>
      </c>
      <c r="H1952" s="16">
        <f t="shared" si="8"/>
        <v>49.2</v>
      </c>
      <c r="I1952" s="16">
        <f t="shared" si="9"/>
        <v>64.7</v>
      </c>
      <c r="J1952" s="16">
        <f t="shared" si="10"/>
        <v>57.48</v>
      </c>
      <c r="K1952" s="16">
        <f t="array" ref="K1952">10*LOG(SUM(10^(B1952:G1952/10)/((B1952&gt;0)*1+(C1952&gt;0)*1+(D1952&gt;0)*1+(E1952&gt;0)*1+(F1952&gt;0)*1+(G1952&gt;0)*1)))</f>
        <v>60.38541395</v>
      </c>
    </row>
    <row r="1953">
      <c r="A1953" s="9">
        <v>0.7043287037037037</v>
      </c>
      <c r="B1953" s="10"/>
      <c r="C1953" s="20">
        <v>50.5</v>
      </c>
      <c r="D1953" s="20">
        <v>57.3</v>
      </c>
      <c r="E1953" s="20">
        <v>53.8</v>
      </c>
      <c r="F1953" s="20">
        <v>55.4</v>
      </c>
      <c r="G1953" s="20">
        <v>55.2</v>
      </c>
      <c r="H1953" s="16">
        <f t="shared" si="8"/>
        <v>50.5</v>
      </c>
      <c r="I1953" s="16">
        <f t="shared" si="9"/>
        <v>57.3</v>
      </c>
      <c r="J1953" s="16">
        <f t="shared" si="10"/>
        <v>54.44</v>
      </c>
      <c r="K1953" s="16">
        <f t="array" ref="K1953">10*LOG(SUM(10^(B1953:G1953/10)/((B1953&gt;0)*1+(C1953&gt;0)*1+(D1953&gt;0)*1+(E1953&gt;0)*1+(F1953&gt;0)*1+(G1953&gt;0)*1)))</f>
        <v>54.96095086</v>
      </c>
    </row>
    <row r="1954">
      <c r="A1954" s="9">
        <v>0.7043402777777777</v>
      </c>
      <c r="B1954" s="10"/>
      <c r="C1954" s="20">
        <v>45.2</v>
      </c>
      <c r="D1954" s="20">
        <v>51.7</v>
      </c>
      <c r="E1954" s="20">
        <v>53.9</v>
      </c>
      <c r="F1954" s="20">
        <v>55.4</v>
      </c>
      <c r="G1954" s="20">
        <v>51.4</v>
      </c>
      <c r="H1954" s="16">
        <f t="shared" si="8"/>
        <v>45.2</v>
      </c>
      <c r="I1954" s="16">
        <f t="shared" si="9"/>
        <v>55.4</v>
      </c>
      <c r="J1954" s="16">
        <f t="shared" si="10"/>
        <v>51.52</v>
      </c>
      <c r="K1954" s="16">
        <f t="array" ref="K1954">10*LOG(SUM(10^(B1954:G1954/10)/((B1954&gt;0)*1+(C1954&gt;0)*1+(D1954&gt;0)*1+(E1954&gt;0)*1+(F1954&gt;0)*1+(G1954&gt;0)*1)))</f>
        <v>52.60677602</v>
      </c>
    </row>
    <row r="1955">
      <c r="A1955" s="9">
        <v>0.7043518518518519</v>
      </c>
      <c r="B1955" s="10"/>
      <c r="C1955" s="20">
        <v>48.5</v>
      </c>
      <c r="D1955" s="20">
        <v>44.5</v>
      </c>
      <c r="E1955" s="20">
        <v>53.2</v>
      </c>
      <c r="F1955" s="20">
        <v>43.7</v>
      </c>
      <c r="G1955" s="20">
        <v>60.5</v>
      </c>
      <c r="H1955" s="16">
        <f t="shared" si="8"/>
        <v>43.7</v>
      </c>
      <c r="I1955" s="16">
        <f t="shared" si="9"/>
        <v>60.5</v>
      </c>
      <c r="J1955" s="16">
        <f t="shared" si="10"/>
        <v>50.08</v>
      </c>
      <c r="K1955" s="16">
        <f t="array" ref="K1955">10*LOG(SUM(10^(B1955:G1955/10)/((B1955&gt;0)*1+(C1955&gt;0)*1+(D1955&gt;0)*1+(E1955&gt;0)*1+(F1955&gt;0)*1+(G1955&gt;0)*1)))</f>
        <v>54.63406116</v>
      </c>
    </row>
    <row r="1956">
      <c r="A1956" s="9">
        <v>0.7043634259259259</v>
      </c>
      <c r="B1956" s="10"/>
      <c r="C1956" s="20">
        <v>54.7</v>
      </c>
      <c r="D1956" s="20">
        <v>46.4</v>
      </c>
      <c r="E1956" s="20">
        <v>55.4</v>
      </c>
      <c r="F1956" s="20">
        <v>45.4</v>
      </c>
      <c r="G1956" s="20">
        <v>58.9</v>
      </c>
      <c r="H1956" s="16">
        <f t="shared" si="8"/>
        <v>45.4</v>
      </c>
      <c r="I1956" s="16">
        <f t="shared" si="9"/>
        <v>58.9</v>
      </c>
      <c r="J1956" s="16">
        <f t="shared" si="10"/>
        <v>52.16</v>
      </c>
      <c r="K1956" s="16">
        <f t="array" ref="K1956">10*LOG(SUM(10^(B1956:G1956/10)/((B1956&gt;0)*1+(C1956&gt;0)*1+(D1956&gt;0)*1+(E1956&gt;0)*1+(F1956&gt;0)*1+(G1956&gt;0)*1)))</f>
        <v>54.76086738</v>
      </c>
    </row>
    <row r="1957">
      <c r="A1957" s="9">
        <v>0.704375</v>
      </c>
      <c r="B1957" s="10"/>
      <c r="C1957" s="20">
        <v>55.9</v>
      </c>
      <c r="D1957" s="20">
        <v>45.0</v>
      </c>
      <c r="E1957" s="20">
        <v>48.2</v>
      </c>
      <c r="F1957" s="20">
        <v>42.3</v>
      </c>
      <c r="G1957" s="20">
        <v>45.1</v>
      </c>
      <c r="H1957" s="16">
        <f t="shared" si="8"/>
        <v>42.3</v>
      </c>
      <c r="I1957" s="16">
        <f t="shared" si="9"/>
        <v>55.9</v>
      </c>
      <c r="J1957" s="16">
        <f t="shared" si="10"/>
        <v>47.3</v>
      </c>
      <c r="K1957" s="16">
        <f t="array" ref="K1957">10*LOG(SUM(10^(B1957:G1957/10)/((B1957&gt;0)*1+(C1957&gt;0)*1+(D1957&gt;0)*1+(E1957&gt;0)*1+(F1957&gt;0)*1+(G1957&gt;0)*1)))</f>
        <v>50.30259656</v>
      </c>
    </row>
    <row r="1958">
      <c r="A1958" s="9">
        <v>0.7043865740740741</v>
      </c>
      <c r="B1958" s="10"/>
      <c r="C1958" s="20">
        <v>59.9</v>
      </c>
      <c r="D1958" s="20">
        <v>46.8</v>
      </c>
      <c r="E1958" s="20">
        <v>46.0</v>
      </c>
      <c r="F1958" s="20">
        <v>44.2</v>
      </c>
      <c r="G1958" s="20">
        <v>56.2</v>
      </c>
      <c r="H1958" s="16">
        <f t="shared" si="8"/>
        <v>44.2</v>
      </c>
      <c r="I1958" s="16">
        <f t="shared" si="9"/>
        <v>59.9</v>
      </c>
      <c r="J1958" s="16">
        <f t="shared" si="10"/>
        <v>50.62</v>
      </c>
      <c r="K1958" s="16">
        <f t="array" ref="K1958">10*LOG(SUM(10^(B1958:G1958/10)/((B1958&gt;0)*1+(C1958&gt;0)*1+(D1958&gt;0)*1+(E1958&gt;0)*1+(F1958&gt;0)*1+(G1958&gt;0)*1)))</f>
        <v>54.79455531</v>
      </c>
    </row>
    <row r="1959">
      <c r="A1959" s="9">
        <v>0.7043981481481482</v>
      </c>
      <c r="B1959" s="10"/>
      <c r="C1959" s="20">
        <v>47.0</v>
      </c>
      <c r="D1959" s="20">
        <v>44.2</v>
      </c>
      <c r="E1959" s="20">
        <v>40.5</v>
      </c>
      <c r="F1959" s="20">
        <v>53.2</v>
      </c>
      <c r="G1959" s="20">
        <v>52.3</v>
      </c>
      <c r="H1959" s="16">
        <f t="shared" si="8"/>
        <v>40.5</v>
      </c>
      <c r="I1959" s="16">
        <f t="shared" si="9"/>
        <v>53.2</v>
      </c>
      <c r="J1959" s="16">
        <f t="shared" si="10"/>
        <v>47.44</v>
      </c>
      <c r="K1959" s="16">
        <f t="array" ref="K1959">10*LOG(SUM(10^(B1959:G1959/10)/((B1959&gt;0)*1+(C1959&gt;0)*1+(D1959&gt;0)*1+(E1959&gt;0)*1+(F1959&gt;0)*1+(G1959&gt;0)*1)))</f>
        <v>49.6978534</v>
      </c>
    </row>
    <row r="1960">
      <c r="A1960" s="9">
        <v>0.7044097222222222</v>
      </c>
      <c r="B1960" s="10"/>
      <c r="C1960" s="20">
        <v>53.1</v>
      </c>
      <c r="D1960" s="20">
        <v>43.8</v>
      </c>
      <c r="E1960" s="20">
        <v>50.3</v>
      </c>
      <c r="F1960" s="20">
        <v>53.0</v>
      </c>
      <c r="G1960" s="20">
        <v>44.5</v>
      </c>
      <c r="H1960" s="16">
        <f t="shared" si="8"/>
        <v>43.8</v>
      </c>
      <c r="I1960" s="16">
        <f t="shared" si="9"/>
        <v>53.1</v>
      </c>
      <c r="J1960" s="16">
        <f t="shared" si="10"/>
        <v>48.94</v>
      </c>
      <c r="K1960" s="16">
        <f t="array" ref="K1960">10*LOG(SUM(10^(B1960:G1960/10)/((B1960&gt;0)*1+(C1960&gt;0)*1+(D1960&gt;0)*1+(E1960&gt;0)*1+(F1960&gt;0)*1+(G1960&gt;0)*1)))</f>
        <v>50.51557764</v>
      </c>
    </row>
    <row r="1961">
      <c r="A1961" s="9">
        <v>0.7044212962962964</v>
      </c>
      <c r="B1961" s="10"/>
      <c r="C1961" s="20">
        <v>50.7</v>
      </c>
      <c r="D1961" s="20">
        <v>44.3</v>
      </c>
      <c r="E1961" s="20">
        <v>52.8</v>
      </c>
      <c r="F1961" s="20">
        <v>42.3</v>
      </c>
      <c r="G1961" s="20">
        <v>43.6</v>
      </c>
      <c r="H1961" s="16">
        <f t="shared" si="8"/>
        <v>42.3</v>
      </c>
      <c r="I1961" s="16">
        <f t="shared" si="9"/>
        <v>52.8</v>
      </c>
      <c r="J1961" s="16">
        <f t="shared" si="10"/>
        <v>46.74</v>
      </c>
      <c r="K1961" s="16">
        <f t="array" ref="K1961">10*LOG(SUM(10^(B1961:G1961/10)/((B1961&gt;0)*1+(C1961&gt;0)*1+(D1961&gt;0)*1+(E1961&gt;0)*1+(F1961&gt;0)*1+(G1961&gt;0)*1)))</f>
        <v>48.74879735</v>
      </c>
    </row>
    <row r="1962">
      <c r="A1962" s="9">
        <v>0.7044328703703704</v>
      </c>
      <c r="B1962" s="10"/>
      <c r="C1962" s="20">
        <v>52.9</v>
      </c>
      <c r="D1962" s="20">
        <v>62.7</v>
      </c>
      <c r="E1962" s="20">
        <v>51.8</v>
      </c>
      <c r="F1962" s="20">
        <v>45.3</v>
      </c>
      <c r="G1962" s="20">
        <v>47.9</v>
      </c>
      <c r="H1962" s="16">
        <f t="shared" si="8"/>
        <v>45.3</v>
      </c>
      <c r="I1962" s="16">
        <f t="shared" si="9"/>
        <v>62.7</v>
      </c>
      <c r="J1962" s="16">
        <f t="shared" si="10"/>
        <v>52.12</v>
      </c>
      <c r="K1962" s="16">
        <f t="array" ref="K1962">10*LOG(SUM(10^(B1962:G1962/10)/((B1962&gt;0)*1+(C1962&gt;0)*1+(D1962&gt;0)*1+(E1962&gt;0)*1+(F1962&gt;0)*1+(G1962&gt;0)*1)))</f>
        <v>56.63507313</v>
      </c>
    </row>
    <row r="1963">
      <c r="A1963" s="9">
        <v>0.7044444444444444</v>
      </c>
      <c r="B1963" s="10"/>
      <c r="C1963" s="20">
        <v>64.6</v>
      </c>
      <c r="D1963" s="20">
        <v>63.5</v>
      </c>
      <c r="E1963" s="20">
        <v>53.8</v>
      </c>
      <c r="F1963" s="20">
        <v>56.6</v>
      </c>
      <c r="G1963" s="20">
        <v>52.8</v>
      </c>
      <c r="H1963" s="16">
        <f t="shared" si="8"/>
        <v>52.8</v>
      </c>
      <c r="I1963" s="16">
        <f t="shared" si="9"/>
        <v>64.6</v>
      </c>
      <c r="J1963" s="16">
        <f t="shared" si="10"/>
        <v>58.26</v>
      </c>
      <c r="K1963" s="16">
        <f t="array" ref="K1963">10*LOG(SUM(10^(B1963:G1963/10)/((B1963&gt;0)*1+(C1963&gt;0)*1+(D1963&gt;0)*1+(E1963&gt;0)*1+(F1963&gt;0)*1+(G1963&gt;0)*1)))</f>
        <v>60.79924064</v>
      </c>
    </row>
    <row r="1964">
      <c r="A1964" s="9">
        <v>0.7044560185185185</v>
      </c>
      <c r="B1964" s="10"/>
      <c r="C1964" s="20">
        <v>59.6</v>
      </c>
      <c r="D1964" s="20">
        <v>69.0</v>
      </c>
      <c r="E1964" s="20">
        <v>55.4</v>
      </c>
      <c r="F1964" s="20">
        <v>58.8</v>
      </c>
      <c r="G1964" s="20">
        <v>69.6</v>
      </c>
      <c r="H1964" s="16">
        <f t="shared" si="8"/>
        <v>55.4</v>
      </c>
      <c r="I1964" s="16">
        <f t="shared" si="9"/>
        <v>69.6</v>
      </c>
      <c r="J1964" s="16">
        <f t="shared" si="10"/>
        <v>62.48</v>
      </c>
      <c r="K1964" s="16">
        <f t="array" ref="K1964">10*LOG(SUM(10^(B1964:G1964/10)/((B1964&gt;0)*1+(C1964&gt;0)*1+(D1964&gt;0)*1+(E1964&gt;0)*1+(F1964&gt;0)*1+(G1964&gt;0)*1)))</f>
        <v>65.81624686</v>
      </c>
    </row>
    <row r="1965">
      <c r="A1965" s="9">
        <v>0.7044675925925926</v>
      </c>
      <c r="B1965" s="10"/>
      <c r="C1965" s="20">
        <v>65.5</v>
      </c>
      <c r="D1965" s="20">
        <v>54.3</v>
      </c>
      <c r="E1965" s="20">
        <v>53.2</v>
      </c>
      <c r="F1965" s="20">
        <v>50.1</v>
      </c>
      <c r="G1965" s="20">
        <v>58.1</v>
      </c>
      <c r="H1965" s="16">
        <f t="shared" si="8"/>
        <v>50.1</v>
      </c>
      <c r="I1965" s="16">
        <f t="shared" si="9"/>
        <v>65.5</v>
      </c>
      <c r="J1965" s="16">
        <f t="shared" si="10"/>
        <v>56.24</v>
      </c>
      <c r="K1965" s="16">
        <f t="array" ref="K1965">10*LOG(SUM(10^(B1965:G1965/10)/((B1965&gt;0)*1+(C1965&gt;0)*1+(D1965&gt;0)*1+(E1965&gt;0)*1+(F1965&gt;0)*1+(G1965&gt;0)*1)))</f>
        <v>59.79930742</v>
      </c>
    </row>
    <row r="1966">
      <c r="A1966" s="9">
        <v>0.7044791666666667</v>
      </c>
      <c r="B1966" s="10"/>
      <c r="C1966" s="20">
        <v>57.2</v>
      </c>
      <c r="D1966" s="20">
        <v>57.6</v>
      </c>
      <c r="E1966" s="20">
        <v>53.9</v>
      </c>
      <c r="F1966" s="20">
        <v>65.5</v>
      </c>
      <c r="G1966" s="20">
        <v>50.6</v>
      </c>
      <c r="H1966" s="16">
        <f t="shared" si="8"/>
        <v>50.6</v>
      </c>
      <c r="I1966" s="16">
        <f t="shared" si="9"/>
        <v>65.5</v>
      </c>
      <c r="J1966" s="16">
        <f t="shared" si="10"/>
        <v>56.96</v>
      </c>
      <c r="K1966" s="16">
        <f t="array" ref="K1966">10*LOG(SUM(10^(B1966:G1966/10)/((B1966&gt;0)*1+(C1966&gt;0)*1+(D1966&gt;0)*1+(E1966&gt;0)*1+(F1966&gt;0)*1+(G1966&gt;0)*1)))</f>
        <v>60.00752288</v>
      </c>
    </row>
    <row r="1967">
      <c r="A1967" s="9">
        <v>0.7044907407407407</v>
      </c>
      <c r="B1967" s="10"/>
      <c r="C1967" s="20">
        <v>60.5</v>
      </c>
      <c r="D1967" s="20">
        <v>63.3</v>
      </c>
      <c r="E1967" s="20">
        <v>52.5</v>
      </c>
      <c r="F1967" s="20">
        <v>56.6</v>
      </c>
      <c r="G1967" s="20">
        <v>77.6</v>
      </c>
      <c r="H1967" s="16">
        <f t="shared" si="8"/>
        <v>52.5</v>
      </c>
      <c r="I1967" s="16">
        <f t="shared" si="9"/>
        <v>77.6</v>
      </c>
      <c r="J1967" s="16">
        <f t="shared" si="10"/>
        <v>62.1</v>
      </c>
      <c r="K1967" s="16">
        <f t="array" ref="K1967">10*LOG(SUM(10^(B1967:G1967/10)/((B1967&gt;0)*1+(C1967&gt;0)*1+(D1967&gt;0)*1+(E1967&gt;0)*1+(F1967&gt;0)*1+(G1967&gt;0)*1)))</f>
        <v>70.89473366</v>
      </c>
    </row>
    <row r="1968">
      <c r="A1968" s="9">
        <v>0.7045023148148148</v>
      </c>
      <c r="B1968" s="10"/>
      <c r="C1968" s="20">
        <v>67.6</v>
      </c>
      <c r="D1968" s="20">
        <v>67.4</v>
      </c>
      <c r="E1968" s="20">
        <v>63.2</v>
      </c>
      <c r="F1968" s="20">
        <v>69.7</v>
      </c>
      <c r="G1968" s="20">
        <v>75.2</v>
      </c>
      <c r="H1968" s="16">
        <f t="shared" si="8"/>
        <v>63.2</v>
      </c>
      <c r="I1968" s="16">
        <f t="shared" si="9"/>
        <v>75.2</v>
      </c>
      <c r="J1968" s="16">
        <f t="shared" si="10"/>
        <v>68.62</v>
      </c>
      <c r="K1968" s="16">
        <f t="array" ref="K1968">10*LOG(SUM(10^(B1968:G1968/10)/((B1968&gt;0)*1+(C1968&gt;0)*1+(D1968&gt;0)*1+(E1968&gt;0)*1+(F1968&gt;0)*1+(G1968&gt;0)*1)))</f>
        <v>70.47545568</v>
      </c>
    </row>
    <row r="1969">
      <c r="A1969" s="9">
        <v>0.7045138888888889</v>
      </c>
      <c r="B1969" s="10"/>
      <c r="C1969" s="20">
        <v>65.5</v>
      </c>
      <c r="D1969" s="20">
        <v>55.0</v>
      </c>
      <c r="E1969" s="20">
        <v>62.6</v>
      </c>
      <c r="F1969" s="20">
        <v>66.8</v>
      </c>
      <c r="G1969" s="20">
        <v>66.4</v>
      </c>
      <c r="H1969" s="16">
        <f t="shared" si="8"/>
        <v>55</v>
      </c>
      <c r="I1969" s="16">
        <f t="shared" si="9"/>
        <v>66.8</v>
      </c>
      <c r="J1969" s="16">
        <f t="shared" si="10"/>
        <v>63.26</v>
      </c>
      <c r="K1969" s="16">
        <f t="array" ref="K1969">10*LOG(SUM(10^(B1969:G1969/10)/((B1969&gt;0)*1+(C1969&gt;0)*1+(D1969&gt;0)*1+(E1969&gt;0)*1+(F1969&gt;0)*1+(G1969&gt;0)*1)))</f>
        <v>64.7233285</v>
      </c>
    </row>
    <row r="1970">
      <c r="A1970" s="9">
        <v>0.7045254629629629</v>
      </c>
      <c r="B1970" s="10"/>
      <c r="C1970" s="20">
        <v>62.6</v>
      </c>
      <c r="D1970" s="20">
        <v>65.9</v>
      </c>
      <c r="E1970" s="20">
        <v>60.7</v>
      </c>
      <c r="F1970" s="20">
        <v>62.0</v>
      </c>
      <c r="G1970" s="20">
        <v>65.8</v>
      </c>
      <c r="H1970" s="16">
        <f t="shared" si="8"/>
        <v>60.7</v>
      </c>
      <c r="I1970" s="16">
        <f t="shared" si="9"/>
        <v>65.9</v>
      </c>
      <c r="J1970" s="16">
        <f t="shared" si="10"/>
        <v>63.4</v>
      </c>
      <c r="K1970" s="16">
        <f t="array" ref="K1970">10*LOG(SUM(10^(B1970:G1970/10)/((B1970&gt;0)*1+(C1970&gt;0)*1+(D1970&gt;0)*1+(E1970&gt;0)*1+(F1970&gt;0)*1+(G1970&gt;0)*1)))</f>
        <v>63.8993961</v>
      </c>
    </row>
    <row r="1971">
      <c r="A1971" s="9">
        <v>0.7045370370370371</v>
      </c>
      <c r="B1971" s="10"/>
      <c r="C1971" s="20">
        <v>66.9</v>
      </c>
      <c r="D1971" s="20">
        <v>73.5</v>
      </c>
      <c r="E1971" s="20">
        <v>61.4</v>
      </c>
      <c r="F1971" s="20">
        <v>60.2</v>
      </c>
      <c r="G1971" s="20">
        <v>69.0</v>
      </c>
      <c r="H1971" s="16">
        <f t="shared" si="8"/>
        <v>60.2</v>
      </c>
      <c r="I1971" s="16">
        <f t="shared" si="9"/>
        <v>73.5</v>
      </c>
      <c r="J1971" s="16">
        <f t="shared" si="10"/>
        <v>66.2</v>
      </c>
      <c r="K1971" s="16">
        <f t="array" ref="K1971">10*LOG(SUM(10^(B1971:G1971/10)/((B1971&gt;0)*1+(C1971&gt;0)*1+(D1971&gt;0)*1+(E1971&gt;0)*1+(F1971&gt;0)*1+(G1971&gt;0)*1)))</f>
        <v>68.76861825</v>
      </c>
    </row>
    <row r="1972">
      <c r="A1972" s="9">
        <v>0.7045486111111111</v>
      </c>
      <c r="B1972" s="10"/>
      <c r="C1972" s="20">
        <v>59.0</v>
      </c>
      <c r="D1972" s="20">
        <v>65.6</v>
      </c>
      <c r="E1972" s="20">
        <v>62.0</v>
      </c>
      <c r="F1972" s="20">
        <v>56.1</v>
      </c>
      <c r="G1972" s="20">
        <v>69.1</v>
      </c>
      <c r="H1972" s="16">
        <f t="shared" si="8"/>
        <v>56.1</v>
      </c>
      <c r="I1972" s="16">
        <f t="shared" si="9"/>
        <v>69.1</v>
      </c>
      <c r="J1972" s="16">
        <f t="shared" si="10"/>
        <v>62.36</v>
      </c>
      <c r="K1972" s="16">
        <f t="array" ref="K1972">10*LOG(SUM(10^(B1972:G1972/10)/((B1972&gt;0)*1+(C1972&gt;0)*1+(D1972&gt;0)*1+(E1972&gt;0)*1+(F1972&gt;0)*1+(G1972&gt;0)*1)))</f>
        <v>64.63764276</v>
      </c>
    </row>
    <row r="1973">
      <c r="A1973" s="9">
        <v>0.7045601851851852</v>
      </c>
      <c r="B1973" s="10"/>
      <c r="C1973" s="20">
        <v>68.2</v>
      </c>
      <c r="D1973" s="20">
        <v>69.2</v>
      </c>
      <c r="E1973" s="20">
        <v>61.4</v>
      </c>
      <c r="F1973" s="20">
        <v>60.3</v>
      </c>
      <c r="G1973" s="20">
        <v>64.7</v>
      </c>
      <c r="H1973" s="16">
        <f t="shared" si="8"/>
        <v>60.3</v>
      </c>
      <c r="I1973" s="16">
        <f t="shared" si="9"/>
        <v>69.2</v>
      </c>
      <c r="J1973" s="16">
        <f t="shared" si="10"/>
        <v>64.76</v>
      </c>
      <c r="K1973" s="16">
        <f t="array" ref="K1973">10*LOG(SUM(10^(B1973:G1973/10)/((B1973&gt;0)*1+(C1973&gt;0)*1+(D1973&gt;0)*1+(E1973&gt;0)*1+(F1973&gt;0)*1+(G1973&gt;0)*1)))</f>
        <v>66.09117939</v>
      </c>
    </row>
    <row r="1974">
      <c r="A1974" s="9">
        <v>0.7045717592592593</v>
      </c>
      <c r="B1974" s="10"/>
      <c r="C1974" s="20">
        <v>61.9</v>
      </c>
      <c r="D1974" s="20">
        <v>47.7</v>
      </c>
      <c r="E1974" s="20">
        <v>54.0</v>
      </c>
      <c r="F1974" s="20">
        <v>57.8</v>
      </c>
      <c r="G1974" s="20">
        <v>56.8</v>
      </c>
      <c r="H1974" s="16">
        <f t="shared" si="8"/>
        <v>47.7</v>
      </c>
      <c r="I1974" s="16">
        <f t="shared" si="9"/>
        <v>61.9</v>
      </c>
      <c r="J1974" s="16">
        <f t="shared" si="10"/>
        <v>55.64</v>
      </c>
      <c r="K1974" s="16">
        <f t="array" ref="K1974">10*LOG(SUM(10^(B1974:G1974/10)/((B1974&gt;0)*1+(C1974&gt;0)*1+(D1974&gt;0)*1+(E1974&gt;0)*1+(F1974&gt;0)*1+(G1974&gt;0)*1)))</f>
        <v>57.69389189</v>
      </c>
    </row>
    <row r="1975">
      <c r="A1975" s="9">
        <v>0.7045833333333333</v>
      </c>
      <c r="B1975" s="10"/>
      <c r="C1975" s="20">
        <v>56.9</v>
      </c>
      <c r="D1975" s="20">
        <v>50.5</v>
      </c>
      <c r="E1975" s="20">
        <v>60.8</v>
      </c>
      <c r="F1975" s="20">
        <v>54.2</v>
      </c>
      <c r="G1975" s="20">
        <v>63.2</v>
      </c>
      <c r="H1975" s="16">
        <f t="shared" si="8"/>
        <v>50.5</v>
      </c>
      <c r="I1975" s="16">
        <f t="shared" si="9"/>
        <v>63.2</v>
      </c>
      <c r="J1975" s="16">
        <f t="shared" si="10"/>
        <v>57.12</v>
      </c>
      <c r="K1975" s="16">
        <f t="array" ref="K1975">10*LOG(SUM(10^(B1975:G1975/10)/((B1975&gt;0)*1+(C1975&gt;0)*1+(D1975&gt;0)*1+(E1975&gt;0)*1+(F1975&gt;0)*1+(G1975&gt;0)*1)))</f>
        <v>59.19764993</v>
      </c>
    </row>
    <row r="1976">
      <c r="A1976" s="9">
        <v>0.7045949074074074</v>
      </c>
      <c r="B1976" s="10"/>
      <c r="C1976" s="20">
        <v>63.7</v>
      </c>
      <c r="D1976" s="20">
        <v>56.1</v>
      </c>
      <c r="E1976" s="20">
        <v>62.2</v>
      </c>
      <c r="F1976" s="20">
        <v>59.6</v>
      </c>
      <c r="G1976" s="20">
        <v>65.8</v>
      </c>
      <c r="H1976" s="16">
        <f t="shared" si="8"/>
        <v>56.1</v>
      </c>
      <c r="I1976" s="16">
        <f t="shared" si="9"/>
        <v>65.8</v>
      </c>
      <c r="J1976" s="16">
        <f t="shared" si="10"/>
        <v>61.48</v>
      </c>
      <c r="K1976" s="16">
        <f t="array" ref="K1976">10*LOG(SUM(10^(B1976:G1976/10)/((B1976&gt;0)*1+(C1976&gt;0)*1+(D1976&gt;0)*1+(E1976&gt;0)*1+(F1976&gt;0)*1+(G1976&gt;0)*1)))</f>
        <v>62.61267714</v>
      </c>
    </row>
    <row r="1977">
      <c r="A1977" s="9">
        <v>0.7046064814814815</v>
      </c>
      <c r="B1977" s="10"/>
      <c r="C1977" s="20">
        <v>62.0</v>
      </c>
      <c r="D1977" s="20">
        <v>62.2</v>
      </c>
      <c r="E1977" s="20">
        <v>57.1</v>
      </c>
      <c r="F1977" s="20">
        <v>52.9</v>
      </c>
      <c r="G1977" s="20">
        <v>60.4</v>
      </c>
      <c r="H1977" s="16">
        <f t="shared" si="8"/>
        <v>52.9</v>
      </c>
      <c r="I1977" s="16">
        <f t="shared" si="9"/>
        <v>62.2</v>
      </c>
      <c r="J1977" s="16">
        <f t="shared" si="10"/>
        <v>58.92</v>
      </c>
      <c r="K1977" s="16">
        <f t="array" ref="K1977">10*LOG(SUM(10^(B1977:G1977/10)/((B1977&gt;0)*1+(C1977&gt;0)*1+(D1977&gt;0)*1+(E1977&gt;0)*1+(F1977&gt;0)*1+(G1977&gt;0)*1)))</f>
        <v>60.04218605</v>
      </c>
    </row>
    <row r="1978">
      <c r="A1978" s="9">
        <v>0.7046180555555556</v>
      </c>
      <c r="B1978" s="10"/>
      <c r="C1978" s="20">
        <v>63.1</v>
      </c>
      <c r="D1978" s="20">
        <v>61.2</v>
      </c>
      <c r="E1978" s="20">
        <v>54.9</v>
      </c>
      <c r="F1978" s="20">
        <v>58.1</v>
      </c>
      <c r="G1978" s="20">
        <v>58.5</v>
      </c>
      <c r="H1978" s="16">
        <f t="shared" si="8"/>
        <v>54.9</v>
      </c>
      <c r="I1978" s="16">
        <f t="shared" si="9"/>
        <v>63.1</v>
      </c>
      <c r="J1978" s="16">
        <f t="shared" si="10"/>
        <v>59.16</v>
      </c>
      <c r="K1978" s="16">
        <f t="array" ref="K1978">10*LOG(SUM(10^(B1978:G1978/10)/((B1978&gt;0)*1+(C1978&gt;0)*1+(D1978&gt;0)*1+(E1978&gt;0)*1+(F1978&gt;0)*1+(G1978&gt;0)*1)))</f>
        <v>60.0196077</v>
      </c>
    </row>
    <row r="1979">
      <c r="A1979" s="9">
        <v>0.7046296296296296</v>
      </c>
      <c r="B1979" s="10"/>
      <c r="C1979" s="20">
        <v>62.7</v>
      </c>
      <c r="D1979" s="20">
        <v>61.3</v>
      </c>
      <c r="E1979" s="20">
        <v>56.7</v>
      </c>
      <c r="F1979" s="20">
        <v>63.4</v>
      </c>
      <c r="G1979" s="20">
        <v>60.5</v>
      </c>
      <c r="H1979" s="16">
        <f t="shared" si="8"/>
        <v>56.7</v>
      </c>
      <c r="I1979" s="16">
        <f t="shared" si="9"/>
        <v>63.4</v>
      </c>
      <c r="J1979" s="16">
        <f t="shared" si="10"/>
        <v>60.92</v>
      </c>
      <c r="K1979" s="16">
        <f t="array" ref="K1979">10*LOG(SUM(10^(B1979:G1979/10)/((B1979&gt;0)*1+(C1979&gt;0)*1+(D1979&gt;0)*1+(E1979&gt;0)*1+(F1979&gt;0)*1+(G1979&gt;0)*1)))</f>
        <v>61.45418082</v>
      </c>
    </row>
    <row r="1980">
      <c r="A1980" s="9">
        <v>0.7046412037037038</v>
      </c>
      <c r="B1980" s="10"/>
      <c r="C1980" s="20">
        <v>54.3</v>
      </c>
      <c r="D1980" s="20">
        <v>44.0</v>
      </c>
      <c r="E1980" s="20">
        <v>53.7</v>
      </c>
      <c r="F1980" s="20">
        <v>50.9</v>
      </c>
      <c r="G1980" s="20">
        <v>56.0</v>
      </c>
      <c r="H1980" s="16">
        <f t="shared" si="8"/>
        <v>44</v>
      </c>
      <c r="I1980" s="16">
        <f t="shared" si="9"/>
        <v>56</v>
      </c>
      <c r="J1980" s="16">
        <f t="shared" si="10"/>
        <v>51.78</v>
      </c>
      <c r="K1980" s="16">
        <f t="array" ref="K1980">10*LOG(SUM(10^(B1980:G1980/10)/((B1980&gt;0)*1+(C1980&gt;0)*1+(D1980&gt;0)*1+(E1980&gt;0)*1+(F1980&gt;0)*1+(G1980&gt;0)*1)))</f>
        <v>53.22149088</v>
      </c>
    </row>
    <row r="1981">
      <c r="A1981" s="9">
        <v>0.7046527777777778</v>
      </c>
      <c r="B1981" s="10"/>
      <c r="C1981" s="20">
        <v>49.4</v>
      </c>
      <c r="D1981" s="20">
        <v>49.0</v>
      </c>
      <c r="E1981" s="20">
        <v>40.1</v>
      </c>
      <c r="F1981" s="20">
        <v>42.6</v>
      </c>
      <c r="G1981" s="20">
        <v>50.0</v>
      </c>
      <c r="H1981" s="16">
        <f t="shared" si="8"/>
        <v>40.1</v>
      </c>
      <c r="I1981" s="16">
        <f t="shared" si="9"/>
        <v>50</v>
      </c>
      <c r="J1981" s="16">
        <f t="shared" si="10"/>
        <v>46.22</v>
      </c>
      <c r="K1981" s="16">
        <f t="array" ref="K1981">10*LOG(SUM(10^(B1981:G1981/10)/((B1981&gt;0)*1+(C1981&gt;0)*1+(D1981&gt;0)*1+(E1981&gt;0)*1+(F1981&gt;0)*1+(G1981&gt;0)*1)))</f>
        <v>47.70793298</v>
      </c>
    </row>
    <row r="1982">
      <c r="A1982" s="9">
        <v>0.7046643518518518</v>
      </c>
      <c r="B1982" s="10"/>
      <c r="C1982" s="20">
        <v>59.0</v>
      </c>
      <c r="D1982" s="20">
        <v>59.1</v>
      </c>
      <c r="E1982" s="20">
        <v>41.8</v>
      </c>
      <c r="F1982" s="20">
        <v>62.6</v>
      </c>
      <c r="G1982" s="20">
        <v>50.4</v>
      </c>
      <c r="H1982" s="16">
        <f t="shared" si="8"/>
        <v>41.8</v>
      </c>
      <c r="I1982" s="16">
        <f t="shared" si="9"/>
        <v>62.6</v>
      </c>
      <c r="J1982" s="16">
        <f t="shared" si="10"/>
        <v>54.58</v>
      </c>
      <c r="K1982" s="16">
        <f t="array" ref="K1982">10*LOG(SUM(10^(B1982:G1982/10)/((B1982&gt;0)*1+(C1982&gt;0)*1+(D1982&gt;0)*1+(E1982&gt;0)*1+(F1982&gt;0)*1+(G1982&gt;0)*1)))</f>
        <v>58.51459428</v>
      </c>
    </row>
    <row r="1983">
      <c r="A1983" s="9">
        <v>0.7046759259259259</v>
      </c>
      <c r="B1983" s="10"/>
      <c r="C1983" s="20">
        <v>58.0</v>
      </c>
      <c r="D1983" s="20">
        <v>56.1</v>
      </c>
      <c r="E1983" s="20">
        <v>58.0</v>
      </c>
      <c r="F1983" s="20">
        <v>51.4</v>
      </c>
      <c r="G1983" s="20">
        <v>57.1</v>
      </c>
      <c r="H1983" s="16">
        <f t="shared" si="8"/>
        <v>51.4</v>
      </c>
      <c r="I1983" s="16">
        <f t="shared" si="9"/>
        <v>58</v>
      </c>
      <c r="J1983" s="16">
        <f t="shared" si="10"/>
        <v>56.12</v>
      </c>
      <c r="K1983" s="16">
        <f t="array" ref="K1983">10*LOG(SUM(10^(B1983:G1983/10)/((B1983&gt;0)*1+(C1983&gt;0)*1+(D1983&gt;0)*1+(E1983&gt;0)*1+(F1983&gt;0)*1+(G1983&gt;0)*1)))</f>
        <v>56.66554628</v>
      </c>
    </row>
    <row r="1984">
      <c r="A1984" s="9">
        <v>0.7046875</v>
      </c>
      <c r="B1984" s="10"/>
      <c r="C1984" s="20">
        <v>53.8</v>
      </c>
      <c r="D1984" s="20">
        <v>55.1</v>
      </c>
      <c r="E1984" s="20">
        <v>56.8</v>
      </c>
      <c r="F1984" s="20">
        <v>57.4</v>
      </c>
      <c r="G1984" s="20">
        <v>59.9</v>
      </c>
      <c r="H1984" s="16">
        <f t="shared" si="8"/>
        <v>53.8</v>
      </c>
      <c r="I1984" s="16">
        <f t="shared" si="9"/>
        <v>59.9</v>
      </c>
      <c r="J1984" s="16">
        <f t="shared" si="10"/>
        <v>56.6</v>
      </c>
      <c r="K1984" s="16">
        <f t="array" ref="K1984">10*LOG(SUM(10^(B1984:G1984/10)/((B1984&gt;0)*1+(C1984&gt;0)*1+(D1984&gt;0)*1+(E1984&gt;0)*1+(F1984&gt;0)*1+(G1984&gt;0)*1)))</f>
        <v>57.10774851</v>
      </c>
    </row>
    <row r="1985">
      <c r="A1985" s="9">
        <v>0.7046990740740741</v>
      </c>
      <c r="B1985" s="10"/>
      <c r="C1985" s="20">
        <v>60.9</v>
      </c>
      <c r="D1985" s="20">
        <v>55.5</v>
      </c>
      <c r="E1985" s="20">
        <v>59.1</v>
      </c>
      <c r="F1985" s="20">
        <v>48.6</v>
      </c>
      <c r="G1985" s="20">
        <v>64.2</v>
      </c>
      <c r="H1985" s="16">
        <f t="shared" si="8"/>
        <v>48.6</v>
      </c>
      <c r="I1985" s="16">
        <f t="shared" si="9"/>
        <v>64.2</v>
      </c>
      <c r="J1985" s="16">
        <f t="shared" si="10"/>
        <v>57.66</v>
      </c>
      <c r="K1985" s="16">
        <f t="array" ref="K1985">10*LOG(SUM(10^(B1985:G1985/10)/((B1985&gt;0)*1+(C1985&gt;0)*1+(D1985&gt;0)*1+(E1985&gt;0)*1+(F1985&gt;0)*1+(G1985&gt;0)*1)))</f>
        <v>60.08653413</v>
      </c>
    </row>
    <row r="1986">
      <c r="A1986" s="9">
        <v>0.7047106481481481</v>
      </c>
      <c r="B1986" s="10"/>
      <c r="C1986" s="20">
        <v>57.8</v>
      </c>
      <c r="D1986" s="20">
        <v>51.8</v>
      </c>
      <c r="E1986" s="20">
        <v>55.7</v>
      </c>
      <c r="F1986" s="20">
        <v>59.7</v>
      </c>
      <c r="G1986" s="20">
        <v>59.0</v>
      </c>
      <c r="H1986" s="16">
        <f t="shared" si="8"/>
        <v>51.8</v>
      </c>
      <c r="I1986" s="16">
        <f t="shared" si="9"/>
        <v>59.7</v>
      </c>
      <c r="J1986" s="16">
        <f t="shared" si="10"/>
        <v>56.8</v>
      </c>
      <c r="K1986" s="16">
        <f t="array" ref="K1986">10*LOG(SUM(10^(B1986:G1986/10)/((B1986&gt;0)*1+(C1986&gt;0)*1+(D1986&gt;0)*1+(E1986&gt;0)*1+(F1986&gt;0)*1+(G1986&gt;0)*1)))</f>
        <v>57.56337015</v>
      </c>
    </row>
    <row r="1987">
      <c r="A1987" s="9">
        <v>0.7047222222222222</v>
      </c>
      <c r="B1987" s="10"/>
      <c r="C1987" s="20">
        <v>64.4</v>
      </c>
      <c r="D1987" s="20">
        <v>63.5</v>
      </c>
      <c r="E1987" s="20">
        <v>55.3</v>
      </c>
      <c r="F1987" s="20">
        <v>59.4</v>
      </c>
      <c r="G1987" s="20">
        <v>50.4</v>
      </c>
      <c r="H1987" s="16">
        <f t="shared" si="8"/>
        <v>50.4</v>
      </c>
      <c r="I1987" s="16">
        <f t="shared" si="9"/>
        <v>64.4</v>
      </c>
      <c r="J1987" s="16">
        <f t="shared" si="10"/>
        <v>58.6</v>
      </c>
      <c r="K1987" s="16">
        <f t="array" ref="K1987">10*LOG(SUM(10^(B1987:G1987/10)/((B1987&gt;0)*1+(C1987&gt;0)*1+(D1987&gt;0)*1+(E1987&gt;0)*1+(F1987&gt;0)*1+(G1987&gt;0)*1)))</f>
        <v>61.01224948</v>
      </c>
    </row>
    <row r="1988">
      <c r="A1988" s="9">
        <v>0.7047337962962963</v>
      </c>
      <c r="B1988" s="10"/>
      <c r="C1988" s="20">
        <v>54.6</v>
      </c>
      <c r="D1988" s="20">
        <v>52.6</v>
      </c>
      <c r="E1988" s="20">
        <v>56.1</v>
      </c>
      <c r="F1988" s="20">
        <v>51.5</v>
      </c>
      <c r="G1988" s="20">
        <v>50.0</v>
      </c>
      <c r="H1988" s="16">
        <f t="shared" si="8"/>
        <v>50</v>
      </c>
      <c r="I1988" s="16">
        <f t="shared" si="9"/>
        <v>56.1</v>
      </c>
      <c r="J1988" s="16">
        <f t="shared" si="10"/>
        <v>52.96</v>
      </c>
      <c r="K1988" s="16">
        <f t="array" ref="K1988">10*LOG(SUM(10^(B1988:G1988/10)/((B1988&gt;0)*1+(C1988&gt;0)*1+(D1988&gt;0)*1+(E1988&gt;0)*1+(F1988&gt;0)*1+(G1988&gt;0)*1)))</f>
        <v>53.49863291</v>
      </c>
    </row>
    <row r="1989">
      <c r="A1989" s="9">
        <v>0.7047453703703703</v>
      </c>
      <c r="B1989" s="10"/>
      <c r="C1989" s="20">
        <v>57.0</v>
      </c>
      <c r="D1989" s="20">
        <v>49.0</v>
      </c>
      <c r="E1989" s="20">
        <v>54.8</v>
      </c>
      <c r="F1989" s="20">
        <v>60.5</v>
      </c>
      <c r="G1989" s="20">
        <v>57.7</v>
      </c>
      <c r="H1989" s="16">
        <f t="shared" si="8"/>
        <v>49</v>
      </c>
      <c r="I1989" s="16">
        <f t="shared" si="9"/>
        <v>60.5</v>
      </c>
      <c r="J1989" s="16">
        <f t="shared" si="10"/>
        <v>55.8</v>
      </c>
      <c r="K1989" s="16">
        <f t="array" ref="K1989">10*LOG(SUM(10^(B1989:G1989/10)/((B1989&gt;0)*1+(C1989&gt;0)*1+(D1989&gt;0)*1+(E1989&gt;0)*1+(F1989&gt;0)*1+(G1989&gt;0)*1)))</f>
        <v>57.14912621</v>
      </c>
    </row>
    <row r="1990">
      <c r="A1990" s="9">
        <v>0.7047569444444445</v>
      </c>
      <c r="B1990" s="10"/>
      <c r="C1990" s="20">
        <v>54.9</v>
      </c>
      <c r="D1990" s="20">
        <v>46.7</v>
      </c>
      <c r="E1990" s="20">
        <v>52.4</v>
      </c>
      <c r="F1990" s="20">
        <v>53.8</v>
      </c>
      <c r="G1990" s="20">
        <v>66.1</v>
      </c>
      <c r="H1990" s="16">
        <f t="shared" si="8"/>
        <v>46.7</v>
      </c>
      <c r="I1990" s="16">
        <f t="shared" si="9"/>
        <v>66.1</v>
      </c>
      <c r="J1990" s="16">
        <f t="shared" si="10"/>
        <v>54.78</v>
      </c>
      <c r="K1990" s="16">
        <f t="array" ref="K1990">10*LOG(SUM(10^(B1990:G1990/10)/((B1990&gt;0)*1+(C1990&gt;0)*1+(D1990&gt;0)*1+(E1990&gt;0)*1+(F1990&gt;0)*1+(G1990&gt;0)*1)))</f>
        <v>59.86168695</v>
      </c>
    </row>
    <row r="1991">
      <c r="A1991" s="9">
        <v>0.7047685185185185</v>
      </c>
      <c r="B1991" s="10"/>
      <c r="C1991" s="20">
        <v>67.2</v>
      </c>
      <c r="D1991" s="20">
        <v>49.7</v>
      </c>
      <c r="E1991" s="20">
        <v>56.2</v>
      </c>
      <c r="F1991" s="20">
        <v>57.0</v>
      </c>
      <c r="G1991" s="20">
        <v>62.5</v>
      </c>
      <c r="H1991" s="16">
        <f t="shared" si="8"/>
        <v>49.7</v>
      </c>
      <c r="I1991" s="16">
        <f t="shared" si="9"/>
        <v>67.2</v>
      </c>
      <c r="J1991" s="16">
        <f t="shared" si="10"/>
        <v>58.52</v>
      </c>
      <c r="K1991" s="16">
        <f t="array" ref="K1991">10*LOG(SUM(10^(B1991:G1991/10)/((B1991&gt;0)*1+(C1991&gt;0)*1+(D1991&gt;0)*1+(E1991&gt;0)*1+(F1991&gt;0)*1+(G1991&gt;0)*1)))</f>
        <v>62.06163791</v>
      </c>
    </row>
    <row r="1992">
      <c r="A1992" s="9">
        <v>0.7047800925925926</v>
      </c>
      <c r="B1992" s="10"/>
      <c r="C1992" s="20">
        <v>65.2</v>
      </c>
      <c r="D1992" s="20">
        <v>56.7</v>
      </c>
      <c r="E1992" s="20">
        <v>57.6</v>
      </c>
      <c r="F1992" s="20">
        <v>53.1</v>
      </c>
      <c r="G1992" s="20">
        <v>64.1</v>
      </c>
      <c r="H1992" s="16">
        <f t="shared" si="8"/>
        <v>53.1</v>
      </c>
      <c r="I1992" s="16">
        <f t="shared" si="9"/>
        <v>65.2</v>
      </c>
      <c r="J1992" s="16">
        <f t="shared" si="10"/>
        <v>59.34</v>
      </c>
      <c r="K1992" s="16">
        <f t="array" ref="K1992">10*LOG(SUM(10^(B1992:G1992/10)/((B1992&gt;0)*1+(C1992&gt;0)*1+(D1992&gt;0)*1+(E1992&gt;0)*1+(F1992&gt;0)*1+(G1992&gt;0)*1)))</f>
        <v>61.54062075</v>
      </c>
    </row>
    <row r="1993">
      <c r="A1993" s="9">
        <v>0.7047916666666667</v>
      </c>
      <c r="B1993" s="10"/>
      <c r="C1993" s="20">
        <v>56.3</v>
      </c>
      <c r="D1993" s="20">
        <v>56.7</v>
      </c>
      <c r="E1993" s="20">
        <v>52.7</v>
      </c>
      <c r="F1993" s="20">
        <v>55.1</v>
      </c>
      <c r="G1993" s="20">
        <v>53.7</v>
      </c>
      <c r="H1993" s="16">
        <f t="shared" si="8"/>
        <v>52.7</v>
      </c>
      <c r="I1993" s="16">
        <f t="shared" si="9"/>
        <v>56.7</v>
      </c>
      <c r="J1993" s="16">
        <f t="shared" si="10"/>
        <v>54.9</v>
      </c>
      <c r="K1993" s="16">
        <f t="array" ref="K1993">10*LOG(SUM(10^(B1993:G1993/10)/((B1993&gt;0)*1+(C1993&gt;0)*1+(D1993&gt;0)*1+(E1993&gt;0)*1+(F1993&gt;0)*1+(G1993&gt;0)*1)))</f>
        <v>55.15487285</v>
      </c>
    </row>
    <row r="1994">
      <c r="A1994" s="9">
        <v>0.7048032407407407</v>
      </c>
      <c r="B1994" s="10"/>
      <c r="C1994" s="20">
        <v>50.9</v>
      </c>
      <c r="D1994" s="20">
        <v>45.2</v>
      </c>
      <c r="E1994" s="20">
        <v>44.8</v>
      </c>
      <c r="F1994" s="20">
        <v>52.6</v>
      </c>
      <c r="G1994" s="20">
        <v>52.7</v>
      </c>
      <c r="H1994" s="16">
        <f t="shared" si="8"/>
        <v>44.8</v>
      </c>
      <c r="I1994" s="16">
        <f t="shared" si="9"/>
        <v>52.7</v>
      </c>
      <c r="J1994" s="16">
        <f t="shared" si="10"/>
        <v>49.24</v>
      </c>
      <c r="K1994" s="16">
        <f t="array" ref="K1994">10*LOG(SUM(10^(B1994:G1994/10)/((B1994&gt;0)*1+(C1994&gt;0)*1+(D1994&gt;0)*1+(E1994&gt;0)*1+(F1994&gt;0)*1+(G1994&gt;0)*1)))</f>
        <v>50.44946667</v>
      </c>
    </row>
    <row r="1995">
      <c r="A1995" s="9">
        <v>0.7048148148148148</v>
      </c>
      <c r="B1995" s="10"/>
      <c r="C1995" s="20">
        <v>56.1</v>
      </c>
      <c r="D1995" s="20">
        <v>63.6</v>
      </c>
      <c r="E1995" s="20">
        <v>54.8</v>
      </c>
      <c r="F1995" s="20">
        <v>48.9</v>
      </c>
      <c r="G1995" s="20">
        <v>54.9</v>
      </c>
      <c r="H1995" s="16">
        <f t="shared" si="8"/>
        <v>48.9</v>
      </c>
      <c r="I1995" s="16">
        <f t="shared" si="9"/>
        <v>63.6</v>
      </c>
      <c r="J1995" s="16">
        <f t="shared" si="10"/>
        <v>55.66</v>
      </c>
      <c r="K1995" s="16">
        <f t="array" ref="K1995">10*LOG(SUM(10^(B1995:G1995/10)/((B1995&gt;0)*1+(C1995&gt;0)*1+(D1995&gt;0)*1+(E1995&gt;0)*1+(F1995&gt;0)*1+(G1995&gt;0)*1)))</f>
        <v>58.30832159</v>
      </c>
    </row>
    <row r="1996">
      <c r="A1996" s="9">
        <v>0.7048263888888889</v>
      </c>
      <c r="B1996" s="10"/>
      <c r="C1996" s="20">
        <v>52.3</v>
      </c>
      <c r="D1996" s="20">
        <v>61.2</v>
      </c>
      <c r="E1996" s="20">
        <v>55.2</v>
      </c>
      <c r="F1996" s="20">
        <v>65.4</v>
      </c>
      <c r="G1996" s="20">
        <v>60.5</v>
      </c>
      <c r="H1996" s="16">
        <f t="shared" si="8"/>
        <v>52.3</v>
      </c>
      <c r="I1996" s="16">
        <f t="shared" si="9"/>
        <v>65.4</v>
      </c>
      <c r="J1996" s="16">
        <f t="shared" si="10"/>
        <v>58.92</v>
      </c>
      <c r="K1996" s="16">
        <f t="array" ref="K1996">10*LOG(SUM(10^(B1996:G1996/10)/((B1996&gt;0)*1+(C1996&gt;0)*1+(D1996&gt;0)*1+(E1996&gt;0)*1+(F1996&gt;0)*1+(G1996&gt;0)*1)))</f>
        <v>61.07793174</v>
      </c>
    </row>
    <row r="1997">
      <c r="A1997" s="9">
        <v>0.704837962962963</v>
      </c>
      <c r="B1997" s="10"/>
      <c r="C1997" s="20">
        <v>53.0</v>
      </c>
      <c r="D1997" s="20">
        <v>57.6</v>
      </c>
      <c r="E1997" s="20">
        <v>58.3</v>
      </c>
      <c r="F1997" s="20">
        <v>55.1</v>
      </c>
      <c r="G1997" s="20">
        <v>62.4</v>
      </c>
      <c r="H1997" s="16">
        <f t="shared" si="8"/>
        <v>53</v>
      </c>
      <c r="I1997" s="16">
        <f t="shared" si="9"/>
        <v>62.4</v>
      </c>
      <c r="J1997" s="16">
        <f t="shared" si="10"/>
        <v>57.28</v>
      </c>
      <c r="K1997" s="16">
        <f t="array" ref="K1997">10*LOG(SUM(10^(B1997:G1997/10)/((B1997&gt;0)*1+(C1997&gt;0)*1+(D1997&gt;0)*1+(E1997&gt;0)*1+(F1997&gt;0)*1+(G1997&gt;0)*1)))</f>
        <v>58.46639482</v>
      </c>
    </row>
    <row r="1998">
      <c r="A1998" s="9">
        <v>0.704849537037037</v>
      </c>
      <c r="B1998" s="10"/>
      <c r="C1998" s="20">
        <v>62.5</v>
      </c>
      <c r="D1998" s="20">
        <v>55.5</v>
      </c>
      <c r="E1998" s="20">
        <v>58.1</v>
      </c>
      <c r="F1998" s="20">
        <v>53.2</v>
      </c>
      <c r="G1998" s="20">
        <v>59.3</v>
      </c>
      <c r="H1998" s="16">
        <f t="shared" si="8"/>
        <v>53.2</v>
      </c>
      <c r="I1998" s="16">
        <f t="shared" si="9"/>
        <v>62.5</v>
      </c>
      <c r="J1998" s="16">
        <f t="shared" si="10"/>
        <v>57.72</v>
      </c>
      <c r="K1998" s="16">
        <f t="array" ref="K1998">10*LOG(SUM(10^(B1998:G1998/10)/((B1998&gt;0)*1+(C1998&gt;0)*1+(D1998&gt;0)*1+(E1998&gt;0)*1+(F1998&gt;0)*1+(G1998&gt;0)*1)))</f>
        <v>58.85227256</v>
      </c>
    </row>
    <row r="1999">
      <c r="A1999" s="9">
        <v>0.7048611111111112</v>
      </c>
      <c r="B1999" s="10"/>
      <c r="C1999" s="20">
        <v>61.9</v>
      </c>
      <c r="D1999" s="20">
        <v>56.1</v>
      </c>
      <c r="E1999" s="20">
        <v>62.8</v>
      </c>
      <c r="F1999" s="20">
        <v>45.3</v>
      </c>
      <c r="G1999" s="20">
        <v>59.3</v>
      </c>
      <c r="H1999" s="16">
        <f t="shared" si="8"/>
        <v>45.3</v>
      </c>
      <c r="I1999" s="16">
        <f t="shared" si="9"/>
        <v>62.8</v>
      </c>
      <c r="J1999" s="16">
        <f t="shared" si="10"/>
        <v>57.08</v>
      </c>
      <c r="K1999" s="16">
        <f t="array" ref="K1999">10*LOG(SUM(10^(B1999:G1999/10)/((B1999&gt;0)*1+(C1999&gt;0)*1+(D1999&gt;0)*1+(E1999&gt;0)*1+(F1999&gt;0)*1+(G1999&gt;0)*1)))</f>
        <v>59.77420048</v>
      </c>
    </row>
    <row r="2000">
      <c r="A2000" s="9">
        <v>0.7048726851851852</v>
      </c>
      <c r="B2000" s="10"/>
      <c r="C2000" s="20">
        <v>56.8</v>
      </c>
      <c r="D2000" s="20">
        <v>59.5</v>
      </c>
      <c r="E2000" s="20">
        <v>64.2</v>
      </c>
      <c r="F2000" s="20">
        <v>49.5</v>
      </c>
      <c r="G2000" s="20">
        <v>63.2</v>
      </c>
      <c r="H2000" s="16">
        <f t="shared" si="8"/>
        <v>49.5</v>
      </c>
      <c r="I2000" s="16">
        <f t="shared" si="9"/>
        <v>64.2</v>
      </c>
      <c r="J2000" s="16">
        <f t="shared" si="10"/>
        <v>58.64</v>
      </c>
      <c r="K2000" s="16">
        <f t="array" ref="K2000">10*LOG(SUM(10^(B2000:G2000/10)/((B2000&gt;0)*1+(C2000&gt;0)*1+(D2000&gt;0)*1+(E2000&gt;0)*1+(F2000&gt;0)*1+(G2000&gt;0)*1)))</f>
        <v>60.91918055</v>
      </c>
    </row>
    <row r="2001">
      <c r="A2001" s="9">
        <v>0.7048842592592592</v>
      </c>
      <c r="B2001" s="10"/>
      <c r="C2001" s="20">
        <v>59.3</v>
      </c>
      <c r="D2001" s="20">
        <v>59.3</v>
      </c>
      <c r="E2001" s="20">
        <v>57.3</v>
      </c>
      <c r="F2001" s="20">
        <v>57.6</v>
      </c>
      <c r="G2001" s="20">
        <v>60.8</v>
      </c>
      <c r="H2001" s="16">
        <f t="shared" si="8"/>
        <v>57.3</v>
      </c>
      <c r="I2001" s="16">
        <f t="shared" si="9"/>
        <v>60.8</v>
      </c>
      <c r="J2001" s="16">
        <f t="shared" si="10"/>
        <v>58.86</v>
      </c>
      <c r="K2001" s="16">
        <f t="array" ref="K2001">10*LOG(SUM(10^(B2001:G2001/10)/((B2001&gt;0)*1+(C2001&gt;0)*1+(D2001&gt;0)*1+(E2001&gt;0)*1+(F2001&gt;0)*1+(G2001&gt;0)*1)))</f>
        <v>59.04933259</v>
      </c>
    </row>
    <row r="2002">
      <c r="A2002" s="9">
        <v>0.7048958333333334</v>
      </c>
      <c r="B2002" s="10"/>
      <c r="C2002" s="20">
        <v>58.5</v>
      </c>
      <c r="D2002" s="20">
        <v>45.5</v>
      </c>
      <c r="E2002" s="20">
        <v>55.7</v>
      </c>
      <c r="F2002" s="20">
        <v>52.2</v>
      </c>
      <c r="G2002" s="20">
        <v>63.9</v>
      </c>
      <c r="H2002" s="16">
        <f t="shared" si="8"/>
        <v>45.5</v>
      </c>
      <c r="I2002" s="16">
        <f t="shared" si="9"/>
        <v>63.9</v>
      </c>
      <c r="J2002" s="16">
        <f t="shared" si="10"/>
        <v>55.16</v>
      </c>
      <c r="K2002" s="16">
        <f t="array" ref="K2002">10*LOG(SUM(10^(B2002:G2002/10)/((B2002&gt;0)*1+(C2002&gt;0)*1+(D2002&gt;0)*1+(E2002&gt;0)*1+(F2002&gt;0)*1+(G2002&gt;0)*1)))</f>
        <v>58.73393962</v>
      </c>
    </row>
    <row r="2003">
      <c r="A2003" s="9">
        <v>0.7049074074074074</v>
      </c>
      <c r="B2003" s="10"/>
      <c r="C2003" s="20">
        <v>62.9</v>
      </c>
      <c r="D2003" s="20">
        <v>54.6</v>
      </c>
      <c r="E2003" s="20">
        <v>55.3</v>
      </c>
      <c r="F2003" s="20">
        <v>54.8</v>
      </c>
      <c r="G2003" s="20">
        <v>58.8</v>
      </c>
      <c r="H2003" s="16">
        <f t="shared" si="8"/>
        <v>54.6</v>
      </c>
      <c r="I2003" s="16">
        <f t="shared" si="9"/>
        <v>62.9</v>
      </c>
      <c r="J2003" s="16">
        <f t="shared" si="10"/>
        <v>57.28</v>
      </c>
      <c r="K2003" s="16">
        <f t="array" ref="K2003">10*LOG(SUM(10^(B2003:G2003/10)/((B2003&gt;0)*1+(C2003&gt;0)*1+(D2003&gt;0)*1+(E2003&gt;0)*1+(F2003&gt;0)*1+(G2003&gt;0)*1)))</f>
        <v>58.61852775</v>
      </c>
    </row>
    <row r="2004">
      <c r="A2004" s="9">
        <v>0.7049189814814815</v>
      </c>
      <c r="B2004" s="10"/>
      <c r="C2004" s="20">
        <v>63.4</v>
      </c>
      <c r="D2004" s="20">
        <v>57.6</v>
      </c>
      <c r="E2004" s="20">
        <v>66.2</v>
      </c>
      <c r="F2004" s="20">
        <v>58.4</v>
      </c>
      <c r="G2004" s="20">
        <v>55.0</v>
      </c>
      <c r="H2004" s="16">
        <f t="shared" si="8"/>
        <v>55</v>
      </c>
      <c r="I2004" s="16">
        <f t="shared" si="9"/>
        <v>66.2</v>
      </c>
      <c r="J2004" s="16">
        <f t="shared" si="10"/>
        <v>60.12</v>
      </c>
      <c r="K2004" s="16">
        <f t="array" ref="K2004">10*LOG(SUM(10^(B2004:G2004/10)/((B2004&gt;0)*1+(C2004&gt;0)*1+(D2004&gt;0)*1+(E2004&gt;0)*1+(F2004&gt;0)*1+(G2004&gt;0)*1)))</f>
        <v>62.00848044</v>
      </c>
    </row>
    <row r="2005">
      <c r="A2005" s="9">
        <v>0.7049305555555555</v>
      </c>
      <c r="B2005" s="10"/>
      <c r="C2005" s="20">
        <v>64.4</v>
      </c>
      <c r="D2005" s="20">
        <v>62.0</v>
      </c>
      <c r="E2005" s="20">
        <v>60.5</v>
      </c>
      <c r="F2005" s="20">
        <v>60.0</v>
      </c>
      <c r="G2005" s="20">
        <v>62.9</v>
      </c>
      <c r="H2005" s="16">
        <f t="shared" si="8"/>
        <v>60</v>
      </c>
      <c r="I2005" s="16">
        <f t="shared" si="9"/>
        <v>64.4</v>
      </c>
      <c r="J2005" s="16">
        <f t="shared" si="10"/>
        <v>61.96</v>
      </c>
      <c r="K2005" s="16">
        <f t="array" ref="K2005">10*LOG(SUM(10^(B2005:G2005/10)/((B2005&gt;0)*1+(C2005&gt;0)*1+(D2005&gt;0)*1+(E2005&gt;0)*1+(F2005&gt;0)*1+(G2005&gt;0)*1)))</f>
        <v>62.25876903</v>
      </c>
    </row>
    <row r="2006">
      <c r="A2006" s="9">
        <v>0.7049421296296297</v>
      </c>
      <c r="B2006" s="10"/>
      <c r="C2006" s="20">
        <v>53.6</v>
      </c>
      <c r="D2006" s="20">
        <v>55.3</v>
      </c>
      <c r="E2006" s="20">
        <v>56.7</v>
      </c>
      <c r="F2006" s="20">
        <v>63.1</v>
      </c>
      <c r="G2006" s="20">
        <v>59.4</v>
      </c>
      <c r="H2006" s="16">
        <f t="shared" si="8"/>
        <v>53.6</v>
      </c>
      <c r="I2006" s="16">
        <f t="shared" si="9"/>
        <v>63.1</v>
      </c>
      <c r="J2006" s="16">
        <f t="shared" si="10"/>
        <v>57.62</v>
      </c>
      <c r="K2006" s="16">
        <f t="array" ref="K2006">10*LOG(SUM(10^(B2006:G2006/10)/((B2006&gt;0)*1+(C2006&gt;0)*1+(D2006&gt;0)*1+(E2006&gt;0)*1+(F2006&gt;0)*1+(G2006&gt;0)*1)))</f>
        <v>58.97447685</v>
      </c>
    </row>
    <row r="2007">
      <c r="A2007" s="9">
        <v>0.7049537037037037</v>
      </c>
      <c r="B2007" s="10"/>
      <c r="C2007" s="20">
        <v>54.3</v>
      </c>
      <c r="D2007" s="20">
        <v>64.1</v>
      </c>
      <c r="E2007" s="20">
        <v>43.6</v>
      </c>
      <c r="F2007" s="20">
        <v>59.7</v>
      </c>
      <c r="G2007" s="20">
        <v>65.0</v>
      </c>
      <c r="H2007" s="16">
        <f t="shared" si="8"/>
        <v>43.6</v>
      </c>
      <c r="I2007" s="16">
        <f t="shared" si="9"/>
        <v>65</v>
      </c>
      <c r="J2007" s="16">
        <f t="shared" si="10"/>
        <v>57.34</v>
      </c>
      <c r="K2007" s="16">
        <f t="array" ref="K2007">10*LOG(SUM(10^(B2007:G2007/10)/((B2007&gt;0)*1+(C2007&gt;0)*1+(D2007&gt;0)*1+(E2007&gt;0)*1+(F2007&gt;0)*1+(G2007&gt;0)*1)))</f>
        <v>61.43513852</v>
      </c>
    </row>
    <row r="2008">
      <c r="A2008" s="9">
        <v>0.7049652777777777</v>
      </c>
      <c r="B2008" s="10"/>
      <c r="C2008" s="20">
        <v>48.1</v>
      </c>
      <c r="D2008" s="20">
        <v>57.5</v>
      </c>
      <c r="E2008" s="20">
        <v>46.3</v>
      </c>
      <c r="F2008" s="20">
        <v>46.9</v>
      </c>
      <c r="G2008" s="20">
        <v>51.4</v>
      </c>
      <c r="H2008" s="16">
        <f t="shared" si="8"/>
        <v>46.3</v>
      </c>
      <c r="I2008" s="16">
        <f t="shared" si="9"/>
        <v>57.5</v>
      </c>
      <c r="J2008" s="16">
        <f t="shared" si="10"/>
        <v>50.04</v>
      </c>
      <c r="K2008" s="16">
        <f t="array" ref="K2008">10*LOG(SUM(10^(B2008:G2008/10)/((B2008&gt;0)*1+(C2008&gt;0)*1+(D2008&gt;0)*1+(E2008&gt;0)*1+(F2008&gt;0)*1+(G2008&gt;0)*1)))</f>
        <v>52.33798944</v>
      </c>
    </row>
    <row r="2009">
      <c r="A2009" s="9">
        <v>0.7049768518518519</v>
      </c>
      <c r="B2009" s="10"/>
      <c r="C2009" s="20">
        <v>53.2</v>
      </c>
      <c r="D2009" s="20">
        <v>47.8</v>
      </c>
      <c r="E2009" s="20">
        <v>42.5</v>
      </c>
      <c r="F2009" s="20">
        <v>57.5</v>
      </c>
      <c r="G2009" s="20">
        <v>59.0</v>
      </c>
      <c r="H2009" s="16">
        <f t="shared" si="8"/>
        <v>42.5</v>
      </c>
      <c r="I2009" s="16">
        <f t="shared" si="9"/>
        <v>59</v>
      </c>
      <c r="J2009" s="16">
        <f t="shared" si="10"/>
        <v>52</v>
      </c>
      <c r="K2009" s="16">
        <f t="array" ref="K2009">10*LOG(SUM(10^(B2009:G2009/10)/((B2009&gt;0)*1+(C2009&gt;0)*1+(D2009&gt;0)*1+(E2009&gt;0)*1+(F2009&gt;0)*1+(G2009&gt;0)*1)))</f>
        <v>55.16836414</v>
      </c>
    </row>
    <row r="2010">
      <c r="A2010" s="9">
        <v>0.7049884259259259</v>
      </c>
      <c r="B2010" s="10"/>
      <c r="C2010" s="20">
        <v>47.0</v>
      </c>
      <c r="D2010" s="20">
        <v>46.1</v>
      </c>
      <c r="E2010" s="20">
        <v>49.4</v>
      </c>
      <c r="F2010" s="20">
        <v>52.8</v>
      </c>
      <c r="G2010" s="20">
        <v>56.8</v>
      </c>
      <c r="H2010" s="16">
        <f t="shared" si="8"/>
        <v>46.1</v>
      </c>
      <c r="I2010" s="16">
        <f t="shared" si="9"/>
        <v>56.8</v>
      </c>
      <c r="J2010" s="16">
        <f t="shared" si="10"/>
        <v>50.42</v>
      </c>
      <c r="K2010" s="16">
        <f t="array" ref="K2010">10*LOG(SUM(10^(B2010:G2010/10)/((B2010&gt;0)*1+(C2010&gt;0)*1+(D2010&gt;0)*1+(E2010&gt;0)*1+(F2010&gt;0)*1+(G2010&gt;0)*1)))</f>
        <v>52.28980198</v>
      </c>
    </row>
    <row r="2011">
      <c r="A2011" s="9">
        <v>0.705</v>
      </c>
      <c r="B2011" s="10"/>
      <c r="C2011" s="20">
        <v>56.4</v>
      </c>
      <c r="D2011" s="20">
        <v>47.6</v>
      </c>
      <c r="E2011" s="20">
        <v>45.0</v>
      </c>
      <c r="F2011" s="20">
        <v>42.1</v>
      </c>
      <c r="G2011" s="20">
        <v>52.7</v>
      </c>
      <c r="H2011" s="16">
        <f t="shared" si="8"/>
        <v>42.1</v>
      </c>
      <c r="I2011" s="16">
        <f t="shared" si="9"/>
        <v>56.4</v>
      </c>
      <c r="J2011" s="16">
        <f t="shared" si="10"/>
        <v>48.76</v>
      </c>
      <c r="K2011" s="16">
        <f t="array" ref="K2011">10*LOG(SUM(10^(B2011:G2011/10)/((B2011&gt;0)*1+(C2011&gt;0)*1+(D2011&gt;0)*1+(E2011&gt;0)*1+(F2011&gt;0)*1+(G2011&gt;0)*1)))</f>
        <v>51.6322724</v>
      </c>
    </row>
    <row r="2012">
      <c r="A2012" s="9">
        <v>0.7050115740740741</v>
      </c>
      <c r="B2012" s="10"/>
      <c r="C2012" s="20">
        <v>55.3</v>
      </c>
      <c r="D2012" s="20">
        <v>51.8</v>
      </c>
      <c r="E2012" s="20">
        <v>53.7</v>
      </c>
      <c r="F2012" s="20">
        <v>53.2</v>
      </c>
      <c r="G2012" s="20">
        <v>48.5</v>
      </c>
      <c r="H2012" s="16">
        <f t="shared" si="8"/>
        <v>48.5</v>
      </c>
      <c r="I2012" s="16">
        <f t="shared" si="9"/>
        <v>55.3</v>
      </c>
      <c r="J2012" s="16">
        <f t="shared" si="10"/>
        <v>52.5</v>
      </c>
      <c r="K2012" s="16">
        <f t="array" ref="K2012">10*LOG(SUM(10^(B2012:G2012/10)/((B2012&gt;0)*1+(C2012&gt;0)*1+(D2012&gt;0)*1+(E2012&gt;0)*1+(F2012&gt;0)*1+(G2012&gt;0)*1)))</f>
        <v>53.02914368</v>
      </c>
    </row>
    <row r="2013">
      <c r="A2013" s="9">
        <v>0.7050231481481481</v>
      </c>
      <c r="B2013" s="10"/>
      <c r="C2013" s="20">
        <v>54.9</v>
      </c>
      <c r="D2013" s="20">
        <v>62.7</v>
      </c>
      <c r="E2013" s="20">
        <v>56.6</v>
      </c>
      <c r="F2013" s="20">
        <v>54.9</v>
      </c>
      <c r="G2013" s="20">
        <v>58.8</v>
      </c>
      <c r="H2013" s="16">
        <f t="shared" si="8"/>
        <v>54.9</v>
      </c>
      <c r="I2013" s="16">
        <f t="shared" si="9"/>
        <v>62.7</v>
      </c>
      <c r="J2013" s="16">
        <f t="shared" si="10"/>
        <v>57.58</v>
      </c>
      <c r="K2013" s="16">
        <f t="array" ref="K2013">10*LOG(SUM(10^(B2013:G2013/10)/((B2013&gt;0)*1+(C2013&gt;0)*1+(D2013&gt;0)*1+(E2013&gt;0)*1+(F2013&gt;0)*1+(G2013&gt;0)*1)))</f>
        <v>58.68739983</v>
      </c>
    </row>
    <row r="2014">
      <c r="A2014" s="9">
        <v>0.7050347222222222</v>
      </c>
      <c r="B2014" s="10"/>
      <c r="C2014" s="20">
        <v>50.3</v>
      </c>
      <c r="D2014" s="20">
        <v>56.6</v>
      </c>
      <c r="E2014" s="20">
        <v>55.6</v>
      </c>
      <c r="F2014" s="20">
        <v>49.9</v>
      </c>
      <c r="G2014" s="20">
        <v>55.8</v>
      </c>
      <c r="H2014" s="16">
        <f t="shared" si="8"/>
        <v>49.9</v>
      </c>
      <c r="I2014" s="16">
        <f t="shared" si="9"/>
        <v>56.6</v>
      </c>
      <c r="J2014" s="16">
        <f t="shared" si="10"/>
        <v>53.64</v>
      </c>
      <c r="K2014" s="16">
        <f t="array" ref="K2014">10*LOG(SUM(10^(B2014:G2014/10)/((B2014&gt;0)*1+(C2014&gt;0)*1+(D2014&gt;0)*1+(E2014&gt;0)*1+(F2014&gt;0)*1+(G2014&gt;0)*1)))</f>
        <v>54.48778117</v>
      </c>
    </row>
    <row r="2015">
      <c r="A2015" s="9">
        <v>0.7050462962962963</v>
      </c>
      <c r="B2015" s="10"/>
      <c r="C2015" s="20">
        <v>42.7</v>
      </c>
      <c r="D2015" s="20">
        <v>53.0</v>
      </c>
      <c r="E2015" s="20">
        <v>51.3</v>
      </c>
      <c r="F2015" s="20">
        <v>45.7</v>
      </c>
      <c r="G2015" s="20">
        <v>54.5</v>
      </c>
      <c r="H2015" s="16">
        <f t="shared" si="8"/>
        <v>42.7</v>
      </c>
      <c r="I2015" s="16">
        <f t="shared" si="9"/>
        <v>54.5</v>
      </c>
      <c r="J2015" s="16">
        <f t="shared" si="10"/>
        <v>49.44</v>
      </c>
      <c r="K2015" s="16">
        <f t="array" ref="K2015">10*LOG(SUM(10^(B2015:G2015/10)/((B2015&gt;0)*1+(C2015&gt;0)*1+(D2015&gt;0)*1+(E2015&gt;0)*1+(F2015&gt;0)*1+(G2015&gt;0)*1)))</f>
        <v>51.28422668</v>
      </c>
    </row>
    <row r="2016">
      <c r="A2016" s="9">
        <v>0.7050578703703704</v>
      </c>
      <c r="B2016" s="10"/>
      <c r="C2016" s="20">
        <v>49.8</v>
      </c>
      <c r="D2016" s="20">
        <v>43.8</v>
      </c>
      <c r="E2016" s="20">
        <v>50.0</v>
      </c>
      <c r="F2016" s="20">
        <v>41.2</v>
      </c>
      <c r="G2016" s="20">
        <v>51.5</v>
      </c>
      <c r="H2016" s="16">
        <f t="shared" si="8"/>
        <v>41.2</v>
      </c>
      <c r="I2016" s="16">
        <f t="shared" si="9"/>
        <v>51.5</v>
      </c>
      <c r="J2016" s="16">
        <f t="shared" si="10"/>
        <v>47.26</v>
      </c>
      <c r="K2016" s="16">
        <f t="array" ref="K2016">10*LOG(SUM(10^(B2016:G2016/10)/((B2016&gt;0)*1+(C2016&gt;0)*1+(D2016&gt;0)*1+(E2016&gt;0)*1+(F2016&gt;0)*1+(G2016&gt;0)*1)))</f>
        <v>48.73814393</v>
      </c>
    </row>
    <row r="2017">
      <c r="A2017" s="9">
        <v>0.7050694444444444</v>
      </c>
      <c r="B2017" s="10"/>
      <c r="C2017" s="20">
        <v>46.9</v>
      </c>
      <c r="D2017" s="20">
        <v>45.3</v>
      </c>
      <c r="E2017" s="20">
        <v>49.6</v>
      </c>
      <c r="F2017" s="20">
        <v>46.1</v>
      </c>
      <c r="G2017" s="20">
        <v>66.1</v>
      </c>
      <c r="H2017" s="16">
        <f t="shared" si="8"/>
        <v>45.3</v>
      </c>
      <c r="I2017" s="16">
        <f t="shared" si="9"/>
        <v>66.1</v>
      </c>
      <c r="J2017" s="16">
        <f t="shared" si="10"/>
        <v>50.8</v>
      </c>
      <c r="K2017" s="16">
        <f t="array" ref="K2017">10*LOG(SUM(10^(B2017:G2017/10)/((B2017&gt;0)*1+(C2017&gt;0)*1+(D2017&gt;0)*1+(E2017&gt;0)*1+(F2017&gt;0)*1+(G2017&gt;0)*1)))</f>
        <v>59.33346062</v>
      </c>
    </row>
    <row r="2018">
      <c r="A2018" s="9">
        <v>0.7050810185185186</v>
      </c>
      <c r="B2018" s="10"/>
      <c r="C2018" s="20">
        <v>57.7</v>
      </c>
      <c r="D2018" s="20">
        <v>50.7</v>
      </c>
      <c r="E2018" s="20">
        <v>55.8</v>
      </c>
      <c r="F2018" s="20">
        <v>56.1</v>
      </c>
      <c r="G2018" s="20">
        <v>67.8</v>
      </c>
      <c r="H2018" s="16">
        <f t="shared" si="8"/>
        <v>50.7</v>
      </c>
      <c r="I2018" s="16">
        <f t="shared" si="9"/>
        <v>67.8</v>
      </c>
      <c r="J2018" s="16">
        <f t="shared" si="10"/>
        <v>57.62</v>
      </c>
      <c r="K2018" s="16">
        <f t="array" ref="K2018">10*LOG(SUM(10^(B2018:G2018/10)/((B2018&gt;0)*1+(C2018&gt;0)*1+(D2018&gt;0)*1+(E2018&gt;0)*1+(F2018&gt;0)*1+(G2018&gt;0)*1)))</f>
        <v>61.77218956</v>
      </c>
    </row>
    <row r="2019">
      <c r="A2019" s="9">
        <v>0.7050925925925926</v>
      </c>
      <c r="B2019" s="10"/>
      <c r="C2019" s="20">
        <v>56.1</v>
      </c>
      <c r="D2019" s="20">
        <v>56.4</v>
      </c>
      <c r="E2019" s="20">
        <v>52.2</v>
      </c>
      <c r="F2019" s="20">
        <v>57.6</v>
      </c>
      <c r="G2019" s="20">
        <v>61.0</v>
      </c>
      <c r="H2019" s="16">
        <f t="shared" si="8"/>
        <v>52.2</v>
      </c>
      <c r="I2019" s="16">
        <f t="shared" si="9"/>
        <v>61</v>
      </c>
      <c r="J2019" s="16">
        <f t="shared" si="10"/>
        <v>56.66</v>
      </c>
      <c r="K2019" s="16">
        <f t="array" ref="K2019">10*LOG(SUM(10^(B2019:G2019/10)/((B2019&gt;0)*1+(C2019&gt;0)*1+(D2019&gt;0)*1+(E2019&gt;0)*1+(F2019&gt;0)*1+(G2019&gt;0)*1)))</f>
        <v>57.54993357</v>
      </c>
    </row>
    <row r="2020">
      <c r="A2020" s="9">
        <v>0.7051041666666666</v>
      </c>
      <c r="B2020" s="10"/>
      <c r="C2020" s="20">
        <v>60.0</v>
      </c>
      <c r="D2020" s="20">
        <v>46.5</v>
      </c>
      <c r="E2020" s="20">
        <v>51.9</v>
      </c>
      <c r="F2020" s="20">
        <v>58.5</v>
      </c>
      <c r="G2020" s="20">
        <v>54.6</v>
      </c>
      <c r="H2020" s="16">
        <f t="shared" si="8"/>
        <v>46.5</v>
      </c>
      <c r="I2020" s="16">
        <f t="shared" si="9"/>
        <v>60</v>
      </c>
      <c r="J2020" s="16">
        <f t="shared" si="10"/>
        <v>54.3</v>
      </c>
      <c r="K2020" s="16">
        <f t="array" ref="K2020">10*LOG(SUM(10^(B2020:G2020/10)/((B2020&gt;0)*1+(C2020&gt;0)*1+(D2020&gt;0)*1+(E2020&gt;0)*1+(F2020&gt;0)*1+(G2020&gt;0)*1)))</f>
        <v>56.42642546</v>
      </c>
    </row>
    <row r="2021">
      <c r="A2021" s="9">
        <v>0.7051157407407408</v>
      </c>
      <c r="B2021" s="10"/>
      <c r="C2021" s="20">
        <v>57.6</v>
      </c>
      <c r="D2021" s="20">
        <v>49.6</v>
      </c>
      <c r="E2021" s="20">
        <v>41.7</v>
      </c>
      <c r="F2021" s="20">
        <v>51.5</v>
      </c>
      <c r="G2021" s="20">
        <v>53.3</v>
      </c>
      <c r="H2021" s="16">
        <f t="shared" si="8"/>
        <v>41.7</v>
      </c>
      <c r="I2021" s="16">
        <f t="shared" si="9"/>
        <v>57.6</v>
      </c>
      <c r="J2021" s="16">
        <f t="shared" si="10"/>
        <v>50.74</v>
      </c>
      <c r="K2021" s="16">
        <f t="array" ref="K2021">10*LOG(SUM(10^(B2021:G2021/10)/((B2021&gt;0)*1+(C2021&gt;0)*1+(D2021&gt;0)*1+(E2021&gt;0)*1+(F2021&gt;0)*1+(G2021&gt;0)*1)))</f>
        <v>53.16592208</v>
      </c>
    </row>
    <row r="2022">
      <c r="A2022" s="9">
        <v>0.7051273148148148</v>
      </c>
      <c r="B2022" s="10"/>
      <c r="C2022" s="20">
        <v>51.0</v>
      </c>
      <c r="D2022" s="20">
        <v>53.9</v>
      </c>
      <c r="E2022" s="20">
        <v>43.6</v>
      </c>
      <c r="F2022" s="20">
        <v>49.6</v>
      </c>
      <c r="G2022" s="20">
        <v>51.2</v>
      </c>
      <c r="H2022" s="16">
        <f t="shared" si="8"/>
        <v>43.6</v>
      </c>
      <c r="I2022" s="16">
        <f t="shared" si="9"/>
        <v>53.9</v>
      </c>
      <c r="J2022" s="16">
        <f t="shared" si="10"/>
        <v>49.86</v>
      </c>
      <c r="K2022" s="16">
        <f t="array" ref="K2022">10*LOG(SUM(10^(B2022:G2022/10)/((B2022&gt;0)*1+(C2022&gt;0)*1+(D2022&gt;0)*1+(E2022&gt;0)*1+(F2022&gt;0)*1+(G2022&gt;0)*1)))</f>
        <v>50.91526179</v>
      </c>
    </row>
    <row r="2023">
      <c r="A2023" s="9">
        <v>0.7051388888888889</v>
      </c>
      <c r="B2023" s="10"/>
      <c r="C2023" s="20">
        <v>59.8</v>
      </c>
      <c r="D2023" s="20">
        <v>50.1</v>
      </c>
      <c r="E2023" s="20">
        <v>32.7</v>
      </c>
      <c r="F2023" s="20">
        <v>46.6</v>
      </c>
      <c r="G2023" s="20">
        <v>47.8</v>
      </c>
      <c r="H2023" s="16">
        <f t="shared" si="8"/>
        <v>32.7</v>
      </c>
      <c r="I2023" s="16">
        <f t="shared" si="9"/>
        <v>59.8</v>
      </c>
      <c r="J2023" s="16">
        <f t="shared" si="10"/>
        <v>47.4</v>
      </c>
      <c r="K2023" s="16">
        <f t="array" ref="K2023">10*LOG(SUM(10^(B2023:G2023/10)/((B2023&gt;0)*1+(C2023&gt;0)*1+(D2023&gt;0)*1+(E2023&gt;0)*1+(F2023&gt;0)*1+(G2023&gt;0)*1)))</f>
        <v>53.67411742</v>
      </c>
    </row>
    <row r="2024">
      <c r="A2024" s="9">
        <v>0.7051504629629629</v>
      </c>
      <c r="B2024" s="10"/>
      <c r="C2024" s="20">
        <v>50.9</v>
      </c>
      <c r="D2024" s="20">
        <v>51.4</v>
      </c>
      <c r="E2024" s="20">
        <v>49.4</v>
      </c>
      <c r="F2024" s="20">
        <v>47.7</v>
      </c>
      <c r="G2024" s="20">
        <v>50.4</v>
      </c>
      <c r="H2024" s="16">
        <f t="shared" si="8"/>
        <v>47.7</v>
      </c>
      <c r="I2024" s="16">
        <f t="shared" si="9"/>
        <v>51.4</v>
      </c>
      <c r="J2024" s="16">
        <f t="shared" si="10"/>
        <v>49.96</v>
      </c>
      <c r="K2024" s="16">
        <f t="array" ref="K2024">10*LOG(SUM(10^(B2024:G2024/10)/((B2024&gt;0)*1+(C2024&gt;0)*1+(D2024&gt;0)*1+(E2024&gt;0)*1+(F2024&gt;0)*1+(G2024&gt;0)*1)))</f>
        <v>50.14264127</v>
      </c>
    </row>
    <row r="2025">
      <c r="A2025" s="9">
        <v>0.7051620370370371</v>
      </c>
      <c r="B2025" s="10"/>
      <c r="C2025" s="20">
        <v>60.3</v>
      </c>
      <c r="D2025" s="20">
        <v>52.0</v>
      </c>
      <c r="E2025" s="20">
        <v>42.4</v>
      </c>
      <c r="F2025" s="20">
        <v>55.1</v>
      </c>
      <c r="G2025" s="20">
        <v>55.8</v>
      </c>
      <c r="H2025" s="16">
        <f t="shared" si="8"/>
        <v>42.4</v>
      </c>
      <c r="I2025" s="16">
        <f t="shared" si="9"/>
        <v>60.3</v>
      </c>
      <c r="J2025" s="16">
        <f t="shared" si="10"/>
        <v>53.12</v>
      </c>
      <c r="K2025" s="16">
        <f t="array" ref="K2025">10*LOG(SUM(10^(B2025:G2025/10)/((B2025&gt;0)*1+(C2025&gt;0)*1+(D2025&gt;0)*1+(E2025&gt;0)*1+(F2025&gt;0)*1+(G2025&gt;0)*1)))</f>
        <v>55.91325258</v>
      </c>
    </row>
    <row r="2026">
      <c r="A2026" s="9">
        <v>0.7051736111111111</v>
      </c>
      <c r="B2026" s="10"/>
      <c r="C2026" s="20">
        <v>53.2</v>
      </c>
      <c r="D2026" s="20">
        <v>56.8</v>
      </c>
      <c r="E2026" s="20">
        <v>37.1</v>
      </c>
      <c r="F2026" s="20">
        <v>47.2</v>
      </c>
      <c r="G2026" s="20">
        <v>50.9</v>
      </c>
      <c r="H2026" s="16">
        <f t="shared" si="8"/>
        <v>37.1</v>
      </c>
      <c r="I2026" s="16">
        <f t="shared" si="9"/>
        <v>56.8</v>
      </c>
      <c r="J2026" s="16">
        <f t="shared" si="10"/>
        <v>49.04</v>
      </c>
      <c r="K2026" s="16">
        <f t="array" ref="K2026">10*LOG(SUM(10^(B2026:G2026/10)/((B2026&gt;0)*1+(C2026&gt;0)*1+(D2026&gt;0)*1+(E2026&gt;0)*1+(F2026&gt;0)*1+(G2026&gt;0)*1)))</f>
        <v>52.39648248</v>
      </c>
    </row>
    <row r="2027">
      <c r="A2027" s="9">
        <v>0.7051851851851851</v>
      </c>
      <c r="B2027" s="10"/>
      <c r="C2027" s="20">
        <v>59.3</v>
      </c>
      <c r="D2027" s="20">
        <v>51.0</v>
      </c>
      <c r="E2027" s="20">
        <v>52.7</v>
      </c>
      <c r="F2027" s="20">
        <v>47.1</v>
      </c>
      <c r="G2027" s="20">
        <v>58.5</v>
      </c>
      <c r="H2027" s="16">
        <f t="shared" si="8"/>
        <v>47.1</v>
      </c>
      <c r="I2027" s="16">
        <f t="shared" si="9"/>
        <v>59.3</v>
      </c>
      <c r="J2027" s="16">
        <f t="shared" si="10"/>
        <v>53.72</v>
      </c>
      <c r="K2027" s="16">
        <f t="array" ref="K2027">10*LOG(SUM(10^(B2027:G2027/10)/((B2027&gt;0)*1+(C2027&gt;0)*1+(D2027&gt;0)*1+(E2027&gt;0)*1+(F2027&gt;0)*1+(G2027&gt;0)*1)))</f>
        <v>55.84890068</v>
      </c>
    </row>
    <row r="2028">
      <c r="A2028" s="9">
        <v>0.7051967592592593</v>
      </c>
      <c r="B2028" s="10"/>
      <c r="C2028" s="20">
        <v>48.5</v>
      </c>
      <c r="D2028" s="20">
        <v>45.9</v>
      </c>
      <c r="E2028" s="20">
        <v>55.1</v>
      </c>
      <c r="F2028" s="20">
        <v>53.9</v>
      </c>
      <c r="G2028" s="20">
        <v>61.7</v>
      </c>
      <c r="H2028" s="16">
        <f t="shared" si="8"/>
        <v>45.9</v>
      </c>
      <c r="I2028" s="16">
        <f t="shared" si="9"/>
        <v>61.7</v>
      </c>
      <c r="J2028" s="16">
        <f t="shared" si="10"/>
        <v>53.02</v>
      </c>
      <c r="K2028" s="16">
        <f t="array" ref="K2028">10*LOG(SUM(10^(B2028:G2028/10)/((B2028&gt;0)*1+(C2028&gt;0)*1+(D2028&gt;0)*1+(E2028&gt;0)*1+(F2028&gt;0)*1+(G2028&gt;0)*1)))</f>
        <v>56.35055883</v>
      </c>
    </row>
    <row r="2029">
      <c r="A2029" s="9">
        <v>0.7052083333333333</v>
      </c>
      <c r="B2029" s="10"/>
      <c r="C2029" s="20">
        <v>44.6</v>
      </c>
      <c r="D2029" s="20">
        <v>52.2</v>
      </c>
      <c r="E2029" s="20">
        <v>58.3</v>
      </c>
      <c r="F2029" s="20">
        <v>63.3</v>
      </c>
      <c r="G2029" s="20">
        <v>64.6</v>
      </c>
      <c r="H2029" s="16">
        <f t="shared" si="8"/>
        <v>44.6</v>
      </c>
      <c r="I2029" s="16">
        <f t="shared" si="9"/>
        <v>64.6</v>
      </c>
      <c r="J2029" s="16">
        <f t="shared" si="10"/>
        <v>56.6</v>
      </c>
      <c r="K2029" s="16">
        <f t="array" ref="K2029">10*LOG(SUM(10^(B2029:G2029/10)/((B2029&gt;0)*1+(C2029&gt;0)*1+(D2029&gt;0)*1+(E2029&gt;0)*1+(F2029&gt;0)*1+(G2029&gt;0)*1)))</f>
        <v>60.71357341</v>
      </c>
    </row>
    <row r="2030">
      <c r="A2030" s="9">
        <v>0.7052199074074074</v>
      </c>
      <c r="B2030" s="10"/>
      <c r="C2030" s="20">
        <v>45.4</v>
      </c>
      <c r="D2030" s="20">
        <v>53.7</v>
      </c>
      <c r="E2030" s="20">
        <v>48.6</v>
      </c>
      <c r="F2030" s="20">
        <v>54.4</v>
      </c>
      <c r="G2030" s="20">
        <v>62.0</v>
      </c>
      <c r="H2030" s="16">
        <f t="shared" si="8"/>
        <v>45.4</v>
      </c>
      <c r="I2030" s="16">
        <f t="shared" si="9"/>
        <v>62</v>
      </c>
      <c r="J2030" s="16">
        <f t="shared" si="10"/>
        <v>52.82</v>
      </c>
      <c r="K2030" s="16">
        <f t="array" ref="K2030">10*LOG(SUM(10^(B2030:G2030/10)/((B2030&gt;0)*1+(C2030&gt;0)*1+(D2030&gt;0)*1+(E2030&gt;0)*1+(F2030&gt;0)*1+(G2030&gt;0)*1)))</f>
        <v>56.4381915</v>
      </c>
    </row>
    <row r="2031">
      <c r="A2031" s="9">
        <v>0.7052314814814815</v>
      </c>
      <c r="B2031" s="10"/>
      <c r="C2031" s="20">
        <v>52.2</v>
      </c>
      <c r="D2031" s="20">
        <v>53.6</v>
      </c>
      <c r="E2031" s="20">
        <v>59.3</v>
      </c>
      <c r="F2031" s="20">
        <v>51.3</v>
      </c>
      <c r="G2031" s="20">
        <v>62.2</v>
      </c>
      <c r="H2031" s="16">
        <f t="shared" si="8"/>
        <v>51.3</v>
      </c>
      <c r="I2031" s="16">
        <f t="shared" si="9"/>
        <v>62.2</v>
      </c>
      <c r="J2031" s="16">
        <f t="shared" si="10"/>
        <v>55.72</v>
      </c>
      <c r="K2031" s="16">
        <f t="array" ref="K2031">10*LOG(SUM(10^(B2031:G2031/10)/((B2031&gt;0)*1+(C2031&gt;0)*1+(D2031&gt;0)*1+(E2031&gt;0)*1+(F2031&gt;0)*1+(G2031&gt;0)*1)))</f>
        <v>57.83998955</v>
      </c>
    </row>
    <row r="2032">
      <c r="A2032" s="9">
        <v>0.7052430555555556</v>
      </c>
      <c r="B2032" s="10"/>
      <c r="C2032" s="20">
        <v>55.7</v>
      </c>
      <c r="D2032" s="20">
        <v>53.2</v>
      </c>
      <c r="E2032" s="20">
        <v>46.8</v>
      </c>
      <c r="F2032" s="20">
        <v>51.9</v>
      </c>
      <c r="G2032" s="20">
        <v>60.0</v>
      </c>
      <c r="H2032" s="16">
        <f t="shared" si="8"/>
        <v>46.8</v>
      </c>
      <c r="I2032" s="16">
        <f t="shared" si="9"/>
        <v>60</v>
      </c>
      <c r="J2032" s="16">
        <f t="shared" si="10"/>
        <v>53.52</v>
      </c>
      <c r="K2032" s="16">
        <f t="array" ref="K2032">10*LOG(SUM(10^(B2032:G2032/10)/((B2032&gt;0)*1+(C2032&gt;0)*1+(D2032&gt;0)*1+(E2032&gt;0)*1+(F2032&gt;0)*1+(G2032&gt;0)*1)))</f>
        <v>55.52232612</v>
      </c>
    </row>
    <row r="2033">
      <c r="A2033" s="9">
        <v>0.7052546296296296</v>
      </c>
      <c r="B2033" s="10"/>
      <c r="C2033" s="20">
        <v>57.4</v>
      </c>
      <c r="D2033" s="20">
        <v>47.4</v>
      </c>
      <c r="E2033" s="20">
        <v>57.2</v>
      </c>
      <c r="F2033" s="20">
        <v>54.1</v>
      </c>
      <c r="G2033" s="20">
        <v>58.0</v>
      </c>
      <c r="H2033" s="16">
        <f t="shared" si="8"/>
        <v>47.4</v>
      </c>
      <c r="I2033" s="16">
        <f t="shared" si="9"/>
        <v>58</v>
      </c>
      <c r="J2033" s="16">
        <f t="shared" si="10"/>
        <v>54.82</v>
      </c>
      <c r="K2033" s="16">
        <f t="array" ref="K2033">10*LOG(SUM(10^(B2033:G2033/10)/((B2033&gt;0)*1+(C2033&gt;0)*1+(D2033&gt;0)*1+(E2033&gt;0)*1+(F2033&gt;0)*1+(G2033&gt;0)*1)))</f>
        <v>56.05800558</v>
      </c>
    </row>
    <row r="2034">
      <c r="A2034" s="9">
        <v>0.7052662037037037</v>
      </c>
      <c r="B2034" s="10"/>
      <c r="C2034" s="20">
        <v>58.8</v>
      </c>
      <c r="D2034" s="20">
        <v>57.0</v>
      </c>
      <c r="E2034" s="20">
        <v>53.7</v>
      </c>
      <c r="F2034" s="20">
        <v>44.2</v>
      </c>
      <c r="G2034" s="20">
        <v>66.0</v>
      </c>
      <c r="H2034" s="16">
        <f t="shared" si="8"/>
        <v>44.2</v>
      </c>
      <c r="I2034" s="16">
        <f t="shared" si="9"/>
        <v>66</v>
      </c>
      <c r="J2034" s="16">
        <f t="shared" si="10"/>
        <v>55.94</v>
      </c>
      <c r="K2034" s="16">
        <f t="array" ref="K2034">10*LOG(SUM(10^(B2034:G2034/10)/((B2034&gt;0)*1+(C2034&gt;0)*1+(D2034&gt;0)*1+(E2034&gt;0)*1+(F2034&gt;0)*1+(G2034&gt;0)*1)))</f>
        <v>60.41516092</v>
      </c>
    </row>
    <row r="2035">
      <c r="A2035" s="9">
        <v>0.7052777777777778</v>
      </c>
      <c r="B2035" s="10"/>
      <c r="C2035" s="20">
        <v>63.8</v>
      </c>
      <c r="D2035" s="20">
        <v>57.4</v>
      </c>
      <c r="E2035" s="20">
        <v>55.2</v>
      </c>
      <c r="F2035" s="20">
        <v>56.1</v>
      </c>
      <c r="G2035" s="20">
        <v>65.0</v>
      </c>
      <c r="H2035" s="16">
        <f t="shared" si="8"/>
        <v>55.2</v>
      </c>
      <c r="I2035" s="16">
        <f t="shared" si="9"/>
        <v>65</v>
      </c>
      <c r="J2035" s="16">
        <f t="shared" si="10"/>
        <v>59.5</v>
      </c>
      <c r="K2035" s="16">
        <f t="array" ref="K2035">10*LOG(SUM(10^(B2035:G2035/10)/((B2035&gt;0)*1+(C2035&gt;0)*1+(D2035&gt;0)*1+(E2035&gt;0)*1+(F2035&gt;0)*1+(G2035&gt;0)*1)))</f>
        <v>61.36667552</v>
      </c>
    </row>
    <row r="2036">
      <c r="A2036" s="9">
        <v>0.7052893518518518</v>
      </c>
      <c r="B2036" s="10"/>
      <c r="C2036" s="20">
        <v>50.5</v>
      </c>
      <c r="D2036" s="20">
        <v>58.1</v>
      </c>
      <c r="E2036" s="20">
        <v>51.1</v>
      </c>
      <c r="F2036" s="20">
        <v>49.4</v>
      </c>
      <c r="G2036" s="20">
        <v>63.0</v>
      </c>
      <c r="H2036" s="16">
        <f t="shared" si="8"/>
        <v>49.4</v>
      </c>
      <c r="I2036" s="16">
        <f t="shared" si="9"/>
        <v>63</v>
      </c>
      <c r="J2036" s="16">
        <f t="shared" si="10"/>
        <v>54.42</v>
      </c>
      <c r="K2036" s="16">
        <f t="array" ref="K2036">10*LOG(SUM(10^(B2036:G2036/10)/((B2036&gt;0)*1+(C2036&gt;0)*1+(D2036&gt;0)*1+(E2036&gt;0)*1+(F2036&gt;0)*1+(G2036&gt;0)*1)))</f>
        <v>57.73646147</v>
      </c>
    </row>
    <row r="2037">
      <c r="A2037" s="9">
        <v>0.705300925925926</v>
      </c>
      <c r="B2037" s="10"/>
      <c r="C2037" s="20">
        <v>60.9</v>
      </c>
      <c r="D2037" s="20">
        <v>54.8</v>
      </c>
      <c r="E2037" s="20">
        <v>58.7</v>
      </c>
      <c r="F2037" s="20">
        <v>59.1</v>
      </c>
      <c r="G2037" s="20">
        <v>63.7</v>
      </c>
      <c r="H2037" s="16">
        <f t="shared" si="8"/>
        <v>54.8</v>
      </c>
      <c r="I2037" s="16">
        <f t="shared" si="9"/>
        <v>63.7</v>
      </c>
      <c r="J2037" s="16">
        <f t="shared" si="10"/>
        <v>59.44</v>
      </c>
      <c r="K2037" s="16">
        <f t="array" ref="K2037">10*LOG(SUM(10^(B2037:G2037/10)/((B2037&gt;0)*1+(C2037&gt;0)*1+(D2037&gt;0)*1+(E2037&gt;0)*1+(F2037&gt;0)*1+(G2037&gt;0)*1)))</f>
        <v>60.35880571</v>
      </c>
    </row>
    <row r="2038">
      <c r="A2038" s="9">
        <v>0.7053125</v>
      </c>
      <c r="B2038" s="10"/>
      <c r="C2038" s="20">
        <v>58.4</v>
      </c>
      <c r="D2038" s="20">
        <v>62.5</v>
      </c>
      <c r="E2038" s="20">
        <v>58.8</v>
      </c>
      <c r="F2038" s="20">
        <v>62.0</v>
      </c>
      <c r="G2038" s="20">
        <v>60.5</v>
      </c>
      <c r="H2038" s="16">
        <f t="shared" si="8"/>
        <v>58.4</v>
      </c>
      <c r="I2038" s="16">
        <f t="shared" si="9"/>
        <v>62.5</v>
      </c>
      <c r="J2038" s="16">
        <f t="shared" si="10"/>
        <v>60.44</v>
      </c>
      <c r="K2038" s="16">
        <f t="array" ref="K2038">10*LOG(SUM(10^(B2038:G2038/10)/((B2038&gt;0)*1+(C2038&gt;0)*1+(D2038&gt;0)*1+(E2038&gt;0)*1+(F2038&gt;0)*1+(G2038&gt;0)*1)))</f>
        <v>60.74494666</v>
      </c>
    </row>
    <row r="2039">
      <c r="A2039" s="9">
        <v>0.705324074074074</v>
      </c>
      <c r="B2039" s="10"/>
      <c r="C2039" s="20">
        <v>53.9</v>
      </c>
      <c r="D2039" s="20">
        <v>58.9</v>
      </c>
      <c r="E2039" s="20">
        <v>45.0</v>
      </c>
      <c r="F2039" s="20">
        <v>44.8</v>
      </c>
      <c r="G2039" s="20">
        <v>57.1</v>
      </c>
      <c r="H2039" s="16">
        <f t="shared" si="8"/>
        <v>44.8</v>
      </c>
      <c r="I2039" s="16">
        <f t="shared" si="9"/>
        <v>58.9</v>
      </c>
      <c r="J2039" s="16">
        <f t="shared" si="10"/>
        <v>51.94</v>
      </c>
      <c r="K2039" s="16">
        <f t="array" ref="K2039">10*LOG(SUM(10^(B2039:G2039/10)/((B2039&gt;0)*1+(C2039&gt;0)*1+(D2039&gt;0)*1+(E2039&gt;0)*1+(F2039&gt;0)*1+(G2039&gt;0)*1)))</f>
        <v>55.04172445</v>
      </c>
    </row>
    <row r="2040">
      <c r="A2040" s="9">
        <v>0.7053356481481482</v>
      </c>
      <c r="B2040" s="10"/>
      <c r="C2040" s="20">
        <v>48.6</v>
      </c>
      <c r="D2040" s="20">
        <v>55.6</v>
      </c>
      <c r="E2040" s="20">
        <v>54.1</v>
      </c>
      <c r="F2040" s="20">
        <v>48.0</v>
      </c>
      <c r="G2040" s="20">
        <v>60.3</v>
      </c>
      <c r="H2040" s="16">
        <f t="shared" si="8"/>
        <v>48</v>
      </c>
      <c r="I2040" s="16">
        <f t="shared" si="9"/>
        <v>60.3</v>
      </c>
      <c r="J2040" s="16">
        <f t="shared" si="10"/>
        <v>53.32</v>
      </c>
      <c r="K2040" s="16">
        <f t="array" ref="K2040">10*LOG(SUM(10^(B2040:G2040/10)/((B2040&gt;0)*1+(C2040&gt;0)*1+(D2040&gt;0)*1+(E2040&gt;0)*1+(F2040&gt;0)*1+(G2040&gt;0)*1)))</f>
        <v>55.62810679</v>
      </c>
    </row>
    <row r="2041">
      <c r="A2041" s="9">
        <v>0.7053472222222222</v>
      </c>
      <c r="B2041" s="10"/>
      <c r="C2041" s="20">
        <v>50.3</v>
      </c>
      <c r="D2041" s="20">
        <v>53.3</v>
      </c>
      <c r="E2041" s="20">
        <v>48.4</v>
      </c>
      <c r="F2041" s="20">
        <v>47.7</v>
      </c>
      <c r="G2041" s="20">
        <v>55.5</v>
      </c>
      <c r="H2041" s="16">
        <f t="shared" si="8"/>
        <v>47.7</v>
      </c>
      <c r="I2041" s="16">
        <f t="shared" si="9"/>
        <v>55.5</v>
      </c>
      <c r="J2041" s="16">
        <f t="shared" si="10"/>
        <v>51.04</v>
      </c>
      <c r="K2041" s="16">
        <f t="array" ref="K2041">10*LOG(SUM(10^(B2041:G2041/10)/((B2041&gt;0)*1+(C2041&gt;0)*1+(D2041&gt;0)*1+(E2041&gt;0)*1+(F2041&gt;0)*1+(G2041&gt;0)*1)))</f>
        <v>52.06194202</v>
      </c>
    </row>
    <row r="2042">
      <c r="A2042" s="9">
        <v>0.7053587962962963</v>
      </c>
      <c r="B2042" s="10"/>
      <c r="C2042" s="20">
        <v>48.4</v>
      </c>
      <c r="D2042" s="20">
        <v>55.5</v>
      </c>
      <c r="E2042" s="20">
        <v>46.4</v>
      </c>
      <c r="F2042" s="20">
        <v>51.4</v>
      </c>
      <c r="G2042" s="20">
        <v>59.3</v>
      </c>
      <c r="H2042" s="16">
        <f t="shared" si="8"/>
        <v>46.4</v>
      </c>
      <c r="I2042" s="16">
        <f t="shared" si="9"/>
        <v>59.3</v>
      </c>
      <c r="J2042" s="16">
        <f t="shared" si="10"/>
        <v>52.2</v>
      </c>
      <c r="K2042" s="16">
        <f t="array" ref="K2042">10*LOG(SUM(10^(B2042:G2042/10)/((B2042&gt;0)*1+(C2042&gt;0)*1+(D2042&gt;0)*1+(E2042&gt;0)*1+(F2042&gt;0)*1+(G2042&gt;0)*1)))</f>
        <v>54.64437541</v>
      </c>
    </row>
    <row r="2043">
      <c r="A2043" s="9">
        <v>0.7053703703703704</v>
      </c>
      <c r="B2043" s="10"/>
      <c r="C2043" s="20">
        <v>47.7</v>
      </c>
      <c r="D2043" s="20">
        <v>53.9</v>
      </c>
      <c r="E2043" s="20">
        <v>52.1</v>
      </c>
      <c r="F2043" s="20">
        <v>43.8</v>
      </c>
      <c r="G2043" s="20">
        <v>61.3</v>
      </c>
      <c r="H2043" s="16">
        <f t="shared" si="8"/>
        <v>43.8</v>
      </c>
      <c r="I2043" s="16">
        <f t="shared" si="9"/>
        <v>61.3</v>
      </c>
      <c r="J2043" s="16">
        <f t="shared" si="10"/>
        <v>51.76</v>
      </c>
      <c r="K2043" s="16">
        <f t="array" ref="K2043">10*LOG(SUM(10^(B2043:G2043/10)/((B2043&gt;0)*1+(C2043&gt;0)*1+(D2043&gt;0)*1+(E2043&gt;0)*1+(F2043&gt;0)*1+(G2043&gt;0)*1)))</f>
        <v>55.65727068</v>
      </c>
    </row>
    <row r="2044">
      <c r="A2044" s="23">
        <v>0.7053819444444445</v>
      </c>
      <c r="B2044" s="25"/>
      <c r="C2044" s="25">
        <v>52.9</v>
      </c>
      <c r="D2044" s="25">
        <v>50.6</v>
      </c>
      <c r="E2044" s="25">
        <v>45.8</v>
      </c>
      <c r="F2044" s="25">
        <v>50.4</v>
      </c>
      <c r="G2044" s="25">
        <v>56.3</v>
      </c>
      <c r="H2044" s="24">
        <f t="shared" si="8"/>
        <v>45.8</v>
      </c>
      <c r="I2044" s="24">
        <f t="shared" si="9"/>
        <v>56.3</v>
      </c>
      <c r="J2044" s="16">
        <f t="shared" si="10"/>
        <v>51.2</v>
      </c>
      <c r="K2044" s="16">
        <f t="array" ref="K2044">10*LOG(SUM(10^(B2044:G2044/10)/((B2044&gt;0)*1+(C2044&gt;0)*1+(D2044&gt;0)*1+(E2044&gt;0)*1+(F2044&gt;0)*1+(G2044&gt;0)*1)))</f>
        <v>52.475054</v>
      </c>
      <c r="L2044" s="26" t="s">
        <v>63</v>
      </c>
      <c r="M2044" s="26" t="s">
        <v>37</v>
      </c>
      <c r="N2044" s="26" t="s">
        <v>42</v>
      </c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</row>
    <row r="2045">
      <c r="A2045" s="9">
        <v>0.7053935185185185</v>
      </c>
      <c r="B2045" s="10"/>
      <c r="C2045" s="20">
        <v>48.6</v>
      </c>
      <c r="D2045" s="20">
        <v>42.8</v>
      </c>
      <c r="E2045" s="20">
        <v>41.3</v>
      </c>
      <c r="F2045" s="20">
        <v>45.3</v>
      </c>
      <c r="G2045" s="20">
        <v>49.1</v>
      </c>
      <c r="H2045" s="16">
        <f t="shared" si="8"/>
        <v>41.3</v>
      </c>
      <c r="I2045" s="16">
        <f t="shared" si="9"/>
        <v>49.1</v>
      </c>
      <c r="J2045" s="16">
        <f t="shared" si="10"/>
        <v>45.42</v>
      </c>
      <c r="K2045" s="16">
        <f t="array" ref="K2045">10*LOG(SUM(10^(B2045:G2045/10)/((B2045&gt;0)*1+(C2045&gt;0)*1+(D2045&gt;0)*1+(E2045&gt;0)*1+(F2045&gt;0)*1+(G2045&gt;0)*1)))</f>
        <v>46.43761112</v>
      </c>
    </row>
    <row r="2046">
      <c r="A2046" s="9">
        <v>0.7054050925925925</v>
      </c>
      <c r="B2046" s="10"/>
      <c r="C2046" s="20">
        <v>48.8</v>
      </c>
      <c r="D2046" s="20">
        <v>52.0</v>
      </c>
      <c r="E2046" s="20">
        <v>35.5</v>
      </c>
      <c r="F2046" s="20">
        <v>51.9</v>
      </c>
      <c r="G2046" s="20">
        <v>46.6</v>
      </c>
      <c r="H2046" s="16">
        <f t="shared" si="8"/>
        <v>35.5</v>
      </c>
      <c r="I2046" s="16">
        <f t="shared" si="9"/>
        <v>52</v>
      </c>
      <c r="J2046" s="16">
        <f t="shared" si="10"/>
        <v>46.96</v>
      </c>
      <c r="K2046" s="16">
        <f t="array" ref="K2046">10*LOG(SUM(10^(B2046:G2046/10)/((B2046&gt;0)*1+(C2046&gt;0)*1+(D2046&gt;0)*1+(E2046&gt;0)*1+(F2046&gt;0)*1+(G2046&gt;0)*1)))</f>
        <v>49.42986412</v>
      </c>
    </row>
    <row r="2047">
      <c r="A2047" s="9">
        <v>0.7054166666666667</v>
      </c>
      <c r="B2047" s="10"/>
      <c r="C2047" s="20">
        <v>51.1</v>
      </c>
      <c r="D2047" s="20">
        <v>47.6</v>
      </c>
      <c r="E2047" s="20">
        <v>31.6</v>
      </c>
      <c r="F2047" s="20">
        <v>58.3</v>
      </c>
      <c r="G2047" s="20">
        <v>42.7</v>
      </c>
      <c r="H2047" s="16">
        <f t="shared" si="8"/>
        <v>31.6</v>
      </c>
      <c r="I2047" s="16">
        <f t="shared" si="9"/>
        <v>58.3</v>
      </c>
      <c r="J2047" s="16">
        <f t="shared" si="10"/>
        <v>46.26</v>
      </c>
      <c r="K2047" s="16">
        <f t="array" ref="K2047">10*LOG(SUM(10^(B2047:G2047/10)/((B2047&gt;0)*1+(C2047&gt;0)*1+(D2047&gt;0)*1+(E2047&gt;0)*1+(F2047&gt;0)*1+(G2047&gt;0)*1)))</f>
        <v>52.46754176</v>
      </c>
    </row>
    <row r="2048">
      <c r="A2048" s="9">
        <v>0.7054282407407407</v>
      </c>
      <c r="B2048" s="10"/>
      <c r="C2048" s="20">
        <v>51.7</v>
      </c>
      <c r="D2048" s="20">
        <v>48.0</v>
      </c>
      <c r="E2048" s="20">
        <v>35.5</v>
      </c>
      <c r="F2048" s="20">
        <v>54.7</v>
      </c>
      <c r="G2048" s="20">
        <v>41.8</v>
      </c>
      <c r="H2048" s="16">
        <f t="shared" si="8"/>
        <v>35.5</v>
      </c>
      <c r="I2048" s="16">
        <f t="shared" si="9"/>
        <v>54.7</v>
      </c>
      <c r="J2048" s="16">
        <f t="shared" si="10"/>
        <v>46.34</v>
      </c>
      <c r="K2048" s="16">
        <f t="array" ref="K2048">10*LOG(SUM(10^(B2048:G2048/10)/((B2048&gt;0)*1+(C2048&gt;0)*1+(D2048&gt;0)*1+(E2048&gt;0)*1+(F2048&gt;0)*1+(G2048&gt;0)*1)))</f>
        <v>50.21033953</v>
      </c>
    </row>
    <row r="2049">
      <c r="A2049" s="9">
        <v>0.7054398148148148</v>
      </c>
      <c r="B2049" s="10"/>
      <c r="C2049" s="20">
        <v>34.3</v>
      </c>
      <c r="D2049" s="20">
        <v>41.1</v>
      </c>
      <c r="E2049" s="20">
        <v>33.1</v>
      </c>
      <c r="F2049" s="20">
        <v>41.4</v>
      </c>
      <c r="G2049" s="20">
        <v>34.6</v>
      </c>
      <c r="H2049" s="16">
        <f t="shared" si="8"/>
        <v>33.1</v>
      </c>
      <c r="I2049" s="16">
        <f t="shared" si="9"/>
        <v>41.4</v>
      </c>
      <c r="J2049" s="16">
        <f t="shared" si="10"/>
        <v>36.9</v>
      </c>
      <c r="K2049" s="16">
        <f t="array" ref="K2049">10*LOG(SUM(10^(B2049:G2049/10)/((B2049&gt;0)*1+(C2049&gt;0)*1+(D2049&gt;0)*1+(E2049&gt;0)*1+(F2049&gt;0)*1+(G2049&gt;0)*1)))</f>
        <v>38.36382892</v>
      </c>
    </row>
    <row r="2050">
      <c r="A2050" s="9">
        <v>0.7054513888888889</v>
      </c>
      <c r="B2050" s="10"/>
      <c r="C2050" s="20">
        <v>35.9</v>
      </c>
      <c r="D2050" s="20">
        <v>47.5</v>
      </c>
      <c r="E2050" s="20">
        <v>34.6</v>
      </c>
      <c r="F2050" s="20">
        <v>35.5</v>
      </c>
      <c r="G2050" s="20">
        <v>41.1</v>
      </c>
      <c r="H2050" s="16">
        <f t="shared" si="8"/>
        <v>34.6</v>
      </c>
      <c r="I2050" s="16">
        <f t="shared" si="9"/>
        <v>47.5</v>
      </c>
      <c r="J2050" s="16">
        <f t="shared" si="10"/>
        <v>38.92</v>
      </c>
      <c r="K2050" s="16">
        <f t="array" ref="K2050">10*LOG(SUM(10^(B2050:G2050/10)/((B2050&gt;0)*1+(C2050&gt;0)*1+(D2050&gt;0)*1+(E2050&gt;0)*1+(F2050&gt;0)*1+(G2050&gt;0)*1)))</f>
        <v>42.0107057</v>
      </c>
    </row>
    <row r="2051">
      <c r="A2051" s="9">
        <v>0.705462962962963</v>
      </c>
      <c r="B2051" s="10"/>
      <c r="C2051" s="20">
        <v>45.0</v>
      </c>
      <c r="D2051" s="20">
        <v>45.1</v>
      </c>
      <c r="E2051" s="20">
        <v>37.8</v>
      </c>
      <c r="F2051" s="20">
        <v>55.3</v>
      </c>
      <c r="G2051" s="20">
        <v>40.4</v>
      </c>
      <c r="H2051" s="16">
        <f t="shared" si="8"/>
        <v>37.8</v>
      </c>
      <c r="I2051" s="16">
        <f t="shared" si="9"/>
        <v>55.3</v>
      </c>
      <c r="J2051" s="16">
        <f t="shared" si="10"/>
        <v>44.72</v>
      </c>
      <c r="K2051" s="16">
        <f t="array" ref="K2051">10*LOG(SUM(10^(B2051:G2051/10)/((B2051&gt;0)*1+(C2051&gt;0)*1+(D2051&gt;0)*1+(E2051&gt;0)*1+(F2051&gt;0)*1+(G2051&gt;0)*1)))</f>
        <v>49.24090716</v>
      </c>
    </row>
    <row r="2052">
      <c r="A2052" s="9">
        <v>0.705474537037037</v>
      </c>
      <c r="B2052" s="10"/>
      <c r="C2052" s="20">
        <v>55.2</v>
      </c>
      <c r="D2052" s="20">
        <v>49.1</v>
      </c>
      <c r="E2052" s="20">
        <v>44.5</v>
      </c>
      <c r="F2052" s="20">
        <v>58.3</v>
      </c>
      <c r="G2052" s="20">
        <v>42.0</v>
      </c>
      <c r="H2052" s="16">
        <f t="shared" si="8"/>
        <v>42</v>
      </c>
      <c r="I2052" s="16">
        <f t="shared" si="9"/>
        <v>58.3</v>
      </c>
      <c r="J2052" s="16">
        <f t="shared" si="10"/>
        <v>49.82</v>
      </c>
      <c r="K2052" s="16">
        <f t="array" ref="K2052">10*LOG(SUM(10^(B2052:G2052/10)/((B2052&gt;0)*1+(C2052&gt;0)*1+(D2052&gt;0)*1+(E2052&gt;0)*1+(F2052&gt;0)*1+(G2052&gt;0)*1)))</f>
        <v>53.5508006</v>
      </c>
    </row>
    <row r="2053">
      <c r="A2053" s="9">
        <v>0.7054861111111111</v>
      </c>
      <c r="B2053" s="10"/>
      <c r="C2053" s="20">
        <v>50.3</v>
      </c>
      <c r="D2053" s="20">
        <v>50.0</v>
      </c>
      <c r="E2053" s="20">
        <v>45.4</v>
      </c>
      <c r="F2053" s="20">
        <v>53.8</v>
      </c>
      <c r="G2053" s="20">
        <v>48.1</v>
      </c>
      <c r="H2053" s="16">
        <f t="shared" si="8"/>
        <v>45.4</v>
      </c>
      <c r="I2053" s="16">
        <f t="shared" si="9"/>
        <v>53.8</v>
      </c>
      <c r="J2053" s="16">
        <f t="shared" si="10"/>
        <v>49.52</v>
      </c>
      <c r="K2053" s="16">
        <f t="array" ref="K2053">10*LOG(SUM(10^(B2053:G2053/10)/((B2053&gt;0)*1+(C2053&gt;0)*1+(D2053&gt;0)*1+(E2053&gt;0)*1+(F2053&gt;0)*1+(G2053&gt;0)*1)))</f>
        <v>50.38441584</v>
      </c>
    </row>
    <row r="2054">
      <c r="A2054" s="9">
        <v>0.7054976851851852</v>
      </c>
      <c r="B2054" s="10"/>
      <c r="C2054" s="20">
        <v>60.7</v>
      </c>
      <c r="D2054" s="20">
        <v>48.9</v>
      </c>
      <c r="E2054" s="20">
        <v>50.8</v>
      </c>
      <c r="F2054" s="20">
        <v>52.0</v>
      </c>
      <c r="G2054" s="20">
        <v>45.0</v>
      </c>
      <c r="H2054" s="16">
        <f t="shared" si="8"/>
        <v>45</v>
      </c>
      <c r="I2054" s="16">
        <f t="shared" si="9"/>
        <v>60.7</v>
      </c>
      <c r="J2054" s="16">
        <f t="shared" si="10"/>
        <v>51.48</v>
      </c>
      <c r="K2054" s="16">
        <f t="array" ref="K2054">10*LOG(SUM(10^(B2054:G2054/10)/((B2054&gt;0)*1+(C2054&gt;0)*1+(D2054&gt;0)*1+(E2054&gt;0)*1+(F2054&gt;0)*1+(G2054&gt;0)*1)))</f>
        <v>54.94950573</v>
      </c>
    </row>
    <row r="2055">
      <c r="A2055" s="9">
        <v>0.7055092592592592</v>
      </c>
      <c r="B2055" s="10"/>
      <c r="C2055" s="20">
        <v>46.3</v>
      </c>
      <c r="D2055" s="20">
        <v>60.2</v>
      </c>
      <c r="E2055" s="20">
        <v>56.0</v>
      </c>
      <c r="F2055" s="20">
        <v>46.1</v>
      </c>
      <c r="G2055" s="20">
        <v>45.1</v>
      </c>
      <c r="H2055" s="16">
        <f t="shared" si="8"/>
        <v>45.1</v>
      </c>
      <c r="I2055" s="16">
        <f t="shared" si="9"/>
        <v>60.2</v>
      </c>
      <c r="J2055" s="16">
        <f t="shared" si="10"/>
        <v>50.74</v>
      </c>
      <c r="K2055" s="16">
        <f t="array" ref="K2055">10*LOG(SUM(10^(B2055:G2055/10)/((B2055&gt;0)*1+(C2055&gt;0)*1+(D2055&gt;0)*1+(E2055&gt;0)*1+(F2055&gt;0)*1+(G2055&gt;0)*1)))</f>
        <v>54.94430691</v>
      </c>
    </row>
    <row r="2056">
      <c r="A2056" s="9">
        <v>0.7055208333333334</v>
      </c>
      <c r="B2056" s="10"/>
      <c r="C2056" s="20">
        <v>32.1</v>
      </c>
      <c r="D2056" s="20">
        <v>45.1</v>
      </c>
      <c r="E2056" s="20">
        <v>45.4</v>
      </c>
      <c r="F2056" s="20">
        <v>35.5</v>
      </c>
      <c r="G2056" s="20">
        <v>45.8</v>
      </c>
      <c r="H2056" s="16">
        <f t="shared" si="8"/>
        <v>32.1</v>
      </c>
      <c r="I2056" s="16">
        <f t="shared" si="9"/>
        <v>45.8</v>
      </c>
      <c r="J2056" s="16">
        <f t="shared" si="10"/>
        <v>40.78</v>
      </c>
      <c r="K2056" s="16">
        <f t="array" ref="K2056">10*LOG(SUM(10^(B2056:G2056/10)/((B2056&gt;0)*1+(C2056&gt;0)*1+(D2056&gt;0)*1+(E2056&gt;0)*1+(F2056&gt;0)*1+(G2056&gt;0)*1)))</f>
        <v>43.43301964</v>
      </c>
    </row>
    <row r="2057">
      <c r="A2057" s="9">
        <v>0.7055324074074074</v>
      </c>
      <c r="B2057" s="10"/>
      <c r="C2057" s="20">
        <v>37.7</v>
      </c>
      <c r="D2057" s="20">
        <v>51.4</v>
      </c>
      <c r="E2057" s="20">
        <v>34.3</v>
      </c>
      <c r="F2057" s="20">
        <v>33.1</v>
      </c>
      <c r="G2057" s="20">
        <v>44.9</v>
      </c>
      <c r="H2057" s="16">
        <f t="shared" si="8"/>
        <v>33.1</v>
      </c>
      <c r="I2057" s="16">
        <f t="shared" si="9"/>
        <v>51.4</v>
      </c>
      <c r="J2057" s="16">
        <f t="shared" si="10"/>
        <v>40.28</v>
      </c>
      <c r="K2057" s="16">
        <f t="array" ref="K2057">10*LOG(SUM(10^(B2057:G2057/10)/((B2057&gt;0)*1+(C2057&gt;0)*1+(D2057&gt;0)*1+(E2057&gt;0)*1+(F2057&gt;0)*1+(G2057&gt;0)*1)))</f>
        <v>45.55249485</v>
      </c>
    </row>
    <row r="2058">
      <c r="A2058" s="9">
        <v>0.7055439814814815</v>
      </c>
      <c r="B2058" s="10"/>
      <c r="C2058" s="20">
        <v>56.0</v>
      </c>
      <c r="D2058" s="20">
        <v>61.7</v>
      </c>
      <c r="E2058" s="20">
        <v>35.9</v>
      </c>
      <c r="F2058" s="20">
        <v>58.4</v>
      </c>
      <c r="G2058" s="20">
        <v>35.5</v>
      </c>
      <c r="H2058" s="16">
        <f t="shared" si="8"/>
        <v>35.5</v>
      </c>
      <c r="I2058" s="16">
        <f t="shared" si="9"/>
        <v>61.7</v>
      </c>
      <c r="J2058" s="16">
        <f t="shared" si="10"/>
        <v>49.5</v>
      </c>
      <c r="K2058" s="16">
        <f t="array" ref="K2058">10*LOG(SUM(10^(B2058:G2058/10)/((B2058&gt;0)*1+(C2058&gt;0)*1+(D2058&gt;0)*1+(E2058&gt;0)*1+(F2058&gt;0)*1+(G2058&gt;0)*1)))</f>
        <v>57.12057802</v>
      </c>
    </row>
    <row r="2059">
      <c r="A2059" s="9">
        <v>0.7055555555555556</v>
      </c>
      <c r="B2059" s="10"/>
      <c r="C2059" s="20">
        <v>54.3</v>
      </c>
      <c r="D2059" s="20">
        <v>55.2</v>
      </c>
      <c r="E2059" s="20">
        <v>30.8</v>
      </c>
      <c r="F2059" s="20">
        <v>34.6</v>
      </c>
      <c r="G2059" s="20">
        <v>40.9</v>
      </c>
      <c r="H2059" s="16">
        <f t="shared" si="8"/>
        <v>30.8</v>
      </c>
      <c r="I2059" s="16">
        <f t="shared" si="9"/>
        <v>55.2</v>
      </c>
      <c r="J2059" s="16">
        <f t="shared" si="10"/>
        <v>43.16</v>
      </c>
      <c r="K2059" s="16">
        <f t="array" ref="K2059">10*LOG(SUM(10^(B2059:G2059/10)/((B2059&gt;0)*1+(C2059&gt;0)*1+(D2059&gt;0)*1+(E2059&gt;0)*1+(F2059&gt;0)*1+(G2059&gt;0)*1)))</f>
        <v>50.91086046</v>
      </c>
    </row>
    <row r="2060">
      <c r="A2060" s="9">
        <v>0.7055671296296296</v>
      </c>
      <c r="B2060" s="10"/>
      <c r="C2060" s="20">
        <v>36.9</v>
      </c>
      <c r="D2060" s="20">
        <v>46.4</v>
      </c>
      <c r="E2060" s="20">
        <v>47.7</v>
      </c>
      <c r="F2060" s="20">
        <v>51.6</v>
      </c>
      <c r="G2060" s="20">
        <v>42.3</v>
      </c>
      <c r="H2060" s="16">
        <f t="shared" si="8"/>
        <v>36.9</v>
      </c>
      <c r="I2060" s="16">
        <f t="shared" si="9"/>
        <v>51.6</v>
      </c>
      <c r="J2060" s="16">
        <f t="shared" si="10"/>
        <v>44.98</v>
      </c>
      <c r="K2060" s="16">
        <f t="array" ref="K2060">10*LOG(SUM(10^(B2060:G2060/10)/((B2060&gt;0)*1+(C2060&gt;0)*1+(D2060&gt;0)*1+(E2060&gt;0)*1+(F2060&gt;0)*1+(G2060&gt;0)*1)))</f>
        <v>47.3071955</v>
      </c>
    </row>
    <row r="2061">
      <c r="A2061" s="9">
        <v>0.7055787037037037</v>
      </c>
      <c r="B2061" s="10"/>
      <c r="C2061" s="20">
        <v>60.3</v>
      </c>
      <c r="D2061" s="20">
        <v>56.5</v>
      </c>
      <c r="E2061" s="20">
        <v>40.2</v>
      </c>
      <c r="F2061" s="20">
        <v>58.8</v>
      </c>
      <c r="G2061" s="20">
        <v>46.6</v>
      </c>
      <c r="H2061" s="16">
        <f t="shared" si="8"/>
        <v>40.2</v>
      </c>
      <c r="I2061" s="16">
        <f t="shared" si="9"/>
        <v>60.3</v>
      </c>
      <c r="J2061" s="16">
        <f t="shared" si="10"/>
        <v>52.48</v>
      </c>
      <c r="K2061" s="16">
        <f t="array" ref="K2061">10*LOG(SUM(10^(B2061:G2061/10)/((B2061&gt;0)*1+(C2061&gt;0)*1+(D2061&gt;0)*1+(E2061&gt;0)*1+(F2061&gt;0)*1+(G2061&gt;0)*1)))</f>
        <v>56.68937582</v>
      </c>
    </row>
    <row r="2062">
      <c r="A2062" s="9">
        <v>0.7055902777777778</v>
      </c>
      <c r="B2062" s="10"/>
      <c r="C2062" s="20">
        <v>49.7</v>
      </c>
      <c r="D2062" s="20">
        <v>67.7</v>
      </c>
      <c r="E2062" s="20">
        <v>53.8</v>
      </c>
      <c r="F2062" s="20">
        <v>57.9</v>
      </c>
      <c r="G2062" s="20">
        <v>49.7</v>
      </c>
      <c r="H2062" s="16">
        <f t="shared" si="8"/>
        <v>49.7</v>
      </c>
      <c r="I2062" s="16">
        <f t="shared" si="9"/>
        <v>67.7</v>
      </c>
      <c r="J2062" s="16">
        <f t="shared" si="10"/>
        <v>55.76</v>
      </c>
      <c r="K2062" s="16">
        <f t="array" ref="K2062">10*LOG(SUM(10^(B2062:G2062/10)/((B2062&gt;0)*1+(C2062&gt;0)*1+(D2062&gt;0)*1+(E2062&gt;0)*1+(F2062&gt;0)*1+(G2062&gt;0)*1)))</f>
        <v>61.41861403</v>
      </c>
    </row>
    <row r="2063">
      <c r="A2063" s="9">
        <v>0.7056018518518519</v>
      </c>
      <c r="B2063" s="10"/>
      <c r="C2063" s="20">
        <v>48.2</v>
      </c>
      <c r="D2063" s="20">
        <v>61.4</v>
      </c>
      <c r="E2063" s="20">
        <v>53.7</v>
      </c>
      <c r="F2063" s="20">
        <v>48.7</v>
      </c>
      <c r="G2063" s="20">
        <v>51.6</v>
      </c>
      <c r="H2063" s="16">
        <f t="shared" si="8"/>
        <v>48.2</v>
      </c>
      <c r="I2063" s="16">
        <f t="shared" si="9"/>
        <v>61.4</v>
      </c>
      <c r="J2063" s="16">
        <f t="shared" si="10"/>
        <v>52.72</v>
      </c>
      <c r="K2063" s="16">
        <f t="array" ref="K2063">10*LOG(SUM(10^(B2063:G2063/10)/((B2063&gt;0)*1+(C2063&gt;0)*1+(D2063&gt;0)*1+(E2063&gt;0)*1+(F2063&gt;0)*1+(G2063&gt;0)*1)))</f>
        <v>55.79681295</v>
      </c>
    </row>
    <row r="2064">
      <c r="A2064" s="9">
        <v>0.7056134259259259</v>
      </c>
      <c r="B2064" s="10"/>
      <c r="C2064" s="20">
        <v>62.8</v>
      </c>
      <c r="D2064" s="20">
        <v>63.2</v>
      </c>
      <c r="E2064" s="20">
        <v>58.9</v>
      </c>
      <c r="F2064" s="20">
        <v>61.1</v>
      </c>
      <c r="G2064" s="20">
        <v>55.5</v>
      </c>
      <c r="H2064" s="16">
        <f t="shared" si="8"/>
        <v>55.5</v>
      </c>
      <c r="I2064" s="16">
        <f t="shared" si="9"/>
        <v>63.2</v>
      </c>
      <c r="J2064" s="16">
        <f t="shared" si="10"/>
        <v>60.3</v>
      </c>
      <c r="K2064" s="16">
        <f t="array" ref="K2064">10*LOG(SUM(10^(B2064:G2064/10)/((B2064&gt;0)*1+(C2064&gt;0)*1+(D2064&gt;0)*1+(E2064&gt;0)*1+(F2064&gt;0)*1+(G2064&gt;0)*1)))</f>
        <v>61.08163549</v>
      </c>
    </row>
    <row r="2065">
      <c r="A2065" s="9">
        <v>0.705625</v>
      </c>
      <c r="B2065" s="10"/>
      <c r="C2065" s="20">
        <v>56.2</v>
      </c>
      <c r="D2065" s="20">
        <v>57.8</v>
      </c>
      <c r="E2065" s="20">
        <v>59.0</v>
      </c>
      <c r="F2065" s="20">
        <v>60.4</v>
      </c>
      <c r="G2065" s="20">
        <v>48.2</v>
      </c>
      <c r="H2065" s="16">
        <f t="shared" si="8"/>
        <v>48.2</v>
      </c>
      <c r="I2065" s="16">
        <f t="shared" si="9"/>
        <v>60.4</v>
      </c>
      <c r="J2065" s="16">
        <f t="shared" si="10"/>
        <v>56.32</v>
      </c>
      <c r="K2065" s="16">
        <f t="array" ref="K2065">10*LOG(SUM(10^(B2065:G2065/10)/((B2065&gt;0)*1+(C2065&gt;0)*1+(D2065&gt;0)*1+(E2065&gt;0)*1+(F2065&gt;0)*1+(G2065&gt;0)*1)))</f>
        <v>57.74707538</v>
      </c>
    </row>
    <row r="2066">
      <c r="A2066" s="9">
        <v>0.7056365740740741</v>
      </c>
      <c r="B2066" s="10"/>
      <c r="C2066" s="20">
        <v>60.2</v>
      </c>
      <c r="D2066" s="20">
        <v>52.6</v>
      </c>
      <c r="E2066" s="20">
        <v>53.7</v>
      </c>
      <c r="F2066" s="20">
        <v>50.2</v>
      </c>
      <c r="G2066" s="20">
        <v>60.5</v>
      </c>
      <c r="H2066" s="16">
        <f t="shared" si="8"/>
        <v>50.2</v>
      </c>
      <c r="I2066" s="16">
        <f t="shared" si="9"/>
        <v>60.5</v>
      </c>
      <c r="J2066" s="16">
        <f t="shared" si="10"/>
        <v>55.44</v>
      </c>
      <c r="K2066" s="16">
        <f t="array" ref="K2066">10*LOG(SUM(10^(B2066:G2066/10)/((B2066&gt;0)*1+(C2066&gt;0)*1+(D2066&gt;0)*1+(E2066&gt;0)*1+(F2066&gt;0)*1+(G2066&gt;0)*1)))</f>
        <v>57.30823253</v>
      </c>
    </row>
    <row r="2067">
      <c r="A2067" s="9">
        <v>0.7056481481481481</v>
      </c>
      <c r="B2067" s="10"/>
      <c r="C2067" s="20">
        <v>62.8</v>
      </c>
      <c r="D2067" s="20">
        <v>54.9</v>
      </c>
      <c r="E2067" s="20">
        <v>61.0</v>
      </c>
      <c r="F2067" s="20">
        <v>65.5</v>
      </c>
      <c r="G2067" s="20">
        <v>55.9</v>
      </c>
      <c r="H2067" s="16">
        <f t="shared" si="8"/>
        <v>54.9</v>
      </c>
      <c r="I2067" s="16">
        <f t="shared" si="9"/>
        <v>65.5</v>
      </c>
      <c r="J2067" s="16">
        <f t="shared" si="10"/>
        <v>60.02</v>
      </c>
      <c r="K2067" s="16">
        <f t="array" ref="K2067">10*LOG(SUM(10^(B2067:G2067/10)/((B2067&gt;0)*1+(C2067&gt;0)*1+(D2067&gt;0)*1+(E2067&gt;0)*1+(F2067&gt;0)*1+(G2067&gt;0)*1)))</f>
        <v>61.70883116</v>
      </c>
    </row>
    <row r="2068">
      <c r="A2068" s="9">
        <v>0.7056597222222222</v>
      </c>
      <c r="B2068" s="10"/>
      <c r="C2068" s="20">
        <v>48.5</v>
      </c>
      <c r="D2068" s="20">
        <v>52.1</v>
      </c>
      <c r="E2068" s="20">
        <v>50.9</v>
      </c>
      <c r="F2068" s="20">
        <v>47.2</v>
      </c>
      <c r="G2068" s="20">
        <v>57.5</v>
      </c>
      <c r="H2068" s="16">
        <f t="shared" si="8"/>
        <v>47.2</v>
      </c>
      <c r="I2068" s="16">
        <f t="shared" si="9"/>
        <v>57.5</v>
      </c>
      <c r="J2068" s="16">
        <f t="shared" si="10"/>
        <v>51.24</v>
      </c>
      <c r="K2068" s="16">
        <f t="array" ref="K2068">10*LOG(SUM(10^(B2068:G2068/10)/((B2068&gt;0)*1+(C2068&gt;0)*1+(D2068&gt;0)*1+(E2068&gt;0)*1+(F2068&gt;0)*1+(G2068&gt;0)*1)))</f>
        <v>52.88171187</v>
      </c>
    </row>
    <row r="2069">
      <c r="A2069" s="9">
        <v>0.7056712962962963</v>
      </c>
      <c r="B2069" s="10"/>
      <c r="C2069" s="20">
        <v>44.4</v>
      </c>
      <c r="D2069" s="20">
        <v>47.0</v>
      </c>
      <c r="E2069" s="20">
        <v>55.9</v>
      </c>
      <c r="F2069" s="20">
        <v>58.6</v>
      </c>
      <c r="G2069" s="20">
        <v>49.2</v>
      </c>
      <c r="H2069" s="16">
        <f t="shared" si="8"/>
        <v>44.4</v>
      </c>
      <c r="I2069" s="16">
        <f t="shared" si="9"/>
        <v>58.6</v>
      </c>
      <c r="J2069" s="16">
        <f t="shared" si="10"/>
        <v>51.02</v>
      </c>
      <c r="K2069" s="16">
        <f t="array" ref="K2069">10*LOG(SUM(10^(B2069:G2069/10)/((B2069&gt;0)*1+(C2069&gt;0)*1+(D2069&gt;0)*1+(E2069&gt;0)*1+(F2069&gt;0)*1+(G2069&gt;0)*1)))</f>
        <v>54.06308322</v>
      </c>
    </row>
    <row r="2070">
      <c r="A2070" s="9">
        <v>0.7056828703703704</v>
      </c>
      <c r="B2070" s="10"/>
      <c r="C2070" s="20">
        <v>44.4</v>
      </c>
      <c r="D2070" s="20">
        <v>48.1</v>
      </c>
      <c r="E2070" s="20">
        <v>58.9</v>
      </c>
      <c r="F2070" s="20">
        <v>44.5</v>
      </c>
      <c r="G2070" s="20">
        <v>44.2</v>
      </c>
      <c r="H2070" s="16">
        <f t="shared" si="8"/>
        <v>44.2</v>
      </c>
      <c r="I2070" s="16">
        <f t="shared" si="9"/>
        <v>58.9</v>
      </c>
      <c r="J2070" s="16">
        <f t="shared" si="10"/>
        <v>48.02</v>
      </c>
      <c r="K2070" s="16">
        <f t="array" ref="K2070">10*LOG(SUM(10^(B2070:G2070/10)/((B2070&gt;0)*1+(C2070&gt;0)*1+(D2070&gt;0)*1+(E2070&gt;0)*1+(F2070&gt;0)*1+(G2070&gt;0)*1)))</f>
        <v>52.66157505</v>
      </c>
    </row>
    <row r="2071">
      <c r="A2071" s="9">
        <v>0.7056944444444444</v>
      </c>
      <c r="B2071" s="10"/>
      <c r="C2071" s="20">
        <v>46.5</v>
      </c>
      <c r="D2071" s="20">
        <v>50.5</v>
      </c>
      <c r="E2071" s="20">
        <v>55.0</v>
      </c>
      <c r="F2071" s="20">
        <v>48.2</v>
      </c>
      <c r="G2071" s="20">
        <v>60.8</v>
      </c>
      <c r="H2071" s="16">
        <f t="shared" si="8"/>
        <v>46.5</v>
      </c>
      <c r="I2071" s="16">
        <f t="shared" si="9"/>
        <v>60.8</v>
      </c>
      <c r="J2071" s="16">
        <f t="shared" si="10"/>
        <v>52.2</v>
      </c>
      <c r="K2071" s="16">
        <f t="array" ref="K2071">10*LOG(SUM(10^(B2071:G2071/10)/((B2071&gt;0)*1+(C2071&gt;0)*1+(D2071&gt;0)*1+(E2071&gt;0)*1+(F2071&gt;0)*1+(G2071&gt;0)*1)))</f>
        <v>55.41936703</v>
      </c>
    </row>
    <row r="2072">
      <c r="A2072" s="9">
        <v>0.7057060185185186</v>
      </c>
      <c r="B2072" s="10"/>
      <c r="C2072" s="20">
        <v>62.4</v>
      </c>
      <c r="D2072" s="20">
        <v>64.2</v>
      </c>
      <c r="E2072" s="20">
        <v>60.2</v>
      </c>
      <c r="F2072" s="20">
        <v>66.2</v>
      </c>
      <c r="G2072" s="20">
        <v>60.8</v>
      </c>
      <c r="H2072" s="16">
        <f t="shared" si="8"/>
        <v>60.2</v>
      </c>
      <c r="I2072" s="16">
        <f t="shared" si="9"/>
        <v>66.2</v>
      </c>
      <c r="J2072" s="16">
        <f t="shared" si="10"/>
        <v>62.76</v>
      </c>
      <c r="K2072" s="16">
        <f t="array" ref="K2072">10*LOG(SUM(10^(B2072:G2072/10)/((B2072&gt;0)*1+(C2072&gt;0)*1+(D2072&gt;0)*1+(E2072&gt;0)*1+(F2072&gt;0)*1+(G2072&gt;0)*1)))</f>
        <v>63.33896719</v>
      </c>
    </row>
    <row r="2073">
      <c r="A2073" s="9">
        <v>0.7057175925925926</v>
      </c>
      <c r="B2073" s="10"/>
      <c r="C2073" s="20">
        <v>64.8</v>
      </c>
      <c r="D2073" s="20">
        <v>69.4</v>
      </c>
      <c r="E2073" s="20">
        <v>60.4</v>
      </c>
      <c r="F2073" s="20">
        <v>62.5</v>
      </c>
      <c r="G2073" s="20">
        <v>62.3</v>
      </c>
      <c r="H2073" s="16">
        <f t="shared" si="8"/>
        <v>60.4</v>
      </c>
      <c r="I2073" s="16">
        <f t="shared" si="9"/>
        <v>69.4</v>
      </c>
      <c r="J2073" s="16">
        <f t="shared" si="10"/>
        <v>63.88</v>
      </c>
      <c r="K2073" s="16">
        <f t="array" ref="K2073">10*LOG(SUM(10^(B2073:G2073/10)/((B2073&gt;0)*1+(C2073&gt;0)*1+(D2073&gt;0)*1+(E2073&gt;0)*1+(F2073&gt;0)*1+(G2073&gt;0)*1)))</f>
        <v>65.13286599</v>
      </c>
    </row>
    <row r="2074">
      <c r="A2074" s="9">
        <v>0.7057291666666666</v>
      </c>
      <c r="B2074" s="10"/>
      <c r="C2074" s="20">
        <v>57.8</v>
      </c>
      <c r="D2074" s="20">
        <v>61.0</v>
      </c>
      <c r="E2074" s="20">
        <v>59.0</v>
      </c>
      <c r="F2074" s="20">
        <v>62.9</v>
      </c>
      <c r="G2074" s="20">
        <v>46.9</v>
      </c>
      <c r="H2074" s="16">
        <f t="shared" si="8"/>
        <v>46.9</v>
      </c>
      <c r="I2074" s="16">
        <f t="shared" si="9"/>
        <v>62.9</v>
      </c>
      <c r="J2074" s="16">
        <f t="shared" si="10"/>
        <v>57.52</v>
      </c>
      <c r="K2074" s="16">
        <f t="array" ref="K2074">10*LOG(SUM(10^(B2074:G2074/10)/((B2074&gt;0)*1+(C2074&gt;0)*1+(D2074&gt;0)*1+(E2074&gt;0)*1+(F2074&gt;0)*1+(G2074&gt;0)*1)))</f>
        <v>59.68915786</v>
      </c>
    </row>
    <row r="2075">
      <c r="A2075" s="9">
        <v>0.7057407407407408</v>
      </c>
      <c r="B2075" s="10"/>
      <c r="C2075" s="20">
        <v>58.5</v>
      </c>
      <c r="D2075" s="20">
        <v>67.7</v>
      </c>
      <c r="E2075" s="20">
        <v>64.4</v>
      </c>
      <c r="F2075" s="20">
        <v>64.2</v>
      </c>
      <c r="G2075" s="20">
        <v>46.9</v>
      </c>
      <c r="H2075" s="16">
        <f t="shared" si="8"/>
        <v>46.9</v>
      </c>
      <c r="I2075" s="16">
        <f t="shared" si="9"/>
        <v>67.7</v>
      </c>
      <c r="J2075" s="16">
        <f t="shared" si="10"/>
        <v>60.34</v>
      </c>
      <c r="K2075" s="16">
        <f t="array" ref="K2075">10*LOG(SUM(10^(B2075:G2075/10)/((B2075&gt;0)*1+(C2075&gt;0)*1+(D2075&gt;0)*1+(E2075&gt;0)*1+(F2075&gt;0)*1+(G2075&gt;0)*1)))</f>
        <v>63.81290494</v>
      </c>
    </row>
    <row r="2076">
      <c r="A2076" s="9">
        <v>0.7057523148148148</v>
      </c>
      <c r="B2076" s="10"/>
      <c r="C2076" s="20">
        <v>64.9</v>
      </c>
      <c r="D2076" s="20">
        <v>60.9</v>
      </c>
      <c r="E2076" s="20">
        <v>56.9</v>
      </c>
      <c r="F2076" s="20">
        <v>63.6</v>
      </c>
      <c r="G2076" s="20">
        <v>55.2</v>
      </c>
      <c r="H2076" s="16">
        <f t="shared" si="8"/>
        <v>55.2</v>
      </c>
      <c r="I2076" s="16">
        <f t="shared" si="9"/>
        <v>64.9</v>
      </c>
      <c r="J2076" s="16">
        <f t="shared" si="10"/>
        <v>60.3</v>
      </c>
      <c r="K2076" s="16">
        <f t="array" ref="K2076">10*LOG(SUM(10^(B2076:G2076/10)/((B2076&gt;0)*1+(C2076&gt;0)*1+(D2076&gt;0)*1+(E2076&gt;0)*1+(F2076&gt;0)*1+(G2076&gt;0)*1)))</f>
        <v>61.72155728</v>
      </c>
    </row>
    <row r="2077">
      <c r="A2077" s="9">
        <v>0.7057638888888889</v>
      </c>
      <c r="B2077" s="10"/>
      <c r="C2077" s="20">
        <v>62.0</v>
      </c>
      <c r="D2077" s="20">
        <v>66.2</v>
      </c>
      <c r="E2077" s="20">
        <v>60.7</v>
      </c>
      <c r="F2077" s="20">
        <v>61.6</v>
      </c>
      <c r="G2077" s="20">
        <v>52.2</v>
      </c>
      <c r="H2077" s="16">
        <f t="shared" si="8"/>
        <v>52.2</v>
      </c>
      <c r="I2077" s="16">
        <f t="shared" si="9"/>
        <v>66.2</v>
      </c>
      <c r="J2077" s="16">
        <f t="shared" si="10"/>
        <v>60.54</v>
      </c>
      <c r="K2077" s="16">
        <f t="array" ref="K2077">10*LOG(SUM(10^(B2077:G2077/10)/((B2077&gt;0)*1+(C2077&gt;0)*1+(D2077&gt;0)*1+(E2077&gt;0)*1+(F2077&gt;0)*1+(G2077&gt;0)*1)))</f>
        <v>62.32481969</v>
      </c>
    </row>
    <row r="2078">
      <c r="A2078" s="9">
        <v>0.705775462962963</v>
      </c>
      <c r="B2078" s="10"/>
      <c r="C2078" s="20">
        <v>62.6</v>
      </c>
      <c r="D2078" s="20">
        <v>63.2</v>
      </c>
      <c r="E2078" s="20">
        <v>61.3</v>
      </c>
      <c r="F2078" s="20">
        <v>60.3</v>
      </c>
      <c r="G2078" s="20">
        <v>43.1</v>
      </c>
      <c r="H2078" s="16">
        <f t="shared" si="8"/>
        <v>43.1</v>
      </c>
      <c r="I2078" s="16">
        <f t="shared" si="9"/>
        <v>63.2</v>
      </c>
      <c r="J2078" s="16">
        <f t="shared" si="10"/>
        <v>58.1</v>
      </c>
      <c r="K2078" s="16">
        <f t="array" ref="K2078">10*LOG(SUM(10^(B2078:G2078/10)/((B2078&gt;0)*1+(C2078&gt;0)*1+(D2078&gt;0)*1+(E2078&gt;0)*1+(F2078&gt;0)*1+(G2078&gt;0)*1)))</f>
        <v>61.03796715</v>
      </c>
    </row>
    <row r="2079">
      <c r="A2079" s="9">
        <v>0.705787037037037</v>
      </c>
      <c r="B2079" s="10"/>
      <c r="C2079" s="20">
        <v>56.2</v>
      </c>
      <c r="D2079" s="20">
        <v>67.0</v>
      </c>
      <c r="E2079" s="20">
        <v>35.7</v>
      </c>
      <c r="F2079" s="20">
        <v>55.9</v>
      </c>
      <c r="G2079" s="20">
        <v>66.3</v>
      </c>
      <c r="H2079" s="16">
        <f t="shared" si="8"/>
        <v>35.7</v>
      </c>
      <c r="I2079" s="16">
        <f t="shared" si="9"/>
        <v>67</v>
      </c>
      <c r="J2079" s="16">
        <f t="shared" si="10"/>
        <v>56.22</v>
      </c>
      <c r="K2079" s="16">
        <f t="array" ref="K2079">10*LOG(SUM(10^(B2079:G2079/10)/((B2079&gt;0)*1+(C2079&gt;0)*1+(D2079&gt;0)*1+(E2079&gt;0)*1+(F2079&gt;0)*1+(G2079&gt;0)*1)))</f>
        <v>63.04804864</v>
      </c>
    </row>
    <row r="2080">
      <c r="A2080" s="9">
        <v>0.7057986111111111</v>
      </c>
      <c r="B2080" s="10"/>
      <c r="C2080" s="20">
        <v>59.7</v>
      </c>
      <c r="D2080" s="20">
        <v>64.6</v>
      </c>
      <c r="E2080" s="20">
        <v>50.5</v>
      </c>
      <c r="F2080" s="20">
        <v>66.9</v>
      </c>
      <c r="G2080" s="20">
        <v>54.1</v>
      </c>
      <c r="H2080" s="16">
        <f t="shared" si="8"/>
        <v>50.5</v>
      </c>
      <c r="I2080" s="16">
        <f t="shared" si="9"/>
        <v>66.9</v>
      </c>
      <c r="J2080" s="16">
        <f t="shared" si="10"/>
        <v>59.16</v>
      </c>
      <c r="K2080" s="16">
        <f t="array" ref="K2080">10*LOG(SUM(10^(B2080:G2080/10)/((B2080&gt;0)*1+(C2080&gt;0)*1+(D2080&gt;0)*1+(E2080&gt;0)*1+(F2080&gt;0)*1+(G2080&gt;0)*1)))</f>
        <v>62.59322249</v>
      </c>
    </row>
    <row r="2081">
      <c r="A2081" s="9">
        <v>0.7058101851851852</v>
      </c>
      <c r="B2081" s="10"/>
      <c r="C2081" s="20">
        <v>57.9</v>
      </c>
      <c r="D2081" s="20">
        <v>69.2</v>
      </c>
      <c r="E2081" s="20">
        <v>59.4</v>
      </c>
      <c r="F2081" s="20">
        <v>62.3</v>
      </c>
      <c r="G2081" s="20">
        <v>60.4</v>
      </c>
      <c r="H2081" s="16">
        <f t="shared" si="8"/>
        <v>57.9</v>
      </c>
      <c r="I2081" s="16">
        <f t="shared" si="9"/>
        <v>69.2</v>
      </c>
      <c r="J2081" s="16">
        <f t="shared" si="10"/>
        <v>61.84</v>
      </c>
      <c r="K2081" s="16">
        <f t="array" ref="K2081">10*LOG(SUM(10^(B2081:G2081/10)/((B2081&gt;0)*1+(C2081&gt;0)*1+(D2081&gt;0)*1+(E2081&gt;0)*1+(F2081&gt;0)*1+(G2081&gt;0)*1)))</f>
        <v>64.01397754</v>
      </c>
    </row>
    <row r="2082">
      <c r="A2082" s="9">
        <v>0.7058217592592593</v>
      </c>
      <c r="B2082" s="10"/>
      <c r="C2082" s="20">
        <v>44.3</v>
      </c>
      <c r="D2082" s="20">
        <v>56.6</v>
      </c>
      <c r="E2082" s="20">
        <v>55.4</v>
      </c>
      <c r="F2082" s="20">
        <v>60.3</v>
      </c>
      <c r="G2082" s="20">
        <v>54.8</v>
      </c>
      <c r="H2082" s="16">
        <f t="shared" si="8"/>
        <v>44.3</v>
      </c>
      <c r="I2082" s="16">
        <f t="shared" si="9"/>
        <v>60.3</v>
      </c>
      <c r="J2082" s="16">
        <f t="shared" si="10"/>
        <v>54.28</v>
      </c>
      <c r="K2082" s="16">
        <f t="array" ref="K2082">10*LOG(SUM(10^(B2082:G2082/10)/((B2082&gt;0)*1+(C2082&gt;0)*1+(D2082&gt;0)*1+(E2082&gt;0)*1+(F2082&gt;0)*1+(G2082&gt;0)*1)))</f>
        <v>56.44292001</v>
      </c>
    </row>
    <row r="2083">
      <c r="A2083" s="9">
        <v>0.7058333333333333</v>
      </c>
      <c r="B2083" s="10"/>
      <c r="C2083" s="20">
        <v>59.3</v>
      </c>
      <c r="D2083" s="20">
        <v>61.2</v>
      </c>
      <c r="E2083" s="20">
        <v>60.0</v>
      </c>
      <c r="F2083" s="20">
        <v>61.1</v>
      </c>
      <c r="G2083" s="20">
        <v>58.6</v>
      </c>
      <c r="H2083" s="16">
        <f t="shared" si="8"/>
        <v>58.6</v>
      </c>
      <c r="I2083" s="16">
        <f t="shared" si="9"/>
        <v>61.2</v>
      </c>
      <c r="J2083" s="16">
        <f t="shared" si="10"/>
        <v>60.04</v>
      </c>
      <c r="K2083" s="16">
        <f t="array" ref="K2083">10*LOG(SUM(10^(B2083:G2083/10)/((B2083&gt;0)*1+(C2083&gt;0)*1+(D2083&gt;0)*1+(E2083&gt;0)*1+(F2083&gt;0)*1+(G2083&gt;0)*1)))</f>
        <v>60.15534217</v>
      </c>
    </row>
    <row r="2084">
      <c r="A2084" s="9">
        <v>0.7058449074074075</v>
      </c>
      <c r="B2084" s="10"/>
      <c r="C2084" s="20">
        <v>63.3</v>
      </c>
      <c r="D2084" s="20">
        <v>72.0</v>
      </c>
      <c r="E2084" s="20">
        <v>45.7</v>
      </c>
      <c r="F2084" s="20">
        <v>61.8</v>
      </c>
      <c r="G2084" s="20">
        <v>67.2</v>
      </c>
      <c r="H2084" s="16">
        <f t="shared" si="8"/>
        <v>45.7</v>
      </c>
      <c r="I2084" s="16">
        <f t="shared" si="9"/>
        <v>72</v>
      </c>
      <c r="J2084" s="16">
        <f t="shared" si="10"/>
        <v>62</v>
      </c>
      <c r="K2084" s="16">
        <f t="array" ref="K2084">10*LOG(SUM(10^(B2084:G2084/10)/((B2084&gt;0)*1+(C2084&gt;0)*1+(D2084&gt;0)*1+(E2084&gt;0)*1+(F2084&gt;0)*1+(G2084&gt;0)*1)))</f>
        <v>66.95230911</v>
      </c>
    </row>
    <row r="2085">
      <c r="A2085" s="9">
        <v>0.7058564814814815</v>
      </c>
      <c r="B2085" s="10"/>
      <c r="C2085" s="20">
        <v>58.3</v>
      </c>
      <c r="D2085" s="20">
        <v>65.1</v>
      </c>
      <c r="E2085" s="20">
        <v>66.6</v>
      </c>
      <c r="F2085" s="20">
        <v>62.0</v>
      </c>
      <c r="G2085" s="20">
        <v>45.2</v>
      </c>
      <c r="H2085" s="16">
        <f t="shared" si="8"/>
        <v>45.2</v>
      </c>
      <c r="I2085" s="16">
        <f t="shared" si="9"/>
        <v>66.6</v>
      </c>
      <c r="J2085" s="16">
        <f t="shared" si="10"/>
        <v>59.44</v>
      </c>
      <c r="K2085" s="16">
        <f t="array" ref="K2085">10*LOG(SUM(10^(B2085:G2085/10)/((B2085&gt;0)*1+(C2085&gt;0)*1+(D2085&gt;0)*1+(E2085&gt;0)*1+(F2085&gt;0)*1+(G2085&gt;0)*1)))</f>
        <v>63.05390443</v>
      </c>
    </row>
    <row r="2086">
      <c r="A2086" s="9">
        <v>0.7058680555555555</v>
      </c>
      <c r="B2086" s="10"/>
      <c r="C2086" s="20">
        <v>54.4</v>
      </c>
      <c r="D2086" s="20">
        <v>59.2</v>
      </c>
      <c r="E2086" s="20">
        <v>49.1</v>
      </c>
      <c r="F2086" s="20">
        <v>60.3</v>
      </c>
      <c r="G2086" s="20">
        <v>63.3</v>
      </c>
      <c r="H2086" s="16">
        <f t="shared" si="8"/>
        <v>49.1</v>
      </c>
      <c r="I2086" s="16">
        <f t="shared" si="9"/>
        <v>63.3</v>
      </c>
      <c r="J2086" s="16">
        <f t="shared" si="10"/>
        <v>57.26</v>
      </c>
      <c r="K2086" s="16">
        <f t="array" ref="K2086">10*LOG(SUM(10^(B2086:G2086/10)/((B2086&gt;0)*1+(C2086&gt;0)*1+(D2086&gt;0)*1+(E2086&gt;0)*1+(F2086&gt;0)*1+(G2086&gt;0)*1)))</f>
        <v>59.44280489</v>
      </c>
    </row>
    <row r="2087">
      <c r="A2087" s="9">
        <v>0.7058796296296296</v>
      </c>
      <c r="B2087" s="10"/>
      <c r="C2087" s="20">
        <v>52.6</v>
      </c>
      <c r="D2087" s="20">
        <v>69.9</v>
      </c>
      <c r="E2087" s="20">
        <v>68.8</v>
      </c>
      <c r="F2087" s="20">
        <v>54.3</v>
      </c>
      <c r="G2087" s="20">
        <v>63.7</v>
      </c>
      <c r="H2087" s="16">
        <f t="shared" si="8"/>
        <v>52.6</v>
      </c>
      <c r="I2087" s="16">
        <f t="shared" si="9"/>
        <v>69.9</v>
      </c>
      <c r="J2087" s="16">
        <f t="shared" si="10"/>
        <v>61.86</v>
      </c>
      <c r="K2087" s="16">
        <f t="array" ref="K2087">10*LOG(SUM(10^(B2087:G2087/10)/((B2087&gt;0)*1+(C2087&gt;0)*1+(D2087&gt;0)*1+(E2087&gt;0)*1+(F2087&gt;0)*1+(G2087&gt;0)*1)))</f>
        <v>66.05380504</v>
      </c>
    </row>
    <row r="2088">
      <c r="A2088" s="9">
        <v>0.7058912037037037</v>
      </c>
      <c r="B2088" s="10"/>
      <c r="C2088" s="20">
        <v>62.7</v>
      </c>
      <c r="D2088" s="20">
        <v>77.2</v>
      </c>
      <c r="E2088" s="20">
        <v>78.4</v>
      </c>
      <c r="F2088" s="20">
        <v>65.7</v>
      </c>
      <c r="G2088" s="20">
        <v>63.0</v>
      </c>
      <c r="H2088" s="16">
        <f t="shared" si="8"/>
        <v>62.7</v>
      </c>
      <c r="I2088" s="16">
        <f t="shared" si="9"/>
        <v>78.4</v>
      </c>
      <c r="J2088" s="16">
        <f t="shared" si="10"/>
        <v>69.4</v>
      </c>
      <c r="K2088" s="16">
        <f t="array" ref="K2088">10*LOG(SUM(10^(B2088:G2088/10)/((B2088&gt;0)*1+(C2088&gt;0)*1+(D2088&gt;0)*1+(E2088&gt;0)*1+(F2088&gt;0)*1+(G2088&gt;0)*1)))</f>
        <v>74.12415338</v>
      </c>
    </row>
    <row r="2089">
      <c r="A2089" s="9">
        <v>0.7059027777777778</v>
      </c>
      <c r="B2089" s="10"/>
      <c r="C2089" s="20">
        <v>54.5</v>
      </c>
      <c r="D2089" s="20">
        <v>69.6</v>
      </c>
      <c r="E2089" s="20">
        <v>80.1</v>
      </c>
      <c r="F2089" s="20">
        <v>65.1</v>
      </c>
      <c r="G2089" s="20">
        <v>81.3</v>
      </c>
      <c r="H2089" s="16">
        <f t="shared" si="8"/>
        <v>54.5</v>
      </c>
      <c r="I2089" s="16">
        <f t="shared" si="9"/>
        <v>81.3</v>
      </c>
      <c r="J2089" s="16">
        <f t="shared" si="10"/>
        <v>70.12</v>
      </c>
      <c r="K2089" s="16">
        <f t="array" ref="K2089">10*LOG(SUM(10^(B2089:G2089/10)/((B2089&gt;0)*1+(C2089&gt;0)*1+(D2089&gt;0)*1+(E2089&gt;0)*1+(F2089&gt;0)*1+(G2089&gt;0)*1)))</f>
        <v>76.98732766</v>
      </c>
    </row>
    <row r="2090">
      <c r="A2090" s="9">
        <v>0.7059143518518518</v>
      </c>
      <c r="B2090" s="10"/>
      <c r="C2090" s="20">
        <v>69.3</v>
      </c>
      <c r="D2090" s="20">
        <v>82.0</v>
      </c>
      <c r="E2090" s="20">
        <v>68.7</v>
      </c>
      <c r="F2090" s="20">
        <v>71.0</v>
      </c>
      <c r="G2090" s="20">
        <v>78.6</v>
      </c>
      <c r="H2090" s="16">
        <f t="shared" si="8"/>
        <v>68.7</v>
      </c>
      <c r="I2090" s="16">
        <f t="shared" si="9"/>
        <v>82</v>
      </c>
      <c r="J2090" s="16">
        <f t="shared" si="10"/>
        <v>73.92</v>
      </c>
      <c r="K2090" s="16">
        <f t="array" ref="K2090">10*LOG(SUM(10^(B2090:G2090/10)/((B2090&gt;0)*1+(C2090&gt;0)*1+(D2090&gt;0)*1+(E2090&gt;0)*1+(F2090&gt;0)*1+(G2090&gt;0)*1)))</f>
        <v>77.15078068</v>
      </c>
    </row>
    <row r="2091">
      <c r="A2091" s="9">
        <v>0.705925925925926</v>
      </c>
      <c r="B2091" s="10"/>
      <c r="C2091" s="20">
        <v>62.7</v>
      </c>
      <c r="D2091" s="20">
        <v>79.1</v>
      </c>
      <c r="E2091" s="20">
        <v>65.1</v>
      </c>
      <c r="F2091" s="20">
        <v>66.6</v>
      </c>
      <c r="G2091" s="20">
        <v>75.8</v>
      </c>
      <c r="H2091" s="16">
        <f t="shared" si="8"/>
        <v>62.7</v>
      </c>
      <c r="I2091" s="16">
        <f t="shared" si="9"/>
        <v>79.1</v>
      </c>
      <c r="J2091" s="16">
        <f t="shared" si="10"/>
        <v>69.86</v>
      </c>
      <c r="K2091" s="16">
        <f t="array" ref="K2091">10*LOG(SUM(10^(B2091:G2091/10)/((B2091&gt;0)*1+(C2091&gt;0)*1+(D2091&gt;0)*1+(E2091&gt;0)*1+(F2091&gt;0)*1+(G2091&gt;0)*1)))</f>
        <v>74.11521719</v>
      </c>
    </row>
    <row r="2092">
      <c r="A2092" s="9">
        <v>0.7059375</v>
      </c>
      <c r="B2092" s="10"/>
      <c r="C2092" s="20">
        <v>64.8</v>
      </c>
      <c r="D2092" s="20">
        <v>66.7</v>
      </c>
      <c r="E2092" s="20">
        <v>64.9</v>
      </c>
      <c r="F2092" s="20">
        <v>84.2</v>
      </c>
      <c r="G2092" s="20">
        <v>76.3</v>
      </c>
      <c r="H2092" s="16">
        <f t="shared" si="8"/>
        <v>64.8</v>
      </c>
      <c r="I2092" s="16">
        <f t="shared" si="9"/>
        <v>84.2</v>
      </c>
      <c r="J2092" s="16">
        <f t="shared" si="10"/>
        <v>71.38</v>
      </c>
      <c r="K2092" s="16">
        <f t="array" ref="K2092">10*LOG(SUM(10^(B2092:G2092/10)/((B2092&gt;0)*1+(C2092&gt;0)*1+(D2092&gt;0)*1+(E2092&gt;0)*1+(F2092&gt;0)*1+(G2092&gt;0)*1)))</f>
        <v>78.01365768</v>
      </c>
    </row>
    <row r="2093">
      <c r="A2093" s="9">
        <v>0.705949074074074</v>
      </c>
      <c r="B2093" s="10"/>
      <c r="C2093" s="20">
        <v>59.2</v>
      </c>
      <c r="D2093" s="20">
        <v>69.8</v>
      </c>
      <c r="E2093" s="20">
        <v>65.2</v>
      </c>
      <c r="F2093" s="20">
        <v>91.4</v>
      </c>
      <c r="G2093" s="20">
        <v>69.8</v>
      </c>
      <c r="H2093" s="16">
        <f t="shared" si="8"/>
        <v>59.2</v>
      </c>
      <c r="I2093" s="16">
        <f t="shared" si="9"/>
        <v>91.4</v>
      </c>
      <c r="J2093" s="16">
        <f t="shared" si="10"/>
        <v>71.08</v>
      </c>
      <c r="K2093" s="16">
        <f t="array" ref="K2093">10*LOG(SUM(10^(B2093:G2093/10)/((B2093&gt;0)*1+(C2093&gt;0)*1+(D2093&gt;0)*1+(E2093&gt;0)*1+(F2093&gt;0)*1+(G2093&gt;0)*1)))</f>
        <v>84.48281769</v>
      </c>
    </row>
    <row r="2094">
      <c r="A2094" s="9">
        <v>0.7059606481481482</v>
      </c>
      <c r="B2094" s="10"/>
      <c r="C2094" s="20">
        <v>65.8</v>
      </c>
      <c r="D2094" s="20">
        <v>69.6</v>
      </c>
      <c r="E2094" s="20">
        <v>65.3</v>
      </c>
      <c r="F2094" s="20">
        <v>65.2</v>
      </c>
      <c r="G2094" s="20">
        <v>76.1</v>
      </c>
      <c r="H2094" s="16">
        <f t="shared" si="8"/>
        <v>65.2</v>
      </c>
      <c r="I2094" s="16">
        <f t="shared" si="9"/>
        <v>76.1</v>
      </c>
      <c r="J2094" s="16">
        <f t="shared" si="10"/>
        <v>68.4</v>
      </c>
      <c r="K2094" s="16">
        <f t="array" ref="K2094">10*LOG(SUM(10^(B2094:G2094/10)/((B2094&gt;0)*1+(C2094&gt;0)*1+(D2094&gt;0)*1+(E2094&gt;0)*1+(F2094&gt;0)*1+(G2094&gt;0)*1)))</f>
        <v>70.81777672</v>
      </c>
    </row>
    <row r="2095">
      <c r="A2095" s="9">
        <v>0.7059722222222222</v>
      </c>
      <c r="B2095" s="10"/>
      <c r="C2095" s="20">
        <v>65.3</v>
      </c>
      <c r="D2095" s="20">
        <v>77.6</v>
      </c>
      <c r="E2095" s="20">
        <v>60.3</v>
      </c>
      <c r="F2095" s="20">
        <v>67.3</v>
      </c>
      <c r="G2095" s="20">
        <v>69.4</v>
      </c>
      <c r="H2095" s="16">
        <f t="shared" si="8"/>
        <v>60.3</v>
      </c>
      <c r="I2095" s="16">
        <f t="shared" si="9"/>
        <v>77.6</v>
      </c>
      <c r="J2095" s="16">
        <f t="shared" si="10"/>
        <v>67.98</v>
      </c>
      <c r="K2095" s="16">
        <f t="array" ref="K2095">10*LOG(SUM(10^(B2095:G2095/10)/((B2095&gt;0)*1+(C2095&gt;0)*1+(D2095&gt;0)*1+(E2095&gt;0)*1+(F2095&gt;0)*1+(G2095&gt;0)*1)))</f>
        <v>71.82322816</v>
      </c>
    </row>
    <row r="2096">
      <c r="A2096" s="9">
        <v>0.7059837962962963</v>
      </c>
      <c r="B2096" s="10"/>
      <c r="C2096" s="20">
        <v>64.9</v>
      </c>
      <c r="D2096" s="20">
        <v>64.0</v>
      </c>
      <c r="E2096" s="20">
        <v>55.1</v>
      </c>
      <c r="F2096" s="20">
        <v>59.0</v>
      </c>
      <c r="G2096" s="20">
        <v>61.4</v>
      </c>
      <c r="H2096" s="16">
        <f t="shared" si="8"/>
        <v>55.1</v>
      </c>
      <c r="I2096" s="16">
        <f t="shared" si="9"/>
        <v>64.9</v>
      </c>
      <c r="J2096" s="16">
        <f t="shared" si="10"/>
        <v>60.88</v>
      </c>
      <c r="K2096" s="16">
        <f t="array" ref="K2096">10*LOG(SUM(10^(B2096:G2096/10)/((B2096&gt;0)*1+(C2096&gt;0)*1+(D2096&gt;0)*1+(E2096&gt;0)*1+(F2096&gt;0)*1+(G2096&gt;0)*1)))</f>
        <v>62.09541233</v>
      </c>
    </row>
    <row r="2097">
      <c r="A2097" s="9">
        <v>0.7059953703703704</v>
      </c>
      <c r="B2097" s="10"/>
      <c r="C2097" s="20">
        <v>64.9</v>
      </c>
      <c r="D2097" s="20">
        <v>69.6</v>
      </c>
      <c r="E2097" s="20">
        <v>51.5</v>
      </c>
      <c r="F2097" s="20">
        <v>96.6</v>
      </c>
      <c r="G2097" s="20">
        <v>77.9</v>
      </c>
      <c r="H2097" s="16">
        <f t="shared" si="8"/>
        <v>51.5</v>
      </c>
      <c r="I2097" s="16">
        <f t="shared" si="9"/>
        <v>96.6</v>
      </c>
      <c r="J2097" s="16">
        <f t="shared" si="10"/>
        <v>72.1</v>
      </c>
      <c r="K2097" s="16">
        <f t="array" ref="K2097">10*LOG(SUM(10^(B2097:G2097/10)/((B2097&gt;0)*1+(C2097&gt;0)*1+(D2097&gt;0)*1+(E2097&gt;0)*1+(F2097&gt;0)*1+(G2097&gt;0)*1)))</f>
        <v>89.68005715</v>
      </c>
    </row>
    <row r="2098">
      <c r="A2098" s="9">
        <v>0.7060069444444445</v>
      </c>
      <c r="B2098" s="10"/>
      <c r="C2098" s="20">
        <v>64.9</v>
      </c>
      <c r="D2098" s="20">
        <v>80.5</v>
      </c>
      <c r="E2098" s="20">
        <v>69.5</v>
      </c>
      <c r="F2098" s="20">
        <v>68.0</v>
      </c>
      <c r="G2098" s="20">
        <v>80.1</v>
      </c>
      <c r="H2098" s="16">
        <f t="shared" si="8"/>
        <v>64.9</v>
      </c>
      <c r="I2098" s="16">
        <f t="shared" si="9"/>
        <v>80.5</v>
      </c>
      <c r="J2098" s="16">
        <f t="shared" si="10"/>
        <v>72.6</v>
      </c>
      <c r="K2098" s="16">
        <f t="array" ref="K2098">10*LOG(SUM(10^(B2098:G2098/10)/((B2098&gt;0)*1+(C2098&gt;0)*1+(D2098&gt;0)*1+(E2098&gt;0)*1+(F2098&gt;0)*1+(G2098&gt;0)*1)))</f>
        <v>76.68094159</v>
      </c>
    </row>
    <row r="2099">
      <c r="A2099" s="9">
        <v>0.7060185185185185</v>
      </c>
      <c r="B2099" s="10"/>
      <c r="C2099" s="20">
        <v>64.2</v>
      </c>
      <c r="D2099" s="20">
        <v>71.5</v>
      </c>
      <c r="E2099" s="20">
        <v>66.5</v>
      </c>
      <c r="F2099" s="20">
        <v>63.6</v>
      </c>
      <c r="G2099" s="20">
        <v>67.9</v>
      </c>
      <c r="H2099" s="16">
        <f t="shared" si="8"/>
        <v>63.6</v>
      </c>
      <c r="I2099" s="16">
        <f t="shared" si="9"/>
        <v>71.5</v>
      </c>
      <c r="J2099" s="16">
        <f t="shared" si="10"/>
        <v>66.74</v>
      </c>
      <c r="K2099" s="16">
        <f t="array" ref="K2099">10*LOG(SUM(10^(B2099:G2099/10)/((B2099&gt;0)*1+(C2099&gt;0)*1+(D2099&gt;0)*1+(E2099&gt;0)*1+(F2099&gt;0)*1+(G2099&gt;0)*1)))</f>
        <v>67.73483621</v>
      </c>
    </row>
    <row r="2100">
      <c r="A2100" s="9">
        <v>0.7060300925925926</v>
      </c>
      <c r="B2100" s="10"/>
      <c r="C2100" s="20">
        <v>66.3</v>
      </c>
      <c r="D2100" s="20">
        <v>73.0</v>
      </c>
      <c r="E2100" s="20">
        <v>69.1</v>
      </c>
      <c r="F2100" s="20">
        <v>67.6</v>
      </c>
      <c r="G2100" s="20">
        <v>68.3</v>
      </c>
      <c r="H2100" s="16">
        <f t="shared" si="8"/>
        <v>66.3</v>
      </c>
      <c r="I2100" s="16">
        <f t="shared" si="9"/>
        <v>73</v>
      </c>
      <c r="J2100" s="16">
        <f t="shared" si="10"/>
        <v>68.86</v>
      </c>
      <c r="K2100" s="16">
        <f t="array" ref="K2100">10*LOG(SUM(10^(B2100:G2100/10)/((B2100&gt;0)*1+(C2100&gt;0)*1+(D2100&gt;0)*1+(E2100&gt;0)*1+(F2100&gt;0)*1+(G2100&gt;0)*1)))</f>
        <v>69.52908178</v>
      </c>
    </row>
    <row r="2101">
      <c r="A2101" s="9">
        <v>0.7060416666666667</v>
      </c>
      <c r="B2101" s="10"/>
      <c r="C2101" s="20">
        <v>57.0</v>
      </c>
      <c r="D2101" s="20">
        <v>65.5</v>
      </c>
      <c r="E2101" s="20">
        <v>56.7</v>
      </c>
      <c r="F2101" s="20">
        <v>61.8</v>
      </c>
      <c r="G2101" s="20">
        <v>61.2</v>
      </c>
      <c r="H2101" s="16">
        <f t="shared" si="8"/>
        <v>56.7</v>
      </c>
      <c r="I2101" s="16">
        <f t="shared" si="9"/>
        <v>65.5</v>
      </c>
      <c r="J2101" s="16">
        <f t="shared" si="10"/>
        <v>60.44</v>
      </c>
      <c r="K2101" s="16">
        <f t="array" ref="K2101">10*LOG(SUM(10^(B2101:G2101/10)/((B2101&gt;0)*1+(C2101&gt;0)*1+(D2101&gt;0)*1+(E2101&gt;0)*1+(F2101&gt;0)*1+(G2101&gt;0)*1)))</f>
        <v>61.67250871</v>
      </c>
    </row>
    <row r="2102">
      <c r="A2102" s="9">
        <v>0.7060532407407407</v>
      </c>
      <c r="B2102" s="10"/>
      <c r="C2102" s="20">
        <v>51.3</v>
      </c>
      <c r="D2102" s="20">
        <v>56.6</v>
      </c>
      <c r="E2102" s="20">
        <v>51.8</v>
      </c>
      <c r="F2102" s="20">
        <v>55.1</v>
      </c>
      <c r="G2102" s="20">
        <v>56.5</v>
      </c>
      <c r="H2102" s="16">
        <f t="shared" si="8"/>
        <v>51.3</v>
      </c>
      <c r="I2102" s="16">
        <f t="shared" si="9"/>
        <v>56.6</v>
      </c>
      <c r="J2102" s="16">
        <f t="shared" si="10"/>
        <v>54.26</v>
      </c>
      <c r="K2102" s="16">
        <f t="array" ref="K2102">10*LOG(SUM(10^(B2102:G2102/10)/((B2102&gt;0)*1+(C2102&gt;0)*1+(D2102&gt;0)*1+(E2102&gt;0)*1+(F2102&gt;0)*1+(G2102&gt;0)*1)))</f>
        <v>54.81046524</v>
      </c>
    </row>
    <row r="2103">
      <c r="A2103" s="9">
        <v>0.7060648148148149</v>
      </c>
      <c r="B2103" s="10"/>
      <c r="C2103" s="20">
        <v>63.5</v>
      </c>
      <c r="D2103" s="20">
        <v>68.7</v>
      </c>
      <c r="E2103" s="20">
        <v>62.0</v>
      </c>
      <c r="F2103" s="20">
        <v>61.6</v>
      </c>
      <c r="G2103" s="20">
        <v>67.6</v>
      </c>
      <c r="H2103" s="16">
        <f t="shared" si="8"/>
        <v>61.6</v>
      </c>
      <c r="I2103" s="16">
        <f t="shared" si="9"/>
        <v>68.7</v>
      </c>
      <c r="J2103" s="16">
        <f t="shared" si="10"/>
        <v>64.68</v>
      </c>
      <c r="K2103" s="16">
        <f t="array" ref="K2103">10*LOG(SUM(10^(B2103:G2103/10)/((B2103&gt;0)*1+(C2103&gt;0)*1+(D2103&gt;0)*1+(E2103&gt;0)*1+(F2103&gt;0)*1+(G2103&gt;0)*1)))</f>
        <v>65.66709813</v>
      </c>
    </row>
    <row r="2104">
      <c r="A2104" s="9">
        <v>0.7060763888888889</v>
      </c>
      <c r="B2104" s="10"/>
      <c r="C2104" s="20">
        <v>62.5</v>
      </c>
      <c r="D2104" s="20">
        <v>65.7</v>
      </c>
      <c r="E2104" s="20">
        <v>62.8</v>
      </c>
      <c r="F2104" s="20">
        <v>66.7</v>
      </c>
      <c r="G2104" s="20">
        <v>63.0</v>
      </c>
      <c r="H2104" s="16">
        <f t="shared" si="8"/>
        <v>62.5</v>
      </c>
      <c r="I2104" s="16">
        <f t="shared" si="9"/>
        <v>66.7</v>
      </c>
      <c r="J2104" s="16">
        <f t="shared" si="10"/>
        <v>64.14</v>
      </c>
      <c r="K2104" s="16">
        <f t="array" ref="K2104">10*LOG(SUM(10^(B2104:G2104/10)/((B2104&gt;0)*1+(C2104&gt;0)*1+(D2104&gt;0)*1+(E2104&gt;0)*1+(F2104&gt;0)*1+(G2104&gt;0)*1)))</f>
        <v>64.49376784</v>
      </c>
    </row>
    <row r="2105">
      <c r="A2105" s="9">
        <v>0.706087962962963</v>
      </c>
      <c r="B2105" s="10"/>
      <c r="C2105" s="20">
        <v>64.3</v>
      </c>
      <c r="D2105" s="20">
        <v>57.4</v>
      </c>
      <c r="E2105" s="20">
        <v>55.2</v>
      </c>
      <c r="F2105" s="20">
        <v>68.9</v>
      </c>
      <c r="G2105" s="20">
        <v>60.1</v>
      </c>
      <c r="H2105" s="16">
        <f t="shared" si="8"/>
        <v>55.2</v>
      </c>
      <c r="I2105" s="16">
        <f t="shared" si="9"/>
        <v>68.9</v>
      </c>
      <c r="J2105" s="16">
        <f t="shared" si="10"/>
        <v>61.18</v>
      </c>
      <c r="K2105" s="16">
        <f t="array" ref="K2105">10*LOG(SUM(10^(B2105:G2105/10)/((B2105&gt;0)*1+(C2105&gt;0)*1+(D2105&gt;0)*1+(E2105&gt;0)*1+(F2105&gt;0)*1+(G2105&gt;0)*1)))</f>
        <v>63.92977201</v>
      </c>
    </row>
    <row r="2106">
      <c r="A2106" s="9">
        <v>0.706099537037037</v>
      </c>
      <c r="B2106" s="10"/>
      <c r="C2106" s="20">
        <v>57.6</v>
      </c>
      <c r="D2106" s="20">
        <v>69.3</v>
      </c>
      <c r="E2106" s="20">
        <v>62.7</v>
      </c>
      <c r="F2106" s="20">
        <v>55.0</v>
      </c>
      <c r="G2106" s="20">
        <v>62.8</v>
      </c>
      <c r="H2106" s="16">
        <f t="shared" si="8"/>
        <v>55</v>
      </c>
      <c r="I2106" s="16">
        <f t="shared" si="9"/>
        <v>69.3</v>
      </c>
      <c r="J2106" s="16">
        <f t="shared" si="10"/>
        <v>61.48</v>
      </c>
      <c r="K2106" s="16">
        <f t="array" ref="K2106">10*LOG(SUM(10^(B2106:G2106/10)/((B2106&gt;0)*1+(C2106&gt;0)*1+(D2106&gt;0)*1+(E2106&gt;0)*1+(F2106&gt;0)*1+(G2106&gt;0)*1)))</f>
        <v>64.20635455</v>
      </c>
    </row>
    <row r="2107">
      <c r="A2107" s="9">
        <v>0.7061111111111111</v>
      </c>
      <c r="B2107" s="10"/>
      <c r="C2107" s="20">
        <v>55.3</v>
      </c>
      <c r="D2107" s="20">
        <v>49.4</v>
      </c>
      <c r="E2107" s="20">
        <v>54.5</v>
      </c>
      <c r="F2107" s="20">
        <v>54.7</v>
      </c>
      <c r="G2107" s="20">
        <v>67.7</v>
      </c>
      <c r="H2107" s="16">
        <f t="shared" si="8"/>
        <v>49.4</v>
      </c>
      <c r="I2107" s="16">
        <f t="shared" si="9"/>
        <v>67.7</v>
      </c>
      <c r="J2107" s="16">
        <f t="shared" si="10"/>
        <v>56.32</v>
      </c>
      <c r="K2107" s="16">
        <f t="array" ref="K2107">10*LOG(SUM(10^(B2107:G2107/10)/((B2107&gt;0)*1+(C2107&gt;0)*1+(D2107&gt;0)*1+(E2107&gt;0)*1+(F2107&gt;0)*1+(G2107&gt;0)*1)))</f>
        <v>61.39333502</v>
      </c>
    </row>
    <row r="2108">
      <c r="A2108" s="9">
        <v>0.7061226851851852</v>
      </c>
      <c r="B2108" s="10"/>
      <c r="C2108" s="20">
        <v>61.5</v>
      </c>
      <c r="D2108" s="20">
        <v>73.8</v>
      </c>
      <c r="E2108" s="20">
        <v>50.3</v>
      </c>
      <c r="F2108" s="20">
        <v>53.3</v>
      </c>
      <c r="G2108" s="20">
        <v>64.0</v>
      </c>
      <c r="H2108" s="16">
        <f t="shared" si="8"/>
        <v>50.3</v>
      </c>
      <c r="I2108" s="16">
        <f t="shared" si="9"/>
        <v>73.8</v>
      </c>
      <c r="J2108" s="16">
        <f t="shared" si="10"/>
        <v>60.58</v>
      </c>
      <c r="K2108" s="16">
        <f t="array" ref="K2108">10*LOG(SUM(10^(B2108:G2108/10)/((B2108&gt;0)*1+(C2108&gt;0)*1+(D2108&gt;0)*1+(E2108&gt;0)*1+(F2108&gt;0)*1+(G2108&gt;0)*1)))</f>
        <v>67.51797827</v>
      </c>
    </row>
    <row r="2109">
      <c r="A2109" s="9">
        <v>0.7061342592592592</v>
      </c>
      <c r="B2109" s="10"/>
      <c r="C2109" s="20">
        <v>64.6</v>
      </c>
      <c r="D2109" s="20">
        <v>57.1</v>
      </c>
      <c r="E2109" s="20">
        <v>67.7</v>
      </c>
      <c r="F2109" s="20">
        <v>50.0</v>
      </c>
      <c r="G2109" s="20">
        <v>68.0</v>
      </c>
      <c r="H2109" s="16">
        <f t="shared" si="8"/>
        <v>50</v>
      </c>
      <c r="I2109" s="16">
        <f t="shared" si="9"/>
        <v>68</v>
      </c>
      <c r="J2109" s="16">
        <f t="shared" si="10"/>
        <v>61.48</v>
      </c>
      <c r="K2109" s="16">
        <f t="array" ref="K2109">10*LOG(SUM(10^(B2109:G2109/10)/((B2109&gt;0)*1+(C2109&gt;0)*1+(D2109&gt;0)*1+(E2109&gt;0)*1+(F2109&gt;0)*1+(G2109&gt;0)*1)))</f>
        <v>64.96788656</v>
      </c>
    </row>
    <row r="2110">
      <c r="A2110" s="9">
        <v>0.7061458333333334</v>
      </c>
      <c r="B2110" s="10"/>
      <c r="C2110" s="20">
        <v>65.5</v>
      </c>
      <c r="D2110" s="20">
        <v>67.6</v>
      </c>
      <c r="E2110" s="20">
        <v>44.7</v>
      </c>
      <c r="F2110" s="20">
        <v>68.8</v>
      </c>
      <c r="G2110" s="20">
        <v>58.5</v>
      </c>
      <c r="H2110" s="16">
        <f t="shared" si="8"/>
        <v>44.7</v>
      </c>
      <c r="I2110" s="16">
        <f t="shared" si="9"/>
        <v>68.8</v>
      </c>
      <c r="J2110" s="16">
        <f t="shared" si="10"/>
        <v>61.02</v>
      </c>
      <c r="K2110" s="16">
        <f t="array" ref="K2110">10*LOG(SUM(10^(B2110:G2110/10)/((B2110&gt;0)*1+(C2110&gt;0)*1+(D2110&gt;0)*1+(E2110&gt;0)*1+(F2110&gt;0)*1+(G2110&gt;0)*1)))</f>
        <v>65.47178042</v>
      </c>
    </row>
    <row r="2111">
      <c r="A2111" s="9">
        <v>0.7061574074074074</v>
      </c>
      <c r="B2111" s="10"/>
      <c r="C2111" s="20">
        <v>61.0</v>
      </c>
      <c r="D2111" s="20">
        <v>78.2</v>
      </c>
      <c r="E2111" s="20">
        <v>62.8</v>
      </c>
      <c r="F2111" s="20">
        <v>52.0</v>
      </c>
      <c r="G2111" s="20">
        <v>69.0</v>
      </c>
      <c r="H2111" s="16">
        <f t="shared" si="8"/>
        <v>52</v>
      </c>
      <c r="I2111" s="16">
        <f t="shared" si="9"/>
        <v>78.2</v>
      </c>
      <c r="J2111" s="16">
        <f t="shared" si="10"/>
        <v>64.6</v>
      </c>
      <c r="K2111" s="16">
        <f t="array" ref="K2111">10*LOG(SUM(10^(B2111:G2111/10)/((B2111&gt;0)*1+(C2111&gt;0)*1+(D2111&gt;0)*1+(E2111&gt;0)*1+(F2111&gt;0)*1+(G2111&gt;0)*1)))</f>
        <v>71.89408914</v>
      </c>
    </row>
    <row r="2112">
      <c r="A2112" s="9">
        <v>0.7061689814814814</v>
      </c>
      <c r="B2112" s="10"/>
      <c r="C2112" s="20">
        <v>67.6</v>
      </c>
      <c r="D2112" s="20">
        <v>78.2</v>
      </c>
      <c r="E2112" s="20">
        <v>60.3</v>
      </c>
      <c r="F2112" s="20">
        <v>61.0</v>
      </c>
      <c r="G2112" s="20">
        <v>84.2</v>
      </c>
      <c r="H2112" s="16">
        <f t="shared" si="8"/>
        <v>60.3</v>
      </c>
      <c r="I2112" s="16">
        <f t="shared" si="9"/>
        <v>84.2</v>
      </c>
      <c r="J2112" s="16">
        <f t="shared" si="10"/>
        <v>70.26</v>
      </c>
      <c r="K2112" s="16">
        <f t="array" ref="K2112">10*LOG(SUM(10^(B2112:G2112/10)/((B2112&gt;0)*1+(C2112&gt;0)*1+(D2112&gt;0)*1+(E2112&gt;0)*1+(F2112&gt;0)*1+(G2112&gt;0)*1)))</f>
        <v>78.28893076</v>
      </c>
    </row>
    <row r="2113">
      <c r="A2113" s="9">
        <v>0.7061805555555556</v>
      </c>
      <c r="B2113" s="10"/>
      <c r="C2113" s="20">
        <v>65.7</v>
      </c>
      <c r="D2113" s="20">
        <v>63.6</v>
      </c>
      <c r="E2113" s="20">
        <v>60.3</v>
      </c>
      <c r="F2113" s="20">
        <v>69.6</v>
      </c>
      <c r="G2113" s="20">
        <v>65.0</v>
      </c>
      <c r="H2113" s="16">
        <f t="shared" si="8"/>
        <v>60.3</v>
      </c>
      <c r="I2113" s="16">
        <f t="shared" si="9"/>
        <v>69.6</v>
      </c>
      <c r="J2113" s="16">
        <f t="shared" si="10"/>
        <v>64.84</v>
      </c>
      <c r="K2113" s="16">
        <f t="array" ref="K2113">10*LOG(SUM(10^(B2113:G2113/10)/((B2113&gt;0)*1+(C2113&gt;0)*1+(D2113&gt;0)*1+(E2113&gt;0)*1+(F2113&gt;0)*1+(G2113&gt;0)*1)))</f>
        <v>65.87938182</v>
      </c>
    </row>
    <row r="2114">
      <c r="A2114" s="9">
        <v>0.7061921296296296</v>
      </c>
      <c r="B2114" s="10"/>
      <c r="C2114" s="20">
        <v>59.2</v>
      </c>
      <c r="D2114" s="20">
        <v>54.9</v>
      </c>
      <c r="E2114" s="20">
        <v>56.8</v>
      </c>
      <c r="F2114" s="20">
        <v>53.2</v>
      </c>
      <c r="G2114" s="20">
        <v>54.7</v>
      </c>
      <c r="H2114" s="16">
        <f t="shared" si="8"/>
        <v>53.2</v>
      </c>
      <c r="I2114" s="16">
        <f t="shared" si="9"/>
        <v>59.2</v>
      </c>
      <c r="J2114" s="16">
        <f t="shared" si="10"/>
        <v>55.76</v>
      </c>
      <c r="K2114" s="16">
        <f t="array" ref="K2114">10*LOG(SUM(10^(B2114:G2114/10)/((B2114&gt;0)*1+(C2114&gt;0)*1+(D2114&gt;0)*1+(E2114&gt;0)*1+(F2114&gt;0)*1+(G2114&gt;0)*1)))</f>
        <v>56.28077136</v>
      </c>
    </row>
    <row r="2115">
      <c r="A2115" s="9">
        <v>0.7062037037037037</v>
      </c>
      <c r="B2115" s="10"/>
      <c r="C2115" s="20">
        <v>54.1</v>
      </c>
      <c r="D2115" s="20">
        <v>63.4</v>
      </c>
      <c r="E2115" s="20">
        <v>55.6</v>
      </c>
      <c r="F2115" s="20">
        <v>49.0</v>
      </c>
      <c r="G2115" s="20">
        <v>67.8</v>
      </c>
      <c r="H2115" s="16">
        <f t="shared" si="8"/>
        <v>49</v>
      </c>
      <c r="I2115" s="16">
        <f t="shared" si="9"/>
        <v>67.8</v>
      </c>
      <c r="J2115" s="16">
        <f t="shared" si="10"/>
        <v>57.98</v>
      </c>
      <c r="K2115" s="16">
        <f t="array" ref="K2115">10*LOG(SUM(10^(B2115:G2115/10)/((B2115&gt;0)*1+(C2115&gt;0)*1+(D2115&gt;0)*1+(E2115&gt;0)*1+(F2115&gt;0)*1+(G2115&gt;0)*1)))</f>
        <v>62.51049465</v>
      </c>
    </row>
    <row r="2116">
      <c r="A2116" s="9">
        <v>0.7062152777777778</v>
      </c>
      <c r="B2116" s="10"/>
      <c r="C2116" s="20">
        <v>68.8</v>
      </c>
      <c r="D2116" s="20">
        <v>67.0</v>
      </c>
      <c r="E2116" s="20">
        <v>57.3</v>
      </c>
      <c r="F2116" s="20">
        <v>62.2</v>
      </c>
      <c r="G2116" s="20">
        <v>58.5</v>
      </c>
      <c r="H2116" s="16">
        <f t="shared" si="8"/>
        <v>57.3</v>
      </c>
      <c r="I2116" s="16">
        <f t="shared" si="9"/>
        <v>68.8</v>
      </c>
      <c r="J2116" s="16">
        <f t="shared" si="10"/>
        <v>62.76</v>
      </c>
      <c r="K2116" s="16">
        <f t="array" ref="K2116">10*LOG(SUM(10^(B2116:G2116/10)/((B2116&gt;0)*1+(C2116&gt;0)*1+(D2116&gt;0)*1+(E2116&gt;0)*1+(F2116&gt;0)*1+(G2116&gt;0)*1)))</f>
        <v>64.91423712</v>
      </c>
    </row>
    <row r="2117">
      <c r="A2117" s="9">
        <v>0.7062268518518519</v>
      </c>
      <c r="B2117" s="10"/>
      <c r="C2117" s="20">
        <v>53.4</v>
      </c>
      <c r="D2117" s="20">
        <v>60.2</v>
      </c>
      <c r="E2117" s="20">
        <v>63.3</v>
      </c>
      <c r="F2117" s="20">
        <v>58.2</v>
      </c>
      <c r="G2117" s="20">
        <v>64.1</v>
      </c>
      <c r="H2117" s="16">
        <f t="shared" si="8"/>
        <v>53.4</v>
      </c>
      <c r="I2117" s="16">
        <f t="shared" si="9"/>
        <v>64.1</v>
      </c>
      <c r="J2117" s="16">
        <f t="shared" si="10"/>
        <v>59.84</v>
      </c>
      <c r="K2117" s="16">
        <f t="array" ref="K2117">10*LOG(SUM(10^(B2117:G2117/10)/((B2117&gt;0)*1+(C2117&gt;0)*1+(D2117&gt;0)*1+(E2117&gt;0)*1+(F2117&gt;0)*1+(G2117&gt;0)*1)))</f>
        <v>61.2286811</v>
      </c>
    </row>
    <row r="2118">
      <c r="A2118" s="9">
        <v>0.7062384259259259</v>
      </c>
      <c r="B2118" s="10"/>
      <c r="C2118" s="20">
        <v>65.6</v>
      </c>
      <c r="D2118" s="20">
        <v>67.8</v>
      </c>
      <c r="E2118" s="20">
        <v>60.5</v>
      </c>
      <c r="F2118" s="20">
        <v>55.0</v>
      </c>
      <c r="G2118" s="20">
        <v>56.9</v>
      </c>
      <c r="H2118" s="16">
        <f t="shared" si="8"/>
        <v>55</v>
      </c>
      <c r="I2118" s="16">
        <f t="shared" si="9"/>
        <v>67.8</v>
      </c>
      <c r="J2118" s="16">
        <f t="shared" si="10"/>
        <v>61.16</v>
      </c>
      <c r="K2118" s="16">
        <f t="array" ref="K2118">10*LOG(SUM(10^(B2118:G2118/10)/((B2118&gt;0)*1+(C2118&gt;0)*1+(D2118&gt;0)*1+(E2118&gt;0)*1+(F2118&gt;0)*1+(G2118&gt;0)*1)))</f>
        <v>63.64903632</v>
      </c>
    </row>
    <row r="2119">
      <c r="A2119" s="9">
        <v>0.70625</v>
      </c>
      <c r="B2119" s="10"/>
      <c r="C2119" s="20">
        <v>59.9</v>
      </c>
      <c r="D2119" s="20">
        <v>60.3</v>
      </c>
      <c r="E2119" s="20">
        <v>59.2</v>
      </c>
      <c r="F2119" s="20">
        <v>49.6</v>
      </c>
      <c r="G2119" s="20">
        <v>66.4</v>
      </c>
      <c r="H2119" s="16">
        <f t="shared" si="8"/>
        <v>49.6</v>
      </c>
      <c r="I2119" s="16">
        <f t="shared" si="9"/>
        <v>66.4</v>
      </c>
      <c r="J2119" s="16">
        <f t="shared" si="10"/>
        <v>59.08</v>
      </c>
      <c r="K2119" s="16">
        <f t="array" ref="K2119">10*LOG(SUM(10^(B2119:G2119/10)/((B2119&gt;0)*1+(C2119&gt;0)*1+(D2119&gt;0)*1+(E2119&gt;0)*1+(F2119&gt;0)*1+(G2119&gt;0)*1)))</f>
        <v>61.66541453</v>
      </c>
    </row>
    <row r="2120">
      <c r="A2120" s="9">
        <v>0.7062615740740741</v>
      </c>
      <c r="B2120" s="10"/>
      <c r="C2120" s="20">
        <v>58.7</v>
      </c>
      <c r="D2120" s="20">
        <v>65.2</v>
      </c>
      <c r="E2120" s="20">
        <v>57.6</v>
      </c>
      <c r="F2120" s="20">
        <v>54.0</v>
      </c>
      <c r="G2120" s="20">
        <v>61.1</v>
      </c>
      <c r="H2120" s="16">
        <f t="shared" si="8"/>
        <v>54</v>
      </c>
      <c r="I2120" s="16">
        <f t="shared" si="9"/>
        <v>65.2</v>
      </c>
      <c r="J2120" s="16">
        <f t="shared" si="10"/>
        <v>59.32</v>
      </c>
      <c r="K2120" s="16">
        <f t="array" ref="K2120">10*LOG(SUM(10^(B2120:G2120/10)/((B2120&gt;0)*1+(C2120&gt;0)*1+(D2120&gt;0)*1+(E2120&gt;0)*1+(F2120&gt;0)*1+(G2120&gt;0)*1)))</f>
        <v>60.91139195</v>
      </c>
    </row>
    <row r="2121">
      <c r="A2121" s="9">
        <v>0.7062731481481481</v>
      </c>
      <c r="B2121" s="10"/>
      <c r="C2121" s="20">
        <v>60.3</v>
      </c>
      <c r="D2121" s="20">
        <v>57.9</v>
      </c>
      <c r="E2121" s="20">
        <v>54.3</v>
      </c>
      <c r="F2121" s="20">
        <v>47.4</v>
      </c>
      <c r="G2121" s="20">
        <v>61.5</v>
      </c>
      <c r="H2121" s="16">
        <f t="shared" si="8"/>
        <v>47.4</v>
      </c>
      <c r="I2121" s="16">
        <f t="shared" si="9"/>
        <v>61.5</v>
      </c>
      <c r="J2121" s="16">
        <f t="shared" si="10"/>
        <v>56.28</v>
      </c>
      <c r="K2121" s="16">
        <f t="array" ref="K2121">10*LOG(SUM(10^(B2121:G2121/10)/((B2121&gt;0)*1+(C2121&gt;0)*1+(D2121&gt;0)*1+(E2121&gt;0)*1+(F2121&gt;0)*1+(G2121&gt;0)*1)))</f>
        <v>58.35660191</v>
      </c>
    </row>
    <row r="2122">
      <c r="A2122" s="9">
        <v>0.7062847222222223</v>
      </c>
      <c r="B2122" s="10"/>
      <c r="C2122" s="20">
        <v>68.3</v>
      </c>
      <c r="D2122" s="20">
        <v>55.1</v>
      </c>
      <c r="E2122" s="20">
        <v>50.2</v>
      </c>
      <c r="F2122" s="20">
        <v>48.2</v>
      </c>
      <c r="G2122" s="20">
        <v>63.0</v>
      </c>
      <c r="H2122" s="16">
        <f t="shared" si="8"/>
        <v>48.2</v>
      </c>
      <c r="I2122" s="16">
        <f t="shared" si="9"/>
        <v>68.3</v>
      </c>
      <c r="J2122" s="16">
        <f t="shared" si="10"/>
        <v>56.96</v>
      </c>
      <c r="K2122" s="16">
        <f t="array" ref="K2122">10*LOG(SUM(10^(B2122:G2122/10)/((B2122&gt;0)*1+(C2122&gt;0)*1+(D2122&gt;0)*1+(E2122&gt;0)*1+(F2122&gt;0)*1+(G2122&gt;0)*1)))</f>
        <v>62.67193744</v>
      </c>
    </row>
    <row r="2123">
      <c r="A2123" s="9">
        <v>0.7062962962962963</v>
      </c>
      <c r="B2123" s="10"/>
      <c r="C2123" s="20">
        <v>61.7</v>
      </c>
      <c r="D2123" s="20">
        <v>56.5</v>
      </c>
      <c r="E2123" s="20">
        <v>50.5</v>
      </c>
      <c r="F2123" s="20">
        <v>53.4</v>
      </c>
      <c r="G2123" s="20">
        <v>63.8</v>
      </c>
      <c r="H2123" s="16">
        <f t="shared" si="8"/>
        <v>50.5</v>
      </c>
      <c r="I2123" s="16">
        <f t="shared" si="9"/>
        <v>63.8</v>
      </c>
      <c r="J2123" s="16">
        <f t="shared" si="10"/>
        <v>57.18</v>
      </c>
      <c r="K2123" s="16">
        <f t="array" ref="K2123">10*LOG(SUM(10^(B2123:G2123/10)/((B2123&gt;0)*1+(C2123&gt;0)*1+(D2123&gt;0)*1+(E2123&gt;0)*1+(F2123&gt;0)*1+(G2123&gt;0)*1)))</f>
        <v>59.6900602</v>
      </c>
    </row>
    <row r="2124">
      <c r="A2124" s="9">
        <v>0.7063078703703703</v>
      </c>
      <c r="B2124" s="10"/>
      <c r="C2124" s="20">
        <v>58.5</v>
      </c>
      <c r="D2124" s="20">
        <v>46.4</v>
      </c>
      <c r="E2124" s="20">
        <v>46.6</v>
      </c>
      <c r="F2124" s="20">
        <v>47.1</v>
      </c>
      <c r="G2124" s="20">
        <v>56.0</v>
      </c>
      <c r="H2124" s="16">
        <f t="shared" si="8"/>
        <v>46.4</v>
      </c>
      <c r="I2124" s="16">
        <f t="shared" si="9"/>
        <v>58.5</v>
      </c>
      <c r="J2124" s="16">
        <f t="shared" si="10"/>
        <v>50.92</v>
      </c>
      <c r="K2124" s="16">
        <f t="array" ref="K2124">10*LOG(SUM(10^(B2124:G2124/10)/((B2124&gt;0)*1+(C2124&gt;0)*1+(D2124&gt;0)*1+(E2124&gt;0)*1+(F2124&gt;0)*1+(G2124&gt;0)*1)))</f>
        <v>53.96792128</v>
      </c>
    </row>
    <row r="2125">
      <c r="A2125" s="9">
        <v>0.7063194444444445</v>
      </c>
      <c r="B2125" s="10"/>
      <c r="C2125" s="20">
        <v>54.0</v>
      </c>
      <c r="D2125" s="20">
        <v>58.8</v>
      </c>
      <c r="E2125" s="20">
        <v>56.7</v>
      </c>
      <c r="F2125" s="20">
        <v>42.2</v>
      </c>
      <c r="G2125" s="20">
        <v>61.5</v>
      </c>
      <c r="H2125" s="16">
        <f t="shared" si="8"/>
        <v>42.2</v>
      </c>
      <c r="I2125" s="16">
        <f t="shared" si="9"/>
        <v>61.5</v>
      </c>
      <c r="J2125" s="16">
        <f t="shared" si="10"/>
        <v>54.64</v>
      </c>
      <c r="K2125" s="16">
        <f t="array" ref="K2125">10*LOG(SUM(10^(B2125:G2125/10)/((B2125&gt;0)*1+(C2125&gt;0)*1+(D2125&gt;0)*1+(E2125&gt;0)*1+(F2125&gt;0)*1+(G2125&gt;0)*1)))</f>
        <v>57.6442061</v>
      </c>
    </row>
    <row r="2126">
      <c r="A2126" s="9">
        <v>0.7063310185185185</v>
      </c>
      <c r="B2126" s="10"/>
      <c r="C2126" s="20">
        <v>54.9</v>
      </c>
      <c r="D2126" s="20">
        <v>52.1</v>
      </c>
      <c r="E2126" s="20">
        <v>48.9</v>
      </c>
      <c r="F2126" s="20">
        <v>45.9</v>
      </c>
      <c r="G2126" s="20">
        <v>46.3</v>
      </c>
      <c r="H2126" s="16">
        <f t="shared" si="8"/>
        <v>45.9</v>
      </c>
      <c r="I2126" s="16">
        <f t="shared" si="9"/>
        <v>54.9</v>
      </c>
      <c r="J2126" s="16">
        <f t="shared" si="10"/>
        <v>49.62</v>
      </c>
      <c r="K2126" s="16">
        <f t="array" ref="K2126">10*LOG(SUM(10^(B2126:G2126/10)/((B2126&gt;0)*1+(C2126&gt;0)*1+(D2126&gt;0)*1+(E2126&gt;0)*1+(F2126&gt;0)*1+(G2126&gt;0)*1)))</f>
        <v>51.00645326</v>
      </c>
    </row>
    <row r="2127">
      <c r="A2127" s="9">
        <v>0.7063425925925926</v>
      </c>
      <c r="B2127" s="10"/>
      <c r="C2127" s="20">
        <v>52.3</v>
      </c>
      <c r="D2127" s="20">
        <v>47.9</v>
      </c>
      <c r="E2127" s="20">
        <v>51.9</v>
      </c>
      <c r="F2127" s="20">
        <v>59.7</v>
      </c>
      <c r="G2127" s="20">
        <v>50.7</v>
      </c>
      <c r="H2127" s="16">
        <f t="shared" si="8"/>
        <v>47.9</v>
      </c>
      <c r="I2127" s="16">
        <f t="shared" si="9"/>
        <v>59.7</v>
      </c>
      <c r="J2127" s="16">
        <f t="shared" si="10"/>
        <v>52.5</v>
      </c>
      <c r="K2127" s="16">
        <f t="array" ref="K2127">10*LOG(SUM(10^(B2127:G2127/10)/((B2127&gt;0)*1+(C2127&gt;0)*1+(D2127&gt;0)*1+(E2127&gt;0)*1+(F2127&gt;0)*1+(G2127&gt;0)*1)))</f>
        <v>54.58520183</v>
      </c>
    </row>
    <row r="2128">
      <c r="A2128" s="9">
        <v>0.7063541666666666</v>
      </c>
      <c r="B2128" s="10"/>
      <c r="C2128" s="20">
        <v>48.5</v>
      </c>
      <c r="D2128" s="20">
        <v>42.8</v>
      </c>
      <c r="E2128" s="20">
        <v>32.7</v>
      </c>
      <c r="F2128" s="20">
        <v>40.0</v>
      </c>
      <c r="G2128" s="20">
        <v>42.3</v>
      </c>
      <c r="H2128" s="16">
        <f t="shared" si="8"/>
        <v>32.7</v>
      </c>
      <c r="I2128" s="16">
        <f t="shared" si="9"/>
        <v>48.5</v>
      </c>
      <c r="J2128" s="16">
        <f t="shared" si="10"/>
        <v>41.26</v>
      </c>
      <c r="K2128" s="16">
        <f t="array" ref="K2128">10*LOG(SUM(10^(B2128:G2128/10)/((B2128&gt;0)*1+(C2128&gt;0)*1+(D2128&gt;0)*1+(E2128&gt;0)*1+(F2128&gt;0)*1+(G2128&gt;0)*1)))</f>
        <v>43.75461357</v>
      </c>
    </row>
    <row r="2129">
      <c r="A2129" s="9">
        <v>0.7063657407407408</v>
      </c>
      <c r="B2129" s="10"/>
      <c r="C2129" s="20">
        <v>48.0</v>
      </c>
      <c r="D2129" s="20">
        <v>45.1</v>
      </c>
      <c r="E2129" s="20">
        <v>44.6</v>
      </c>
      <c r="F2129" s="20">
        <v>42.8</v>
      </c>
      <c r="G2129" s="20">
        <v>49.0</v>
      </c>
      <c r="H2129" s="16">
        <f t="shared" si="8"/>
        <v>42.8</v>
      </c>
      <c r="I2129" s="16">
        <f t="shared" si="9"/>
        <v>49</v>
      </c>
      <c r="J2129" s="16">
        <f t="shared" si="10"/>
        <v>45.9</v>
      </c>
      <c r="K2129" s="16">
        <f t="array" ref="K2129">10*LOG(SUM(10^(B2129:G2129/10)/((B2129&gt;0)*1+(C2129&gt;0)*1+(D2129&gt;0)*1+(E2129&gt;0)*1+(F2129&gt;0)*1+(G2129&gt;0)*1)))</f>
        <v>46.48913692</v>
      </c>
    </row>
    <row r="2130">
      <c r="A2130" s="9">
        <v>0.7063773148148148</v>
      </c>
      <c r="B2130" s="10"/>
      <c r="C2130" s="20">
        <v>50.9</v>
      </c>
      <c r="D2130" s="20">
        <v>46.8</v>
      </c>
      <c r="E2130" s="20">
        <v>43.4</v>
      </c>
      <c r="F2130" s="20">
        <v>44.2</v>
      </c>
      <c r="G2130" s="20">
        <v>50.0</v>
      </c>
      <c r="H2130" s="16">
        <f t="shared" si="8"/>
        <v>43.4</v>
      </c>
      <c r="I2130" s="16">
        <f t="shared" si="9"/>
        <v>50.9</v>
      </c>
      <c r="J2130" s="16">
        <f t="shared" si="10"/>
        <v>47.06</v>
      </c>
      <c r="K2130" s="16">
        <f t="array" ref="K2130">10*LOG(SUM(10^(B2130:G2130/10)/((B2130&gt;0)*1+(C2130&gt;0)*1+(D2130&gt;0)*1+(E2130&gt;0)*1+(F2130&gt;0)*1+(G2130&gt;0)*1)))</f>
        <v>48.04917577</v>
      </c>
    </row>
    <row r="2131">
      <c r="A2131" s="9">
        <v>0.7063888888888888</v>
      </c>
      <c r="B2131" s="10"/>
      <c r="C2131" s="20">
        <v>48.4</v>
      </c>
      <c r="D2131" s="20">
        <v>55.9</v>
      </c>
      <c r="E2131" s="20">
        <v>37.1</v>
      </c>
      <c r="F2131" s="20">
        <v>41.3</v>
      </c>
      <c r="G2131" s="20">
        <v>57.9</v>
      </c>
      <c r="H2131" s="16">
        <f t="shared" si="8"/>
        <v>37.1</v>
      </c>
      <c r="I2131" s="16">
        <f t="shared" si="9"/>
        <v>57.9</v>
      </c>
      <c r="J2131" s="16">
        <f t="shared" si="10"/>
        <v>48.12</v>
      </c>
      <c r="K2131" s="16">
        <f t="array" ref="K2131">10*LOG(SUM(10^(B2131:G2131/10)/((B2131&gt;0)*1+(C2131&gt;0)*1+(D2131&gt;0)*1+(E2131&gt;0)*1+(F2131&gt;0)*1+(G2131&gt;0)*1)))</f>
        <v>53.3982594</v>
      </c>
    </row>
    <row r="2132">
      <c r="A2132" s="9">
        <v>0.706400462962963</v>
      </c>
      <c r="B2132" s="10"/>
      <c r="C2132" s="20">
        <v>55.9</v>
      </c>
      <c r="D2132" s="20">
        <v>46.2</v>
      </c>
      <c r="E2132" s="20">
        <v>62.9</v>
      </c>
      <c r="F2132" s="20">
        <v>43.1</v>
      </c>
      <c r="G2132" s="20">
        <v>48.4</v>
      </c>
      <c r="H2132" s="16">
        <f t="shared" si="8"/>
        <v>43.1</v>
      </c>
      <c r="I2132" s="16">
        <f t="shared" si="9"/>
        <v>62.9</v>
      </c>
      <c r="J2132" s="16">
        <f t="shared" si="10"/>
        <v>51.3</v>
      </c>
      <c r="K2132" s="16">
        <f t="array" ref="K2132">10*LOG(SUM(10^(B2132:G2132/10)/((B2132&gt;0)*1+(C2132&gt;0)*1+(D2132&gt;0)*1+(E2132&gt;0)*1+(F2132&gt;0)*1+(G2132&gt;0)*1)))</f>
        <v>56.93758273</v>
      </c>
    </row>
    <row r="2133">
      <c r="A2133" s="9">
        <v>0.706412037037037</v>
      </c>
      <c r="B2133" s="10"/>
      <c r="C2133" s="20">
        <v>50.7</v>
      </c>
      <c r="D2133" s="20">
        <v>53.3</v>
      </c>
      <c r="E2133" s="20">
        <v>56.8</v>
      </c>
      <c r="F2133" s="20">
        <v>43.4</v>
      </c>
      <c r="G2133" s="20">
        <v>51.7</v>
      </c>
      <c r="H2133" s="16">
        <f t="shared" si="8"/>
        <v>43.4</v>
      </c>
      <c r="I2133" s="16">
        <f t="shared" si="9"/>
        <v>56.8</v>
      </c>
      <c r="J2133" s="16">
        <f t="shared" si="10"/>
        <v>51.18</v>
      </c>
      <c r="K2133" s="16">
        <f t="array" ref="K2133">10*LOG(SUM(10^(B2133:G2133/10)/((B2133&gt;0)*1+(C2133&gt;0)*1+(D2133&gt;0)*1+(E2133&gt;0)*1+(F2133&gt;0)*1+(G2133&gt;0)*1)))</f>
        <v>52.92125547</v>
      </c>
    </row>
    <row r="2134">
      <c r="A2134" s="9">
        <v>0.7064236111111111</v>
      </c>
      <c r="B2134" s="10"/>
      <c r="C2134" s="20">
        <v>51.3</v>
      </c>
      <c r="D2134" s="20">
        <v>57.2</v>
      </c>
      <c r="E2134" s="20">
        <v>50.5</v>
      </c>
      <c r="F2134" s="20">
        <v>48.0</v>
      </c>
      <c r="G2134" s="20">
        <v>58.5</v>
      </c>
      <c r="H2134" s="16">
        <f t="shared" si="8"/>
        <v>48</v>
      </c>
      <c r="I2134" s="16">
        <f t="shared" si="9"/>
        <v>58.5</v>
      </c>
      <c r="J2134" s="16">
        <f t="shared" si="10"/>
        <v>53.1</v>
      </c>
      <c r="K2134" s="16">
        <f t="array" ref="K2134">10*LOG(SUM(10^(B2134:G2134/10)/((B2134&gt;0)*1+(C2134&gt;0)*1+(D2134&gt;0)*1+(E2134&gt;0)*1+(F2134&gt;0)*1+(G2134&gt;0)*1)))</f>
        <v>54.89381317</v>
      </c>
    </row>
    <row r="2135">
      <c r="A2135" s="9">
        <v>0.7064351851851852</v>
      </c>
      <c r="B2135" s="10"/>
      <c r="C2135" s="20">
        <v>67.8</v>
      </c>
      <c r="D2135" s="20">
        <v>57.2</v>
      </c>
      <c r="E2135" s="20">
        <v>61.4</v>
      </c>
      <c r="F2135" s="20">
        <v>51.0</v>
      </c>
      <c r="G2135" s="20">
        <v>68.8</v>
      </c>
      <c r="H2135" s="16">
        <f t="shared" si="8"/>
        <v>51</v>
      </c>
      <c r="I2135" s="16">
        <f t="shared" si="9"/>
        <v>68.8</v>
      </c>
      <c r="J2135" s="16">
        <f t="shared" si="10"/>
        <v>61.24</v>
      </c>
      <c r="K2135" s="16">
        <f t="array" ref="K2135">10*LOG(SUM(10^(B2135:G2135/10)/((B2135&gt;0)*1+(C2135&gt;0)*1+(D2135&gt;0)*1+(E2135&gt;0)*1+(F2135&gt;0)*1+(G2135&gt;0)*1)))</f>
        <v>64.95334962</v>
      </c>
    </row>
    <row r="2136">
      <c r="A2136" s="9">
        <v>0.7064467592592593</v>
      </c>
      <c r="B2136" s="10"/>
      <c r="C2136" s="20">
        <v>64.3</v>
      </c>
      <c r="D2136" s="20">
        <v>69.6</v>
      </c>
      <c r="E2136" s="20">
        <v>55.5</v>
      </c>
      <c r="F2136" s="20">
        <v>62.4</v>
      </c>
      <c r="G2136" s="20">
        <v>54.0</v>
      </c>
      <c r="H2136" s="16">
        <f t="shared" si="8"/>
        <v>54</v>
      </c>
      <c r="I2136" s="16">
        <f t="shared" si="9"/>
        <v>69.6</v>
      </c>
      <c r="J2136" s="16">
        <f t="shared" si="10"/>
        <v>61.16</v>
      </c>
      <c r="K2136" s="16">
        <f t="array" ref="K2136">10*LOG(SUM(10^(B2136:G2136/10)/((B2136&gt;0)*1+(C2136&gt;0)*1+(D2136&gt;0)*1+(E2136&gt;0)*1+(F2136&gt;0)*1+(G2136&gt;0)*1)))</f>
        <v>64.51953586</v>
      </c>
    </row>
    <row r="2137">
      <c r="A2137" s="9">
        <v>0.7064583333333333</v>
      </c>
      <c r="B2137" s="10"/>
      <c r="C2137" s="20">
        <v>54.0</v>
      </c>
      <c r="D2137" s="20">
        <v>68.6</v>
      </c>
      <c r="E2137" s="20">
        <v>53.6</v>
      </c>
      <c r="F2137" s="20">
        <v>59.7</v>
      </c>
      <c r="G2137" s="20">
        <v>54.5</v>
      </c>
      <c r="H2137" s="16">
        <f t="shared" si="8"/>
        <v>53.6</v>
      </c>
      <c r="I2137" s="16">
        <f t="shared" si="9"/>
        <v>68.6</v>
      </c>
      <c r="J2137" s="16">
        <f t="shared" si="10"/>
        <v>58.08</v>
      </c>
      <c r="K2137" s="16">
        <f t="array" ref="K2137">10*LOG(SUM(10^(B2137:G2137/10)/((B2137&gt;0)*1+(C2137&gt;0)*1+(D2137&gt;0)*1+(E2137&gt;0)*1+(F2137&gt;0)*1+(G2137&gt;0)*1)))</f>
        <v>62.5235433</v>
      </c>
    </row>
    <row r="2138">
      <c r="A2138" s="9">
        <v>0.7064699074074074</v>
      </c>
      <c r="B2138" s="10"/>
      <c r="C2138" s="20">
        <v>56.4</v>
      </c>
      <c r="D2138" s="20">
        <v>65.0</v>
      </c>
      <c r="E2138" s="20">
        <v>54.2</v>
      </c>
      <c r="F2138" s="20">
        <v>50.6</v>
      </c>
      <c r="G2138" s="20">
        <v>52.5</v>
      </c>
      <c r="H2138" s="16">
        <f t="shared" si="8"/>
        <v>50.6</v>
      </c>
      <c r="I2138" s="16">
        <f t="shared" si="9"/>
        <v>65</v>
      </c>
      <c r="J2138" s="16">
        <f t="shared" si="10"/>
        <v>55.74</v>
      </c>
      <c r="K2138" s="16">
        <f t="array" ref="K2138">10*LOG(SUM(10^(B2138:G2138/10)/((B2138&gt;0)*1+(C2138&gt;0)*1+(D2138&gt;0)*1+(E2138&gt;0)*1+(F2138&gt;0)*1+(G2138&gt;0)*1)))</f>
        <v>59.19545058</v>
      </c>
    </row>
    <row r="2139">
      <c r="A2139" s="9">
        <v>0.7064814814814815</v>
      </c>
      <c r="B2139" s="10"/>
      <c r="C2139" s="20">
        <v>47.0</v>
      </c>
      <c r="D2139" s="20">
        <v>57.0</v>
      </c>
      <c r="E2139" s="20">
        <v>42.8</v>
      </c>
      <c r="F2139" s="20">
        <v>46.2</v>
      </c>
      <c r="G2139" s="20">
        <v>47.1</v>
      </c>
      <c r="H2139" s="16">
        <f t="shared" si="8"/>
        <v>42.8</v>
      </c>
      <c r="I2139" s="16">
        <f t="shared" si="9"/>
        <v>57</v>
      </c>
      <c r="J2139" s="16">
        <f t="shared" si="10"/>
        <v>48.02</v>
      </c>
      <c r="K2139" s="16">
        <f t="array" ref="K2139">10*LOG(SUM(10^(B2139:G2139/10)/((B2139&gt;0)*1+(C2139&gt;0)*1+(D2139&gt;0)*1+(E2139&gt;0)*1+(F2139&gt;0)*1+(G2139&gt;0)*1)))</f>
        <v>51.22762673</v>
      </c>
    </row>
    <row r="2140">
      <c r="A2140" s="9">
        <v>0.7064930555555555</v>
      </c>
      <c r="B2140" s="10"/>
      <c r="C2140" s="20">
        <v>47.6</v>
      </c>
      <c r="D2140" s="20">
        <v>49.0</v>
      </c>
      <c r="E2140" s="20">
        <v>58.0</v>
      </c>
      <c r="F2140" s="20">
        <v>48.4</v>
      </c>
      <c r="G2140" s="20">
        <v>50.3</v>
      </c>
      <c r="H2140" s="16">
        <f t="shared" si="8"/>
        <v>47.6</v>
      </c>
      <c r="I2140" s="16">
        <f t="shared" si="9"/>
        <v>58</v>
      </c>
      <c r="J2140" s="16">
        <f t="shared" si="10"/>
        <v>50.66</v>
      </c>
      <c r="K2140" s="16">
        <f t="array" ref="K2140">10*LOG(SUM(10^(B2140:G2140/10)/((B2140&gt;0)*1+(C2140&gt;0)*1+(D2140&gt;0)*1+(E2140&gt;0)*1+(F2140&gt;0)*1+(G2140&gt;0)*1)))</f>
        <v>52.76126275</v>
      </c>
    </row>
    <row r="2141">
      <c r="A2141" s="9">
        <v>0.7065046296296297</v>
      </c>
      <c r="B2141" s="10"/>
      <c r="C2141" s="20">
        <v>57.0</v>
      </c>
      <c r="D2141" s="20">
        <v>64.3</v>
      </c>
      <c r="E2141" s="20">
        <v>56.7</v>
      </c>
      <c r="F2141" s="20">
        <v>58.4</v>
      </c>
      <c r="G2141" s="20">
        <v>55.7</v>
      </c>
      <c r="H2141" s="16">
        <f t="shared" si="8"/>
        <v>55.7</v>
      </c>
      <c r="I2141" s="16">
        <f t="shared" si="9"/>
        <v>64.3</v>
      </c>
      <c r="J2141" s="16">
        <f t="shared" si="10"/>
        <v>58.42</v>
      </c>
      <c r="K2141" s="16">
        <f t="array" ref="K2141">10*LOG(SUM(10^(B2141:G2141/10)/((B2141&gt;0)*1+(C2141&gt;0)*1+(D2141&gt;0)*1+(E2141&gt;0)*1+(F2141&gt;0)*1+(G2141&gt;0)*1)))</f>
        <v>59.75323739</v>
      </c>
    </row>
    <row r="2142">
      <c r="A2142" s="9">
        <v>0.7065162037037037</v>
      </c>
      <c r="B2142" s="10"/>
      <c r="C2142" s="20">
        <v>59.2</v>
      </c>
      <c r="D2142" s="20">
        <v>49.2</v>
      </c>
      <c r="E2142" s="20">
        <v>42.6</v>
      </c>
      <c r="F2142" s="20">
        <v>58.1</v>
      </c>
      <c r="G2142" s="20">
        <v>54.3</v>
      </c>
      <c r="H2142" s="16">
        <f t="shared" si="8"/>
        <v>42.6</v>
      </c>
      <c r="I2142" s="16">
        <f t="shared" si="9"/>
        <v>59.2</v>
      </c>
      <c r="J2142" s="16">
        <f t="shared" si="10"/>
        <v>52.68</v>
      </c>
      <c r="K2142" s="16">
        <f t="array" ref="K2142">10*LOG(SUM(10^(B2142:G2142/10)/((B2142&gt;0)*1+(C2142&gt;0)*1+(D2142&gt;0)*1+(E2142&gt;0)*1+(F2142&gt;0)*1+(G2142&gt;0)*1)))</f>
        <v>55.67719241</v>
      </c>
    </row>
    <row r="2143">
      <c r="A2143" s="9">
        <v>0.7065277777777778</v>
      </c>
      <c r="B2143" s="10"/>
      <c r="C2143" s="20">
        <v>57.1</v>
      </c>
      <c r="D2143" s="20">
        <v>57.2</v>
      </c>
      <c r="E2143" s="20">
        <v>46.8</v>
      </c>
      <c r="F2143" s="20">
        <v>59.0</v>
      </c>
      <c r="G2143" s="20">
        <v>56.7</v>
      </c>
      <c r="H2143" s="16">
        <f t="shared" si="8"/>
        <v>46.8</v>
      </c>
      <c r="I2143" s="16">
        <f t="shared" si="9"/>
        <v>59</v>
      </c>
      <c r="J2143" s="16">
        <f t="shared" si="10"/>
        <v>55.36</v>
      </c>
      <c r="K2143" s="16">
        <f t="array" ref="K2143">10*LOG(SUM(10^(B2143:G2143/10)/((B2143&gt;0)*1+(C2143&gt;0)*1+(D2143&gt;0)*1+(E2143&gt;0)*1+(F2143&gt;0)*1+(G2143&gt;0)*1)))</f>
        <v>56.71653399</v>
      </c>
    </row>
    <row r="2144">
      <c r="A2144" s="9">
        <v>0.7065393518518519</v>
      </c>
      <c r="B2144" s="10"/>
      <c r="C2144" s="20">
        <v>48.9</v>
      </c>
      <c r="D2144" s="20">
        <v>50.1</v>
      </c>
      <c r="E2144" s="20">
        <v>48.6</v>
      </c>
      <c r="F2144" s="20">
        <v>56.1</v>
      </c>
      <c r="G2144" s="20">
        <v>51.4</v>
      </c>
      <c r="H2144" s="16">
        <f t="shared" si="8"/>
        <v>48.6</v>
      </c>
      <c r="I2144" s="16">
        <f t="shared" si="9"/>
        <v>56.1</v>
      </c>
      <c r="J2144" s="16">
        <f t="shared" si="10"/>
        <v>51.02</v>
      </c>
      <c r="K2144" s="16">
        <f t="array" ref="K2144">10*LOG(SUM(10^(B2144:G2144/10)/((B2144&gt;0)*1+(C2144&gt;0)*1+(D2144&gt;0)*1+(E2144&gt;0)*1+(F2144&gt;0)*1+(G2144&gt;0)*1)))</f>
        <v>52.02933451</v>
      </c>
    </row>
    <row r="2145">
      <c r="A2145" s="9">
        <v>0.7065509259259259</v>
      </c>
      <c r="B2145" s="10"/>
      <c r="C2145" s="20">
        <v>54.7</v>
      </c>
      <c r="D2145" s="20">
        <v>52.7</v>
      </c>
      <c r="E2145" s="20">
        <v>52.6</v>
      </c>
      <c r="F2145" s="20">
        <v>46.8</v>
      </c>
      <c r="G2145" s="20">
        <v>46.7</v>
      </c>
      <c r="H2145" s="16">
        <f t="shared" si="8"/>
        <v>46.7</v>
      </c>
      <c r="I2145" s="16">
        <f t="shared" si="9"/>
        <v>54.7</v>
      </c>
      <c r="J2145" s="16">
        <f t="shared" si="10"/>
        <v>50.7</v>
      </c>
      <c r="K2145" s="16">
        <f t="array" ref="K2145">10*LOG(SUM(10^(B2145:G2145/10)/((B2145&gt;0)*1+(C2145&gt;0)*1+(D2145&gt;0)*1+(E2145&gt;0)*1+(F2145&gt;0)*1+(G2145&gt;0)*1)))</f>
        <v>51.80663245</v>
      </c>
    </row>
    <row r="2146">
      <c r="A2146" s="9">
        <v>0.7065625</v>
      </c>
      <c r="B2146" s="10"/>
      <c r="C2146" s="20">
        <v>59.3</v>
      </c>
      <c r="D2146" s="20">
        <v>55.1</v>
      </c>
      <c r="E2146" s="20">
        <v>44.7</v>
      </c>
      <c r="F2146" s="20">
        <v>49.3</v>
      </c>
      <c r="G2146" s="20">
        <v>49.5</v>
      </c>
      <c r="H2146" s="16">
        <f t="shared" si="8"/>
        <v>44.7</v>
      </c>
      <c r="I2146" s="16">
        <f t="shared" si="9"/>
        <v>59.3</v>
      </c>
      <c r="J2146" s="16">
        <f t="shared" si="10"/>
        <v>51.58</v>
      </c>
      <c r="K2146" s="16">
        <f t="array" ref="K2146">10*LOG(SUM(10^(B2146:G2146/10)/((B2146&gt;0)*1+(C2146&gt;0)*1+(D2146&gt;0)*1+(E2146&gt;0)*1+(F2146&gt;0)*1+(G2146&gt;0)*1)))</f>
        <v>54.40431626</v>
      </c>
    </row>
    <row r="2147">
      <c r="A2147" s="9">
        <v>0.706574074074074</v>
      </c>
      <c r="B2147" s="10"/>
      <c r="C2147" s="20">
        <v>47.0</v>
      </c>
      <c r="D2147" s="20">
        <v>51.3</v>
      </c>
      <c r="E2147" s="20">
        <v>50.1</v>
      </c>
      <c r="F2147" s="20">
        <v>46.2</v>
      </c>
      <c r="G2147" s="20">
        <v>53.6</v>
      </c>
      <c r="H2147" s="16">
        <f t="shared" si="8"/>
        <v>46.2</v>
      </c>
      <c r="I2147" s="16">
        <f t="shared" si="9"/>
        <v>53.6</v>
      </c>
      <c r="J2147" s="16">
        <f t="shared" si="10"/>
        <v>49.64</v>
      </c>
      <c r="K2147" s="16">
        <f t="array" ref="K2147">10*LOG(SUM(10^(B2147:G2147/10)/((B2147&gt;0)*1+(C2147&gt;0)*1+(D2147&gt;0)*1+(E2147&gt;0)*1+(F2147&gt;0)*1+(G2147&gt;0)*1)))</f>
        <v>50.47756814</v>
      </c>
    </row>
    <row r="2148">
      <c r="A2148" s="9">
        <v>0.7065856481481482</v>
      </c>
      <c r="B2148" s="10"/>
      <c r="C2148" s="20">
        <v>48.6</v>
      </c>
      <c r="D2148" s="20">
        <v>44.7</v>
      </c>
      <c r="E2148" s="20">
        <v>47.8</v>
      </c>
      <c r="F2148" s="20">
        <v>37.8</v>
      </c>
      <c r="G2148" s="20">
        <v>41.5</v>
      </c>
      <c r="H2148" s="16">
        <f t="shared" si="8"/>
        <v>37.8</v>
      </c>
      <c r="I2148" s="16">
        <f t="shared" si="9"/>
        <v>48.6</v>
      </c>
      <c r="J2148" s="16">
        <f t="shared" si="10"/>
        <v>44.08</v>
      </c>
      <c r="K2148" s="16">
        <f t="array" ref="K2148">10*LOG(SUM(10^(B2148:G2148/10)/((B2148&gt;0)*1+(C2148&gt;0)*1+(D2148&gt;0)*1+(E2148&gt;0)*1+(F2148&gt;0)*1+(G2148&gt;0)*1)))</f>
        <v>45.61968196</v>
      </c>
    </row>
    <row r="2149">
      <c r="A2149" s="9">
        <v>0.7065972222222222</v>
      </c>
      <c r="B2149" s="10"/>
      <c r="C2149" s="20">
        <v>42.5</v>
      </c>
      <c r="D2149" s="20">
        <v>69.3</v>
      </c>
      <c r="E2149" s="20">
        <v>60.5</v>
      </c>
      <c r="F2149" s="20">
        <v>35.5</v>
      </c>
      <c r="G2149" s="20">
        <v>68.9</v>
      </c>
      <c r="H2149" s="16">
        <f t="shared" si="8"/>
        <v>35.5</v>
      </c>
      <c r="I2149" s="16">
        <f t="shared" si="9"/>
        <v>69.3</v>
      </c>
      <c r="J2149" s="16">
        <f t="shared" si="10"/>
        <v>55.34</v>
      </c>
      <c r="K2149" s="16">
        <f t="array" ref="K2149">10*LOG(SUM(10^(B2149:G2149/10)/((B2149&gt;0)*1+(C2149&gt;0)*1+(D2149&gt;0)*1+(E2149&gt;0)*1+(F2149&gt;0)*1+(G2149&gt;0)*1)))</f>
        <v>65.42008383</v>
      </c>
    </row>
    <row r="2150">
      <c r="A2150" s="9">
        <v>0.7066087962962962</v>
      </c>
      <c r="B2150" s="10"/>
      <c r="C2150" s="20">
        <v>69.1</v>
      </c>
      <c r="D2150" s="20">
        <v>73.3</v>
      </c>
      <c r="E2150" s="20">
        <v>57.9</v>
      </c>
      <c r="F2150" s="20">
        <v>65.8</v>
      </c>
      <c r="G2150" s="20">
        <v>58.3</v>
      </c>
      <c r="H2150" s="16">
        <f t="shared" si="8"/>
        <v>57.9</v>
      </c>
      <c r="I2150" s="16">
        <f t="shared" si="9"/>
        <v>73.3</v>
      </c>
      <c r="J2150" s="16">
        <f t="shared" si="10"/>
        <v>64.88</v>
      </c>
      <c r="K2150" s="16">
        <f t="array" ref="K2150">10*LOG(SUM(10^(B2150:G2150/10)/((B2150&gt;0)*1+(C2150&gt;0)*1+(D2150&gt;0)*1+(E2150&gt;0)*1+(F2150&gt;0)*1+(G2150&gt;0)*1)))</f>
        <v>68.4013746</v>
      </c>
    </row>
    <row r="2151">
      <c r="A2151" s="9">
        <v>0.7066203703703704</v>
      </c>
      <c r="B2151" s="10"/>
      <c r="C2151" s="20">
        <v>63.0</v>
      </c>
      <c r="D2151" s="20">
        <v>58.7</v>
      </c>
      <c r="E2151" s="20">
        <v>50.0</v>
      </c>
      <c r="F2151" s="20">
        <v>53.4</v>
      </c>
      <c r="G2151" s="20">
        <v>48.5</v>
      </c>
      <c r="H2151" s="16">
        <f t="shared" si="8"/>
        <v>48.5</v>
      </c>
      <c r="I2151" s="16">
        <f t="shared" si="9"/>
        <v>63</v>
      </c>
      <c r="J2151" s="16">
        <f t="shared" si="10"/>
        <v>54.72</v>
      </c>
      <c r="K2151" s="16">
        <f t="array" ref="K2151">10*LOG(SUM(10^(B2151:G2151/10)/((B2151&gt;0)*1+(C2151&gt;0)*1+(D2151&gt;0)*1+(E2151&gt;0)*1+(F2151&gt;0)*1+(G2151&gt;0)*1)))</f>
        <v>57.96039016</v>
      </c>
    </row>
    <row r="2152">
      <c r="A2152" s="9">
        <v>0.7066319444444444</v>
      </c>
      <c r="B2152" s="10"/>
      <c r="C2152" s="20">
        <v>59.5</v>
      </c>
      <c r="D2152" s="20">
        <v>59.9</v>
      </c>
      <c r="E2152" s="20">
        <v>57.1</v>
      </c>
      <c r="F2152" s="20">
        <v>48.0</v>
      </c>
      <c r="G2152" s="20">
        <v>44.7</v>
      </c>
      <c r="H2152" s="16">
        <f t="shared" si="8"/>
        <v>44.7</v>
      </c>
      <c r="I2152" s="16">
        <f t="shared" si="9"/>
        <v>59.9</v>
      </c>
      <c r="J2152" s="16">
        <f t="shared" si="10"/>
        <v>53.84</v>
      </c>
      <c r="K2152" s="16">
        <f t="array" ref="K2152">10*LOG(SUM(10^(B2152:G2152/10)/((B2152&gt;0)*1+(C2152&gt;0)*1+(D2152&gt;0)*1+(E2152&gt;0)*1+(F2152&gt;0)*1+(G2152&gt;0)*1)))</f>
        <v>56.94422383</v>
      </c>
    </row>
    <row r="2153">
      <c r="A2153" s="9">
        <v>0.7066435185185185</v>
      </c>
      <c r="B2153" s="10"/>
      <c r="C2153" s="20">
        <v>59.2</v>
      </c>
      <c r="D2153" s="20">
        <v>57.0</v>
      </c>
      <c r="E2153" s="20">
        <v>51.3</v>
      </c>
      <c r="F2153" s="20">
        <v>66.5</v>
      </c>
      <c r="G2153" s="20">
        <v>56.9</v>
      </c>
      <c r="H2153" s="16">
        <f t="shared" si="8"/>
        <v>51.3</v>
      </c>
      <c r="I2153" s="16">
        <f t="shared" si="9"/>
        <v>66.5</v>
      </c>
      <c r="J2153" s="16">
        <f t="shared" si="10"/>
        <v>58.18</v>
      </c>
      <c r="K2153" s="16">
        <f t="array" ref="K2153">10*LOG(SUM(10^(B2153:G2153/10)/((B2153&gt;0)*1+(C2153&gt;0)*1+(D2153&gt;0)*1+(E2153&gt;0)*1+(F2153&gt;0)*1+(G2153&gt;0)*1)))</f>
        <v>61.0886683</v>
      </c>
    </row>
    <row r="2154">
      <c r="A2154" s="9">
        <v>0.7066550925925926</v>
      </c>
      <c r="B2154" s="10"/>
      <c r="C2154" s="20">
        <v>53.4</v>
      </c>
      <c r="D2154" s="20">
        <v>59.3</v>
      </c>
      <c r="E2154" s="20">
        <v>62.8</v>
      </c>
      <c r="F2154" s="20">
        <v>64.5</v>
      </c>
      <c r="G2154" s="20">
        <v>64.6</v>
      </c>
      <c r="H2154" s="16">
        <f t="shared" si="8"/>
        <v>53.4</v>
      </c>
      <c r="I2154" s="16">
        <f t="shared" si="9"/>
        <v>64.6</v>
      </c>
      <c r="J2154" s="16">
        <f t="shared" si="10"/>
        <v>60.92</v>
      </c>
      <c r="K2154" s="16">
        <f t="array" ref="K2154">10*LOG(SUM(10^(B2154:G2154/10)/((B2154&gt;0)*1+(C2154&gt;0)*1+(D2154&gt;0)*1+(E2154&gt;0)*1+(F2154&gt;0)*1+(G2154&gt;0)*1)))</f>
        <v>62.39439149</v>
      </c>
    </row>
    <row r="2155">
      <c r="A2155" s="9">
        <v>0.7066666666666667</v>
      </c>
      <c r="B2155" s="10"/>
      <c r="C2155" s="20">
        <v>59.8</v>
      </c>
      <c r="D2155" s="20">
        <v>61.4</v>
      </c>
      <c r="E2155" s="20">
        <v>63.5</v>
      </c>
      <c r="F2155" s="20">
        <v>52.6</v>
      </c>
      <c r="G2155" s="20">
        <v>60.6</v>
      </c>
      <c r="H2155" s="16">
        <f t="shared" si="8"/>
        <v>52.6</v>
      </c>
      <c r="I2155" s="16">
        <f t="shared" si="9"/>
        <v>63.5</v>
      </c>
      <c r="J2155" s="16">
        <f t="shared" si="10"/>
        <v>59.58</v>
      </c>
      <c r="K2155" s="16">
        <f t="array" ref="K2155">10*LOG(SUM(10^(B2155:G2155/10)/((B2155&gt;0)*1+(C2155&gt;0)*1+(D2155&gt;0)*1+(E2155&gt;0)*1+(F2155&gt;0)*1+(G2155&gt;0)*1)))</f>
        <v>60.72192726</v>
      </c>
    </row>
    <row r="2156">
      <c r="A2156" s="9">
        <v>0.7066782407407407</v>
      </c>
      <c r="B2156" s="10"/>
      <c r="C2156" s="20">
        <v>59.7</v>
      </c>
      <c r="D2156" s="20">
        <v>64.8</v>
      </c>
      <c r="E2156" s="20">
        <v>55.7</v>
      </c>
      <c r="F2156" s="20">
        <v>66.6</v>
      </c>
      <c r="G2156" s="20">
        <v>58.8</v>
      </c>
      <c r="H2156" s="16">
        <f t="shared" si="8"/>
        <v>55.7</v>
      </c>
      <c r="I2156" s="16">
        <f t="shared" si="9"/>
        <v>66.6</v>
      </c>
      <c r="J2156" s="16">
        <f t="shared" si="10"/>
        <v>61.12</v>
      </c>
      <c r="K2156" s="16">
        <f t="array" ref="K2156">10*LOG(SUM(10^(B2156:G2156/10)/((B2156&gt;0)*1+(C2156&gt;0)*1+(D2156&gt;0)*1+(E2156&gt;0)*1+(F2156&gt;0)*1+(G2156&gt;0)*1)))</f>
        <v>62.85746365</v>
      </c>
    </row>
    <row r="2157">
      <c r="A2157" s="9">
        <v>0.7066898148148149</v>
      </c>
      <c r="B2157" s="10"/>
      <c r="C2157" s="20">
        <v>50.9</v>
      </c>
      <c r="D2157" s="20">
        <v>52.7</v>
      </c>
      <c r="E2157" s="20">
        <v>60.5</v>
      </c>
      <c r="F2157" s="20">
        <v>56.3</v>
      </c>
      <c r="G2157" s="20">
        <v>63.4</v>
      </c>
      <c r="H2157" s="16">
        <f t="shared" si="8"/>
        <v>50.9</v>
      </c>
      <c r="I2157" s="16">
        <f t="shared" si="9"/>
        <v>63.4</v>
      </c>
      <c r="J2157" s="16">
        <f t="shared" si="10"/>
        <v>56.76</v>
      </c>
      <c r="K2157" s="16">
        <f t="array" ref="K2157">10*LOG(SUM(10^(B2157:G2157/10)/((B2157&gt;0)*1+(C2157&gt;0)*1+(D2157&gt;0)*1+(E2157&gt;0)*1+(F2157&gt;0)*1+(G2157&gt;0)*1)))</f>
        <v>59.08012527</v>
      </c>
    </row>
    <row r="2158">
      <c r="A2158" s="9">
        <v>0.7067013888888889</v>
      </c>
      <c r="B2158" s="10"/>
      <c r="C2158" s="20">
        <v>53.3</v>
      </c>
      <c r="D2158" s="20">
        <v>41.2</v>
      </c>
      <c r="E2158" s="20">
        <v>48.6</v>
      </c>
      <c r="F2158" s="20">
        <v>60.0</v>
      </c>
      <c r="G2158" s="20">
        <v>60.8</v>
      </c>
      <c r="H2158" s="16">
        <f t="shared" si="8"/>
        <v>41.2</v>
      </c>
      <c r="I2158" s="16">
        <f t="shared" si="9"/>
        <v>60.8</v>
      </c>
      <c r="J2158" s="16">
        <f t="shared" si="10"/>
        <v>52.78</v>
      </c>
      <c r="K2158" s="16">
        <f t="array" ref="K2158">10*LOG(SUM(10^(B2158:G2158/10)/((B2158&gt;0)*1+(C2158&gt;0)*1+(D2158&gt;0)*1+(E2158&gt;0)*1+(F2158&gt;0)*1+(G2158&gt;0)*1)))</f>
        <v>56.99263108</v>
      </c>
    </row>
    <row r="2159">
      <c r="A2159" s="9">
        <v>0.7067129629629629</v>
      </c>
      <c r="B2159" s="10"/>
      <c r="C2159" s="20">
        <v>63.4</v>
      </c>
      <c r="D2159" s="20">
        <v>62.0</v>
      </c>
      <c r="E2159" s="20">
        <v>57.2</v>
      </c>
      <c r="F2159" s="20">
        <v>49.2</v>
      </c>
      <c r="G2159" s="20">
        <v>58.2</v>
      </c>
      <c r="H2159" s="16">
        <f t="shared" si="8"/>
        <v>49.2</v>
      </c>
      <c r="I2159" s="16">
        <f t="shared" si="9"/>
        <v>63.4</v>
      </c>
      <c r="J2159" s="16">
        <f t="shared" si="10"/>
        <v>58</v>
      </c>
      <c r="K2159" s="16">
        <f t="array" ref="K2159">10*LOG(SUM(10^(B2159:G2159/10)/((B2159&gt;0)*1+(C2159&gt;0)*1+(D2159&gt;0)*1+(E2159&gt;0)*1+(F2159&gt;0)*1+(G2159&gt;0)*1)))</f>
        <v>60.0357539</v>
      </c>
    </row>
    <row r="2160">
      <c r="A2160" s="9">
        <v>0.7067245370370371</v>
      </c>
      <c r="B2160" s="10"/>
      <c r="C2160" s="20">
        <v>48.4</v>
      </c>
      <c r="D2160" s="20">
        <v>58.4</v>
      </c>
      <c r="E2160" s="20">
        <v>57.2</v>
      </c>
      <c r="F2160" s="20">
        <v>56.3</v>
      </c>
      <c r="G2160" s="20">
        <v>45.0</v>
      </c>
      <c r="H2160" s="16">
        <f t="shared" si="8"/>
        <v>45</v>
      </c>
      <c r="I2160" s="16">
        <f t="shared" si="9"/>
        <v>58.4</v>
      </c>
      <c r="J2160" s="16">
        <f t="shared" si="10"/>
        <v>53.06</v>
      </c>
      <c r="K2160" s="16">
        <f t="array" ref="K2160">10*LOG(SUM(10^(B2160:G2160/10)/((B2160&gt;0)*1+(C2160&gt;0)*1+(D2160&gt;0)*1+(E2160&gt;0)*1+(F2160&gt;0)*1+(G2160&gt;0)*1)))</f>
        <v>55.42582658</v>
      </c>
    </row>
    <row r="2161">
      <c r="A2161" s="9">
        <v>0.7067361111111111</v>
      </c>
      <c r="B2161" s="10"/>
      <c r="C2161" s="20">
        <v>48.1</v>
      </c>
      <c r="D2161" s="20">
        <v>45.4</v>
      </c>
      <c r="E2161" s="20">
        <v>50.2</v>
      </c>
      <c r="F2161" s="20">
        <v>50.7</v>
      </c>
      <c r="G2161" s="20">
        <v>46.6</v>
      </c>
      <c r="H2161" s="16">
        <f t="shared" si="8"/>
        <v>45.4</v>
      </c>
      <c r="I2161" s="16">
        <f t="shared" si="9"/>
        <v>50.7</v>
      </c>
      <c r="J2161" s="16">
        <f t="shared" si="10"/>
        <v>48.2</v>
      </c>
      <c r="K2161" s="16">
        <f t="array" ref="K2161">10*LOG(SUM(10^(B2161:G2161/10)/((B2161&gt;0)*1+(C2161&gt;0)*1+(D2161&gt;0)*1+(E2161&gt;0)*1+(F2161&gt;0)*1+(G2161&gt;0)*1)))</f>
        <v>48.65875347</v>
      </c>
    </row>
    <row r="2162">
      <c r="A2162" s="23">
        <v>0.7067476851851852</v>
      </c>
      <c r="B2162" s="25"/>
      <c r="C2162" s="25">
        <v>50.1</v>
      </c>
      <c r="D2162" s="25">
        <v>43.9</v>
      </c>
      <c r="E2162" s="25">
        <v>45.1</v>
      </c>
      <c r="F2162" s="25">
        <v>47.5</v>
      </c>
      <c r="G2162" s="25">
        <v>53.0</v>
      </c>
      <c r="H2162" s="24">
        <f t="shared" si="8"/>
        <v>43.9</v>
      </c>
      <c r="I2162" s="24">
        <f t="shared" si="9"/>
        <v>53</v>
      </c>
      <c r="J2162" s="16">
        <f t="shared" si="10"/>
        <v>47.92</v>
      </c>
      <c r="K2162" s="16">
        <f t="array" ref="K2162">10*LOG(SUM(10^(B2162:G2162/10)/((B2162&gt;0)*1+(C2162&gt;0)*1+(D2162&gt;0)*1+(E2162&gt;0)*1+(F2162&gt;0)*1+(G2162&gt;0)*1)))</f>
        <v>49.19075076</v>
      </c>
      <c r="L2162" s="26" t="s">
        <v>64</v>
      </c>
      <c r="M2162" s="26" t="s">
        <v>37</v>
      </c>
      <c r="N2162" s="26" t="s">
        <v>35</v>
      </c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</row>
    <row r="2163">
      <c r="A2163" s="9">
        <v>0.7067592592592593</v>
      </c>
      <c r="B2163" s="10"/>
      <c r="C2163" s="20">
        <v>54.0</v>
      </c>
      <c r="D2163" s="20">
        <v>44.6</v>
      </c>
      <c r="E2163" s="20">
        <v>51.3</v>
      </c>
      <c r="F2163" s="20">
        <v>45.1</v>
      </c>
      <c r="G2163" s="20">
        <v>48.9</v>
      </c>
      <c r="H2163" s="16">
        <f t="shared" si="8"/>
        <v>44.6</v>
      </c>
      <c r="I2163" s="16">
        <f t="shared" si="9"/>
        <v>54</v>
      </c>
      <c r="J2163" s="16">
        <f t="shared" si="10"/>
        <v>48.78</v>
      </c>
      <c r="K2163" s="16">
        <f t="array" ref="K2163">10*LOG(SUM(10^(B2163:G2163/10)/((B2163&gt;0)*1+(C2163&gt;0)*1+(D2163&gt;0)*1+(E2163&gt;0)*1+(F2163&gt;0)*1+(G2163&gt;0)*1)))</f>
        <v>50.2111511</v>
      </c>
    </row>
    <row r="2164">
      <c r="A2164" s="9">
        <v>0.7067708333333333</v>
      </c>
      <c r="B2164" s="10"/>
      <c r="C2164" s="20">
        <v>52.7</v>
      </c>
      <c r="D2164" s="20">
        <v>47.6</v>
      </c>
      <c r="E2164" s="20">
        <v>59.1</v>
      </c>
      <c r="F2164" s="20">
        <v>43.3</v>
      </c>
      <c r="G2164" s="20">
        <v>43.7</v>
      </c>
      <c r="H2164" s="16">
        <f t="shared" si="8"/>
        <v>43.3</v>
      </c>
      <c r="I2164" s="16">
        <f t="shared" si="9"/>
        <v>59.1</v>
      </c>
      <c r="J2164" s="16">
        <f t="shared" si="10"/>
        <v>49.28</v>
      </c>
      <c r="K2164" s="16">
        <f t="array" ref="K2164">10*LOG(SUM(10^(B2164:G2164/10)/((B2164&gt;0)*1+(C2164&gt;0)*1+(D2164&gt;0)*1+(E2164&gt;0)*1+(F2164&gt;0)*1+(G2164&gt;0)*1)))</f>
        <v>53.42977486</v>
      </c>
    </row>
    <row r="2165">
      <c r="A2165" s="9">
        <v>0.7067824074074074</v>
      </c>
      <c r="B2165" s="10"/>
      <c r="C2165" s="20">
        <v>49.7</v>
      </c>
      <c r="D2165" s="20">
        <v>47.6</v>
      </c>
      <c r="E2165" s="20">
        <v>53.5</v>
      </c>
      <c r="F2165" s="20">
        <v>46.8</v>
      </c>
      <c r="G2165" s="20">
        <v>58.2</v>
      </c>
      <c r="H2165" s="16">
        <f t="shared" si="8"/>
        <v>46.8</v>
      </c>
      <c r="I2165" s="16">
        <f t="shared" si="9"/>
        <v>58.2</v>
      </c>
      <c r="J2165" s="16">
        <f t="shared" si="10"/>
        <v>51.16</v>
      </c>
      <c r="K2165" s="16">
        <f t="array" ref="K2165">10*LOG(SUM(10^(B2165:G2165/10)/((B2165&gt;0)*1+(C2165&gt;0)*1+(D2165&gt;0)*1+(E2165&gt;0)*1+(F2165&gt;0)*1+(G2165&gt;0)*1)))</f>
        <v>53.35778336</v>
      </c>
    </row>
    <row r="2166">
      <c r="A2166" s="9">
        <v>0.7067939814814815</v>
      </c>
      <c r="B2166" s="10"/>
      <c r="C2166" s="20">
        <v>54.8</v>
      </c>
      <c r="D2166" s="20">
        <v>52.1</v>
      </c>
      <c r="E2166" s="20">
        <v>53.9</v>
      </c>
      <c r="F2166" s="20">
        <v>47.8</v>
      </c>
      <c r="G2166" s="20">
        <v>50.6</v>
      </c>
      <c r="H2166" s="16">
        <f t="shared" si="8"/>
        <v>47.8</v>
      </c>
      <c r="I2166" s="16">
        <f t="shared" si="9"/>
        <v>54.8</v>
      </c>
      <c r="J2166" s="16">
        <f t="shared" si="10"/>
        <v>51.84</v>
      </c>
      <c r="K2166" s="16">
        <f t="array" ref="K2166">10*LOG(SUM(10^(B2166:G2166/10)/((B2166&gt;0)*1+(C2166&gt;0)*1+(D2166&gt;0)*1+(E2166&gt;0)*1+(F2166&gt;0)*1+(G2166&gt;0)*1)))</f>
        <v>52.47835543</v>
      </c>
    </row>
    <row r="2167">
      <c r="A2167" s="9">
        <v>0.7068055555555556</v>
      </c>
      <c r="B2167" s="10"/>
      <c r="C2167" s="20">
        <v>51.6</v>
      </c>
      <c r="D2167" s="20">
        <v>54.2</v>
      </c>
      <c r="E2167" s="20">
        <v>54.1</v>
      </c>
      <c r="F2167" s="20">
        <v>45.2</v>
      </c>
      <c r="G2167" s="20">
        <v>61.8</v>
      </c>
      <c r="H2167" s="16">
        <f t="shared" si="8"/>
        <v>45.2</v>
      </c>
      <c r="I2167" s="16">
        <f t="shared" si="9"/>
        <v>61.8</v>
      </c>
      <c r="J2167" s="16">
        <f t="shared" si="10"/>
        <v>53.38</v>
      </c>
      <c r="K2167" s="16">
        <f t="array" ref="K2167">10*LOG(SUM(10^(B2167:G2167/10)/((B2167&gt;0)*1+(C2167&gt;0)*1+(D2167&gt;0)*1+(E2167&gt;0)*1+(F2167&gt;0)*1+(G2167&gt;0)*1)))</f>
        <v>56.45674856</v>
      </c>
    </row>
    <row r="2168">
      <c r="A2168" s="9">
        <v>0.7068171296296296</v>
      </c>
      <c r="B2168" s="10"/>
      <c r="C2168" s="20">
        <v>55.1</v>
      </c>
      <c r="D2168" s="20">
        <v>47.0</v>
      </c>
      <c r="E2168" s="20">
        <v>57.9</v>
      </c>
      <c r="F2168" s="20">
        <v>34.3</v>
      </c>
      <c r="G2168" s="20">
        <v>60.2</v>
      </c>
      <c r="H2168" s="16">
        <f t="shared" si="8"/>
        <v>34.3</v>
      </c>
      <c r="I2168" s="16">
        <f t="shared" si="9"/>
        <v>60.2</v>
      </c>
      <c r="J2168" s="16">
        <f t="shared" si="10"/>
        <v>50.9</v>
      </c>
      <c r="K2168" s="16">
        <f t="array" ref="K2168">10*LOG(SUM(10^(B2168:G2168/10)/((B2168&gt;0)*1+(C2168&gt;0)*1+(D2168&gt;0)*1+(E2168&gt;0)*1+(F2168&gt;0)*1+(G2168&gt;0)*1)))</f>
        <v>56.10687511</v>
      </c>
    </row>
    <row r="2169">
      <c r="A2169" s="9">
        <v>0.7068287037037037</v>
      </c>
      <c r="B2169" s="10"/>
      <c r="C2169" s="20">
        <v>43.2</v>
      </c>
      <c r="D2169" s="20">
        <v>41.7</v>
      </c>
      <c r="E2169" s="20">
        <v>54.2</v>
      </c>
      <c r="F2169" s="20">
        <v>42.8</v>
      </c>
      <c r="G2169" s="20">
        <v>62.5</v>
      </c>
      <c r="H2169" s="16">
        <f t="shared" si="8"/>
        <v>41.7</v>
      </c>
      <c r="I2169" s="16">
        <f t="shared" si="9"/>
        <v>62.5</v>
      </c>
      <c r="J2169" s="16">
        <f t="shared" si="10"/>
        <v>48.88</v>
      </c>
      <c r="K2169" s="16">
        <f t="array" ref="K2169">10*LOG(SUM(10^(B2169:G2169/10)/((B2169&gt;0)*1+(C2169&gt;0)*1+(D2169&gt;0)*1+(E2169&gt;0)*1+(F2169&gt;0)*1+(G2169&gt;0)*1)))</f>
        <v>56.22430776</v>
      </c>
    </row>
    <row r="2170">
      <c r="A2170" s="9">
        <v>0.7068402777777778</v>
      </c>
      <c r="B2170" s="10"/>
      <c r="C2170" s="20">
        <v>43.0</v>
      </c>
      <c r="D2170" s="20">
        <v>50.9</v>
      </c>
      <c r="E2170" s="20">
        <v>49.8</v>
      </c>
      <c r="F2170" s="20">
        <v>49.4</v>
      </c>
      <c r="G2170" s="20">
        <v>55.7</v>
      </c>
      <c r="H2170" s="16">
        <f t="shared" si="8"/>
        <v>43</v>
      </c>
      <c r="I2170" s="16">
        <f t="shared" si="9"/>
        <v>55.7</v>
      </c>
      <c r="J2170" s="16">
        <f t="shared" si="10"/>
        <v>49.76</v>
      </c>
      <c r="K2170" s="16">
        <f t="array" ref="K2170">10*LOG(SUM(10^(B2170:G2170/10)/((B2170&gt;0)*1+(C2170&gt;0)*1+(D2170&gt;0)*1+(E2170&gt;0)*1+(F2170&gt;0)*1+(G2170&gt;0)*1)))</f>
        <v>51.44332147</v>
      </c>
    </row>
    <row r="2171">
      <c r="A2171" s="9">
        <v>0.7068518518518518</v>
      </c>
      <c r="B2171" s="10"/>
      <c r="C2171" s="20">
        <v>53.1</v>
      </c>
      <c r="D2171" s="20">
        <v>51.2</v>
      </c>
      <c r="E2171" s="20">
        <v>50.0</v>
      </c>
      <c r="F2171" s="20">
        <v>32.1</v>
      </c>
      <c r="G2171" s="20">
        <v>54.7</v>
      </c>
      <c r="H2171" s="16">
        <f t="shared" si="8"/>
        <v>32.1</v>
      </c>
      <c r="I2171" s="16">
        <f t="shared" si="9"/>
        <v>54.7</v>
      </c>
      <c r="J2171" s="16">
        <f t="shared" si="10"/>
        <v>48.22</v>
      </c>
      <c r="K2171" s="16">
        <f t="array" ref="K2171">10*LOG(SUM(10^(B2171:G2171/10)/((B2171&gt;0)*1+(C2171&gt;0)*1+(D2171&gt;0)*1+(E2171&gt;0)*1+(F2171&gt;0)*1+(G2171&gt;0)*1)))</f>
        <v>51.65981793</v>
      </c>
    </row>
    <row r="2172">
      <c r="A2172" s="9">
        <v>0.7068634259259259</v>
      </c>
      <c r="B2172" s="10"/>
      <c r="C2172" s="20">
        <v>46.6</v>
      </c>
      <c r="D2172" s="20">
        <v>45.8</v>
      </c>
      <c r="E2172" s="20">
        <v>48.6</v>
      </c>
      <c r="F2172" s="20">
        <v>44.3</v>
      </c>
      <c r="G2172" s="20">
        <v>52.9</v>
      </c>
      <c r="H2172" s="16">
        <f t="shared" si="8"/>
        <v>44.3</v>
      </c>
      <c r="I2172" s="16">
        <f t="shared" si="9"/>
        <v>52.9</v>
      </c>
      <c r="J2172" s="16">
        <f t="shared" si="10"/>
        <v>47.64</v>
      </c>
      <c r="K2172" s="16">
        <f t="array" ref="K2172">10*LOG(SUM(10^(B2172:G2172/10)/((B2172&gt;0)*1+(C2172&gt;0)*1+(D2172&gt;0)*1+(E2172&gt;0)*1+(F2172&gt;0)*1+(G2172&gt;0)*1)))</f>
        <v>48.78604697</v>
      </c>
    </row>
    <row r="2173">
      <c r="A2173" s="9">
        <v>0.706875</v>
      </c>
      <c r="B2173" s="10"/>
      <c r="C2173" s="20">
        <v>48.5</v>
      </c>
      <c r="D2173" s="20">
        <v>49.8</v>
      </c>
      <c r="E2173" s="20">
        <v>53.8</v>
      </c>
      <c r="F2173" s="20">
        <v>46.7</v>
      </c>
      <c r="G2173" s="20">
        <v>53.7</v>
      </c>
      <c r="H2173" s="16">
        <f t="shared" si="8"/>
        <v>46.7</v>
      </c>
      <c r="I2173" s="16">
        <f t="shared" si="9"/>
        <v>53.8</v>
      </c>
      <c r="J2173" s="16">
        <f t="shared" si="10"/>
        <v>50.5</v>
      </c>
      <c r="K2173" s="16">
        <f t="array" ref="K2173">10*LOG(SUM(10^(B2173:G2173/10)/((B2173&gt;0)*1+(C2173&gt;0)*1+(D2173&gt;0)*1+(E2173&gt;0)*1+(F2173&gt;0)*1+(G2173&gt;0)*1)))</f>
        <v>51.38223428</v>
      </c>
    </row>
    <row r="2174">
      <c r="A2174" s="9">
        <v>0.7068865740740741</v>
      </c>
      <c r="B2174" s="10"/>
      <c r="C2174" s="20">
        <v>54.1</v>
      </c>
      <c r="D2174" s="20">
        <v>58.0</v>
      </c>
      <c r="E2174" s="20">
        <v>58.9</v>
      </c>
      <c r="F2174" s="20">
        <v>41.9</v>
      </c>
      <c r="G2174" s="20">
        <v>55.2</v>
      </c>
      <c r="H2174" s="16">
        <f t="shared" si="8"/>
        <v>41.9</v>
      </c>
      <c r="I2174" s="16">
        <f t="shared" si="9"/>
        <v>58.9</v>
      </c>
      <c r="J2174" s="16">
        <f t="shared" si="10"/>
        <v>53.62</v>
      </c>
      <c r="K2174" s="16">
        <f t="array" ref="K2174">10*LOG(SUM(10^(B2174:G2174/10)/((B2174&gt;0)*1+(C2174&gt;0)*1+(D2174&gt;0)*1+(E2174&gt;0)*1+(F2174&gt;0)*1+(G2174&gt;0)*1)))</f>
        <v>56.04412765</v>
      </c>
    </row>
    <row r="2175">
      <c r="A2175" s="9">
        <v>0.7068981481481481</v>
      </c>
      <c r="B2175" s="10"/>
      <c r="C2175" s="20">
        <v>63.2</v>
      </c>
      <c r="D2175" s="20">
        <v>66.2</v>
      </c>
      <c r="E2175" s="20">
        <v>61.0</v>
      </c>
      <c r="F2175" s="20">
        <v>57.6</v>
      </c>
      <c r="G2175" s="20">
        <v>60.1</v>
      </c>
      <c r="H2175" s="16">
        <f t="shared" si="8"/>
        <v>57.6</v>
      </c>
      <c r="I2175" s="16">
        <f t="shared" si="9"/>
        <v>66.2</v>
      </c>
      <c r="J2175" s="16">
        <f t="shared" si="10"/>
        <v>61.62</v>
      </c>
      <c r="K2175" s="16">
        <f t="array" ref="K2175">10*LOG(SUM(10^(B2175:G2175/10)/((B2175&gt;0)*1+(C2175&gt;0)*1+(D2175&gt;0)*1+(E2175&gt;0)*1+(F2175&gt;0)*1+(G2175&gt;0)*1)))</f>
        <v>62.60817605</v>
      </c>
    </row>
    <row r="2176">
      <c r="A2176" s="9">
        <v>0.7069097222222223</v>
      </c>
      <c r="B2176" s="10"/>
      <c r="C2176" s="20">
        <v>55.7</v>
      </c>
      <c r="D2176" s="20">
        <v>44.8</v>
      </c>
      <c r="E2176" s="20">
        <v>52.0</v>
      </c>
      <c r="F2176" s="20">
        <v>52.1</v>
      </c>
      <c r="G2176" s="20">
        <v>49.3</v>
      </c>
      <c r="H2176" s="16">
        <f t="shared" si="8"/>
        <v>44.8</v>
      </c>
      <c r="I2176" s="16">
        <f t="shared" si="9"/>
        <v>55.7</v>
      </c>
      <c r="J2176" s="16">
        <f t="shared" si="10"/>
        <v>50.78</v>
      </c>
      <c r="K2176" s="16">
        <f t="array" ref="K2176">10*LOG(SUM(10^(B2176:G2176/10)/((B2176&gt;0)*1+(C2176&gt;0)*1+(D2176&gt;0)*1+(E2176&gt;0)*1+(F2176&gt;0)*1+(G2176&gt;0)*1)))</f>
        <v>52.08183218</v>
      </c>
    </row>
    <row r="2177">
      <c r="A2177" s="9">
        <v>0.7069212962962963</v>
      </c>
      <c r="B2177" s="10"/>
      <c r="C2177" s="20">
        <v>67.0</v>
      </c>
      <c r="D2177" s="20">
        <v>67.9</v>
      </c>
      <c r="E2177" s="20">
        <v>68.0</v>
      </c>
      <c r="F2177" s="20">
        <v>48.5</v>
      </c>
      <c r="G2177" s="20">
        <v>59.9</v>
      </c>
      <c r="H2177" s="16">
        <f t="shared" si="8"/>
        <v>48.5</v>
      </c>
      <c r="I2177" s="16">
        <f t="shared" si="9"/>
        <v>68</v>
      </c>
      <c r="J2177" s="16">
        <f t="shared" si="10"/>
        <v>62.26</v>
      </c>
      <c r="K2177" s="16">
        <f t="array" ref="K2177">10*LOG(SUM(10^(B2177:G2177/10)/((B2177&gt;0)*1+(C2177&gt;0)*1+(D2177&gt;0)*1+(E2177&gt;0)*1+(F2177&gt;0)*1+(G2177&gt;0)*1)))</f>
        <v>65.69032628</v>
      </c>
    </row>
    <row r="2178">
      <c r="A2178" s="9">
        <v>0.7069328703703703</v>
      </c>
      <c r="B2178" s="10"/>
      <c r="C2178" s="20">
        <v>52.6</v>
      </c>
      <c r="D2178" s="20">
        <v>54.9</v>
      </c>
      <c r="E2178" s="20">
        <v>53.8</v>
      </c>
      <c r="F2178" s="20">
        <v>44.3</v>
      </c>
      <c r="G2178" s="20">
        <v>49.5</v>
      </c>
      <c r="H2178" s="16">
        <f t="shared" si="8"/>
        <v>44.3</v>
      </c>
      <c r="I2178" s="16">
        <f t="shared" si="9"/>
        <v>54.9</v>
      </c>
      <c r="J2178" s="16">
        <f t="shared" si="10"/>
        <v>51.02</v>
      </c>
      <c r="K2178" s="16">
        <f t="array" ref="K2178">10*LOG(SUM(10^(B2178:G2178/10)/((B2178&gt;0)*1+(C2178&gt;0)*1+(D2178&gt;0)*1+(E2178&gt;0)*1+(F2178&gt;0)*1+(G2178&gt;0)*1)))</f>
        <v>52.28874622</v>
      </c>
    </row>
    <row r="2179">
      <c r="A2179" s="9">
        <v>0.7069444444444445</v>
      </c>
      <c r="B2179" s="10"/>
      <c r="C2179" s="20">
        <v>51.6</v>
      </c>
      <c r="D2179" s="20">
        <v>61.5</v>
      </c>
      <c r="E2179" s="20">
        <v>52.5</v>
      </c>
      <c r="F2179" s="20">
        <v>49.0</v>
      </c>
      <c r="G2179" s="20">
        <v>46.0</v>
      </c>
      <c r="H2179" s="16">
        <f t="shared" si="8"/>
        <v>46</v>
      </c>
      <c r="I2179" s="16">
        <f t="shared" si="9"/>
        <v>61.5</v>
      </c>
      <c r="J2179" s="16">
        <f t="shared" si="10"/>
        <v>52.12</v>
      </c>
      <c r="K2179" s="16">
        <f t="array" ref="K2179">10*LOG(SUM(10^(B2179:G2179/10)/((B2179&gt;0)*1+(C2179&gt;0)*1+(D2179&gt;0)*1+(E2179&gt;0)*1+(F2179&gt;0)*1+(G2179&gt;0)*1)))</f>
        <v>55.69175799</v>
      </c>
    </row>
    <row r="2180">
      <c r="A2180" s="9">
        <v>0.7069560185185185</v>
      </c>
      <c r="B2180" s="10"/>
      <c r="C2180" s="20">
        <v>52.9</v>
      </c>
      <c r="D2180" s="20">
        <v>57.2</v>
      </c>
      <c r="E2180" s="20">
        <v>46.0</v>
      </c>
      <c r="F2180" s="20">
        <v>59.7</v>
      </c>
      <c r="G2180" s="20">
        <v>34.3</v>
      </c>
      <c r="H2180" s="16">
        <f t="shared" si="8"/>
        <v>34.3</v>
      </c>
      <c r="I2180" s="16">
        <f t="shared" si="9"/>
        <v>59.7</v>
      </c>
      <c r="J2180" s="16">
        <f t="shared" si="10"/>
        <v>50.02</v>
      </c>
      <c r="K2180" s="16">
        <f t="array" ref="K2180">10*LOG(SUM(10^(B2180:G2180/10)/((B2180&gt;0)*1+(C2180&gt;0)*1+(D2180&gt;0)*1+(E2180&gt;0)*1+(F2180&gt;0)*1+(G2180&gt;0)*1)))</f>
        <v>55.30340462</v>
      </c>
    </row>
    <row r="2181">
      <c r="A2181" s="9">
        <v>0.7069675925925926</v>
      </c>
      <c r="B2181" s="10"/>
      <c r="C2181" s="20">
        <v>47.1</v>
      </c>
      <c r="D2181" s="20">
        <v>66.7</v>
      </c>
      <c r="E2181" s="20">
        <v>43.8</v>
      </c>
      <c r="F2181" s="20">
        <v>54.3</v>
      </c>
      <c r="G2181" s="20">
        <v>40.0</v>
      </c>
      <c r="H2181" s="16">
        <f t="shared" si="8"/>
        <v>40</v>
      </c>
      <c r="I2181" s="16">
        <f t="shared" si="9"/>
        <v>66.7</v>
      </c>
      <c r="J2181" s="16">
        <f t="shared" si="10"/>
        <v>50.38</v>
      </c>
      <c r="K2181" s="16">
        <f t="array" ref="K2181">10*LOG(SUM(10^(B2181:G2181/10)/((B2181&gt;0)*1+(C2181&gt;0)*1+(D2181&gt;0)*1+(E2181&gt;0)*1+(F2181&gt;0)*1+(G2181&gt;0)*1)))</f>
        <v>60.02751671</v>
      </c>
    </row>
    <row r="2182">
      <c r="A2182" s="9">
        <v>0.7069791666666667</v>
      </c>
      <c r="B2182" s="10"/>
      <c r="C2182" s="20">
        <v>45.9</v>
      </c>
      <c r="D2182" s="20">
        <v>67.6</v>
      </c>
      <c r="E2182" s="20">
        <v>62.9</v>
      </c>
      <c r="F2182" s="20">
        <v>54.6</v>
      </c>
      <c r="G2182" s="20">
        <v>45.7</v>
      </c>
      <c r="H2182" s="16">
        <f t="shared" si="8"/>
        <v>45.7</v>
      </c>
      <c r="I2182" s="16">
        <f t="shared" si="9"/>
        <v>67.6</v>
      </c>
      <c r="J2182" s="16">
        <f t="shared" si="10"/>
        <v>55.34</v>
      </c>
      <c r="K2182" s="16">
        <f t="array" ref="K2182">10*LOG(SUM(10^(B2182:G2182/10)/((B2182&gt;0)*1+(C2182&gt;0)*1+(D2182&gt;0)*1+(E2182&gt;0)*1+(F2182&gt;0)*1+(G2182&gt;0)*1)))</f>
        <v>62.07833896</v>
      </c>
    </row>
    <row r="2183">
      <c r="A2183" s="9">
        <v>0.7069907407407408</v>
      </c>
      <c r="B2183" s="10"/>
      <c r="C2183" s="20">
        <v>59.4</v>
      </c>
      <c r="D2183" s="20">
        <v>44.6</v>
      </c>
      <c r="E2183" s="20">
        <v>42.6</v>
      </c>
      <c r="F2183" s="20">
        <v>44.5</v>
      </c>
      <c r="G2183" s="20">
        <v>42.8</v>
      </c>
      <c r="H2183" s="16">
        <f t="shared" si="8"/>
        <v>42.6</v>
      </c>
      <c r="I2183" s="16">
        <f t="shared" si="9"/>
        <v>59.4</v>
      </c>
      <c r="J2183" s="16">
        <f t="shared" si="10"/>
        <v>46.78</v>
      </c>
      <c r="K2183" s="16">
        <f t="array" ref="K2183">10*LOG(SUM(10^(B2183:G2183/10)/((B2183&gt;0)*1+(C2183&gt;0)*1+(D2183&gt;0)*1+(E2183&gt;0)*1+(F2183&gt;0)*1+(G2183&gt;0)*1)))</f>
        <v>52.85665464</v>
      </c>
    </row>
    <row r="2184">
      <c r="A2184" s="9">
        <v>0.7070023148148148</v>
      </c>
      <c r="B2184" s="10"/>
      <c r="C2184" s="20">
        <v>42.3</v>
      </c>
      <c r="D2184" s="20">
        <v>53.0</v>
      </c>
      <c r="E2184" s="20">
        <v>48.9</v>
      </c>
      <c r="F2184" s="20">
        <v>41.5</v>
      </c>
      <c r="G2184" s="20">
        <v>44.0</v>
      </c>
      <c r="H2184" s="16">
        <f t="shared" si="8"/>
        <v>41.5</v>
      </c>
      <c r="I2184" s="16">
        <f t="shared" si="9"/>
        <v>53</v>
      </c>
      <c r="J2184" s="16">
        <f t="shared" si="10"/>
        <v>45.94</v>
      </c>
      <c r="K2184" s="16">
        <f t="array" ref="K2184">10*LOG(SUM(10^(B2184:G2184/10)/((B2184&gt;0)*1+(C2184&gt;0)*1+(D2184&gt;0)*1+(E2184&gt;0)*1+(F2184&gt;0)*1+(G2184&gt;0)*1)))</f>
        <v>48.23967739</v>
      </c>
    </row>
    <row r="2185">
      <c r="A2185" s="9">
        <v>0.7070138888888889</v>
      </c>
      <c r="B2185" s="10"/>
      <c r="C2185" s="20">
        <v>45.5</v>
      </c>
      <c r="D2185" s="20">
        <v>46.4</v>
      </c>
      <c r="E2185" s="20">
        <v>54.5</v>
      </c>
      <c r="F2185" s="20">
        <v>52.6</v>
      </c>
      <c r="G2185" s="20">
        <v>41.5</v>
      </c>
      <c r="H2185" s="16">
        <f t="shared" si="8"/>
        <v>41.5</v>
      </c>
      <c r="I2185" s="16">
        <f t="shared" si="9"/>
        <v>54.5</v>
      </c>
      <c r="J2185" s="16">
        <f t="shared" si="10"/>
        <v>48.1</v>
      </c>
      <c r="K2185" s="16">
        <f t="array" ref="K2185">10*LOG(SUM(10^(B2185:G2185/10)/((B2185&gt;0)*1+(C2185&gt;0)*1+(D2185&gt;0)*1+(E2185&gt;0)*1+(F2185&gt;0)*1+(G2185&gt;0)*1)))</f>
        <v>50.46937955</v>
      </c>
    </row>
    <row r="2186">
      <c r="A2186" s="9">
        <v>0.707025462962963</v>
      </c>
      <c r="B2186" s="10"/>
      <c r="C2186" s="20">
        <v>47.0</v>
      </c>
      <c r="D2186" s="20">
        <v>45.1</v>
      </c>
      <c r="E2186" s="20">
        <v>52.4</v>
      </c>
      <c r="F2186" s="20">
        <v>43.3</v>
      </c>
      <c r="G2186" s="20">
        <v>55.8</v>
      </c>
      <c r="H2186" s="16">
        <f t="shared" si="8"/>
        <v>43.3</v>
      </c>
      <c r="I2186" s="16">
        <f t="shared" si="9"/>
        <v>55.8</v>
      </c>
      <c r="J2186" s="16">
        <f t="shared" si="10"/>
        <v>48.72</v>
      </c>
      <c r="K2186" s="16">
        <f t="array" ref="K2186">10*LOG(SUM(10^(B2186:G2186/10)/((B2186&gt;0)*1+(C2186&gt;0)*1+(D2186&gt;0)*1+(E2186&gt;0)*1+(F2186&gt;0)*1+(G2186&gt;0)*1)))</f>
        <v>51.19142476</v>
      </c>
    </row>
    <row r="2187">
      <c r="A2187" s="9">
        <v>0.707037037037037</v>
      </c>
      <c r="B2187" s="10"/>
      <c r="C2187" s="20">
        <v>47.4</v>
      </c>
      <c r="D2187" s="20">
        <v>55.9</v>
      </c>
      <c r="E2187" s="20">
        <v>55.3</v>
      </c>
      <c r="F2187" s="20">
        <v>36.9</v>
      </c>
      <c r="G2187" s="20">
        <v>46.1</v>
      </c>
      <c r="H2187" s="16">
        <f t="shared" si="8"/>
        <v>36.9</v>
      </c>
      <c r="I2187" s="16">
        <f t="shared" si="9"/>
        <v>55.9</v>
      </c>
      <c r="J2187" s="16">
        <f t="shared" si="10"/>
        <v>48.32</v>
      </c>
      <c r="K2187" s="16">
        <f t="array" ref="K2187">10*LOG(SUM(10^(B2187:G2187/10)/((B2187&gt;0)*1+(C2187&gt;0)*1+(D2187&gt;0)*1+(E2187&gt;0)*1+(F2187&gt;0)*1+(G2187&gt;0)*1)))</f>
        <v>52.19312132</v>
      </c>
    </row>
    <row r="2188">
      <c r="A2188" s="9">
        <v>0.7070486111111111</v>
      </c>
      <c r="B2188" s="10"/>
      <c r="C2188" s="20">
        <v>49.9</v>
      </c>
      <c r="D2188" s="20">
        <v>59.5</v>
      </c>
      <c r="E2188" s="20">
        <v>54.5</v>
      </c>
      <c r="F2188" s="20">
        <v>42.3</v>
      </c>
      <c r="G2188" s="20">
        <v>51.8</v>
      </c>
      <c r="H2188" s="16">
        <f t="shared" si="8"/>
        <v>42.3</v>
      </c>
      <c r="I2188" s="16">
        <f t="shared" si="9"/>
        <v>59.5</v>
      </c>
      <c r="J2188" s="16">
        <f t="shared" si="10"/>
        <v>51.6</v>
      </c>
      <c r="K2188" s="16">
        <f t="array" ref="K2188">10*LOG(SUM(10^(B2188:G2188/10)/((B2188&gt;0)*1+(C2188&gt;0)*1+(D2188&gt;0)*1+(E2188&gt;0)*1+(F2188&gt;0)*1+(G2188&gt;0)*1)))</f>
        <v>54.59136817</v>
      </c>
    </row>
    <row r="2189">
      <c r="A2189" s="9">
        <v>0.7070601851851852</v>
      </c>
      <c r="B2189" s="10"/>
      <c r="C2189" s="20">
        <v>46.6</v>
      </c>
      <c r="D2189" s="20">
        <v>57.7</v>
      </c>
      <c r="E2189" s="20">
        <v>52.5</v>
      </c>
      <c r="F2189" s="20">
        <v>46.5</v>
      </c>
      <c r="G2189" s="20">
        <v>61.9</v>
      </c>
      <c r="H2189" s="16">
        <f t="shared" si="8"/>
        <v>46.5</v>
      </c>
      <c r="I2189" s="16">
        <f t="shared" si="9"/>
        <v>61.9</v>
      </c>
      <c r="J2189" s="16">
        <f t="shared" si="10"/>
        <v>53.04</v>
      </c>
      <c r="K2189" s="16">
        <f t="array" ref="K2189">10*LOG(SUM(10^(B2189:G2189/10)/((B2189&gt;0)*1+(C2189&gt;0)*1+(D2189&gt;0)*1+(E2189&gt;0)*1+(F2189&gt;0)*1+(G2189&gt;0)*1)))</f>
        <v>56.82301501</v>
      </c>
    </row>
    <row r="2190">
      <c r="A2190" s="9">
        <v>0.7070717592592592</v>
      </c>
      <c r="B2190" s="10"/>
      <c r="C2190" s="20">
        <v>51.3</v>
      </c>
      <c r="D2190" s="20">
        <v>63.4</v>
      </c>
      <c r="E2190" s="20">
        <v>60.1</v>
      </c>
      <c r="F2190" s="20">
        <v>50.4</v>
      </c>
      <c r="G2190" s="20">
        <v>60.9</v>
      </c>
      <c r="H2190" s="16">
        <f t="shared" si="8"/>
        <v>50.4</v>
      </c>
      <c r="I2190" s="16">
        <f t="shared" si="9"/>
        <v>63.4</v>
      </c>
      <c r="J2190" s="16">
        <f t="shared" si="10"/>
        <v>57.22</v>
      </c>
      <c r="K2190" s="16">
        <f t="array" ref="K2190">10*LOG(SUM(10^(B2190:G2190/10)/((B2190&gt;0)*1+(C2190&gt;0)*1+(D2190&gt;0)*1+(E2190&gt;0)*1+(F2190&gt;0)*1+(G2190&gt;0)*1)))</f>
        <v>59.71820092</v>
      </c>
    </row>
    <row r="2191">
      <c r="A2191" s="9">
        <v>0.7070833333333333</v>
      </c>
      <c r="B2191" s="10"/>
      <c r="C2191" s="20">
        <v>51.9</v>
      </c>
      <c r="D2191" s="20">
        <v>62.4</v>
      </c>
      <c r="E2191" s="20">
        <v>57.6</v>
      </c>
      <c r="F2191" s="20">
        <v>55.0</v>
      </c>
      <c r="G2191" s="20">
        <v>68.5</v>
      </c>
      <c r="H2191" s="16">
        <f t="shared" si="8"/>
        <v>51.9</v>
      </c>
      <c r="I2191" s="16">
        <f t="shared" si="9"/>
        <v>68.5</v>
      </c>
      <c r="J2191" s="16">
        <f t="shared" si="10"/>
        <v>59.08</v>
      </c>
      <c r="K2191" s="16">
        <f t="array" ref="K2191">10*LOG(SUM(10^(B2191:G2191/10)/((B2191&gt;0)*1+(C2191&gt;0)*1+(D2191&gt;0)*1+(E2191&gt;0)*1+(F2191&gt;0)*1+(G2191&gt;0)*1)))</f>
        <v>62.95074651</v>
      </c>
    </row>
    <row r="2192">
      <c r="A2192" s="9">
        <v>0.7070949074074074</v>
      </c>
      <c r="B2192" s="10"/>
      <c r="C2192" s="20">
        <v>54.3</v>
      </c>
      <c r="D2192" s="20">
        <v>52.5</v>
      </c>
      <c r="E2192" s="20">
        <v>63.3</v>
      </c>
      <c r="F2192" s="20">
        <v>59.0</v>
      </c>
      <c r="G2192" s="20">
        <v>64.7</v>
      </c>
      <c r="H2192" s="16">
        <f t="shared" si="8"/>
        <v>52.5</v>
      </c>
      <c r="I2192" s="16">
        <f t="shared" si="9"/>
        <v>64.7</v>
      </c>
      <c r="J2192" s="16">
        <f t="shared" si="10"/>
        <v>58.76</v>
      </c>
      <c r="K2192" s="16">
        <f t="array" ref="K2192">10*LOG(SUM(10^(B2192:G2192/10)/((B2192&gt;0)*1+(C2192&gt;0)*1+(D2192&gt;0)*1+(E2192&gt;0)*1+(F2192&gt;0)*1+(G2192&gt;0)*1)))</f>
        <v>61.02466772</v>
      </c>
    </row>
    <row r="2193">
      <c r="A2193" s="9">
        <v>0.7071064814814815</v>
      </c>
      <c r="B2193" s="10"/>
      <c r="C2193" s="20">
        <v>47.1</v>
      </c>
      <c r="D2193" s="20">
        <v>62.1</v>
      </c>
      <c r="E2193" s="20">
        <v>55.7</v>
      </c>
      <c r="F2193" s="20">
        <v>58.9</v>
      </c>
      <c r="G2193" s="20">
        <v>58.1</v>
      </c>
      <c r="H2193" s="16">
        <f t="shared" si="8"/>
        <v>47.1</v>
      </c>
      <c r="I2193" s="16">
        <f t="shared" si="9"/>
        <v>62.1</v>
      </c>
      <c r="J2193" s="16">
        <f t="shared" si="10"/>
        <v>56.38</v>
      </c>
      <c r="K2193" s="16">
        <f t="array" ref="K2193">10*LOG(SUM(10^(B2193:G2193/10)/((B2193&gt;0)*1+(C2193&gt;0)*1+(D2193&gt;0)*1+(E2193&gt;0)*1+(F2193&gt;0)*1+(G2193&gt;0)*1)))</f>
        <v>58.40925436</v>
      </c>
    </row>
    <row r="2194">
      <c r="A2194" s="9">
        <v>0.7071180555555555</v>
      </c>
      <c r="B2194" s="10"/>
      <c r="C2194" s="20">
        <v>47.8</v>
      </c>
      <c r="D2194" s="20">
        <v>61.1</v>
      </c>
      <c r="E2194" s="20">
        <v>54.5</v>
      </c>
      <c r="F2194" s="20">
        <v>46.9</v>
      </c>
      <c r="G2194" s="20">
        <v>59.6</v>
      </c>
      <c r="H2194" s="16">
        <f t="shared" si="8"/>
        <v>46.9</v>
      </c>
      <c r="I2194" s="16">
        <f t="shared" si="9"/>
        <v>61.1</v>
      </c>
      <c r="J2194" s="16">
        <f t="shared" si="10"/>
        <v>53.98</v>
      </c>
      <c r="K2194" s="16">
        <f t="array" ref="K2194">10*LOG(SUM(10^(B2194:G2194/10)/((B2194&gt;0)*1+(C2194&gt;0)*1+(D2194&gt;0)*1+(E2194&gt;0)*1+(F2194&gt;0)*1+(G2194&gt;0)*1)))</f>
        <v>57.14553309</v>
      </c>
    </row>
    <row r="2195">
      <c r="A2195" s="9">
        <v>0.7071296296296297</v>
      </c>
      <c r="B2195" s="10"/>
      <c r="C2195" s="20">
        <v>56.5</v>
      </c>
      <c r="D2195" s="20">
        <v>49.2</v>
      </c>
      <c r="E2195" s="20">
        <v>55.1</v>
      </c>
      <c r="F2195" s="20">
        <v>51.2</v>
      </c>
      <c r="G2195" s="20">
        <v>51.9</v>
      </c>
      <c r="H2195" s="16">
        <f t="shared" si="8"/>
        <v>49.2</v>
      </c>
      <c r="I2195" s="16">
        <f t="shared" si="9"/>
        <v>56.5</v>
      </c>
      <c r="J2195" s="16">
        <f t="shared" si="10"/>
        <v>52.78</v>
      </c>
      <c r="K2195" s="16">
        <f t="array" ref="K2195">10*LOG(SUM(10^(B2195:G2195/10)/((B2195&gt;0)*1+(C2195&gt;0)*1+(D2195&gt;0)*1+(E2195&gt;0)*1+(F2195&gt;0)*1+(G2195&gt;0)*1)))</f>
        <v>53.57996544</v>
      </c>
    </row>
    <row r="2196">
      <c r="A2196" s="9">
        <v>0.7071412037037037</v>
      </c>
      <c r="B2196" s="10"/>
      <c r="C2196" s="20">
        <v>44.9</v>
      </c>
      <c r="D2196" s="20">
        <v>52.0</v>
      </c>
      <c r="E2196" s="20">
        <v>49.2</v>
      </c>
      <c r="F2196" s="20">
        <v>43.9</v>
      </c>
      <c r="G2196" s="20">
        <v>56.4</v>
      </c>
      <c r="H2196" s="16">
        <f t="shared" si="8"/>
        <v>43.9</v>
      </c>
      <c r="I2196" s="16">
        <f t="shared" si="9"/>
        <v>56.4</v>
      </c>
      <c r="J2196" s="16">
        <f t="shared" si="10"/>
        <v>49.28</v>
      </c>
      <c r="K2196" s="16">
        <f t="array" ref="K2196">10*LOG(SUM(10^(B2196:G2196/10)/((B2196&gt;0)*1+(C2196&gt;0)*1+(D2196&gt;0)*1+(E2196&gt;0)*1+(F2196&gt;0)*1+(G2196&gt;0)*1)))</f>
        <v>51.66508601</v>
      </c>
    </row>
    <row r="2197">
      <c r="A2197" s="9">
        <v>0.7071527777777777</v>
      </c>
      <c r="B2197" s="10"/>
      <c r="C2197" s="20">
        <v>43.0</v>
      </c>
      <c r="D2197" s="20">
        <v>55.7</v>
      </c>
      <c r="E2197" s="20">
        <v>56.4</v>
      </c>
      <c r="F2197" s="20">
        <v>51.6</v>
      </c>
      <c r="G2197" s="20">
        <v>57.2</v>
      </c>
      <c r="H2197" s="16">
        <f t="shared" si="8"/>
        <v>43</v>
      </c>
      <c r="I2197" s="16">
        <f t="shared" si="9"/>
        <v>57.2</v>
      </c>
      <c r="J2197" s="16">
        <f t="shared" si="10"/>
        <v>52.78</v>
      </c>
      <c r="K2197" s="16">
        <f t="array" ref="K2197">10*LOG(SUM(10^(B2197:G2197/10)/((B2197&gt;0)*1+(C2197&gt;0)*1+(D2197&gt;0)*1+(E2197&gt;0)*1+(F2197&gt;0)*1+(G2197&gt;0)*1)))</f>
        <v>54.76355098</v>
      </c>
    </row>
    <row r="2198">
      <c r="A2198" s="9">
        <v>0.7071643518518519</v>
      </c>
      <c r="B2198" s="10"/>
      <c r="C2198" s="20">
        <v>44.3</v>
      </c>
      <c r="D2198" s="20">
        <v>44.1</v>
      </c>
      <c r="E2198" s="20">
        <v>51.6</v>
      </c>
      <c r="F2198" s="20">
        <v>53.3</v>
      </c>
      <c r="G2198" s="20">
        <v>54.4</v>
      </c>
      <c r="H2198" s="16">
        <f t="shared" si="8"/>
        <v>44.1</v>
      </c>
      <c r="I2198" s="16">
        <f t="shared" si="9"/>
        <v>54.4</v>
      </c>
      <c r="J2198" s="16">
        <f t="shared" si="10"/>
        <v>49.54</v>
      </c>
      <c r="K2198" s="16">
        <f t="array" ref="K2198">10*LOG(SUM(10^(B2198:G2198/10)/((B2198&gt;0)*1+(C2198&gt;0)*1+(D2198&gt;0)*1+(E2198&gt;0)*1+(F2198&gt;0)*1+(G2198&gt;0)*1)))</f>
        <v>51.37596743</v>
      </c>
    </row>
    <row r="2199">
      <c r="A2199" s="9">
        <v>0.7071759259259259</v>
      </c>
      <c r="B2199" s="10"/>
      <c r="C2199" s="20">
        <v>45.8</v>
      </c>
      <c r="D2199" s="20">
        <v>57.1</v>
      </c>
      <c r="E2199" s="20">
        <v>54.3</v>
      </c>
      <c r="F2199" s="20">
        <v>54.9</v>
      </c>
      <c r="G2199" s="20">
        <v>52.1</v>
      </c>
      <c r="H2199" s="16">
        <f t="shared" si="8"/>
        <v>45.8</v>
      </c>
      <c r="I2199" s="16">
        <f t="shared" si="9"/>
        <v>57.1</v>
      </c>
      <c r="J2199" s="16">
        <f t="shared" si="10"/>
        <v>52.84</v>
      </c>
      <c r="K2199" s="16">
        <f t="array" ref="K2199">10*LOG(SUM(10^(B2199:G2199/10)/((B2199&gt;0)*1+(C2199&gt;0)*1+(D2199&gt;0)*1+(E2199&gt;0)*1+(F2199&gt;0)*1+(G2199&gt;0)*1)))</f>
        <v>54.12038769</v>
      </c>
    </row>
    <row r="2200">
      <c r="A2200" s="9">
        <v>0.7071875</v>
      </c>
      <c r="B2200" s="10"/>
      <c r="C2200" s="20">
        <v>44.2</v>
      </c>
      <c r="D2200" s="20">
        <v>55.6</v>
      </c>
      <c r="E2200" s="20">
        <v>52.9</v>
      </c>
      <c r="F2200" s="20">
        <v>46.5</v>
      </c>
      <c r="G2200" s="20">
        <v>54.1</v>
      </c>
      <c r="H2200" s="16">
        <f t="shared" si="8"/>
        <v>44.2</v>
      </c>
      <c r="I2200" s="16">
        <f t="shared" si="9"/>
        <v>55.6</v>
      </c>
      <c r="J2200" s="16">
        <f t="shared" si="10"/>
        <v>50.66</v>
      </c>
      <c r="K2200" s="16">
        <f t="array" ref="K2200">10*LOG(SUM(10^(B2200:G2200/10)/((B2200&gt;0)*1+(C2200&gt;0)*1+(D2200&gt;0)*1+(E2200&gt;0)*1+(F2200&gt;0)*1+(G2200&gt;0)*1)))</f>
        <v>52.48500054</v>
      </c>
    </row>
    <row r="2201">
      <c r="A2201" s="9">
        <v>0.7071990740740741</v>
      </c>
      <c r="B2201" s="10"/>
      <c r="C2201" s="20">
        <v>44.2</v>
      </c>
      <c r="D2201" s="20">
        <v>52.3</v>
      </c>
      <c r="E2201" s="20">
        <v>49.6</v>
      </c>
      <c r="F2201" s="20">
        <v>48.5</v>
      </c>
      <c r="G2201" s="20">
        <v>50.0</v>
      </c>
      <c r="H2201" s="16">
        <f t="shared" si="8"/>
        <v>44.2</v>
      </c>
      <c r="I2201" s="16">
        <f t="shared" si="9"/>
        <v>52.3</v>
      </c>
      <c r="J2201" s="16">
        <f t="shared" si="10"/>
        <v>48.92</v>
      </c>
      <c r="K2201" s="16">
        <f t="array" ref="K2201">10*LOG(SUM(10^(B2201:G2201/10)/((B2201&gt;0)*1+(C2201&gt;0)*1+(D2201&gt;0)*1+(E2201&gt;0)*1+(F2201&gt;0)*1+(G2201&gt;0)*1)))</f>
        <v>49.62012762</v>
      </c>
    </row>
    <row r="2202">
      <c r="A2202" s="9">
        <v>0.7072106481481482</v>
      </c>
      <c r="B2202" s="10"/>
      <c r="C2202" s="20">
        <v>48.7</v>
      </c>
      <c r="D2202" s="20">
        <v>49.0</v>
      </c>
      <c r="E2202" s="20">
        <v>47.6</v>
      </c>
      <c r="F2202" s="20">
        <v>49.2</v>
      </c>
      <c r="G2202" s="20">
        <v>53.4</v>
      </c>
      <c r="H2202" s="16">
        <f t="shared" si="8"/>
        <v>47.6</v>
      </c>
      <c r="I2202" s="16">
        <f t="shared" si="9"/>
        <v>53.4</v>
      </c>
      <c r="J2202" s="16">
        <f t="shared" si="10"/>
        <v>49.58</v>
      </c>
      <c r="K2202" s="16">
        <f t="array" ref="K2202">10*LOG(SUM(10^(B2202:G2202/10)/((B2202&gt;0)*1+(C2202&gt;0)*1+(D2202&gt;0)*1+(E2202&gt;0)*1+(F2202&gt;0)*1+(G2202&gt;0)*1)))</f>
        <v>50.11199321</v>
      </c>
    </row>
    <row r="2203">
      <c r="A2203" s="9">
        <v>0.7072222222222222</v>
      </c>
      <c r="B2203" s="10"/>
      <c r="C2203" s="20">
        <v>45.7</v>
      </c>
      <c r="D2203" s="20">
        <v>54.6</v>
      </c>
      <c r="E2203" s="20">
        <v>45.2</v>
      </c>
      <c r="F2203" s="20">
        <v>49.1</v>
      </c>
      <c r="G2203" s="20">
        <v>49.2</v>
      </c>
      <c r="H2203" s="16">
        <f t="shared" si="8"/>
        <v>45.2</v>
      </c>
      <c r="I2203" s="16">
        <f t="shared" si="9"/>
        <v>54.6</v>
      </c>
      <c r="J2203" s="16">
        <f t="shared" si="10"/>
        <v>48.76</v>
      </c>
      <c r="K2203" s="16">
        <f t="array" ref="K2203">10*LOG(SUM(10^(B2203:G2203/10)/((B2203&gt;0)*1+(C2203&gt;0)*1+(D2203&gt;0)*1+(E2203&gt;0)*1+(F2203&gt;0)*1+(G2203&gt;0)*1)))</f>
        <v>50.196398</v>
      </c>
    </row>
    <row r="2204">
      <c r="A2204" s="9">
        <v>0.7072337962962963</v>
      </c>
      <c r="B2204" s="10"/>
      <c r="C2204" s="20">
        <v>47.2</v>
      </c>
      <c r="D2204" s="20">
        <v>61.0</v>
      </c>
      <c r="E2204" s="20">
        <v>49.7</v>
      </c>
      <c r="F2204" s="20">
        <v>44.2</v>
      </c>
      <c r="G2204" s="20">
        <v>60.0</v>
      </c>
      <c r="H2204" s="16">
        <f t="shared" si="8"/>
        <v>44.2</v>
      </c>
      <c r="I2204" s="16">
        <f t="shared" si="9"/>
        <v>61</v>
      </c>
      <c r="J2204" s="16">
        <f t="shared" si="10"/>
        <v>52.42</v>
      </c>
      <c r="K2204" s="16">
        <f t="array" ref="K2204">10*LOG(SUM(10^(B2204:G2204/10)/((B2204&gt;0)*1+(C2204&gt;0)*1+(D2204&gt;0)*1+(E2204&gt;0)*1+(F2204&gt;0)*1+(G2204&gt;0)*1)))</f>
        <v>56.86821255</v>
      </c>
    </row>
    <row r="2205">
      <c r="A2205" s="9">
        <v>0.7072453703703704</v>
      </c>
      <c r="B2205" s="10"/>
      <c r="C2205" s="20">
        <v>46.9</v>
      </c>
      <c r="D2205" s="20">
        <v>53.0</v>
      </c>
      <c r="E2205" s="20">
        <v>44.0</v>
      </c>
      <c r="F2205" s="20">
        <v>59.2</v>
      </c>
      <c r="G2205" s="20">
        <v>53.1</v>
      </c>
      <c r="H2205" s="16">
        <f t="shared" si="8"/>
        <v>44</v>
      </c>
      <c r="I2205" s="16">
        <f t="shared" si="9"/>
        <v>59.2</v>
      </c>
      <c r="J2205" s="16">
        <f t="shared" si="10"/>
        <v>51.24</v>
      </c>
      <c r="K2205" s="16">
        <f t="array" ref="K2205">10*LOG(SUM(10^(B2205:G2205/10)/((B2205&gt;0)*1+(C2205&gt;0)*1+(D2205&gt;0)*1+(E2205&gt;0)*1+(F2205&gt;0)*1+(G2205&gt;0)*1)))</f>
        <v>54.18155909</v>
      </c>
    </row>
    <row r="2206">
      <c r="A2206" s="9">
        <v>0.7072569444444444</v>
      </c>
      <c r="B2206" s="10"/>
      <c r="C2206" s="20">
        <v>50.0</v>
      </c>
      <c r="D2206" s="20">
        <v>48.5</v>
      </c>
      <c r="E2206" s="20">
        <v>31.6</v>
      </c>
      <c r="F2206" s="20">
        <v>55.8</v>
      </c>
      <c r="G2206" s="20">
        <v>50.7</v>
      </c>
      <c r="H2206" s="16">
        <f t="shared" si="8"/>
        <v>31.6</v>
      </c>
      <c r="I2206" s="16">
        <f t="shared" si="9"/>
        <v>55.8</v>
      </c>
      <c r="J2206" s="16">
        <f t="shared" si="10"/>
        <v>47.32</v>
      </c>
      <c r="K2206" s="16">
        <f t="array" ref="K2206">10*LOG(SUM(10^(B2206:G2206/10)/((B2206&gt;0)*1+(C2206&gt;0)*1+(D2206&gt;0)*1+(E2206&gt;0)*1+(F2206&gt;0)*1+(G2206&gt;0)*1)))</f>
        <v>51.27053049</v>
      </c>
    </row>
    <row r="2207">
      <c r="A2207" s="9">
        <v>0.7072685185185185</v>
      </c>
      <c r="B2207" s="10"/>
      <c r="C2207" s="20">
        <v>46.0</v>
      </c>
      <c r="D2207" s="20">
        <v>62.5</v>
      </c>
      <c r="E2207" s="20">
        <v>52.6</v>
      </c>
      <c r="F2207" s="20">
        <v>51.1</v>
      </c>
      <c r="G2207" s="20">
        <v>54.1</v>
      </c>
      <c r="H2207" s="16">
        <f t="shared" si="8"/>
        <v>46</v>
      </c>
      <c r="I2207" s="16">
        <f t="shared" si="9"/>
        <v>62.5</v>
      </c>
      <c r="J2207" s="16">
        <f t="shared" si="10"/>
        <v>53.26</v>
      </c>
      <c r="K2207" s="16">
        <f t="array" ref="K2207">10*LOG(SUM(10^(B2207:G2207/10)/((B2207&gt;0)*1+(C2207&gt;0)*1+(D2207&gt;0)*1+(E2207&gt;0)*1+(F2207&gt;0)*1+(G2207&gt;0)*1)))</f>
        <v>56.78686919</v>
      </c>
    </row>
    <row r="2208">
      <c r="A2208" s="9">
        <v>0.7072800925925926</v>
      </c>
      <c r="B2208" s="10"/>
      <c r="C2208" s="20">
        <v>53.5</v>
      </c>
      <c r="D2208" s="20">
        <v>60.3</v>
      </c>
      <c r="E2208" s="20">
        <v>61.5</v>
      </c>
      <c r="F2208" s="20">
        <v>54.6</v>
      </c>
      <c r="G2208" s="20">
        <v>58.5</v>
      </c>
      <c r="H2208" s="16">
        <f t="shared" si="8"/>
        <v>53.5</v>
      </c>
      <c r="I2208" s="16">
        <f t="shared" si="9"/>
        <v>61.5</v>
      </c>
      <c r="J2208" s="16">
        <f t="shared" si="10"/>
        <v>57.68</v>
      </c>
      <c r="K2208" s="16">
        <f t="array" ref="K2208">10*LOG(SUM(10^(B2208:G2208/10)/((B2208&gt;0)*1+(C2208&gt;0)*1+(D2208&gt;0)*1+(E2208&gt;0)*1+(F2208&gt;0)*1+(G2208&gt;0)*1)))</f>
        <v>58.69733673</v>
      </c>
    </row>
    <row r="2209">
      <c r="A2209" s="9">
        <v>0.7072916666666667</v>
      </c>
      <c r="B2209" s="10"/>
      <c r="C2209" s="20">
        <v>48.8</v>
      </c>
      <c r="D2209" s="20">
        <v>61.4</v>
      </c>
      <c r="E2209" s="20">
        <v>61.9</v>
      </c>
      <c r="F2209" s="20">
        <v>56.2</v>
      </c>
      <c r="G2209" s="20">
        <v>57.3</v>
      </c>
      <c r="H2209" s="16">
        <f t="shared" si="8"/>
        <v>48.8</v>
      </c>
      <c r="I2209" s="16">
        <f t="shared" si="9"/>
        <v>61.9</v>
      </c>
      <c r="J2209" s="16">
        <f t="shared" si="10"/>
        <v>57.12</v>
      </c>
      <c r="K2209" s="16">
        <f t="array" ref="K2209">10*LOG(SUM(10^(B2209:G2209/10)/((B2209&gt;0)*1+(C2209&gt;0)*1+(D2209&gt;0)*1+(E2209&gt;0)*1+(F2209&gt;0)*1+(G2209&gt;0)*1)))</f>
        <v>58.986112</v>
      </c>
    </row>
    <row r="2210">
      <c r="A2210" s="9">
        <v>0.7073032407407407</v>
      </c>
      <c r="B2210" s="10"/>
      <c r="C2210" s="20">
        <v>55.3</v>
      </c>
      <c r="D2210" s="20">
        <v>62.5</v>
      </c>
      <c r="E2210" s="20">
        <v>58.1</v>
      </c>
      <c r="F2210" s="20">
        <v>59.9</v>
      </c>
      <c r="G2210" s="20">
        <v>65.0</v>
      </c>
      <c r="H2210" s="16">
        <f t="shared" si="8"/>
        <v>55.3</v>
      </c>
      <c r="I2210" s="16">
        <f t="shared" si="9"/>
        <v>65</v>
      </c>
      <c r="J2210" s="16">
        <f t="shared" si="10"/>
        <v>60.16</v>
      </c>
      <c r="K2210" s="16">
        <f t="array" ref="K2210">10*LOG(SUM(10^(B2210:G2210/10)/((B2210&gt;0)*1+(C2210&gt;0)*1+(D2210&gt;0)*1+(E2210&gt;0)*1+(F2210&gt;0)*1+(G2210&gt;0)*1)))</f>
        <v>61.40023429</v>
      </c>
    </row>
    <row r="2211">
      <c r="A2211" s="9">
        <v>0.7073148148148148</v>
      </c>
      <c r="B2211" s="10"/>
      <c r="C2211" s="20">
        <v>49.0</v>
      </c>
      <c r="D2211" s="20">
        <v>65.4</v>
      </c>
      <c r="E2211" s="20">
        <v>57.6</v>
      </c>
      <c r="F2211" s="20">
        <v>59.3</v>
      </c>
      <c r="G2211" s="20">
        <v>65.5</v>
      </c>
      <c r="H2211" s="16">
        <f t="shared" si="8"/>
        <v>49</v>
      </c>
      <c r="I2211" s="16">
        <f t="shared" si="9"/>
        <v>65.5</v>
      </c>
      <c r="J2211" s="16">
        <f t="shared" si="10"/>
        <v>59.36</v>
      </c>
      <c r="K2211" s="16">
        <f t="array" ref="K2211">10*LOG(SUM(10^(B2211:G2211/10)/((B2211&gt;0)*1+(C2211&gt;0)*1+(D2211&gt;0)*1+(E2211&gt;0)*1+(F2211&gt;0)*1+(G2211&gt;0)*1)))</f>
        <v>62.31546767</v>
      </c>
    </row>
    <row r="2212">
      <c r="A2212" s="9">
        <v>0.7073263888888889</v>
      </c>
      <c r="B2212" s="10"/>
      <c r="C2212" s="20">
        <v>47.7</v>
      </c>
      <c r="D2212" s="20">
        <v>62.8</v>
      </c>
      <c r="E2212" s="20">
        <v>51.5</v>
      </c>
      <c r="F2212" s="20">
        <v>51.5</v>
      </c>
      <c r="G2212" s="20">
        <v>59.6</v>
      </c>
      <c r="H2212" s="16">
        <f t="shared" si="8"/>
        <v>47.7</v>
      </c>
      <c r="I2212" s="16">
        <f t="shared" si="9"/>
        <v>62.8</v>
      </c>
      <c r="J2212" s="16">
        <f t="shared" si="10"/>
        <v>54.62</v>
      </c>
      <c r="K2212" s="16">
        <f t="array" ref="K2212">10*LOG(SUM(10^(B2212:G2212/10)/((B2212&gt;0)*1+(C2212&gt;0)*1+(D2212&gt;0)*1+(E2212&gt;0)*1+(F2212&gt;0)*1+(G2212&gt;0)*1)))</f>
        <v>58.00560983</v>
      </c>
    </row>
    <row r="2213">
      <c r="A2213" s="9">
        <v>0.7073379629629629</v>
      </c>
      <c r="B2213" s="10"/>
      <c r="C2213" s="20">
        <v>61.8</v>
      </c>
      <c r="D2213" s="20">
        <v>72.6</v>
      </c>
      <c r="E2213" s="20">
        <v>55.8</v>
      </c>
      <c r="F2213" s="20">
        <v>61.3</v>
      </c>
      <c r="G2213" s="20">
        <v>68.5</v>
      </c>
      <c r="H2213" s="16">
        <f t="shared" si="8"/>
        <v>55.8</v>
      </c>
      <c r="I2213" s="16">
        <f t="shared" si="9"/>
        <v>72.6</v>
      </c>
      <c r="J2213" s="16">
        <f t="shared" si="10"/>
        <v>64</v>
      </c>
      <c r="K2213" s="16">
        <f t="array" ref="K2213">10*LOG(SUM(10^(B2213:G2213/10)/((B2213&gt;0)*1+(C2213&gt;0)*1+(D2213&gt;0)*1+(E2213&gt;0)*1+(F2213&gt;0)*1+(G2213&gt;0)*1)))</f>
        <v>67.56167045</v>
      </c>
    </row>
    <row r="2214">
      <c r="A2214" s="9">
        <v>0.7073495370370371</v>
      </c>
      <c r="B2214" s="10"/>
      <c r="C2214" s="20">
        <v>52.7</v>
      </c>
      <c r="D2214" s="20">
        <v>76.9</v>
      </c>
      <c r="E2214" s="20">
        <v>69.6</v>
      </c>
      <c r="F2214" s="20">
        <v>68.8</v>
      </c>
      <c r="G2214" s="20">
        <v>75.3</v>
      </c>
      <c r="H2214" s="16">
        <f t="shared" si="8"/>
        <v>52.7</v>
      </c>
      <c r="I2214" s="16">
        <f t="shared" si="9"/>
        <v>76.9</v>
      </c>
      <c r="J2214" s="16">
        <f t="shared" si="10"/>
        <v>68.66</v>
      </c>
      <c r="K2214" s="16">
        <f t="array" ref="K2214">10*LOG(SUM(10^(B2214:G2214/10)/((B2214&gt;0)*1+(C2214&gt;0)*1+(D2214&gt;0)*1+(E2214&gt;0)*1+(F2214&gt;0)*1+(G2214&gt;0)*1)))</f>
        <v>72.99962019</v>
      </c>
    </row>
    <row r="2215">
      <c r="A2215" s="9">
        <v>0.7073611111111111</v>
      </c>
      <c r="B2215" s="10"/>
      <c r="C2215" s="20">
        <v>67.8</v>
      </c>
      <c r="D2215" s="20">
        <v>72.8</v>
      </c>
      <c r="E2215" s="20">
        <v>65.0</v>
      </c>
      <c r="F2215" s="20">
        <v>71.8</v>
      </c>
      <c r="G2215" s="20">
        <v>79.9</v>
      </c>
      <c r="H2215" s="16">
        <f t="shared" si="8"/>
        <v>65</v>
      </c>
      <c r="I2215" s="16">
        <f t="shared" si="9"/>
        <v>79.9</v>
      </c>
      <c r="J2215" s="16">
        <f t="shared" si="10"/>
        <v>71.46</v>
      </c>
      <c r="K2215" s="16">
        <f t="array" ref="K2215">10*LOG(SUM(10^(B2215:G2215/10)/((B2215&gt;0)*1+(C2215&gt;0)*1+(D2215&gt;0)*1+(E2215&gt;0)*1+(F2215&gt;0)*1+(G2215&gt;0)*1)))</f>
        <v>74.505626</v>
      </c>
    </row>
    <row r="2216">
      <c r="A2216" s="9">
        <v>0.7073726851851851</v>
      </c>
      <c r="B2216" s="10"/>
      <c r="C2216" s="20">
        <v>67.6</v>
      </c>
      <c r="D2216" s="20">
        <v>69.3</v>
      </c>
      <c r="E2216" s="20">
        <v>69.0</v>
      </c>
      <c r="F2216" s="20">
        <v>66.8</v>
      </c>
      <c r="G2216" s="20">
        <v>69.4</v>
      </c>
      <c r="H2216" s="16">
        <f t="shared" si="8"/>
        <v>66.8</v>
      </c>
      <c r="I2216" s="16">
        <f t="shared" si="9"/>
        <v>69.4</v>
      </c>
      <c r="J2216" s="16">
        <f t="shared" si="10"/>
        <v>68.42</v>
      </c>
      <c r="K2216" s="16">
        <f t="array" ref="K2216">10*LOG(SUM(10^(B2216:G2216/10)/((B2216&gt;0)*1+(C2216&gt;0)*1+(D2216&gt;0)*1+(E2216&gt;0)*1+(F2216&gt;0)*1+(G2216&gt;0)*1)))</f>
        <v>68.53759032</v>
      </c>
    </row>
    <row r="2217">
      <c r="A2217" s="9">
        <v>0.7073842592592593</v>
      </c>
      <c r="B2217" s="10"/>
      <c r="C2217" s="20">
        <v>67.2</v>
      </c>
      <c r="D2217" s="20">
        <v>69.1</v>
      </c>
      <c r="E2217" s="20">
        <v>66.1</v>
      </c>
      <c r="F2217" s="20">
        <v>63.1</v>
      </c>
      <c r="G2217" s="20">
        <v>76.3</v>
      </c>
      <c r="H2217" s="16">
        <f t="shared" si="8"/>
        <v>63.1</v>
      </c>
      <c r="I2217" s="16">
        <f t="shared" si="9"/>
        <v>76.3</v>
      </c>
      <c r="J2217" s="16">
        <f t="shared" si="10"/>
        <v>68.36</v>
      </c>
      <c r="K2217" s="16">
        <f t="array" ref="K2217">10*LOG(SUM(10^(B2217:G2217/10)/((B2217&gt;0)*1+(C2217&gt;0)*1+(D2217&gt;0)*1+(E2217&gt;0)*1+(F2217&gt;0)*1+(G2217&gt;0)*1)))</f>
        <v>70.94470244</v>
      </c>
    </row>
    <row r="2218">
      <c r="A2218" s="9">
        <v>0.7073958333333333</v>
      </c>
      <c r="B2218" s="10"/>
      <c r="C2218" s="20">
        <v>59.2</v>
      </c>
      <c r="D2218" s="20">
        <v>72.4</v>
      </c>
      <c r="E2218" s="20">
        <v>61.1</v>
      </c>
      <c r="F2218" s="20">
        <v>67.5</v>
      </c>
      <c r="G2218" s="20">
        <v>67.1</v>
      </c>
      <c r="H2218" s="16">
        <f t="shared" si="8"/>
        <v>59.2</v>
      </c>
      <c r="I2218" s="16">
        <f t="shared" si="9"/>
        <v>72.4</v>
      </c>
      <c r="J2218" s="16">
        <f t="shared" si="10"/>
        <v>65.46</v>
      </c>
      <c r="K2218" s="16">
        <f t="array" ref="K2218">10*LOG(SUM(10^(B2218:G2218/10)/((B2218&gt;0)*1+(C2218&gt;0)*1+(D2218&gt;0)*1+(E2218&gt;0)*1+(F2218&gt;0)*1+(G2218&gt;0)*1)))</f>
        <v>67.81756088</v>
      </c>
    </row>
    <row r="2219">
      <c r="A2219" s="9">
        <v>0.7074074074074074</v>
      </c>
      <c r="B2219" s="10"/>
      <c r="C2219" s="20">
        <v>59.3</v>
      </c>
      <c r="D2219" s="20">
        <v>76.7</v>
      </c>
      <c r="E2219" s="20">
        <v>60.9</v>
      </c>
      <c r="F2219" s="20">
        <v>58.4</v>
      </c>
      <c r="G2219" s="20">
        <v>69.8</v>
      </c>
      <c r="H2219" s="16">
        <f t="shared" si="8"/>
        <v>58.4</v>
      </c>
      <c r="I2219" s="16">
        <f t="shared" si="9"/>
        <v>76.7</v>
      </c>
      <c r="J2219" s="16">
        <f t="shared" si="10"/>
        <v>65.02</v>
      </c>
      <c r="K2219" s="16">
        <f t="array" ref="K2219">10*LOG(SUM(10^(B2219:G2219/10)/((B2219&gt;0)*1+(C2219&gt;0)*1+(D2219&gt;0)*1+(E2219&gt;0)*1+(F2219&gt;0)*1+(G2219&gt;0)*1)))</f>
        <v>70.7259307</v>
      </c>
    </row>
    <row r="2220">
      <c r="A2220" s="9">
        <v>0.7074189814814815</v>
      </c>
      <c r="B2220" s="10"/>
      <c r="C2220" s="20">
        <v>60.7</v>
      </c>
      <c r="D2220" s="20">
        <v>73.6</v>
      </c>
      <c r="E2220" s="20">
        <v>64.9</v>
      </c>
      <c r="F2220" s="20">
        <v>64.2</v>
      </c>
      <c r="G2220" s="20">
        <v>79.0</v>
      </c>
      <c r="H2220" s="16">
        <f t="shared" si="8"/>
        <v>60.7</v>
      </c>
      <c r="I2220" s="16">
        <f t="shared" si="9"/>
        <v>79</v>
      </c>
      <c r="J2220" s="16">
        <f t="shared" si="10"/>
        <v>68.48</v>
      </c>
      <c r="K2220" s="16">
        <f t="array" ref="K2220">10*LOG(SUM(10^(B2220:G2220/10)/((B2220&gt;0)*1+(C2220&gt;0)*1+(D2220&gt;0)*1+(E2220&gt;0)*1+(F2220&gt;0)*1+(G2220&gt;0)*1)))</f>
        <v>73.39399609</v>
      </c>
    </row>
    <row r="2221">
      <c r="A2221" s="9">
        <v>0.7074305555555556</v>
      </c>
      <c r="B2221" s="10"/>
      <c r="C2221" s="20">
        <v>69.5</v>
      </c>
      <c r="D2221" s="20">
        <v>68.9</v>
      </c>
      <c r="E2221" s="20">
        <v>62.4</v>
      </c>
      <c r="F2221" s="20">
        <v>91.6</v>
      </c>
      <c r="G2221" s="20">
        <v>66.8</v>
      </c>
      <c r="H2221" s="16">
        <f t="shared" si="8"/>
        <v>62.4</v>
      </c>
      <c r="I2221" s="16">
        <f t="shared" si="9"/>
        <v>91.6</v>
      </c>
      <c r="J2221" s="16">
        <f t="shared" si="10"/>
        <v>71.84</v>
      </c>
      <c r="K2221" s="16">
        <f t="array" ref="K2221">10*LOG(SUM(10^(B2221:G2221/10)/((B2221&gt;0)*1+(C2221&gt;0)*1+(D2221&gt;0)*1+(E2221&gt;0)*1+(F2221&gt;0)*1+(G2221&gt;0)*1)))</f>
        <v>84.67945009</v>
      </c>
    </row>
    <row r="2222">
      <c r="A2222" s="9">
        <v>0.7074421296296296</v>
      </c>
      <c r="B2222" s="10"/>
      <c r="C2222" s="20">
        <v>54.5</v>
      </c>
      <c r="D2222" s="20">
        <v>67.8</v>
      </c>
      <c r="E2222" s="20">
        <v>61.8</v>
      </c>
      <c r="F2222" s="20">
        <v>62.6</v>
      </c>
      <c r="G2222" s="20">
        <v>67.1</v>
      </c>
      <c r="H2222" s="16">
        <f t="shared" si="8"/>
        <v>54.5</v>
      </c>
      <c r="I2222" s="16">
        <f t="shared" si="9"/>
        <v>67.8</v>
      </c>
      <c r="J2222" s="16">
        <f t="shared" si="10"/>
        <v>62.76</v>
      </c>
      <c r="K2222" s="16">
        <f t="array" ref="K2222">10*LOG(SUM(10^(B2222:G2222/10)/((B2222&gt;0)*1+(C2222&gt;0)*1+(D2222&gt;0)*1+(E2222&gt;0)*1+(F2222&gt;0)*1+(G2222&gt;0)*1)))</f>
        <v>64.70390234</v>
      </c>
    </row>
    <row r="2223">
      <c r="A2223" s="9">
        <v>0.7074537037037038</v>
      </c>
      <c r="B2223" s="10"/>
      <c r="C2223" s="20">
        <v>55.3</v>
      </c>
      <c r="D2223" s="20">
        <v>67.8</v>
      </c>
      <c r="E2223" s="20">
        <v>60.0</v>
      </c>
      <c r="F2223" s="20">
        <v>61.6</v>
      </c>
      <c r="G2223" s="20">
        <v>66.2</v>
      </c>
      <c r="H2223" s="16">
        <f t="shared" si="8"/>
        <v>55.3</v>
      </c>
      <c r="I2223" s="16">
        <f t="shared" si="9"/>
        <v>67.8</v>
      </c>
      <c r="J2223" s="16">
        <f t="shared" si="10"/>
        <v>62.18</v>
      </c>
      <c r="K2223" s="16">
        <f t="array" ref="K2223">10*LOG(SUM(10^(B2223:G2223/10)/((B2223&gt;0)*1+(C2223&gt;0)*1+(D2223&gt;0)*1+(E2223&gt;0)*1+(F2223&gt;0)*1+(G2223&gt;0)*1)))</f>
        <v>64.14256994</v>
      </c>
    </row>
    <row r="2224">
      <c r="A2224" s="9">
        <v>0.7074652777777778</v>
      </c>
      <c r="B2224" s="10"/>
      <c r="C2224" s="20">
        <v>58.9</v>
      </c>
      <c r="D2224" s="20">
        <v>65.8</v>
      </c>
      <c r="E2224" s="20">
        <v>61.1</v>
      </c>
      <c r="F2224" s="20">
        <v>63.1</v>
      </c>
      <c r="G2224" s="20">
        <v>64.1</v>
      </c>
      <c r="H2224" s="16">
        <f t="shared" si="8"/>
        <v>58.9</v>
      </c>
      <c r="I2224" s="16">
        <f t="shared" si="9"/>
        <v>65.8</v>
      </c>
      <c r="J2224" s="16">
        <f t="shared" si="10"/>
        <v>62.6</v>
      </c>
      <c r="K2224" s="16">
        <f t="array" ref="K2224">10*LOG(SUM(10^(B2224:G2224/10)/((B2224&gt;0)*1+(C2224&gt;0)*1+(D2224&gt;0)*1+(E2224&gt;0)*1+(F2224&gt;0)*1+(G2224&gt;0)*1)))</f>
        <v>63.21330164</v>
      </c>
    </row>
    <row r="2225">
      <c r="A2225" s="9">
        <v>0.7074768518518518</v>
      </c>
      <c r="B2225" s="10"/>
      <c r="C2225" s="20">
        <v>51.7</v>
      </c>
      <c r="D2225" s="20">
        <v>67.6</v>
      </c>
      <c r="E2225" s="20">
        <v>63.3</v>
      </c>
      <c r="F2225" s="20">
        <v>59.4</v>
      </c>
      <c r="G2225" s="20">
        <v>65.1</v>
      </c>
      <c r="H2225" s="16">
        <f t="shared" si="8"/>
        <v>51.7</v>
      </c>
      <c r="I2225" s="16">
        <f t="shared" si="9"/>
        <v>67.6</v>
      </c>
      <c r="J2225" s="16">
        <f t="shared" si="10"/>
        <v>61.42</v>
      </c>
      <c r="K2225" s="16">
        <f t="array" ref="K2225">10*LOG(SUM(10^(B2225:G2225/10)/((B2225&gt;0)*1+(C2225&gt;0)*1+(D2225&gt;0)*1+(E2225&gt;0)*1+(F2225&gt;0)*1+(G2225&gt;0)*1)))</f>
        <v>63.85505229</v>
      </c>
    </row>
    <row r="2226">
      <c r="A2226" s="9">
        <v>0.707488425925926</v>
      </c>
      <c r="B2226" s="10"/>
      <c r="C2226" s="20">
        <v>66.5</v>
      </c>
      <c r="D2226" s="20">
        <v>65.3</v>
      </c>
      <c r="E2226" s="20">
        <v>61.7</v>
      </c>
      <c r="F2226" s="20">
        <v>85.1</v>
      </c>
      <c r="G2226" s="20">
        <v>62.8</v>
      </c>
      <c r="H2226" s="16">
        <f t="shared" si="8"/>
        <v>61.7</v>
      </c>
      <c r="I2226" s="16">
        <f t="shared" si="9"/>
        <v>85.1</v>
      </c>
      <c r="J2226" s="16">
        <f t="shared" si="10"/>
        <v>68.28</v>
      </c>
      <c r="K2226" s="16">
        <f t="array" ref="K2226">10*LOG(SUM(10^(B2226:G2226/10)/((B2226&gt;0)*1+(C2226&gt;0)*1+(D2226&gt;0)*1+(E2226&gt;0)*1+(F2226&gt;0)*1+(G2226&gt;0)*1)))</f>
        <v>78.25858904</v>
      </c>
    </row>
    <row r="2227">
      <c r="A2227" s="9">
        <v>0.7075</v>
      </c>
      <c r="B2227" s="10"/>
      <c r="C2227" s="20">
        <v>62.0</v>
      </c>
      <c r="D2227" s="20">
        <v>62.4</v>
      </c>
      <c r="E2227" s="20">
        <v>57.8</v>
      </c>
      <c r="F2227" s="20">
        <v>59.5</v>
      </c>
      <c r="G2227" s="20">
        <v>60.9</v>
      </c>
      <c r="H2227" s="16">
        <f t="shared" si="8"/>
        <v>57.8</v>
      </c>
      <c r="I2227" s="16">
        <f t="shared" si="9"/>
        <v>62.4</v>
      </c>
      <c r="J2227" s="16">
        <f t="shared" si="10"/>
        <v>60.52</v>
      </c>
      <c r="K2227" s="16">
        <f t="array" ref="K2227">10*LOG(SUM(10^(B2227:G2227/10)/((B2227&gt;0)*1+(C2227&gt;0)*1+(D2227&gt;0)*1+(E2227&gt;0)*1+(F2227&gt;0)*1+(G2227&gt;0)*1)))</f>
        <v>60.82553755</v>
      </c>
    </row>
    <row r="2228">
      <c r="A2228" s="9">
        <v>0.7075115740740741</v>
      </c>
      <c r="B2228" s="10"/>
      <c r="C2228" s="20">
        <v>57.2</v>
      </c>
      <c r="D2228" s="20">
        <v>57.1</v>
      </c>
      <c r="E2228" s="20">
        <v>46.3</v>
      </c>
      <c r="F2228" s="20">
        <v>55.5</v>
      </c>
      <c r="G2228" s="20">
        <v>56.1</v>
      </c>
      <c r="H2228" s="16">
        <f t="shared" si="8"/>
        <v>46.3</v>
      </c>
      <c r="I2228" s="16">
        <f t="shared" si="9"/>
        <v>57.2</v>
      </c>
      <c r="J2228" s="16">
        <f t="shared" si="10"/>
        <v>54.44</v>
      </c>
      <c r="K2228" s="16">
        <f t="array" ref="K2228">10*LOG(SUM(10^(B2228:G2228/10)/((B2228&gt;0)*1+(C2228&gt;0)*1+(D2228&gt;0)*1+(E2228&gt;0)*1+(F2228&gt;0)*1+(G2228&gt;0)*1)))</f>
        <v>55.66442551</v>
      </c>
    </row>
    <row r="2229">
      <c r="A2229" s="9">
        <v>0.7075231481481481</v>
      </c>
      <c r="B2229" s="10"/>
      <c r="C2229" s="20">
        <v>50.4</v>
      </c>
      <c r="D2229" s="20">
        <v>55.2</v>
      </c>
      <c r="E2229" s="20">
        <v>52.0</v>
      </c>
      <c r="F2229" s="20">
        <v>56.9</v>
      </c>
      <c r="G2229" s="20">
        <v>66.0</v>
      </c>
      <c r="H2229" s="16">
        <f t="shared" si="8"/>
        <v>50.4</v>
      </c>
      <c r="I2229" s="16">
        <f t="shared" si="9"/>
        <v>66</v>
      </c>
      <c r="J2229" s="16">
        <f t="shared" si="10"/>
        <v>56.1</v>
      </c>
      <c r="K2229" s="16">
        <f t="array" ref="K2229">10*LOG(SUM(10^(B2229:G2229/10)/((B2229&gt;0)*1+(C2229&gt;0)*1+(D2229&gt;0)*1+(E2229&gt;0)*1+(F2229&gt;0)*1+(G2229&gt;0)*1)))</f>
        <v>60.06048216</v>
      </c>
    </row>
    <row r="2230">
      <c r="A2230" s="9">
        <v>0.7075347222222222</v>
      </c>
      <c r="B2230" s="10"/>
      <c r="C2230" s="20">
        <v>55.3</v>
      </c>
      <c r="D2230" s="20">
        <v>59.5</v>
      </c>
      <c r="E2230" s="20">
        <v>61.5</v>
      </c>
      <c r="F2230" s="20">
        <v>66.9</v>
      </c>
      <c r="G2230" s="20">
        <v>68.7</v>
      </c>
      <c r="H2230" s="16">
        <f t="shared" si="8"/>
        <v>55.3</v>
      </c>
      <c r="I2230" s="16">
        <f t="shared" si="9"/>
        <v>68.7</v>
      </c>
      <c r="J2230" s="16">
        <f t="shared" si="10"/>
        <v>62.38</v>
      </c>
      <c r="K2230" s="16">
        <f t="array" ref="K2230">10*LOG(SUM(10^(B2230:G2230/10)/((B2230&gt;0)*1+(C2230&gt;0)*1+(D2230&gt;0)*1+(E2230&gt;0)*1+(F2230&gt;0)*1+(G2230&gt;0)*1)))</f>
        <v>64.75773555</v>
      </c>
    </row>
    <row r="2231">
      <c r="A2231" s="9">
        <v>0.7075462962962963</v>
      </c>
      <c r="B2231" s="10"/>
      <c r="C2231" s="20">
        <v>47.4</v>
      </c>
      <c r="D2231" s="20">
        <v>68.5</v>
      </c>
      <c r="E2231" s="20">
        <v>59.8</v>
      </c>
      <c r="F2231" s="20">
        <v>60.7</v>
      </c>
      <c r="G2231" s="20">
        <v>68.1</v>
      </c>
      <c r="H2231" s="16">
        <f t="shared" si="8"/>
        <v>47.4</v>
      </c>
      <c r="I2231" s="16">
        <f t="shared" si="9"/>
        <v>68.5</v>
      </c>
      <c r="J2231" s="16">
        <f t="shared" si="10"/>
        <v>60.9</v>
      </c>
      <c r="K2231" s="16">
        <f t="array" ref="K2231">10*LOG(SUM(10^(B2231:G2231/10)/((B2231&gt;0)*1+(C2231&gt;0)*1+(D2231&gt;0)*1+(E2231&gt;0)*1+(F2231&gt;0)*1+(G2231&gt;0)*1)))</f>
        <v>64.97505891</v>
      </c>
    </row>
    <row r="2232">
      <c r="A2232" s="9">
        <v>0.7075578703703703</v>
      </c>
      <c r="B2232" s="10"/>
      <c r="C2232" s="20">
        <v>53.8</v>
      </c>
      <c r="D2232" s="20">
        <v>68.5</v>
      </c>
      <c r="E2232" s="20">
        <v>59.2</v>
      </c>
      <c r="F2232" s="20">
        <v>62.8</v>
      </c>
      <c r="G2232" s="20">
        <v>65.6</v>
      </c>
      <c r="H2232" s="16">
        <f t="shared" si="8"/>
        <v>53.8</v>
      </c>
      <c r="I2232" s="16">
        <f t="shared" si="9"/>
        <v>68.5</v>
      </c>
      <c r="J2232" s="16">
        <f t="shared" si="10"/>
        <v>61.98</v>
      </c>
      <c r="K2232" s="16">
        <f t="array" ref="K2232">10*LOG(SUM(10^(B2232:G2232/10)/((B2232&gt;0)*1+(C2232&gt;0)*1+(D2232&gt;0)*1+(E2232&gt;0)*1+(F2232&gt;0)*1+(G2232&gt;0)*1)))</f>
        <v>64.37349279</v>
      </c>
    </row>
    <row r="2233">
      <c r="A2233" s="9">
        <v>0.7075694444444445</v>
      </c>
      <c r="B2233" s="10"/>
      <c r="C2233" s="20">
        <v>57.5</v>
      </c>
      <c r="D2233" s="20">
        <v>66.0</v>
      </c>
      <c r="E2233" s="20">
        <v>63.8</v>
      </c>
      <c r="F2233" s="20">
        <v>66.1</v>
      </c>
      <c r="G2233" s="20">
        <v>64.3</v>
      </c>
      <c r="H2233" s="16">
        <f t="shared" si="8"/>
        <v>57.5</v>
      </c>
      <c r="I2233" s="16">
        <f t="shared" si="9"/>
        <v>66.1</v>
      </c>
      <c r="J2233" s="16">
        <f t="shared" si="10"/>
        <v>63.54</v>
      </c>
      <c r="K2233" s="16">
        <f t="array" ref="K2233">10*LOG(SUM(10^(B2233:G2233/10)/((B2233&gt;0)*1+(C2233&gt;0)*1+(D2233&gt;0)*1+(E2233&gt;0)*1+(F2233&gt;0)*1+(G2233&gt;0)*1)))</f>
        <v>64.37990928</v>
      </c>
    </row>
    <row r="2234">
      <c r="A2234" s="9">
        <v>0.7075810185185185</v>
      </c>
      <c r="B2234" s="10"/>
      <c r="C2234" s="20">
        <v>61.6</v>
      </c>
      <c r="D2234" s="20">
        <v>66.0</v>
      </c>
      <c r="E2234" s="20">
        <v>58.5</v>
      </c>
      <c r="F2234" s="20">
        <v>66.2</v>
      </c>
      <c r="G2234" s="20">
        <v>64.8</v>
      </c>
      <c r="H2234" s="16">
        <f t="shared" si="8"/>
        <v>58.5</v>
      </c>
      <c r="I2234" s="16">
        <f t="shared" si="9"/>
        <v>66.2</v>
      </c>
      <c r="J2234" s="16">
        <f t="shared" si="10"/>
        <v>63.42</v>
      </c>
      <c r="K2234" s="16">
        <f t="array" ref="K2234">10*LOG(SUM(10^(B2234:G2234/10)/((B2234&gt;0)*1+(C2234&gt;0)*1+(D2234&gt;0)*1+(E2234&gt;0)*1+(F2234&gt;0)*1+(G2234&gt;0)*1)))</f>
        <v>64.25635408</v>
      </c>
    </row>
    <row r="2235">
      <c r="A2235" s="9">
        <v>0.7075925925925926</v>
      </c>
      <c r="B2235" s="10"/>
      <c r="C2235" s="20">
        <v>60.6</v>
      </c>
      <c r="D2235" s="20">
        <v>51.8</v>
      </c>
      <c r="E2235" s="20">
        <v>49.7</v>
      </c>
      <c r="F2235" s="20">
        <v>63.4</v>
      </c>
      <c r="G2235" s="20">
        <v>52.3</v>
      </c>
      <c r="H2235" s="16">
        <f t="shared" si="8"/>
        <v>49.7</v>
      </c>
      <c r="I2235" s="16">
        <f t="shared" si="9"/>
        <v>63.4</v>
      </c>
      <c r="J2235" s="16">
        <f t="shared" si="10"/>
        <v>55.56</v>
      </c>
      <c r="K2235" s="16">
        <f t="array" ref="K2235">10*LOG(SUM(10^(B2235:G2235/10)/((B2235&gt;0)*1+(C2235&gt;0)*1+(D2235&gt;0)*1+(E2235&gt;0)*1+(F2235&gt;0)*1+(G2235&gt;0)*1)))</f>
        <v>58.75110152</v>
      </c>
    </row>
    <row r="2236">
      <c r="A2236" s="9">
        <v>0.7076041666666667</v>
      </c>
      <c r="B2236" s="10"/>
      <c r="C2236" s="20">
        <v>58.6</v>
      </c>
      <c r="D2236" s="20">
        <v>53.3</v>
      </c>
      <c r="E2236" s="20">
        <v>48.1</v>
      </c>
      <c r="F2236" s="20">
        <v>52.3</v>
      </c>
      <c r="G2236" s="20">
        <v>53.0</v>
      </c>
      <c r="H2236" s="16">
        <f t="shared" si="8"/>
        <v>48.1</v>
      </c>
      <c r="I2236" s="16">
        <f t="shared" si="9"/>
        <v>58.6</v>
      </c>
      <c r="J2236" s="16">
        <f t="shared" si="10"/>
        <v>53.06</v>
      </c>
      <c r="K2236" s="16">
        <f t="array" ref="K2236">10*LOG(SUM(10^(B2236:G2236/10)/((B2236&gt;0)*1+(C2236&gt;0)*1+(D2236&gt;0)*1+(E2236&gt;0)*1+(F2236&gt;0)*1+(G2236&gt;0)*1)))</f>
        <v>54.38431329</v>
      </c>
    </row>
    <row r="2237">
      <c r="A2237" s="9">
        <v>0.7076157407407407</v>
      </c>
      <c r="B2237" s="10"/>
      <c r="C2237" s="20">
        <v>47.9</v>
      </c>
      <c r="D2237" s="20">
        <v>55.3</v>
      </c>
      <c r="E2237" s="20">
        <v>48.7</v>
      </c>
      <c r="F2237" s="20">
        <v>59.2</v>
      </c>
      <c r="G2237" s="20">
        <v>53.8</v>
      </c>
      <c r="H2237" s="16">
        <f t="shared" si="8"/>
        <v>47.9</v>
      </c>
      <c r="I2237" s="16">
        <f t="shared" si="9"/>
        <v>59.2</v>
      </c>
      <c r="J2237" s="16">
        <f t="shared" si="10"/>
        <v>52.98</v>
      </c>
      <c r="K2237" s="16">
        <f t="array" ref="K2237">10*LOG(SUM(10^(B2237:G2237/10)/((B2237&gt;0)*1+(C2237&gt;0)*1+(D2237&gt;0)*1+(E2237&gt;0)*1+(F2237&gt;0)*1+(G2237&gt;0)*1)))</f>
        <v>54.90318905</v>
      </c>
    </row>
    <row r="2238">
      <c r="A2238" s="9">
        <v>0.7076273148148148</v>
      </c>
      <c r="B2238" s="10"/>
      <c r="C2238" s="20">
        <v>53.2</v>
      </c>
      <c r="D2238" s="20">
        <v>53.2</v>
      </c>
      <c r="E2238" s="20">
        <v>55.5</v>
      </c>
      <c r="F2238" s="20">
        <v>55.8</v>
      </c>
      <c r="G2238" s="20">
        <v>64.8</v>
      </c>
      <c r="H2238" s="16">
        <f t="shared" si="8"/>
        <v>53.2</v>
      </c>
      <c r="I2238" s="16">
        <f t="shared" si="9"/>
        <v>64.8</v>
      </c>
      <c r="J2238" s="16">
        <f t="shared" si="10"/>
        <v>56.5</v>
      </c>
      <c r="K2238" s="16">
        <f t="array" ref="K2238">10*LOG(SUM(10^(B2238:G2238/10)/((B2238&gt;0)*1+(C2238&gt;0)*1+(D2238&gt;0)*1+(E2238&gt;0)*1+(F2238&gt;0)*1+(G2238&gt;0)*1)))</f>
        <v>59.21459099</v>
      </c>
    </row>
    <row r="2239">
      <c r="A2239" s="9">
        <v>0.7076388888888889</v>
      </c>
      <c r="B2239" s="10"/>
      <c r="C2239" s="20">
        <v>53.6</v>
      </c>
      <c r="D2239" s="20">
        <v>62.4</v>
      </c>
      <c r="E2239" s="20">
        <v>61.0</v>
      </c>
      <c r="F2239" s="20">
        <v>66.6</v>
      </c>
      <c r="G2239" s="20">
        <v>57.8</v>
      </c>
      <c r="H2239" s="16">
        <f t="shared" si="8"/>
        <v>53.6</v>
      </c>
      <c r="I2239" s="16">
        <f t="shared" si="9"/>
        <v>66.6</v>
      </c>
      <c r="J2239" s="16">
        <f t="shared" si="10"/>
        <v>60.28</v>
      </c>
      <c r="K2239" s="16">
        <f t="array" ref="K2239">10*LOG(SUM(10^(B2239:G2239/10)/((B2239&gt;0)*1+(C2239&gt;0)*1+(D2239&gt;0)*1+(E2239&gt;0)*1+(F2239&gt;0)*1+(G2239&gt;0)*1)))</f>
        <v>62.25270787</v>
      </c>
    </row>
    <row r="2240">
      <c r="A2240" s="9">
        <v>0.707650462962963</v>
      </c>
      <c r="B2240" s="10"/>
      <c r="C2240" s="20">
        <v>55.7</v>
      </c>
      <c r="D2240" s="20">
        <v>54.5</v>
      </c>
      <c r="E2240" s="20">
        <v>49.1</v>
      </c>
      <c r="F2240" s="20">
        <v>54.5</v>
      </c>
      <c r="G2240" s="20">
        <v>52.5</v>
      </c>
      <c r="H2240" s="16">
        <f t="shared" si="8"/>
        <v>49.1</v>
      </c>
      <c r="I2240" s="16">
        <f t="shared" si="9"/>
        <v>55.7</v>
      </c>
      <c r="J2240" s="16">
        <f t="shared" si="10"/>
        <v>53.26</v>
      </c>
      <c r="K2240" s="16">
        <f t="array" ref="K2240">10*LOG(SUM(10^(B2240:G2240/10)/((B2240&gt;0)*1+(C2240&gt;0)*1+(D2240&gt;0)*1+(E2240&gt;0)*1+(F2240&gt;0)*1+(G2240&gt;0)*1)))</f>
        <v>53.78152085</v>
      </c>
    </row>
    <row r="2241">
      <c r="A2241" s="9">
        <v>0.707662037037037</v>
      </c>
      <c r="B2241" s="10"/>
      <c r="C2241" s="20">
        <v>46.2</v>
      </c>
      <c r="D2241" s="20">
        <v>59.1</v>
      </c>
      <c r="E2241" s="20">
        <v>48.6</v>
      </c>
      <c r="F2241" s="20">
        <v>54.1</v>
      </c>
      <c r="G2241" s="20">
        <v>52.0</v>
      </c>
      <c r="H2241" s="16">
        <f t="shared" si="8"/>
        <v>46.2</v>
      </c>
      <c r="I2241" s="16">
        <f t="shared" si="9"/>
        <v>59.1</v>
      </c>
      <c r="J2241" s="16">
        <f t="shared" si="10"/>
        <v>52</v>
      </c>
      <c r="K2241" s="16">
        <f t="array" ref="K2241">10*LOG(SUM(10^(B2241:G2241/10)/((B2241&gt;0)*1+(C2241&gt;0)*1+(D2241&gt;0)*1+(E2241&gt;0)*1+(F2241&gt;0)*1+(G2241&gt;0)*1)))</f>
        <v>54.28941362</v>
      </c>
    </row>
    <row r="2242">
      <c r="A2242" s="9">
        <v>0.7076736111111112</v>
      </c>
      <c r="B2242" s="10"/>
      <c r="C2242" s="20">
        <v>49.6</v>
      </c>
      <c r="D2242" s="20">
        <v>55.6</v>
      </c>
      <c r="E2242" s="20">
        <v>43.1</v>
      </c>
      <c r="F2242" s="20">
        <v>50.0</v>
      </c>
      <c r="G2242" s="20">
        <v>55.5</v>
      </c>
      <c r="H2242" s="16">
        <f t="shared" si="8"/>
        <v>43.1</v>
      </c>
      <c r="I2242" s="16">
        <f t="shared" si="9"/>
        <v>55.6</v>
      </c>
      <c r="J2242" s="16">
        <f t="shared" si="10"/>
        <v>50.76</v>
      </c>
      <c r="K2242" s="16">
        <f t="array" ref="K2242">10*LOG(SUM(10^(B2242:G2242/10)/((B2242&gt;0)*1+(C2242&gt;0)*1+(D2242&gt;0)*1+(E2242&gt;0)*1+(F2242&gt;0)*1+(G2242&gt;0)*1)))</f>
        <v>52.69284486</v>
      </c>
    </row>
    <row r="2243">
      <c r="A2243" s="9">
        <v>0.7076851851851852</v>
      </c>
      <c r="B2243" s="10"/>
      <c r="C2243" s="20">
        <v>45.7</v>
      </c>
      <c r="D2243" s="20">
        <v>63.6</v>
      </c>
      <c r="E2243" s="20">
        <v>52.0</v>
      </c>
      <c r="F2243" s="20">
        <v>45.3</v>
      </c>
      <c r="G2243" s="20">
        <v>58.9</v>
      </c>
      <c r="H2243" s="16">
        <f t="shared" si="8"/>
        <v>45.3</v>
      </c>
      <c r="I2243" s="16">
        <f t="shared" si="9"/>
        <v>63.6</v>
      </c>
      <c r="J2243" s="16">
        <f t="shared" si="10"/>
        <v>53.1</v>
      </c>
      <c r="K2243" s="16">
        <f t="array" ref="K2243">10*LOG(SUM(10^(B2243:G2243/10)/((B2243&gt;0)*1+(C2243&gt;0)*1+(D2243&gt;0)*1+(E2243&gt;0)*1+(F2243&gt;0)*1+(G2243&gt;0)*1)))</f>
        <v>58.19101918</v>
      </c>
    </row>
    <row r="2244">
      <c r="A2244" s="9">
        <v>0.7076967592592592</v>
      </c>
      <c r="B2244" s="10"/>
      <c r="C2244" s="20">
        <v>47.5</v>
      </c>
      <c r="D2244" s="20">
        <v>56.7</v>
      </c>
      <c r="E2244" s="20">
        <v>51.0</v>
      </c>
      <c r="F2244" s="20">
        <v>55.5</v>
      </c>
      <c r="G2244" s="20">
        <v>51.8</v>
      </c>
      <c r="H2244" s="16">
        <f t="shared" si="8"/>
        <v>47.5</v>
      </c>
      <c r="I2244" s="16">
        <f t="shared" si="9"/>
        <v>56.7</v>
      </c>
      <c r="J2244" s="16">
        <f t="shared" si="10"/>
        <v>52.5</v>
      </c>
      <c r="K2244" s="16">
        <f t="array" ref="K2244">10*LOG(SUM(10^(B2244:G2244/10)/((B2244&gt;0)*1+(C2244&gt;0)*1+(D2244&gt;0)*1+(E2244&gt;0)*1+(F2244&gt;0)*1+(G2244&gt;0)*1)))</f>
        <v>53.63999975</v>
      </c>
    </row>
    <row r="2245">
      <c r="A2245" s="9">
        <v>0.7077083333333334</v>
      </c>
      <c r="B2245" s="10"/>
      <c r="C2245" s="20">
        <v>42.5</v>
      </c>
      <c r="D2245" s="20">
        <v>59.6</v>
      </c>
      <c r="E2245" s="20">
        <v>48.6</v>
      </c>
      <c r="F2245" s="20">
        <v>49.7</v>
      </c>
      <c r="G2245" s="20">
        <v>55.1</v>
      </c>
      <c r="H2245" s="16">
        <f t="shared" si="8"/>
        <v>42.5</v>
      </c>
      <c r="I2245" s="16">
        <f t="shared" si="9"/>
        <v>59.6</v>
      </c>
      <c r="J2245" s="16">
        <f t="shared" si="10"/>
        <v>51.1</v>
      </c>
      <c r="K2245" s="16">
        <f t="array" ref="K2245">10*LOG(SUM(10^(B2245:G2245/10)/((B2245&gt;0)*1+(C2245&gt;0)*1+(D2245&gt;0)*1+(E2245&gt;0)*1+(F2245&gt;0)*1+(G2245&gt;0)*1)))</f>
        <v>54.53060536</v>
      </c>
    </row>
    <row r="2246">
      <c r="A2246" s="9">
        <v>0.7077199074074074</v>
      </c>
      <c r="B2246" s="10"/>
      <c r="C2246" s="20">
        <v>46.7</v>
      </c>
      <c r="D2246" s="20">
        <v>54.8</v>
      </c>
      <c r="E2246" s="20">
        <v>49.1</v>
      </c>
      <c r="F2246" s="20">
        <v>49.2</v>
      </c>
      <c r="G2246" s="20">
        <v>48.1</v>
      </c>
      <c r="H2246" s="16">
        <f t="shared" si="8"/>
        <v>46.7</v>
      </c>
      <c r="I2246" s="16">
        <f t="shared" si="9"/>
        <v>54.8</v>
      </c>
      <c r="J2246" s="16">
        <f t="shared" si="10"/>
        <v>49.58</v>
      </c>
      <c r="K2246" s="16">
        <f t="array" ref="K2246">10*LOG(SUM(10^(B2246:G2246/10)/((B2246&gt;0)*1+(C2246&gt;0)*1+(D2246&gt;0)*1+(E2246&gt;0)*1+(F2246&gt;0)*1+(G2246&gt;0)*1)))</f>
        <v>50.62803428</v>
      </c>
    </row>
    <row r="2247">
      <c r="A2247" s="9">
        <v>0.7077314814814815</v>
      </c>
      <c r="B2247" s="10"/>
      <c r="C2247" s="20">
        <v>54.4</v>
      </c>
      <c r="D2247" s="20">
        <v>53.7</v>
      </c>
      <c r="E2247" s="20">
        <v>53.2</v>
      </c>
      <c r="F2247" s="20">
        <v>46.4</v>
      </c>
      <c r="G2247" s="20">
        <v>49.7</v>
      </c>
      <c r="H2247" s="16">
        <f t="shared" si="8"/>
        <v>46.4</v>
      </c>
      <c r="I2247" s="16">
        <f t="shared" si="9"/>
        <v>54.4</v>
      </c>
      <c r="J2247" s="16">
        <f t="shared" si="10"/>
        <v>51.48</v>
      </c>
      <c r="K2247" s="16">
        <f t="array" ref="K2247">10*LOG(SUM(10^(B2247:G2247/10)/((B2247&gt;0)*1+(C2247&gt;0)*1+(D2247&gt;0)*1+(E2247&gt;0)*1+(F2247&gt;0)*1+(G2247&gt;0)*1)))</f>
        <v>52.33378618</v>
      </c>
    </row>
    <row r="2248">
      <c r="A2248" s="9">
        <v>0.7077430555555555</v>
      </c>
      <c r="B2248" s="10"/>
      <c r="C2248" s="20">
        <v>47.5</v>
      </c>
      <c r="D2248" s="20">
        <v>52.8</v>
      </c>
      <c r="E2248" s="20">
        <v>44.4</v>
      </c>
      <c r="F2248" s="20">
        <v>45.8</v>
      </c>
      <c r="G2248" s="20">
        <v>49.8</v>
      </c>
      <c r="H2248" s="16">
        <f t="shared" si="8"/>
        <v>44.4</v>
      </c>
      <c r="I2248" s="16">
        <f t="shared" si="9"/>
        <v>52.8</v>
      </c>
      <c r="J2248" s="16">
        <f t="shared" si="10"/>
        <v>48.06</v>
      </c>
      <c r="K2248" s="16">
        <f t="array" ref="K2248">10*LOG(SUM(10^(B2248:G2248/10)/((B2248&gt;0)*1+(C2248&gt;0)*1+(D2248&gt;0)*1+(E2248&gt;0)*1+(F2248&gt;0)*1+(G2248&gt;0)*1)))</f>
        <v>49.11521613</v>
      </c>
    </row>
    <row r="2249">
      <c r="A2249" s="9">
        <v>0.7077546296296297</v>
      </c>
      <c r="B2249" s="10"/>
      <c r="C2249" s="20">
        <v>45.9</v>
      </c>
      <c r="D2249" s="20">
        <v>53.2</v>
      </c>
      <c r="E2249" s="20">
        <v>55.3</v>
      </c>
      <c r="F2249" s="20">
        <v>50.0</v>
      </c>
      <c r="G2249" s="20">
        <v>57.7</v>
      </c>
      <c r="H2249" s="16">
        <f t="shared" si="8"/>
        <v>45.9</v>
      </c>
      <c r="I2249" s="16">
        <f t="shared" si="9"/>
        <v>57.7</v>
      </c>
      <c r="J2249" s="16">
        <f t="shared" si="10"/>
        <v>52.42</v>
      </c>
      <c r="K2249" s="16">
        <f t="array" ref="K2249">10*LOG(SUM(10^(B2249:G2249/10)/((B2249&gt;0)*1+(C2249&gt;0)*1+(D2249&gt;0)*1+(E2249&gt;0)*1+(F2249&gt;0)*1+(G2249&gt;0)*1)))</f>
        <v>54.06718269</v>
      </c>
    </row>
    <row r="2250">
      <c r="A2250" s="9">
        <v>0.7077662037037037</v>
      </c>
      <c r="B2250" s="10"/>
      <c r="C2250" s="20">
        <v>43.3</v>
      </c>
      <c r="D2250" s="20">
        <v>58.8</v>
      </c>
      <c r="E2250" s="20">
        <v>54.0</v>
      </c>
      <c r="F2250" s="20">
        <v>50.4</v>
      </c>
      <c r="G2250" s="20">
        <v>57.3</v>
      </c>
      <c r="H2250" s="16">
        <f t="shared" si="8"/>
        <v>43.3</v>
      </c>
      <c r="I2250" s="16">
        <f t="shared" si="9"/>
        <v>58.8</v>
      </c>
      <c r="J2250" s="16">
        <f t="shared" si="10"/>
        <v>52.76</v>
      </c>
      <c r="K2250" s="16">
        <f t="array" ref="K2250">10*LOG(SUM(10^(B2250:G2250/10)/((B2250&gt;0)*1+(C2250&gt;0)*1+(D2250&gt;0)*1+(E2250&gt;0)*1+(F2250&gt;0)*1+(G2250&gt;0)*1)))</f>
        <v>55.25777033</v>
      </c>
    </row>
    <row r="2251">
      <c r="A2251" s="9">
        <v>0.7077777777777777</v>
      </c>
      <c r="B2251" s="10"/>
      <c r="C2251" s="20">
        <v>43.5</v>
      </c>
      <c r="D2251" s="20">
        <v>64.3</v>
      </c>
      <c r="E2251" s="20">
        <v>55.4</v>
      </c>
      <c r="F2251" s="20">
        <v>52.7</v>
      </c>
      <c r="G2251" s="20">
        <v>66.4</v>
      </c>
      <c r="H2251" s="16">
        <f t="shared" si="8"/>
        <v>43.5</v>
      </c>
      <c r="I2251" s="16">
        <f t="shared" si="9"/>
        <v>66.4</v>
      </c>
      <c r="J2251" s="16">
        <f t="shared" si="10"/>
        <v>56.46</v>
      </c>
      <c r="K2251" s="16">
        <f t="array" ref="K2251">10*LOG(SUM(10^(B2251:G2251/10)/((B2251&gt;0)*1+(C2251&gt;0)*1+(D2251&gt;0)*1+(E2251&gt;0)*1+(F2251&gt;0)*1+(G2251&gt;0)*1)))</f>
        <v>61.8253031</v>
      </c>
    </row>
    <row r="2252">
      <c r="A2252" s="9">
        <v>0.7077893518518519</v>
      </c>
      <c r="B2252" s="10"/>
      <c r="C2252" s="20">
        <v>53.5</v>
      </c>
      <c r="D2252" s="20">
        <v>64.3</v>
      </c>
      <c r="E2252" s="20">
        <v>81.8</v>
      </c>
      <c r="F2252" s="20">
        <v>52.9</v>
      </c>
      <c r="G2252" s="20">
        <v>58.7</v>
      </c>
      <c r="H2252" s="16">
        <f t="shared" si="8"/>
        <v>52.9</v>
      </c>
      <c r="I2252" s="16">
        <f t="shared" si="9"/>
        <v>81.8</v>
      </c>
      <c r="J2252" s="16">
        <f t="shared" si="10"/>
        <v>62.24</v>
      </c>
      <c r="K2252" s="16">
        <f t="array" ref="K2252">10*LOG(SUM(10^(B2252:G2252/10)/((B2252&gt;0)*1+(C2252&gt;0)*1+(D2252&gt;0)*1+(E2252&gt;0)*1+(F2252&gt;0)*1+(G2252&gt;0)*1)))</f>
        <v>74.91943616</v>
      </c>
    </row>
    <row r="2253">
      <c r="A2253" s="9">
        <v>0.7078009259259259</v>
      </c>
      <c r="B2253" s="10"/>
      <c r="C2253" s="20">
        <v>57.9</v>
      </c>
      <c r="D2253" s="20">
        <v>64.8</v>
      </c>
      <c r="E2253" s="20">
        <v>66.2</v>
      </c>
      <c r="F2253" s="20">
        <v>68.0</v>
      </c>
      <c r="G2253" s="20">
        <v>56.5</v>
      </c>
      <c r="H2253" s="16">
        <f t="shared" si="8"/>
        <v>56.5</v>
      </c>
      <c r="I2253" s="16">
        <f t="shared" si="9"/>
        <v>68</v>
      </c>
      <c r="J2253" s="16">
        <f t="shared" si="10"/>
        <v>62.68</v>
      </c>
      <c r="K2253" s="16">
        <f t="array" ref="K2253">10*LOG(SUM(10^(B2253:G2253/10)/((B2253&gt;0)*1+(C2253&gt;0)*1+(D2253&gt;0)*1+(E2253&gt;0)*1+(F2253&gt;0)*1+(G2253&gt;0)*1)))</f>
        <v>64.64236068</v>
      </c>
    </row>
    <row r="2254">
      <c r="A2254" s="9">
        <v>0.7078125</v>
      </c>
      <c r="B2254" s="10"/>
      <c r="C2254" s="20">
        <v>55.9</v>
      </c>
      <c r="D2254" s="20">
        <v>66.2</v>
      </c>
      <c r="E2254" s="20">
        <v>64.7</v>
      </c>
      <c r="F2254" s="20">
        <v>52.2</v>
      </c>
      <c r="G2254" s="20">
        <v>56.5</v>
      </c>
      <c r="H2254" s="16">
        <f t="shared" si="8"/>
        <v>52.2</v>
      </c>
      <c r="I2254" s="16">
        <f t="shared" si="9"/>
        <v>66.2</v>
      </c>
      <c r="J2254" s="16">
        <f t="shared" si="10"/>
        <v>59.1</v>
      </c>
      <c r="K2254" s="16">
        <f t="array" ref="K2254">10*LOG(SUM(10^(B2254:G2254/10)/((B2254&gt;0)*1+(C2254&gt;0)*1+(D2254&gt;0)*1+(E2254&gt;0)*1+(F2254&gt;0)*1+(G2254&gt;0)*1)))</f>
        <v>62.10671137</v>
      </c>
    </row>
    <row r="2255">
      <c r="A2255" s="9">
        <v>0.7078240740740741</v>
      </c>
      <c r="B2255" s="10"/>
      <c r="C2255" s="20">
        <v>53.1</v>
      </c>
      <c r="D2255" s="20">
        <v>55.6</v>
      </c>
      <c r="E2255" s="20">
        <v>53.5</v>
      </c>
      <c r="F2255" s="20">
        <v>61.2</v>
      </c>
      <c r="G2255" s="20">
        <v>53.6</v>
      </c>
      <c r="H2255" s="16">
        <f t="shared" si="8"/>
        <v>53.1</v>
      </c>
      <c r="I2255" s="16">
        <f t="shared" si="9"/>
        <v>61.2</v>
      </c>
      <c r="J2255" s="16">
        <f t="shared" si="10"/>
        <v>55.4</v>
      </c>
      <c r="K2255" s="16">
        <f t="array" ref="K2255">10*LOG(SUM(10^(B2255:G2255/10)/((B2255&gt;0)*1+(C2255&gt;0)*1+(D2255&gt;0)*1+(E2255&gt;0)*1+(F2255&gt;0)*1+(G2255&gt;0)*1)))</f>
        <v>56.69961514</v>
      </c>
    </row>
    <row r="2256">
      <c r="A2256" s="9">
        <v>0.7078356481481481</v>
      </c>
      <c r="B2256" s="10"/>
      <c r="C2256" s="20">
        <v>53.9</v>
      </c>
      <c r="D2256" s="20">
        <v>50.2</v>
      </c>
      <c r="E2256" s="20">
        <v>45.1</v>
      </c>
      <c r="F2256" s="20">
        <v>59.9</v>
      </c>
      <c r="G2256" s="20">
        <v>52.5</v>
      </c>
      <c r="H2256" s="16">
        <f t="shared" si="8"/>
        <v>45.1</v>
      </c>
      <c r="I2256" s="16">
        <f t="shared" si="9"/>
        <v>59.9</v>
      </c>
      <c r="J2256" s="16">
        <f t="shared" si="10"/>
        <v>52.32</v>
      </c>
      <c r="K2256" s="16">
        <f t="array" ref="K2256">10*LOG(SUM(10^(B2256:G2256/10)/((B2256&gt;0)*1+(C2256&gt;0)*1+(D2256&gt;0)*1+(E2256&gt;0)*1+(F2256&gt;0)*1+(G2256&gt;0)*1)))</f>
        <v>54.87875985</v>
      </c>
    </row>
    <row r="2257">
      <c r="A2257" s="9">
        <v>0.7078472222222222</v>
      </c>
      <c r="B2257" s="10"/>
      <c r="C2257" s="20">
        <v>54.5</v>
      </c>
      <c r="D2257" s="20">
        <v>56.5</v>
      </c>
      <c r="E2257" s="20">
        <v>50.5</v>
      </c>
      <c r="F2257" s="20">
        <v>45.3</v>
      </c>
      <c r="G2257" s="20">
        <v>57.7</v>
      </c>
      <c r="H2257" s="16">
        <f t="shared" si="8"/>
        <v>45.3</v>
      </c>
      <c r="I2257" s="16">
        <f t="shared" si="9"/>
        <v>57.7</v>
      </c>
      <c r="J2257" s="16">
        <f t="shared" si="10"/>
        <v>52.9</v>
      </c>
      <c r="K2257" s="16">
        <f t="array" ref="K2257">10*LOG(SUM(10^(B2257:G2257/10)/((B2257&gt;0)*1+(C2257&gt;0)*1+(D2257&gt;0)*1+(E2257&gt;0)*1+(F2257&gt;0)*1+(G2257&gt;0)*1)))</f>
        <v>54.66408716</v>
      </c>
    </row>
    <row r="2258">
      <c r="A2258" s="9">
        <v>0.7078587962962963</v>
      </c>
      <c r="B2258" s="10"/>
      <c r="C2258" s="20">
        <v>53.7</v>
      </c>
      <c r="D2258" s="20">
        <v>58.3</v>
      </c>
      <c r="E2258" s="20">
        <v>57.3</v>
      </c>
      <c r="F2258" s="20">
        <v>54.0</v>
      </c>
      <c r="G2258" s="20">
        <v>58.9</v>
      </c>
      <c r="H2258" s="16">
        <f t="shared" si="8"/>
        <v>53.7</v>
      </c>
      <c r="I2258" s="16">
        <f t="shared" si="9"/>
        <v>58.9</v>
      </c>
      <c r="J2258" s="16">
        <f t="shared" si="10"/>
        <v>56.44</v>
      </c>
      <c r="K2258" s="16">
        <f t="array" ref="K2258">10*LOG(SUM(10^(B2258:G2258/10)/((B2258&gt;0)*1+(C2258&gt;0)*1+(D2258&gt;0)*1+(E2258&gt;0)*1+(F2258&gt;0)*1+(G2258&gt;0)*1)))</f>
        <v>56.94600709</v>
      </c>
    </row>
    <row r="2259">
      <c r="A2259" s="9">
        <v>0.7078703703703704</v>
      </c>
      <c r="B2259" s="10"/>
      <c r="C2259" s="20">
        <v>51.3</v>
      </c>
      <c r="D2259" s="20">
        <v>60.1</v>
      </c>
      <c r="E2259" s="20">
        <v>63.2</v>
      </c>
      <c r="F2259" s="20">
        <v>59.3</v>
      </c>
      <c r="G2259" s="20">
        <v>48.1</v>
      </c>
      <c r="H2259" s="16">
        <f t="shared" si="8"/>
        <v>48.1</v>
      </c>
      <c r="I2259" s="16">
        <f t="shared" si="9"/>
        <v>63.2</v>
      </c>
      <c r="J2259" s="16">
        <f t="shared" si="10"/>
        <v>56.4</v>
      </c>
      <c r="K2259" s="16">
        <f t="array" ref="K2259">10*LOG(SUM(10^(B2259:G2259/10)/((B2259&gt;0)*1+(C2259&gt;0)*1+(D2259&gt;0)*1+(E2259&gt;0)*1+(F2259&gt;0)*1+(G2259&gt;0)*1)))</f>
        <v>59.20456214</v>
      </c>
    </row>
    <row r="2260">
      <c r="A2260" s="9">
        <v>0.7078819444444444</v>
      </c>
      <c r="B2260" s="10"/>
      <c r="C2260" s="20">
        <v>59.2</v>
      </c>
      <c r="D2260" s="20">
        <v>48.2</v>
      </c>
      <c r="E2260" s="20">
        <v>54.8</v>
      </c>
      <c r="F2260" s="20">
        <v>58.6</v>
      </c>
      <c r="G2260" s="20">
        <v>48.9</v>
      </c>
      <c r="H2260" s="16">
        <f t="shared" si="8"/>
        <v>48.2</v>
      </c>
      <c r="I2260" s="16">
        <f t="shared" si="9"/>
        <v>59.2</v>
      </c>
      <c r="J2260" s="16">
        <f t="shared" si="10"/>
        <v>53.94</v>
      </c>
      <c r="K2260" s="16">
        <f t="array" ref="K2260">10*LOG(SUM(10^(B2260:G2260/10)/((B2260&gt;0)*1+(C2260&gt;0)*1+(D2260&gt;0)*1+(E2260&gt;0)*1+(F2260&gt;0)*1+(G2260&gt;0)*1)))</f>
        <v>56.02470197</v>
      </c>
    </row>
    <row r="2261">
      <c r="A2261" s="9">
        <v>0.7078935185185186</v>
      </c>
      <c r="B2261" s="10"/>
      <c r="C2261" s="20">
        <v>53.4</v>
      </c>
      <c r="D2261" s="20">
        <v>50.6</v>
      </c>
      <c r="E2261" s="20">
        <v>50.8</v>
      </c>
      <c r="F2261" s="20">
        <v>46.5</v>
      </c>
      <c r="G2261" s="20">
        <v>44.3</v>
      </c>
      <c r="H2261" s="16">
        <f t="shared" si="8"/>
        <v>44.3</v>
      </c>
      <c r="I2261" s="16">
        <f t="shared" si="9"/>
        <v>53.4</v>
      </c>
      <c r="J2261" s="16">
        <f t="shared" si="10"/>
        <v>49.12</v>
      </c>
      <c r="K2261" s="16">
        <f t="array" ref="K2261">10*LOG(SUM(10^(B2261:G2261/10)/((B2261&gt;0)*1+(C2261&gt;0)*1+(D2261&gt;0)*1+(E2261&gt;0)*1+(F2261&gt;0)*1+(G2261&gt;0)*1)))</f>
        <v>50.21522275</v>
      </c>
    </row>
    <row r="2262">
      <c r="A2262" s="9">
        <v>0.7079050925925926</v>
      </c>
      <c r="B2262" s="10"/>
      <c r="C2262" s="20">
        <v>47.4</v>
      </c>
      <c r="D2262" s="20">
        <v>53.4</v>
      </c>
      <c r="E2262" s="20">
        <v>56.5</v>
      </c>
      <c r="F2262" s="20">
        <v>50.0</v>
      </c>
      <c r="G2262" s="20">
        <v>62.5</v>
      </c>
      <c r="H2262" s="16">
        <f t="shared" si="8"/>
        <v>47.4</v>
      </c>
      <c r="I2262" s="16">
        <f t="shared" si="9"/>
        <v>62.5</v>
      </c>
      <c r="J2262" s="16">
        <f t="shared" si="10"/>
        <v>53.96</v>
      </c>
      <c r="K2262" s="16">
        <f t="array" ref="K2262">10*LOG(SUM(10^(B2262:G2262/10)/((B2262&gt;0)*1+(C2262&gt;0)*1+(D2262&gt;0)*1+(E2262&gt;0)*1+(F2262&gt;0)*1+(G2262&gt;0)*1)))</f>
        <v>57.15785181</v>
      </c>
    </row>
    <row r="2263">
      <c r="A2263" s="9">
        <v>0.7079166666666666</v>
      </c>
      <c r="B2263" s="10"/>
      <c r="C2263" s="20">
        <v>49.1</v>
      </c>
      <c r="D2263" s="20">
        <v>56.1</v>
      </c>
      <c r="E2263" s="20">
        <v>46.8</v>
      </c>
      <c r="F2263" s="20">
        <v>60.6</v>
      </c>
      <c r="G2263" s="20">
        <v>52.3</v>
      </c>
      <c r="H2263" s="16">
        <f t="shared" si="8"/>
        <v>46.8</v>
      </c>
      <c r="I2263" s="16">
        <f t="shared" si="9"/>
        <v>60.6</v>
      </c>
      <c r="J2263" s="16">
        <f t="shared" si="10"/>
        <v>52.98</v>
      </c>
      <c r="K2263" s="16">
        <f t="array" ref="K2263">10*LOG(SUM(10^(B2263:G2263/10)/((B2263&gt;0)*1+(C2263&gt;0)*1+(D2263&gt;0)*1+(E2263&gt;0)*1+(F2263&gt;0)*1+(G2263&gt;0)*1)))</f>
        <v>55.6925808</v>
      </c>
    </row>
    <row r="2264">
      <c r="A2264" s="9">
        <v>0.7079282407407408</v>
      </c>
      <c r="B2264" s="10"/>
      <c r="C2264" s="20">
        <v>45.5</v>
      </c>
      <c r="D2264" s="20">
        <v>54.2</v>
      </c>
      <c r="E2264" s="20">
        <v>52.8</v>
      </c>
      <c r="F2264" s="20">
        <v>50.4</v>
      </c>
      <c r="G2264" s="20">
        <v>60.2</v>
      </c>
      <c r="H2264" s="16">
        <f t="shared" si="8"/>
        <v>45.5</v>
      </c>
      <c r="I2264" s="16">
        <f t="shared" si="9"/>
        <v>60.2</v>
      </c>
      <c r="J2264" s="16">
        <f t="shared" si="10"/>
        <v>52.62</v>
      </c>
      <c r="K2264" s="16">
        <f t="array" ref="K2264">10*LOG(SUM(10^(B2264:G2264/10)/((B2264&gt;0)*1+(C2264&gt;0)*1+(D2264&gt;0)*1+(E2264&gt;0)*1+(F2264&gt;0)*1+(G2264&gt;0)*1)))</f>
        <v>55.17415386</v>
      </c>
    </row>
    <row r="2265">
      <c r="A2265" s="9">
        <v>0.7079398148148148</v>
      </c>
      <c r="B2265" s="10"/>
      <c r="C2265" s="20">
        <v>62.8</v>
      </c>
      <c r="D2265" s="20">
        <v>64.2</v>
      </c>
      <c r="E2265" s="20">
        <v>59.5</v>
      </c>
      <c r="F2265" s="20">
        <v>50.2</v>
      </c>
      <c r="G2265" s="20">
        <v>65.9</v>
      </c>
      <c r="H2265" s="16">
        <f t="shared" si="8"/>
        <v>50.2</v>
      </c>
      <c r="I2265" s="16">
        <f t="shared" si="9"/>
        <v>65.9</v>
      </c>
      <c r="J2265" s="16">
        <f t="shared" si="10"/>
        <v>60.52</v>
      </c>
      <c r="K2265" s="16">
        <f t="array" ref="K2265">10*LOG(SUM(10^(B2265:G2265/10)/((B2265&gt;0)*1+(C2265&gt;0)*1+(D2265&gt;0)*1+(E2265&gt;0)*1+(F2265&gt;0)*1+(G2265&gt;0)*1)))</f>
        <v>62.75179777</v>
      </c>
    </row>
    <row r="2266">
      <c r="A2266" s="9">
        <v>0.7079513888888889</v>
      </c>
      <c r="B2266" s="10"/>
      <c r="C2266" s="20">
        <v>54.9</v>
      </c>
      <c r="D2266" s="20">
        <v>66.2</v>
      </c>
      <c r="E2266" s="20">
        <v>63.0</v>
      </c>
      <c r="F2266" s="20">
        <v>67.2</v>
      </c>
      <c r="G2266" s="20">
        <v>58.8</v>
      </c>
      <c r="H2266" s="16">
        <f t="shared" si="8"/>
        <v>54.9</v>
      </c>
      <c r="I2266" s="16">
        <f t="shared" si="9"/>
        <v>67.2</v>
      </c>
      <c r="J2266" s="16">
        <f t="shared" si="10"/>
        <v>62.02</v>
      </c>
      <c r="K2266" s="16">
        <f t="array" ref="K2266">10*LOG(SUM(10^(B2266:G2266/10)/((B2266&gt;0)*1+(C2266&gt;0)*1+(D2266&gt;0)*1+(E2266&gt;0)*1+(F2266&gt;0)*1+(G2266&gt;0)*1)))</f>
        <v>63.97232014</v>
      </c>
    </row>
    <row r="2267">
      <c r="A2267" s="9">
        <v>0.707962962962963</v>
      </c>
      <c r="B2267" s="10"/>
      <c r="C2267" s="20">
        <v>58.1</v>
      </c>
      <c r="D2267" s="20">
        <v>69.8</v>
      </c>
      <c r="E2267" s="20">
        <v>59.2</v>
      </c>
      <c r="F2267" s="20">
        <v>65.2</v>
      </c>
      <c r="G2267" s="20">
        <v>64.0</v>
      </c>
      <c r="H2267" s="16">
        <f t="shared" si="8"/>
        <v>58.1</v>
      </c>
      <c r="I2267" s="16">
        <f t="shared" si="9"/>
        <v>69.8</v>
      </c>
      <c r="J2267" s="16">
        <f t="shared" si="10"/>
        <v>63.26</v>
      </c>
      <c r="K2267" s="16">
        <f t="array" ref="K2267">10*LOG(SUM(10^(B2267:G2267/10)/((B2267&gt;0)*1+(C2267&gt;0)*1+(D2267&gt;0)*1+(E2267&gt;0)*1+(F2267&gt;0)*1+(G2267&gt;0)*1)))</f>
        <v>65.27643883</v>
      </c>
    </row>
    <row r="2268">
      <c r="A2268" s="9">
        <v>0.707974537037037</v>
      </c>
      <c r="B2268" s="10"/>
      <c r="C2268" s="20">
        <v>68.0</v>
      </c>
      <c r="D2268" s="20">
        <v>69.4</v>
      </c>
      <c r="E2268" s="20">
        <v>61.5</v>
      </c>
      <c r="F2268" s="20">
        <v>60.4</v>
      </c>
      <c r="G2268" s="20">
        <v>66.1</v>
      </c>
      <c r="H2268" s="16">
        <f t="shared" si="8"/>
        <v>60.4</v>
      </c>
      <c r="I2268" s="16">
        <f t="shared" si="9"/>
        <v>69.4</v>
      </c>
      <c r="J2268" s="16">
        <f t="shared" si="10"/>
        <v>65.08</v>
      </c>
      <c r="K2268" s="16">
        <f t="array" ref="K2268">10*LOG(SUM(10^(B2268:G2268/10)/((B2268&gt;0)*1+(C2268&gt;0)*1+(D2268&gt;0)*1+(E2268&gt;0)*1+(F2268&gt;0)*1+(G2268&gt;0)*1)))</f>
        <v>66.35524538</v>
      </c>
    </row>
    <row r="2269">
      <c r="A2269" s="9">
        <v>0.7079861111111111</v>
      </c>
      <c r="B2269" s="10"/>
      <c r="C2269" s="20">
        <v>66.8</v>
      </c>
      <c r="D2269" s="20">
        <v>73.2</v>
      </c>
      <c r="E2269" s="20">
        <v>60.7</v>
      </c>
      <c r="F2269" s="20">
        <v>62.8</v>
      </c>
      <c r="G2269" s="20">
        <v>61.8</v>
      </c>
      <c r="H2269" s="16">
        <f t="shared" si="8"/>
        <v>60.7</v>
      </c>
      <c r="I2269" s="16">
        <f t="shared" si="9"/>
        <v>73.2</v>
      </c>
      <c r="J2269" s="16">
        <f t="shared" si="10"/>
        <v>65.06</v>
      </c>
      <c r="K2269" s="16">
        <f t="array" ref="K2269">10*LOG(SUM(10^(B2269:G2269/10)/((B2269&gt;0)*1+(C2269&gt;0)*1+(D2269&gt;0)*1+(E2269&gt;0)*1+(F2269&gt;0)*1+(G2269&gt;0)*1)))</f>
        <v>67.82088078</v>
      </c>
    </row>
    <row r="2270">
      <c r="A2270" s="9">
        <v>0.7079976851851851</v>
      </c>
      <c r="B2270" s="10"/>
      <c r="C2270" s="20">
        <v>62.1</v>
      </c>
      <c r="D2270" s="20">
        <v>65.2</v>
      </c>
      <c r="E2270" s="20">
        <v>55.3</v>
      </c>
      <c r="F2270" s="20">
        <v>63.2</v>
      </c>
      <c r="G2270" s="20">
        <v>62.4</v>
      </c>
      <c r="H2270" s="16">
        <f t="shared" si="8"/>
        <v>55.3</v>
      </c>
      <c r="I2270" s="16">
        <f t="shared" si="9"/>
        <v>65.2</v>
      </c>
      <c r="J2270" s="16">
        <f t="shared" si="10"/>
        <v>61.64</v>
      </c>
      <c r="K2270" s="16">
        <f t="array" ref="K2270">10*LOG(SUM(10^(B2270:G2270/10)/((B2270&gt;0)*1+(C2270&gt;0)*1+(D2270&gt;0)*1+(E2270&gt;0)*1+(F2270&gt;0)*1+(G2270&gt;0)*1)))</f>
        <v>62.60026688</v>
      </c>
    </row>
    <row r="2271">
      <c r="A2271" s="9">
        <v>0.7080092592592593</v>
      </c>
      <c r="B2271" s="10"/>
      <c r="C2271" s="20">
        <v>63.3</v>
      </c>
      <c r="D2271" s="20">
        <v>60.8</v>
      </c>
      <c r="E2271" s="20">
        <v>62.6</v>
      </c>
      <c r="F2271" s="20">
        <v>50.8</v>
      </c>
      <c r="G2271" s="20">
        <v>62.0</v>
      </c>
      <c r="H2271" s="16">
        <f t="shared" si="8"/>
        <v>50.8</v>
      </c>
      <c r="I2271" s="16">
        <f t="shared" si="9"/>
        <v>63.3</v>
      </c>
      <c r="J2271" s="16">
        <f t="shared" si="10"/>
        <v>59.9</v>
      </c>
      <c r="K2271" s="16">
        <f t="array" ref="K2271">10*LOG(SUM(10^(B2271:G2271/10)/((B2271&gt;0)*1+(C2271&gt;0)*1+(D2271&gt;0)*1+(E2271&gt;0)*1+(F2271&gt;0)*1+(G2271&gt;0)*1)))</f>
        <v>61.37673575</v>
      </c>
    </row>
    <row r="2272">
      <c r="A2272" s="9">
        <v>0.7080208333333333</v>
      </c>
      <c r="B2272" s="10"/>
      <c r="C2272" s="20">
        <v>60.5</v>
      </c>
      <c r="D2272" s="20">
        <v>65.7</v>
      </c>
      <c r="E2272" s="20">
        <v>56.7</v>
      </c>
      <c r="F2272" s="20">
        <v>55.8</v>
      </c>
      <c r="G2272" s="20">
        <v>50.0</v>
      </c>
      <c r="H2272" s="16">
        <f t="shared" si="8"/>
        <v>50</v>
      </c>
      <c r="I2272" s="16">
        <f t="shared" si="9"/>
        <v>65.7</v>
      </c>
      <c r="J2272" s="16">
        <f t="shared" si="10"/>
        <v>57.74</v>
      </c>
      <c r="K2272" s="16">
        <f t="array" ref="K2272">10*LOG(SUM(10^(B2272:G2272/10)/((B2272&gt;0)*1+(C2272&gt;0)*1+(D2272&gt;0)*1+(E2272&gt;0)*1+(F2272&gt;0)*1+(G2272&gt;0)*1)))</f>
        <v>60.63355601</v>
      </c>
    </row>
    <row r="2273">
      <c r="A2273" s="9">
        <v>0.7080324074074074</v>
      </c>
      <c r="B2273" s="10"/>
      <c r="C2273" s="20">
        <v>59.8</v>
      </c>
      <c r="D2273" s="20">
        <v>68.6</v>
      </c>
      <c r="E2273" s="20">
        <v>54.1</v>
      </c>
      <c r="F2273" s="20">
        <v>55.7</v>
      </c>
      <c r="G2273" s="20">
        <v>46.7</v>
      </c>
      <c r="H2273" s="16">
        <f t="shared" si="8"/>
        <v>46.7</v>
      </c>
      <c r="I2273" s="16">
        <f t="shared" si="9"/>
        <v>68.6</v>
      </c>
      <c r="J2273" s="16">
        <f t="shared" si="10"/>
        <v>56.98</v>
      </c>
      <c r="K2273" s="16">
        <f t="array" ref="K2273">10*LOG(SUM(10^(B2273:G2273/10)/((B2273&gt;0)*1+(C2273&gt;0)*1+(D2273&gt;0)*1+(E2273&gt;0)*1+(F2273&gt;0)*1+(G2273&gt;0)*1)))</f>
        <v>62.49183751</v>
      </c>
    </row>
    <row r="2274">
      <c r="A2274" s="9">
        <v>0.7080439814814815</v>
      </c>
      <c r="B2274" s="10"/>
      <c r="C2274" s="20">
        <v>54.0</v>
      </c>
      <c r="D2274" s="20">
        <v>66.1</v>
      </c>
      <c r="E2274" s="20">
        <v>58.0</v>
      </c>
      <c r="F2274" s="20">
        <v>53.8</v>
      </c>
      <c r="G2274" s="20">
        <v>65.3</v>
      </c>
      <c r="H2274" s="16">
        <f t="shared" si="8"/>
        <v>53.8</v>
      </c>
      <c r="I2274" s="16">
        <f t="shared" si="9"/>
        <v>66.1</v>
      </c>
      <c r="J2274" s="16">
        <f t="shared" si="10"/>
        <v>59.44</v>
      </c>
      <c r="K2274" s="16">
        <f t="array" ref="K2274">10*LOG(SUM(10^(B2274:G2274/10)/((B2274&gt;0)*1+(C2274&gt;0)*1+(D2274&gt;0)*1+(E2274&gt;0)*1+(F2274&gt;0)*1+(G2274&gt;0)*1)))</f>
        <v>62.34733598</v>
      </c>
    </row>
    <row r="2275">
      <c r="A2275" s="9">
        <v>0.7080555555555555</v>
      </c>
      <c r="B2275" s="10"/>
      <c r="C2275" s="20">
        <v>52.6</v>
      </c>
      <c r="D2275" s="20">
        <v>62.8</v>
      </c>
      <c r="E2275" s="20">
        <v>65.4</v>
      </c>
      <c r="F2275" s="20">
        <v>52.8</v>
      </c>
      <c r="G2275" s="20">
        <v>66.9</v>
      </c>
      <c r="H2275" s="16">
        <f t="shared" si="8"/>
        <v>52.6</v>
      </c>
      <c r="I2275" s="16">
        <f t="shared" si="9"/>
        <v>66.9</v>
      </c>
      <c r="J2275" s="16">
        <f t="shared" si="10"/>
        <v>60.1</v>
      </c>
      <c r="K2275" s="16">
        <f t="array" ref="K2275">10*LOG(SUM(10^(B2275:G2275/10)/((B2275&gt;0)*1+(C2275&gt;0)*1+(D2275&gt;0)*1+(E2275&gt;0)*1+(F2275&gt;0)*1+(G2275&gt;0)*1)))</f>
        <v>63.28099549</v>
      </c>
    </row>
    <row r="2276">
      <c r="A2276" s="9">
        <v>0.7080671296296296</v>
      </c>
      <c r="B2276" s="10"/>
      <c r="C2276" s="20">
        <v>60.5</v>
      </c>
      <c r="D2276" s="20">
        <v>62.8</v>
      </c>
      <c r="E2276" s="20">
        <v>57.1</v>
      </c>
      <c r="F2276" s="20">
        <v>59.4</v>
      </c>
      <c r="G2276" s="20">
        <v>55.6</v>
      </c>
      <c r="H2276" s="16">
        <f t="shared" si="8"/>
        <v>55.6</v>
      </c>
      <c r="I2276" s="16">
        <f t="shared" si="9"/>
        <v>62.8</v>
      </c>
      <c r="J2276" s="16">
        <f t="shared" si="10"/>
        <v>59.08</v>
      </c>
      <c r="K2276" s="16">
        <f t="array" ref="K2276">10*LOG(SUM(10^(B2276:G2276/10)/((B2276&gt;0)*1+(C2276&gt;0)*1+(D2276&gt;0)*1+(E2276&gt;0)*1+(F2276&gt;0)*1+(G2276&gt;0)*1)))</f>
        <v>59.79947269</v>
      </c>
    </row>
    <row r="2277">
      <c r="A2277" s="9">
        <v>0.7080787037037037</v>
      </c>
      <c r="B2277" s="10"/>
      <c r="C2277" s="20">
        <v>65.3</v>
      </c>
      <c r="D2277" s="20">
        <v>46.1</v>
      </c>
      <c r="E2277" s="20">
        <v>50.6</v>
      </c>
      <c r="F2277" s="20">
        <v>48.3</v>
      </c>
      <c r="G2277" s="20">
        <v>60.8</v>
      </c>
      <c r="H2277" s="16">
        <f t="shared" si="8"/>
        <v>46.1</v>
      </c>
      <c r="I2277" s="16">
        <f t="shared" si="9"/>
        <v>65.3</v>
      </c>
      <c r="J2277" s="16">
        <f t="shared" si="10"/>
        <v>54.22</v>
      </c>
      <c r="K2277" s="16">
        <f t="array" ref="K2277">10*LOG(SUM(10^(B2277:G2277/10)/((B2277&gt;0)*1+(C2277&gt;0)*1+(D2277&gt;0)*1+(E2277&gt;0)*1+(F2277&gt;0)*1+(G2277&gt;0)*1)))</f>
        <v>59.83524235</v>
      </c>
    </row>
    <row r="2278">
      <c r="A2278" s="9">
        <v>0.7080902777777778</v>
      </c>
      <c r="B2278" s="10"/>
      <c r="C2278" s="20">
        <v>53.4</v>
      </c>
      <c r="D2278" s="20">
        <v>58.9</v>
      </c>
      <c r="E2278" s="20">
        <v>52.6</v>
      </c>
      <c r="F2278" s="20">
        <v>46.4</v>
      </c>
      <c r="G2278" s="20">
        <v>61.6</v>
      </c>
      <c r="H2278" s="16">
        <f t="shared" si="8"/>
        <v>46.4</v>
      </c>
      <c r="I2278" s="16">
        <f t="shared" si="9"/>
        <v>61.6</v>
      </c>
      <c r="J2278" s="16">
        <f t="shared" si="10"/>
        <v>54.58</v>
      </c>
      <c r="K2278" s="16">
        <f t="array" ref="K2278">10*LOG(SUM(10^(B2278:G2278/10)/((B2278&gt;0)*1+(C2278&gt;0)*1+(D2278&gt;0)*1+(E2278&gt;0)*1+(F2278&gt;0)*1+(G2278&gt;0)*1)))</f>
        <v>57.26904104</v>
      </c>
    </row>
    <row r="2279">
      <c r="A2279" s="9">
        <v>0.7081018518518518</v>
      </c>
      <c r="B2279" s="10"/>
      <c r="C2279" s="20">
        <v>52.2</v>
      </c>
      <c r="D2279" s="20">
        <v>56.0</v>
      </c>
      <c r="E2279" s="20">
        <v>60.4</v>
      </c>
      <c r="F2279" s="20">
        <v>54.1</v>
      </c>
      <c r="G2279" s="20">
        <v>62.7</v>
      </c>
      <c r="H2279" s="16">
        <f t="shared" si="8"/>
        <v>52.2</v>
      </c>
      <c r="I2279" s="16">
        <f t="shared" si="9"/>
        <v>62.7</v>
      </c>
      <c r="J2279" s="16">
        <f t="shared" si="10"/>
        <v>57.08</v>
      </c>
      <c r="K2279" s="16">
        <f t="array" ref="K2279">10*LOG(SUM(10^(B2279:G2279/10)/((B2279&gt;0)*1+(C2279&gt;0)*1+(D2279&gt;0)*1+(E2279&gt;0)*1+(F2279&gt;0)*1+(G2279&gt;0)*1)))</f>
        <v>58.78484083</v>
      </c>
    </row>
    <row r="2280">
      <c r="A2280" s="9">
        <v>0.708113425925926</v>
      </c>
      <c r="B2280" s="10"/>
      <c r="C2280" s="20">
        <v>59.6</v>
      </c>
      <c r="D2280" s="20">
        <v>46.8</v>
      </c>
      <c r="E2280" s="20">
        <v>48.6</v>
      </c>
      <c r="F2280" s="20">
        <v>50.0</v>
      </c>
      <c r="G2280" s="20">
        <v>53.9</v>
      </c>
      <c r="H2280" s="16">
        <f t="shared" si="8"/>
        <v>46.8</v>
      </c>
      <c r="I2280" s="16">
        <f t="shared" si="9"/>
        <v>59.6</v>
      </c>
      <c r="J2280" s="16">
        <f t="shared" si="10"/>
        <v>51.78</v>
      </c>
      <c r="K2280" s="16">
        <f t="array" ref="K2280">10*LOG(SUM(10^(B2280:G2280/10)/((B2280&gt;0)*1+(C2280&gt;0)*1+(D2280&gt;0)*1+(E2280&gt;0)*1+(F2280&gt;0)*1+(G2280&gt;0)*1)))</f>
        <v>54.40212815</v>
      </c>
    </row>
    <row r="2281">
      <c r="A2281" s="9">
        <v>0.708125</v>
      </c>
      <c r="B2281" s="10"/>
      <c r="C2281" s="20">
        <v>51.9</v>
      </c>
      <c r="D2281" s="20">
        <v>60.8</v>
      </c>
      <c r="E2281" s="20">
        <v>55.8</v>
      </c>
      <c r="F2281" s="20">
        <v>52.1</v>
      </c>
      <c r="G2281" s="20">
        <v>60.0</v>
      </c>
      <c r="H2281" s="16">
        <f t="shared" si="8"/>
        <v>51.9</v>
      </c>
      <c r="I2281" s="16">
        <f t="shared" si="9"/>
        <v>60.8</v>
      </c>
      <c r="J2281" s="16">
        <f t="shared" si="10"/>
        <v>56.12</v>
      </c>
      <c r="K2281" s="16">
        <f t="array" ref="K2281">10*LOG(SUM(10^(B2281:G2281/10)/((B2281&gt;0)*1+(C2281&gt;0)*1+(D2281&gt;0)*1+(E2281&gt;0)*1+(F2281&gt;0)*1+(G2281&gt;0)*1)))</f>
        <v>57.6335573</v>
      </c>
    </row>
    <row r="2282">
      <c r="A2282" s="9">
        <v>0.708136574074074</v>
      </c>
      <c r="B2282" s="10"/>
      <c r="C2282" s="20">
        <v>55.1</v>
      </c>
      <c r="D2282" s="20">
        <v>45.2</v>
      </c>
      <c r="E2282" s="20">
        <v>56.4</v>
      </c>
      <c r="F2282" s="20">
        <v>48.3</v>
      </c>
      <c r="G2282" s="20">
        <v>61.3</v>
      </c>
      <c r="H2282" s="16">
        <f t="shared" si="8"/>
        <v>45.2</v>
      </c>
      <c r="I2282" s="16">
        <f t="shared" si="9"/>
        <v>61.3</v>
      </c>
      <c r="J2282" s="16">
        <f t="shared" si="10"/>
        <v>53.26</v>
      </c>
      <c r="K2282" s="16">
        <f t="array" ref="K2282">10*LOG(SUM(10^(B2282:G2282/10)/((B2282&gt;0)*1+(C2282&gt;0)*1+(D2282&gt;0)*1+(E2282&gt;0)*1+(F2282&gt;0)*1+(G2282&gt;0)*1)))</f>
        <v>56.45381939</v>
      </c>
    </row>
    <row r="2283">
      <c r="A2283" s="9">
        <v>0.7081481481481482</v>
      </c>
      <c r="B2283" s="10"/>
      <c r="C2283" s="20">
        <v>53.9</v>
      </c>
      <c r="D2283" s="20">
        <v>48.8</v>
      </c>
      <c r="E2283" s="20">
        <v>52.9</v>
      </c>
      <c r="F2283" s="20">
        <v>43.7</v>
      </c>
      <c r="G2283" s="20">
        <v>51.8</v>
      </c>
      <c r="H2283" s="16">
        <f t="shared" si="8"/>
        <v>43.7</v>
      </c>
      <c r="I2283" s="16">
        <f t="shared" si="9"/>
        <v>53.9</v>
      </c>
      <c r="J2283" s="16">
        <f t="shared" si="10"/>
        <v>50.22</v>
      </c>
      <c r="K2283" s="16">
        <f t="array" ref="K2283">10*LOG(SUM(10^(B2283:G2283/10)/((B2283&gt;0)*1+(C2283&gt;0)*1+(D2283&gt;0)*1+(E2283&gt;0)*1+(F2283&gt;0)*1+(G2283&gt;0)*1)))</f>
        <v>51.40578758</v>
      </c>
    </row>
    <row r="2284">
      <c r="A2284" s="9">
        <v>0.7081597222222222</v>
      </c>
      <c r="B2284" s="10"/>
      <c r="C2284" s="20">
        <v>52.8</v>
      </c>
      <c r="D2284" s="20">
        <v>51.7</v>
      </c>
      <c r="E2284" s="20">
        <v>58.7</v>
      </c>
      <c r="F2284" s="20">
        <v>43.7</v>
      </c>
      <c r="G2284" s="20">
        <v>57.7</v>
      </c>
      <c r="H2284" s="16">
        <f t="shared" si="8"/>
        <v>43.7</v>
      </c>
      <c r="I2284" s="16">
        <f t="shared" si="9"/>
        <v>58.7</v>
      </c>
      <c r="J2284" s="16">
        <f t="shared" si="10"/>
        <v>52.92</v>
      </c>
      <c r="K2284" s="16">
        <f t="array" ref="K2284">10*LOG(SUM(10^(B2284:G2284/10)/((B2284&gt;0)*1+(C2284&gt;0)*1+(D2284&gt;0)*1+(E2284&gt;0)*1+(F2284&gt;0)*1+(G2284&gt;0)*1)))</f>
        <v>55.29444239</v>
      </c>
    </row>
    <row r="2285">
      <c r="A2285" s="9">
        <v>0.7081712962962963</v>
      </c>
      <c r="B2285" s="10"/>
      <c r="C2285" s="20">
        <v>49.6</v>
      </c>
      <c r="D2285" s="20">
        <v>45.0</v>
      </c>
      <c r="E2285" s="20">
        <v>49.0</v>
      </c>
      <c r="F2285" s="20">
        <v>50.0</v>
      </c>
      <c r="G2285" s="20">
        <v>55.1</v>
      </c>
      <c r="H2285" s="16">
        <f t="shared" si="8"/>
        <v>45</v>
      </c>
      <c r="I2285" s="16">
        <f t="shared" si="9"/>
        <v>55.1</v>
      </c>
      <c r="J2285" s="16">
        <f t="shared" si="10"/>
        <v>49.74</v>
      </c>
      <c r="K2285" s="16">
        <f t="array" ref="K2285">10*LOG(SUM(10^(B2285:G2285/10)/((B2285&gt;0)*1+(C2285&gt;0)*1+(D2285&gt;0)*1+(E2285&gt;0)*1+(F2285&gt;0)*1+(G2285&gt;0)*1)))</f>
        <v>50.97501183</v>
      </c>
    </row>
    <row r="2286">
      <c r="A2286" s="9">
        <v>0.7081828703703704</v>
      </c>
      <c r="B2286" s="10"/>
      <c r="C2286" s="20">
        <v>55.3</v>
      </c>
      <c r="D2286" s="20">
        <v>51.0</v>
      </c>
      <c r="E2286" s="20">
        <v>51.7</v>
      </c>
      <c r="F2286" s="20">
        <v>61.7</v>
      </c>
      <c r="G2286" s="20">
        <v>55.7</v>
      </c>
      <c r="H2286" s="16">
        <f t="shared" si="8"/>
        <v>51</v>
      </c>
      <c r="I2286" s="16">
        <f t="shared" si="9"/>
        <v>61.7</v>
      </c>
      <c r="J2286" s="16">
        <f t="shared" si="10"/>
        <v>55.08</v>
      </c>
      <c r="K2286" s="16">
        <f t="array" ref="K2286">10*LOG(SUM(10^(B2286:G2286/10)/((B2286&gt;0)*1+(C2286&gt;0)*1+(D2286&gt;0)*1+(E2286&gt;0)*1+(F2286&gt;0)*1+(G2286&gt;0)*1)))</f>
        <v>56.92545919</v>
      </c>
    </row>
    <row r="2287">
      <c r="A2287" s="9">
        <v>0.7081944444444445</v>
      </c>
      <c r="B2287" s="10"/>
      <c r="C2287" s="20">
        <v>51.2</v>
      </c>
      <c r="D2287" s="20">
        <v>49.3</v>
      </c>
      <c r="E2287" s="20">
        <v>46.2</v>
      </c>
      <c r="F2287" s="20">
        <v>55.2</v>
      </c>
      <c r="G2287" s="20">
        <v>57.8</v>
      </c>
      <c r="H2287" s="16">
        <f t="shared" si="8"/>
        <v>46.2</v>
      </c>
      <c r="I2287" s="16">
        <f t="shared" si="9"/>
        <v>57.8</v>
      </c>
      <c r="J2287" s="16">
        <f t="shared" si="10"/>
        <v>51.94</v>
      </c>
      <c r="K2287" s="16">
        <f t="array" ref="K2287">10*LOG(SUM(10^(B2287:G2287/10)/((B2287&gt;0)*1+(C2287&gt;0)*1+(D2287&gt;0)*1+(E2287&gt;0)*1+(F2287&gt;0)*1+(G2287&gt;0)*1)))</f>
        <v>53.77422141</v>
      </c>
    </row>
    <row r="2288">
      <c r="A2288" s="9">
        <v>0.7082060185185185</v>
      </c>
      <c r="B2288" s="10"/>
      <c r="C2288" s="20">
        <v>54.1</v>
      </c>
      <c r="D2288" s="20">
        <v>52.2</v>
      </c>
      <c r="E2288" s="20">
        <v>33.1</v>
      </c>
      <c r="F2288" s="20">
        <v>55.1</v>
      </c>
      <c r="G2288" s="20">
        <v>58.3</v>
      </c>
      <c r="H2288" s="16">
        <f t="shared" si="8"/>
        <v>33.1</v>
      </c>
      <c r="I2288" s="16">
        <f t="shared" si="9"/>
        <v>58.3</v>
      </c>
      <c r="J2288" s="16">
        <f t="shared" si="10"/>
        <v>50.56</v>
      </c>
      <c r="K2288" s="16">
        <f t="array" ref="K2288">10*LOG(SUM(10^(B2288:G2288/10)/((B2288&gt;0)*1+(C2288&gt;0)*1+(D2288&gt;0)*1+(E2288&gt;0)*1+(F2288&gt;0)*1+(G2288&gt;0)*1)))</f>
        <v>54.54758797</v>
      </c>
    </row>
    <row r="2289">
      <c r="A2289" s="9">
        <v>0.7082175925925925</v>
      </c>
      <c r="B2289" s="10"/>
      <c r="C2289" s="20">
        <v>51.6</v>
      </c>
      <c r="D2289" s="20">
        <v>44.5</v>
      </c>
      <c r="E2289" s="20">
        <v>42.0</v>
      </c>
      <c r="F2289" s="20">
        <v>59.2</v>
      </c>
      <c r="G2289" s="20">
        <v>52.2</v>
      </c>
      <c r="H2289" s="16">
        <f t="shared" si="8"/>
        <v>42</v>
      </c>
      <c r="I2289" s="16">
        <f t="shared" si="9"/>
        <v>59.2</v>
      </c>
      <c r="J2289" s="16">
        <f t="shared" si="10"/>
        <v>49.9</v>
      </c>
      <c r="K2289" s="16">
        <f t="array" ref="K2289">10*LOG(SUM(10^(B2289:G2289/10)/((B2289&gt;0)*1+(C2289&gt;0)*1+(D2289&gt;0)*1+(E2289&gt;0)*1+(F2289&gt;0)*1+(G2289&gt;0)*1)))</f>
        <v>53.75224599</v>
      </c>
    </row>
    <row r="2290">
      <c r="A2290" s="9">
        <v>0.7082291666666667</v>
      </c>
      <c r="B2290" s="10"/>
      <c r="C2290" s="20">
        <v>56.9</v>
      </c>
      <c r="D2290" s="20">
        <v>46.6</v>
      </c>
      <c r="E2290" s="20">
        <v>51.0</v>
      </c>
      <c r="F2290" s="20">
        <v>50.5</v>
      </c>
      <c r="G2290" s="20">
        <v>60.8</v>
      </c>
      <c r="H2290" s="16">
        <f t="shared" si="8"/>
        <v>46.6</v>
      </c>
      <c r="I2290" s="16">
        <f t="shared" si="9"/>
        <v>60.8</v>
      </c>
      <c r="J2290" s="16">
        <f t="shared" si="10"/>
        <v>53.16</v>
      </c>
      <c r="K2290" s="16">
        <f t="array" ref="K2290">10*LOG(SUM(10^(B2290:G2290/10)/((B2290&gt;0)*1+(C2290&gt;0)*1+(D2290&gt;0)*1+(E2290&gt;0)*1+(F2290&gt;0)*1+(G2290&gt;0)*1)))</f>
        <v>55.96783409</v>
      </c>
    </row>
    <row r="2291">
      <c r="A2291" s="9">
        <v>0.7082407407407407</v>
      </c>
      <c r="B2291" s="10"/>
      <c r="C2291" s="20">
        <v>47.9</v>
      </c>
      <c r="D2291" s="20">
        <v>46.1</v>
      </c>
      <c r="E2291" s="20">
        <v>46.1</v>
      </c>
      <c r="F2291" s="20">
        <v>44.3</v>
      </c>
      <c r="G2291" s="20">
        <v>57.0</v>
      </c>
      <c r="H2291" s="16">
        <f t="shared" si="8"/>
        <v>44.3</v>
      </c>
      <c r="I2291" s="16">
        <f t="shared" si="9"/>
        <v>57</v>
      </c>
      <c r="J2291" s="16">
        <f t="shared" si="10"/>
        <v>48.28</v>
      </c>
      <c r="K2291" s="16">
        <f t="array" ref="K2291">10*LOG(SUM(10^(B2291:G2291/10)/((B2291&gt;0)*1+(C2291&gt;0)*1+(D2291&gt;0)*1+(E2291&gt;0)*1+(F2291&gt;0)*1+(G2291&gt;0)*1)))</f>
        <v>51.27907266</v>
      </c>
    </row>
    <row r="2292">
      <c r="A2292" s="9">
        <v>0.7082523148148148</v>
      </c>
      <c r="B2292" s="10"/>
      <c r="C2292" s="20">
        <v>47.3</v>
      </c>
      <c r="D2292" s="20">
        <v>59.8</v>
      </c>
      <c r="E2292" s="20">
        <v>56.0</v>
      </c>
      <c r="F2292" s="20">
        <v>55.9</v>
      </c>
      <c r="G2292" s="20">
        <v>58.8</v>
      </c>
      <c r="H2292" s="16">
        <f t="shared" si="8"/>
        <v>47.3</v>
      </c>
      <c r="I2292" s="16">
        <f t="shared" si="9"/>
        <v>59.8</v>
      </c>
      <c r="J2292" s="16">
        <f t="shared" si="10"/>
        <v>55.56</v>
      </c>
      <c r="K2292" s="16">
        <f t="array" ref="K2292">10*LOG(SUM(10^(B2292:G2292/10)/((B2292&gt;0)*1+(C2292&gt;0)*1+(D2292&gt;0)*1+(E2292&gt;0)*1+(F2292&gt;0)*1+(G2292&gt;0)*1)))</f>
        <v>57.08323433</v>
      </c>
    </row>
    <row r="2293">
      <c r="A2293" s="9">
        <v>0.7082638888888889</v>
      </c>
      <c r="B2293" s="10"/>
      <c r="C2293" s="20">
        <v>51.1</v>
      </c>
      <c r="D2293" s="20">
        <v>62.9</v>
      </c>
      <c r="E2293" s="20">
        <v>48.1</v>
      </c>
      <c r="F2293" s="20">
        <v>49.2</v>
      </c>
      <c r="G2293" s="20">
        <v>55.5</v>
      </c>
      <c r="H2293" s="16">
        <f t="shared" si="8"/>
        <v>48.1</v>
      </c>
      <c r="I2293" s="16">
        <f t="shared" si="9"/>
        <v>62.9</v>
      </c>
      <c r="J2293" s="16">
        <f t="shared" si="10"/>
        <v>53.36</v>
      </c>
      <c r="K2293" s="16">
        <f t="array" ref="K2293">10*LOG(SUM(10^(B2293:G2293/10)/((B2293&gt;0)*1+(C2293&gt;0)*1+(D2293&gt;0)*1+(E2293&gt;0)*1+(F2293&gt;0)*1+(G2293&gt;0)*1)))</f>
        <v>57.12855984</v>
      </c>
    </row>
    <row r="2294">
      <c r="A2294" s="9">
        <v>0.708275462962963</v>
      </c>
      <c r="B2294" s="10"/>
      <c r="C2294" s="20">
        <v>53.9</v>
      </c>
      <c r="D2294" s="20">
        <v>59.7</v>
      </c>
      <c r="E2294" s="20">
        <v>57.2</v>
      </c>
      <c r="F2294" s="20">
        <v>45.3</v>
      </c>
      <c r="G2294" s="20">
        <v>61.9</v>
      </c>
      <c r="H2294" s="16">
        <f t="shared" si="8"/>
        <v>45.3</v>
      </c>
      <c r="I2294" s="16">
        <f t="shared" si="9"/>
        <v>61.9</v>
      </c>
      <c r="J2294" s="16">
        <f t="shared" si="10"/>
        <v>55.6</v>
      </c>
      <c r="K2294" s="16">
        <f t="array" ref="K2294">10*LOG(SUM(10^(B2294:G2294/10)/((B2294&gt;0)*1+(C2294&gt;0)*1+(D2294&gt;0)*1+(E2294&gt;0)*1+(F2294&gt;0)*1+(G2294&gt;0)*1)))</f>
        <v>58.17728571</v>
      </c>
    </row>
    <row r="2295">
      <c r="A2295" s="9">
        <v>0.708287037037037</v>
      </c>
      <c r="B2295" s="10"/>
      <c r="C2295" s="20">
        <v>56.7</v>
      </c>
      <c r="D2295" s="20">
        <v>54.2</v>
      </c>
      <c r="E2295" s="20">
        <v>54.6</v>
      </c>
      <c r="F2295" s="20">
        <v>47.2</v>
      </c>
      <c r="G2295" s="20">
        <v>55.1</v>
      </c>
      <c r="H2295" s="16">
        <f t="shared" si="8"/>
        <v>47.2</v>
      </c>
      <c r="I2295" s="16">
        <f t="shared" si="9"/>
        <v>56.7</v>
      </c>
      <c r="J2295" s="16">
        <f t="shared" si="10"/>
        <v>53.56</v>
      </c>
      <c r="K2295" s="16">
        <f t="array" ref="K2295">10*LOG(SUM(10^(B2295:G2295/10)/((B2295&gt;0)*1+(C2295&gt;0)*1+(D2295&gt;0)*1+(E2295&gt;0)*1+(F2295&gt;0)*1+(G2295&gt;0)*1)))</f>
        <v>54.45679068</v>
      </c>
    </row>
    <row r="2296">
      <c r="A2296" s="9">
        <v>0.7082986111111111</v>
      </c>
      <c r="B2296" s="10"/>
      <c r="C2296" s="20">
        <v>56.9</v>
      </c>
      <c r="D2296" s="20">
        <v>47.9</v>
      </c>
      <c r="E2296" s="20">
        <v>53.2</v>
      </c>
      <c r="F2296" s="20">
        <v>50.5</v>
      </c>
      <c r="G2296" s="20">
        <v>52.8</v>
      </c>
      <c r="H2296" s="16">
        <f t="shared" si="8"/>
        <v>47.9</v>
      </c>
      <c r="I2296" s="16">
        <f t="shared" si="9"/>
        <v>56.9</v>
      </c>
      <c r="J2296" s="16">
        <f t="shared" si="10"/>
        <v>52.26</v>
      </c>
      <c r="K2296" s="16">
        <f t="array" ref="K2296">10*LOG(SUM(10^(B2296:G2296/10)/((B2296&gt;0)*1+(C2296&gt;0)*1+(D2296&gt;0)*1+(E2296&gt;0)*1+(F2296&gt;0)*1+(G2296&gt;0)*1)))</f>
        <v>53.27610997</v>
      </c>
    </row>
    <row r="2297">
      <c r="A2297" s="9">
        <v>0.7083101851851852</v>
      </c>
      <c r="B2297" s="10"/>
      <c r="C2297" s="20">
        <v>52.6</v>
      </c>
      <c r="D2297" s="20">
        <v>59.3</v>
      </c>
      <c r="E2297" s="20">
        <v>53.9</v>
      </c>
      <c r="F2297" s="20">
        <v>44.2</v>
      </c>
      <c r="G2297" s="20">
        <v>59.7</v>
      </c>
      <c r="H2297" s="16">
        <f t="shared" si="8"/>
        <v>44.2</v>
      </c>
      <c r="I2297" s="16">
        <f t="shared" si="9"/>
        <v>59.7</v>
      </c>
      <c r="J2297" s="16">
        <f t="shared" si="10"/>
        <v>53.94</v>
      </c>
      <c r="K2297" s="16">
        <f t="array" ref="K2297">10*LOG(SUM(10^(B2297:G2297/10)/((B2297&gt;0)*1+(C2297&gt;0)*1+(D2297&gt;0)*1+(E2297&gt;0)*1+(F2297&gt;0)*1+(G2297&gt;0)*1)))</f>
        <v>56.50916662</v>
      </c>
    </row>
    <row r="2298">
      <c r="A2298" s="9">
        <v>0.7083217592592592</v>
      </c>
      <c r="B2298" s="10"/>
      <c r="C2298" s="20">
        <v>46.8</v>
      </c>
      <c r="D2298" s="20">
        <v>49.3</v>
      </c>
      <c r="E2298" s="20">
        <v>49.2</v>
      </c>
      <c r="F2298" s="20">
        <v>46.0</v>
      </c>
      <c r="G2298" s="20">
        <v>48.3</v>
      </c>
      <c r="H2298" s="16">
        <f t="shared" si="8"/>
        <v>46</v>
      </c>
      <c r="I2298" s="16">
        <f t="shared" si="9"/>
        <v>49.3</v>
      </c>
      <c r="J2298" s="16">
        <f t="shared" si="10"/>
        <v>47.92</v>
      </c>
      <c r="K2298" s="16">
        <f t="array" ref="K2298">10*LOG(SUM(10^(B2298:G2298/10)/((B2298&gt;0)*1+(C2298&gt;0)*1+(D2298&gt;0)*1+(E2298&gt;0)*1+(F2298&gt;0)*1+(G2298&gt;0)*1)))</f>
        <v>48.11002546</v>
      </c>
    </row>
    <row r="2299">
      <c r="A2299" s="9">
        <v>0.7083333333333334</v>
      </c>
      <c r="B2299" s="10"/>
      <c r="C2299" s="20">
        <v>45.7</v>
      </c>
      <c r="D2299" s="20">
        <v>54.5</v>
      </c>
      <c r="E2299" s="20">
        <v>52.3</v>
      </c>
      <c r="F2299" s="20">
        <v>55.4</v>
      </c>
      <c r="G2299" s="20">
        <v>60.3</v>
      </c>
      <c r="H2299" s="16">
        <f t="shared" si="8"/>
        <v>45.7</v>
      </c>
      <c r="I2299" s="16">
        <f t="shared" si="9"/>
        <v>60.3</v>
      </c>
      <c r="J2299" s="16">
        <f t="shared" si="10"/>
        <v>53.64</v>
      </c>
      <c r="K2299" s="16">
        <f t="array" ref="K2299">10*LOG(SUM(10^(B2299:G2299/10)/((B2299&gt;0)*1+(C2299&gt;0)*1+(D2299&gt;0)*1+(E2299&gt;0)*1+(F2299&gt;0)*1+(G2299&gt;0)*1)))</f>
        <v>55.8139739</v>
      </c>
    </row>
    <row r="3140">
      <c r="A3140" s="9"/>
      <c r="B3140" s="10"/>
      <c r="C3140" s="10"/>
      <c r="D3140" s="10"/>
      <c r="E3140" s="10"/>
      <c r="F3140" s="10"/>
      <c r="G3140" s="10"/>
    </row>
    <row r="3141">
      <c r="A3141" s="9"/>
      <c r="B3141" s="10"/>
      <c r="C3141" s="10"/>
      <c r="D3141" s="10"/>
      <c r="E3141" s="10"/>
      <c r="F3141" s="10"/>
      <c r="G3141" s="10"/>
    </row>
    <row r="3142">
      <c r="A3142" s="9"/>
      <c r="B3142" s="10"/>
      <c r="C3142" s="10"/>
      <c r="D3142" s="10"/>
      <c r="E3142" s="10"/>
      <c r="F3142" s="10"/>
      <c r="G3142" s="10"/>
    </row>
    <row r="3143">
      <c r="A3143" s="9"/>
      <c r="B3143" s="10"/>
      <c r="C3143" s="10"/>
      <c r="D3143" s="10"/>
      <c r="E3143" s="10"/>
      <c r="F3143" s="10"/>
      <c r="G3143" s="10"/>
    </row>
    <row r="3144">
      <c r="A3144" s="9"/>
      <c r="B3144" s="10"/>
      <c r="C3144" s="10"/>
      <c r="D3144" s="10"/>
      <c r="E3144" s="10"/>
      <c r="F3144" s="10"/>
      <c r="G3144" s="10"/>
    </row>
    <row r="3145">
      <c r="A3145" s="9"/>
      <c r="B3145" s="10"/>
      <c r="C3145" s="10"/>
      <c r="D3145" s="10"/>
      <c r="E3145" s="10"/>
      <c r="F3145" s="10"/>
      <c r="G3145" s="10"/>
    </row>
    <row r="3146">
      <c r="A3146" s="9"/>
      <c r="B3146" s="10"/>
      <c r="C3146" s="10"/>
      <c r="D3146" s="10"/>
      <c r="E3146" s="10"/>
      <c r="F3146" s="10"/>
      <c r="G3146" s="10"/>
    </row>
    <row r="3147">
      <c r="A3147" s="9"/>
      <c r="B3147" s="10"/>
      <c r="C3147" s="10"/>
      <c r="D3147" s="10"/>
      <c r="E3147" s="10"/>
      <c r="F3147" s="10"/>
      <c r="G3147" s="10"/>
    </row>
    <row r="3148">
      <c r="A3148" s="9"/>
      <c r="B3148" s="10"/>
      <c r="C3148" s="10"/>
      <c r="D3148" s="10"/>
      <c r="E3148" s="10"/>
      <c r="F3148" s="10"/>
      <c r="G3148" s="10"/>
    </row>
    <row r="3149">
      <c r="A3149" s="9"/>
      <c r="B3149" s="10"/>
      <c r="C3149" s="10"/>
      <c r="D3149" s="10"/>
      <c r="E3149" s="10"/>
      <c r="F3149" s="10"/>
      <c r="G3149" s="10"/>
    </row>
    <row r="3150">
      <c r="A3150" s="9"/>
      <c r="B3150" s="10"/>
      <c r="C3150" s="10"/>
      <c r="D3150" s="10"/>
      <c r="E3150" s="10"/>
      <c r="F3150" s="10"/>
      <c r="G3150" s="10"/>
    </row>
    <row r="3151">
      <c r="A3151" s="9"/>
      <c r="B3151" s="10"/>
      <c r="C3151" s="10"/>
      <c r="D3151" s="10"/>
      <c r="E3151" s="10"/>
      <c r="F3151" s="10"/>
      <c r="G3151" s="10"/>
    </row>
    <row r="3152">
      <c r="A3152" s="9"/>
      <c r="B3152" s="10"/>
      <c r="C3152" s="10"/>
      <c r="D3152" s="10"/>
      <c r="E3152" s="10"/>
      <c r="F3152" s="10"/>
      <c r="G3152" s="10"/>
    </row>
    <row r="3153">
      <c r="A3153" s="9"/>
      <c r="B3153" s="10"/>
      <c r="C3153" s="10"/>
      <c r="D3153" s="10"/>
      <c r="E3153" s="10"/>
      <c r="F3153" s="10"/>
      <c r="G3153" s="10"/>
    </row>
    <row r="3154">
      <c r="A3154" s="9"/>
      <c r="B3154" s="10"/>
      <c r="C3154" s="10"/>
      <c r="D3154" s="10"/>
      <c r="E3154" s="10"/>
      <c r="F3154" s="10"/>
      <c r="G3154" s="10"/>
    </row>
    <row r="3155">
      <c r="A3155" s="9"/>
      <c r="B3155" s="10"/>
      <c r="C3155" s="10"/>
      <c r="D3155" s="10"/>
      <c r="E3155" s="10"/>
      <c r="F3155" s="10"/>
      <c r="G3155" s="10"/>
    </row>
    <row r="3156">
      <c r="A3156" s="9"/>
      <c r="B3156" s="10"/>
      <c r="C3156" s="10"/>
      <c r="D3156" s="10"/>
      <c r="E3156" s="10"/>
      <c r="F3156" s="10"/>
      <c r="G3156" s="10"/>
    </row>
    <row r="3157">
      <c r="A3157" s="9"/>
      <c r="B3157" s="10"/>
      <c r="C3157" s="10"/>
      <c r="D3157" s="10"/>
      <c r="E3157" s="10"/>
      <c r="F3157" s="10"/>
      <c r="G3157" s="10"/>
    </row>
    <row r="3158">
      <c r="A3158" s="9"/>
      <c r="B3158" s="10"/>
      <c r="C3158" s="10"/>
      <c r="D3158" s="10"/>
      <c r="E3158" s="10"/>
      <c r="F3158" s="10"/>
      <c r="G3158" s="10"/>
    </row>
    <row r="3159">
      <c r="A3159" s="9"/>
      <c r="B3159" s="10"/>
      <c r="C3159" s="10"/>
      <c r="D3159" s="10"/>
      <c r="E3159" s="10"/>
      <c r="F3159" s="10"/>
      <c r="G3159" s="10"/>
    </row>
    <row r="3160">
      <c r="A3160" s="9"/>
      <c r="B3160" s="10"/>
      <c r="C3160" s="10"/>
      <c r="D3160" s="10"/>
      <c r="E3160" s="10"/>
      <c r="F3160" s="10"/>
      <c r="G3160" s="10"/>
    </row>
    <row r="3161">
      <c r="A3161" s="9"/>
      <c r="B3161" s="10"/>
      <c r="C3161" s="10"/>
      <c r="D3161" s="10"/>
      <c r="E3161" s="10"/>
      <c r="F3161" s="10"/>
      <c r="G3161" s="10"/>
    </row>
    <row r="3162">
      <c r="A3162" s="9"/>
      <c r="B3162" s="10"/>
      <c r="C3162" s="10"/>
      <c r="D3162" s="10"/>
      <c r="E3162" s="10"/>
      <c r="F3162" s="10"/>
      <c r="G3162" s="10"/>
    </row>
    <row r="3163">
      <c r="A3163" s="9"/>
      <c r="B3163" s="10"/>
      <c r="C3163" s="10"/>
      <c r="D3163" s="10"/>
      <c r="E3163" s="10"/>
      <c r="F3163" s="10"/>
      <c r="G3163" s="10"/>
    </row>
    <row r="3164">
      <c r="A3164" s="9"/>
      <c r="B3164" s="10"/>
      <c r="C3164" s="10"/>
      <c r="D3164" s="10"/>
      <c r="E3164" s="10"/>
      <c r="F3164" s="10"/>
      <c r="G3164" s="10"/>
    </row>
    <row r="3165">
      <c r="A3165" s="9"/>
      <c r="B3165" s="10"/>
      <c r="C3165" s="10"/>
      <c r="D3165" s="10"/>
      <c r="E3165" s="10"/>
      <c r="F3165" s="10"/>
      <c r="G3165" s="10"/>
    </row>
    <row r="3166">
      <c r="A3166" s="9"/>
      <c r="B3166" s="10"/>
      <c r="C3166" s="10"/>
      <c r="D3166" s="10"/>
      <c r="E3166" s="10"/>
      <c r="F3166" s="10"/>
      <c r="G3166" s="10"/>
    </row>
    <row r="3167">
      <c r="A3167" s="9"/>
      <c r="B3167" s="10"/>
      <c r="C3167" s="10"/>
      <c r="D3167" s="10"/>
      <c r="E3167" s="10"/>
      <c r="F3167" s="10"/>
      <c r="G3167" s="10"/>
    </row>
    <row r="3168">
      <c r="A3168" s="9"/>
      <c r="B3168" s="10"/>
      <c r="C3168" s="10"/>
      <c r="D3168" s="10"/>
      <c r="E3168" s="10"/>
      <c r="F3168" s="10"/>
      <c r="G3168" s="10"/>
    </row>
    <row r="3169">
      <c r="A3169" s="9"/>
      <c r="B3169" s="10"/>
      <c r="C3169" s="10"/>
      <c r="D3169" s="10"/>
      <c r="E3169" s="10"/>
      <c r="F3169" s="10"/>
      <c r="G3169" s="10"/>
    </row>
    <row r="3170">
      <c r="A3170" s="9"/>
      <c r="B3170" s="10"/>
      <c r="C3170" s="10"/>
      <c r="D3170" s="10"/>
      <c r="E3170" s="10"/>
      <c r="F3170" s="10"/>
      <c r="G3170" s="10"/>
    </row>
    <row r="3171">
      <c r="A3171" s="9"/>
      <c r="B3171" s="10"/>
      <c r="C3171" s="10"/>
      <c r="D3171" s="10"/>
      <c r="E3171" s="10"/>
      <c r="F3171" s="10"/>
      <c r="G3171" s="10"/>
    </row>
    <row r="3172">
      <c r="A3172" s="9"/>
      <c r="B3172" s="10"/>
      <c r="C3172" s="10"/>
      <c r="D3172" s="10"/>
      <c r="E3172" s="10"/>
      <c r="F3172" s="10"/>
      <c r="G3172" s="10"/>
    </row>
    <row r="3173">
      <c r="A3173" s="9"/>
      <c r="B3173" s="10"/>
      <c r="C3173" s="10"/>
      <c r="D3173" s="10"/>
      <c r="E3173" s="10"/>
      <c r="F3173" s="10"/>
      <c r="G3173" s="10"/>
    </row>
    <row r="3174">
      <c r="A3174" s="9"/>
      <c r="B3174" s="10"/>
      <c r="C3174" s="10"/>
      <c r="D3174" s="10"/>
      <c r="E3174" s="10"/>
      <c r="F3174" s="10"/>
      <c r="G3174" s="10"/>
    </row>
    <row r="3175">
      <c r="A3175" s="9"/>
      <c r="B3175" s="10"/>
      <c r="C3175" s="10"/>
      <c r="D3175" s="10"/>
      <c r="E3175" s="10"/>
      <c r="F3175" s="10"/>
      <c r="G3175" s="10"/>
    </row>
    <row r="3176">
      <c r="A3176" s="9"/>
      <c r="B3176" s="10"/>
      <c r="C3176" s="10"/>
      <c r="D3176" s="10"/>
      <c r="E3176" s="10"/>
      <c r="F3176" s="10"/>
      <c r="G3176" s="10"/>
    </row>
    <row r="3177">
      <c r="A3177" s="9"/>
      <c r="B3177" s="10"/>
      <c r="C3177" s="10"/>
      <c r="D3177" s="10"/>
      <c r="E3177" s="10"/>
      <c r="F3177" s="10"/>
      <c r="G3177" s="10"/>
    </row>
    <row r="3178">
      <c r="A3178" s="9"/>
      <c r="B3178" s="10"/>
      <c r="C3178" s="10"/>
      <c r="D3178" s="10"/>
      <c r="E3178" s="10"/>
      <c r="F3178" s="10"/>
      <c r="G3178" s="10"/>
    </row>
    <row r="3179">
      <c r="A3179" s="9"/>
      <c r="B3179" s="10"/>
      <c r="C3179" s="10"/>
      <c r="D3179" s="10"/>
      <c r="E3179" s="10"/>
      <c r="F3179" s="10"/>
      <c r="G3179" s="10"/>
    </row>
    <row r="3180">
      <c r="A3180" s="9"/>
      <c r="B3180" s="10"/>
      <c r="C3180" s="10"/>
      <c r="D3180" s="10"/>
      <c r="E3180" s="10"/>
      <c r="F3180" s="10"/>
      <c r="G3180" s="10"/>
    </row>
    <row r="3181">
      <c r="A3181" s="9"/>
      <c r="B3181" s="10"/>
      <c r="C3181" s="10"/>
      <c r="D3181" s="10"/>
      <c r="E3181" s="10"/>
      <c r="F3181" s="10"/>
      <c r="G3181" s="10"/>
    </row>
    <row r="3182">
      <c r="A3182" s="9"/>
      <c r="B3182" s="10"/>
      <c r="C3182" s="10"/>
      <c r="D3182" s="10"/>
      <c r="E3182" s="10"/>
      <c r="F3182" s="10"/>
      <c r="G3182" s="10"/>
    </row>
    <row r="3183">
      <c r="A3183" s="9"/>
      <c r="B3183" s="10"/>
      <c r="C3183" s="10"/>
      <c r="D3183" s="10"/>
      <c r="E3183" s="10"/>
      <c r="F3183" s="10"/>
      <c r="G3183" s="10"/>
    </row>
    <row r="3184">
      <c r="A3184" s="9"/>
      <c r="B3184" s="10"/>
      <c r="C3184" s="10"/>
      <c r="D3184" s="10"/>
      <c r="E3184" s="10"/>
      <c r="F3184" s="10"/>
      <c r="G3184" s="10"/>
    </row>
    <row r="3185">
      <c r="A3185" s="9"/>
      <c r="B3185" s="10"/>
      <c r="C3185" s="10"/>
      <c r="D3185" s="10"/>
      <c r="E3185" s="10"/>
      <c r="F3185" s="10"/>
      <c r="G3185" s="10"/>
    </row>
    <row r="3186">
      <c r="A3186" s="9"/>
      <c r="B3186" s="10"/>
      <c r="C3186" s="10"/>
      <c r="D3186" s="10"/>
      <c r="E3186" s="10"/>
      <c r="F3186" s="10"/>
      <c r="G3186" s="10"/>
    </row>
    <row r="3187">
      <c r="A3187" s="9"/>
      <c r="B3187" s="10"/>
      <c r="C3187" s="10"/>
      <c r="D3187" s="10"/>
      <c r="E3187" s="10"/>
      <c r="F3187" s="10"/>
      <c r="G3187" s="10"/>
    </row>
    <row r="3188">
      <c r="A3188" s="9"/>
      <c r="B3188" s="10"/>
      <c r="C3188" s="10"/>
      <c r="D3188" s="10"/>
      <c r="E3188" s="10"/>
      <c r="F3188" s="10"/>
      <c r="G3188" s="10"/>
    </row>
    <row r="3189">
      <c r="A3189" s="9"/>
      <c r="B3189" s="10"/>
      <c r="C3189" s="10"/>
      <c r="D3189" s="10"/>
      <c r="E3189" s="10"/>
      <c r="F3189" s="10"/>
      <c r="G3189" s="10"/>
    </row>
    <row r="3190">
      <c r="A3190" s="9"/>
      <c r="B3190" s="10"/>
      <c r="C3190" s="10"/>
      <c r="D3190" s="10"/>
      <c r="E3190" s="10"/>
      <c r="F3190" s="10"/>
      <c r="G3190" s="10"/>
    </row>
    <row r="3191">
      <c r="A3191" s="9"/>
      <c r="B3191" s="10"/>
      <c r="C3191" s="10"/>
      <c r="D3191" s="10"/>
      <c r="E3191" s="10"/>
      <c r="F3191" s="10"/>
      <c r="G3191" s="10"/>
    </row>
    <row r="3192">
      <c r="A3192" s="9"/>
      <c r="B3192" s="10"/>
      <c r="C3192" s="10"/>
      <c r="D3192" s="10"/>
      <c r="E3192" s="10"/>
      <c r="F3192" s="10"/>
      <c r="G3192" s="10"/>
    </row>
    <row r="3193">
      <c r="A3193" s="9"/>
      <c r="B3193" s="10"/>
      <c r="C3193" s="10"/>
      <c r="D3193" s="10"/>
      <c r="E3193" s="10"/>
      <c r="F3193" s="10"/>
      <c r="G3193" s="10"/>
    </row>
    <row r="3194">
      <c r="A3194" s="9"/>
      <c r="B3194" s="10"/>
      <c r="C3194" s="10"/>
      <c r="D3194" s="10"/>
      <c r="E3194" s="10"/>
      <c r="F3194" s="10"/>
      <c r="G3194" s="10"/>
    </row>
    <row r="3195">
      <c r="A3195" s="9"/>
      <c r="B3195" s="10"/>
      <c r="C3195" s="10"/>
      <c r="D3195" s="10"/>
      <c r="E3195" s="10"/>
      <c r="F3195" s="10"/>
      <c r="G3195" s="10"/>
    </row>
    <row r="3196">
      <c r="A3196" s="9"/>
      <c r="B3196" s="10"/>
      <c r="C3196" s="10"/>
      <c r="D3196" s="10"/>
      <c r="E3196" s="10"/>
      <c r="F3196" s="10"/>
      <c r="G3196" s="10"/>
    </row>
    <row r="3197">
      <c r="A3197" s="9"/>
      <c r="B3197" s="10"/>
      <c r="C3197" s="10"/>
      <c r="D3197" s="10"/>
      <c r="E3197" s="10"/>
      <c r="F3197" s="10"/>
      <c r="G3197" s="10"/>
    </row>
    <row r="3198">
      <c r="A3198" s="9"/>
      <c r="B3198" s="10"/>
      <c r="C3198" s="10"/>
      <c r="D3198" s="10"/>
      <c r="E3198" s="10"/>
      <c r="F3198" s="10"/>
      <c r="G3198" s="10"/>
    </row>
    <row r="3199">
      <c r="A3199" s="9"/>
      <c r="B3199" s="10"/>
      <c r="C3199" s="10"/>
      <c r="D3199" s="10"/>
      <c r="E3199" s="10"/>
      <c r="F3199" s="10"/>
      <c r="G3199" s="10"/>
    </row>
    <row r="3200">
      <c r="A3200" s="9"/>
      <c r="B3200" s="10"/>
      <c r="C3200" s="10"/>
      <c r="D3200" s="10"/>
      <c r="E3200" s="10"/>
      <c r="F3200" s="10"/>
      <c r="G3200" s="10"/>
    </row>
    <row r="3201">
      <c r="A3201" s="9"/>
      <c r="B3201" s="10"/>
      <c r="C3201" s="10"/>
      <c r="D3201" s="10"/>
      <c r="E3201" s="10"/>
      <c r="F3201" s="10"/>
      <c r="G3201" s="10"/>
    </row>
    <row r="3202">
      <c r="A3202" s="9"/>
      <c r="B3202" s="10"/>
      <c r="C3202" s="10"/>
      <c r="D3202" s="10"/>
      <c r="E3202" s="10"/>
      <c r="F3202" s="10"/>
      <c r="G3202" s="10"/>
    </row>
    <row r="3203">
      <c r="A3203" s="9"/>
      <c r="B3203" s="10"/>
      <c r="C3203" s="10"/>
      <c r="D3203" s="10"/>
      <c r="E3203" s="10"/>
      <c r="F3203" s="10"/>
      <c r="G3203" s="10"/>
    </row>
    <row r="3204">
      <c r="A3204" s="9"/>
      <c r="B3204" s="10"/>
      <c r="C3204" s="10"/>
      <c r="D3204" s="10"/>
      <c r="E3204" s="10"/>
      <c r="F3204" s="10"/>
      <c r="G3204" s="10"/>
    </row>
    <row r="3205">
      <c r="A3205" s="9"/>
      <c r="B3205" s="10"/>
      <c r="C3205" s="10"/>
      <c r="D3205" s="10"/>
      <c r="E3205" s="10"/>
      <c r="F3205" s="10"/>
      <c r="G3205" s="10"/>
    </row>
    <row r="3206">
      <c r="A3206" s="9"/>
      <c r="B3206" s="10"/>
      <c r="C3206" s="10"/>
      <c r="D3206" s="10"/>
      <c r="E3206" s="10"/>
      <c r="F3206" s="10"/>
      <c r="G3206" s="10"/>
    </row>
    <row r="3207">
      <c r="A3207" s="9"/>
      <c r="B3207" s="10"/>
      <c r="C3207" s="10"/>
      <c r="D3207" s="10"/>
      <c r="E3207" s="10"/>
      <c r="F3207" s="10"/>
      <c r="G3207" s="10"/>
    </row>
    <row r="3208">
      <c r="A3208" s="9"/>
      <c r="B3208" s="10"/>
      <c r="C3208" s="10"/>
      <c r="D3208" s="10"/>
      <c r="E3208" s="10"/>
      <c r="F3208" s="10"/>
      <c r="G3208" s="10"/>
    </row>
    <row r="3209">
      <c r="A3209" s="9"/>
      <c r="B3209" s="10"/>
      <c r="C3209" s="10"/>
      <c r="D3209" s="10"/>
      <c r="E3209" s="10"/>
      <c r="F3209" s="10"/>
      <c r="G3209" s="10"/>
    </row>
    <row r="3210">
      <c r="A3210" s="9"/>
      <c r="B3210" s="10"/>
      <c r="C3210" s="10"/>
      <c r="D3210" s="10"/>
      <c r="E3210" s="10"/>
      <c r="F3210" s="10"/>
      <c r="G3210" s="10"/>
    </row>
    <row r="3211">
      <c r="A3211" s="9"/>
      <c r="B3211" s="10"/>
      <c r="C3211" s="10"/>
      <c r="D3211" s="10"/>
      <c r="E3211" s="10"/>
      <c r="F3211" s="10"/>
      <c r="G3211" s="10"/>
    </row>
    <row r="3212">
      <c r="A3212" s="9"/>
      <c r="B3212" s="10"/>
      <c r="C3212" s="10"/>
      <c r="D3212" s="10"/>
      <c r="E3212" s="10"/>
      <c r="F3212" s="10"/>
      <c r="G3212" s="10"/>
    </row>
    <row r="3213">
      <c r="A3213" s="9"/>
      <c r="B3213" s="10"/>
      <c r="C3213" s="10"/>
      <c r="D3213" s="10"/>
      <c r="E3213" s="10"/>
      <c r="F3213" s="10"/>
      <c r="G3213" s="10"/>
    </row>
    <row r="3214">
      <c r="A3214" s="9"/>
      <c r="B3214" s="10"/>
      <c r="C3214" s="10"/>
      <c r="D3214" s="10"/>
      <c r="E3214" s="10"/>
      <c r="F3214" s="10"/>
      <c r="G3214" s="10"/>
    </row>
    <row r="3215">
      <c r="A3215" s="9"/>
      <c r="B3215" s="10"/>
      <c r="C3215" s="10"/>
      <c r="D3215" s="10"/>
      <c r="E3215" s="10"/>
      <c r="F3215" s="10"/>
      <c r="G3215" s="10"/>
    </row>
    <row r="3216">
      <c r="A3216" s="9"/>
      <c r="B3216" s="10"/>
      <c r="C3216" s="10"/>
      <c r="D3216" s="10"/>
      <c r="E3216" s="10"/>
      <c r="F3216" s="10"/>
      <c r="G3216" s="10"/>
    </row>
    <row r="3217">
      <c r="A3217" s="9"/>
      <c r="B3217" s="10"/>
      <c r="C3217" s="10"/>
      <c r="D3217" s="10"/>
      <c r="E3217" s="10"/>
      <c r="F3217" s="10"/>
      <c r="G3217" s="10"/>
    </row>
    <row r="3218">
      <c r="A3218" s="9"/>
      <c r="B3218" s="10"/>
      <c r="C3218" s="10"/>
      <c r="D3218" s="10"/>
      <c r="E3218" s="10"/>
      <c r="F3218" s="10"/>
      <c r="G3218" s="10"/>
    </row>
    <row r="3219">
      <c r="A3219" s="9"/>
      <c r="B3219" s="10"/>
      <c r="C3219" s="10"/>
      <c r="D3219" s="10"/>
      <c r="E3219" s="10"/>
      <c r="F3219" s="10"/>
      <c r="G3219" s="10"/>
    </row>
    <row r="3220">
      <c r="A3220" s="9"/>
      <c r="B3220" s="10"/>
      <c r="C3220" s="10"/>
      <c r="D3220" s="10"/>
      <c r="E3220" s="10"/>
      <c r="F3220" s="10"/>
      <c r="G3220" s="10"/>
    </row>
    <row r="3221">
      <c r="A3221" s="9"/>
      <c r="B3221" s="10"/>
      <c r="C3221" s="10"/>
      <c r="D3221" s="10"/>
      <c r="E3221" s="10"/>
      <c r="F3221" s="10"/>
      <c r="G3221" s="10"/>
    </row>
    <row r="3222">
      <c r="A3222" s="9"/>
      <c r="B3222" s="10"/>
      <c r="C3222" s="10"/>
      <c r="D3222" s="10"/>
      <c r="E3222" s="10"/>
      <c r="F3222" s="10"/>
      <c r="G3222" s="10"/>
    </row>
    <row r="3223">
      <c r="A3223" s="9"/>
      <c r="B3223" s="10"/>
      <c r="C3223" s="10"/>
      <c r="D3223" s="10"/>
      <c r="E3223" s="10"/>
      <c r="F3223" s="10"/>
      <c r="G3223" s="10"/>
    </row>
    <row r="3224">
      <c r="A3224" s="9"/>
      <c r="B3224" s="10"/>
      <c r="C3224" s="10"/>
      <c r="D3224" s="10"/>
      <c r="E3224" s="10"/>
      <c r="F3224" s="10"/>
      <c r="G3224" s="10"/>
    </row>
    <row r="3225">
      <c r="A3225" s="9"/>
      <c r="B3225" s="10"/>
      <c r="C3225" s="10"/>
      <c r="D3225" s="10"/>
      <c r="E3225" s="10"/>
      <c r="F3225" s="10"/>
      <c r="G3225" s="10"/>
    </row>
    <row r="3226">
      <c r="A3226" s="9"/>
      <c r="B3226" s="10"/>
      <c r="C3226" s="10"/>
      <c r="D3226" s="10"/>
      <c r="E3226" s="10"/>
      <c r="F3226" s="10"/>
      <c r="G3226" s="10"/>
    </row>
    <row r="3227">
      <c r="A3227" s="9"/>
      <c r="B3227" s="10"/>
      <c r="C3227" s="10"/>
      <c r="D3227" s="10"/>
      <c r="E3227" s="10"/>
      <c r="F3227" s="10"/>
      <c r="G3227" s="10"/>
    </row>
    <row r="3228">
      <c r="A3228" s="9"/>
      <c r="B3228" s="10"/>
      <c r="C3228" s="10"/>
      <c r="D3228" s="10"/>
      <c r="E3228" s="10"/>
      <c r="F3228" s="10"/>
      <c r="G3228" s="10"/>
    </row>
    <row r="3229">
      <c r="A3229" s="9"/>
      <c r="B3229" s="10"/>
      <c r="C3229" s="10"/>
      <c r="D3229" s="10"/>
      <c r="E3229" s="10"/>
      <c r="F3229" s="10"/>
      <c r="G3229" s="10"/>
    </row>
    <row r="3230">
      <c r="A3230" s="9"/>
      <c r="B3230" s="10"/>
      <c r="C3230" s="10"/>
      <c r="D3230" s="10"/>
      <c r="E3230" s="10"/>
      <c r="F3230" s="10"/>
      <c r="G3230" s="10"/>
    </row>
    <row r="3231">
      <c r="A3231" s="9"/>
      <c r="B3231" s="10"/>
      <c r="C3231" s="10"/>
      <c r="D3231" s="10"/>
      <c r="E3231" s="10"/>
      <c r="F3231" s="10"/>
      <c r="G3231" s="10"/>
    </row>
    <row r="3232">
      <c r="A3232" s="9"/>
      <c r="B3232" s="10"/>
      <c r="C3232" s="10"/>
      <c r="D3232" s="10"/>
      <c r="E3232" s="10"/>
      <c r="F3232" s="10"/>
      <c r="G3232" s="10"/>
    </row>
    <row r="3233">
      <c r="A3233" s="9"/>
      <c r="B3233" s="10"/>
      <c r="C3233" s="10"/>
      <c r="D3233" s="10"/>
      <c r="E3233" s="10"/>
      <c r="F3233" s="10"/>
      <c r="G3233" s="10"/>
    </row>
    <row r="3234">
      <c r="A3234" s="9"/>
      <c r="B3234" s="10"/>
      <c r="C3234" s="10"/>
      <c r="D3234" s="10"/>
      <c r="E3234" s="10"/>
      <c r="F3234" s="10"/>
      <c r="G3234" s="10"/>
    </row>
    <row r="3235">
      <c r="A3235" s="9"/>
      <c r="B3235" s="10"/>
      <c r="C3235" s="10"/>
      <c r="D3235" s="10"/>
      <c r="E3235" s="10"/>
      <c r="F3235" s="10"/>
      <c r="G3235" s="10"/>
    </row>
    <row r="3236">
      <c r="A3236" s="9"/>
      <c r="B3236" s="10"/>
      <c r="C3236" s="10"/>
      <c r="D3236" s="10"/>
      <c r="E3236" s="10"/>
      <c r="F3236" s="10"/>
      <c r="G3236" s="10"/>
    </row>
    <row r="3237">
      <c r="A3237" s="9"/>
      <c r="B3237" s="10"/>
      <c r="C3237" s="10"/>
      <c r="D3237" s="10"/>
      <c r="E3237" s="10"/>
      <c r="F3237" s="10"/>
      <c r="G3237" s="10"/>
    </row>
    <row r="3238">
      <c r="A3238" s="9"/>
      <c r="B3238" s="10"/>
      <c r="C3238" s="10"/>
      <c r="D3238" s="10"/>
      <c r="E3238" s="10"/>
      <c r="F3238" s="10"/>
      <c r="G3238" s="10"/>
    </row>
    <row r="3239">
      <c r="A3239" s="9"/>
      <c r="B3239" s="10"/>
      <c r="C3239" s="10"/>
      <c r="D3239" s="10"/>
      <c r="E3239" s="10"/>
      <c r="F3239" s="10"/>
      <c r="G3239" s="10"/>
    </row>
    <row r="3240">
      <c r="A3240" s="9"/>
      <c r="B3240" s="10"/>
      <c r="C3240" s="10"/>
      <c r="D3240" s="10"/>
      <c r="E3240" s="10"/>
      <c r="F3240" s="10"/>
      <c r="G3240" s="10"/>
    </row>
    <row r="3241">
      <c r="A3241" s="9"/>
      <c r="B3241" s="10"/>
      <c r="C3241" s="10"/>
      <c r="D3241" s="10"/>
      <c r="E3241" s="10"/>
      <c r="F3241" s="10"/>
      <c r="G3241" s="10"/>
    </row>
    <row r="3242">
      <c r="A3242" s="9"/>
      <c r="B3242" s="10"/>
      <c r="C3242" s="10"/>
      <c r="D3242" s="10"/>
      <c r="E3242" s="10"/>
      <c r="F3242" s="10"/>
      <c r="G3242" s="10"/>
    </row>
    <row r="3243">
      <c r="A3243" s="9"/>
      <c r="B3243" s="10"/>
      <c r="C3243" s="10"/>
      <c r="D3243" s="10"/>
      <c r="E3243" s="10"/>
      <c r="F3243" s="10"/>
      <c r="G3243" s="10"/>
    </row>
    <row r="3244">
      <c r="A3244" s="9"/>
      <c r="B3244" s="10"/>
      <c r="C3244" s="10"/>
      <c r="D3244" s="10"/>
      <c r="E3244" s="10"/>
      <c r="F3244" s="10"/>
      <c r="G3244" s="10"/>
    </row>
    <row r="3245">
      <c r="A3245" s="9"/>
      <c r="B3245" s="10"/>
      <c r="C3245" s="10"/>
      <c r="D3245" s="10"/>
      <c r="E3245" s="10"/>
      <c r="F3245" s="10"/>
      <c r="G3245" s="10"/>
    </row>
    <row r="3246">
      <c r="A3246" s="9"/>
      <c r="B3246" s="10"/>
      <c r="C3246" s="10"/>
      <c r="D3246" s="10"/>
      <c r="E3246" s="10"/>
      <c r="F3246" s="10"/>
      <c r="G3246" s="10"/>
    </row>
    <row r="3247">
      <c r="A3247" s="9"/>
      <c r="B3247" s="10"/>
      <c r="C3247" s="10"/>
      <c r="D3247" s="10"/>
      <c r="E3247" s="10"/>
      <c r="F3247" s="10"/>
      <c r="G3247" s="10"/>
    </row>
    <row r="3248">
      <c r="A3248" s="9"/>
      <c r="B3248" s="10"/>
      <c r="C3248" s="10"/>
      <c r="D3248" s="10"/>
      <c r="E3248" s="10"/>
      <c r="F3248" s="10"/>
      <c r="G3248" s="10"/>
    </row>
    <row r="3249">
      <c r="A3249" s="9"/>
      <c r="B3249" s="10"/>
      <c r="C3249" s="10"/>
      <c r="D3249" s="10"/>
      <c r="E3249" s="10"/>
      <c r="F3249" s="10"/>
      <c r="G3249" s="10"/>
    </row>
    <row r="3250">
      <c r="A3250" s="9"/>
      <c r="B3250" s="10"/>
      <c r="C3250" s="10"/>
      <c r="D3250" s="10"/>
      <c r="E3250" s="10"/>
      <c r="F3250" s="10"/>
      <c r="G3250" s="10"/>
    </row>
    <row r="3251">
      <c r="A3251" s="9"/>
      <c r="B3251" s="10"/>
      <c r="C3251" s="10"/>
      <c r="D3251" s="10"/>
      <c r="E3251" s="10"/>
      <c r="F3251" s="10"/>
      <c r="G3251" s="10"/>
    </row>
    <row r="3252">
      <c r="A3252" s="9"/>
      <c r="B3252" s="10"/>
      <c r="C3252" s="10"/>
      <c r="D3252" s="10"/>
      <c r="E3252" s="10"/>
      <c r="F3252" s="10"/>
      <c r="G3252" s="10"/>
    </row>
    <row r="3253">
      <c r="A3253" s="9"/>
      <c r="B3253" s="10"/>
      <c r="C3253" s="10"/>
      <c r="D3253" s="10"/>
      <c r="E3253" s="10"/>
      <c r="F3253" s="10"/>
      <c r="G3253" s="10"/>
    </row>
    <row r="3254">
      <c r="A3254" s="9"/>
      <c r="B3254" s="10"/>
      <c r="C3254" s="10"/>
      <c r="D3254" s="10"/>
      <c r="E3254" s="10"/>
      <c r="F3254" s="10"/>
      <c r="G3254" s="10"/>
    </row>
    <row r="3255">
      <c r="A3255" s="9"/>
      <c r="B3255" s="10"/>
      <c r="C3255" s="10"/>
      <c r="D3255" s="10"/>
      <c r="E3255" s="10"/>
      <c r="F3255" s="10"/>
      <c r="G3255" s="10"/>
    </row>
    <row r="3256">
      <c r="A3256" s="9"/>
      <c r="B3256" s="10"/>
      <c r="C3256" s="10"/>
      <c r="D3256" s="10"/>
      <c r="E3256" s="10"/>
      <c r="F3256" s="10"/>
      <c r="G3256" s="10"/>
    </row>
    <row r="3257">
      <c r="A3257" s="9"/>
      <c r="B3257" s="10"/>
      <c r="C3257" s="10"/>
      <c r="D3257" s="10"/>
      <c r="E3257" s="10"/>
      <c r="F3257" s="10"/>
      <c r="G3257" s="10"/>
    </row>
    <row r="3258">
      <c r="A3258" s="9"/>
      <c r="B3258" s="10"/>
      <c r="C3258" s="10"/>
      <c r="D3258" s="10"/>
      <c r="E3258" s="10"/>
      <c r="F3258" s="10"/>
      <c r="G3258" s="10"/>
    </row>
    <row r="3259">
      <c r="A3259" s="9"/>
      <c r="B3259" s="10"/>
      <c r="C3259" s="10"/>
      <c r="D3259" s="10"/>
      <c r="E3259" s="10"/>
      <c r="F3259" s="10"/>
      <c r="G3259" s="10"/>
    </row>
    <row r="3260">
      <c r="A3260" s="9"/>
      <c r="B3260" s="10"/>
      <c r="C3260" s="10"/>
      <c r="D3260" s="10"/>
      <c r="E3260" s="10"/>
      <c r="F3260" s="10"/>
      <c r="G3260" s="10"/>
    </row>
    <row r="3261">
      <c r="A3261" s="9"/>
      <c r="B3261" s="10"/>
      <c r="C3261" s="10"/>
      <c r="D3261" s="10"/>
      <c r="E3261" s="10"/>
      <c r="F3261" s="10"/>
      <c r="G3261" s="10"/>
    </row>
    <row r="3262">
      <c r="A3262" s="9"/>
      <c r="B3262" s="10"/>
      <c r="C3262" s="10"/>
      <c r="D3262" s="10"/>
      <c r="E3262" s="10"/>
      <c r="F3262" s="10"/>
      <c r="G3262" s="10"/>
    </row>
    <row r="3263">
      <c r="A3263" s="9"/>
      <c r="B3263" s="10"/>
      <c r="C3263" s="10"/>
      <c r="D3263" s="10"/>
      <c r="E3263" s="10"/>
      <c r="F3263" s="10"/>
      <c r="G3263" s="10"/>
    </row>
    <row r="3264">
      <c r="A3264" s="9"/>
      <c r="B3264" s="10"/>
      <c r="C3264" s="10"/>
      <c r="D3264" s="10"/>
      <c r="E3264" s="10"/>
      <c r="F3264" s="10"/>
      <c r="G3264" s="10"/>
    </row>
    <row r="3265">
      <c r="A3265" s="9"/>
      <c r="B3265" s="10"/>
      <c r="C3265" s="10"/>
      <c r="D3265" s="10"/>
      <c r="E3265" s="10"/>
      <c r="F3265" s="10"/>
      <c r="G3265" s="10"/>
    </row>
    <row r="3266">
      <c r="A3266" s="9"/>
      <c r="B3266" s="10"/>
      <c r="C3266" s="10"/>
      <c r="D3266" s="10"/>
      <c r="E3266" s="10"/>
      <c r="F3266" s="10"/>
      <c r="G3266" s="10"/>
    </row>
    <row r="3267">
      <c r="A3267" s="9"/>
      <c r="B3267" s="10"/>
      <c r="C3267" s="10"/>
      <c r="D3267" s="10"/>
      <c r="E3267" s="10"/>
      <c r="F3267" s="10"/>
      <c r="G3267" s="10"/>
    </row>
    <row r="3268">
      <c r="A3268" s="9"/>
      <c r="B3268" s="10"/>
      <c r="C3268" s="10"/>
      <c r="D3268" s="10"/>
      <c r="E3268" s="10"/>
      <c r="F3268" s="10"/>
      <c r="G3268" s="10"/>
    </row>
    <row r="3269">
      <c r="A3269" s="9"/>
      <c r="B3269" s="10"/>
      <c r="C3269" s="10"/>
      <c r="D3269" s="10"/>
      <c r="E3269" s="10"/>
      <c r="F3269" s="10"/>
      <c r="G3269" s="10"/>
    </row>
    <row r="3270">
      <c r="A3270" s="9"/>
      <c r="B3270" s="10"/>
      <c r="C3270" s="10"/>
      <c r="D3270" s="10"/>
      <c r="E3270" s="10"/>
      <c r="F3270" s="10"/>
      <c r="G3270" s="10"/>
    </row>
    <row r="3271">
      <c r="A3271" s="9"/>
      <c r="B3271" s="10"/>
      <c r="C3271" s="10"/>
      <c r="D3271" s="10"/>
      <c r="E3271" s="10"/>
      <c r="F3271" s="10"/>
      <c r="G3271" s="10"/>
    </row>
    <row r="3272">
      <c r="A3272" s="9"/>
      <c r="B3272" s="10"/>
      <c r="C3272" s="10"/>
      <c r="D3272" s="10"/>
      <c r="E3272" s="10"/>
      <c r="F3272" s="10"/>
      <c r="G3272" s="10"/>
    </row>
    <row r="3273">
      <c r="A3273" s="9"/>
      <c r="B3273" s="10"/>
      <c r="C3273" s="10"/>
      <c r="D3273" s="10"/>
      <c r="E3273" s="10"/>
      <c r="F3273" s="10"/>
      <c r="G3273" s="10"/>
    </row>
    <row r="3274">
      <c r="A3274" s="9"/>
      <c r="B3274" s="10"/>
      <c r="C3274" s="10"/>
      <c r="D3274" s="10"/>
      <c r="E3274" s="10"/>
      <c r="F3274" s="10"/>
      <c r="G3274" s="10"/>
    </row>
    <row r="3275">
      <c r="A3275" s="9"/>
      <c r="B3275" s="10"/>
      <c r="C3275" s="10"/>
      <c r="D3275" s="10"/>
      <c r="E3275" s="10"/>
      <c r="F3275" s="10"/>
      <c r="G3275" s="10"/>
    </row>
    <row r="3276">
      <c r="A3276" s="9"/>
      <c r="B3276" s="10"/>
      <c r="C3276" s="10"/>
      <c r="D3276" s="10"/>
      <c r="E3276" s="10"/>
      <c r="F3276" s="10"/>
      <c r="G3276" s="10"/>
    </row>
    <row r="3277">
      <c r="A3277" s="9"/>
      <c r="B3277" s="10"/>
      <c r="C3277" s="10"/>
      <c r="D3277" s="10"/>
      <c r="E3277" s="10"/>
      <c r="F3277" s="10"/>
      <c r="G3277" s="10"/>
    </row>
    <row r="3278">
      <c r="A3278" s="9"/>
      <c r="B3278" s="10"/>
      <c r="C3278" s="10"/>
      <c r="D3278" s="10"/>
      <c r="E3278" s="10"/>
      <c r="F3278" s="10"/>
      <c r="G3278" s="10"/>
    </row>
    <row r="3279">
      <c r="A3279" s="9"/>
      <c r="B3279" s="10"/>
      <c r="C3279" s="10"/>
      <c r="D3279" s="10"/>
      <c r="E3279" s="10"/>
      <c r="F3279" s="10"/>
      <c r="G3279" s="10"/>
    </row>
    <row r="3280">
      <c r="A3280" s="9"/>
      <c r="B3280" s="10"/>
      <c r="C3280" s="10"/>
      <c r="D3280" s="10"/>
      <c r="E3280" s="10"/>
      <c r="F3280" s="10"/>
      <c r="G3280" s="10"/>
    </row>
    <row r="3281">
      <c r="A3281" s="9"/>
      <c r="B3281" s="10"/>
      <c r="C3281" s="10"/>
      <c r="D3281" s="10"/>
      <c r="E3281" s="10"/>
      <c r="F3281" s="10"/>
      <c r="G3281" s="10"/>
    </row>
    <row r="3282">
      <c r="A3282" s="9"/>
      <c r="B3282" s="10"/>
      <c r="C3282" s="10"/>
      <c r="D3282" s="10"/>
      <c r="E3282" s="10"/>
      <c r="F3282" s="10"/>
      <c r="G3282" s="10"/>
    </row>
    <row r="3283">
      <c r="A3283" s="9"/>
      <c r="B3283" s="10"/>
      <c r="C3283" s="10"/>
      <c r="D3283" s="10"/>
      <c r="E3283" s="10"/>
      <c r="F3283" s="10"/>
      <c r="G3283" s="10"/>
    </row>
    <row r="3284">
      <c r="A3284" s="9"/>
      <c r="B3284" s="10"/>
      <c r="C3284" s="10"/>
      <c r="D3284" s="10"/>
      <c r="E3284" s="10"/>
      <c r="F3284" s="10"/>
      <c r="G3284" s="10"/>
    </row>
    <row r="3285">
      <c r="A3285" s="9"/>
      <c r="B3285" s="10"/>
      <c r="C3285" s="10"/>
      <c r="D3285" s="10"/>
      <c r="E3285" s="10"/>
      <c r="F3285" s="10"/>
      <c r="G3285" s="10"/>
    </row>
    <row r="3286">
      <c r="A3286" s="9"/>
      <c r="B3286" s="10"/>
      <c r="C3286" s="10"/>
      <c r="D3286" s="10"/>
      <c r="E3286" s="10"/>
      <c r="F3286" s="10"/>
      <c r="G3286" s="10"/>
    </row>
    <row r="3287">
      <c r="A3287" s="9"/>
      <c r="B3287" s="10"/>
      <c r="C3287" s="10"/>
      <c r="D3287" s="10"/>
      <c r="E3287" s="10"/>
      <c r="F3287" s="10"/>
      <c r="G3287" s="10"/>
    </row>
    <row r="3288">
      <c r="A3288" s="9"/>
      <c r="B3288" s="10"/>
      <c r="C3288" s="10"/>
      <c r="D3288" s="10"/>
      <c r="E3288" s="10"/>
      <c r="F3288" s="10"/>
      <c r="G3288" s="10"/>
    </row>
    <row r="3289">
      <c r="A3289" s="9"/>
      <c r="B3289" s="10"/>
      <c r="C3289" s="10"/>
      <c r="D3289" s="10"/>
      <c r="E3289" s="10"/>
      <c r="F3289" s="10"/>
      <c r="G3289" s="10"/>
    </row>
    <row r="3290">
      <c r="A3290" s="9"/>
      <c r="B3290" s="10"/>
      <c r="C3290" s="10"/>
      <c r="D3290" s="10"/>
      <c r="E3290" s="10"/>
      <c r="F3290" s="10"/>
      <c r="G3290" s="10"/>
    </row>
    <row r="3291">
      <c r="A3291" s="9"/>
      <c r="B3291" s="10"/>
      <c r="C3291" s="10"/>
      <c r="D3291" s="10"/>
      <c r="E3291" s="10"/>
      <c r="F3291" s="10"/>
      <c r="G3291" s="10"/>
    </row>
    <row r="3292">
      <c r="A3292" s="9"/>
      <c r="B3292" s="10"/>
      <c r="C3292" s="10"/>
      <c r="D3292" s="10"/>
      <c r="E3292" s="10"/>
      <c r="F3292" s="10"/>
      <c r="G3292" s="10"/>
    </row>
    <row r="3293">
      <c r="A3293" s="9"/>
      <c r="B3293" s="10"/>
      <c r="C3293" s="10"/>
      <c r="D3293" s="10"/>
      <c r="E3293" s="10"/>
      <c r="F3293" s="10"/>
      <c r="G3293" s="10"/>
    </row>
    <row r="3294">
      <c r="A3294" s="9"/>
      <c r="B3294" s="10"/>
      <c r="C3294" s="10"/>
      <c r="D3294" s="10"/>
      <c r="E3294" s="10"/>
      <c r="F3294" s="10"/>
      <c r="G3294" s="10"/>
    </row>
    <row r="3295">
      <c r="A3295" s="9"/>
      <c r="B3295" s="10"/>
      <c r="C3295" s="10"/>
      <c r="D3295" s="10"/>
      <c r="E3295" s="10"/>
      <c r="F3295" s="10"/>
      <c r="G3295" s="10"/>
    </row>
    <row r="3296">
      <c r="A3296" s="9"/>
      <c r="B3296" s="10"/>
      <c r="C3296" s="10"/>
      <c r="D3296" s="10"/>
      <c r="E3296" s="10"/>
      <c r="F3296" s="10"/>
      <c r="G3296" s="10"/>
    </row>
    <row r="3297">
      <c r="A3297" s="9"/>
      <c r="B3297" s="10"/>
      <c r="C3297" s="10"/>
      <c r="D3297" s="10"/>
      <c r="E3297" s="10"/>
      <c r="F3297" s="10"/>
      <c r="G3297" s="10"/>
    </row>
    <row r="3298">
      <c r="A3298" s="9"/>
      <c r="B3298" s="10"/>
      <c r="C3298" s="10"/>
      <c r="D3298" s="10"/>
      <c r="E3298" s="10"/>
      <c r="F3298" s="10"/>
      <c r="G3298" s="10"/>
    </row>
    <row r="3299">
      <c r="A3299" s="9"/>
      <c r="B3299" s="10"/>
      <c r="C3299" s="10"/>
      <c r="D3299" s="10"/>
      <c r="E3299" s="10"/>
      <c r="F3299" s="10"/>
      <c r="G3299" s="10"/>
    </row>
    <row r="3300">
      <c r="A3300" s="9"/>
      <c r="B3300" s="10"/>
      <c r="C3300" s="10"/>
      <c r="D3300" s="10"/>
      <c r="E3300" s="10"/>
      <c r="F3300" s="10"/>
      <c r="G3300" s="10"/>
    </row>
    <row r="3301">
      <c r="A3301" s="9"/>
      <c r="B3301" s="10"/>
      <c r="C3301" s="10"/>
      <c r="D3301" s="10"/>
      <c r="E3301" s="10"/>
      <c r="F3301" s="10"/>
      <c r="G3301" s="10"/>
    </row>
    <row r="3302">
      <c r="A3302" s="9"/>
      <c r="B3302" s="10"/>
      <c r="C3302" s="10"/>
      <c r="D3302" s="10"/>
      <c r="E3302" s="10"/>
      <c r="F3302" s="10"/>
      <c r="G3302" s="10"/>
    </row>
    <row r="3303">
      <c r="A3303" s="9"/>
      <c r="B3303" s="10"/>
      <c r="C3303" s="10"/>
      <c r="D3303" s="10"/>
      <c r="E3303" s="10"/>
      <c r="F3303" s="10"/>
      <c r="G3303" s="10"/>
    </row>
    <row r="3304">
      <c r="A3304" s="9"/>
      <c r="B3304" s="10"/>
      <c r="C3304" s="10"/>
      <c r="D3304" s="10"/>
      <c r="E3304" s="10"/>
      <c r="F3304" s="10"/>
      <c r="G3304" s="10"/>
    </row>
    <row r="3305">
      <c r="A3305" s="9"/>
      <c r="B3305" s="10"/>
      <c r="C3305" s="10"/>
      <c r="D3305" s="10"/>
      <c r="E3305" s="10"/>
      <c r="F3305" s="10"/>
      <c r="G3305" s="10"/>
    </row>
    <row r="3306">
      <c r="A3306" s="9"/>
      <c r="B3306" s="10"/>
      <c r="C3306" s="10"/>
      <c r="D3306" s="10"/>
      <c r="E3306" s="10"/>
      <c r="F3306" s="10"/>
      <c r="G3306" s="10"/>
    </row>
    <row r="3307">
      <c r="A3307" s="9"/>
      <c r="B3307" s="10"/>
      <c r="C3307" s="10"/>
      <c r="D3307" s="10"/>
      <c r="E3307" s="10"/>
      <c r="F3307" s="10"/>
      <c r="G3307" s="10"/>
    </row>
    <row r="3308">
      <c r="A3308" s="9"/>
      <c r="B3308" s="10"/>
      <c r="C3308" s="10"/>
      <c r="D3308" s="10"/>
      <c r="E3308" s="10"/>
      <c r="F3308" s="10"/>
      <c r="G3308" s="10"/>
    </row>
    <row r="3309">
      <c r="A3309" s="9"/>
      <c r="B3309" s="10"/>
      <c r="C3309" s="10"/>
      <c r="D3309" s="10"/>
      <c r="E3309" s="10"/>
      <c r="F3309" s="10"/>
      <c r="G3309" s="10"/>
    </row>
    <row r="3310">
      <c r="A3310" s="9"/>
      <c r="B3310" s="10"/>
      <c r="C3310" s="10"/>
      <c r="D3310" s="10"/>
      <c r="E3310" s="10"/>
      <c r="F3310" s="10"/>
      <c r="G3310" s="10"/>
    </row>
    <row r="3311">
      <c r="A3311" s="9"/>
      <c r="B3311" s="10"/>
      <c r="C3311" s="10"/>
      <c r="D3311" s="10"/>
      <c r="E3311" s="10"/>
      <c r="F3311" s="10"/>
      <c r="G3311" s="10"/>
    </row>
    <row r="3312">
      <c r="A3312" s="9"/>
      <c r="B3312" s="10"/>
      <c r="C3312" s="10"/>
      <c r="D3312" s="10"/>
      <c r="E3312" s="10"/>
      <c r="F3312" s="10"/>
      <c r="G3312" s="10"/>
    </row>
    <row r="3313">
      <c r="A3313" s="9"/>
      <c r="B3313" s="10"/>
      <c r="C3313" s="10"/>
      <c r="D3313" s="10"/>
      <c r="E3313" s="10"/>
      <c r="F3313" s="10"/>
      <c r="G3313" s="10"/>
    </row>
    <row r="3314">
      <c r="A3314" s="9"/>
      <c r="B3314" s="10"/>
      <c r="C3314" s="10"/>
      <c r="D3314" s="10"/>
      <c r="E3314" s="10"/>
      <c r="F3314" s="10"/>
      <c r="G3314" s="10"/>
    </row>
    <row r="3315">
      <c r="A3315" s="9"/>
      <c r="B3315" s="10"/>
      <c r="C3315" s="10"/>
      <c r="D3315" s="10"/>
      <c r="E3315" s="10"/>
      <c r="F3315" s="10"/>
      <c r="G3315" s="10"/>
    </row>
    <row r="3316">
      <c r="A3316" s="9"/>
      <c r="B3316" s="10"/>
      <c r="C3316" s="10"/>
      <c r="D3316" s="10"/>
      <c r="E3316" s="10"/>
      <c r="F3316" s="10"/>
      <c r="G3316" s="10"/>
    </row>
    <row r="3317">
      <c r="A3317" s="9"/>
      <c r="B3317" s="10"/>
      <c r="C3317" s="10"/>
      <c r="D3317" s="10"/>
      <c r="E3317" s="10"/>
      <c r="F3317" s="10"/>
      <c r="G3317" s="10"/>
    </row>
    <row r="3318">
      <c r="A3318" s="9"/>
      <c r="B3318" s="10"/>
      <c r="C3318" s="10"/>
      <c r="D3318" s="10"/>
      <c r="E3318" s="10"/>
      <c r="F3318" s="10"/>
      <c r="G3318" s="10"/>
    </row>
    <row r="3319">
      <c r="A3319" s="9"/>
      <c r="B3319" s="10"/>
      <c r="C3319" s="10"/>
      <c r="D3319" s="10"/>
      <c r="E3319" s="10"/>
      <c r="F3319" s="10"/>
      <c r="G3319" s="10"/>
    </row>
    <row r="3320">
      <c r="A3320" s="9"/>
      <c r="B3320" s="10"/>
      <c r="C3320" s="10"/>
      <c r="D3320" s="10"/>
      <c r="E3320" s="10"/>
      <c r="F3320" s="10"/>
      <c r="G3320" s="10"/>
    </row>
    <row r="3321">
      <c r="A3321" s="9"/>
      <c r="B3321" s="10"/>
      <c r="C3321" s="10"/>
      <c r="D3321" s="10"/>
      <c r="E3321" s="10"/>
      <c r="F3321" s="10"/>
      <c r="G3321" s="10"/>
    </row>
    <row r="3322">
      <c r="A3322" s="9"/>
      <c r="B3322" s="10"/>
      <c r="C3322" s="10"/>
      <c r="D3322" s="10"/>
      <c r="E3322" s="10"/>
      <c r="F3322" s="10"/>
      <c r="G3322" s="10"/>
    </row>
    <row r="3323">
      <c r="A3323" s="9"/>
      <c r="B3323" s="10"/>
      <c r="C3323" s="10"/>
      <c r="D3323" s="10"/>
      <c r="E3323" s="10"/>
      <c r="F3323" s="10"/>
      <c r="G3323" s="10"/>
    </row>
    <row r="3324">
      <c r="A3324" s="9"/>
      <c r="B3324" s="10"/>
      <c r="C3324" s="10"/>
      <c r="D3324" s="10"/>
      <c r="E3324" s="10"/>
      <c r="F3324" s="10"/>
      <c r="G3324" s="10"/>
    </row>
    <row r="3325">
      <c r="A3325" s="9"/>
      <c r="B3325" s="10"/>
      <c r="C3325" s="10"/>
      <c r="D3325" s="10"/>
      <c r="E3325" s="10"/>
      <c r="F3325" s="10"/>
      <c r="G3325" s="10"/>
    </row>
    <row r="3326">
      <c r="A3326" s="9"/>
      <c r="B3326" s="10"/>
      <c r="C3326" s="10"/>
      <c r="D3326" s="10"/>
      <c r="E3326" s="10"/>
      <c r="F3326" s="10"/>
      <c r="G3326" s="10"/>
    </row>
    <row r="3327">
      <c r="A3327" s="9"/>
      <c r="B3327" s="10"/>
      <c r="C3327" s="10"/>
      <c r="D3327" s="10"/>
      <c r="E3327" s="10"/>
      <c r="F3327" s="10"/>
      <c r="G3327" s="10"/>
    </row>
    <row r="3328">
      <c r="A3328" s="9"/>
      <c r="B3328" s="10"/>
      <c r="C3328" s="10"/>
      <c r="D3328" s="10"/>
      <c r="E3328" s="10"/>
      <c r="F3328" s="10"/>
      <c r="G3328" s="10"/>
    </row>
    <row r="3329">
      <c r="A3329" s="9"/>
      <c r="B3329" s="10"/>
      <c r="C3329" s="10"/>
      <c r="D3329" s="10"/>
      <c r="E3329" s="10"/>
      <c r="F3329" s="10"/>
      <c r="G3329" s="10"/>
    </row>
    <row r="3330">
      <c r="A3330" s="9"/>
      <c r="B3330" s="10"/>
      <c r="C3330" s="10"/>
      <c r="D3330" s="10"/>
      <c r="E3330" s="10"/>
      <c r="F3330" s="10"/>
      <c r="G3330" s="10"/>
    </row>
    <row r="3331">
      <c r="A3331" s="9"/>
      <c r="B3331" s="10"/>
      <c r="C3331" s="10"/>
      <c r="D3331" s="10"/>
      <c r="E3331" s="10"/>
      <c r="F3331" s="10"/>
      <c r="G3331" s="10"/>
    </row>
    <row r="3332">
      <c r="A3332" s="9"/>
      <c r="B3332" s="10"/>
      <c r="C3332" s="10"/>
      <c r="D3332" s="10"/>
      <c r="E3332" s="10"/>
      <c r="F3332" s="10"/>
      <c r="G3332" s="10"/>
    </row>
    <row r="3333">
      <c r="A3333" s="9"/>
      <c r="B3333" s="10"/>
      <c r="C3333" s="10"/>
      <c r="D3333" s="10"/>
      <c r="E3333" s="10"/>
      <c r="F3333" s="10"/>
      <c r="G3333" s="10"/>
    </row>
    <row r="3334">
      <c r="A3334" s="9"/>
      <c r="B3334" s="10"/>
      <c r="C3334" s="10"/>
      <c r="D3334" s="10"/>
      <c r="E3334" s="10"/>
      <c r="F3334" s="10"/>
      <c r="G3334" s="10"/>
    </row>
    <row r="3335">
      <c r="A3335" s="9"/>
      <c r="B3335" s="10"/>
      <c r="C3335" s="10"/>
      <c r="D3335" s="10"/>
      <c r="E3335" s="10"/>
      <c r="F3335" s="10"/>
      <c r="G3335" s="10"/>
    </row>
    <row r="3336">
      <c r="A3336" s="9"/>
      <c r="B3336" s="10"/>
      <c r="C3336" s="10"/>
      <c r="D3336" s="10"/>
      <c r="E3336" s="10"/>
      <c r="F3336" s="10"/>
      <c r="G3336" s="10"/>
    </row>
    <row r="3337">
      <c r="A3337" s="9"/>
      <c r="B3337" s="10"/>
      <c r="C3337" s="10"/>
      <c r="D3337" s="10"/>
      <c r="E3337" s="10"/>
      <c r="F3337" s="10"/>
      <c r="G3337" s="10"/>
    </row>
    <row r="3338">
      <c r="A3338" s="9"/>
      <c r="B3338" s="10"/>
      <c r="C3338" s="10"/>
      <c r="D3338" s="10"/>
      <c r="E3338" s="10"/>
      <c r="F3338" s="10"/>
      <c r="G3338" s="10"/>
    </row>
    <row r="3339">
      <c r="A3339" s="9"/>
      <c r="B3339" s="10"/>
      <c r="C3339" s="10"/>
      <c r="D3339" s="10"/>
      <c r="E3339" s="10"/>
      <c r="F3339" s="10"/>
      <c r="G3339" s="10"/>
    </row>
    <row r="3340">
      <c r="A3340" s="9"/>
      <c r="B3340" s="10"/>
      <c r="C3340" s="10"/>
      <c r="D3340" s="10"/>
      <c r="E3340" s="10"/>
      <c r="F3340" s="10"/>
      <c r="G3340" s="10"/>
    </row>
    <row r="3341">
      <c r="A3341" s="9"/>
      <c r="B3341" s="10"/>
      <c r="C3341" s="10"/>
      <c r="D3341" s="10"/>
      <c r="E3341" s="10"/>
      <c r="F3341" s="10"/>
      <c r="G3341" s="10"/>
    </row>
    <row r="3342">
      <c r="A3342" s="9"/>
      <c r="B3342" s="10"/>
      <c r="C3342" s="10"/>
      <c r="D3342" s="10"/>
      <c r="E3342" s="10"/>
      <c r="F3342" s="10"/>
      <c r="G3342" s="10"/>
    </row>
    <row r="3343">
      <c r="A3343" s="9"/>
      <c r="B3343" s="10"/>
      <c r="C3343" s="10"/>
      <c r="D3343" s="10"/>
      <c r="E3343" s="10"/>
      <c r="F3343" s="10"/>
      <c r="G3343" s="10"/>
    </row>
    <row r="3344">
      <c r="A3344" s="9"/>
      <c r="B3344" s="10"/>
      <c r="C3344" s="10"/>
      <c r="D3344" s="10"/>
      <c r="E3344" s="10"/>
      <c r="F3344" s="10"/>
      <c r="G3344" s="10"/>
    </row>
    <row r="3345">
      <c r="A3345" s="9"/>
      <c r="B3345" s="10"/>
      <c r="C3345" s="10"/>
      <c r="D3345" s="10"/>
      <c r="E3345" s="10"/>
      <c r="F3345" s="10"/>
      <c r="G3345" s="10"/>
    </row>
    <row r="3346">
      <c r="A3346" s="9"/>
      <c r="B3346" s="10"/>
      <c r="C3346" s="10"/>
      <c r="D3346" s="10"/>
      <c r="E3346" s="10"/>
      <c r="F3346" s="10"/>
      <c r="G3346" s="10"/>
    </row>
    <row r="3347">
      <c r="A3347" s="9"/>
      <c r="B3347" s="10"/>
      <c r="C3347" s="10"/>
      <c r="D3347" s="10"/>
      <c r="E3347" s="10"/>
      <c r="F3347" s="10"/>
      <c r="G3347" s="10"/>
    </row>
    <row r="3348">
      <c r="A3348" s="9"/>
      <c r="B3348" s="10"/>
      <c r="C3348" s="10"/>
      <c r="D3348" s="10"/>
      <c r="E3348" s="10"/>
      <c r="F3348" s="10"/>
      <c r="G3348" s="10"/>
    </row>
    <row r="3349">
      <c r="A3349" s="9"/>
      <c r="B3349" s="10"/>
      <c r="C3349" s="10"/>
      <c r="D3349" s="10"/>
      <c r="E3349" s="10"/>
      <c r="F3349" s="10"/>
      <c r="G3349" s="10"/>
    </row>
    <row r="3350">
      <c r="A3350" s="9"/>
      <c r="B3350" s="10"/>
      <c r="C3350" s="10"/>
      <c r="D3350" s="10"/>
      <c r="E3350" s="10"/>
      <c r="F3350" s="10"/>
      <c r="G3350" s="10"/>
    </row>
    <row r="3351">
      <c r="A3351" s="9"/>
      <c r="B3351" s="10"/>
      <c r="C3351" s="10"/>
      <c r="D3351" s="10"/>
      <c r="E3351" s="10"/>
      <c r="F3351" s="10"/>
      <c r="G3351" s="10"/>
    </row>
    <row r="3352">
      <c r="A3352" s="9"/>
      <c r="B3352" s="10"/>
      <c r="C3352" s="10"/>
      <c r="D3352" s="10"/>
      <c r="E3352" s="10"/>
      <c r="F3352" s="10"/>
      <c r="G3352" s="10"/>
    </row>
    <row r="3353">
      <c r="A3353" s="9"/>
      <c r="B3353" s="10"/>
      <c r="C3353" s="10"/>
      <c r="D3353" s="10"/>
      <c r="E3353" s="10"/>
      <c r="F3353" s="10"/>
      <c r="G3353" s="10"/>
    </row>
    <row r="3354">
      <c r="A3354" s="9"/>
      <c r="B3354" s="10"/>
      <c r="C3354" s="10"/>
      <c r="D3354" s="10"/>
      <c r="E3354" s="10"/>
      <c r="F3354" s="10"/>
      <c r="G3354" s="10"/>
    </row>
    <row r="3355">
      <c r="A3355" s="9"/>
      <c r="B3355" s="10"/>
      <c r="C3355" s="10"/>
      <c r="D3355" s="10"/>
      <c r="E3355" s="10"/>
      <c r="F3355" s="10"/>
      <c r="G3355" s="10"/>
    </row>
    <row r="3356">
      <c r="A3356" s="9"/>
      <c r="B3356" s="10"/>
      <c r="C3356" s="10"/>
      <c r="D3356" s="10"/>
      <c r="E3356" s="10"/>
      <c r="F3356" s="10"/>
      <c r="G3356" s="10"/>
    </row>
    <row r="3357">
      <c r="A3357" s="9"/>
      <c r="B3357" s="10"/>
      <c r="C3357" s="10"/>
      <c r="D3357" s="10"/>
      <c r="E3357" s="10"/>
      <c r="F3357" s="10"/>
      <c r="G3357" s="10"/>
    </row>
    <row r="3358">
      <c r="A3358" s="9"/>
      <c r="B3358" s="10"/>
      <c r="C3358" s="10"/>
      <c r="D3358" s="10"/>
      <c r="E3358" s="10"/>
      <c r="F3358" s="10"/>
      <c r="G3358" s="10"/>
    </row>
    <row r="3359">
      <c r="A3359" s="9"/>
      <c r="B3359" s="10"/>
      <c r="C3359" s="10"/>
      <c r="D3359" s="10"/>
      <c r="E3359" s="10"/>
      <c r="F3359" s="10"/>
      <c r="G3359" s="10"/>
    </row>
    <row r="3360">
      <c r="A3360" s="9"/>
      <c r="B3360" s="10"/>
      <c r="C3360" s="10"/>
      <c r="D3360" s="10"/>
      <c r="E3360" s="10"/>
      <c r="F3360" s="10"/>
      <c r="G3360" s="10"/>
    </row>
    <row r="3361">
      <c r="A3361" s="9"/>
      <c r="B3361" s="10"/>
      <c r="C3361" s="10"/>
      <c r="D3361" s="10"/>
      <c r="E3361" s="10"/>
      <c r="F3361" s="10"/>
      <c r="G3361" s="10"/>
    </row>
    <row r="3362">
      <c r="A3362" s="9"/>
      <c r="B3362" s="10"/>
      <c r="C3362" s="10"/>
      <c r="D3362" s="10"/>
      <c r="E3362" s="10"/>
      <c r="F3362" s="10"/>
      <c r="G3362" s="10"/>
    </row>
    <row r="3363">
      <c r="A3363" s="9"/>
      <c r="B3363" s="10"/>
      <c r="C3363" s="10"/>
      <c r="D3363" s="10"/>
      <c r="E3363" s="10"/>
      <c r="F3363" s="10"/>
      <c r="G3363" s="10"/>
    </row>
    <row r="3364">
      <c r="A3364" s="9"/>
      <c r="B3364" s="10"/>
      <c r="C3364" s="10"/>
      <c r="D3364" s="10"/>
      <c r="E3364" s="10"/>
      <c r="F3364" s="10"/>
      <c r="G3364" s="10"/>
    </row>
    <row r="3365">
      <c r="A3365" s="9"/>
      <c r="B3365" s="10"/>
      <c r="C3365" s="10"/>
      <c r="D3365" s="10"/>
      <c r="E3365" s="10"/>
      <c r="F3365" s="10"/>
      <c r="G3365" s="10"/>
    </row>
    <row r="3366">
      <c r="A3366" s="9"/>
      <c r="B3366" s="10"/>
      <c r="C3366" s="10"/>
      <c r="D3366" s="10"/>
      <c r="E3366" s="10"/>
      <c r="F3366" s="10"/>
      <c r="G3366" s="10"/>
    </row>
    <row r="3367">
      <c r="A3367" s="9"/>
      <c r="B3367" s="10"/>
      <c r="C3367" s="10"/>
      <c r="D3367" s="10"/>
      <c r="E3367" s="10"/>
      <c r="F3367" s="10"/>
      <c r="G3367" s="10"/>
    </row>
    <row r="3368">
      <c r="A3368" s="9"/>
      <c r="B3368" s="10"/>
      <c r="C3368" s="10"/>
      <c r="D3368" s="10"/>
      <c r="E3368" s="10"/>
      <c r="F3368" s="10"/>
      <c r="G3368" s="10"/>
    </row>
    <row r="3369">
      <c r="A3369" s="9"/>
      <c r="B3369" s="10"/>
      <c r="C3369" s="10"/>
      <c r="D3369" s="10"/>
      <c r="E3369" s="10"/>
      <c r="F3369" s="10"/>
      <c r="G3369" s="10"/>
    </row>
    <row r="3370">
      <c r="A3370" s="9"/>
      <c r="B3370" s="10"/>
      <c r="C3370" s="10"/>
      <c r="D3370" s="10"/>
      <c r="E3370" s="10"/>
      <c r="F3370" s="10"/>
      <c r="G3370" s="10"/>
    </row>
    <row r="3371">
      <c r="A3371" s="9"/>
      <c r="B3371" s="10"/>
      <c r="C3371" s="10"/>
      <c r="D3371" s="10"/>
      <c r="E3371" s="10"/>
      <c r="F3371" s="10"/>
      <c r="G3371" s="10"/>
    </row>
    <row r="3372">
      <c r="A3372" s="9"/>
      <c r="B3372" s="10"/>
      <c r="C3372" s="10"/>
      <c r="D3372" s="10"/>
      <c r="E3372" s="10"/>
      <c r="F3372" s="10"/>
      <c r="G3372" s="10"/>
    </row>
    <row r="3373">
      <c r="A3373" s="9"/>
      <c r="B3373" s="10"/>
      <c r="C3373" s="10"/>
      <c r="D3373" s="10"/>
      <c r="E3373" s="10"/>
      <c r="F3373" s="10"/>
      <c r="G3373" s="10"/>
    </row>
    <row r="3374">
      <c r="A3374" s="9"/>
      <c r="B3374" s="10"/>
      <c r="C3374" s="10"/>
      <c r="D3374" s="10"/>
      <c r="E3374" s="10"/>
      <c r="F3374" s="10"/>
      <c r="G3374" s="10"/>
    </row>
    <row r="3375">
      <c r="A3375" s="9"/>
      <c r="B3375" s="10"/>
      <c r="C3375" s="10"/>
      <c r="D3375" s="10"/>
      <c r="E3375" s="10"/>
      <c r="F3375" s="10"/>
      <c r="G3375" s="10"/>
    </row>
    <row r="3376">
      <c r="A3376" s="9"/>
      <c r="B3376" s="10"/>
      <c r="C3376" s="10"/>
      <c r="D3376" s="10"/>
      <c r="E3376" s="10"/>
      <c r="F3376" s="10"/>
      <c r="G3376" s="10"/>
    </row>
    <row r="3377">
      <c r="A3377" s="9"/>
      <c r="B3377" s="10"/>
      <c r="C3377" s="10"/>
      <c r="D3377" s="10"/>
      <c r="E3377" s="10"/>
      <c r="F3377" s="10"/>
      <c r="G3377" s="10"/>
    </row>
    <row r="3378">
      <c r="A3378" s="9"/>
      <c r="B3378" s="10"/>
      <c r="C3378" s="10"/>
      <c r="D3378" s="10"/>
      <c r="E3378" s="10"/>
      <c r="F3378" s="10"/>
      <c r="G3378" s="10"/>
    </row>
    <row r="3379">
      <c r="A3379" s="9"/>
      <c r="B3379" s="10"/>
      <c r="C3379" s="10"/>
      <c r="D3379" s="10"/>
      <c r="E3379" s="10"/>
      <c r="F3379" s="10"/>
      <c r="G3379" s="10"/>
    </row>
    <row r="3380">
      <c r="A3380" s="9"/>
      <c r="B3380" s="10"/>
      <c r="C3380" s="10"/>
      <c r="D3380" s="10"/>
      <c r="E3380" s="10"/>
      <c r="F3380" s="10"/>
      <c r="G3380" s="10"/>
    </row>
    <row r="3381">
      <c r="A3381" s="9"/>
      <c r="B3381" s="10"/>
      <c r="C3381" s="10"/>
      <c r="D3381" s="10"/>
      <c r="E3381" s="10"/>
      <c r="F3381" s="10"/>
      <c r="G3381" s="10"/>
    </row>
    <row r="3382">
      <c r="A3382" s="9"/>
      <c r="B3382" s="10"/>
      <c r="C3382" s="10"/>
      <c r="D3382" s="10"/>
      <c r="E3382" s="10"/>
      <c r="F3382" s="10"/>
      <c r="G3382" s="10"/>
    </row>
    <row r="3383">
      <c r="A3383" s="9"/>
      <c r="B3383" s="10"/>
      <c r="C3383" s="10"/>
      <c r="D3383" s="10"/>
      <c r="E3383" s="10"/>
      <c r="F3383" s="10"/>
      <c r="G3383" s="10"/>
    </row>
    <row r="3384">
      <c r="A3384" s="9"/>
      <c r="B3384" s="10"/>
      <c r="C3384" s="10"/>
      <c r="D3384" s="10"/>
      <c r="E3384" s="10"/>
      <c r="F3384" s="10"/>
      <c r="G3384" s="10"/>
    </row>
    <row r="3385">
      <c r="A3385" s="9"/>
      <c r="B3385" s="10"/>
      <c r="C3385" s="10"/>
      <c r="D3385" s="10"/>
      <c r="E3385" s="10"/>
      <c r="F3385" s="10"/>
      <c r="G3385" s="10"/>
    </row>
    <row r="3386">
      <c r="A3386" s="9"/>
      <c r="B3386" s="10"/>
      <c r="C3386" s="10"/>
      <c r="D3386" s="10"/>
      <c r="E3386" s="10"/>
      <c r="F3386" s="10"/>
      <c r="G3386" s="10"/>
    </row>
    <row r="3387">
      <c r="A3387" s="9"/>
      <c r="B3387" s="10"/>
      <c r="C3387" s="10"/>
      <c r="D3387" s="10"/>
      <c r="E3387" s="10"/>
      <c r="F3387" s="10"/>
      <c r="G3387" s="10"/>
    </row>
    <row r="3388">
      <c r="A3388" s="9"/>
      <c r="B3388" s="10"/>
      <c r="C3388" s="10"/>
      <c r="D3388" s="10"/>
      <c r="E3388" s="10"/>
      <c r="F3388" s="10"/>
      <c r="G3388" s="10"/>
    </row>
    <row r="3389">
      <c r="A3389" s="9"/>
      <c r="B3389" s="10"/>
      <c r="C3389" s="10"/>
      <c r="D3389" s="10"/>
      <c r="E3389" s="10"/>
      <c r="F3389" s="10"/>
      <c r="G3389" s="10"/>
    </row>
    <row r="3390">
      <c r="A3390" s="9"/>
      <c r="B3390" s="10"/>
      <c r="C3390" s="10"/>
      <c r="D3390" s="10"/>
      <c r="E3390" s="10"/>
      <c r="F3390" s="10"/>
      <c r="G3390" s="10"/>
    </row>
    <row r="3391">
      <c r="A3391" s="9"/>
      <c r="B3391" s="10"/>
      <c r="C3391" s="10"/>
      <c r="D3391" s="10"/>
      <c r="E3391" s="10"/>
      <c r="F3391" s="10"/>
      <c r="G3391" s="10"/>
    </row>
    <row r="3392">
      <c r="A3392" s="9"/>
      <c r="B3392" s="10"/>
      <c r="C3392" s="10"/>
      <c r="D3392" s="10"/>
      <c r="E3392" s="10"/>
      <c r="F3392" s="10"/>
      <c r="G3392" s="10"/>
    </row>
    <row r="3393">
      <c r="A3393" s="9"/>
      <c r="B3393" s="10"/>
      <c r="C3393" s="10"/>
      <c r="D3393" s="10"/>
      <c r="E3393" s="10"/>
      <c r="F3393" s="10"/>
      <c r="G3393" s="10"/>
    </row>
    <row r="3394">
      <c r="A3394" s="9"/>
      <c r="B3394" s="10"/>
      <c r="C3394" s="10"/>
      <c r="D3394" s="10"/>
      <c r="E3394" s="10"/>
      <c r="F3394" s="10"/>
      <c r="G3394" s="10"/>
    </row>
    <row r="3395">
      <c r="A3395" s="9"/>
      <c r="B3395" s="10"/>
      <c r="C3395" s="10"/>
      <c r="D3395" s="10"/>
      <c r="E3395" s="10"/>
      <c r="F3395" s="10"/>
      <c r="G3395" s="10"/>
    </row>
    <row r="3396">
      <c r="A3396" s="9"/>
      <c r="B3396" s="10"/>
      <c r="C3396" s="10"/>
      <c r="D3396" s="10"/>
      <c r="E3396" s="10"/>
      <c r="F3396" s="10"/>
      <c r="G3396" s="10"/>
    </row>
    <row r="3397">
      <c r="A3397" s="9"/>
      <c r="B3397" s="10"/>
      <c r="C3397" s="10"/>
      <c r="D3397" s="10"/>
      <c r="E3397" s="10"/>
      <c r="F3397" s="10"/>
      <c r="G3397" s="10"/>
    </row>
    <row r="3398">
      <c r="A3398" s="9"/>
      <c r="B3398" s="10"/>
      <c r="C3398" s="10"/>
      <c r="D3398" s="10"/>
      <c r="E3398" s="10"/>
      <c r="F3398" s="10"/>
      <c r="G3398" s="10"/>
    </row>
    <row r="3399">
      <c r="A3399" s="9"/>
      <c r="B3399" s="10"/>
      <c r="C3399" s="10"/>
      <c r="D3399" s="10"/>
      <c r="E3399" s="10"/>
      <c r="F3399" s="10"/>
      <c r="G3399" s="10"/>
    </row>
    <row r="3400">
      <c r="A3400" s="9"/>
      <c r="B3400" s="10"/>
      <c r="C3400" s="10"/>
      <c r="D3400" s="10"/>
      <c r="E3400" s="10"/>
      <c r="F3400" s="10"/>
      <c r="G3400" s="10"/>
    </row>
    <row r="3401">
      <c r="A3401" s="9"/>
      <c r="B3401" s="10"/>
      <c r="C3401" s="10"/>
      <c r="D3401" s="10"/>
      <c r="E3401" s="10"/>
      <c r="F3401" s="10"/>
      <c r="G3401" s="10"/>
    </row>
    <row r="3402">
      <c r="A3402" s="9"/>
      <c r="B3402" s="10"/>
      <c r="C3402" s="10"/>
      <c r="D3402" s="10"/>
      <c r="E3402" s="10"/>
      <c r="F3402" s="10"/>
      <c r="G3402" s="10"/>
    </row>
    <row r="3403">
      <c r="A3403" s="9"/>
      <c r="B3403" s="10"/>
      <c r="C3403" s="10"/>
      <c r="D3403" s="10"/>
      <c r="E3403" s="10"/>
      <c r="F3403" s="10"/>
      <c r="G3403" s="10"/>
    </row>
    <row r="3404">
      <c r="A3404" s="9"/>
      <c r="B3404" s="10"/>
      <c r="C3404" s="10"/>
      <c r="D3404" s="10"/>
      <c r="E3404" s="10"/>
      <c r="F3404" s="10"/>
    </row>
    <row r="3405">
      <c r="A3405" s="9"/>
      <c r="B3405" s="10"/>
      <c r="C3405" s="10"/>
      <c r="D3405" s="10"/>
      <c r="E3405" s="10"/>
      <c r="F3405" s="10"/>
    </row>
    <row r="3406">
      <c r="A3406" s="9"/>
      <c r="B3406" s="10"/>
      <c r="C3406" s="10"/>
      <c r="D3406" s="10"/>
      <c r="E3406" s="10"/>
      <c r="F3406" s="10"/>
    </row>
    <row r="3407">
      <c r="A3407" s="9"/>
      <c r="B3407" s="10"/>
      <c r="C3407" s="10"/>
      <c r="D3407" s="10"/>
      <c r="E3407" s="10"/>
      <c r="F3407" s="10"/>
    </row>
    <row r="3408">
      <c r="A3408" s="9"/>
      <c r="B3408" s="10"/>
      <c r="C3408" s="10"/>
      <c r="D3408" s="10"/>
      <c r="E3408" s="10"/>
      <c r="F3408" s="10"/>
    </row>
    <row r="3409">
      <c r="A3409" s="9"/>
      <c r="B3409" s="10"/>
      <c r="C3409" s="10"/>
      <c r="D3409" s="10"/>
      <c r="E3409" s="10"/>
      <c r="F3409" s="10"/>
    </row>
    <row r="3410">
      <c r="A3410" s="9"/>
      <c r="B3410" s="10"/>
      <c r="C3410" s="10"/>
      <c r="D3410" s="10"/>
      <c r="E3410" s="10"/>
      <c r="F3410" s="10"/>
    </row>
    <row r="3411">
      <c r="A3411" s="9"/>
      <c r="B3411" s="10"/>
      <c r="C3411" s="10"/>
      <c r="D3411" s="10"/>
      <c r="E3411" s="10"/>
      <c r="F3411" s="10"/>
    </row>
    <row r="3412">
      <c r="A3412" s="9"/>
      <c r="B3412" s="10"/>
      <c r="C3412" s="10"/>
      <c r="D3412" s="10"/>
      <c r="E3412" s="10"/>
      <c r="F3412" s="10"/>
    </row>
    <row r="3413">
      <c r="A3413" s="9"/>
      <c r="B3413" s="10"/>
      <c r="C3413" s="10"/>
      <c r="D3413" s="10"/>
      <c r="E3413" s="10"/>
      <c r="F3413" s="10"/>
    </row>
    <row r="3414">
      <c r="A3414" s="9"/>
      <c r="B3414" s="10"/>
      <c r="C3414" s="10"/>
      <c r="D3414" s="10"/>
      <c r="E3414" s="10"/>
      <c r="F3414" s="10"/>
    </row>
    <row r="3415">
      <c r="A3415" s="9"/>
      <c r="B3415" s="10"/>
      <c r="C3415" s="10"/>
      <c r="D3415" s="10"/>
      <c r="E3415" s="10"/>
      <c r="F3415" s="10"/>
    </row>
    <row r="3416">
      <c r="A3416" s="9"/>
      <c r="B3416" s="10"/>
      <c r="C3416" s="10"/>
      <c r="D3416" s="10"/>
      <c r="E3416" s="10"/>
      <c r="F3416" s="10"/>
    </row>
    <row r="3417">
      <c r="A3417" s="9"/>
      <c r="B3417" s="10"/>
      <c r="C3417" s="10"/>
      <c r="D3417" s="10"/>
      <c r="E3417" s="10"/>
      <c r="F3417" s="10"/>
    </row>
    <row r="3418">
      <c r="A3418" s="9"/>
      <c r="B3418" s="10"/>
      <c r="C3418" s="10"/>
      <c r="D3418" s="10"/>
      <c r="E3418" s="10"/>
      <c r="F3418" s="10"/>
    </row>
    <row r="3419">
      <c r="A3419" s="9"/>
      <c r="B3419" s="10"/>
      <c r="C3419" s="10"/>
      <c r="D3419" s="10"/>
      <c r="E3419" s="10"/>
      <c r="F3419" s="10"/>
    </row>
    <row r="3420">
      <c r="A3420" s="9"/>
      <c r="B3420" s="10"/>
      <c r="C3420" s="10"/>
      <c r="D3420" s="10"/>
      <c r="E3420" s="10"/>
      <c r="F3420" s="10"/>
    </row>
    <row r="3421">
      <c r="A3421" s="9"/>
      <c r="B3421" s="10"/>
      <c r="C3421" s="10"/>
      <c r="D3421" s="10"/>
      <c r="E3421" s="10"/>
      <c r="F3421" s="10"/>
    </row>
    <row r="3422">
      <c r="A3422" s="9"/>
      <c r="B3422" s="10"/>
      <c r="C3422" s="10"/>
      <c r="D3422" s="10"/>
      <c r="E3422" s="10"/>
      <c r="F3422" s="10"/>
    </row>
    <row r="3423">
      <c r="A3423" s="9"/>
      <c r="B3423" s="10"/>
      <c r="C3423" s="10"/>
      <c r="D3423" s="10"/>
      <c r="E3423" s="10"/>
      <c r="F3423" s="10"/>
    </row>
    <row r="3424">
      <c r="A3424" s="9"/>
      <c r="B3424" s="10"/>
      <c r="C3424" s="10"/>
      <c r="D3424" s="10"/>
      <c r="E3424" s="10"/>
      <c r="F3424" s="10"/>
    </row>
    <row r="3425">
      <c r="A3425" s="9"/>
      <c r="B3425" s="10"/>
      <c r="C3425" s="10"/>
      <c r="D3425" s="10"/>
      <c r="E3425" s="10"/>
      <c r="F3425" s="10"/>
    </row>
    <row r="3426">
      <c r="A3426" s="9"/>
      <c r="B3426" s="10"/>
      <c r="C3426" s="10"/>
      <c r="D3426" s="10"/>
      <c r="E3426" s="10"/>
      <c r="F3426" s="10"/>
    </row>
    <row r="3427">
      <c r="A3427" s="9"/>
      <c r="B3427" s="10"/>
      <c r="C3427" s="10"/>
      <c r="D3427" s="10"/>
      <c r="E3427" s="10"/>
      <c r="F3427" s="10"/>
    </row>
    <row r="3428">
      <c r="A3428" s="9"/>
      <c r="B3428" s="10"/>
      <c r="C3428" s="10"/>
      <c r="D3428" s="10"/>
      <c r="E3428" s="10"/>
      <c r="F3428" s="10"/>
    </row>
    <row r="3429">
      <c r="A3429" s="9"/>
      <c r="B3429" s="10"/>
      <c r="C3429" s="10"/>
      <c r="D3429" s="10"/>
      <c r="E3429" s="10"/>
      <c r="F3429" s="10"/>
    </row>
    <row r="3430">
      <c r="A3430" s="9"/>
      <c r="B3430" s="10"/>
      <c r="C3430" s="10"/>
      <c r="D3430" s="10"/>
      <c r="E3430" s="10"/>
      <c r="F3430" s="10"/>
    </row>
    <row r="3431">
      <c r="A3431" s="9"/>
      <c r="B3431" s="10"/>
      <c r="C3431" s="10"/>
      <c r="D3431" s="10"/>
      <c r="E3431" s="10"/>
      <c r="F3431" s="10"/>
    </row>
    <row r="3432">
      <c r="A3432" s="9"/>
      <c r="B3432" s="10"/>
      <c r="C3432" s="10"/>
      <c r="D3432" s="10"/>
      <c r="E3432" s="10"/>
      <c r="F3432" s="10"/>
    </row>
    <row r="3433">
      <c r="A3433" s="9"/>
      <c r="B3433" s="10"/>
      <c r="C3433" s="10"/>
      <c r="D3433" s="10"/>
      <c r="E3433" s="10"/>
      <c r="F3433" s="10"/>
    </row>
    <row r="3434">
      <c r="A3434" s="9"/>
      <c r="B3434" s="10"/>
      <c r="C3434" s="10"/>
      <c r="D3434" s="10"/>
      <c r="E3434" s="10"/>
      <c r="F3434" s="10"/>
    </row>
    <row r="3435">
      <c r="A3435" s="9"/>
      <c r="B3435" s="10"/>
      <c r="C3435" s="10"/>
      <c r="D3435" s="10"/>
      <c r="E3435" s="10"/>
      <c r="F3435" s="10"/>
    </row>
    <row r="3436">
      <c r="A3436" s="9"/>
      <c r="B3436" s="10"/>
      <c r="C3436" s="10"/>
      <c r="D3436" s="10"/>
      <c r="E3436" s="10"/>
      <c r="F3436" s="10"/>
    </row>
    <row r="3437">
      <c r="A3437" s="9"/>
      <c r="B3437" s="10"/>
      <c r="C3437" s="10"/>
      <c r="D3437" s="10"/>
      <c r="E3437" s="10"/>
      <c r="F3437" s="10"/>
    </row>
    <row r="3438">
      <c r="A3438" s="9"/>
      <c r="B3438" s="10"/>
      <c r="C3438" s="10"/>
      <c r="D3438" s="10"/>
      <c r="E3438" s="10"/>
      <c r="F3438" s="10"/>
    </row>
    <row r="3439">
      <c r="A3439" s="9"/>
      <c r="B3439" s="10"/>
      <c r="C3439" s="10"/>
      <c r="D3439" s="10"/>
      <c r="E3439" s="10"/>
      <c r="F3439" s="10"/>
    </row>
    <row r="3440">
      <c r="A3440" s="9"/>
      <c r="B3440" s="10"/>
      <c r="C3440" s="10"/>
      <c r="D3440" s="10"/>
      <c r="E3440" s="10"/>
      <c r="F3440" s="10"/>
    </row>
    <row r="3441">
      <c r="A3441" s="9"/>
      <c r="B3441" s="10"/>
      <c r="C3441" s="10"/>
      <c r="D3441" s="10"/>
      <c r="E3441" s="10"/>
      <c r="F3441" s="10"/>
    </row>
    <row r="3442">
      <c r="A3442" s="9"/>
      <c r="B3442" s="10"/>
      <c r="C3442" s="10"/>
      <c r="D3442" s="10"/>
      <c r="E3442" s="10"/>
      <c r="F3442" s="10"/>
    </row>
    <row r="3443">
      <c r="A3443" s="9"/>
      <c r="B3443" s="10"/>
      <c r="C3443" s="10"/>
      <c r="D3443" s="10"/>
      <c r="E3443" s="10"/>
      <c r="F3443" s="10"/>
    </row>
    <row r="3444">
      <c r="A3444" s="9"/>
      <c r="B3444" s="10"/>
      <c r="C3444" s="10"/>
      <c r="D3444" s="10"/>
      <c r="E3444" s="10"/>
      <c r="F3444" s="10"/>
    </row>
    <row r="3445">
      <c r="A3445" s="9"/>
      <c r="B3445" s="10"/>
      <c r="C3445" s="10"/>
      <c r="D3445" s="10"/>
      <c r="E3445" s="10"/>
      <c r="F3445" s="10"/>
    </row>
    <row r="3446">
      <c r="A3446" s="9"/>
      <c r="B3446" s="10"/>
      <c r="C3446" s="10"/>
      <c r="D3446" s="10"/>
      <c r="E3446" s="10"/>
      <c r="F3446" s="10"/>
    </row>
    <row r="3447">
      <c r="A3447" s="9"/>
      <c r="B3447" s="10"/>
      <c r="C3447" s="10"/>
      <c r="D3447" s="10"/>
      <c r="E3447" s="10"/>
      <c r="F3447" s="10"/>
    </row>
    <row r="3448">
      <c r="A3448" s="9"/>
      <c r="B3448" s="10"/>
      <c r="C3448" s="10"/>
      <c r="D3448" s="10"/>
      <c r="E3448" s="10"/>
      <c r="F3448" s="10"/>
    </row>
    <row r="3449">
      <c r="A3449" s="9"/>
      <c r="B3449" s="10"/>
      <c r="C3449" s="10"/>
      <c r="D3449" s="10"/>
      <c r="E3449" s="10"/>
      <c r="F3449" s="10"/>
    </row>
    <row r="3450">
      <c r="A3450" s="9"/>
      <c r="B3450" s="10"/>
      <c r="C3450" s="10"/>
      <c r="D3450" s="10"/>
      <c r="E3450" s="10"/>
      <c r="F3450" s="10"/>
    </row>
    <row r="3451">
      <c r="A3451" s="9"/>
      <c r="B3451" s="10"/>
      <c r="C3451" s="10"/>
      <c r="D3451" s="10"/>
      <c r="E3451" s="10"/>
      <c r="F3451" s="10"/>
    </row>
    <row r="3452">
      <c r="A3452" s="9"/>
      <c r="B3452" s="10"/>
      <c r="C3452" s="10"/>
      <c r="D3452" s="10"/>
      <c r="E3452" s="10"/>
      <c r="F3452" s="10"/>
    </row>
    <row r="3453">
      <c r="A3453" s="9"/>
      <c r="B3453" s="10"/>
      <c r="C3453" s="10"/>
      <c r="D3453" s="10"/>
      <c r="E3453" s="10"/>
      <c r="F3453" s="10"/>
    </row>
    <row r="3454">
      <c r="A3454" s="9"/>
      <c r="B3454" s="10"/>
      <c r="C3454" s="10"/>
      <c r="D3454" s="10"/>
      <c r="E3454" s="10"/>
      <c r="F3454" s="10"/>
    </row>
    <row r="3455">
      <c r="A3455" s="9"/>
      <c r="B3455" s="10"/>
      <c r="C3455" s="10"/>
      <c r="D3455" s="10"/>
      <c r="E3455" s="10"/>
      <c r="F3455" s="10"/>
    </row>
    <row r="3456">
      <c r="A3456" s="9"/>
      <c r="B3456" s="10"/>
      <c r="C3456" s="10"/>
      <c r="D3456" s="10"/>
      <c r="E3456" s="10"/>
      <c r="F3456" s="10"/>
    </row>
    <row r="3457">
      <c r="A3457" s="9"/>
      <c r="B3457" s="10"/>
      <c r="C3457" s="10"/>
      <c r="D3457" s="10"/>
      <c r="E3457" s="10"/>
      <c r="F3457" s="10"/>
    </row>
    <row r="3458">
      <c r="A3458" s="9"/>
      <c r="B3458" s="10"/>
      <c r="C3458" s="10"/>
      <c r="D3458" s="10"/>
      <c r="E3458" s="10"/>
      <c r="F3458" s="10"/>
    </row>
    <row r="3459">
      <c r="A3459" s="9"/>
      <c r="B3459" s="10"/>
      <c r="C3459" s="10"/>
      <c r="D3459" s="10"/>
      <c r="E3459" s="10"/>
      <c r="F3459" s="10"/>
    </row>
    <row r="3460">
      <c r="A3460" s="9"/>
      <c r="B3460" s="10"/>
      <c r="C3460" s="10"/>
      <c r="D3460" s="10"/>
      <c r="E3460" s="10"/>
      <c r="F3460" s="10"/>
    </row>
    <row r="3461">
      <c r="A3461" s="9"/>
      <c r="B3461" s="10"/>
      <c r="C3461" s="10"/>
      <c r="D3461" s="10"/>
      <c r="E3461" s="10"/>
      <c r="F3461" s="10"/>
    </row>
    <row r="3462">
      <c r="A3462" s="9"/>
      <c r="B3462" s="10"/>
      <c r="C3462" s="10"/>
      <c r="D3462" s="10"/>
      <c r="E3462" s="10"/>
      <c r="F3462" s="10"/>
    </row>
    <row r="3463">
      <c r="A3463" s="9"/>
      <c r="B3463" s="10"/>
      <c r="C3463" s="10"/>
      <c r="D3463" s="10"/>
      <c r="E3463" s="10"/>
      <c r="F3463" s="10"/>
    </row>
    <row r="3464">
      <c r="A3464" s="9"/>
      <c r="B3464" s="10"/>
      <c r="C3464" s="10"/>
      <c r="D3464" s="10"/>
      <c r="E3464" s="10"/>
      <c r="F3464" s="10"/>
    </row>
    <row r="3465">
      <c r="A3465" s="9"/>
      <c r="B3465" s="10"/>
      <c r="C3465" s="10"/>
      <c r="D3465" s="10"/>
      <c r="E3465" s="10"/>
      <c r="F3465" s="10"/>
    </row>
    <row r="3466">
      <c r="A3466" s="9"/>
      <c r="B3466" s="10"/>
      <c r="C3466" s="10"/>
      <c r="D3466" s="10"/>
      <c r="E3466" s="10"/>
      <c r="F3466" s="10"/>
    </row>
    <row r="3467">
      <c r="A3467" s="9"/>
      <c r="B3467" s="10"/>
      <c r="C3467" s="10"/>
      <c r="D3467" s="10"/>
      <c r="E3467" s="10"/>
      <c r="F3467" s="10"/>
    </row>
    <row r="3468">
      <c r="A3468" s="9"/>
      <c r="B3468" s="10"/>
      <c r="C3468" s="10"/>
      <c r="D3468" s="10"/>
      <c r="E3468" s="10"/>
      <c r="F3468" s="10"/>
    </row>
    <row r="3469">
      <c r="A3469" s="9"/>
      <c r="B3469" s="10"/>
      <c r="C3469" s="10"/>
      <c r="D3469" s="10"/>
      <c r="E3469" s="10"/>
      <c r="F3469" s="10"/>
    </row>
    <row r="3470">
      <c r="A3470" s="9"/>
      <c r="B3470" s="10"/>
      <c r="C3470" s="10"/>
      <c r="D3470" s="10"/>
      <c r="E3470" s="10"/>
      <c r="F3470" s="10"/>
    </row>
    <row r="3471">
      <c r="A3471" s="9"/>
      <c r="B3471" s="10"/>
      <c r="C3471" s="10"/>
      <c r="D3471" s="10"/>
      <c r="E3471" s="10"/>
      <c r="F3471" s="10"/>
    </row>
    <row r="3472">
      <c r="A3472" s="9"/>
      <c r="B3472" s="10"/>
      <c r="C3472" s="10"/>
      <c r="D3472" s="10"/>
      <c r="E3472" s="10"/>
      <c r="F3472" s="10"/>
    </row>
    <row r="3473">
      <c r="A3473" s="9"/>
      <c r="B3473" s="10"/>
      <c r="C3473" s="10"/>
      <c r="D3473" s="10"/>
      <c r="E3473" s="10"/>
      <c r="F3473" s="10"/>
    </row>
    <row r="3474">
      <c r="A3474" s="9"/>
      <c r="B3474" s="10"/>
      <c r="C3474" s="10"/>
      <c r="D3474" s="10"/>
      <c r="E3474" s="10"/>
      <c r="F3474" s="10"/>
    </row>
    <row r="3475">
      <c r="A3475" s="9"/>
      <c r="B3475" s="10"/>
      <c r="C3475" s="10"/>
      <c r="D3475" s="10"/>
      <c r="E3475" s="10"/>
      <c r="F3475" s="10"/>
    </row>
    <row r="3476">
      <c r="A3476" s="9"/>
      <c r="B3476" s="10"/>
      <c r="C3476" s="10"/>
      <c r="D3476" s="10"/>
      <c r="E3476" s="10"/>
      <c r="F3476" s="10"/>
    </row>
    <row r="3477">
      <c r="A3477" s="9"/>
      <c r="B3477" s="10"/>
      <c r="C3477" s="10"/>
      <c r="D3477" s="10"/>
      <c r="E3477" s="10"/>
      <c r="F3477" s="10"/>
    </row>
    <row r="3478">
      <c r="A3478" s="9"/>
      <c r="B3478" s="10"/>
      <c r="C3478" s="10"/>
      <c r="D3478" s="10"/>
      <c r="E3478" s="10"/>
      <c r="F3478" s="10"/>
    </row>
    <row r="3479">
      <c r="A3479" s="9"/>
      <c r="B3479" s="10"/>
      <c r="C3479" s="10"/>
      <c r="D3479" s="10"/>
      <c r="E3479" s="10"/>
      <c r="F3479" s="10"/>
    </row>
    <row r="3480">
      <c r="A3480" s="9"/>
      <c r="B3480" s="10"/>
      <c r="C3480" s="10"/>
      <c r="D3480" s="10"/>
      <c r="E3480" s="10"/>
      <c r="F3480" s="10"/>
    </row>
    <row r="3481">
      <c r="A3481" s="9"/>
      <c r="B3481" s="10"/>
      <c r="C3481" s="10"/>
      <c r="D3481" s="10"/>
      <c r="E3481" s="10"/>
      <c r="F3481" s="10"/>
    </row>
    <row r="3482">
      <c r="A3482" s="9"/>
      <c r="B3482" s="10"/>
      <c r="C3482" s="10"/>
      <c r="D3482" s="10"/>
      <c r="E3482" s="10"/>
      <c r="F3482" s="10"/>
    </row>
    <row r="3483">
      <c r="A3483" s="9"/>
      <c r="B3483" s="10"/>
      <c r="C3483" s="10"/>
      <c r="D3483" s="10"/>
      <c r="E3483" s="10"/>
      <c r="F3483" s="10"/>
    </row>
    <row r="3484">
      <c r="A3484" s="9"/>
      <c r="B3484" s="10"/>
      <c r="C3484" s="10"/>
      <c r="D3484" s="10"/>
      <c r="E3484" s="10"/>
      <c r="F3484" s="10"/>
    </row>
    <row r="3485">
      <c r="A3485" s="9"/>
      <c r="B3485" s="10"/>
      <c r="C3485" s="10"/>
      <c r="D3485" s="10"/>
      <c r="E3485" s="10"/>
      <c r="F3485" s="10"/>
    </row>
    <row r="3486">
      <c r="A3486" s="9"/>
      <c r="B3486" s="10"/>
      <c r="C3486" s="10"/>
      <c r="D3486" s="10"/>
      <c r="E3486" s="10"/>
      <c r="F3486" s="10"/>
    </row>
    <row r="3487">
      <c r="A3487" s="9"/>
      <c r="B3487" s="10"/>
      <c r="C3487" s="10"/>
      <c r="D3487" s="10"/>
      <c r="E3487" s="10"/>
      <c r="F3487" s="10"/>
    </row>
    <row r="3488">
      <c r="A3488" s="9"/>
      <c r="B3488" s="10"/>
      <c r="C3488" s="10"/>
      <c r="D3488" s="10"/>
      <c r="E3488" s="10"/>
      <c r="F3488" s="10"/>
    </row>
    <row r="3489">
      <c r="A3489" s="9"/>
      <c r="B3489" s="10"/>
      <c r="C3489" s="10"/>
      <c r="D3489" s="10"/>
      <c r="E3489" s="10"/>
      <c r="F3489" s="10"/>
    </row>
    <row r="3490">
      <c r="A3490" s="9"/>
      <c r="B3490" s="10"/>
      <c r="C3490" s="10"/>
      <c r="D3490" s="10"/>
      <c r="E3490" s="10"/>
      <c r="F3490" s="10"/>
    </row>
    <row r="3491">
      <c r="A3491" s="9"/>
      <c r="B3491" s="10"/>
      <c r="C3491" s="10"/>
      <c r="D3491" s="10"/>
      <c r="E3491" s="10"/>
      <c r="F3491" s="10"/>
    </row>
    <row r="3492">
      <c r="A3492" s="9"/>
      <c r="B3492" s="10"/>
      <c r="C3492" s="10"/>
      <c r="D3492" s="10"/>
      <c r="E3492" s="10"/>
      <c r="F3492" s="10"/>
    </row>
    <row r="3493">
      <c r="A3493" s="9"/>
      <c r="B3493" s="10"/>
      <c r="C3493" s="10"/>
      <c r="D3493" s="10"/>
      <c r="E3493" s="10"/>
      <c r="F3493" s="10"/>
    </row>
    <row r="3494">
      <c r="A3494" s="9"/>
      <c r="B3494" s="10"/>
      <c r="C3494" s="10"/>
      <c r="D3494" s="10"/>
      <c r="E3494" s="10"/>
      <c r="F3494" s="10"/>
    </row>
    <row r="3495">
      <c r="A3495" s="9"/>
      <c r="B3495" s="10"/>
      <c r="C3495" s="10"/>
      <c r="D3495" s="10"/>
      <c r="E3495" s="10"/>
      <c r="F3495" s="10"/>
    </row>
    <row r="3496">
      <c r="A3496" s="9"/>
      <c r="B3496" s="10"/>
      <c r="C3496" s="10"/>
      <c r="D3496" s="10"/>
      <c r="E3496" s="10"/>
      <c r="F3496" s="10"/>
    </row>
    <row r="3497">
      <c r="A3497" s="9"/>
      <c r="B3497" s="10"/>
      <c r="C3497" s="10"/>
      <c r="D3497" s="10"/>
      <c r="E3497" s="10"/>
      <c r="F3497" s="10"/>
    </row>
    <row r="3498">
      <c r="A3498" s="9"/>
      <c r="B3498" s="10"/>
      <c r="C3498" s="10"/>
      <c r="D3498" s="10"/>
      <c r="E3498" s="10"/>
      <c r="F3498" s="10"/>
    </row>
    <row r="3499">
      <c r="A3499" s="9"/>
      <c r="B3499" s="10"/>
      <c r="C3499" s="10"/>
      <c r="D3499" s="10"/>
      <c r="E3499" s="10"/>
      <c r="F3499" s="10"/>
    </row>
    <row r="3500">
      <c r="A3500" s="9"/>
      <c r="B3500" s="10"/>
      <c r="C3500" s="10"/>
      <c r="D3500" s="10"/>
      <c r="E3500" s="10"/>
      <c r="F3500" s="10"/>
    </row>
    <row r="3501">
      <c r="A3501" s="9"/>
      <c r="B3501" s="10"/>
      <c r="C3501" s="10"/>
      <c r="D3501" s="10"/>
      <c r="E3501" s="10"/>
      <c r="F3501" s="10"/>
    </row>
    <row r="3502">
      <c r="A3502" s="9"/>
      <c r="B3502" s="10"/>
      <c r="C3502" s="10"/>
      <c r="D3502" s="10"/>
      <c r="E3502" s="10"/>
      <c r="F3502" s="10"/>
    </row>
    <row r="3503">
      <c r="A3503" s="9"/>
      <c r="B3503" s="10"/>
      <c r="C3503" s="10"/>
      <c r="D3503" s="10"/>
      <c r="E3503" s="10"/>
      <c r="F3503" s="10"/>
    </row>
    <row r="3504">
      <c r="A3504" s="9"/>
      <c r="B3504" s="10"/>
      <c r="C3504" s="10"/>
      <c r="D3504" s="10"/>
      <c r="E3504" s="10"/>
      <c r="F3504" s="10"/>
    </row>
    <row r="3505">
      <c r="A3505" s="9"/>
      <c r="B3505" s="10"/>
      <c r="C3505" s="10"/>
      <c r="D3505" s="10"/>
      <c r="E3505" s="10"/>
      <c r="F3505" s="10"/>
    </row>
    <row r="3506">
      <c r="A3506" s="9"/>
      <c r="B3506" s="10"/>
      <c r="C3506" s="10"/>
      <c r="D3506" s="10"/>
      <c r="E3506" s="10"/>
      <c r="F3506" s="10"/>
    </row>
    <row r="3507">
      <c r="A3507" s="9"/>
      <c r="B3507" s="10"/>
      <c r="C3507" s="10"/>
      <c r="D3507" s="10"/>
      <c r="E3507" s="10"/>
      <c r="F3507" s="10"/>
    </row>
    <row r="3508">
      <c r="A3508" s="9"/>
      <c r="B3508" s="10"/>
      <c r="C3508" s="10"/>
      <c r="D3508" s="10"/>
      <c r="E3508" s="10"/>
      <c r="F3508" s="10"/>
    </row>
    <row r="3509">
      <c r="A3509" s="9"/>
      <c r="B3509" s="10"/>
      <c r="C3509" s="10"/>
      <c r="D3509" s="10"/>
      <c r="E3509" s="10"/>
      <c r="F3509" s="10"/>
    </row>
    <row r="3510">
      <c r="A3510" s="9"/>
      <c r="B3510" s="10"/>
      <c r="C3510" s="10"/>
      <c r="D3510" s="10"/>
      <c r="E3510" s="10"/>
      <c r="F3510" s="10"/>
    </row>
    <row r="3511">
      <c r="A3511" s="9"/>
      <c r="B3511" s="10"/>
      <c r="C3511" s="10"/>
      <c r="D3511" s="10"/>
      <c r="E3511" s="10"/>
      <c r="F3511" s="10"/>
    </row>
    <row r="3512">
      <c r="A3512" s="9"/>
      <c r="B3512" s="10"/>
      <c r="C3512" s="10"/>
      <c r="D3512" s="10"/>
      <c r="E3512" s="10"/>
      <c r="F3512" s="10"/>
    </row>
    <row r="3513">
      <c r="A3513" s="9"/>
      <c r="B3513" s="10"/>
      <c r="C3513" s="10"/>
      <c r="D3513" s="10"/>
      <c r="E3513" s="10"/>
      <c r="F3513" s="10"/>
    </row>
    <row r="3514">
      <c r="A3514" s="9"/>
      <c r="B3514" s="10"/>
      <c r="C3514" s="10"/>
      <c r="D3514" s="10"/>
      <c r="E3514" s="10"/>
      <c r="F3514" s="10"/>
    </row>
    <row r="3515">
      <c r="A3515" s="9"/>
      <c r="B3515" s="10"/>
      <c r="C3515" s="10"/>
      <c r="D3515" s="10"/>
      <c r="E3515" s="10"/>
      <c r="F3515" s="10"/>
    </row>
    <row r="3516">
      <c r="A3516" s="9"/>
      <c r="B3516" s="10"/>
      <c r="C3516" s="10"/>
      <c r="D3516" s="10"/>
      <c r="E3516" s="10"/>
      <c r="F3516" s="10"/>
    </row>
    <row r="3517">
      <c r="A3517" s="9"/>
      <c r="B3517" s="10"/>
      <c r="C3517" s="10"/>
      <c r="D3517" s="10"/>
      <c r="E3517" s="10"/>
      <c r="F3517" s="10"/>
    </row>
    <row r="3518">
      <c r="A3518" s="9"/>
      <c r="B3518" s="10"/>
      <c r="C3518" s="10"/>
      <c r="D3518" s="10"/>
      <c r="E3518" s="10"/>
      <c r="F3518" s="10"/>
    </row>
    <row r="3519">
      <c r="A3519" s="9"/>
      <c r="B3519" s="10"/>
      <c r="C3519" s="10"/>
      <c r="D3519" s="10"/>
      <c r="E3519" s="10"/>
      <c r="F3519" s="10"/>
    </row>
    <row r="3520">
      <c r="A3520" s="9"/>
      <c r="B3520" s="10"/>
      <c r="C3520" s="10"/>
      <c r="D3520" s="10"/>
      <c r="E3520" s="10"/>
      <c r="F3520" s="10"/>
    </row>
    <row r="3521">
      <c r="A3521" s="9"/>
      <c r="B3521" s="10"/>
      <c r="C3521" s="10"/>
      <c r="D3521" s="10"/>
      <c r="E3521" s="10"/>
      <c r="F3521" s="10"/>
    </row>
    <row r="3522">
      <c r="A3522" s="9"/>
      <c r="B3522" s="10"/>
      <c r="C3522" s="10"/>
      <c r="D3522" s="10"/>
      <c r="E3522" s="10"/>
      <c r="F3522" s="10"/>
    </row>
    <row r="3523">
      <c r="A3523" s="9"/>
      <c r="B3523" s="10"/>
      <c r="C3523" s="10"/>
      <c r="D3523" s="10"/>
      <c r="E3523" s="10"/>
      <c r="F3523" s="10"/>
    </row>
    <row r="3524">
      <c r="A3524" s="9"/>
      <c r="B3524" s="10"/>
      <c r="C3524" s="10"/>
      <c r="D3524" s="10"/>
      <c r="E3524" s="10"/>
      <c r="F3524" s="10"/>
    </row>
    <row r="3525">
      <c r="A3525" s="9"/>
      <c r="B3525" s="10"/>
      <c r="C3525" s="10"/>
      <c r="D3525" s="10"/>
      <c r="E3525" s="10"/>
      <c r="F3525" s="10"/>
    </row>
    <row r="3526">
      <c r="A3526" s="9"/>
      <c r="B3526" s="10"/>
      <c r="C3526" s="10"/>
      <c r="D3526" s="10"/>
      <c r="E3526" s="10"/>
      <c r="F3526" s="10"/>
    </row>
    <row r="3527">
      <c r="A3527" s="9"/>
      <c r="B3527" s="10"/>
      <c r="C3527" s="10"/>
      <c r="D3527" s="10"/>
      <c r="E3527" s="10"/>
      <c r="F3527" s="10"/>
    </row>
    <row r="3528">
      <c r="A3528" s="9"/>
      <c r="B3528" s="10"/>
      <c r="C3528" s="10"/>
      <c r="D3528" s="10"/>
      <c r="E3528" s="10"/>
      <c r="F3528" s="10"/>
    </row>
    <row r="3529">
      <c r="A3529" s="9"/>
      <c r="B3529" s="10"/>
      <c r="C3529" s="10"/>
      <c r="D3529" s="10"/>
      <c r="E3529" s="10"/>
      <c r="F3529" s="10"/>
    </row>
    <row r="3530">
      <c r="A3530" s="9"/>
      <c r="B3530" s="10"/>
      <c r="C3530" s="10"/>
      <c r="D3530" s="10"/>
      <c r="E3530" s="10"/>
      <c r="F3530" s="10"/>
    </row>
    <row r="3531">
      <c r="A3531" s="9"/>
      <c r="B3531" s="10"/>
      <c r="C3531" s="10"/>
      <c r="D3531" s="10"/>
      <c r="E3531" s="10"/>
      <c r="F3531" s="10"/>
    </row>
    <row r="3532">
      <c r="A3532" s="9"/>
      <c r="B3532" s="10"/>
      <c r="C3532" s="10"/>
      <c r="D3532" s="10"/>
      <c r="E3532" s="10"/>
      <c r="F3532" s="10"/>
    </row>
    <row r="3533">
      <c r="A3533" s="9"/>
      <c r="B3533" s="10"/>
      <c r="C3533" s="10"/>
      <c r="D3533" s="10"/>
      <c r="E3533" s="10"/>
      <c r="F3533" s="10"/>
    </row>
    <row r="3534">
      <c r="A3534" s="9"/>
      <c r="B3534" s="10"/>
      <c r="C3534" s="10"/>
      <c r="D3534" s="10"/>
      <c r="E3534" s="10"/>
      <c r="F3534" s="10"/>
    </row>
    <row r="3535">
      <c r="A3535" s="9"/>
      <c r="B3535" s="10"/>
      <c r="C3535" s="10"/>
      <c r="D3535" s="10"/>
      <c r="E3535" s="10"/>
      <c r="F3535" s="10"/>
    </row>
    <row r="3536">
      <c r="A3536" s="9"/>
      <c r="B3536" s="10"/>
      <c r="C3536" s="10"/>
      <c r="D3536" s="10"/>
      <c r="E3536" s="10"/>
      <c r="F3536" s="10"/>
    </row>
    <row r="3537">
      <c r="A3537" s="9"/>
      <c r="B3537" s="10"/>
      <c r="C3537" s="10"/>
      <c r="D3537" s="10"/>
      <c r="E3537" s="10"/>
      <c r="F3537" s="10"/>
    </row>
    <row r="3538">
      <c r="A3538" s="9"/>
      <c r="B3538" s="10"/>
      <c r="C3538" s="10"/>
      <c r="D3538" s="10"/>
      <c r="E3538" s="10"/>
      <c r="F3538" s="10"/>
    </row>
    <row r="3539">
      <c r="A3539" s="9"/>
      <c r="B3539" s="10"/>
      <c r="C3539" s="10"/>
      <c r="D3539" s="10"/>
      <c r="E3539" s="10"/>
      <c r="F3539" s="10"/>
    </row>
    <row r="3540">
      <c r="A3540" s="9"/>
      <c r="B3540" s="10"/>
      <c r="C3540" s="10"/>
      <c r="D3540" s="10"/>
      <c r="E3540" s="10"/>
      <c r="F3540" s="10"/>
    </row>
    <row r="3541">
      <c r="A3541" s="9"/>
      <c r="B3541" s="10"/>
      <c r="C3541" s="10"/>
      <c r="D3541" s="10"/>
      <c r="E3541" s="10"/>
      <c r="F3541" s="10"/>
    </row>
    <row r="3542">
      <c r="A3542" s="9"/>
      <c r="B3542" s="10"/>
      <c r="C3542" s="10"/>
      <c r="D3542" s="10"/>
      <c r="E3542" s="10"/>
      <c r="F3542" s="10"/>
    </row>
    <row r="3543">
      <c r="A3543" s="9"/>
      <c r="B3543" s="10"/>
      <c r="C3543" s="10"/>
      <c r="D3543" s="10"/>
      <c r="E3543" s="10"/>
      <c r="F3543" s="10"/>
    </row>
    <row r="3544">
      <c r="A3544" s="9"/>
      <c r="B3544" s="10"/>
      <c r="C3544" s="10"/>
      <c r="D3544" s="10"/>
      <c r="E3544" s="10"/>
      <c r="F3544" s="10"/>
    </row>
    <row r="3545">
      <c r="A3545" s="9"/>
      <c r="B3545" s="10"/>
      <c r="C3545" s="10"/>
      <c r="D3545" s="10"/>
      <c r="E3545" s="10"/>
      <c r="F3545" s="10"/>
    </row>
    <row r="3546">
      <c r="A3546" s="9"/>
      <c r="B3546" s="10"/>
      <c r="C3546" s="10"/>
      <c r="D3546" s="10"/>
      <c r="E3546" s="10"/>
      <c r="F3546" s="10"/>
    </row>
    <row r="3547">
      <c r="A3547" s="9"/>
      <c r="B3547" s="10"/>
      <c r="C3547" s="10"/>
      <c r="D3547" s="10"/>
      <c r="E3547" s="10"/>
      <c r="F3547" s="10"/>
    </row>
    <row r="3548">
      <c r="A3548" s="9"/>
      <c r="B3548" s="10"/>
      <c r="C3548" s="10"/>
      <c r="D3548" s="10"/>
      <c r="E3548" s="10"/>
      <c r="F3548" s="10"/>
    </row>
    <row r="3549">
      <c r="A3549" s="9"/>
      <c r="B3549" s="10"/>
      <c r="C3549" s="10"/>
      <c r="D3549" s="10"/>
      <c r="E3549" s="10"/>
      <c r="F3549" s="10"/>
    </row>
    <row r="3550">
      <c r="A3550" s="9"/>
      <c r="B3550" s="10"/>
      <c r="C3550" s="10"/>
      <c r="D3550" s="10"/>
      <c r="E3550" s="10"/>
      <c r="F3550" s="10"/>
    </row>
    <row r="3551">
      <c r="A3551" s="9"/>
      <c r="B3551" s="10"/>
      <c r="C3551" s="10"/>
      <c r="D3551" s="10"/>
      <c r="E3551" s="10"/>
      <c r="F3551" s="10"/>
    </row>
    <row r="3552">
      <c r="A3552" s="9"/>
      <c r="B3552" s="10"/>
      <c r="C3552" s="10"/>
      <c r="D3552" s="10"/>
      <c r="E3552" s="10"/>
      <c r="F3552" s="10"/>
    </row>
    <row r="3553">
      <c r="A3553" s="9"/>
      <c r="B3553" s="10"/>
      <c r="C3553" s="10"/>
      <c r="D3553" s="10"/>
      <c r="E3553" s="10"/>
      <c r="F3553" s="10"/>
    </row>
    <row r="3554">
      <c r="A3554" s="9"/>
      <c r="B3554" s="10"/>
      <c r="C3554" s="10"/>
      <c r="D3554" s="10"/>
      <c r="E3554" s="10"/>
      <c r="F3554" s="10"/>
    </row>
    <row r="3555">
      <c r="A3555" s="9"/>
      <c r="B3555" s="10"/>
      <c r="C3555" s="10"/>
      <c r="D3555" s="10"/>
      <c r="E3555" s="10"/>
      <c r="F3555" s="10"/>
    </row>
    <row r="3556">
      <c r="A3556" s="9"/>
      <c r="B3556" s="10"/>
      <c r="C3556" s="10"/>
      <c r="D3556" s="10"/>
      <c r="E3556" s="10"/>
      <c r="F3556" s="10"/>
    </row>
    <row r="3557">
      <c r="A3557" s="9"/>
      <c r="B3557" s="10"/>
      <c r="C3557" s="10"/>
      <c r="D3557" s="10"/>
      <c r="E3557" s="10"/>
      <c r="F3557" s="10"/>
    </row>
    <row r="3558">
      <c r="A3558" s="9"/>
      <c r="B3558" s="10"/>
      <c r="C3558" s="10"/>
      <c r="D3558" s="10"/>
      <c r="E3558" s="10"/>
      <c r="F3558" s="10"/>
    </row>
    <row r="3559">
      <c r="A3559" s="9"/>
      <c r="B3559" s="10"/>
      <c r="C3559" s="10"/>
      <c r="D3559" s="10"/>
      <c r="E3559" s="10"/>
      <c r="F3559" s="10"/>
    </row>
    <row r="3560">
      <c r="A3560" s="9"/>
      <c r="B3560" s="10"/>
      <c r="C3560" s="10"/>
      <c r="D3560" s="10"/>
      <c r="E3560" s="10"/>
      <c r="F3560" s="10"/>
    </row>
    <row r="3561">
      <c r="A3561" s="9"/>
      <c r="B3561" s="10"/>
      <c r="C3561" s="10"/>
      <c r="D3561" s="10"/>
      <c r="E3561" s="10"/>
      <c r="F3561" s="10"/>
    </row>
    <row r="3562">
      <c r="A3562" s="9"/>
      <c r="B3562" s="10"/>
      <c r="C3562" s="10"/>
      <c r="D3562" s="10"/>
      <c r="E3562" s="10"/>
      <c r="F3562" s="10"/>
    </row>
    <row r="3563">
      <c r="A3563" s="9"/>
      <c r="B3563" s="10"/>
      <c r="C3563" s="10"/>
      <c r="D3563" s="10"/>
      <c r="E3563" s="10"/>
      <c r="F3563" s="10"/>
    </row>
    <row r="3564">
      <c r="A3564" s="9"/>
      <c r="B3564" s="10"/>
      <c r="C3564" s="10"/>
      <c r="D3564" s="10"/>
      <c r="E3564" s="10"/>
      <c r="F3564" s="10"/>
    </row>
    <row r="3565">
      <c r="A3565" s="9"/>
      <c r="B3565" s="10"/>
      <c r="C3565" s="10"/>
      <c r="D3565" s="10"/>
      <c r="E3565" s="10"/>
      <c r="F3565" s="10"/>
    </row>
    <row r="3566">
      <c r="A3566" s="9"/>
      <c r="B3566" s="10"/>
      <c r="C3566" s="10"/>
      <c r="D3566" s="10"/>
      <c r="E3566" s="10"/>
      <c r="F3566" s="10"/>
    </row>
    <row r="3567">
      <c r="A3567" s="9"/>
      <c r="B3567" s="10"/>
      <c r="C3567" s="10"/>
      <c r="D3567" s="10"/>
      <c r="E3567" s="10"/>
      <c r="F3567" s="10"/>
    </row>
    <row r="3568">
      <c r="A3568" s="9"/>
      <c r="B3568" s="10"/>
      <c r="C3568" s="10"/>
      <c r="D3568" s="10"/>
      <c r="E3568" s="10"/>
      <c r="F3568" s="10"/>
    </row>
    <row r="3569">
      <c r="A3569" s="9"/>
      <c r="B3569" s="10"/>
      <c r="C3569" s="10"/>
      <c r="D3569" s="10"/>
      <c r="E3569" s="10"/>
      <c r="F3569" s="10"/>
    </row>
    <row r="3570">
      <c r="A3570" s="9"/>
      <c r="B3570" s="10"/>
      <c r="C3570" s="10"/>
      <c r="D3570" s="10"/>
      <c r="E3570" s="10"/>
      <c r="F3570" s="10"/>
    </row>
    <row r="3571">
      <c r="A3571" s="9"/>
      <c r="B3571" s="10"/>
      <c r="C3571" s="10"/>
      <c r="D3571" s="10"/>
      <c r="E3571" s="10"/>
      <c r="F3571" s="10"/>
    </row>
    <row r="3572">
      <c r="A3572" s="9"/>
      <c r="B3572" s="10"/>
      <c r="C3572" s="10"/>
      <c r="D3572" s="10"/>
      <c r="E3572" s="10"/>
      <c r="F3572" s="10"/>
    </row>
    <row r="3573">
      <c r="A3573" s="9"/>
      <c r="B3573" s="10"/>
      <c r="C3573" s="10"/>
      <c r="D3573" s="10"/>
      <c r="E3573" s="10"/>
      <c r="F3573" s="10"/>
    </row>
    <row r="3574">
      <c r="A3574" s="9"/>
      <c r="B3574" s="10"/>
      <c r="C3574" s="10"/>
      <c r="D3574" s="10"/>
      <c r="E3574" s="10"/>
      <c r="F3574" s="10"/>
    </row>
    <row r="3575">
      <c r="A3575" s="9"/>
      <c r="B3575" s="10"/>
      <c r="C3575" s="10"/>
      <c r="D3575" s="10"/>
      <c r="E3575" s="10"/>
      <c r="F3575" s="10"/>
    </row>
    <row r="3576">
      <c r="A3576" s="9"/>
      <c r="B3576" s="10"/>
      <c r="C3576" s="10"/>
      <c r="D3576" s="10"/>
      <c r="E3576" s="10"/>
      <c r="F3576" s="10"/>
    </row>
    <row r="3577">
      <c r="A3577" s="9"/>
      <c r="B3577" s="10"/>
      <c r="C3577" s="10"/>
      <c r="D3577" s="10"/>
      <c r="E3577" s="10"/>
      <c r="F3577" s="10"/>
    </row>
    <row r="3578">
      <c r="A3578" s="9"/>
      <c r="B3578" s="10"/>
      <c r="C3578" s="10"/>
      <c r="D3578" s="10"/>
      <c r="E3578" s="10"/>
      <c r="F3578" s="10"/>
    </row>
    <row r="3579">
      <c r="A3579" s="9"/>
      <c r="B3579" s="10"/>
      <c r="C3579" s="10"/>
      <c r="D3579" s="10"/>
      <c r="E3579" s="10"/>
      <c r="F3579" s="10"/>
    </row>
    <row r="3580">
      <c r="A3580" s="9"/>
      <c r="B3580" s="10"/>
      <c r="C3580" s="10"/>
      <c r="D3580" s="10"/>
      <c r="E3580" s="10"/>
      <c r="F3580" s="10"/>
    </row>
    <row r="3581">
      <c r="A3581" s="9"/>
      <c r="B3581" s="10"/>
      <c r="C3581" s="10"/>
      <c r="D3581" s="10"/>
      <c r="E3581" s="10"/>
      <c r="F3581" s="10"/>
    </row>
    <row r="3582">
      <c r="A3582" s="9"/>
      <c r="B3582" s="10"/>
      <c r="C3582" s="10"/>
      <c r="D3582" s="10"/>
      <c r="E3582" s="10"/>
      <c r="F3582" s="10"/>
    </row>
    <row r="3583">
      <c r="A3583" s="9"/>
      <c r="B3583" s="10"/>
      <c r="C3583" s="10"/>
      <c r="D3583" s="10"/>
      <c r="E3583" s="10"/>
      <c r="F3583" s="10"/>
    </row>
    <row r="3584">
      <c r="A3584" s="9"/>
      <c r="B3584" s="10"/>
      <c r="C3584" s="10"/>
      <c r="D3584" s="10"/>
      <c r="E3584" s="10"/>
      <c r="F3584" s="10"/>
    </row>
    <row r="3585">
      <c r="A3585" s="9"/>
      <c r="B3585" s="10"/>
      <c r="C3585" s="10"/>
      <c r="D3585" s="10"/>
      <c r="E3585" s="10"/>
      <c r="F3585" s="10"/>
    </row>
    <row r="3586">
      <c r="A3586" s="9"/>
      <c r="B3586" s="10"/>
      <c r="C3586" s="10"/>
      <c r="D3586" s="10"/>
      <c r="E3586" s="10"/>
      <c r="F3586" s="10"/>
    </row>
    <row r="3587">
      <c r="A3587" s="9"/>
      <c r="B3587" s="10"/>
      <c r="C3587" s="10"/>
      <c r="D3587" s="10"/>
      <c r="E3587" s="10"/>
      <c r="F3587" s="10"/>
    </row>
    <row r="3588">
      <c r="A3588" s="9"/>
      <c r="B3588" s="10"/>
      <c r="C3588" s="10"/>
      <c r="D3588" s="10"/>
      <c r="E3588" s="10"/>
      <c r="F3588" s="10"/>
    </row>
    <row r="3589">
      <c r="A3589" s="9"/>
      <c r="B3589" s="10"/>
      <c r="C3589" s="10"/>
      <c r="D3589" s="10"/>
      <c r="E3589" s="10"/>
      <c r="F3589" s="10"/>
    </row>
    <row r="3590">
      <c r="A3590" s="9"/>
      <c r="B3590" s="10"/>
      <c r="C3590" s="10"/>
      <c r="D3590" s="10"/>
      <c r="E3590" s="10"/>
      <c r="F3590" s="10"/>
    </row>
    <row r="3591">
      <c r="A3591" s="9"/>
      <c r="B3591" s="10"/>
      <c r="C3591" s="10"/>
      <c r="D3591" s="10"/>
      <c r="E3591" s="10"/>
      <c r="F3591" s="10"/>
    </row>
    <row r="3592">
      <c r="A3592" s="9"/>
      <c r="B3592" s="10"/>
      <c r="C3592" s="10"/>
      <c r="D3592" s="10"/>
      <c r="E3592" s="10"/>
      <c r="F3592" s="10"/>
    </row>
    <row r="3593">
      <c r="A3593" s="9"/>
      <c r="B3593" s="10"/>
      <c r="C3593" s="10"/>
      <c r="D3593" s="10"/>
      <c r="E3593" s="10"/>
      <c r="F3593" s="10"/>
    </row>
    <row r="3594">
      <c r="A3594" s="9"/>
      <c r="B3594" s="10"/>
      <c r="C3594" s="10"/>
      <c r="D3594" s="10"/>
      <c r="E3594" s="10"/>
      <c r="F3594" s="10"/>
    </row>
    <row r="3595">
      <c r="A3595" s="9"/>
      <c r="B3595" s="10"/>
      <c r="C3595" s="10"/>
      <c r="D3595" s="10"/>
      <c r="E3595" s="10"/>
      <c r="F3595" s="10"/>
    </row>
    <row r="3596">
      <c r="A3596" s="9"/>
      <c r="B3596" s="10"/>
      <c r="C3596" s="10"/>
      <c r="D3596" s="10"/>
      <c r="E3596" s="10"/>
      <c r="F3596" s="10"/>
    </row>
    <row r="3597">
      <c r="A3597" s="9"/>
      <c r="B3597" s="10"/>
      <c r="C3597" s="10"/>
      <c r="D3597" s="10"/>
      <c r="E3597" s="10"/>
      <c r="F3597" s="10"/>
    </row>
    <row r="3598">
      <c r="A3598" s="9"/>
      <c r="B3598" s="10"/>
      <c r="C3598" s="10"/>
      <c r="D3598" s="10"/>
      <c r="E3598" s="10"/>
      <c r="F3598" s="10"/>
    </row>
    <row r="3599">
      <c r="A3599" s="9"/>
      <c r="B3599" s="10"/>
      <c r="C3599" s="10"/>
      <c r="D3599" s="10"/>
      <c r="E3599" s="10"/>
      <c r="F3599" s="10"/>
    </row>
    <row r="3600">
      <c r="A3600" s="9"/>
      <c r="B3600" s="10"/>
      <c r="C3600" s="10"/>
      <c r="D3600" s="10"/>
      <c r="E3600" s="10"/>
      <c r="F3600" s="10"/>
    </row>
    <row r="3601">
      <c r="A3601" s="9"/>
      <c r="B3601" s="10"/>
      <c r="C3601" s="10"/>
      <c r="D3601" s="10"/>
      <c r="E3601" s="10"/>
      <c r="F3601" s="10"/>
    </row>
    <row r="3602">
      <c r="A3602" s="9"/>
      <c r="B3602" s="10"/>
      <c r="C3602" s="10"/>
      <c r="D3602" s="10"/>
      <c r="E3602" s="10"/>
      <c r="F3602" s="10"/>
    </row>
    <row r="3603">
      <c r="A3603" s="9"/>
      <c r="B3603" s="10"/>
      <c r="C3603" s="10"/>
      <c r="D3603" s="10"/>
      <c r="E3603" s="10"/>
      <c r="F3603" s="10"/>
    </row>
    <row r="3604">
      <c r="A3604" s="9"/>
      <c r="B3604" s="10"/>
      <c r="C3604" s="10"/>
      <c r="D3604" s="10"/>
      <c r="E3604" s="10"/>
      <c r="F3604" s="10"/>
    </row>
    <row r="3605">
      <c r="A3605" s="9"/>
      <c r="B3605" s="10"/>
      <c r="C3605" s="10"/>
      <c r="D3605" s="10"/>
      <c r="E3605" s="10"/>
      <c r="F3605" s="10"/>
    </row>
    <row r="3606">
      <c r="A3606" s="9"/>
      <c r="B3606" s="10"/>
      <c r="C3606" s="10"/>
      <c r="D3606" s="10"/>
      <c r="E3606" s="10"/>
      <c r="F3606" s="10"/>
    </row>
    <row r="3607">
      <c r="A3607" s="9"/>
      <c r="B3607" s="10"/>
      <c r="C3607" s="10"/>
      <c r="D3607" s="10"/>
      <c r="E3607" s="10"/>
      <c r="F3607" s="10"/>
    </row>
    <row r="3608">
      <c r="A3608" s="9"/>
      <c r="B3608" s="10"/>
      <c r="C3608" s="10"/>
      <c r="D3608" s="10"/>
      <c r="E3608" s="10"/>
      <c r="F3608" s="10"/>
    </row>
    <row r="3609">
      <c r="A3609" s="9"/>
      <c r="B3609" s="10"/>
      <c r="C3609" s="10"/>
      <c r="D3609" s="10"/>
      <c r="E3609" s="10"/>
      <c r="F3609" s="10"/>
    </row>
    <row r="3610">
      <c r="A3610" s="9"/>
      <c r="B3610" s="10"/>
      <c r="C3610" s="10"/>
      <c r="D3610" s="10"/>
      <c r="E3610" s="10"/>
      <c r="F3610" s="10"/>
    </row>
    <row r="3611">
      <c r="A3611" s="9"/>
      <c r="B3611" s="10"/>
      <c r="C3611" s="10"/>
      <c r="D3611" s="10"/>
      <c r="E3611" s="10"/>
      <c r="F3611" s="10"/>
    </row>
    <row r="3612">
      <c r="A3612" s="9"/>
      <c r="B3612" s="10"/>
      <c r="C3612" s="10"/>
      <c r="D3612" s="10"/>
      <c r="E3612" s="10"/>
      <c r="F3612" s="10"/>
    </row>
    <row r="3613">
      <c r="A3613" s="9"/>
      <c r="B3613" s="10"/>
      <c r="C3613" s="10"/>
      <c r="D3613" s="10"/>
      <c r="E3613" s="10"/>
      <c r="F3613" s="10"/>
    </row>
    <row r="3614">
      <c r="A3614" s="9"/>
      <c r="B3614" s="10"/>
      <c r="C3614" s="10"/>
      <c r="D3614" s="10"/>
      <c r="E3614" s="10"/>
      <c r="F3614" s="10"/>
    </row>
    <row r="3615">
      <c r="A3615" s="9"/>
      <c r="B3615" s="10"/>
      <c r="C3615" s="10"/>
      <c r="D3615" s="10"/>
      <c r="E3615" s="10"/>
      <c r="F3615" s="10"/>
    </row>
    <row r="3616">
      <c r="A3616" s="9"/>
      <c r="B3616" s="10"/>
      <c r="C3616" s="10"/>
      <c r="D3616" s="10"/>
      <c r="E3616" s="10"/>
      <c r="F3616" s="10"/>
    </row>
    <row r="3617">
      <c r="A3617" s="9"/>
      <c r="B3617" s="10"/>
      <c r="C3617" s="10"/>
      <c r="D3617" s="10"/>
      <c r="E3617" s="10"/>
      <c r="F3617" s="10"/>
    </row>
    <row r="3618">
      <c r="A3618" s="9"/>
      <c r="B3618" s="10"/>
      <c r="C3618" s="10"/>
      <c r="D3618" s="10"/>
      <c r="E3618" s="10"/>
      <c r="F3618" s="10"/>
    </row>
    <row r="3619">
      <c r="A3619" s="9"/>
      <c r="B3619" s="10"/>
      <c r="C3619" s="10"/>
      <c r="D3619" s="10"/>
      <c r="E3619" s="10"/>
      <c r="F3619" s="10"/>
    </row>
    <row r="3620">
      <c r="A3620" s="9"/>
      <c r="B3620" s="10"/>
      <c r="C3620" s="10"/>
      <c r="D3620" s="10"/>
      <c r="E3620" s="10"/>
      <c r="F3620" s="10"/>
    </row>
    <row r="3621">
      <c r="A3621" s="9"/>
      <c r="B3621" s="10"/>
      <c r="C3621" s="10"/>
      <c r="D3621" s="10"/>
      <c r="E3621" s="10"/>
      <c r="F3621" s="10"/>
    </row>
    <row r="3622">
      <c r="A3622" s="9"/>
      <c r="B3622" s="10"/>
      <c r="C3622" s="10"/>
      <c r="D3622" s="10"/>
      <c r="E3622" s="10"/>
      <c r="F3622" s="10"/>
    </row>
    <row r="3623">
      <c r="A3623" s="9"/>
      <c r="B3623" s="10"/>
      <c r="C3623" s="10"/>
      <c r="D3623" s="10"/>
      <c r="E3623" s="10"/>
      <c r="F3623" s="10"/>
    </row>
    <row r="3624">
      <c r="A3624" s="9"/>
      <c r="B3624" s="10"/>
      <c r="C3624" s="10"/>
      <c r="D3624" s="10"/>
      <c r="E3624" s="10"/>
      <c r="F3624" s="10"/>
    </row>
    <row r="3625">
      <c r="A3625" s="9"/>
      <c r="B3625" s="10"/>
      <c r="C3625" s="10"/>
      <c r="D3625" s="10"/>
      <c r="E3625" s="10"/>
      <c r="F3625" s="10"/>
    </row>
    <row r="3626">
      <c r="A3626" s="9"/>
      <c r="B3626" s="10"/>
      <c r="C3626" s="10"/>
      <c r="D3626" s="10"/>
      <c r="E3626" s="10"/>
      <c r="F3626" s="10"/>
    </row>
    <row r="3627">
      <c r="A3627" s="9"/>
      <c r="B3627" s="10"/>
      <c r="C3627" s="10"/>
      <c r="D3627" s="10"/>
      <c r="E3627" s="10"/>
      <c r="F3627" s="10"/>
    </row>
    <row r="3628">
      <c r="A3628" s="9"/>
      <c r="B3628" s="10"/>
      <c r="C3628" s="10"/>
      <c r="D3628" s="10"/>
      <c r="E3628" s="10"/>
      <c r="F3628" s="10"/>
    </row>
    <row r="3629">
      <c r="A3629" s="9"/>
      <c r="B3629" s="10"/>
      <c r="C3629" s="10"/>
      <c r="D3629" s="10"/>
      <c r="E3629" s="10"/>
      <c r="F3629" s="10"/>
    </row>
    <row r="3630">
      <c r="A3630" s="9"/>
      <c r="B3630" s="10"/>
      <c r="C3630" s="10"/>
      <c r="D3630" s="10"/>
      <c r="E3630" s="10"/>
      <c r="F3630" s="10"/>
    </row>
    <row r="3631">
      <c r="A3631" s="9"/>
      <c r="B3631" s="10"/>
      <c r="C3631" s="10"/>
      <c r="D3631" s="10"/>
      <c r="E3631" s="10"/>
      <c r="F3631" s="10"/>
    </row>
    <row r="3632">
      <c r="A3632" s="9"/>
      <c r="B3632" s="10"/>
      <c r="C3632" s="10"/>
      <c r="D3632" s="10"/>
      <c r="E3632" s="10"/>
      <c r="F3632" s="10"/>
    </row>
    <row r="3633">
      <c r="A3633" s="9"/>
      <c r="B3633" s="10"/>
      <c r="C3633" s="10"/>
      <c r="D3633" s="10"/>
      <c r="E3633" s="10"/>
      <c r="F3633" s="10"/>
    </row>
    <row r="3634">
      <c r="A3634" s="9"/>
      <c r="B3634" s="10"/>
      <c r="C3634" s="10"/>
      <c r="D3634" s="10"/>
      <c r="E3634" s="10"/>
      <c r="F3634" s="10"/>
    </row>
    <row r="3635">
      <c r="A3635" s="9"/>
      <c r="B3635" s="10"/>
      <c r="C3635" s="10"/>
      <c r="D3635" s="10"/>
      <c r="E3635" s="10"/>
      <c r="F3635" s="10"/>
    </row>
    <row r="3636">
      <c r="A3636" s="9"/>
      <c r="B3636" s="10"/>
      <c r="C3636" s="10"/>
      <c r="D3636" s="10"/>
      <c r="E3636" s="10"/>
      <c r="F3636" s="10"/>
    </row>
    <row r="3637">
      <c r="A3637" s="9"/>
      <c r="B3637" s="10"/>
      <c r="C3637" s="10"/>
      <c r="D3637" s="10"/>
      <c r="E3637" s="10"/>
      <c r="F3637" s="10"/>
    </row>
    <row r="3638">
      <c r="A3638" s="9"/>
      <c r="B3638" s="10"/>
      <c r="C3638" s="10"/>
      <c r="D3638" s="10"/>
      <c r="E3638" s="10"/>
      <c r="F3638" s="10"/>
    </row>
    <row r="3639">
      <c r="A3639" s="9"/>
      <c r="B3639" s="10"/>
      <c r="C3639" s="10"/>
      <c r="D3639" s="10"/>
      <c r="E3639" s="10"/>
      <c r="F3639" s="10"/>
    </row>
    <row r="3640">
      <c r="A3640" s="9"/>
      <c r="B3640" s="10"/>
      <c r="C3640" s="10"/>
      <c r="D3640" s="10"/>
      <c r="E3640" s="10"/>
      <c r="F3640" s="10"/>
    </row>
    <row r="3641">
      <c r="A3641" s="9"/>
      <c r="B3641" s="10"/>
      <c r="C3641" s="10"/>
      <c r="D3641" s="10"/>
      <c r="E3641" s="10"/>
      <c r="F3641" s="10"/>
    </row>
    <row r="3642">
      <c r="A3642" s="9"/>
      <c r="B3642" s="10"/>
      <c r="C3642" s="10"/>
      <c r="D3642" s="10"/>
      <c r="E3642" s="10"/>
      <c r="F3642" s="10"/>
    </row>
    <row r="3643">
      <c r="A3643" s="9"/>
      <c r="B3643" s="10"/>
      <c r="C3643" s="10"/>
      <c r="D3643" s="10"/>
      <c r="E3643" s="10"/>
      <c r="F3643" s="10"/>
    </row>
    <row r="3644">
      <c r="A3644" s="9"/>
      <c r="B3644" s="10"/>
      <c r="C3644" s="10"/>
      <c r="D3644" s="10"/>
      <c r="E3644" s="10"/>
      <c r="F3644" s="10"/>
    </row>
    <row r="3645">
      <c r="A3645" s="9"/>
      <c r="B3645" s="10"/>
      <c r="C3645" s="10"/>
      <c r="D3645" s="10"/>
      <c r="E3645" s="10"/>
      <c r="F3645" s="10"/>
    </row>
    <row r="3646">
      <c r="A3646" s="9"/>
      <c r="B3646" s="10"/>
      <c r="C3646" s="10"/>
      <c r="D3646" s="10"/>
      <c r="E3646" s="10"/>
      <c r="F3646" s="10"/>
    </row>
    <row r="3647">
      <c r="A3647" s="9"/>
      <c r="B3647" s="10"/>
      <c r="C3647" s="10"/>
      <c r="D3647" s="10"/>
      <c r="E3647" s="10"/>
      <c r="F3647" s="10"/>
    </row>
    <row r="3648">
      <c r="A3648" s="9"/>
      <c r="B3648" s="10"/>
      <c r="C3648" s="10"/>
      <c r="D3648" s="10"/>
      <c r="E3648" s="10"/>
      <c r="F3648" s="10"/>
    </row>
    <row r="3649">
      <c r="A3649" s="9"/>
      <c r="B3649" s="10"/>
      <c r="C3649" s="10"/>
      <c r="D3649" s="10"/>
      <c r="E3649" s="10"/>
      <c r="F3649" s="10"/>
    </row>
    <row r="3650">
      <c r="A3650" s="9"/>
      <c r="B3650" s="10"/>
      <c r="C3650" s="10"/>
      <c r="D3650" s="10"/>
      <c r="E3650" s="10"/>
      <c r="F3650" s="10"/>
    </row>
    <row r="3651">
      <c r="A3651" s="9"/>
      <c r="B3651" s="10"/>
      <c r="C3651" s="10"/>
      <c r="D3651" s="10"/>
      <c r="E3651" s="10"/>
      <c r="F3651" s="10"/>
    </row>
    <row r="3652">
      <c r="A3652" s="9"/>
      <c r="B3652" s="10"/>
      <c r="C3652" s="10"/>
      <c r="D3652" s="10"/>
      <c r="E3652" s="10"/>
      <c r="F3652" s="10"/>
    </row>
    <row r="3653">
      <c r="A3653" s="9"/>
      <c r="B3653" s="10"/>
      <c r="C3653" s="10"/>
      <c r="D3653" s="10"/>
      <c r="E3653" s="10"/>
      <c r="F3653" s="10"/>
    </row>
    <row r="3654">
      <c r="A3654" s="9"/>
      <c r="B3654" s="10"/>
      <c r="C3654" s="10"/>
      <c r="D3654" s="10"/>
      <c r="E3654" s="10"/>
      <c r="F3654" s="10"/>
    </row>
    <row r="3655">
      <c r="A3655" s="9"/>
      <c r="B3655" s="10"/>
      <c r="C3655" s="10"/>
      <c r="D3655" s="10"/>
      <c r="E3655" s="10"/>
      <c r="F3655" s="10"/>
    </row>
    <row r="3656">
      <c r="A3656" s="9"/>
      <c r="B3656" s="10"/>
      <c r="C3656" s="10"/>
      <c r="D3656" s="10"/>
      <c r="E3656" s="10"/>
      <c r="F3656" s="10"/>
    </row>
    <row r="3657">
      <c r="A3657" s="9"/>
      <c r="B3657" s="10"/>
      <c r="C3657" s="10"/>
      <c r="D3657" s="10"/>
      <c r="E3657" s="10"/>
      <c r="F3657" s="10"/>
    </row>
    <row r="3658">
      <c r="A3658" s="9"/>
      <c r="B3658" s="10"/>
      <c r="C3658" s="10"/>
      <c r="D3658" s="10"/>
      <c r="E3658" s="10"/>
      <c r="F3658" s="10"/>
    </row>
    <row r="3659">
      <c r="A3659" s="9"/>
      <c r="B3659" s="10"/>
      <c r="C3659" s="10"/>
      <c r="D3659" s="10"/>
      <c r="E3659" s="10"/>
      <c r="F3659" s="10"/>
    </row>
    <row r="3660">
      <c r="A3660" s="9"/>
      <c r="B3660" s="10"/>
      <c r="C3660" s="10"/>
      <c r="D3660" s="10"/>
      <c r="E3660" s="10"/>
      <c r="F3660" s="10"/>
    </row>
    <row r="3661">
      <c r="A3661" s="9"/>
      <c r="B3661" s="10"/>
      <c r="C3661" s="10"/>
      <c r="D3661" s="10"/>
      <c r="E3661" s="10"/>
      <c r="F3661" s="10"/>
    </row>
    <row r="3662">
      <c r="A3662" s="9"/>
      <c r="B3662" s="10"/>
      <c r="C3662" s="10"/>
      <c r="D3662" s="10"/>
      <c r="E3662" s="10"/>
      <c r="F3662" s="10"/>
    </row>
    <row r="3663">
      <c r="A3663" s="9"/>
      <c r="B3663" s="10"/>
      <c r="C3663" s="10"/>
      <c r="D3663" s="10"/>
      <c r="E3663" s="10"/>
      <c r="F3663" s="10"/>
    </row>
    <row r="3664">
      <c r="A3664" s="9"/>
      <c r="B3664" s="10"/>
      <c r="C3664" s="10"/>
      <c r="D3664" s="10"/>
      <c r="E3664" s="10"/>
      <c r="F3664" s="10"/>
    </row>
    <row r="3665">
      <c r="A3665" s="9"/>
      <c r="B3665" s="10"/>
      <c r="C3665" s="10"/>
      <c r="D3665" s="10"/>
      <c r="E3665" s="10"/>
      <c r="F3665" s="10"/>
    </row>
    <row r="3666">
      <c r="A3666" s="9"/>
      <c r="B3666" s="10"/>
      <c r="C3666" s="10"/>
      <c r="D3666" s="10"/>
      <c r="E3666" s="10"/>
      <c r="F3666" s="10"/>
    </row>
    <row r="3667">
      <c r="A3667" s="9"/>
      <c r="B3667" s="10"/>
      <c r="C3667" s="10"/>
      <c r="D3667" s="10"/>
      <c r="E3667" s="10"/>
      <c r="F3667" s="10"/>
    </row>
    <row r="3668">
      <c r="A3668" s="9"/>
      <c r="B3668" s="10"/>
      <c r="C3668" s="10"/>
      <c r="D3668" s="10"/>
      <c r="E3668" s="10"/>
      <c r="F3668" s="10"/>
    </row>
    <row r="3669">
      <c r="A3669" s="9"/>
      <c r="B3669" s="10"/>
      <c r="C3669" s="10"/>
      <c r="D3669" s="10"/>
      <c r="E3669" s="10"/>
      <c r="F3669" s="10"/>
    </row>
    <row r="3670">
      <c r="A3670" s="9"/>
      <c r="B3670" s="10"/>
      <c r="C3670" s="10"/>
      <c r="D3670" s="10"/>
      <c r="E3670" s="10"/>
      <c r="F3670" s="10"/>
    </row>
    <row r="3671">
      <c r="A3671" s="9"/>
      <c r="B3671" s="10"/>
      <c r="C3671" s="10"/>
      <c r="D3671" s="10"/>
      <c r="E3671" s="10"/>
      <c r="F3671" s="10"/>
    </row>
    <row r="3672">
      <c r="A3672" s="9"/>
      <c r="B3672" s="10"/>
      <c r="C3672" s="10"/>
      <c r="D3672" s="10"/>
      <c r="E3672" s="10"/>
      <c r="F3672" s="10"/>
    </row>
    <row r="3673">
      <c r="A3673" s="9"/>
      <c r="B3673" s="10"/>
      <c r="C3673" s="10"/>
      <c r="D3673" s="10"/>
      <c r="E3673" s="10"/>
      <c r="F3673" s="10"/>
    </row>
    <row r="3674">
      <c r="A3674" s="9"/>
      <c r="B3674" s="10"/>
      <c r="C3674" s="10"/>
      <c r="D3674" s="10"/>
      <c r="E3674" s="10"/>
      <c r="F3674" s="10"/>
    </row>
    <row r="3675">
      <c r="A3675" s="9"/>
      <c r="B3675" s="10"/>
      <c r="C3675" s="10"/>
      <c r="D3675" s="10"/>
      <c r="E3675" s="10"/>
      <c r="F3675" s="10"/>
    </row>
    <row r="3676">
      <c r="A3676" s="9"/>
      <c r="B3676" s="10"/>
      <c r="C3676" s="10"/>
      <c r="D3676" s="10"/>
      <c r="E3676" s="10"/>
      <c r="F3676" s="10"/>
    </row>
    <row r="3677">
      <c r="A3677" s="9"/>
      <c r="B3677" s="10"/>
      <c r="C3677" s="10"/>
      <c r="D3677" s="10"/>
      <c r="E3677" s="10"/>
      <c r="F3677" s="10"/>
    </row>
    <row r="3678">
      <c r="A3678" s="9"/>
      <c r="B3678" s="10"/>
      <c r="C3678" s="10"/>
      <c r="D3678" s="10"/>
      <c r="E3678" s="10"/>
      <c r="F3678" s="10"/>
    </row>
    <row r="3679">
      <c r="A3679" s="9"/>
      <c r="B3679" s="10"/>
      <c r="C3679" s="10"/>
      <c r="D3679" s="10"/>
      <c r="E3679" s="10"/>
      <c r="F3679" s="10"/>
    </row>
    <row r="3680">
      <c r="A3680" s="9"/>
      <c r="B3680" s="10"/>
      <c r="C3680" s="10"/>
      <c r="D3680" s="10"/>
      <c r="E3680" s="10"/>
      <c r="F3680" s="10"/>
    </row>
    <row r="3681">
      <c r="A3681" s="9"/>
      <c r="B3681" s="10"/>
      <c r="C3681" s="10"/>
      <c r="D3681" s="10"/>
      <c r="E3681" s="10"/>
      <c r="F3681" s="10"/>
    </row>
    <row r="3682">
      <c r="A3682" s="9"/>
      <c r="B3682" s="10"/>
      <c r="C3682" s="10"/>
      <c r="D3682" s="10"/>
      <c r="E3682" s="10"/>
      <c r="F3682" s="10"/>
    </row>
    <row r="3683">
      <c r="A3683" s="9"/>
      <c r="B3683" s="10"/>
      <c r="C3683" s="10"/>
      <c r="D3683" s="10"/>
      <c r="E3683" s="10"/>
      <c r="F3683" s="10"/>
    </row>
    <row r="3684">
      <c r="A3684" s="9"/>
      <c r="B3684" s="10"/>
      <c r="C3684" s="10"/>
      <c r="D3684" s="10"/>
      <c r="E3684" s="10"/>
      <c r="F3684" s="10"/>
    </row>
    <row r="3685">
      <c r="A3685" s="9"/>
      <c r="B3685" s="10"/>
      <c r="C3685" s="10"/>
      <c r="D3685" s="10"/>
      <c r="E3685" s="10"/>
      <c r="F3685" s="10"/>
    </row>
    <row r="3686">
      <c r="A3686" s="9"/>
      <c r="B3686" s="10"/>
      <c r="C3686" s="10"/>
      <c r="D3686" s="10"/>
      <c r="E3686" s="10"/>
      <c r="F3686" s="10"/>
    </row>
    <row r="3687">
      <c r="A3687" s="9"/>
      <c r="B3687" s="10"/>
      <c r="C3687" s="10"/>
      <c r="D3687" s="10"/>
      <c r="E3687" s="10"/>
      <c r="F3687" s="10"/>
    </row>
    <row r="3688">
      <c r="A3688" s="9"/>
      <c r="B3688" s="10"/>
      <c r="C3688" s="10"/>
      <c r="D3688" s="10"/>
      <c r="E3688" s="10"/>
      <c r="F3688" s="10"/>
    </row>
    <row r="3689">
      <c r="A3689" s="9"/>
      <c r="B3689" s="10"/>
      <c r="C3689" s="10"/>
      <c r="D3689" s="10"/>
      <c r="E3689" s="10"/>
      <c r="F3689" s="10"/>
    </row>
    <row r="3690">
      <c r="A3690" s="9"/>
      <c r="B3690" s="10"/>
      <c r="C3690" s="10"/>
      <c r="D3690" s="10"/>
      <c r="E3690" s="10"/>
      <c r="F3690" s="10"/>
    </row>
    <row r="3691">
      <c r="A3691" s="9"/>
      <c r="B3691" s="10"/>
      <c r="C3691" s="10"/>
      <c r="D3691" s="10"/>
      <c r="E3691" s="10"/>
      <c r="F3691" s="10"/>
    </row>
    <row r="3692">
      <c r="A3692" s="9"/>
      <c r="B3692" s="10"/>
      <c r="C3692" s="10"/>
      <c r="D3692" s="10"/>
      <c r="E3692" s="10"/>
      <c r="F3692" s="10"/>
    </row>
    <row r="3693">
      <c r="A3693" s="9"/>
      <c r="B3693" s="10"/>
      <c r="C3693" s="10"/>
      <c r="D3693" s="10"/>
      <c r="E3693" s="10"/>
      <c r="F3693" s="10"/>
    </row>
    <row r="3694">
      <c r="A3694" s="9"/>
      <c r="B3694" s="10"/>
      <c r="C3694" s="10"/>
      <c r="D3694" s="10"/>
      <c r="E3694" s="10"/>
      <c r="F3694" s="10"/>
    </row>
    <row r="3695">
      <c r="A3695" s="9"/>
      <c r="B3695" s="10"/>
      <c r="C3695" s="10"/>
      <c r="D3695" s="10"/>
      <c r="E3695" s="10"/>
      <c r="F3695" s="10"/>
    </row>
    <row r="3696">
      <c r="A3696" s="9"/>
      <c r="B3696" s="10"/>
      <c r="C3696" s="10"/>
      <c r="D3696" s="10"/>
      <c r="E3696" s="10"/>
      <c r="F3696" s="10"/>
    </row>
    <row r="3697">
      <c r="A3697" s="9"/>
      <c r="B3697" s="10"/>
      <c r="C3697" s="10"/>
      <c r="D3697" s="10"/>
      <c r="E3697" s="10"/>
      <c r="F3697" s="10"/>
    </row>
    <row r="3698">
      <c r="A3698" s="9"/>
      <c r="B3698" s="10"/>
      <c r="C3698" s="10"/>
      <c r="D3698" s="10"/>
      <c r="E3698" s="10"/>
      <c r="F3698" s="10"/>
    </row>
    <row r="3699">
      <c r="A3699" s="9"/>
      <c r="B3699" s="10"/>
      <c r="C3699" s="10"/>
      <c r="D3699" s="10"/>
      <c r="E3699" s="10"/>
      <c r="F3699" s="10"/>
    </row>
    <row r="3700">
      <c r="A3700" s="9"/>
      <c r="B3700" s="10"/>
      <c r="C3700" s="10"/>
      <c r="D3700" s="10"/>
      <c r="E3700" s="10"/>
      <c r="F3700" s="10"/>
    </row>
    <row r="3701">
      <c r="A3701" s="9"/>
      <c r="B3701" s="10"/>
      <c r="C3701" s="10"/>
      <c r="D3701" s="10"/>
      <c r="E3701" s="10"/>
      <c r="F3701" s="10"/>
    </row>
    <row r="3702">
      <c r="A3702" s="9"/>
      <c r="B3702" s="10"/>
      <c r="C3702" s="10"/>
      <c r="D3702" s="10"/>
      <c r="E3702" s="10"/>
      <c r="F3702" s="10"/>
    </row>
    <row r="3703">
      <c r="A3703" s="9"/>
      <c r="B3703" s="10"/>
      <c r="C3703" s="10"/>
      <c r="D3703" s="10"/>
      <c r="E3703" s="10"/>
      <c r="F3703" s="10"/>
    </row>
    <row r="3704">
      <c r="A3704" s="9"/>
      <c r="B3704" s="10"/>
      <c r="C3704" s="10"/>
      <c r="D3704" s="10"/>
      <c r="E3704" s="10"/>
      <c r="F3704" s="10"/>
    </row>
    <row r="3705">
      <c r="A3705" s="9"/>
      <c r="B3705" s="10"/>
      <c r="C3705" s="10"/>
      <c r="D3705" s="10"/>
      <c r="E3705" s="10"/>
      <c r="F3705" s="10"/>
    </row>
    <row r="3706">
      <c r="A3706" s="9"/>
      <c r="B3706" s="10"/>
      <c r="C3706" s="10"/>
      <c r="D3706" s="10"/>
      <c r="E3706" s="10"/>
      <c r="F3706" s="10"/>
    </row>
    <row r="3707">
      <c r="A3707" s="9"/>
      <c r="B3707" s="10"/>
      <c r="C3707" s="10"/>
      <c r="D3707" s="10"/>
      <c r="E3707" s="10"/>
      <c r="F3707" s="10"/>
    </row>
    <row r="3708">
      <c r="A3708" s="9"/>
      <c r="B3708" s="10"/>
      <c r="C3708" s="10"/>
      <c r="D3708" s="10"/>
      <c r="E3708" s="10"/>
      <c r="F3708" s="10"/>
    </row>
    <row r="3709">
      <c r="A3709" s="9"/>
      <c r="B3709" s="10"/>
      <c r="C3709" s="10"/>
      <c r="D3709" s="10"/>
      <c r="E3709" s="10"/>
      <c r="F3709" s="10"/>
    </row>
    <row r="3710">
      <c r="A3710" s="9"/>
      <c r="B3710" s="10"/>
      <c r="C3710" s="10"/>
      <c r="D3710" s="10"/>
      <c r="E3710" s="10"/>
      <c r="F3710" s="10"/>
    </row>
    <row r="3711">
      <c r="A3711" s="9"/>
      <c r="B3711" s="10"/>
      <c r="C3711" s="10"/>
      <c r="D3711" s="10"/>
      <c r="E3711" s="10"/>
      <c r="F3711" s="10"/>
    </row>
    <row r="3712">
      <c r="A3712" s="9"/>
      <c r="B3712" s="10"/>
      <c r="C3712" s="10"/>
      <c r="D3712" s="10"/>
      <c r="E3712" s="10"/>
      <c r="F3712" s="10"/>
    </row>
    <row r="3713">
      <c r="A3713" s="9"/>
      <c r="B3713" s="10"/>
      <c r="C3713" s="10"/>
      <c r="D3713" s="10"/>
      <c r="E3713" s="10"/>
      <c r="F3713" s="10"/>
    </row>
    <row r="3714">
      <c r="A3714" s="9"/>
      <c r="B3714" s="10"/>
      <c r="C3714" s="10"/>
      <c r="D3714" s="10"/>
      <c r="E3714" s="10"/>
      <c r="F3714" s="10"/>
    </row>
    <row r="3715">
      <c r="A3715" s="9"/>
      <c r="B3715" s="10"/>
      <c r="C3715" s="10"/>
      <c r="D3715" s="10"/>
      <c r="E3715" s="10"/>
      <c r="F3715" s="10"/>
    </row>
    <row r="3716">
      <c r="A3716" s="9"/>
      <c r="B3716" s="10"/>
      <c r="C3716" s="10"/>
      <c r="D3716" s="10"/>
      <c r="E3716" s="10"/>
      <c r="F3716" s="10"/>
    </row>
    <row r="3717">
      <c r="A3717" s="9"/>
      <c r="B3717" s="10"/>
      <c r="C3717" s="10"/>
      <c r="D3717" s="10"/>
      <c r="E3717" s="10"/>
      <c r="F3717" s="10"/>
    </row>
    <row r="3718">
      <c r="A3718" s="9"/>
      <c r="B3718" s="10"/>
      <c r="C3718" s="10"/>
      <c r="D3718" s="10"/>
      <c r="E3718" s="10"/>
      <c r="F3718" s="10"/>
    </row>
    <row r="3719">
      <c r="A3719" s="9"/>
      <c r="B3719" s="10"/>
      <c r="C3719" s="10"/>
      <c r="D3719" s="10"/>
      <c r="E3719" s="10"/>
      <c r="F3719" s="10"/>
    </row>
    <row r="3720">
      <c r="A3720" s="9"/>
      <c r="B3720" s="10"/>
      <c r="C3720" s="10"/>
      <c r="D3720" s="10"/>
      <c r="E3720" s="10"/>
      <c r="F3720" s="10"/>
    </row>
    <row r="3721">
      <c r="A3721" s="9"/>
      <c r="B3721" s="10"/>
      <c r="C3721" s="10"/>
      <c r="D3721" s="10"/>
      <c r="E3721" s="10"/>
      <c r="F3721" s="10"/>
    </row>
    <row r="3722">
      <c r="A3722" s="9"/>
      <c r="B3722" s="10"/>
      <c r="C3722" s="10"/>
      <c r="D3722" s="10"/>
      <c r="E3722" s="10"/>
      <c r="F3722" s="10"/>
    </row>
    <row r="3723">
      <c r="A3723" s="9"/>
      <c r="B3723" s="10"/>
      <c r="C3723" s="10"/>
      <c r="D3723" s="10"/>
      <c r="E3723" s="10"/>
      <c r="F3723" s="10"/>
    </row>
    <row r="3724">
      <c r="A3724" s="9"/>
      <c r="B3724" s="10"/>
      <c r="C3724" s="10"/>
      <c r="D3724" s="10"/>
      <c r="E3724" s="10"/>
      <c r="F3724" s="10"/>
    </row>
    <row r="3725">
      <c r="A3725" s="9"/>
      <c r="B3725" s="10"/>
      <c r="C3725" s="10"/>
      <c r="D3725" s="10"/>
      <c r="E3725" s="10"/>
      <c r="F3725" s="10"/>
    </row>
    <row r="3726">
      <c r="A3726" s="9"/>
      <c r="B3726" s="10"/>
      <c r="C3726" s="10"/>
      <c r="D3726" s="10"/>
      <c r="E3726" s="10"/>
      <c r="F3726" s="10"/>
    </row>
    <row r="3727">
      <c r="A3727" s="9"/>
      <c r="B3727" s="10"/>
      <c r="C3727" s="10"/>
      <c r="D3727" s="10"/>
      <c r="E3727" s="10"/>
      <c r="F3727" s="10"/>
    </row>
    <row r="3728">
      <c r="A3728" s="9"/>
      <c r="B3728" s="10"/>
      <c r="C3728" s="10"/>
      <c r="D3728" s="10"/>
      <c r="E3728" s="10"/>
      <c r="F3728" s="10"/>
    </row>
    <row r="3729">
      <c r="A3729" s="9"/>
      <c r="B3729" s="10"/>
      <c r="C3729" s="10"/>
      <c r="D3729" s="10"/>
      <c r="E3729" s="10"/>
      <c r="F3729" s="10"/>
    </row>
    <row r="3730">
      <c r="A3730" s="9"/>
      <c r="B3730" s="10"/>
      <c r="C3730" s="10"/>
      <c r="D3730" s="10"/>
      <c r="E3730" s="10"/>
      <c r="F3730" s="10"/>
    </row>
    <row r="3731">
      <c r="A3731" s="9"/>
      <c r="B3731" s="10"/>
      <c r="C3731" s="10"/>
      <c r="D3731" s="10"/>
      <c r="E3731" s="10"/>
      <c r="F3731" s="10"/>
    </row>
    <row r="3732">
      <c r="A3732" s="9"/>
      <c r="B3732" s="10"/>
      <c r="C3732" s="10"/>
      <c r="D3732" s="10"/>
      <c r="E3732" s="10"/>
      <c r="F3732" s="10"/>
    </row>
    <row r="3733">
      <c r="A3733" s="9"/>
      <c r="B3733" s="10"/>
      <c r="C3733" s="10"/>
      <c r="D3733" s="10"/>
      <c r="E3733" s="10"/>
      <c r="F3733" s="10"/>
    </row>
    <row r="3734">
      <c r="A3734" s="9"/>
      <c r="B3734" s="10"/>
      <c r="C3734" s="10"/>
      <c r="D3734" s="10"/>
      <c r="E3734" s="10"/>
      <c r="F3734" s="10"/>
    </row>
    <row r="3735">
      <c r="A3735" s="9"/>
      <c r="B3735" s="10"/>
      <c r="C3735" s="10"/>
      <c r="D3735" s="10"/>
      <c r="E3735" s="10"/>
      <c r="F3735" s="10"/>
    </row>
    <row r="3736">
      <c r="A3736" s="9"/>
      <c r="B3736" s="10"/>
      <c r="C3736" s="10"/>
      <c r="D3736" s="10"/>
      <c r="E3736" s="10"/>
      <c r="F3736" s="10"/>
    </row>
    <row r="3737">
      <c r="A3737" s="9"/>
      <c r="B3737" s="10"/>
      <c r="C3737" s="10"/>
      <c r="D3737" s="10"/>
      <c r="E3737" s="10"/>
      <c r="F3737" s="10"/>
    </row>
    <row r="3738">
      <c r="A3738" s="9"/>
      <c r="B3738" s="10"/>
      <c r="C3738" s="10"/>
      <c r="D3738" s="10"/>
      <c r="E3738" s="10"/>
      <c r="F3738" s="10"/>
    </row>
    <row r="3739">
      <c r="A3739" s="9"/>
      <c r="B3739" s="10"/>
      <c r="C3739" s="10"/>
      <c r="D3739" s="10"/>
      <c r="E3739" s="10"/>
      <c r="F3739" s="10"/>
    </row>
    <row r="3740">
      <c r="A3740" s="9"/>
      <c r="B3740" s="10"/>
      <c r="C3740" s="10"/>
      <c r="D3740" s="10"/>
      <c r="E3740" s="10"/>
      <c r="F3740" s="10"/>
    </row>
    <row r="3741">
      <c r="A3741" s="9"/>
      <c r="B3741" s="10"/>
      <c r="C3741" s="10"/>
      <c r="D3741" s="10"/>
      <c r="E3741" s="10"/>
      <c r="F3741" s="10"/>
    </row>
    <row r="3742">
      <c r="A3742" s="9"/>
      <c r="B3742" s="10"/>
      <c r="C3742" s="10"/>
      <c r="D3742" s="10"/>
      <c r="E3742" s="10"/>
      <c r="F3742" s="10"/>
    </row>
    <row r="3743">
      <c r="A3743" s="9"/>
      <c r="B3743" s="10"/>
      <c r="C3743" s="10"/>
      <c r="D3743" s="10"/>
      <c r="E3743" s="10"/>
      <c r="F3743" s="10"/>
    </row>
    <row r="3744">
      <c r="A3744" s="9"/>
      <c r="B3744" s="10"/>
      <c r="C3744" s="10"/>
      <c r="D3744" s="10"/>
      <c r="E3744" s="10"/>
      <c r="F3744" s="10"/>
    </row>
    <row r="3745">
      <c r="A3745" s="9"/>
      <c r="B3745" s="10"/>
      <c r="C3745" s="10"/>
      <c r="D3745" s="10"/>
      <c r="E3745" s="10"/>
      <c r="F3745" s="10"/>
    </row>
    <row r="3746">
      <c r="A3746" s="9"/>
      <c r="B3746" s="10"/>
      <c r="C3746" s="10"/>
      <c r="D3746" s="10"/>
      <c r="E3746" s="10"/>
      <c r="F3746" s="10"/>
    </row>
    <row r="3747">
      <c r="A3747" s="9"/>
      <c r="B3747" s="10"/>
      <c r="C3747" s="10"/>
      <c r="D3747" s="10"/>
      <c r="E3747" s="10"/>
      <c r="F3747" s="10"/>
    </row>
    <row r="3748">
      <c r="A3748" s="9"/>
      <c r="B3748" s="10"/>
      <c r="C3748" s="10"/>
      <c r="D3748" s="10"/>
      <c r="E3748" s="10"/>
      <c r="F3748" s="10"/>
    </row>
    <row r="3749">
      <c r="A3749" s="9"/>
      <c r="B3749" s="10"/>
      <c r="C3749" s="10"/>
      <c r="D3749" s="10"/>
      <c r="E3749" s="10"/>
      <c r="F3749" s="10"/>
    </row>
    <row r="3750">
      <c r="A3750" s="9"/>
      <c r="B3750" s="10"/>
      <c r="C3750" s="10"/>
      <c r="D3750" s="10"/>
      <c r="E3750" s="10"/>
      <c r="F3750" s="10"/>
    </row>
    <row r="3751">
      <c r="A3751" s="9"/>
      <c r="B3751" s="10"/>
      <c r="C3751" s="10"/>
      <c r="D3751" s="10"/>
      <c r="E3751" s="10"/>
      <c r="F3751" s="10"/>
    </row>
    <row r="3752">
      <c r="A3752" s="9"/>
      <c r="B3752" s="10"/>
      <c r="C3752" s="10"/>
      <c r="D3752" s="10"/>
      <c r="E3752" s="10"/>
      <c r="F3752" s="10"/>
    </row>
    <row r="3753">
      <c r="A3753" s="9"/>
      <c r="B3753" s="10"/>
      <c r="C3753" s="10"/>
      <c r="D3753" s="10"/>
      <c r="E3753" s="10"/>
      <c r="F3753" s="10"/>
    </row>
    <row r="3754">
      <c r="A3754" s="9"/>
      <c r="B3754" s="10"/>
      <c r="C3754" s="10"/>
      <c r="D3754" s="10"/>
      <c r="E3754" s="10"/>
      <c r="F3754" s="10"/>
    </row>
    <row r="3755">
      <c r="A3755" s="9"/>
      <c r="B3755" s="10"/>
      <c r="C3755" s="10"/>
      <c r="D3755" s="10"/>
      <c r="E3755" s="10"/>
      <c r="F3755" s="10"/>
    </row>
    <row r="3756">
      <c r="A3756" s="9"/>
      <c r="B3756" s="10"/>
      <c r="C3756" s="10"/>
      <c r="D3756" s="10"/>
      <c r="E3756" s="10"/>
      <c r="F3756" s="10"/>
    </row>
    <row r="3757">
      <c r="A3757" s="9"/>
      <c r="B3757" s="10"/>
      <c r="C3757" s="10"/>
      <c r="D3757" s="10"/>
      <c r="E3757" s="10"/>
      <c r="F3757" s="10"/>
    </row>
    <row r="3758">
      <c r="A3758" s="9"/>
      <c r="B3758" s="10"/>
      <c r="C3758" s="10"/>
      <c r="D3758" s="10"/>
      <c r="E3758" s="10"/>
      <c r="F3758" s="10"/>
    </row>
    <row r="3759">
      <c r="A3759" s="9"/>
      <c r="B3759" s="10"/>
      <c r="C3759" s="10"/>
      <c r="D3759" s="10"/>
      <c r="E3759" s="10"/>
      <c r="F3759" s="10"/>
    </row>
    <row r="3760">
      <c r="A3760" s="9"/>
      <c r="B3760" s="10"/>
      <c r="C3760" s="10"/>
      <c r="D3760" s="10"/>
      <c r="E3760" s="10"/>
      <c r="F3760" s="10"/>
    </row>
    <row r="3761">
      <c r="A3761" s="9"/>
      <c r="B3761" s="10"/>
      <c r="C3761" s="10"/>
      <c r="D3761" s="10"/>
      <c r="E3761" s="10"/>
      <c r="F3761" s="10"/>
    </row>
    <row r="3762">
      <c r="A3762" s="9"/>
      <c r="B3762" s="10"/>
      <c r="C3762" s="10"/>
      <c r="D3762" s="10"/>
      <c r="E3762" s="10"/>
      <c r="F3762" s="10"/>
    </row>
    <row r="3763">
      <c r="A3763" s="9"/>
      <c r="B3763" s="10"/>
      <c r="C3763" s="10"/>
      <c r="D3763" s="10"/>
      <c r="E3763" s="10"/>
      <c r="F3763" s="10"/>
    </row>
    <row r="3764">
      <c r="A3764" s="9"/>
      <c r="B3764" s="10"/>
      <c r="C3764" s="10"/>
      <c r="D3764" s="10"/>
      <c r="E3764" s="10"/>
      <c r="F3764" s="10"/>
    </row>
    <row r="3765">
      <c r="A3765" s="9"/>
      <c r="B3765" s="10"/>
      <c r="C3765" s="10"/>
      <c r="D3765" s="10"/>
      <c r="E3765" s="10"/>
      <c r="F3765" s="10"/>
    </row>
    <row r="3766">
      <c r="A3766" s="9"/>
      <c r="B3766" s="10"/>
      <c r="C3766" s="10"/>
      <c r="D3766" s="10"/>
      <c r="E3766" s="10"/>
      <c r="F3766" s="10"/>
    </row>
    <row r="3767">
      <c r="A3767" s="9"/>
      <c r="B3767" s="10"/>
      <c r="C3767" s="10"/>
      <c r="D3767" s="10"/>
      <c r="E3767" s="10"/>
      <c r="F3767" s="10"/>
    </row>
    <row r="3768">
      <c r="A3768" s="9"/>
      <c r="B3768" s="10"/>
      <c r="C3768" s="10"/>
      <c r="D3768" s="10"/>
      <c r="E3768" s="10"/>
      <c r="F3768" s="10"/>
    </row>
    <row r="3769">
      <c r="A3769" s="9"/>
      <c r="B3769" s="10"/>
      <c r="C3769" s="10"/>
      <c r="D3769" s="10"/>
      <c r="E3769" s="10"/>
      <c r="F3769" s="10"/>
    </row>
    <row r="3770">
      <c r="A3770" s="9"/>
      <c r="B3770" s="10"/>
      <c r="C3770" s="10"/>
      <c r="D3770" s="10"/>
      <c r="E3770" s="10"/>
      <c r="F3770" s="10"/>
    </row>
    <row r="3771">
      <c r="A3771" s="9"/>
      <c r="B3771" s="10"/>
      <c r="C3771" s="10"/>
      <c r="D3771" s="10"/>
      <c r="E3771" s="10"/>
      <c r="F3771" s="10"/>
    </row>
    <row r="3772">
      <c r="A3772" s="9"/>
      <c r="B3772" s="10"/>
      <c r="C3772" s="10"/>
      <c r="D3772" s="10"/>
      <c r="E3772" s="10"/>
      <c r="F3772" s="10"/>
    </row>
    <row r="3773">
      <c r="A3773" s="9"/>
      <c r="B3773" s="10"/>
      <c r="C3773" s="10"/>
      <c r="D3773" s="10"/>
      <c r="E3773" s="10"/>
      <c r="F3773" s="10"/>
    </row>
    <row r="3774">
      <c r="A3774" s="9"/>
      <c r="B3774" s="10"/>
      <c r="C3774" s="10"/>
      <c r="D3774" s="10"/>
      <c r="E3774" s="10"/>
      <c r="F3774" s="10"/>
    </row>
    <row r="3775">
      <c r="A3775" s="9"/>
      <c r="B3775" s="10"/>
      <c r="C3775" s="10"/>
      <c r="D3775" s="10"/>
      <c r="E3775" s="10"/>
      <c r="F3775" s="10"/>
    </row>
    <row r="3776">
      <c r="A3776" s="9"/>
      <c r="B3776" s="10"/>
      <c r="C3776" s="10"/>
      <c r="D3776" s="10"/>
      <c r="E3776" s="10"/>
      <c r="F3776" s="10"/>
    </row>
    <row r="3777">
      <c r="A3777" s="9"/>
      <c r="B3777" s="10"/>
      <c r="C3777" s="10"/>
      <c r="D3777" s="10"/>
      <c r="E3777" s="10"/>
      <c r="F3777" s="10"/>
    </row>
    <row r="3778">
      <c r="A3778" s="9"/>
      <c r="B3778" s="10"/>
      <c r="C3778" s="10"/>
      <c r="D3778" s="10"/>
      <c r="E3778" s="10"/>
      <c r="F3778" s="10"/>
    </row>
    <row r="3779">
      <c r="A3779" s="9"/>
      <c r="B3779" s="10"/>
      <c r="C3779" s="10"/>
      <c r="D3779" s="10"/>
      <c r="E3779" s="10"/>
      <c r="F3779" s="10"/>
    </row>
    <row r="3780">
      <c r="A3780" s="9"/>
      <c r="B3780" s="10"/>
      <c r="C3780" s="10"/>
      <c r="D3780" s="10"/>
      <c r="E3780" s="10"/>
      <c r="F3780" s="10"/>
    </row>
    <row r="3781">
      <c r="A3781" s="9"/>
      <c r="B3781" s="10"/>
      <c r="C3781" s="10"/>
      <c r="D3781" s="10"/>
      <c r="E3781" s="10"/>
      <c r="F3781" s="10"/>
    </row>
    <row r="3782">
      <c r="A3782" s="9"/>
      <c r="B3782" s="10"/>
      <c r="C3782" s="10"/>
      <c r="D3782" s="10"/>
      <c r="E3782" s="10"/>
      <c r="F3782" s="10"/>
    </row>
    <row r="3783">
      <c r="A3783" s="9"/>
      <c r="B3783" s="10"/>
      <c r="C3783" s="10"/>
      <c r="D3783" s="10"/>
      <c r="E3783" s="10"/>
      <c r="F3783" s="10"/>
    </row>
    <row r="3784">
      <c r="A3784" s="9"/>
      <c r="B3784" s="10"/>
      <c r="C3784" s="10"/>
      <c r="D3784" s="10"/>
      <c r="E3784" s="10"/>
      <c r="F3784" s="10"/>
    </row>
    <row r="3785">
      <c r="A3785" s="9"/>
      <c r="B3785" s="10"/>
      <c r="C3785" s="10"/>
      <c r="D3785" s="10"/>
      <c r="E3785" s="10"/>
      <c r="F3785" s="10"/>
    </row>
    <row r="3786">
      <c r="A3786" s="9"/>
      <c r="B3786" s="10"/>
      <c r="C3786" s="10"/>
      <c r="D3786" s="10"/>
      <c r="E3786" s="10"/>
      <c r="F3786" s="10"/>
    </row>
    <row r="3787">
      <c r="A3787" s="9"/>
      <c r="B3787" s="10"/>
      <c r="C3787" s="10"/>
      <c r="D3787" s="10"/>
      <c r="E3787" s="10"/>
      <c r="F3787" s="10"/>
    </row>
    <row r="3788">
      <c r="A3788" s="9"/>
      <c r="B3788" s="10"/>
      <c r="C3788" s="10"/>
      <c r="D3788" s="10"/>
      <c r="E3788" s="10"/>
      <c r="F3788" s="10"/>
    </row>
    <row r="3789">
      <c r="A3789" s="9"/>
      <c r="B3789" s="10"/>
      <c r="C3789" s="10"/>
      <c r="D3789" s="10"/>
      <c r="E3789" s="10"/>
      <c r="F3789" s="10"/>
    </row>
    <row r="3790">
      <c r="A3790" s="9"/>
      <c r="B3790" s="10"/>
      <c r="C3790" s="10"/>
      <c r="D3790" s="10"/>
      <c r="E3790" s="10"/>
      <c r="F3790" s="10"/>
    </row>
    <row r="3791">
      <c r="A3791" s="9"/>
      <c r="B3791" s="10"/>
      <c r="C3791" s="10"/>
      <c r="D3791" s="10"/>
      <c r="E3791" s="10"/>
      <c r="F3791" s="10"/>
    </row>
    <row r="3792">
      <c r="A3792" s="9"/>
      <c r="B3792" s="10"/>
      <c r="C3792" s="10"/>
      <c r="D3792" s="10"/>
      <c r="E3792" s="10"/>
      <c r="F3792" s="10"/>
    </row>
    <row r="3793">
      <c r="A3793" s="9"/>
      <c r="B3793" s="10"/>
      <c r="C3793" s="10"/>
      <c r="D3793" s="10"/>
      <c r="E3793" s="10"/>
      <c r="F3793" s="10"/>
    </row>
    <row r="3794">
      <c r="A3794" s="9"/>
      <c r="B3794" s="10"/>
      <c r="C3794" s="10"/>
      <c r="D3794" s="10"/>
      <c r="E3794" s="10"/>
      <c r="F3794" s="10"/>
    </row>
    <row r="3795">
      <c r="A3795" s="9"/>
      <c r="B3795" s="10"/>
      <c r="C3795" s="10"/>
      <c r="D3795" s="10"/>
      <c r="E3795" s="10"/>
      <c r="F3795" s="10"/>
    </row>
    <row r="3796">
      <c r="A3796" s="9"/>
      <c r="B3796" s="10"/>
      <c r="C3796" s="10"/>
      <c r="D3796" s="10"/>
      <c r="E3796" s="10"/>
      <c r="F3796" s="10"/>
    </row>
    <row r="3797">
      <c r="A3797" s="9"/>
      <c r="B3797" s="10"/>
      <c r="C3797" s="10"/>
      <c r="D3797" s="10"/>
      <c r="E3797" s="10"/>
      <c r="F3797" s="10"/>
    </row>
    <row r="3798">
      <c r="A3798" s="9"/>
      <c r="B3798" s="10"/>
      <c r="C3798" s="10"/>
      <c r="D3798" s="10"/>
      <c r="E3798" s="10"/>
      <c r="F3798" s="10"/>
    </row>
    <row r="3799">
      <c r="A3799" s="9"/>
      <c r="B3799" s="10"/>
      <c r="C3799" s="10"/>
      <c r="D3799" s="10"/>
      <c r="E3799" s="10"/>
      <c r="F3799" s="10"/>
    </row>
    <row r="3800">
      <c r="A3800" s="9"/>
      <c r="B3800" s="10"/>
      <c r="C3800" s="10"/>
      <c r="D3800" s="10"/>
      <c r="E3800" s="10"/>
      <c r="F3800" s="10"/>
    </row>
    <row r="3801">
      <c r="A3801" s="9"/>
      <c r="B3801" s="10"/>
      <c r="C3801" s="10"/>
      <c r="D3801" s="10"/>
      <c r="E3801" s="10"/>
      <c r="F3801" s="10"/>
    </row>
    <row r="3802">
      <c r="A3802" s="9"/>
      <c r="B3802" s="10"/>
      <c r="C3802" s="10"/>
      <c r="D3802" s="10"/>
      <c r="E3802" s="10"/>
      <c r="F3802" s="10"/>
    </row>
    <row r="3803">
      <c r="A3803" s="9"/>
      <c r="B3803" s="10"/>
      <c r="C3803" s="10"/>
      <c r="D3803" s="10"/>
      <c r="E3803" s="10"/>
      <c r="F3803" s="10"/>
    </row>
    <row r="3804">
      <c r="A3804" s="9"/>
      <c r="B3804" s="10"/>
      <c r="C3804" s="10"/>
      <c r="D3804" s="10"/>
      <c r="E3804" s="10"/>
      <c r="F3804" s="10"/>
    </row>
    <row r="3805">
      <c r="A3805" s="9"/>
      <c r="B3805" s="10"/>
      <c r="C3805" s="10"/>
      <c r="D3805" s="10"/>
      <c r="E3805" s="10"/>
      <c r="F3805" s="10"/>
    </row>
    <row r="3806">
      <c r="A3806" s="9"/>
      <c r="B3806" s="10"/>
      <c r="C3806" s="10"/>
      <c r="D3806" s="10"/>
      <c r="E3806" s="10"/>
      <c r="F3806" s="10"/>
    </row>
    <row r="3807">
      <c r="A3807" s="9"/>
      <c r="B3807" s="10"/>
      <c r="C3807" s="10"/>
      <c r="D3807" s="10"/>
      <c r="E3807" s="10"/>
      <c r="F3807" s="10"/>
    </row>
    <row r="3808">
      <c r="A3808" s="9"/>
      <c r="B3808" s="10"/>
      <c r="C3808" s="10"/>
      <c r="D3808" s="10"/>
      <c r="E3808" s="10"/>
      <c r="F3808" s="10"/>
    </row>
    <row r="3809">
      <c r="A3809" s="9"/>
      <c r="B3809" s="10"/>
      <c r="C3809" s="10"/>
      <c r="D3809" s="10"/>
      <c r="E3809" s="10"/>
      <c r="F3809" s="10"/>
    </row>
    <row r="3810">
      <c r="A3810" s="9"/>
      <c r="B3810" s="10"/>
      <c r="C3810" s="10"/>
      <c r="D3810" s="10"/>
      <c r="E3810" s="10"/>
      <c r="F3810" s="10"/>
    </row>
    <row r="3811">
      <c r="A3811" s="9"/>
      <c r="B3811" s="10"/>
      <c r="C3811" s="10"/>
      <c r="D3811" s="10"/>
      <c r="E3811" s="10"/>
      <c r="F3811" s="10"/>
    </row>
    <row r="3812">
      <c r="A3812" s="9"/>
      <c r="B3812" s="10"/>
      <c r="C3812" s="10"/>
      <c r="D3812" s="10"/>
      <c r="E3812" s="10"/>
      <c r="F3812" s="10"/>
    </row>
    <row r="3813">
      <c r="A3813" s="9"/>
      <c r="B3813" s="10"/>
      <c r="C3813" s="10"/>
      <c r="D3813" s="10"/>
      <c r="E3813" s="10"/>
      <c r="F3813" s="10"/>
    </row>
    <row r="3814">
      <c r="A3814" s="9"/>
      <c r="B3814" s="10"/>
      <c r="C3814" s="10"/>
      <c r="D3814" s="10"/>
      <c r="E3814" s="10"/>
      <c r="F3814" s="10"/>
    </row>
    <row r="3815">
      <c r="A3815" s="9"/>
      <c r="B3815" s="10"/>
      <c r="C3815" s="10"/>
      <c r="D3815" s="10"/>
      <c r="E3815" s="10"/>
      <c r="F3815" s="10"/>
    </row>
    <row r="3816">
      <c r="A3816" s="9"/>
      <c r="B3816" s="10"/>
      <c r="C3816" s="10"/>
      <c r="D3816" s="10"/>
      <c r="E3816" s="10"/>
      <c r="F3816" s="10"/>
    </row>
    <row r="3817">
      <c r="A3817" s="9"/>
      <c r="B3817" s="10"/>
      <c r="C3817" s="10"/>
      <c r="D3817" s="10"/>
      <c r="E3817" s="10"/>
      <c r="F3817" s="10"/>
    </row>
    <row r="3818">
      <c r="A3818" s="9"/>
      <c r="B3818" s="10"/>
      <c r="C3818" s="10"/>
      <c r="D3818" s="10"/>
      <c r="E3818" s="10"/>
      <c r="F3818" s="10"/>
    </row>
    <row r="3819">
      <c r="A3819" s="9"/>
      <c r="B3819" s="10"/>
      <c r="C3819" s="10"/>
      <c r="D3819" s="10"/>
      <c r="E3819" s="10"/>
      <c r="F3819" s="10"/>
    </row>
    <row r="3820">
      <c r="A3820" s="9"/>
      <c r="B3820" s="10"/>
      <c r="C3820" s="10"/>
      <c r="D3820" s="10"/>
      <c r="E3820" s="10"/>
      <c r="F3820" s="10"/>
    </row>
    <row r="3821">
      <c r="A3821" s="9"/>
      <c r="B3821" s="10"/>
      <c r="C3821" s="10"/>
      <c r="D3821" s="10"/>
      <c r="E3821" s="10"/>
      <c r="F3821" s="10"/>
    </row>
    <row r="3822">
      <c r="A3822" s="9"/>
      <c r="B3822" s="10"/>
      <c r="C3822" s="10"/>
      <c r="D3822" s="10"/>
      <c r="E3822" s="10"/>
      <c r="F3822" s="10"/>
    </row>
    <row r="3823">
      <c r="A3823" s="9"/>
      <c r="B3823" s="10"/>
      <c r="C3823" s="10"/>
      <c r="D3823" s="10"/>
      <c r="E3823" s="10"/>
      <c r="F3823" s="10"/>
    </row>
    <row r="3824">
      <c r="A3824" s="9"/>
      <c r="B3824" s="10"/>
      <c r="C3824" s="10"/>
      <c r="D3824" s="10"/>
      <c r="E3824" s="10"/>
      <c r="F3824" s="10"/>
    </row>
    <row r="3825">
      <c r="A3825" s="9"/>
      <c r="B3825" s="10"/>
      <c r="C3825" s="10"/>
      <c r="D3825" s="10"/>
      <c r="E3825" s="10"/>
      <c r="F3825" s="10"/>
    </row>
    <row r="3826">
      <c r="A3826" s="9"/>
      <c r="B3826" s="10"/>
      <c r="C3826" s="10"/>
      <c r="D3826" s="10"/>
      <c r="E3826" s="10"/>
      <c r="F3826" s="10"/>
    </row>
    <row r="3827">
      <c r="A3827" s="9"/>
      <c r="B3827" s="10"/>
      <c r="C3827" s="10"/>
      <c r="D3827" s="10"/>
      <c r="E3827" s="10"/>
      <c r="F3827" s="10"/>
    </row>
    <row r="3828">
      <c r="A3828" s="9"/>
      <c r="B3828" s="10"/>
      <c r="C3828" s="10"/>
      <c r="D3828" s="10"/>
      <c r="E3828" s="10"/>
      <c r="F3828" s="10"/>
    </row>
    <row r="3829">
      <c r="A3829" s="9"/>
      <c r="B3829" s="10"/>
      <c r="C3829" s="10"/>
      <c r="D3829" s="10"/>
      <c r="E3829" s="10"/>
      <c r="F3829" s="10"/>
    </row>
    <row r="3830">
      <c r="A3830" s="9"/>
      <c r="B3830" s="10"/>
      <c r="C3830" s="10"/>
      <c r="D3830" s="10"/>
      <c r="E3830" s="10"/>
      <c r="F3830" s="10"/>
    </row>
    <row r="3831">
      <c r="A3831" s="9"/>
      <c r="B3831" s="10"/>
      <c r="C3831" s="10"/>
      <c r="D3831" s="10"/>
      <c r="E3831" s="10"/>
      <c r="F3831" s="10"/>
    </row>
    <row r="3832">
      <c r="A3832" s="9"/>
      <c r="B3832" s="10"/>
      <c r="C3832" s="10"/>
      <c r="D3832" s="10"/>
      <c r="E3832" s="10"/>
      <c r="F3832" s="10"/>
    </row>
    <row r="3833">
      <c r="A3833" s="9"/>
      <c r="B3833" s="10"/>
      <c r="C3833" s="10"/>
      <c r="D3833" s="10"/>
      <c r="E3833" s="10"/>
      <c r="F3833" s="10"/>
    </row>
    <row r="3834">
      <c r="A3834" s="9"/>
      <c r="B3834" s="10"/>
      <c r="C3834" s="10"/>
      <c r="D3834" s="10"/>
      <c r="E3834" s="10"/>
      <c r="F3834" s="10"/>
    </row>
    <row r="3835">
      <c r="A3835" s="9"/>
      <c r="B3835" s="10"/>
      <c r="C3835" s="10"/>
      <c r="D3835" s="10"/>
      <c r="E3835" s="10"/>
      <c r="F3835" s="10"/>
    </row>
    <row r="3836">
      <c r="A3836" s="9"/>
      <c r="B3836" s="10"/>
      <c r="C3836" s="10"/>
      <c r="D3836" s="10"/>
      <c r="E3836" s="10"/>
      <c r="F3836" s="10"/>
    </row>
    <row r="3837">
      <c r="A3837" s="9"/>
      <c r="B3837" s="10"/>
      <c r="C3837" s="10"/>
      <c r="D3837" s="10"/>
      <c r="E3837" s="10"/>
      <c r="F3837" s="10"/>
    </row>
    <row r="3838">
      <c r="A3838" s="9"/>
      <c r="B3838" s="10"/>
      <c r="C3838" s="10"/>
      <c r="D3838" s="10"/>
      <c r="E3838" s="10"/>
      <c r="F3838" s="10"/>
    </row>
    <row r="3839">
      <c r="A3839" s="9"/>
      <c r="B3839" s="10"/>
      <c r="C3839" s="10"/>
      <c r="D3839" s="10"/>
      <c r="E3839" s="10"/>
      <c r="F3839" s="10"/>
    </row>
    <row r="3840">
      <c r="A3840" s="9"/>
      <c r="B3840" s="10"/>
      <c r="C3840" s="10"/>
      <c r="D3840" s="10"/>
      <c r="E3840" s="10"/>
      <c r="F3840" s="10"/>
    </row>
    <row r="3841">
      <c r="A3841" s="9"/>
      <c r="B3841" s="10"/>
      <c r="C3841" s="10"/>
      <c r="D3841" s="10"/>
      <c r="E3841" s="10"/>
      <c r="F3841" s="10"/>
    </row>
    <row r="3842">
      <c r="A3842" s="9"/>
      <c r="B3842" s="10"/>
      <c r="C3842" s="10"/>
      <c r="D3842" s="10"/>
      <c r="E3842" s="10"/>
      <c r="F3842" s="10"/>
    </row>
    <row r="3843">
      <c r="A3843" s="9"/>
      <c r="B3843" s="10"/>
      <c r="C3843" s="10"/>
      <c r="D3843" s="10"/>
      <c r="E3843" s="10"/>
      <c r="F3843" s="10"/>
    </row>
    <row r="3844">
      <c r="A3844" s="9"/>
      <c r="B3844" s="10"/>
      <c r="C3844" s="10"/>
      <c r="D3844" s="10"/>
      <c r="E3844" s="10"/>
      <c r="F3844" s="10"/>
    </row>
    <row r="3845">
      <c r="A3845" s="9"/>
      <c r="B3845" s="10"/>
      <c r="C3845" s="10"/>
      <c r="D3845" s="10"/>
      <c r="E3845" s="10"/>
      <c r="F3845" s="10"/>
    </row>
    <row r="3846">
      <c r="A3846" s="9"/>
      <c r="B3846" s="10"/>
      <c r="C3846" s="10"/>
      <c r="D3846" s="10"/>
      <c r="E3846" s="10"/>
      <c r="F3846" s="10"/>
    </row>
    <row r="3847">
      <c r="A3847" s="9"/>
      <c r="B3847" s="10"/>
      <c r="C3847" s="10"/>
      <c r="D3847" s="10"/>
      <c r="E3847" s="10"/>
      <c r="F3847" s="10"/>
    </row>
    <row r="3848">
      <c r="A3848" s="9"/>
      <c r="B3848" s="10"/>
      <c r="C3848" s="10"/>
      <c r="D3848" s="10"/>
      <c r="E3848" s="10"/>
      <c r="F3848" s="10"/>
    </row>
    <row r="3849">
      <c r="A3849" s="9"/>
      <c r="B3849" s="10"/>
      <c r="C3849" s="10"/>
      <c r="D3849" s="10"/>
      <c r="E3849" s="10"/>
      <c r="F3849" s="10"/>
    </row>
    <row r="3850">
      <c r="A3850" s="9"/>
      <c r="B3850" s="10"/>
      <c r="C3850" s="10"/>
      <c r="D3850" s="10"/>
      <c r="E3850" s="10"/>
      <c r="F3850" s="10"/>
    </row>
    <row r="3851">
      <c r="A3851" s="9"/>
      <c r="B3851" s="10"/>
      <c r="C3851" s="10"/>
      <c r="D3851" s="10"/>
      <c r="E3851" s="10"/>
      <c r="F3851" s="10"/>
    </row>
    <row r="3852">
      <c r="A3852" s="9"/>
      <c r="B3852" s="10"/>
      <c r="C3852" s="10"/>
      <c r="D3852" s="10"/>
      <c r="E3852" s="10"/>
      <c r="F3852" s="10"/>
    </row>
    <row r="3853">
      <c r="A3853" s="9"/>
      <c r="B3853" s="10"/>
      <c r="C3853" s="10"/>
      <c r="D3853" s="10"/>
      <c r="E3853" s="10"/>
      <c r="F3853" s="10"/>
    </row>
    <row r="3854">
      <c r="A3854" s="9"/>
      <c r="B3854" s="10"/>
      <c r="C3854" s="10"/>
      <c r="D3854" s="10"/>
      <c r="E3854" s="10"/>
      <c r="F3854" s="10"/>
    </row>
    <row r="3855">
      <c r="A3855" s="9"/>
      <c r="B3855" s="10"/>
      <c r="C3855" s="10"/>
      <c r="D3855" s="10"/>
      <c r="E3855" s="10"/>
      <c r="F3855" s="10"/>
    </row>
    <row r="3856">
      <c r="A3856" s="9"/>
      <c r="B3856" s="10"/>
      <c r="C3856" s="10"/>
      <c r="D3856" s="10"/>
      <c r="E3856" s="10"/>
      <c r="F3856" s="10"/>
    </row>
    <row r="3857">
      <c r="A3857" s="9"/>
      <c r="B3857" s="10"/>
      <c r="C3857" s="10"/>
      <c r="D3857" s="10"/>
      <c r="E3857" s="10"/>
      <c r="F3857" s="10"/>
    </row>
    <row r="3858">
      <c r="A3858" s="9"/>
      <c r="B3858" s="10"/>
      <c r="C3858" s="10"/>
      <c r="D3858" s="10"/>
      <c r="E3858" s="10"/>
      <c r="F3858" s="10"/>
    </row>
    <row r="3859">
      <c r="A3859" s="9"/>
      <c r="B3859" s="10"/>
      <c r="C3859" s="10"/>
      <c r="D3859" s="10"/>
      <c r="E3859" s="10"/>
      <c r="F3859" s="10"/>
    </row>
    <row r="3860">
      <c r="A3860" s="9"/>
      <c r="B3860" s="10"/>
      <c r="C3860" s="10"/>
      <c r="D3860" s="10"/>
      <c r="E3860" s="10"/>
      <c r="F3860" s="10"/>
    </row>
    <row r="3861">
      <c r="A3861" s="9"/>
      <c r="B3861" s="10"/>
      <c r="C3861" s="10"/>
      <c r="D3861" s="10"/>
      <c r="E3861" s="10"/>
      <c r="F3861" s="10"/>
    </row>
    <row r="3862">
      <c r="A3862" s="9"/>
      <c r="B3862" s="10"/>
      <c r="C3862" s="10"/>
      <c r="D3862" s="10"/>
      <c r="E3862" s="10"/>
      <c r="F3862" s="10"/>
    </row>
    <row r="3863">
      <c r="A3863" s="9"/>
      <c r="B3863" s="10"/>
      <c r="C3863" s="10"/>
      <c r="D3863" s="10"/>
      <c r="E3863" s="10"/>
      <c r="F3863" s="10"/>
    </row>
    <row r="3864">
      <c r="A3864" s="9"/>
      <c r="B3864" s="10"/>
      <c r="C3864" s="10"/>
      <c r="D3864" s="10"/>
      <c r="E3864" s="10"/>
      <c r="F3864" s="10"/>
    </row>
    <row r="3865">
      <c r="A3865" s="9"/>
      <c r="B3865" s="10"/>
      <c r="C3865" s="10"/>
      <c r="D3865" s="10"/>
      <c r="E3865" s="10"/>
      <c r="F3865" s="10"/>
    </row>
    <row r="3866">
      <c r="A3866" s="9"/>
      <c r="B3866" s="10"/>
      <c r="C3866" s="10"/>
      <c r="D3866" s="10"/>
      <c r="E3866" s="10"/>
      <c r="F3866" s="10"/>
    </row>
    <row r="3867">
      <c r="A3867" s="9"/>
      <c r="B3867" s="10"/>
      <c r="C3867" s="10"/>
      <c r="D3867" s="10"/>
      <c r="E3867" s="10"/>
      <c r="F3867" s="10"/>
    </row>
    <row r="3868">
      <c r="A3868" s="9"/>
      <c r="B3868" s="10"/>
      <c r="C3868" s="10"/>
      <c r="D3868" s="10"/>
      <c r="E3868" s="10"/>
      <c r="F3868" s="10"/>
    </row>
    <row r="3869">
      <c r="A3869" s="9"/>
      <c r="B3869" s="10"/>
      <c r="C3869" s="10"/>
      <c r="D3869" s="10"/>
      <c r="E3869" s="10"/>
      <c r="F3869" s="10"/>
    </row>
    <row r="3870">
      <c r="A3870" s="9"/>
      <c r="B3870" s="10"/>
      <c r="C3870" s="10"/>
      <c r="D3870" s="10"/>
      <c r="E3870" s="10"/>
      <c r="F3870" s="10"/>
    </row>
    <row r="3871">
      <c r="A3871" s="9"/>
      <c r="B3871" s="10"/>
      <c r="C3871" s="10"/>
      <c r="D3871" s="10"/>
      <c r="E3871" s="10"/>
      <c r="F3871" s="10"/>
    </row>
    <row r="3872">
      <c r="A3872" s="9"/>
      <c r="B3872" s="10"/>
      <c r="C3872" s="10"/>
      <c r="D3872" s="10"/>
      <c r="E3872" s="10"/>
      <c r="F3872" s="10"/>
    </row>
    <row r="3873">
      <c r="A3873" s="9"/>
      <c r="B3873" s="10"/>
      <c r="C3873" s="10"/>
      <c r="D3873" s="10"/>
      <c r="E3873" s="10"/>
      <c r="F3873" s="10"/>
    </row>
    <row r="3874">
      <c r="A3874" s="9"/>
      <c r="B3874" s="10"/>
      <c r="C3874" s="10"/>
      <c r="D3874" s="10"/>
      <c r="E3874" s="10"/>
      <c r="F3874" s="10"/>
    </row>
    <row r="3875">
      <c r="A3875" s="9"/>
      <c r="B3875" s="10"/>
      <c r="C3875" s="10"/>
      <c r="D3875" s="10"/>
      <c r="E3875" s="10"/>
      <c r="F3875" s="10"/>
    </row>
    <row r="3876">
      <c r="A3876" s="9"/>
      <c r="B3876" s="10"/>
      <c r="C3876" s="10"/>
      <c r="D3876" s="10"/>
      <c r="E3876" s="10"/>
      <c r="F3876" s="10"/>
    </row>
    <row r="3877">
      <c r="A3877" s="9"/>
      <c r="B3877" s="10"/>
      <c r="C3877" s="10"/>
      <c r="D3877" s="10"/>
      <c r="E3877" s="10"/>
      <c r="F3877" s="10"/>
    </row>
    <row r="3878">
      <c r="A3878" s="9"/>
      <c r="B3878" s="10"/>
      <c r="C3878" s="10"/>
      <c r="D3878" s="10"/>
      <c r="E3878" s="10"/>
      <c r="F3878" s="10"/>
    </row>
    <row r="3879">
      <c r="A3879" s="9"/>
      <c r="B3879" s="10"/>
      <c r="C3879" s="10"/>
      <c r="D3879" s="10"/>
      <c r="E3879" s="10"/>
      <c r="F3879" s="10"/>
    </row>
    <row r="3880">
      <c r="A3880" s="9"/>
      <c r="B3880" s="10"/>
      <c r="C3880" s="10"/>
      <c r="D3880" s="10"/>
      <c r="E3880" s="10"/>
      <c r="F3880" s="10"/>
    </row>
    <row r="3881">
      <c r="A3881" s="9"/>
      <c r="B3881" s="10"/>
      <c r="C3881" s="10"/>
      <c r="D3881" s="10"/>
      <c r="E3881" s="10"/>
      <c r="F3881" s="10"/>
    </row>
    <row r="3882">
      <c r="A3882" s="9"/>
      <c r="B3882" s="10"/>
      <c r="C3882" s="10"/>
      <c r="D3882" s="10"/>
      <c r="E3882" s="10"/>
      <c r="F3882" s="10"/>
    </row>
    <row r="3883">
      <c r="A3883" s="9"/>
      <c r="B3883" s="10"/>
      <c r="C3883" s="10"/>
      <c r="D3883" s="10"/>
      <c r="E3883" s="10"/>
      <c r="F3883" s="10"/>
    </row>
    <row r="3884">
      <c r="A3884" s="9"/>
      <c r="B3884" s="10"/>
      <c r="C3884" s="10"/>
      <c r="D3884" s="10"/>
      <c r="E3884" s="10"/>
      <c r="F3884" s="10"/>
    </row>
    <row r="3885">
      <c r="A3885" s="9"/>
      <c r="B3885" s="10"/>
      <c r="C3885" s="10"/>
      <c r="D3885" s="10"/>
      <c r="E3885" s="10"/>
      <c r="F3885" s="10"/>
    </row>
    <row r="3886">
      <c r="A3886" s="9"/>
      <c r="B3886" s="10"/>
      <c r="C3886" s="10"/>
      <c r="D3886" s="10"/>
      <c r="E3886" s="10"/>
      <c r="F3886" s="10"/>
    </row>
    <row r="3887">
      <c r="A3887" s="9"/>
      <c r="B3887" s="10"/>
      <c r="C3887" s="10"/>
      <c r="D3887" s="10"/>
      <c r="E3887" s="10"/>
      <c r="F3887" s="10"/>
    </row>
    <row r="3888">
      <c r="A3888" s="9"/>
      <c r="B3888" s="10"/>
      <c r="C3888" s="10"/>
      <c r="D3888" s="10"/>
      <c r="E3888" s="10"/>
      <c r="F3888" s="10"/>
    </row>
    <row r="3889">
      <c r="A3889" s="9"/>
      <c r="B3889" s="10"/>
      <c r="C3889" s="10"/>
      <c r="D3889" s="10"/>
      <c r="E3889" s="10"/>
      <c r="F3889" s="10"/>
    </row>
    <row r="3890">
      <c r="A3890" s="9"/>
      <c r="B3890" s="10"/>
      <c r="C3890" s="10"/>
      <c r="D3890" s="10"/>
      <c r="E3890" s="10"/>
      <c r="F3890" s="10"/>
    </row>
    <row r="3891">
      <c r="A3891" s="9"/>
      <c r="B3891" s="10"/>
      <c r="C3891" s="10"/>
      <c r="D3891" s="10"/>
      <c r="E3891" s="10"/>
      <c r="F3891" s="10"/>
    </row>
    <row r="3892">
      <c r="A3892" s="9"/>
      <c r="B3892" s="10"/>
      <c r="C3892" s="10"/>
      <c r="D3892" s="10"/>
      <c r="E3892" s="10"/>
      <c r="F3892" s="10"/>
    </row>
    <row r="3893">
      <c r="A3893" s="9"/>
      <c r="B3893" s="10"/>
      <c r="C3893" s="10"/>
      <c r="D3893" s="10"/>
      <c r="E3893" s="10"/>
      <c r="F3893" s="10"/>
    </row>
    <row r="3894">
      <c r="A3894" s="9"/>
      <c r="B3894" s="10"/>
      <c r="C3894" s="10"/>
      <c r="D3894" s="10"/>
      <c r="E3894" s="10"/>
      <c r="F3894" s="10"/>
    </row>
    <row r="3895">
      <c r="A3895" s="9"/>
      <c r="B3895" s="10"/>
      <c r="C3895" s="10"/>
      <c r="D3895" s="10"/>
      <c r="E3895" s="10"/>
      <c r="F3895" s="10"/>
    </row>
    <row r="3896">
      <c r="A3896" s="9"/>
      <c r="B3896" s="10"/>
      <c r="C3896" s="10"/>
      <c r="D3896" s="10"/>
      <c r="E3896" s="10"/>
      <c r="F3896" s="10"/>
    </row>
    <row r="3897">
      <c r="A3897" s="9"/>
      <c r="B3897" s="10"/>
      <c r="C3897" s="10"/>
      <c r="D3897" s="10"/>
      <c r="E3897" s="10"/>
      <c r="F3897" s="10"/>
    </row>
    <row r="3898">
      <c r="A3898" s="9"/>
      <c r="B3898" s="10"/>
      <c r="C3898" s="10"/>
      <c r="D3898" s="10"/>
      <c r="E3898" s="10"/>
      <c r="F3898" s="10"/>
    </row>
    <row r="3899">
      <c r="A3899" s="9"/>
      <c r="B3899" s="10"/>
      <c r="C3899" s="10"/>
      <c r="D3899" s="10"/>
      <c r="E3899" s="10"/>
      <c r="F3899" s="10"/>
    </row>
    <row r="3900">
      <c r="A3900" s="9"/>
      <c r="B3900" s="10"/>
      <c r="C3900" s="10"/>
      <c r="D3900" s="10"/>
      <c r="E3900" s="10"/>
      <c r="F3900" s="10"/>
    </row>
    <row r="3901">
      <c r="A3901" s="9"/>
      <c r="B3901" s="10"/>
      <c r="C3901" s="10"/>
      <c r="D3901" s="10"/>
      <c r="E3901" s="10"/>
      <c r="F3901" s="10"/>
    </row>
    <row r="3902">
      <c r="A3902" s="9"/>
      <c r="B3902" s="10"/>
      <c r="C3902" s="10"/>
      <c r="D3902" s="10"/>
      <c r="E3902" s="10"/>
      <c r="F3902" s="10"/>
    </row>
    <row r="3903">
      <c r="A3903" s="9"/>
      <c r="B3903" s="10"/>
      <c r="C3903" s="10"/>
      <c r="D3903" s="10"/>
      <c r="E3903" s="10"/>
      <c r="F3903" s="10"/>
    </row>
    <row r="3904">
      <c r="A3904" s="9"/>
      <c r="B3904" s="10"/>
      <c r="C3904" s="10"/>
      <c r="D3904" s="10"/>
      <c r="E3904" s="10"/>
      <c r="F3904" s="10"/>
    </row>
    <row r="3905">
      <c r="A3905" s="9"/>
      <c r="B3905" s="10"/>
      <c r="C3905" s="10"/>
      <c r="D3905" s="10"/>
      <c r="E3905" s="10"/>
      <c r="F3905" s="10"/>
    </row>
    <row r="3906">
      <c r="A3906" s="9"/>
      <c r="B3906" s="10"/>
      <c r="C3906" s="10"/>
      <c r="D3906" s="10"/>
      <c r="E3906" s="10"/>
      <c r="F3906" s="10"/>
    </row>
    <row r="3907">
      <c r="A3907" s="9"/>
      <c r="B3907" s="10"/>
      <c r="C3907" s="10"/>
      <c r="D3907" s="10"/>
      <c r="E3907" s="10"/>
      <c r="F3907" s="10"/>
    </row>
    <row r="3908">
      <c r="A3908" s="9"/>
      <c r="B3908" s="10"/>
      <c r="C3908" s="10"/>
      <c r="D3908" s="10"/>
      <c r="E3908" s="10"/>
      <c r="F3908" s="10"/>
    </row>
    <row r="3909">
      <c r="A3909" s="9"/>
      <c r="B3909" s="10"/>
      <c r="C3909" s="10"/>
      <c r="D3909" s="10"/>
      <c r="E3909" s="10"/>
      <c r="F3909" s="10"/>
    </row>
    <row r="3910">
      <c r="A3910" s="9"/>
      <c r="B3910" s="10"/>
      <c r="C3910" s="10"/>
      <c r="D3910" s="10"/>
      <c r="E3910" s="10"/>
      <c r="F3910" s="10"/>
    </row>
    <row r="3911">
      <c r="A3911" s="9"/>
      <c r="B3911" s="10"/>
      <c r="C3911" s="10"/>
      <c r="D3911" s="10"/>
      <c r="E3911" s="10"/>
      <c r="F3911" s="10"/>
    </row>
    <row r="3912">
      <c r="A3912" s="9"/>
      <c r="B3912" s="10"/>
      <c r="C3912" s="10"/>
      <c r="D3912" s="10"/>
      <c r="E3912" s="10"/>
      <c r="F3912" s="10"/>
    </row>
    <row r="3913">
      <c r="A3913" s="9"/>
      <c r="B3913" s="10"/>
      <c r="C3913" s="10"/>
      <c r="D3913" s="10"/>
      <c r="E3913" s="10"/>
      <c r="F3913" s="10"/>
    </row>
    <row r="3914">
      <c r="A3914" s="9"/>
      <c r="B3914" s="10"/>
      <c r="C3914" s="10"/>
      <c r="D3914" s="10"/>
      <c r="E3914" s="10"/>
      <c r="F3914" s="10"/>
    </row>
    <row r="3915">
      <c r="A3915" s="9"/>
      <c r="B3915" s="10"/>
      <c r="C3915" s="10"/>
      <c r="D3915" s="10"/>
      <c r="E3915" s="10"/>
      <c r="F3915" s="10"/>
    </row>
    <row r="3916">
      <c r="A3916" s="9"/>
      <c r="B3916" s="10"/>
      <c r="C3916" s="10"/>
      <c r="D3916" s="10"/>
      <c r="E3916" s="10"/>
      <c r="F3916" s="10"/>
    </row>
    <row r="3917">
      <c r="A3917" s="9"/>
      <c r="B3917" s="10"/>
      <c r="C3917" s="10"/>
      <c r="D3917" s="10"/>
      <c r="E3917" s="10"/>
      <c r="F3917" s="10"/>
    </row>
    <row r="3918">
      <c r="A3918" s="9"/>
      <c r="B3918" s="10"/>
      <c r="C3918" s="10"/>
      <c r="D3918" s="10"/>
      <c r="E3918" s="10"/>
      <c r="F3918" s="10"/>
    </row>
    <row r="3919">
      <c r="A3919" s="9"/>
      <c r="B3919" s="10"/>
      <c r="C3919" s="10"/>
      <c r="D3919" s="10"/>
      <c r="E3919" s="10"/>
      <c r="F3919" s="10"/>
    </row>
    <row r="3920">
      <c r="A3920" s="9"/>
      <c r="B3920" s="10"/>
      <c r="C3920" s="10"/>
      <c r="D3920" s="10"/>
      <c r="E3920" s="10"/>
      <c r="F3920" s="10"/>
    </row>
    <row r="3921">
      <c r="A3921" s="9"/>
      <c r="B3921" s="10"/>
      <c r="C3921" s="10"/>
      <c r="D3921" s="10"/>
      <c r="E3921" s="10"/>
      <c r="F3921" s="10"/>
    </row>
    <row r="3922">
      <c r="A3922" s="9"/>
      <c r="B3922" s="10"/>
      <c r="C3922" s="10"/>
      <c r="D3922" s="10"/>
      <c r="E3922" s="10"/>
      <c r="F3922" s="10"/>
    </row>
    <row r="3923">
      <c r="A3923" s="9"/>
      <c r="B3923" s="10"/>
      <c r="C3923" s="10"/>
      <c r="D3923" s="10"/>
      <c r="E3923" s="10"/>
      <c r="F3923" s="10"/>
    </row>
    <row r="3924">
      <c r="A3924" s="9"/>
      <c r="B3924" s="10"/>
      <c r="C3924" s="10"/>
      <c r="D3924" s="10"/>
      <c r="E3924" s="10"/>
      <c r="F3924" s="10"/>
    </row>
    <row r="3925">
      <c r="A3925" s="9"/>
      <c r="B3925" s="10"/>
      <c r="C3925" s="10"/>
      <c r="D3925" s="10"/>
      <c r="E3925" s="10"/>
      <c r="F3925" s="10"/>
    </row>
    <row r="3926">
      <c r="A3926" s="9"/>
      <c r="B3926" s="10"/>
      <c r="C3926" s="10"/>
      <c r="D3926" s="10"/>
      <c r="E3926" s="10"/>
      <c r="F3926" s="10"/>
    </row>
    <row r="3927">
      <c r="A3927" s="9"/>
      <c r="B3927" s="10"/>
      <c r="C3927" s="10"/>
      <c r="D3927" s="10"/>
      <c r="E3927" s="10"/>
      <c r="F3927" s="10"/>
    </row>
    <row r="3928">
      <c r="A3928" s="9"/>
      <c r="B3928" s="10"/>
      <c r="C3928" s="10"/>
      <c r="D3928" s="10"/>
      <c r="E3928" s="10"/>
      <c r="F3928" s="10"/>
    </row>
    <row r="3929">
      <c r="A3929" s="9"/>
      <c r="B3929" s="10"/>
      <c r="C3929" s="10"/>
      <c r="D3929" s="10"/>
      <c r="E3929" s="10"/>
      <c r="F3929" s="10"/>
    </row>
    <row r="3930">
      <c r="A3930" s="9"/>
      <c r="B3930" s="10"/>
      <c r="C3930" s="10"/>
      <c r="D3930" s="10"/>
      <c r="E3930" s="10"/>
      <c r="F3930" s="10"/>
    </row>
    <row r="3931">
      <c r="A3931" s="9"/>
      <c r="B3931" s="10"/>
      <c r="C3931" s="10"/>
      <c r="D3931" s="10"/>
      <c r="E3931" s="10"/>
      <c r="F3931" s="10"/>
    </row>
    <row r="3932">
      <c r="A3932" s="9"/>
      <c r="B3932" s="10"/>
      <c r="C3932" s="10"/>
      <c r="D3932" s="10"/>
      <c r="E3932" s="10"/>
      <c r="F3932" s="10"/>
    </row>
    <row r="3933">
      <c r="A3933" s="9"/>
      <c r="B3933" s="10"/>
      <c r="C3933" s="10"/>
      <c r="D3933" s="10"/>
      <c r="E3933" s="10"/>
      <c r="F3933" s="10"/>
    </row>
    <row r="3934">
      <c r="A3934" s="9"/>
      <c r="B3934" s="10"/>
      <c r="C3934" s="10"/>
      <c r="D3934" s="10"/>
      <c r="E3934" s="10"/>
      <c r="F3934" s="10"/>
    </row>
    <row r="3935">
      <c r="A3935" s="9"/>
      <c r="B3935" s="10"/>
      <c r="C3935" s="10"/>
      <c r="D3935" s="10"/>
      <c r="E3935" s="10"/>
      <c r="F3935" s="10"/>
    </row>
    <row r="3936">
      <c r="A3936" s="9"/>
      <c r="B3936" s="10"/>
      <c r="C3936" s="10"/>
      <c r="D3936" s="10"/>
      <c r="E3936" s="10"/>
      <c r="F3936" s="10"/>
    </row>
    <row r="3937">
      <c r="A3937" s="9"/>
      <c r="B3937" s="10"/>
      <c r="C3937" s="10"/>
      <c r="D3937" s="10"/>
      <c r="E3937" s="10"/>
      <c r="F3937" s="10"/>
    </row>
    <row r="3938">
      <c r="A3938" s="9"/>
      <c r="B3938" s="10"/>
      <c r="C3938" s="10"/>
      <c r="D3938" s="10"/>
      <c r="E3938" s="10"/>
      <c r="F3938" s="10"/>
    </row>
    <row r="3939">
      <c r="A3939" s="9"/>
      <c r="B3939" s="10"/>
      <c r="C3939" s="10"/>
      <c r="D3939" s="10"/>
      <c r="E3939" s="10"/>
      <c r="F3939" s="10"/>
    </row>
    <row r="3940">
      <c r="A3940" s="9"/>
      <c r="B3940" s="10"/>
      <c r="C3940" s="10"/>
      <c r="D3940" s="10"/>
      <c r="E3940" s="10"/>
      <c r="F3940" s="10"/>
    </row>
    <row r="3941">
      <c r="A3941" s="9"/>
      <c r="B3941" s="10"/>
      <c r="C3941" s="10"/>
      <c r="D3941" s="10"/>
      <c r="E3941" s="10"/>
      <c r="F3941" s="10"/>
    </row>
    <row r="3942">
      <c r="A3942" s="9"/>
      <c r="B3942" s="10"/>
      <c r="C3942" s="10"/>
      <c r="D3942" s="10"/>
      <c r="E3942" s="10"/>
      <c r="F3942" s="10"/>
    </row>
    <row r="3943">
      <c r="A3943" s="9"/>
      <c r="B3943" s="10"/>
      <c r="C3943" s="10"/>
      <c r="D3943" s="10"/>
      <c r="E3943" s="10"/>
      <c r="F3943" s="10"/>
    </row>
    <row r="3944">
      <c r="A3944" s="9"/>
      <c r="B3944" s="10"/>
      <c r="C3944" s="10"/>
      <c r="D3944" s="10"/>
      <c r="E3944" s="10"/>
      <c r="F3944" s="10"/>
    </row>
    <row r="3945">
      <c r="A3945" s="9"/>
      <c r="B3945" s="10"/>
      <c r="C3945" s="10"/>
      <c r="D3945" s="10"/>
      <c r="E3945" s="10"/>
      <c r="F3945" s="10"/>
    </row>
    <row r="3946">
      <c r="A3946" s="9"/>
      <c r="B3946" s="10"/>
      <c r="C3946" s="10"/>
      <c r="D3946" s="10"/>
      <c r="E3946" s="10"/>
      <c r="F3946" s="10"/>
    </row>
    <row r="3947">
      <c r="A3947" s="9"/>
      <c r="B3947" s="10"/>
      <c r="C3947" s="10"/>
      <c r="D3947" s="10"/>
      <c r="E3947" s="10"/>
      <c r="F3947" s="10"/>
    </row>
    <row r="3948">
      <c r="A3948" s="9"/>
      <c r="B3948" s="10"/>
      <c r="C3948" s="10"/>
      <c r="D3948" s="10"/>
      <c r="E3948" s="10"/>
      <c r="F3948" s="10"/>
    </row>
    <row r="3949">
      <c r="A3949" s="9"/>
      <c r="B3949" s="10"/>
      <c r="C3949" s="10"/>
      <c r="D3949" s="10"/>
      <c r="E3949" s="10"/>
      <c r="F3949" s="10"/>
    </row>
    <row r="3950">
      <c r="A3950" s="9"/>
      <c r="B3950" s="10"/>
      <c r="C3950" s="10"/>
      <c r="D3950" s="10"/>
      <c r="E3950" s="10"/>
      <c r="F3950" s="10"/>
    </row>
    <row r="3951">
      <c r="A3951" s="9"/>
      <c r="B3951" s="10"/>
      <c r="C3951" s="10"/>
      <c r="D3951" s="10"/>
      <c r="E3951" s="10"/>
      <c r="F3951" s="10"/>
    </row>
    <row r="3952">
      <c r="A3952" s="9"/>
      <c r="B3952" s="10"/>
      <c r="C3952" s="10"/>
      <c r="D3952" s="10"/>
      <c r="E3952" s="10"/>
      <c r="F3952" s="10"/>
    </row>
    <row r="3953">
      <c r="A3953" s="9"/>
      <c r="B3953" s="10"/>
      <c r="C3953" s="10"/>
      <c r="D3953" s="10"/>
      <c r="E3953" s="10"/>
      <c r="F3953" s="10"/>
    </row>
    <row r="3954">
      <c r="A3954" s="9"/>
      <c r="B3954" s="10"/>
      <c r="C3954" s="10"/>
      <c r="D3954" s="10"/>
      <c r="E3954" s="10"/>
      <c r="F3954" s="10"/>
    </row>
    <row r="3955">
      <c r="A3955" s="9"/>
      <c r="B3955" s="10"/>
      <c r="C3955" s="10"/>
      <c r="D3955" s="10"/>
      <c r="E3955" s="10"/>
      <c r="F3955" s="10"/>
    </row>
    <row r="3956">
      <c r="A3956" s="9"/>
      <c r="B3956" s="10"/>
      <c r="C3956" s="10"/>
      <c r="D3956" s="10"/>
      <c r="E3956" s="10"/>
      <c r="F3956" s="10"/>
    </row>
    <row r="3957">
      <c r="A3957" s="9"/>
      <c r="B3957" s="10"/>
      <c r="C3957" s="10"/>
      <c r="D3957" s="10"/>
      <c r="E3957" s="10"/>
      <c r="F3957" s="10"/>
    </row>
    <row r="3958">
      <c r="A3958" s="9"/>
      <c r="B3958" s="10"/>
      <c r="C3958" s="10"/>
      <c r="D3958" s="10"/>
      <c r="E3958" s="10"/>
      <c r="F3958" s="10"/>
    </row>
    <row r="3959">
      <c r="A3959" s="9"/>
      <c r="B3959" s="10"/>
      <c r="C3959" s="10"/>
      <c r="D3959" s="10"/>
      <c r="E3959" s="10"/>
      <c r="F3959" s="10"/>
    </row>
    <row r="3960">
      <c r="A3960" s="9"/>
      <c r="B3960" s="10"/>
      <c r="C3960" s="10"/>
      <c r="D3960" s="10"/>
      <c r="E3960" s="10"/>
      <c r="F3960" s="10"/>
    </row>
    <row r="3961">
      <c r="A3961" s="9"/>
      <c r="B3961" s="10"/>
      <c r="C3961" s="10"/>
      <c r="D3961" s="10"/>
      <c r="E3961" s="10"/>
      <c r="F3961" s="10"/>
    </row>
    <row r="3962">
      <c r="A3962" s="9"/>
      <c r="B3962" s="10"/>
      <c r="C3962" s="10"/>
      <c r="D3962" s="10"/>
      <c r="E3962" s="10"/>
      <c r="F3962" s="10"/>
    </row>
    <row r="3963">
      <c r="A3963" s="9"/>
      <c r="B3963" s="10"/>
      <c r="C3963" s="10"/>
      <c r="D3963" s="10"/>
      <c r="E3963" s="10"/>
      <c r="F3963" s="10"/>
    </row>
    <row r="3964">
      <c r="A3964" s="9"/>
      <c r="B3964" s="10"/>
      <c r="C3964" s="10"/>
      <c r="D3964" s="10"/>
      <c r="E3964" s="10"/>
      <c r="F3964" s="10"/>
    </row>
    <row r="3965">
      <c r="A3965" s="9"/>
      <c r="B3965" s="10"/>
      <c r="C3965" s="10"/>
      <c r="D3965" s="10"/>
      <c r="E3965" s="10"/>
      <c r="F3965" s="10"/>
    </row>
    <row r="3966">
      <c r="A3966" s="9"/>
      <c r="B3966" s="10"/>
      <c r="C3966" s="10"/>
      <c r="D3966" s="10"/>
      <c r="E3966" s="10"/>
      <c r="F3966" s="10"/>
    </row>
    <row r="3967">
      <c r="A3967" s="9"/>
      <c r="B3967" s="10"/>
      <c r="C3967" s="10"/>
      <c r="D3967" s="10"/>
      <c r="E3967" s="10"/>
      <c r="F3967" s="10"/>
    </row>
    <row r="3968">
      <c r="A3968" s="9"/>
      <c r="B3968" s="10"/>
      <c r="C3968" s="10"/>
      <c r="D3968" s="10"/>
      <c r="E3968" s="10"/>
      <c r="F3968" s="10"/>
    </row>
    <row r="3969">
      <c r="A3969" s="9"/>
      <c r="B3969" s="10"/>
      <c r="C3969" s="10"/>
      <c r="D3969" s="10"/>
      <c r="E3969" s="10"/>
      <c r="F3969" s="10"/>
    </row>
    <row r="3970">
      <c r="A3970" s="9"/>
      <c r="B3970" s="10"/>
      <c r="C3970" s="10"/>
      <c r="D3970" s="10"/>
      <c r="E3970" s="10"/>
      <c r="F3970" s="10"/>
    </row>
    <row r="3971">
      <c r="A3971" s="9"/>
      <c r="B3971" s="10"/>
      <c r="C3971" s="10"/>
      <c r="D3971" s="10"/>
      <c r="E3971" s="10"/>
      <c r="F3971" s="10"/>
    </row>
    <row r="3972">
      <c r="A3972" s="9"/>
      <c r="B3972" s="10"/>
      <c r="C3972" s="10"/>
      <c r="D3972" s="10"/>
      <c r="E3972" s="10"/>
      <c r="F3972" s="10"/>
    </row>
    <row r="3973">
      <c r="A3973" s="9"/>
      <c r="B3973" s="10"/>
      <c r="C3973" s="10"/>
      <c r="D3973" s="10"/>
      <c r="E3973" s="10"/>
      <c r="F3973" s="10"/>
    </row>
    <row r="3974">
      <c r="A3974" s="9"/>
      <c r="B3974" s="10"/>
      <c r="C3974" s="10"/>
      <c r="D3974" s="10"/>
      <c r="E3974" s="10"/>
      <c r="F3974" s="10"/>
    </row>
    <row r="3975">
      <c r="A3975" s="9"/>
      <c r="B3975" s="10"/>
      <c r="C3975" s="10"/>
      <c r="D3975" s="10"/>
      <c r="E3975" s="10"/>
      <c r="F3975" s="10"/>
    </row>
    <row r="3976">
      <c r="A3976" s="9"/>
      <c r="B3976" s="10"/>
      <c r="C3976" s="10"/>
      <c r="D3976" s="10"/>
      <c r="E3976" s="10"/>
      <c r="F3976" s="10"/>
    </row>
    <row r="3977">
      <c r="A3977" s="9"/>
      <c r="B3977" s="10"/>
      <c r="C3977" s="10"/>
      <c r="D3977" s="10"/>
      <c r="E3977" s="10"/>
      <c r="F3977" s="10"/>
    </row>
    <row r="3978">
      <c r="A3978" s="9"/>
      <c r="B3978" s="10"/>
      <c r="C3978" s="10"/>
      <c r="D3978" s="10"/>
      <c r="E3978" s="10"/>
      <c r="F3978" s="10"/>
    </row>
    <row r="3979">
      <c r="A3979" s="9"/>
      <c r="B3979" s="10"/>
      <c r="C3979" s="10"/>
      <c r="D3979" s="10"/>
      <c r="E3979" s="10"/>
      <c r="F3979" s="10"/>
    </row>
    <row r="3980">
      <c r="A3980" s="9"/>
      <c r="B3980" s="10"/>
      <c r="C3980" s="10"/>
      <c r="D3980" s="10"/>
      <c r="E3980" s="10"/>
      <c r="F3980" s="10"/>
    </row>
    <row r="3981">
      <c r="A3981" s="9"/>
      <c r="B3981" s="10"/>
      <c r="C3981" s="10"/>
      <c r="D3981" s="10"/>
      <c r="E3981" s="10"/>
      <c r="F3981" s="10"/>
    </row>
    <row r="3982">
      <c r="A3982" s="9"/>
      <c r="B3982" s="10"/>
      <c r="C3982" s="10"/>
      <c r="D3982" s="10"/>
      <c r="E3982" s="10"/>
      <c r="F3982" s="10"/>
    </row>
    <row r="3983">
      <c r="A3983" s="9"/>
      <c r="B3983" s="10"/>
      <c r="C3983" s="10"/>
      <c r="D3983" s="10"/>
      <c r="E3983" s="10"/>
      <c r="F3983" s="10"/>
    </row>
    <row r="3984">
      <c r="A3984" s="9"/>
      <c r="B3984" s="10"/>
      <c r="C3984" s="10"/>
      <c r="D3984" s="10"/>
      <c r="E3984" s="10"/>
      <c r="F3984" s="10"/>
    </row>
    <row r="3985">
      <c r="A3985" s="9"/>
      <c r="B3985" s="10"/>
      <c r="C3985" s="10"/>
      <c r="D3985" s="10"/>
      <c r="E3985" s="10"/>
      <c r="F3985" s="10"/>
    </row>
    <row r="3986">
      <c r="A3986" s="9"/>
      <c r="B3986" s="10"/>
      <c r="C3986" s="10"/>
      <c r="D3986" s="10"/>
      <c r="E3986" s="10"/>
      <c r="F3986" s="10"/>
    </row>
    <row r="3987">
      <c r="A3987" s="9"/>
      <c r="B3987" s="10"/>
      <c r="C3987" s="10"/>
      <c r="D3987" s="10"/>
      <c r="E3987" s="10"/>
      <c r="F3987" s="10"/>
    </row>
    <row r="3988">
      <c r="A3988" s="9"/>
      <c r="B3988" s="10"/>
      <c r="C3988" s="10"/>
      <c r="D3988" s="10"/>
      <c r="E3988" s="10"/>
      <c r="F3988" s="10"/>
    </row>
    <row r="3989">
      <c r="A3989" s="9"/>
      <c r="B3989" s="10"/>
      <c r="C3989" s="10"/>
      <c r="D3989" s="10"/>
      <c r="E3989" s="10"/>
      <c r="F3989" s="10"/>
    </row>
    <row r="3990">
      <c r="A3990" s="9"/>
      <c r="B3990" s="10"/>
      <c r="C3990" s="10"/>
      <c r="D3990" s="10"/>
      <c r="E3990" s="10"/>
      <c r="F3990" s="10"/>
    </row>
    <row r="3991">
      <c r="A3991" s="9"/>
      <c r="B3991" s="10"/>
      <c r="C3991" s="10"/>
      <c r="D3991" s="10"/>
      <c r="E3991" s="10"/>
      <c r="F3991" s="10"/>
    </row>
    <row r="3992">
      <c r="A3992" s="9"/>
      <c r="B3992" s="10"/>
      <c r="C3992" s="10"/>
      <c r="D3992" s="10"/>
      <c r="E3992" s="10"/>
      <c r="F3992" s="10"/>
    </row>
    <row r="3993">
      <c r="A3993" s="9"/>
      <c r="B3993" s="10"/>
      <c r="C3993" s="10"/>
      <c r="D3993" s="10"/>
      <c r="E3993" s="10"/>
      <c r="F3993" s="10"/>
    </row>
    <row r="3994">
      <c r="A3994" s="9"/>
      <c r="B3994" s="10"/>
      <c r="C3994" s="10"/>
      <c r="D3994" s="10"/>
      <c r="E3994" s="10"/>
      <c r="F3994" s="10"/>
    </row>
    <row r="3995">
      <c r="A3995" s="9"/>
      <c r="B3995" s="10"/>
      <c r="C3995" s="10"/>
      <c r="D3995" s="10"/>
      <c r="E3995" s="10"/>
      <c r="F3995" s="10"/>
    </row>
    <row r="3996">
      <c r="A3996" s="9"/>
      <c r="B3996" s="10"/>
      <c r="C3996" s="10"/>
      <c r="D3996" s="10"/>
      <c r="E3996" s="10"/>
      <c r="F3996" s="10"/>
    </row>
    <row r="3997">
      <c r="A3997" s="9"/>
      <c r="B3997" s="10"/>
      <c r="C3997" s="10"/>
      <c r="D3997" s="10"/>
      <c r="E3997" s="10"/>
      <c r="F3997" s="10"/>
    </row>
    <row r="3998">
      <c r="A3998" s="9"/>
      <c r="B3998" s="10"/>
      <c r="C3998" s="10"/>
      <c r="D3998" s="10"/>
      <c r="E3998" s="10"/>
      <c r="F3998" s="10"/>
    </row>
    <row r="3999">
      <c r="A3999" s="9"/>
      <c r="B3999" s="10"/>
      <c r="C3999" s="10"/>
      <c r="D3999" s="10"/>
      <c r="E3999" s="10"/>
      <c r="F3999" s="10"/>
    </row>
    <row r="4000">
      <c r="A4000" s="9"/>
      <c r="B4000" s="10"/>
      <c r="C4000" s="10"/>
      <c r="D4000" s="10"/>
      <c r="E4000" s="10"/>
      <c r="F4000" s="10"/>
    </row>
    <row r="4001">
      <c r="A4001" s="9"/>
      <c r="B4001" s="10"/>
      <c r="C4001" s="10"/>
      <c r="D4001" s="10"/>
      <c r="E4001" s="10"/>
      <c r="F4001" s="10"/>
    </row>
    <row r="4002">
      <c r="A4002" s="9"/>
      <c r="B4002" s="10"/>
      <c r="C4002" s="10"/>
      <c r="D4002" s="10"/>
      <c r="E4002" s="10"/>
      <c r="F4002" s="10"/>
    </row>
    <row r="4003">
      <c r="A4003" s="9"/>
      <c r="B4003" s="10"/>
      <c r="C4003" s="10"/>
      <c r="D4003" s="10"/>
      <c r="E4003" s="10"/>
      <c r="F4003" s="10"/>
    </row>
    <row r="4004">
      <c r="A4004" s="9"/>
      <c r="B4004" s="10"/>
      <c r="C4004" s="10"/>
      <c r="D4004" s="10"/>
      <c r="E4004" s="10"/>
      <c r="F4004" s="10"/>
    </row>
    <row r="4005">
      <c r="A4005" s="9"/>
      <c r="B4005" s="10"/>
      <c r="C4005" s="10"/>
      <c r="D4005" s="10"/>
      <c r="E4005" s="10"/>
      <c r="F4005" s="10"/>
    </row>
    <row r="4006">
      <c r="A4006" s="9"/>
      <c r="B4006" s="10"/>
      <c r="C4006" s="10"/>
      <c r="D4006" s="10"/>
      <c r="E4006" s="10"/>
      <c r="F4006" s="10"/>
    </row>
    <row r="4007">
      <c r="A4007" s="9"/>
      <c r="B4007" s="10"/>
      <c r="C4007" s="10"/>
      <c r="D4007" s="10"/>
      <c r="E4007" s="10"/>
      <c r="F4007" s="10"/>
    </row>
    <row r="4008">
      <c r="A4008" s="9"/>
      <c r="B4008" s="10"/>
      <c r="C4008" s="10"/>
      <c r="D4008" s="10"/>
      <c r="E4008" s="10"/>
      <c r="F4008" s="10"/>
    </row>
    <row r="4009">
      <c r="A4009" s="9"/>
      <c r="B4009" s="10"/>
      <c r="C4009" s="10"/>
      <c r="D4009" s="10"/>
      <c r="E4009" s="10"/>
      <c r="F4009" s="10"/>
    </row>
    <row r="4010">
      <c r="A4010" s="9"/>
      <c r="B4010" s="10"/>
      <c r="C4010" s="10"/>
      <c r="D4010" s="10"/>
      <c r="E4010" s="10"/>
      <c r="F4010" s="10"/>
    </row>
    <row r="4011">
      <c r="A4011" s="9"/>
      <c r="B4011" s="10"/>
      <c r="C4011" s="10"/>
      <c r="D4011" s="10"/>
      <c r="E4011" s="10"/>
      <c r="F4011" s="10"/>
    </row>
    <row r="4012">
      <c r="A4012" s="9"/>
      <c r="B4012" s="10"/>
      <c r="C4012" s="10"/>
      <c r="D4012" s="10"/>
      <c r="E4012" s="10"/>
      <c r="F4012" s="10"/>
    </row>
    <row r="4013">
      <c r="A4013" s="9"/>
      <c r="B4013" s="10"/>
      <c r="C4013" s="10"/>
      <c r="D4013" s="10"/>
      <c r="E4013" s="10"/>
      <c r="F4013" s="10"/>
    </row>
    <row r="4014">
      <c r="A4014" s="9"/>
      <c r="B4014" s="10"/>
      <c r="C4014" s="10"/>
      <c r="D4014" s="10"/>
      <c r="E4014" s="10"/>
      <c r="F4014" s="10"/>
    </row>
    <row r="4015">
      <c r="A4015" s="9"/>
      <c r="B4015" s="10"/>
      <c r="C4015" s="10"/>
      <c r="D4015" s="10"/>
      <c r="E4015" s="10"/>
      <c r="F4015" s="10"/>
    </row>
    <row r="4016">
      <c r="A4016" s="9"/>
      <c r="B4016" s="10"/>
      <c r="C4016" s="10"/>
      <c r="D4016" s="10"/>
      <c r="E4016" s="10"/>
      <c r="F4016" s="10"/>
    </row>
    <row r="4017">
      <c r="A4017" s="9"/>
      <c r="B4017" s="10"/>
      <c r="C4017" s="10"/>
      <c r="D4017" s="10"/>
      <c r="E4017" s="10"/>
      <c r="F4017" s="10"/>
    </row>
    <row r="4018">
      <c r="A4018" s="9"/>
      <c r="B4018" s="10"/>
      <c r="C4018" s="10"/>
      <c r="D4018" s="10"/>
      <c r="E4018" s="10"/>
      <c r="F4018" s="10"/>
    </row>
    <row r="4019">
      <c r="A4019" s="9"/>
      <c r="B4019" s="10"/>
      <c r="C4019" s="10"/>
      <c r="D4019" s="10"/>
      <c r="E4019" s="10"/>
      <c r="F4019" s="10"/>
    </row>
    <row r="4020">
      <c r="A4020" s="9"/>
      <c r="B4020" s="10"/>
      <c r="C4020" s="10"/>
      <c r="D4020" s="10"/>
      <c r="E4020" s="10"/>
      <c r="F4020" s="10"/>
    </row>
    <row r="4021">
      <c r="A4021" s="9"/>
      <c r="B4021" s="10"/>
      <c r="C4021" s="10"/>
      <c r="D4021" s="10"/>
      <c r="E4021" s="10"/>
      <c r="F4021" s="10"/>
    </row>
    <row r="4022">
      <c r="A4022" s="9"/>
      <c r="B4022" s="10"/>
      <c r="C4022" s="10"/>
      <c r="D4022" s="10"/>
      <c r="E4022" s="10"/>
      <c r="F4022" s="10"/>
    </row>
    <row r="4023">
      <c r="A4023" s="9"/>
      <c r="B4023" s="10"/>
      <c r="C4023" s="10"/>
      <c r="D4023" s="10"/>
      <c r="E4023" s="10"/>
      <c r="F4023" s="10"/>
    </row>
    <row r="4024">
      <c r="A4024" s="9"/>
      <c r="B4024" s="10"/>
      <c r="C4024" s="10"/>
      <c r="D4024" s="10"/>
      <c r="E4024" s="10"/>
      <c r="F4024" s="10"/>
    </row>
    <row r="4025">
      <c r="A4025" s="9"/>
      <c r="B4025" s="10"/>
      <c r="C4025" s="10"/>
      <c r="D4025" s="10"/>
      <c r="E4025" s="10"/>
      <c r="F4025" s="10"/>
    </row>
    <row r="4026">
      <c r="A4026" s="9"/>
      <c r="B4026" s="10"/>
      <c r="C4026" s="10"/>
      <c r="D4026" s="10"/>
      <c r="E4026" s="10"/>
      <c r="F4026" s="10"/>
    </row>
    <row r="4027">
      <c r="A4027" s="9"/>
      <c r="B4027" s="10"/>
      <c r="C4027" s="10"/>
      <c r="D4027" s="10"/>
      <c r="E4027" s="10"/>
      <c r="F4027" s="10"/>
    </row>
    <row r="4028">
      <c r="A4028" s="9"/>
      <c r="B4028" s="10"/>
      <c r="C4028" s="10"/>
      <c r="D4028" s="10"/>
      <c r="E4028" s="10"/>
      <c r="F4028" s="10"/>
    </row>
    <row r="4029">
      <c r="A4029" s="9"/>
      <c r="B4029" s="10"/>
      <c r="C4029" s="10"/>
      <c r="D4029" s="10"/>
      <c r="E4029" s="10"/>
      <c r="F4029" s="10"/>
    </row>
    <row r="4030">
      <c r="A4030" s="9"/>
      <c r="B4030" s="10"/>
      <c r="C4030" s="10"/>
      <c r="D4030" s="10"/>
      <c r="E4030" s="10"/>
      <c r="F4030" s="10"/>
    </row>
    <row r="4031">
      <c r="A4031" s="9"/>
      <c r="B4031" s="10"/>
      <c r="C4031" s="10"/>
      <c r="D4031" s="10"/>
      <c r="E4031" s="10"/>
      <c r="F4031" s="10"/>
    </row>
    <row r="4032">
      <c r="A4032" s="9"/>
      <c r="B4032" s="10"/>
      <c r="C4032" s="10"/>
      <c r="D4032" s="10"/>
      <c r="E4032" s="10"/>
      <c r="F4032" s="10"/>
    </row>
    <row r="4033">
      <c r="A4033" s="9"/>
      <c r="B4033" s="10"/>
      <c r="C4033" s="10"/>
      <c r="D4033" s="10"/>
      <c r="E4033" s="10"/>
      <c r="F4033" s="10"/>
    </row>
    <row r="4034">
      <c r="A4034" s="9"/>
      <c r="B4034" s="10"/>
      <c r="C4034" s="10"/>
      <c r="D4034" s="10"/>
      <c r="E4034" s="10"/>
      <c r="F4034" s="10"/>
    </row>
    <row r="4035">
      <c r="A4035" s="9"/>
      <c r="B4035" s="10"/>
      <c r="C4035" s="10"/>
      <c r="D4035" s="10"/>
      <c r="E4035" s="10"/>
      <c r="F4035" s="10"/>
    </row>
    <row r="4036">
      <c r="A4036" s="9"/>
      <c r="B4036" s="10"/>
      <c r="C4036" s="10"/>
      <c r="D4036" s="10"/>
      <c r="E4036" s="10"/>
      <c r="F4036" s="10"/>
    </row>
    <row r="4037">
      <c r="A4037" s="9"/>
      <c r="B4037" s="10"/>
      <c r="C4037" s="10"/>
      <c r="D4037" s="10"/>
      <c r="E4037" s="10"/>
      <c r="F4037" s="10"/>
    </row>
    <row r="4038">
      <c r="A4038" s="9"/>
      <c r="B4038" s="10"/>
      <c r="C4038" s="10"/>
      <c r="D4038" s="10"/>
      <c r="E4038" s="10"/>
      <c r="F4038" s="10"/>
    </row>
    <row r="4039">
      <c r="A4039" s="9"/>
      <c r="B4039" s="10"/>
      <c r="C4039" s="10"/>
      <c r="D4039" s="10"/>
      <c r="E4039" s="10"/>
      <c r="F4039" s="10"/>
    </row>
    <row r="4040">
      <c r="A4040" s="9"/>
      <c r="B4040" s="10"/>
      <c r="C4040" s="10"/>
      <c r="D4040" s="10"/>
      <c r="E4040" s="10"/>
      <c r="F4040" s="10"/>
    </row>
    <row r="4041">
      <c r="A4041" s="9"/>
      <c r="B4041" s="10"/>
      <c r="C4041" s="10"/>
      <c r="D4041" s="10"/>
      <c r="E4041" s="10"/>
      <c r="F4041" s="10"/>
    </row>
    <row r="4042">
      <c r="A4042" s="9"/>
      <c r="B4042" s="10"/>
      <c r="C4042" s="10"/>
      <c r="D4042" s="10"/>
      <c r="E4042" s="10"/>
      <c r="F4042" s="10"/>
    </row>
    <row r="4043">
      <c r="A4043" s="9"/>
      <c r="B4043" s="10"/>
      <c r="C4043" s="10"/>
      <c r="D4043" s="10"/>
      <c r="E4043" s="10"/>
      <c r="F4043" s="10"/>
    </row>
    <row r="4044">
      <c r="A4044" s="9"/>
      <c r="B4044" s="10"/>
      <c r="C4044" s="10"/>
      <c r="D4044" s="10"/>
      <c r="E4044" s="10"/>
      <c r="F4044" s="10"/>
    </row>
    <row r="4045">
      <c r="A4045" s="9"/>
      <c r="B4045" s="10"/>
      <c r="C4045" s="10"/>
      <c r="D4045" s="10"/>
      <c r="E4045" s="10"/>
      <c r="F4045" s="10"/>
    </row>
    <row r="4046">
      <c r="A4046" s="9"/>
      <c r="B4046" s="10"/>
      <c r="C4046" s="10"/>
      <c r="D4046" s="10"/>
      <c r="E4046" s="10"/>
      <c r="F4046" s="10"/>
    </row>
    <row r="4047">
      <c r="A4047" s="9"/>
      <c r="B4047" s="10"/>
      <c r="C4047" s="10"/>
      <c r="D4047" s="10"/>
      <c r="E4047" s="10"/>
      <c r="F4047" s="10"/>
    </row>
    <row r="4048">
      <c r="A4048" s="9"/>
      <c r="B4048" s="10"/>
      <c r="C4048" s="10"/>
      <c r="D4048" s="10"/>
      <c r="E4048" s="10"/>
      <c r="F4048" s="10"/>
    </row>
    <row r="4049">
      <c r="A4049" s="9"/>
      <c r="B4049" s="10"/>
      <c r="C4049" s="10"/>
      <c r="D4049" s="10"/>
      <c r="E4049" s="10"/>
      <c r="F4049" s="10"/>
    </row>
    <row r="4050">
      <c r="A4050" s="9"/>
      <c r="B4050" s="10"/>
      <c r="C4050" s="10"/>
      <c r="D4050" s="10"/>
      <c r="E4050" s="10"/>
      <c r="F4050" s="10"/>
    </row>
    <row r="4051">
      <c r="A4051" s="9"/>
      <c r="B4051" s="10"/>
      <c r="C4051" s="10"/>
      <c r="D4051" s="10"/>
      <c r="E4051" s="10"/>
      <c r="F4051" s="10"/>
    </row>
    <row r="4052">
      <c r="A4052" s="9"/>
      <c r="B4052" s="10"/>
      <c r="C4052" s="10"/>
      <c r="D4052" s="10"/>
      <c r="E4052" s="10"/>
      <c r="F4052" s="10"/>
    </row>
    <row r="4053">
      <c r="A4053" s="9"/>
      <c r="B4053" s="10"/>
      <c r="C4053" s="10"/>
      <c r="D4053" s="10"/>
      <c r="E4053" s="10"/>
      <c r="F4053" s="10"/>
    </row>
    <row r="4054">
      <c r="A4054" s="9"/>
      <c r="B4054" s="10"/>
      <c r="C4054" s="10"/>
      <c r="D4054" s="10"/>
      <c r="E4054" s="10"/>
      <c r="F4054" s="10"/>
    </row>
    <row r="4055">
      <c r="A4055" s="9"/>
      <c r="B4055" s="10"/>
      <c r="C4055" s="10"/>
      <c r="D4055" s="10"/>
      <c r="E4055" s="10"/>
      <c r="F4055" s="10"/>
    </row>
    <row r="4056">
      <c r="A4056" s="9"/>
      <c r="B4056" s="10"/>
      <c r="C4056" s="10"/>
      <c r="D4056" s="10"/>
      <c r="E4056" s="10"/>
      <c r="F4056" s="10"/>
    </row>
    <row r="4057">
      <c r="A4057" s="9"/>
      <c r="B4057" s="10"/>
      <c r="C4057" s="10"/>
      <c r="D4057" s="10"/>
      <c r="E4057" s="10"/>
      <c r="F4057" s="10"/>
    </row>
    <row r="4058">
      <c r="A4058" s="9"/>
      <c r="B4058" s="10"/>
      <c r="C4058" s="10"/>
      <c r="D4058" s="10"/>
      <c r="E4058" s="10"/>
      <c r="F4058" s="10"/>
    </row>
    <row r="4059">
      <c r="A4059" s="9"/>
      <c r="B4059" s="10"/>
      <c r="C4059" s="10"/>
      <c r="D4059" s="10"/>
      <c r="E4059" s="10"/>
      <c r="F4059" s="10"/>
    </row>
    <row r="4060">
      <c r="A4060" s="9"/>
      <c r="B4060" s="10"/>
      <c r="C4060" s="10"/>
      <c r="D4060" s="10"/>
      <c r="E4060" s="10"/>
      <c r="F4060" s="10"/>
    </row>
    <row r="4061">
      <c r="A4061" s="9"/>
      <c r="B4061" s="10"/>
      <c r="C4061" s="10"/>
      <c r="D4061" s="10"/>
      <c r="E4061" s="10"/>
      <c r="F4061" s="10"/>
    </row>
    <row r="4062">
      <c r="A4062" s="9"/>
      <c r="B4062" s="10"/>
      <c r="C4062" s="10"/>
      <c r="D4062" s="10"/>
      <c r="E4062" s="10"/>
      <c r="F4062" s="10"/>
    </row>
    <row r="4063">
      <c r="A4063" s="9"/>
      <c r="B4063" s="10"/>
      <c r="C4063" s="10"/>
      <c r="D4063" s="10"/>
      <c r="E4063" s="10"/>
      <c r="F4063" s="10"/>
    </row>
    <row r="4064">
      <c r="A4064" s="9"/>
      <c r="B4064" s="10"/>
      <c r="C4064" s="10"/>
      <c r="D4064" s="10"/>
      <c r="E4064" s="10"/>
      <c r="F4064" s="10"/>
    </row>
    <row r="4065">
      <c r="A4065" s="9"/>
      <c r="B4065" s="10"/>
      <c r="C4065" s="10"/>
      <c r="D4065" s="10"/>
      <c r="E4065" s="10"/>
      <c r="F4065" s="10"/>
    </row>
    <row r="4066">
      <c r="A4066" s="9"/>
      <c r="B4066" s="10"/>
      <c r="C4066" s="10"/>
      <c r="D4066" s="10"/>
      <c r="E4066" s="10"/>
      <c r="F4066" s="10"/>
    </row>
    <row r="4067">
      <c r="A4067" s="9"/>
      <c r="B4067" s="10"/>
      <c r="C4067" s="10"/>
      <c r="D4067" s="10"/>
      <c r="E4067" s="10"/>
      <c r="F4067" s="10"/>
    </row>
    <row r="4068">
      <c r="A4068" s="9"/>
      <c r="B4068" s="10"/>
      <c r="C4068" s="10"/>
      <c r="D4068" s="10"/>
      <c r="E4068" s="10"/>
      <c r="F4068" s="10"/>
    </row>
    <row r="4069">
      <c r="A4069" s="9"/>
      <c r="B4069" s="10"/>
      <c r="C4069" s="10"/>
      <c r="D4069" s="10"/>
      <c r="E4069" s="10"/>
      <c r="F4069" s="10"/>
    </row>
    <row r="4070">
      <c r="A4070" s="9"/>
      <c r="B4070" s="10"/>
      <c r="C4070" s="10"/>
      <c r="D4070" s="10"/>
      <c r="E4070" s="10"/>
      <c r="F4070" s="10"/>
    </row>
    <row r="4071">
      <c r="A4071" s="9"/>
      <c r="B4071" s="10"/>
      <c r="C4071" s="10"/>
      <c r="D4071" s="10"/>
      <c r="E4071" s="10"/>
      <c r="F4071" s="10"/>
    </row>
    <row r="4072">
      <c r="A4072" s="9"/>
      <c r="B4072" s="10"/>
      <c r="C4072" s="10"/>
      <c r="D4072" s="10"/>
      <c r="E4072" s="10"/>
      <c r="F4072" s="10"/>
    </row>
    <row r="4073">
      <c r="A4073" s="9"/>
      <c r="B4073" s="10"/>
      <c r="C4073" s="10"/>
      <c r="D4073" s="10"/>
      <c r="E4073" s="10"/>
      <c r="F4073" s="10"/>
    </row>
    <row r="4074">
      <c r="A4074" s="9"/>
      <c r="B4074" s="10"/>
      <c r="C4074" s="10"/>
      <c r="D4074" s="10"/>
      <c r="E4074" s="10"/>
      <c r="F4074" s="10"/>
    </row>
    <row r="4075">
      <c r="A4075" s="9"/>
      <c r="B4075" s="10"/>
      <c r="C4075" s="10"/>
      <c r="D4075" s="10"/>
      <c r="E4075" s="10"/>
      <c r="F4075" s="10"/>
    </row>
    <row r="4076">
      <c r="A4076" s="9"/>
      <c r="B4076" s="10"/>
      <c r="C4076" s="10"/>
      <c r="D4076" s="10"/>
      <c r="E4076" s="10"/>
      <c r="F4076" s="10"/>
    </row>
    <row r="4077">
      <c r="A4077" s="9"/>
      <c r="B4077" s="10"/>
      <c r="C4077" s="10"/>
      <c r="D4077" s="10"/>
      <c r="E4077" s="10"/>
      <c r="F4077" s="10"/>
    </row>
    <row r="4078">
      <c r="A4078" s="9"/>
      <c r="B4078" s="10"/>
      <c r="C4078" s="10"/>
      <c r="D4078" s="10"/>
      <c r="E4078" s="10"/>
      <c r="F4078" s="10"/>
    </row>
    <row r="4079">
      <c r="A4079" s="9"/>
      <c r="B4079" s="10"/>
      <c r="C4079" s="10"/>
      <c r="D4079" s="10"/>
      <c r="E4079" s="10"/>
      <c r="F4079" s="10"/>
    </row>
    <row r="4080">
      <c r="A4080" s="9"/>
      <c r="B4080" s="10"/>
      <c r="C4080" s="10"/>
      <c r="D4080" s="10"/>
      <c r="E4080" s="10"/>
      <c r="F4080" s="10"/>
    </row>
    <row r="4081">
      <c r="A4081" s="9"/>
      <c r="B4081" s="10"/>
      <c r="C4081" s="10"/>
      <c r="D4081" s="10"/>
      <c r="E4081" s="10"/>
      <c r="F4081" s="10"/>
    </row>
    <row r="4082">
      <c r="A4082" s="9"/>
      <c r="B4082" s="10"/>
      <c r="C4082" s="10"/>
      <c r="D4082" s="10"/>
      <c r="E4082" s="10"/>
      <c r="F4082" s="10"/>
    </row>
    <row r="4083">
      <c r="A4083" s="9"/>
      <c r="B4083" s="10"/>
      <c r="C4083" s="10"/>
      <c r="D4083" s="10"/>
      <c r="E4083" s="10"/>
      <c r="F4083" s="10"/>
    </row>
    <row r="4084">
      <c r="A4084" s="9"/>
      <c r="B4084" s="10"/>
      <c r="C4084" s="10"/>
      <c r="D4084" s="10"/>
      <c r="E4084" s="10"/>
      <c r="F4084" s="10"/>
    </row>
    <row r="4085">
      <c r="A4085" s="9"/>
      <c r="B4085" s="10"/>
      <c r="C4085" s="10"/>
      <c r="D4085" s="10"/>
      <c r="E4085" s="10"/>
      <c r="F4085" s="10"/>
    </row>
    <row r="4086">
      <c r="A4086" s="9"/>
      <c r="B4086" s="10"/>
      <c r="C4086" s="10"/>
      <c r="D4086" s="10"/>
      <c r="E4086" s="10"/>
      <c r="F4086" s="10"/>
    </row>
    <row r="4087">
      <c r="A4087" s="9"/>
      <c r="B4087" s="10"/>
      <c r="C4087" s="10"/>
      <c r="D4087" s="10"/>
      <c r="E4087" s="10"/>
      <c r="F4087" s="10"/>
    </row>
    <row r="4088">
      <c r="A4088" s="9"/>
      <c r="B4088" s="10"/>
      <c r="C4088" s="10"/>
      <c r="D4088" s="10"/>
      <c r="E4088" s="10"/>
      <c r="F4088" s="10"/>
    </row>
    <row r="4089">
      <c r="A4089" s="9"/>
      <c r="B4089" s="10"/>
      <c r="C4089" s="10"/>
      <c r="D4089" s="10"/>
      <c r="E4089" s="10"/>
      <c r="F4089" s="10"/>
    </row>
    <row r="4090">
      <c r="A4090" s="9"/>
      <c r="B4090" s="10"/>
      <c r="C4090" s="10"/>
      <c r="D4090" s="10"/>
      <c r="E4090" s="10"/>
      <c r="F4090" s="10"/>
    </row>
    <row r="4091">
      <c r="A4091" s="9"/>
      <c r="B4091" s="10"/>
      <c r="C4091" s="10"/>
      <c r="D4091" s="10"/>
      <c r="E4091" s="10"/>
      <c r="F4091" s="10"/>
    </row>
    <row r="4092">
      <c r="A4092" s="9"/>
      <c r="B4092" s="10"/>
      <c r="C4092" s="10"/>
      <c r="D4092" s="10"/>
      <c r="E4092" s="10"/>
      <c r="F4092" s="10"/>
    </row>
    <row r="4093">
      <c r="A4093" s="9"/>
      <c r="B4093" s="10"/>
      <c r="C4093" s="10"/>
      <c r="D4093" s="10"/>
      <c r="E4093" s="10"/>
      <c r="F4093" s="10"/>
    </row>
    <row r="4094">
      <c r="A4094" s="9"/>
      <c r="B4094" s="10"/>
      <c r="C4094" s="10"/>
      <c r="D4094" s="10"/>
      <c r="E4094" s="10"/>
      <c r="F4094" s="10"/>
    </row>
    <row r="4095">
      <c r="A4095" s="9"/>
      <c r="B4095" s="10"/>
      <c r="C4095" s="10"/>
      <c r="D4095" s="10"/>
      <c r="E4095" s="10"/>
      <c r="F4095" s="10"/>
    </row>
    <row r="4096">
      <c r="A4096" s="9"/>
      <c r="B4096" s="10"/>
      <c r="C4096" s="10"/>
      <c r="D4096" s="10"/>
      <c r="E4096" s="10"/>
      <c r="F4096" s="10"/>
    </row>
    <row r="4097">
      <c r="A4097" s="9"/>
      <c r="B4097" s="10"/>
      <c r="C4097" s="10"/>
      <c r="D4097" s="10"/>
      <c r="E4097" s="10"/>
      <c r="F4097" s="10"/>
    </row>
    <row r="4098">
      <c r="A4098" s="9"/>
      <c r="B4098" s="10"/>
      <c r="C4098" s="10"/>
      <c r="D4098" s="10"/>
      <c r="E4098" s="10"/>
      <c r="F4098" s="10"/>
    </row>
    <row r="4099">
      <c r="A4099" s="9"/>
      <c r="B4099" s="10"/>
      <c r="C4099" s="10"/>
      <c r="D4099" s="10"/>
      <c r="E4099" s="10"/>
      <c r="F4099" s="10"/>
    </row>
    <row r="4100">
      <c r="A4100" s="9"/>
      <c r="B4100" s="10"/>
      <c r="C4100" s="10"/>
      <c r="D4100" s="10"/>
      <c r="E4100" s="10"/>
      <c r="F4100" s="10"/>
    </row>
    <row r="4101">
      <c r="A4101" s="9"/>
      <c r="B4101" s="10"/>
      <c r="C4101" s="10"/>
      <c r="D4101" s="10"/>
      <c r="E4101" s="10"/>
      <c r="F4101" s="10"/>
    </row>
    <row r="4102">
      <c r="A4102" s="9"/>
      <c r="B4102" s="10"/>
      <c r="C4102" s="10"/>
      <c r="D4102" s="10"/>
      <c r="E4102" s="10"/>
      <c r="F4102" s="10"/>
    </row>
    <row r="4103">
      <c r="A4103" s="9"/>
      <c r="B4103" s="10"/>
      <c r="C4103" s="10"/>
      <c r="D4103" s="10"/>
      <c r="E4103" s="10"/>
      <c r="F4103" s="10"/>
    </row>
    <row r="4104">
      <c r="A4104" s="9"/>
      <c r="B4104" s="10"/>
      <c r="C4104" s="10"/>
      <c r="D4104" s="10"/>
      <c r="E4104" s="10"/>
      <c r="F4104" s="10"/>
    </row>
    <row r="4105">
      <c r="A4105" s="9"/>
      <c r="B4105" s="10"/>
      <c r="C4105" s="10"/>
      <c r="D4105" s="10"/>
      <c r="E4105" s="10"/>
      <c r="F4105" s="10"/>
    </row>
    <row r="4106">
      <c r="A4106" s="9"/>
      <c r="B4106" s="10"/>
      <c r="C4106" s="10"/>
      <c r="D4106" s="10"/>
      <c r="E4106" s="10"/>
      <c r="F4106" s="10"/>
    </row>
    <row r="4107">
      <c r="A4107" s="9"/>
      <c r="B4107" s="10"/>
      <c r="C4107" s="10"/>
      <c r="D4107" s="10"/>
      <c r="E4107" s="10"/>
      <c r="F4107" s="10"/>
    </row>
    <row r="4108">
      <c r="A4108" s="9"/>
      <c r="B4108" s="10"/>
      <c r="C4108" s="10"/>
      <c r="D4108" s="10"/>
      <c r="E4108" s="10"/>
      <c r="F4108" s="10"/>
    </row>
    <row r="4109">
      <c r="A4109" s="9"/>
      <c r="B4109" s="10"/>
      <c r="C4109" s="10"/>
      <c r="D4109" s="10"/>
      <c r="E4109" s="10"/>
      <c r="F4109" s="10"/>
    </row>
    <row r="4110">
      <c r="A4110" s="9"/>
      <c r="B4110" s="10"/>
      <c r="C4110" s="10"/>
      <c r="D4110" s="10"/>
      <c r="E4110" s="10"/>
      <c r="F4110" s="10"/>
    </row>
    <row r="4111">
      <c r="A4111" s="9"/>
      <c r="B4111" s="10"/>
      <c r="C4111" s="10"/>
      <c r="D4111" s="10"/>
      <c r="E4111" s="10"/>
      <c r="F4111" s="10"/>
    </row>
    <row r="4112">
      <c r="A4112" s="9"/>
      <c r="B4112" s="10"/>
      <c r="C4112" s="10"/>
      <c r="D4112" s="10"/>
      <c r="E4112" s="10"/>
      <c r="F4112" s="10"/>
    </row>
    <row r="4113">
      <c r="A4113" s="9"/>
      <c r="B4113" s="10"/>
      <c r="C4113" s="10"/>
      <c r="D4113" s="10"/>
      <c r="E4113" s="10"/>
      <c r="F4113" s="10"/>
    </row>
    <row r="4114">
      <c r="A4114" s="9"/>
      <c r="B4114" s="10"/>
      <c r="C4114" s="10"/>
      <c r="D4114" s="10"/>
      <c r="E4114" s="10"/>
      <c r="F4114" s="10"/>
    </row>
    <row r="4115">
      <c r="A4115" s="9"/>
      <c r="B4115" s="10"/>
      <c r="C4115" s="10"/>
      <c r="D4115" s="10"/>
      <c r="E4115" s="10"/>
      <c r="F4115" s="10"/>
    </row>
    <row r="4116">
      <c r="A4116" s="9"/>
      <c r="B4116" s="10"/>
      <c r="C4116" s="10"/>
      <c r="D4116" s="10"/>
      <c r="E4116" s="10"/>
      <c r="F4116" s="10"/>
    </row>
    <row r="4117">
      <c r="A4117" s="9"/>
      <c r="B4117" s="10"/>
      <c r="C4117" s="10"/>
      <c r="D4117" s="10"/>
      <c r="E4117" s="10"/>
      <c r="F4117" s="10"/>
    </row>
    <row r="4118">
      <c r="A4118" s="9"/>
      <c r="B4118" s="10"/>
      <c r="C4118" s="10"/>
      <c r="D4118" s="10"/>
      <c r="E4118" s="10"/>
      <c r="F4118" s="10"/>
    </row>
    <row r="4119">
      <c r="A4119" s="9"/>
      <c r="B4119" s="10"/>
      <c r="C4119" s="10"/>
      <c r="D4119" s="10"/>
      <c r="E4119" s="10"/>
      <c r="F4119" s="10"/>
    </row>
    <row r="4120">
      <c r="A4120" s="9"/>
      <c r="B4120" s="10"/>
      <c r="C4120" s="10"/>
      <c r="D4120" s="10"/>
      <c r="E4120" s="10"/>
      <c r="F4120" s="10"/>
    </row>
    <row r="4121">
      <c r="A4121" s="9"/>
      <c r="B4121" s="10"/>
      <c r="C4121" s="10"/>
      <c r="D4121" s="10"/>
      <c r="E4121" s="10"/>
      <c r="F4121" s="10"/>
    </row>
    <row r="4122">
      <c r="A4122" s="9"/>
      <c r="B4122" s="10"/>
      <c r="C4122" s="10"/>
      <c r="D4122" s="10"/>
      <c r="E4122" s="10"/>
      <c r="F4122" s="10"/>
    </row>
    <row r="4123">
      <c r="A4123" s="9"/>
      <c r="B4123" s="10"/>
      <c r="C4123" s="10"/>
      <c r="D4123" s="10"/>
      <c r="E4123" s="10"/>
      <c r="F4123" s="10"/>
    </row>
    <row r="4124">
      <c r="A4124" s="9"/>
      <c r="B4124" s="10"/>
      <c r="C4124" s="10"/>
      <c r="D4124" s="10"/>
      <c r="E4124" s="10"/>
      <c r="F4124" s="10"/>
    </row>
    <row r="4125">
      <c r="A4125" s="9"/>
      <c r="B4125" s="10"/>
      <c r="C4125" s="10"/>
      <c r="D4125" s="10"/>
      <c r="E4125" s="10"/>
      <c r="F4125" s="10"/>
    </row>
    <row r="4126">
      <c r="A4126" s="9"/>
      <c r="B4126" s="10"/>
      <c r="C4126" s="10"/>
      <c r="D4126" s="10"/>
      <c r="E4126" s="10"/>
      <c r="F4126" s="10"/>
    </row>
    <row r="4127">
      <c r="A4127" s="9"/>
      <c r="B4127" s="10"/>
      <c r="C4127" s="10"/>
      <c r="D4127" s="10"/>
      <c r="E4127" s="10"/>
      <c r="F4127" s="10"/>
    </row>
    <row r="4128">
      <c r="A4128" s="9"/>
      <c r="B4128" s="10"/>
      <c r="C4128" s="10"/>
      <c r="D4128" s="10"/>
      <c r="E4128" s="10"/>
      <c r="F4128" s="10"/>
    </row>
    <row r="4129">
      <c r="A4129" s="9"/>
      <c r="B4129" s="10"/>
      <c r="C4129" s="10"/>
      <c r="D4129" s="10"/>
      <c r="E4129" s="10"/>
      <c r="F4129" s="10"/>
    </row>
    <row r="4130">
      <c r="A4130" s="9"/>
      <c r="B4130" s="10"/>
      <c r="C4130" s="10"/>
      <c r="D4130" s="10"/>
      <c r="E4130" s="10"/>
      <c r="F4130" s="10"/>
    </row>
    <row r="4131">
      <c r="A4131" s="9"/>
      <c r="B4131" s="10"/>
      <c r="C4131" s="10"/>
      <c r="D4131" s="10"/>
      <c r="E4131" s="10"/>
      <c r="F4131" s="10"/>
    </row>
    <row r="4132">
      <c r="A4132" s="9"/>
      <c r="B4132" s="10"/>
      <c r="C4132" s="10"/>
      <c r="D4132" s="10"/>
      <c r="E4132" s="10"/>
      <c r="F4132" s="10"/>
    </row>
    <row r="4133">
      <c r="A4133" s="9"/>
      <c r="B4133" s="10"/>
      <c r="C4133" s="10"/>
      <c r="D4133" s="10"/>
      <c r="E4133" s="10"/>
      <c r="F4133" s="10"/>
    </row>
    <row r="4134">
      <c r="A4134" s="9"/>
      <c r="B4134" s="10"/>
      <c r="C4134" s="10"/>
      <c r="D4134" s="10"/>
      <c r="E4134" s="10"/>
      <c r="F4134" s="10"/>
    </row>
    <row r="4135">
      <c r="A4135" s="9"/>
      <c r="B4135" s="10"/>
      <c r="C4135" s="10"/>
      <c r="D4135" s="10"/>
      <c r="E4135" s="10"/>
      <c r="F4135" s="10"/>
    </row>
    <row r="4136">
      <c r="A4136" s="9"/>
      <c r="B4136" s="10"/>
      <c r="C4136" s="10"/>
      <c r="D4136" s="10"/>
      <c r="E4136" s="10"/>
      <c r="F4136" s="10"/>
    </row>
    <row r="4137">
      <c r="A4137" s="9"/>
      <c r="B4137" s="10"/>
      <c r="C4137" s="10"/>
      <c r="D4137" s="10"/>
      <c r="E4137" s="10"/>
      <c r="F4137" s="10"/>
    </row>
    <row r="4138">
      <c r="A4138" s="9"/>
      <c r="B4138" s="10"/>
      <c r="C4138" s="10"/>
      <c r="D4138" s="10"/>
      <c r="E4138" s="10"/>
      <c r="F4138" s="10"/>
    </row>
    <row r="4139">
      <c r="A4139" s="9"/>
      <c r="B4139" s="10"/>
      <c r="C4139" s="10"/>
      <c r="D4139" s="10"/>
      <c r="E4139" s="10"/>
      <c r="F4139" s="10"/>
    </row>
    <row r="4140">
      <c r="A4140" s="9"/>
      <c r="B4140" s="10"/>
      <c r="C4140" s="10"/>
      <c r="D4140" s="10"/>
      <c r="E4140" s="10"/>
      <c r="F4140" s="10"/>
    </row>
    <row r="4141">
      <c r="A4141" s="9"/>
      <c r="B4141" s="10"/>
      <c r="C4141" s="10"/>
      <c r="D4141" s="10"/>
      <c r="E4141" s="10"/>
      <c r="F4141" s="10"/>
    </row>
    <row r="4142">
      <c r="A4142" s="9"/>
      <c r="B4142" s="10"/>
      <c r="C4142" s="10"/>
      <c r="D4142" s="10"/>
      <c r="E4142" s="10"/>
      <c r="F4142" s="10"/>
    </row>
    <row r="4143">
      <c r="A4143" s="9"/>
      <c r="B4143" s="10"/>
      <c r="C4143" s="10"/>
      <c r="D4143" s="10"/>
      <c r="E4143" s="10"/>
      <c r="F4143" s="10"/>
    </row>
    <row r="4144">
      <c r="A4144" s="9"/>
      <c r="B4144" s="10"/>
      <c r="C4144" s="10"/>
      <c r="D4144" s="10"/>
      <c r="E4144" s="10"/>
      <c r="F4144" s="10"/>
    </row>
    <row r="4145">
      <c r="A4145" s="9"/>
      <c r="B4145" s="10"/>
      <c r="C4145" s="10"/>
      <c r="D4145" s="10"/>
      <c r="E4145" s="10"/>
      <c r="F4145" s="10"/>
    </row>
    <row r="4146">
      <c r="A4146" s="9"/>
      <c r="B4146" s="10"/>
      <c r="C4146" s="10"/>
      <c r="D4146" s="10"/>
      <c r="E4146" s="10"/>
      <c r="F4146" s="10"/>
    </row>
    <row r="4147">
      <c r="A4147" s="9"/>
      <c r="B4147" s="10"/>
      <c r="C4147" s="10"/>
      <c r="D4147" s="10"/>
      <c r="E4147" s="10"/>
      <c r="F4147" s="10"/>
    </row>
    <row r="4148">
      <c r="A4148" s="9"/>
      <c r="B4148" s="10"/>
      <c r="C4148" s="10"/>
      <c r="D4148" s="10"/>
      <c r="E4148" s="10"/>
      <c r="F4148" s="10"/>
    </row>
    <row r="4149">
      <c r="A4149" s="9"/>
      <c r="B4149" s="10"/>
      <c r="C4149" s="10"/>
      <c r="D4149" s="10"/>
      <c r="E4149" s="10"/>
      <c r="F4149" s="10"/>
    </row>
    <row r="4150">
      <c r="A4150" s="9"/>
      <c r="B4150" s="10"/>
      <c r="C4150" s="10"/>
      <c r="D4150" s="10"/>
      <c r="E4150" s="10"/>
      <c r="F4150" s="10"/>
    </row>
    <row r="4151">
      <c r="A4151" s="9"/>
      <c r="B4151" s="10"/>
      <c r="C4151" s="10"/>
      <c r="D4151" s="10"/>
      <c r="E4151" s="10"/>
      <c r="F4151" s="10"/>
    </row>
    <row r="4152">
      <c r="A4152" s="9"/>
      <c r="B4152" s="10"/>
      <c r="C4152" s="10"/>
      <c r="D4152" s="10"/>
      <c r="E4152" s="10"/>
      <c r="F4152" s="10"/>
    </row>
    <row r="4153">
      <c r="A4153" s="9"/>
      <c r="B4153" s="10"/>
      <c r="C4153" s="10"/>
      <c r="D4153" s="10"/>
      <c r="E4153" s="10"/>
      <c r="F4153" s="10"/>
    </row>
    <row r="4154">
      <c r="A4154" s="9"/>
      <c r="B4154" s="10"/>
      <c r="C4154" s="10"/>
      <c r="D4154" s="10"/>
      <c r="E4154" s="10"/>
      <c r="F4154" s="10"/>
    </row>
    <row r="4155">
      <c r="A4155" s="9"/>
      <c r="B4155" s="10"/>
      <c r="C4155" s="10"/>
      <c r="D4155" s="10"/>
      <c r="E4155" s="10"/>
      <c r="F4155" s="10"/>
    </row>
    <row r="4156">
      <c r="A4156" s="9"/>
      <c r="B4156" s="10"/>
      <c r="C4156" s="10"/>
      <c r="D4156" s="10"/>
      <c r="E4156" s="10"/>
      <c r="F4156" s="10"/>
    </row>
    <row r="4157">
      <c r="A4157" s="9"/>
      <c r="B4157" s="10"/>
      <c r="C4157" s="10"/>
      <c r="D4157" s="10"/>
      <c r="E4157" s="10"/>
      <c r="F4157" s="10"/>
    </row>
    <row r="4158">
      <c r="A4158" s="9"/>
      <c r="B4158" s="10"/>
      <c r="C4158" s="10"/>
      <c r="D4158" s="10"/>
      <c r="E4158" s="10"/>
      <c r="F4158" s="10"/>
    </row>
    <row r="4159">
      <c r="A4159" s="9"/>
      <c r="B4159" s="10"/>
      <c r="C4159" s="10"/>
      <c r="D4159" s="10"/>
      <c r="E4159" s="10"/>
      <c r="F4159" s="10"/>
    </row>
    <row r="4160">
      <c r="A4160" s="9"/>
      <c r="B4160" s="10"/>
      <c r="C4160" s="10"/>
      <c r="D4160" s="10"/>
      <c r="E4160" s="10"/>
      <c r="F4160" s="10"/>
    </row>
    <row r="4161">
      <c r="A4161" s="9"/>
      <c r="B4161" s="10"/>
      <c r="C4161" s="10"/>
      <c r="D4161" s="10"/>
      <c r="E4161" s="10"/>
      <c r="F4161" s="10"/>
    </row>
    <row r="4162">
      <c r="A4162" s="9"/>
      <c r="B4162" s="10"/>
      <c r="C4162" s="10"/>
      <c r="D4162" s="10"/>
      <c r="E4162" s="10"/>
      <c r="F4162" s="10"/>
    </row>
    <row r="4163">
      <c r="A4163" s="9"/>
      <c r="B4163" s="10"/>
      <c r="C4163" s="10"/>
      <c r="D4163" s="10"/>
      <c r="E4163" s="10"/>
      <c r="F4163" s="10"/>
    </row>
    <row r="4164">
      <c r="A4164" s="9"/>
      <c r="B4164" s="10"/>
      <c r="C4164" s="10"/>
      <c r="D4164" s="10"/>
      <c r="E4164" s="10"/>
      <c r="F4164" s="10"/>
    </row>
    <row r="4165">
      <c r="A4165" s="9"/>
      <c r="B4165" s="10"/>
      <c r="C4165" s="10"/>
      <c r="D4165" s="10"/>
      <c r="E4165" s="10"/>
      <c r="F4165" s="10"/>
    </row>
    <row r="4166">
      <c r="A4166" s="9"/>
      <c r="B4166" s="10"/>
      <c r="C4166" s="10"/>
      <c r="D4166" s="10"/>
      <c r="E4166" s="10"/>
      <c r="F4166" s="10"/>
    </row>
    <row r="4167">
      <c r="A4167" s="9"/>
      <c r="B4167" s="10"/>
      <c r="C4167" s="10"/>
      <c r="D4167" s="10"/>
      <c r="E4167" s="10"/>
      <c r="F4167" s="10"/>
    </row>
    <row r="4168">
      <c r="A4168" s="9"/>
      <c r="B4168" s="10"/>
      <c r="C4168" s="10"/>
      <c r="D4168" s="10"/>
      <c r="E4168" s="10"/>
      <c r="F4168" s="10"/>
    </row>
    <row r="4169">
      <c r="A4169" s="9"/>
      <c r="B4169" s="10"/>
      <c r="C4169" s="10"/>
      <c r="D4169" s="10"/>
      <c r="E4169" s="10"/>
      <c r="F4169" s="10"/>
    </row>
    <row r="4170">
      <c r="A4170" s="9"/>
      <c r="B4170" s="10"/>
      <c r="C4170" s="10"/>
      <c r="D4170" s="10"/>
      <c r="E4170" s="10"/>
      <c r="F4170" s="10"/>
    </row>
    <row r="4171">
      <c r="A4171" s="9"/>
      <c r="B4171" s="10"/>
      <c r="C4171" s="10"/>
      <c r="D4171" s="10"/>
      <c r="E4171" s="10"/>
      <c r="F4171" s="10"/>
    </row>
    <row r="4172">
      <c r="A4172" s="9"/>
      <c r="B4172" s="10"/>
      <c r="C4172" s="10"/>
      <c r="D4172" s="10"/>
      <c r="E4172" s="10"/>
      <c r="F4172" s="10"/>
    </row>
    <row r="4173">
      <c r="A4173" s="9"/>
      <c r="B4173" s="10"/>
      <c r="C4173" s="10"/>
      <c r="D4173" s="10"/>
      <c r="E4173" s="10"/>
      <c r="F4173" s="10"/>
    </row>
    <row r="4174">
      <c r="A4174" s="9"/>
      <c r="B4174" s="10"/>
      <c r="C4174" s="10"/>
      <c r="D4174" s="10"/>
      <c r="E4174" s="10"/>
      <c r="F4174" s="10"/>
    </row>
    <row r="4175">
      <c r="A4175" s="9"/>
      <c r="B4175" s="10"/>
      <c r="C4175" s="10"/>
      <c r="D4175" s="10"/>
      <c r="E4175" s="10"/>
      <c r="F4175" s="10"/>
    </row>
    <row r="4176">
      <c r="A4176" s="9"/>
      <c r="B4176" s="10"/>
      <c r="C4176" s="10"/>
      <c r="D4176" s="10"/>
      <c r="E4176" s="10"/>
      <c r="F4176" s="10"/>
    </row>
    <row r="4177">
      <c r="A4177" s="9"/>
      <c r="B4177" s="10"/>
      <c r="C4177" s="10"/>
      <c r="D4177" s="10"/>
      <c r="E4177" s="10"/>
      <c r="F4177" s="10"/>
    </row>
    <row r="4178">
      <c r="A4178" s="9"/>
      <c r="B4178" s="10"/>
      <c r="C4178" s="10"/>
      <c r="D4178" s="10"/>
      <c r="E4178" s="10"/>
      <c r="F4178" s="10"/>
    </row>
    <row r="4179">
      <c r="A4179" s="9"/>
      <c r="B4179" s="10"/>
      <c r="C4179" s="10"/>
      <c r="D4179" s="10"/>
      <c r="E4179" s="10"/>
      <c r="F4179" s="10"/>
    </row>
    <row r="4180">
      <c r="A4180" s="9"/>
      <c r="B4180" s="10"/>
      <c r="C4180" s="10"/>
      <c r="D4180" s="10"/>
      <c r="E4180" s="10"/>
      <c r="F4180" s="10"/>
    </row>
    <row r="4181">
      <c r="A4181" s="9"/>
      <c r="B4181" s="10"/>
      <c r="C4181" s="10"/>
      <c r="D4181" s="10"/>
      <c r="E4181" s="10"/>
      <c r="F4181" s="10"/>
    </row>
    <row r="4182">
      <c r="A4182" s="9"/>
      <c r="B4182" s="10"/>
      <c r="C4182" s="10"/>
      <c r="D4182" s="10"/>
      <c r="E4182" s="10"/>
      <c r="F4182" s="10"/>
    </row>
    <row r="4183">
      <c r="A4183" s="9"/>
      <c r="B4183" s="10"/>
      <c r="C4183" s="10"/>
      <c r="D4183" s="10"/>
      <c r="E4183" s="10"/>
      <c r="F4183" s="10"/>
    </row>
    <row r="4184">
      <c r="A4184" s="9"/>
      <c r="B4184" s="10"/>
      <c r="C4184" s="10"/>
      <c r="D4184" s="10"/>
      <c r="E4184" s="10"/>
      <c r="F4184" s="10"/>
    </row>
    <row r="4185">
      <c r="A4185" s="9"/>
      <c r="B4185" s="10"/>
      <c r="C4185" s="10"/>
      <c r="D4185" s="10"/>
      <c r="E4185" s="10"/>
      <c r="F4185" s="10"/>
    </row>
    <row r="4186">
      <c r="A4186" s="9"/>
      <c r="B4186" s="10"/>
      <c r="C4186" s="10"/>
      <c r="D4186" s="10"/>
      <c r="E4186" s="10"/>
      <c r="F4186" s="10"/>
    </row>
    <row r="4187">
      <c r="A4187" s="9"/>
      <c r="B4187" s="10"/>
      <c r="C4187" s="10"/>
      <c r="D4187" s="10"/>
      <c r="E4187" s="10"/>
      <c r="F4187" s="10"/>
    </row>
    <row r="4188">
      <c r="A4188" s="9"/>
      <c r="B4188" s="10"/>
      <c r="C4188" s="10"/>
      <c r="D4188" s="10"/>
      <c r="E4188" s="10"/>
      <c r="F4188" s="10"/>
    </row>
    <row r="4189">
      <c r="A4189" s="9"/>
      <c r="B4189" s="10"/>
      <c r="C4189" s="10"/>
      <c r="D4189" s="10"/>
      <c r="E4189" s="10"/>
      <c r="F4189" s="10"/>
    </row>
    <row r="4190">
      <c r="A4190" s="9"/>
      <c r="B4190" s="10"/>
      <c r="C4190" s="10"/>
      <c r="D4190" s="10"/>
      <c r="E4190" s="10"/>
      <c r="F4190" s="10"/>
    </row>
    <row r="4191">
      <c r="A4191" s="9"/>
      <c r="B4191" s="10"/>
      <c r="C4191" s="10"/>
      <c r="D4191" s="10"/>
      <c r="E4191" s="10"/>
      <c r="F4191" s="10"/>
    </row>
    <row r="4192">
      <c r="A4192" s="9"/>
      <c r="B4192" s="10"/>
      <c r="C4192" s="10"/>
      <c r="D4192" s="10"/>
      <c r="E4192" s="10"/>
      <c r="F4192" s="10"/>
    </row>
    <row r="4193">
      <c r="A4193" s="9"/>
      <c r="B4193" s="10"/>
      <c r="C4193" s="10"/>
      <c r="D4193" s="10"/>
      <c r="E4193" s="10"/>
      <c r="F4193" s="10"/>
    </row>
    <row r="4194">
      <c r="A4194" s="9"/>
      <c r="B4194" s="10"/>
      <c r="C4194" s="10"/>
      <c r="D4194" s="10"/>
      <c r="E4194" s="10"/>
      <c r="F4194" s="10"/>
    </row>
    <row r="4195">
      <c r="A4195" s="9"/>
      <c r="B4195" s="10"/>
      <c r="C4195" s="10"/>
      <c r="D4195" s="10"/>
      <c r="E4195" s="10"/>
      <c r="F4195" s="10"/>
    </row>
    <row r="4196">
      <c r="A4196" s="9"/>
      <c r="B4196" s="10"/>
      <c r="C4196" s="10"/>
      <c r="D4196" s="10"/>
      <c r="E4196" s="10"/>
      <c r="F4196" s="10"/>
    </row>
    <row r="4197">
      <c r="A4197" s="9"/>
      <c r="B4197" s="10"/>
      <c r="C4197" s="10"/>
      <c r="D4197" s="10"/>
      <c r="E4197" s="10"/>
      <c r="F4197" s="10"/>
    </row>
    <row r="4198">
      <c r="A4198" s="9"/>
      <c r="B4198" s="10"/>
      <c r="C4198" s="10"/>
      <c r="D4198" s="10"/>
      <c r="E4198" s="10"/>
      <c r="F4198" s="10"/>
    </row>
    <row r="4199">
      <c r="A4199" s="9"/>
      <c r="B4199" s="10"/>
      <c r="C4199" s="10"/>
      <c r="D4199" s="10"/>
      <c r="E4199" s="10"/>
      <c r="F4199" s="10"/>
    </row>
    <row r="4200">
      <c r="A4200" s="9"/>
      <c r="B4200" s="10"/>
      <c r="C4200" s="10"/>
      <c r="D4200" s="10"/>
      <c r="E4200" s="10"/>
      <c r="F4200" s="10"/>
    </row>
    <row r="4201">
      <c r="A4201" s="9"/>
      <c r="B4201" s="10"/>
      <c r="C4201" s="10"/>
      <c r="D4201" s="10"/>
      <c r="E4201" s="10"/>
      <c r="F4201" s="10"/>
    </row>
    <row r="4202">
      <c r="A4202" s="9"/>
      <c r="B4202" s="10"/>
      <c r="C4202" s="10"/>
      <c r="D4202" s="10"/>
      <c r="E4202" s="10"/>
      <c r="F4202" s="10"/>
    </row>
    <row r="4203">
      <c r="A4203" s="9"/>
      <c r="B4203" s="10"/>
      <c r="C4203" s="10"/>
      <c r="D4203" s="10"/>
      <c r="E4203" s="10"/>
      <c r="F4203" s="10"/>
    </row>
    <row r="4204">
      <c r="A4204" s="9"/>
      <c r="B4204" s="10"/>
      <c r="C4204" s="10"/>
      <c r="D4204" s="10"/>
      <c r="E4204" s="10"/>
      <c r="F4204" s="10"/>
    </row>
    <row r="4205">
      <c r="A4205" s="9"/>
      <c r="B4205" s="10"/>
      <c r="C4205" s="10"/>
      <c r="D4205" s="10"/>
      <c r="E4205" s="10"/>
      <c r="F4205" s="10"/>
    </row>
    <row r="4206">
      <c r="A4206" s="9"/>
      <c r="B4206" s="10"/>
      <c r="C4206" s="10"/>
      <c r="D4206" s="10"/>
      <c r="E4206" s="10"/>
      <c r="F4206" s="10"/>
    </row>
    <row r="4207">
      <c r="A4207" s="9"/>
      <c r="B4207" s="10"/>
      <c r="C4207" s="10"/>
      <c r="D4207" s="10"/>
      <c r="E4207" s="10"/>
      <c r="F4207" s="10"/>
    </row>
    <row r="4208">
      <c r="A4208" s="9"/>
      <c r="B4208" s="10"/>
      <c r="C4208" s="10"/>
      <c r="D4208" s="10"/>
      <c r="E4208" s="10"/>
      <c r="F4208" s="10"/>
    </row>
    <row r="4209">
      <c r="A4209" s="9"/>
      <c r="B4209" s="10"/>
      <c r="C4209" s="10"/>
      <c r="D4209" s="10"/>
      <c r="E4209" s="10"/>
      <c r="F4209" s="10"/>
    </row>
    <row r="4210">
      <c r="A4210" s="9"/>
      <c r="B4210" s="10"/>
      <c r="C4210" s="10"/>
      <c r="D4210" s="10"/>
      <c r="E4210" s="10"/>
      <c r="F4210" s="10"/>
    </row>
    <row r="4211">
      <c r="A4211" s="9"/>
      <c r="B4211" s="10"/>
      <c r="C4211" s="10"/>
      <c r="D4211" s="10"/>
      <c r="E4211" s="10"/>
      <c r="F4211" s="10"/>
    </row>
    <row r="4212">
      <c r="A4212" s="9"/>
      <c r="B4212" s="10"/>
      <c r="C4212" s="10"/>
      <c r="D4212" s="10"/>
      <c r="E4212" s="10"/>
      <c r="F4212" s="10"/>
    </row>
    <row r="4213">
      <c r="A4213" s="9"/>
      <c r="B4213" s="10"/>
      <c r="C4213" s="10"/>
      <c r="D4213" s="10"/>
      <c r="E4213" s="10"/>
      <c r="F4213" s="10"/>
    </row>
    <row r="4214">
      <c r="A4214" s="9"/>
      <c r="B4214" s="10"/>
      <c r="C4214" s="10"/>
      <c r="D4214" s="10"/>
      <c r="E4214" s="10"/>
      <c r="F4214" s="10"/>
    </row>
    <row r="4215">
      <c r="A4215" s="9"/>
      <c r="B4215" s="10"/>
      <c r="C4215" s="10"/>
      <c r="D4215" s="10"/>
      <c r="E4215" s="10"/>
      <c r="F4215" s="10"/>
    </row>
    <row r="4216">
      <c r="A4216" s="9"/>
      <c r="B4216" s="10"/>
      <c r="C4216" s="10"/>
      <c r="D4216" s="10"/>
      <c r="E4216" s="10"/>
      <c r="F4216" s="10"/>
    </row>
    <row r="4217">
      <c r="A4217" s="9"/>
      <c r="B4217" s="10"/>
      <c r="C4217" s="10"/>
      <c r="D4217" s="10"/>
      <c r="E4217" s="10"/>
      <c r="F4217" s="10"/>
    </row>
    <row r="4218">
      <c r="A4218" s="9"/>
      <c r="B4218" s="10"/>
      <c r="C4218" s="10"/>
      <c r="D4218" s="10"/>
      <c r="E4218" s="10"/>
      <c r="F4218" s="10"/>
    </row>
    <row r="4219">
      <c r="A4219" s="9"/>
      <c r="B4219" s="10"/>
      <c r="C4219" s="10"/>
      <c r="D4219" s="10"/>
      <c r="E4219" s="10"/>
      <c r="F4219" s="10"/>
    </row>
    <row r="4220">
      <c r="A4220" s="9"/>
      <c r="B4220" s="10"/>
      <c r="C4220" s="10"/>
      <c r="D4220" s="10"/>
      <c r="E4220" s="10"/>
      <c r="F4220" s="10"/>
    </row>
    <row r="4221">
      <c r="A4221" s="9"/>
      <c r="B4221" s="10"/>
      <c r="C4221" s="10"/>
      <c r="D4221" s="10"/>
      <c r="E4221" s="10"/>
      <c r="F4221" s="10"/>
    </row>
    <row r="4222">
      <c r="A4222" s="9"/>
      <c r="B4222" s="10"/>
      <c r="C4222" s="10"/>
      <c r="D4222" s="10"/>
      <c r="E4222" s="10"/>
      <c r="F4222" s="10"/>
    </row>
    <row r="4223">
      <c r="A4223" s="9"/>
      <c r="B4223" s="10"/>
      <c r="C4223" s="10"/>
      <c r="D4223" s="10"/>
      <c r="E4223" s="10"/>
      <c r="F4223" s="10"/>
    </row>
    <row r="4224">
      <c r="A4224" s="9"/>
      <c r="B4224" s="10"/>
      <c r="C4224" s="10"/>
      <c r="D4224" s="10"/>
      <c r="E4224" s="10"/>
      <c r="F4224" s="10"/>
    </row>
    <row r="4225">
      <c r="A4225" s="9"/>
      <c r="B4225" s="10"/>
      <c r="C4225" s="10"/>
      <c r="D4225" s="10"/>
      <c r="E4225" s="10"/>
      <c r="F4225" s="10"/>
    </row>
    <row r="4226">
      <c r="A4226" s="9"/>
      <c r="B4226" s="10"/>
      <c r="C4226" s="10"/>
      <c r="D4226" s="10"/>
      <c r="E4226" s="10"/>
      <c r="F4226" s="10"/>
    </row>
    <row r="4227">
      <c r="A4227" s="9"/>
      <c r="B4227" s="10"/>
      <c r="C4227" s="10"/>
      <c r="D4227" s="10"/>
      <c r="E4227" s="10"/>
      <c r="F4227" s="10"/>
    </row>
    <row r="4228">
      <c r="A4228" s="9"/>
      <c r="B4228" s="10"/>
      <c r="C4228" s="10"/>
      <c r="D4228" s="10"/>
      <c r="E4228" s="10"/>
      <c r="F4228" s="10"/>
    </row>
    <row r="4229">
      <c r="A4229" s="9"/>
      <c r="B4229" s="10"/>
      <c r="C4229" s="10"/>
      <c r="D4229" s="10"/>
      <c r="E4229" s="10"/>
      <c r="F4229" s="10"/>
    </row>
    <row r="4230">
      <c r="A4230" s="9"/>
      <c r="B4230" s="10"/>
      <c r="C4230" s="10"/>
      <c r="D4230" s="10"/>
      <c r="E4230" s="10"/>
      <c r="F4230" s="10"/>
    </row>
    <row r="4231">
      <c r="A4231" s="9"/>
      <c r="B4231" s="10"/>
      <c r="C4231" s="10"/>
      <c r="D4231" s="10"/>
      <c r="E4231" s="10"/>
      <c r="F4231" s="10"/>
    </row>
    <row r="4232">
      <c r="A4232" s="9"/>
      <c r="B4232" s="10"/>
      <c r="C4232" s="10"/>
      <c r="D4232" s="10"/>
      <c r="E4232" s="10"/>
      <c r="F4232" s="10"/>
    </row>
    <row r="4233">
      <c r="A4233" s="9"/>
      <c r="B4233" s="10"/>
      <c r="C4233" s="10"/>
      <c r="D4233" s="10"/>
      <c r="E4233" s="10"/>
      <c r="F4233" s="10"/>
    </row>
    <row r="4234">
      <c r="A4234" s="9"/>
      <c r="B4234" s="10"/>
      <c r="C4234" s="10"/>
      <c r="D4234" s="10"/>
      <c r="E4234" s="10"/>
      <c r="F4234" s="10"/>
    </row>
    <row r="4235">
      <c r="A4235" s="9"/>
      <c r="B4235" s="10"/>
      <c r="C4235" s="10"/>
      <c r="D4235" s="10"/>
      <c r="E4235" s="10"/>
      <c r="F4235" s="10"/>
    </row>
    <row r="4236">
      <c r="A4236" s="9"/>
      <c r="B4236" s="10"/>
      <c r="C4236" s="10"/>
      <c r="D4236" s="10"/>
      <c r="E4236" s="10"/>
      <c r="F4236" s="10"/>
    </row>
    <row r="4237">
      <c r="A4237" s="9"/>
      <c r="B4237" s="10"/>
      <c r="C4237" s="10"/>
      <c r="D4237" s="10"/>
      <c r="E4237" s="10"/>
      <c r="F4237" s="10"/>
    </row>
    <row r="4238">
      <c r="A4238" s="9"/>
      <c r="B4238" s="10"/>
      <c r="C4238" s="10"/>
      <c r="D4238" s="10"/>
      <c r="E4238" s="10"/>
      <c r="F4238" s="10"/>
    </row>
    <row r="4239">
      <c r="A4239" s="9"/>
      <c r="B4239" s="10"/>
      <c r="C4239" s="10"/>
      <c r="D4239" s="10"/>
      <c r="E4239" s="10"/>
      <c r="F4239" s="10"/>
    </row>
    <row r="4240">
      <c r="A4240" s="9"/>
      <c r="B4240" s="10"/>
      <c r="C4240" s="10"/>
      <c r="D4240" s="10"/>
      <c r="E4240" s="10"/>
      <c r="F4240" s="10"/>
    </row>
    <row r="4241">
      <c r="A4241" s="9"/>
      <c r="B4241" s="10"/>
      <c r="C4241" s="10"/>
      <c r="D4241" s="10"/>
      <c r="E4241" s="10"/>
      <c r="F4241" s="10"/>
    </row>
    <row r="4242">
      <c r="A4242" s="9"/>
      <c r="B4242" s="10"/>
      <c r="C4242" s="10"/>
      <c r="D4242" s="10"/>
      <c r="E4242" s="10"/>
      <c r="F4242" s="10"/>
    </row>
    <row r="4243">
      <c r="A4243" s="9"/>
      <c r="B4243" s="10"/>
      <c r="C4243" s="10"/>
      <c r="D4243" s="10"/>
      <c r="E4243" s="10"/>
      <c r="F4243" s="10"/>
    </row>
    <row r="4244">
      <c r="A4244" s="9"/>
      <c r="B4244" s="10"/>
      <c r="C4244" s="10"/>
      <c r="D4244" s="10"/>
      <c r="E4244" s="10"/>
      <c r="F4244" s="10"/>
    </row>
    <row r="4245">
      <c r="A4245" s="9"/>
      <c r="B4245" s="10"/>
      <c r="C4245" s="10"/>
      <c r="D4245" s="10"/>
      <c r="E4245" s="10"/>
      <c r="F4245" s="10"/>
    </row>
    <row r="4246">
      <c r="A4246" s="9"/>
      <c r="B4246" s="10"/>
      <c r="C4246" s="10"/>
      <c r="D4246" s="10"/>
      <c r="E4246" s="10"/>
      <c r="F4246" s="10"/>
    </row>
    <row r="4247">
      <c r="A4247" s="9"/>
      <c r="B4247" s="10"/>
      <c r="C4247" s="10"/>
      <c r="D4247" s="10"/>
      <c r="E4247" s="10"/>
      <c r="F4247" s="10"/>
    </row>
    <row r="4248">
      <c r="A4248" s="9"/>
      <c r="B4248" s="10"/>
      <c r="C4248" s="10"/>
      <c r="D4248" s="10"/>
      <c r="E4248" s="10"/>
      <c r="F4248" s="10"/>
    </row>
    <row r="4249">
      <c r="A4249" s="9"/>
      <c r="B4249" s="10"/>
      <c r="C4249" s="10"/>
      <c r="D4249" s="10"/>
      <c r="E4249" s="10"/>
      <c r="F4249" s="10"/>
    </row>
    <row r="4250">
      <c r="A4250" s="9"/>
      <c r="B4250" s="10"/>
      <c r="C4250" s="10"/>
      <c r="D4250" s="10"/>
      <c r="E4250" s="10"/>
      <c r="F4250" s="10"/>
    </row>
    <row r="4251">
      <c r="A4251" s="9"/>
      <c r="B4251" s="10"/>
      <c r="C4251" s="10"/>
      <c r="D4251" s="10"/>
      <c r="E4251" s="10"/>
      <c r="F4251" s="10"/>
    </row>
    <row r="4252">
      <c r="A4252" s="9"/>
      <c r="B4252" s="10"/>
      <c r="C4252" s="10"/>
      <c r="D4252" s="10"/>
      <c r="E4252" s="10"/>
      <c r="F4252" s="10"/>
    </row>
    <row r="4253">
      <c r="A4253" s="9"/>
      <c r="B4253" s="10"/>
      <c r="C4253" s="10"/>
      <c r="D4253" s="10"/>
      <c r="E4253" s="10"/>
      <c r="F4253" s="10"/>
    </row>
    <row r="4254">
      <c r="A4254" s="9"/>
      <c r="B4254" s="10"/>
      <c r="C4254" s="10"/>
      <c r="D4254" s="10"/>
      <c r="E4254" s="10"/>
      <c r="F4254" s="10"/>
    </row>
    <row r="4255">
      <c r="A4255" s="9"/>
      <c r="B4255" s="10"/>
      <c r="C4255" s="10"/>
      <c r="D4255" s="10"/>
      <c r="E4255" s="10"/>
      <c r="F4255" s="10"/>
    </row>
    <row r="4256">
      <c r="A4256" s="9"/>
      <c r="B4256" s="10"/>
      <c r="C4256" s="10"/>
      <c r="D4256" s="10"/>
      <c r="E4256" s="10"/>
      <c r="F4256" s="10"/>
    </row>
    <row r="4257">
      <c r="A4257" s="9"/>
      <c r="B4257" s="10"/>
      <c r="C4257" s="10"/>
      <c r="D4257" s="10"/>
      <c r="E4257" s="10"/>
      <c r="F4257" s="10"/>
    </row>
    <row r="4258">
      <c r="A4258" s="9"/>
      <c r="B4258" s="10"/>
      <c r="C4258" s="10"/>
      <c r="D4258" s="10"/>
      <c r="E4258" s="10"/>
      <c r="F4258" s="10"/>
    </row>
    <row r="4259">
      <c r="A4259" s="9"/>
      <c r="B4259" s="10"/>
      <c r="C4259" s="10"/>
      <c r="D4259" s="10"/>
      <c r="E4259" s="10"/>
      <c r="F4259" s="10"/>
    </row>
    <row r="4260">
      <c r="A4260" s="9"/>
      <c r="B4260" s="10"/>
      <c r="C4260" s="10"/>
      <c r="D4260" s="10"/>
      <c r="E4260" s="10"/>
      <c r="F4260" s="10"/>
    </row>
    <row r="4261">
      <c r="A4261" s="9"/>
      <c r="B4261" s="10"/>
      <c r="C4261" s="10"/>
      <c r="D4261" s="10"/>
      <c r="E4261" s="10"/>
      <c r="F4261" s="10"/>
    </row>
    <row r="4262">
      <c r="A4262" s="9"/>
      <c r="B4262" s="10"/>
      <c r="C4262" s="10"/>
      <c r="D4262" s="10"/>
      <c r="E4262" s="10"/>
      <c r="F4262" s="10"/>
    </row>
    <row r="4263">
      <c r="A4263" s="9"/>
      <c r="B4263" s="10"/>
      <c r="C4263" s="10"/>
      <c r="D4263" s="10"/>
      <c r="E4263" s="10"/>
      <c r="F4263" s="10"/>
    </row>
    <row r="4264">
      <c r="A4264" s="9"/>
      <c r="B4264" s="10"/>
      <c r="C4264" s="10"/>
      <c r="D4264" s="10"/>
      <c r="E4264" s="10"/>
      <c r="F4264" s="10"/>
    </row>
    <row r="4265">
      <c r="A4265" s="9"/>
      <c r="B4265" s="10"/>
      <c r="C4265" s="10"/>
      <c r="D4265" s="10"/>
      <c r="E4265" s="10"/>
      <c r="F4265" s="10"/>
    </row>
    <row r="4266">
      <c r="A4266" s="9"/>
      <c r="B4266" s="10"/>
      <c r="C4266" s="10"/>
      <c r="D4266" s="10"/>
      <c r="E4266" s="10"/>
      <c r="F4266" s="10"/>
    </row>
    <row r="4267">
      <c r="A4267" s="9"/>
      <c r="B4267" s="10"/>
      <c r="C4267" s="10"/>
      <c r="D4267" s="10"/>
      <c r="E4267" s="10"/>
      <c r="F4267" s="10"/>
    </row>
    <row r="4268">
      <c r="A4268" s="9"/>
      <c r="B4268" s="10"/>
      <c r="C4268" s="10"/>
      <c r="D4268" s="10"/>
      <c r="E4268" s="10"/>
      <c r="F4268" s="10"/>
    </row>
    <row r="4269">
      <c r="A4269" s="9"/>
      <c r="B4269" s="10"/>
      <c r="C4269" s="10"/>
      <c r="D4269" s="10"/>
      <c r="E4269" s="10"/>
      <c r="F4269" s="10"/>
    </row>
    <row r="4270">
      <c r="A4270" s="9"/>
      <c r="B4270" s="10"/>
      <c r="C4270" s="10"/>
      <c r="D4270" s="10"/>
      <c r="E4270" s="10"/>
      <c r="F4270" s="10"/>
    </row>
    <row r="4271">
      <c r="A4271" s="9"/>
      <c r="B4271" s="10"/>
      <c r="C4271" s="10"/>
      <c r="D4271" s="10"/>
      <c r="E4271" s="10"/>
      <c r="F4271" s="10"/>
    </row>
    <row r="4272">
      <c r="A4272" s="9"/>
      <c r="B4272" s="10"/>
      <c r="C4272" s="10"/>
      <c r="D4272" s="10"/>
      <c r="E4272" s="10"/>
      <c r="F4272" s="10"/>
    </row>
    <row r="4273">
      <c r="A4273" s="9"/>
      <c r="B4273" s="10"/>
      <c r="C4273" s="10"/>
      <c r="D4273" s="10"/>
      <c r="E4273" s="10"/>
      <c r="F4273" s="10"/>
    </row>
    <row r="4274">
      <c r="A4274" s="9"/>
      <c r="B4274" s="10"/>
      <c r="C4274" s="10"/>
      <c r="D4274" s="10"/>
      <c r="E4274" s="10"/>
      <c r="F4274" s="10"/>
    </row>
    <row r="4275">
      <c r="A4275" s="9"/>
      <c r="B4275" s="10"/>
      <c r="C4275" s="10"/>
      <c r="D4275" s="10"/>
      <c r="E4275" s="10"/>
      <c r="F4275" s="10"/>
    </row>
    <row r="4276">
      <c r="A4276" s="9"/>
      <c r="B4276" s="10"/>
      <c r="C4276" s="10"/>
      <c r="D4276" s="10"/>
      <c r="E4276" s="10"/>
      <c r="F4276" s="10"/>
    </row>
    <row r="4277">
      <c r="A4277" s="9"/>
      <c r="B4277" s="10"/>
      <c r="C4277" s="10"/>
      <c r="D4277" s="10"/>
      <c r="E4277" s="10"/>
      <c r="F4277" s="10"/>
    </row>
    <row r="4278">
      <c r="A4278" s="9"/>
      <c r="B4278" s="10"/>
      <c r="C4278" s="10"/>
      <c r="D4278" s="10"/>
      <c r="E4278" s="10"/>
      <c r="F4278" s="10"/>
    </row>
    <row r="4279">
      <c r="A4279" s="9"/>
      <c r="B4279" s="10"/>
      <c r="C4279" s="10"/>
      <c r="D4279" s="10"/>
      <c r="E4279" s="10"/>
      <c r="F4279" s="10"/>
    </row>
    <row r="4280">
      <c r="A4280" s="9"/>
      <c r="B4280" s="10"/>
      <c r="C4280" s="10"/>
      <c r="D4280" s="10"/>
      <c r="E4280" s="10"/>
      <c r="F4280" s="10"/>
    </row>
    <row r="4281">
      <c r="A4281" s="9"/>
      <c r="B4281" s="10"/>
      <c r="C4281" s="10"/>
      <c r="D4281" s="10"/>
      <c r="E4281" s="10"/>
      <c r="F4281" s="10"/>
    </row>
    <row r="4282">
      <c r="A4282" s="9"/>
      <c r="B4282" s="10"/>
      <c r="C4282" s="10"/>
      <c r="D4282" s="10"/>
      <c r="E4282" s="10"/>
      <c r="F4282" s="10"/>
    </row>
    <row r="4283">
      <c r="A4283" s="9"/>
      <c r="B4283" s="10"/>
      <c r="C4283" s="10"/>
      <c r="D4283" s="10"/>
      <c r="E4283" s="10"/>
      <c r="F4283" s="10"/>
    </row>
    <row r="4284">
      <c r="A4284" s="9"/>
      <c r="B4284" s="10"/>
      <c r="C4284" s="10"/>
      <c r="D4284" s="10"/>
      <c r="E4284" s="10"/>
      <c r="F4284" s="10"/>
    </row>
    <row r="4285">
      <c r="A4285" s="9"/>
      <c r="B4285" s="10"/>
      <c r="C4285" s="10"/>
      <c r="D4285" s="10"/>
      <c r="E4285" s="10"/>
      <c r="F4285" s="10"/>
    </row>
    <row r="4286">
      <c r="A4286" s="9"/>
      <c r="B4286" s="10"/>
      <c r="C4286" s="10"/>
      <c r="D4286" s="10"/>
      <c r="E4286" s="10"/>
      <c r="F4286" s="10"/>
    </row>
    <row r="4287">
      <c r="A4287" s="9"/>
      <c r="B4287" s="10"/>
      <c r="C4287" s="10"/>
      <c r="D4287" s="10"/>
      <c r="E4287" s="10"/>
      <c r="F4287" s="10"/>
    </row>
    <row r="4288">
      <c r="A4288" s="9"/>
      <c r="B4288" s="10"/>
      <c r="C4288" s="10"/>
      <c r="D4288" s="10"/>
      <c r="E4288" s="10"/>
      <c r="F4288" s="10"/>
    </row>
    <row r="4289">
      <c r="A4289" s="9"/>
      <c r="B4289" s="10"/>
      <c r="C4289" s="10"/>
      <c r="D4289" s="10"/>
      <c r="E4289" s="10"/>
      <c r="F4289" s="10"/>
    </row>
    <row r="4290">
      <c r="A4290" s="9"/>
      <c r="B4290" s="10"/>
      <c r="C4290" s="10"/>
      <c r="D4290" s="10"/>
      <c r="E4290" s="10"/>
      <c r="F4290" s="10"/>
    </row>
    <row r="4291">
      <c r="A4291" s="9"/>
      <c r="B4291" s="10"/>
      <c r="C4291" s="10"/>
      <c r="D4291" s="10"/>
      <c r="E4291" s="10"/>
      <c r="F4291" s="10"/>
    </row>
    <row r="4292">
      <c r="A4292" s="9"/>
      <c r="B4292" s="10"/>
      <c r="C4292" s="10"/>
      <c r="D4292" s="10"/>
      <c r="E4292" s="10"/>
      <c r="F4292" s="10"/>
    </row>
    <row r="4293">
      <c r="A4293" s="9"/>
      <c r="B4293" s="10"/>
      <c r="C4293" s="10"/>
      <c r="D4293" s="10"/>
      <c r="E4293" s="10"/>
      <c r="F4293" s="10"/>
    </row>
    <row r="4294">
      <c r="A4294" s="9"/>
      <c r="B4294" s="10"/>
      <c r="C4294" s="10"/>
      <c r="D4294" s="10"/>
      <c r="E4294" s="10"/>
      <c r="F4294" s="10"/>
    </row>
    <row r="4295">
      <c r="A4295" s="9"/>
      <c r="B4295" s="10"/>
      <c r="C4295" s="10"/>
      <c r="D4295" s="10"/>
      <c r="E4295" s="10"/>
      <c r="F4295" s="10"/>
    </row>
    <row r="4296">
      <c r="A4296" s="9"/>
      <c r="B4296" s="10"/>
      <c r="C4296" s="10"/>
      <c r="D4296" s="10"/>
      <c r="E4296" s="10"/>
      <c r="F4296" s="10"/>
    </row>
    <row r="4297">
      <c r="A4297" s="9"/>
      <c r="B4297" s="10"/>
      <c r="C4297" s="10"/>
      <c r="D4297" s="10"/>
      <c r="E4297" s="10"/>
      <c r="F4297" s="10"/>
    </row>
    <row r="4298">
      <c r="A4298" s="9"/>
      <c r="B4298" s="10"/>
      <c r="C4298" s="10"/>
      <c r="D4298" s="10"/>
      <c r="E4298" s="10"/>
      <c r="F4298" s="10"/>
    </row>
    <row r="4299">
      <c r="A4299" s="9"/>
      <c r="B4299" s="10"/>
      <c r="C4299" s="10"/>
      <c r="D4299" s="10"/>
      <c r="E4299" s="10"/>
      <c r="F4299" s="10"/>
    </row>
    <row r="4300">
      <c r="A4300" s="9"/>
      <c r="B4300" s="10"/>
      <c r="C4300" s="10"/>
      <c r="D4300" s="10"/>
      <c r="E4300" s="10"/>
      <c r="F4300" s="10"/>
    </row>
    <row r="4301">
      <c r="A4301" s="9"/>
      <c r="B4301" s="10"/>
      <c r="C4301" s="10"/>
      <c r="D4301" s="10"/>
      <c r="E4301" s="10"/>
      <c r="F4301" s="10"/>
    </row>
    <row r="4302">
      <c r="A4302" s="9"/>
      <c r="B4302" s="10"/>
      <c r="C4302" s="10"/>
      <c r="D4302" s="10"/>
      <c r="E4302" s="10"/>
      <c r="F4302" s="10"/>
    </row>
    <row r="4303">
      <c r="A4303" s="9"/>
      <c r="B4303" s="10"/>
      <c r="C4303" s="10"/>
      <c r="D4303" s="10"/>
      <c r="E4303" s="10"/>
      <c r="F4303" s="10"/>
    </row>
    <row r="4304">
      <c r="A4304" s="9"/>
      <c r="B4304" s="10"/>
      <c r="C4304" s="10"/>
      <c r="D4304" s="10"/>
      <c r="E4304" s="10"/>
      <c r="F4304" s="10"/>
    </row>
    <row r="4305">
      <c r="A4305" s="9"/>
      <c r="B4305" s="10"/>
      <c r="C4305" s="10"/>
      <c r="D4305" s="10"/>
      <c r="E4305" s="10"/>
      <c r="F4305" s="10"/>
    </row>
    <row r="4306">
      <c r="A4306" s="9"/>
      <c r="B4306" s="10"/>
      <c r="C4306" s="10"/>
      <c r="D4306" s="10"/>
      <c r="E4306" s="10"/>
      <c r="F4306" s="10"/>
    </row>
    <row r="4307">
      <c r="A4307" s="9"/>
      <c r="B4307" s="10"/>
      <c r="C4307" s="10"/>
      <c r="D4307" s="10"/>
      <c r="E4307" s="10"/>
      <c r="F4307" s="10"/>
    </row>
    <row r="4308">
      <c r="A4308" s="9"/>
      <c r="B4308" s="10"/>
      <c r="C4308" s="10"/>
      <c r="D4308" s="10"/>
      <c r="E4308" s="10"/>
      <c r="F4308" s="10"/>
    </row>
    <row r="4309">
      <c r="A4309" s="9"/>
      <c r="B4309" s="10"/>
      <c r="C4309" s="10"/>
      <c r="D4309" s="10"/>
      <c r="E4309" s="10"/>
      <c r="F4309" s="10"/>
    </row>
    <row r="4310">
      <c r="A4310" s="9"/>
      <c r="B4310" s="10"/>
      <c r="C4310" s="10"/>
      <c r="D4310" s="10"/>
      <c r="E4310" s="10"/>
      <c r="F4310" s="10"/>
    </row>
    <row r="4311">
      <c r="A4311" s="9"/>
      <c r="B4311" s="10"/>
      <c r="C4311" s="10"/>
      <c r="D4311" s="10"/>
      <c r="E4311" s="10"/>
      <c r="F4311" s="10"/>
    </row>
    <row r="4312">
      <c r="A4312" s="9"/>
      <c r="B4312" s="10"/>
      <c r="C4312" s="10"/>
      <c r="D4312" s="10"/>
      <c r="E4312" s="10"/>
      <c r="F4312" s="10"/>
    </row>
    <row r="4313">
      <c r="A4313" s="9"/>
      <c r="B4313" s="10"/>
      <c r="C4313" s="10"/>
      <c r="D4313" s="10"/>
      <c r="E4313" s="10"/>
      <c r="F4313" s="10"/>
    </row>
    <row r="4314">
      <c r="A4314" s="9"/>
      <c r="B4314" s="10"/>
      <c r="C4314" s="10"/>
      <c r="D4314" s="10"/>
      <c r="E4314" s="10"/>
      <c r="F4314" s="10"/>
    </row>
    <row r="4315">
      <c r="A4315" s="9"/>
      <c r="B4315" s="10"/>
      <c r="C4315" s="10"/>
      <c r="D4315" s="10"/>
      <c r="E4315" s="10"/>
      <c r="F4315" s="10"/>
    </row>
    <row r="4316">
      <c r="A4316" s="9"/>
      <c r="B4316" s="10"/>
      <c r="C4316" s="10"/>
      <c r="D4316" s="10"/>
      <c r="E4316" s="10"/>
      <c r="F4316" s="10"/>
    </row>
    <row r="4317">
      <c r="A4317" s="9"/>
      <c r="B4317" s="10"/>
      <c r="C4317" s="10"/>
      <c r="D4317" s="10"/>
      <c r="E4317" s="10"/>
      <c r="F4317" s="10"/>
    </row>
    <row r="4318">
      <c r="A4318" s="9"/>
      <c r="B4318" s="10"/>
      <c r="C4318" s="10"/>
      <c r="D4318" s="10"/>
      <c r="E4318" s="10"/>
      <c r="F4318" s="10"/>
    </row>
    <row r="4319">
      <c r="A4319" s="9"/>
      <c r="B4319" s="10"/>
      <c r="C4319" s="10"/>
      <c r="D4319" s="10"/>
      <c r="E4319" s="10"/>
      <c r="F4319" s="10"/>
    </row>
    <row r="4320">
      <c r="A4320" s="9"/>
      <c r="B4320" s="10"/>
      <c r="C4320" s="10"/>
      <c r="D4320" s="10"/>
      <c r="E4320" s="10"/>
      <c r="F4320" s="10"/>
    </row>
    <row r="4321">
      <c r="A4321" s="9"/>
      <c r="B4321" s="10"/>
      <c r="C4321" s="10"/>
      <c r="D4321" s="10"/>
      <c r="E4321" s="10"/>
      <c r="F4321" s="10"/>
    </row>
    <row r="4322">
      <c r="A4322" s="9"/>
      <c r="B4322" s="10"/>
      <c r="C4322" s="10"/>
      <c r="D4322" s="10"/>
      <c r="E4322" s="10"/>
      <c r="F4322" s="10"/>
    </row>
    <row r="4323">
      <c r="A4323" s="9"/>
      <c r="B4323" s="10"/>
      <c r="C4323" s="10"/>
      <c r="D4323" s="10"/>
      <c r="E4323" s="10"/>
      <c r="F4323" s="10"/>
    </row>
    <row r="4324">
      <c r="A4324" s="9"/>
      <c r="B4324" s="10"/>
      <c r="C4324" s="10"/>
      <c r="D4324" s="10"/>
      <c r="E4324" s="10"/>
      <c r="F4324" s="10"/>
    </row>
    <row r="4325">
      <c r="A4325" s="9"/>
      <c r="B4325" s="10"/>
      <c r="C4325" s="10"/>
      <c r="D4325" s="10"/>
      <c r="E4325" s="10"/>
      <c r="F4325" s="10"/>
    </row>
    <row r="4326">
      <c r="A4326" s="9"/>
      <c r="B4326" s="10"/>
      <c r="C4326" s="10"/>
      <c r="D4326" s="10"/>
      <c r="E4326" s="10"/>
      <c r="F4326" s="10"/>
    </row>
    <row r="4327">
      <c r="A4327" s="9"/>
      <c r="B4327" s="10"/>
      <c r="C4327" s="10"/>
      <c r="D4327" s="10"/>
      <c r="E4327" s="10"/>
      <c r="F4327" s="10"/>
    </row>
    <row r="4328">
      <c r="A4328" s="9"/>
      <c r="B4328" s="10"/>
      <c r="C4328" s="10"/>
      <c r="D4328" s="10"/>
      <c r="E4328" s="10"/>
      <c r="F4328" s="10"/>
    </row>
    <row r="4329">
      <c r="A4329" s="9"/>
      <c r="B4329" s="10"/>
      <c r="C4329" s="10"/>
      <c r="D4329" s="10"/>
      <c r="E4329" s="10"/>
      <c r="F4329" s="10"/>
    </row>
    <row r="4330">
      <c r="A4330" s="9"/>
      <c r="B4330" s="10"/>
      <c r="C4330" s="10"/>
      <c r="D4330" s="10"/>
      <c r="E4330" s="10"/>
      <c r="F4330" s="10"/>
    </row>
    <row r="4331">
      <c r="A4331" s="9"/>
      <c r="B4331" s="10"/>
      <c r="C4331" s="10"/>
      <c r="D4331" s="10"/>
      <c r="E4331" s="10"/>
      <c r="F4331" s="10"/>
    </row>
    <row r="4332">
      <c r="A4332" s="9"/>
      <c r="B4332" s="10"/>
      <c r="C4332" s="10"/>
      <c r="D4332" s="10"/>
      <c r="E4332" s="10"/>
      <c r="F4332" s="10"/>
    </row>
    <row r="4333">
      <c r="A4333" s="9"/>
      <c r="B4333" s="10"/>
      <c r="C4333" s="10"/>
      <c r="D4333" s="10"/>
      <c r="E4333" s="10"/>
      <c r="F4333" s="10"/>
    </row>
    <row r="4334">
      <c r="A4334" s="9"/>
      <c r="B4334" s="10"/>
      <c r="C4334" s="10"/>
      <c r="D4334" s="10"/>
      <c r="E4334" s="10"/>
      <c r="F4334" s="10"/>
    </row>
    <row r="4335">
      <c r="A4335" s="9"/>
      <c r="B4335" s="10"/>
      <c r="C4335" s="10"/>
      <c r="D4335" s="10"/>
      <c r="E4335" s="10"/>
      <c r="F4335" s="10"/>
    </row>
    <row r="4336">
      <c r="A4336" s="9"/>
      <c r="B4336" s="10"/>
      <c r="C4336" s="10"/>
      <c r="D4336" s="10"/>
      <c r="E4336" s="10"/>
      <c r="F4336" s="10"/>
    </row>
    <row r="4337">
      <c r="A4337" s="9"/>
      <c r="B4337" s="10"/>
      <c r="C4337" s="10"/>
      <c r="D4337" s="10"/>
      <c r="E4337" s="10"/>
      <c r="F4337" s="10"/>
    </row>
    <row r="4338">
      <c r="A4338" s="9"/>
      <c r="B4338" s="10"/>
      <c r="C4338" s="10"/>
      <c r="D4338" s="10"/>
      <c r="E4338" s="10"/>
      <c r="F4338" s="10"/>
    </row>
    <row r="4339">
      <c r="A4339" s="9"/>
      <c r="B4339" s="10"/>
      <c r="C4339" s="10"/>
      <c r="D4339" s="10"/>
      <c r="E4339" s="10"/>
      <c r="F4339" s="10"/>
    </row>
    <row r="4340">
      <c r="A4340" s="9"/>
      <c r="B4340" s="10"/>
      <c r="C4340" s="10"/>
      <c r="D4340" s="10"/>
      <c r="E4340" s="10"/>
      <c r="F4340" s="10"/>
    </row>
    <row r="4341">
      <c r="A4341" s="9"/>
      <c r="B4341" s="10"/>
      <c r="C4341" s="10"/>
      <c r="D4341" s="10"/>
      <c r="E4341" s="10"/>
      <c r="F4341" s="10"/>
    </row>
    <row r="4342">
      <c r="A4342" s="9"/>
      <c r="B4342" s="10"/>
      <c r="C4342" s="10"/>
      <c r="D4342" s="10"/>
      <c r="E4342" s="10"/>
      <c r="F4342" s="10"/>
    </row>
    <row r="4343">
      <c r="A4343" s="9"/>
      <c r="B4343" s="10"/>
      <c r="C4343" s="10"/>
      <c r="D4343" s="10"/>
      <c r="E4343" s="10"/>
      <c r="F4343" s="10"/>
    </row>
    <row r="4344">
      <c r="A4344" s="9"/>
      <c r="B4344" s="10"/>
      <c r="C4344" s="10"/>
      <c r="D4344" s="10"/>
      <c r="E4344" s="10"/>
      <c r="F4344" s="10"/>
    </row>
    <row r="4345">
      <c r="A4345" s="9"/>
      <c r="B4345" s="10"/>
      <c r="C4345" s="10"/>
      <c r="D4345" s="10"/>
      <c r="E4345" s="10"/>
      <c r="F4345" s="10"/>
    </row>
    <row r="4346">
      <c r="A4346" s="9"/>
      <c r="B4346" s="10"/>
      <c r="C4346" s="10"/>
      <c r="D4346" s="10"/>
      <c r="E4346" s="10"/>
      <c r="F4346" s="10"/>
    </row>
    <row r="4347">
      <c r="A4347" s="9"/>
      <c r="B4347" s="10"/>
      <c r="C4347" s="10"/>
      <c r="D4347" s="10"/>
      <c r="E4347" s="10"/>
      <c r="F4347" s="10"/>
    </row>
    <row r="4348">
      <c r="A4348" s="9"/>
      <c r="B4348" s="10"/>
      <c r="C4348" s="10"/>
      <c r="D4348" s="10"/>
      <c r="E4348" s="10"/>
      <c r="F4348" s="10"/>
    </row>
    <row r="4349">
      <c r="A4349" s="9"/>
      <c r="B4349" s="10"/>
      <c r="C4349" s="10"/>
      <c r="D4349" s="10"/>
      <c r="E4349" s="10"/>
      <c r="F4349" s="10"/>
    </row>
    <row r="4350">
      <c r="A4350" s="9"/>
      <c r="B4350" s="10"/>
      <c r="C4350" s="10"/>
      <c r="D4350" s="10"/>
      <c r="E4350" s="10"/>
      <c r="F4350" s="10"/>
    </row>
    <row r="4351">
      <c r="A4351" s="9"/>
      <c r="B4351" s="10"/>
      <c r="C4351" s="10"/>
      <c r="D4351" s="10"/>
      <c r="E4351" s="10"/>
      <c r="F4351" s="10"/>
    </row>
    <row r="4352">
      <c r="A4352" s="9"/>
      <c r="B4352" s="10"/>
      <c r="C4352" s="10"/>
      <c r="D4352" s="10"/>
      <c r="E4352" s="10"/>
      <c r="F4352" s="10"/>
    </row>
    <row r="4353">
      <c r="A4353" s="9"/>
      <c r="B4353" s="10"/>
      <c r="C4353" s="10"/>
      <c r="D4353" s="10"/>
      <c r="E4353" s="10"/>
      <c r="F4353" s="10"/>
    </row>
    <row r="4354">
      <c r="A4354" s="9"/>
      <c r="B4354" s="10"/>
      <c r="C4354" s="10"/>
      <c r="D4354" s="10"/>
      <c r="E4354" s="10"/>
      <c r="F4354" s="10"/>
    </row>
    <row r="4355">
      <c r="A4355" s="9"/>
      <c r="B4355" s="10"/>
      <c r="C4355" s="10"/>
      <c r="D4355" s="10"/>
      <c r="E4355" s="10"/>
      <c r="F4355" s="10"/>
    </row>
    <row r="4356">
      <c r="A4356" s="9"/>
      <c r="B4356" s="10"/>
      <c r="C4356" s="10"/>
      <c r="D4356" s="10"/>
      <c r="E4356" s="10"/>
      <c r="F4356" s="10"/>
    </row>
    <row r="4357">
      <c r="A4357" s="9"/>
      <c r="B4357" s="10"/>
      <c r="C4357" s="10"/>
      <c r="D4357" s="10"/>
      <c r="E4357" s="10"/>
      <c r="F4357" s="10"/>
    </row>
    <row r="4358">
      <c r="A4358" s="9"/>
      <c r="B4358" s="10"/>
      <c r="C4358" s="10"/>
      <c r="D4358" s="10"/>
      <c r="E4358" s="10"/>
      <c r="F4358" s="10"/>
    </row>
    <row r="4359">
      <c r="A4359" s="9"/>
      <c r="B4359" s="10"/>
      <c r="C4359" s="10"/>
      <c r="D4359" s="10"/>
      <c r="E4359" s="10"/>
      <c r="F4359" s="10"/>
    </row>
    <row r="4360">
      <c r="A4360" s="9"/>
      <c r="B4360" s="10"/>
      <c r="C4360" s="10"/>
      <c r="D4360" s="10"/>
      <c r="E4360" s="10"/>
      <c r="F4360" s="10"/>
    </row>
    <row r="4361">
      <c r="A4361" s="9"/>
      <c r="B4361" s="10"/>
      <c r="C4361" s="10"/>
      <c r="D4361" s="10"/>
      <c r="E4361" s="10"/>
      <c r="F4361" s="10"/>
    </row>
    <row r="4362">
      <c r="A4362" s="9"/>
      <c r="B4362" s="10"/>
      <c r="C4362" s="10"/>
      <c r="D4362" s="10"/>
      <c r="E4362" s="10"/>
      <c r="F4362" s="10"/>
    </row>
    <row r="4363">
      <c r="A4363" s="9"/>
      <c r="B4363" s="10"/>
      <c r="C4363" s="10"/>
      <c r="D4363" s="10"/>
      <c r="E4363" s="10"/>
      <c r="F4363" s="10"/>
    </row>
    <row r="4364">
      <c r="A4364" s="9"/>
      <c r="B4364" s="10"/>
      <c r="C4364" s="10"/>
      <c r="D4364" s="10"/>
      <c r="E4364" s="10"/>
      <c r="F4364" s="10"/>
    </row>
    <row r="4365">
      <c r="A4365" s="9"/>
      <c r="B4365" s="10"/>
      <c r="C4365" s="10"/>
      <c r="D4365" s="10"/>
      <c r="E4365" s="10"/>
      <c r="F4365" s="10"/>
    </row>
    <row r="4366">
      <c r="A4366" s="9"/>
      <c r="B4366" s="10"/>
      <c r="C4366" s="10"/>
      <c r="D4366" s="10"/>
      <c r="E4366" s="10"/>
      <c r="F4366" s="10"/>
    </row>
    <row r="4367">
      <c r="A4367" s="9"/>
      <c r="B4367" s="10"/>
      <c r="C4367" s="10"/>
      <c r="D4367" s="10"/>
      <c r="E4367" s="10"/>
      <c r="F4367" s="10"/>
    </row>
    <row r="4368">
      <c r="A4368" s="9"/>
      <c r="B4368" s="10"/>
      <c r="C4368" s="10"/>
      <c r="D4368" s="10"/>
      <c r="E4368" s="10"/>
      <c r="F4368" s="10"/>
    </row>
    <row r="4369">
      <c r="A4369" s="9"/>
      <c r="B4369" s="10"/>
      <c r="C4369" s="10"/>
      <c r="D4369" s="10"/>
      <c r="E4369" s="10"/>
      <c r="F4369" s="10"/>
    </row>
    <row r="4370">
      <c r="A4370" s="9"/>
      <c r="B4370" s="10"/>
      <c r="C4370" s="10"/>
      <c r="D4370" s="10"/>
      <c r="E4370" s="10"/>
      <c r="F4370" s="10"/>
    </row>
    <row r="4371">
      <c r="A4371" s="9"/>
      <c r="B4371" s="10"/>
      <c r="C4371" s="10"/>
      <c r="D4371" s="10"/>
      <c r="E4371" s="10"/>
      <c r="F4371" s="10"/>
    </row>
    <row r="4372">
      <c r="A4372" s="9"/>
      <c r="B4372" s="10"/>
      <c r="C4372" s="10"/>
      <c r="D4372" s="10"/>
      <c r="E4372" s="10"/>
      <c r="F4372" s="10"/>
    </row>
    <row r="4373">
      <c r="A4373" s="9"/>
      <c r="B4373" s="10"/>
      <c r="C4373" s="10"/>
      <c r="D4373" s="10"/>
      <c r="E4373" s="10"/>
      <c r="F4373" s="10"/>
    </row>
    <row r="4374">
      <c r="A4374" s="9"/>
      <c r="B4374" s="10"/>
      <c r="C4374" s="10"/>
      <c r="D4374" s="10"/>
      <c r="E4374" s="10"/>
      <c r="F4374" s="10"/>
    </row>
    <row r="4375">
      <c r="A4375" s="9"/>
      <c r="B4375" s="10"/>
      <c r="C4375" s="10"/>
      <c r="D4375" s="10"/>
      <c r="E4375" s="10"/>
      <c r="F4375" s="10"/>
    </row>
    <row r="4376">
      <c r="A4376" s="9"/>
      <c r="B4376" s="10"/>
      <c r="C4376" s="10"/>
      <c r="D4376" s="10"/>
      <c r="E4376" s="10"/>
      <c r="F4376" s="10"/>
    </row>
    <row r="4377">
      <c r="A4377" s="9"/>
      <c r="B4377" s="10"/>
      <c r="C4377" s="10"/>
      <c r="D4377" s="10"/>
      <c r="E4377" s="10"/>
      <c r="F4377" s="10"/>
    </row>
    <row r="4378">
      <c r="A4378" s="9"/>
      <c r="B4378" s="10"/>
      <c r="C4378" s="10"/>
      <c r="D4378" s="10"/>
      <c r="E4378" s="10"/>
      <c r="F4378" s="10"/>
    </row>
    <row r="4379">
      <c r="A4379" s="9"/>
      <c r="B4379" s="10"/>
      <c r="C4379" s="10"/>
      <c r="D4379" s="10"/>
      <c r="E4379" s="10"/>
      <c r="F4379" s="10"/>
    </row>
    <row r="4380">
      <c r="A4380" s="9"/>
      <c r="B4380" s="10"/>
      <c r="C4380" s="10"/>
      <c r="D4380" s="10"/>
      <c r="E4380" s="10"/>
      <c r="F4380" s="10"/>
    </row>
    <row r="4381">
      <c r="A4381" s="9"/>
      <c r="B4381" s="10"/>
      <c r="C4381" s="10"/>
      <c r="D4381" s="10"/>
      <c r="E4381" s="10"/>
      <c r="F4381" s="10"/>
    </row>
    <row r="4382">
      <c r="A4382" s="9"/>
      <c r="B4382" s="10"/>
      <c r="C4382" s="10"/>
      <c r="D4382" s="10"/>
      <c r="E4382" s="10"/>
      <c r="F4382" s="10"/>
    </row>
    <row r="4383">
      <c r="A4383" s="9"/>
      <c r="B4383" s="10"/>
      <c r="C4383" s="10"/>
      <c r="D4383" s="10"/>
      <c r="E4383" s="10"/>
      <c r="F4383" s="10"/>
    </row>
    <row r="4384">
      <c r="A4384" s="9"/>
      <c r="B4384" s="10"/>
      <c r="C4384" s="10"/>
      <c r="D4384" s="10"/>
      <c r="E4384" s="10"/>
      <c r="F4384" s="10"/>
    </row>
    <row r="4385">
      <c r="A4385" s="9"/>
      <c r="B4385" s="10"/>
      <c r="C4385" s="10"/>
      <c r="D4385" s="10"/>
      <c r="E4385" s="10"/>
      <c r="F4385" s="10"/>
    </row>
    <row r="4386">
      <c r="A4386" s="9"/>
      <c r="B4386" s="10"/>
      <c r="C4386" s="10"/>
      <c r="D4386" s="10"/>
      <c r="E4386" s="10"/>
      <c r="F4386" s="10"/>
    </row>
    <row r="4387">
      <c r="A4387" s="9"/>
      <c r="B4387" s="10"/>
      <c r="C4387" s="10"/>
      <c r="D4387" s="10"/>
      <c r="E4387" s="10"/>
      <c r="F4387" s="10"/>
    </row>
    <row r="4388">
      <c r="A4388" s="9"/>
      <c r="B4388" s="10"/>
      <c r="C4388" s="10"/>
      <c r="D4388" s="10"/>
      <c r="E4388" s="10"/>
      <c r="F4388" s="10"/>
    </row>
    <row r="4389">
      <c r="A4389" s="9"/>
      <c r="B4389" s="10"/>
      <c r="C4389" s="10"/>
      <c r="D4389" s="10"/>
      <c r="E4389" s="10"/>
      <c r="F4389" s="10"/>
    </row>
    <row r="4390">
      <c r="A4390" s="9"/>
      <c r="B4390" s="10"/>
      <c r="C4390" s="10"/>
      <c r="D4390" s="10"/>
      <c r="E4390" s="10"/>
      <c r="F4390" s="10"/>
    </row>
    <row r="4391">
      <c r="A4391" s="9"/>
      <c r="B4391" s="10"/>
      <c r="C4391" s="10"/>
      <c r="D4391" s="10"/>
      <c r="E4391" s="10"/>
      <c r="F4391" s="10"/>
    </row>
    <row r="4392">
      <c r="A4392" s="9"/>
      <c r="B4392" s="10"/>
      <c r="C4392" s="10"/>
      <c r="D4392" s="10"/>
      <c r="E4392" s="10"/>
      <c r="F4392" s="10"/>
    </row>
    <row r="4393">
      <c r="A4393" s="9"/>
      <c r="B4393" s="10"/>
      <c r="C4393" s="10"/>
      <c r="D4393" s="10"/>
      <c r="E4393" s="10"/>
      <c r="F4393" s="10"/>
    </row>
    <row r="4394">
      <c r="A4394" s="9"/>
      <c r="B4394" s="10"/>
      <c r="C4394" s="10"/>
      <c r="D4394" s="10"/>
      <c r="E4394" s="10"/>
      <c r="F4394" s="10"/>
    </row>
    <row r="4395">
      <c r="A4395" s="9"/>
      <c r="B4395" s="10"/>
      <c r="C4395" s="10"/>
      <c r="D4395" s="10"/>
      <c r="E4395" s="10"/>
      <c r="F4395" s="10"/>
    </row>
    <row r="4396">
      <c r="A4396" s="9"/>
      <c r="B4396" s="10"/>
      <c r="C4396" s="10"/>
      <c r="D4396" s="10"/>
      <c r="E4396" s="10"/>
      <c r="F4396" s="10"/>
    </row>
    <row r="4397">
      <c r="A4397" s="9"/>
      <c r="B4397" s="10"/>
      <c r="C4397" s="10"/>
      <c r="D4397" s="10"/>
      <c r="E4397" s="10"/>
      <c r="F4397" s="10"/>
    </row>
    <row r="4398">
      <c r="A4398" s="9"/>
      <c r="B4398" s="10"/>
      <c r="C4398" s="10"/>
      <c r="D4398" s="10"/>
      <c r="E4398" s="10"/>
      <c r="F4398" s="10"/>
    </row>
    <row r="4399">
      <c r="A4399" s="9"/>
      <c r="B4399" s="10"/>
      <c r="C4399" s="10"/>
      <c r="D4399" s="10"/>
      <c r="E4399" s="10"/>
      <c r="F4399" s="10"/>
    </row>
    <row r="4400">
      <c r="A4400" s="9"/>
      <c r="B4400" s="10"/>
      <c r="C4400" s="10"/>
      <c r="D4400" s="10"/>
      <c r="E4400" s="10"/>
      <c r="F4400" s="10"/>
    </row>
    <row r="4401">
      <c r="A4401" s="9"/>
      <c r="B4401" s="10"/>
      <c r="C4401" s="10"/>
      <c r="D4401" s="10"/>
      <c r="E4401" s="10"/>
      <c r="F4401" s="10"/>
    </row>
    <row r="4402">
      <c r="A4402" s="9"/>
      <c r="B4402" s="10"/>
      <c r="C4402" s="10"/>
      <c r="D4402" s="10"/>
      <c r="E4402" s="10"/>
      <c r="F4402" s="10"/>
    </row>
    <row r="4403">
      <c r="A4403" s="9"/>
      <c r="B4403" s="10"/>
      <c r="C4403" s="10"/>
      <c r="D4403" s="10"/>
      <c r="E4403" s="10"/>
      <c r="F4403" s="10"/>
    </row>
    <row r="4404">
      <c r="A4404" s="9"/>
      <c r="B4404" s="10"/>
      <c r="C4404" s="10"/>
      <c r="D4404" s="10"/>
      <c r="E4404" s="10"/>
      <c r="F4404" s="10"/>
    </row>
    <row r="4405">
      <c r="A4405" s="9"/>
      <c r="B4405" s="10"/>
      <c r="C4405" s="10"/>
      <c r="D4405" s="10"/>
      <c r="E4405" s="10"/>
      <c r="F4405" s="10"/>
    </row>
    <row r="4406">
      <c r="A4406" s="9"/>
      <c r="B4406" s="10"/>
      <c r="C4406" s="10"/>
      <c r="D4406" s="10"/>
      <c r="E4406" s="10"/>
      <c r="F4406" s="10"/>
    </row>
    <row r="4407">
      <c r="A4407" s="9"/>
      <c r="B4407" s="10"/>
      <c r="C4407" s="10"/>
      <c r="D4407" s="10"/>
      <c r="E4407" s="10"/>
      <c r="F4407" s="10"/>
    </row>
    <row r="4408">
      <c r="A4408" s="9"/>
      <c r="B4408" s="10"/>
      <c r="C4408" s="10"/>
      <c r="D4408" s="10"/>
      <c r="E4408" s="10"/>
      <c r="F4408" s="10"/>
    </row>
    <row r="4409">
      <c r="A4409" s="9"/>
      <c r="B4409" s="10"/>
      <c r="C4409" s="10"/>
      <c r="D4409" s="10"/>
      <c r="E4409" s="10"/>
      <c r="F4409" s="10"/>
    </row>
    <row r="4410">
      <c r="A4410" s="9"/>
      <c r="B4410" s="10"/>
      <c r="C4410" s="10"/>
      <c r="D4410" s="10"/>
      <c r="E4410" s="10"/>
      <c r="F4410" s="10"/>
    </row>
    <row r="4411">
      <c r="A4411" s="9"/>
      <c r="B4411" s="10"/>
      <c r="C4411" s="10"/>
      <c r="D4411" s="10"/>
      <c r="E4411" s="10"/>
      <c r="F4411" s="10"/>
    </row>
    <row r="4412">
      <c r="A4412" s="9"/>
      <c r="B4412" s="10"/>
      <c r="C4412" s="10"/>
      <c r="D4412" s="10"/>
      <c r="E4412" s="10"/>
      <c r="F4412" s="10"/>
    </row>
    <row r="4413">
      <c r="A4413" s="9"/>
      <c r="B4413" s="10"/>
      <c r="C4413" s="10"/>
      <c r="D4413" s="10"/>
      <c r="E4413" s="10"/>
      <c r="F4413" s="10"/>
    </row>
    <row r="4414">
      <c r="A4414" s="9"/>
      <c r="B4414" s="10"/>
      <c r="C4414" s="10"/>
      <c r="D4414" s="10"/>
      <c r="E4414" s="10"/>
      <c r="F4414" s="10"/>
    </row>
    <row r="4415">
      <c r="A4415" s="9"/>
      <c r="B4415" s="10"/>
      <c r="C4415" s="10"/>
      <c r="D4415" s="10"/>
      <c r="E4415" s="10"/>
      <c r="F4415" s="10"/>
    </row>
    <row r="4416">
      <c r="A4416" s="9"/>
      <c r="B4416" s="10"/>
      <c r="C4416" s="10"/>
      <c r="D4416" s="10"/>
      <c r="E4416" s="10"/>
      <c r="F4416" s="10"/>
    </row>
    <row r="4417">
      <c r="A4417" s="9"/>
      <c r="B4417" s="10"/>
      <c r="C4417" s="10"/>
      <c r="D4417" s="10"/>
      <c r="E4417" s="10"/>
      <c r="F4417" s="10"/>
    </row>
    <row r="4418">
      <c r="A4418" s="9"/>
      <c r="B4418" s="10"/>
      <c r="C4418" s="10"/>
      <c r="D4418" s="10"/>
      <c r="E4418" s="10"/>
      <c r="F4418" s="10"/>
    </row>
    <row r="4419">
      <c r="A4419" s="9"/>
      <c r="B4419" s="10"/>
      <c r="C4419" s="10"/>
      <c r="D4419" s="10"/>
      <c r="E4419" s="10"/>
      <c r="F4419" s="10"/>
    </row>
    <row r="4420">
      <c r="A4420" s="9"/>
      <c r="B4420" s="10"/>
      <c r="C4420" s="10"/>
      <c r="D4420" s="10"/>
      <c r="E4420" s="10"/>
      <c r="F4420" s="10"/>
    </row>
    <row r="4421">
      <c r="A4421" s="9"/>
      <c r="B4421" s="10"/>
      <c r="C4421" s="10"/>
      <c r="D4421" s="10"/>
      <c r="E4421" s="10"/>
      <c r="F4421" s="10"/>
    </row>
    <row r="4422">
      <c r="A4422" s="9"/>
      <c r="B4422" s="10"/>
      <c r="C4422" s="10"/>
      <c r="D4422" s="10"/>
      <c r="E4422" s="10"/>
      <c r="F4422" s="10"/>
    </row>
    <row r="4423">
      <c r="A4423" s="9"/>
      <c r="B4423" s="10"/>
      <c r="C4423" s="10"/>
      <c r="D4423" s="10"/>
      <c r="E4423" s="10"/>
      <c r="F4423" s="10"/>
    </row>
    <row r="4424">
      <c r="A4424" s="9"/>
      <c r="B4424" s="10"/>
      <c r="C4424" s="10"/>
      <c r="D4424" s="10"/>
      <c r="E4424" s="10"/>
      <c r="F4424" s="10"/>
    </row>
    <row r="4425">
      <c r="A4425" s="9"/>
      <c r="B4425" s="10"/>
      <c r="C4425" s="10"/>
      <c r="D4425" s="10"/>
      <c r="E4425" s="10"/>
      <c r="F4425" s="10"/>
    </row>
    <row r="4426">
      <c r="A4426" s="9"/>
      <c r="B4426" s="10"/>
      <c r="C4426" s="10"/>
      <c r="D4426" s="10"/>
      <c r="E4426" s="10"/>
      <c r="F4426" s="10"/>
    </row>
    <row r="4427">
      <c r="A4427" s="9"/>
      <c r="B4427" s="10"/>
      <c r="C4427" s="10"/>
      <c r="D4427" s="10"/>
      <c r="E4427" s="10"/>
      <c r="F4427" s="10"/>
    </row>
    <row r="4428">
      <c r="A4428" s="9"/>
      <c r="B4428" s="10"/>
      <c r="C4428" s="10"/>
      <c r="D4428" s="10"/>
      <c r="E4428" s="10"/>
      <c r="F4428" s="10"/>
    </row>
    <row r="4429">
      <c r="A4429" s="9"/>
      <c r="B4429" s="10"/>
      <c r="C4429" s="10"/>
      <c r="D4429" s="10"/>
      <c r="E4429" s="10"/>
      <c r="F4429" s="10"/>
    </row>
    <row r="4430">
      <c r="A4430" s="9"/>
      <c r="B4430" s="10"/>
      <c r="C4430" s="10"/>
      <c r="D4430" s="10"/>
      <c r="E4430" s="10"/>
      <c r="F4430" s="10"/>
    </row>
    <row r="4431">
      <c r="A4431" s="9"/>
      <c r="B4431" s="10"/>
      <c r="C4431" s="10"/>
      <c r="D4431" s="10"/>
      <c r="E4431" s="10"/>
      <c r="F4431" s="10"/>
    </row>
    <row r="4432">
      <c r="A4432" s="9"/>
      <c r="B4432" s="10"/>
      <c r="C4432" s="10"/>
      <c r="D4432" s="10"/>
      <c r="E4432" s="10"/>
      <c r="F4432" s="10"/>
    </row>
    <row r="4433">
      <c r="A4433" s="9"/>
      <c r="B4433" s="10"/>
      <c r="C4433" s="10"/>
      <c r="D4433" s="10"/>
      <c r="E4433" s="10"/>
      <c r="F4433" s="10"/>
    </row>
    <row r="4434">
      <c r="A4434" s="9"/>
      <c r="B4434" s="10"/>
      <c r="C4434" s="10"/>
      <c r="D4434" s="10"/>
      <c r="E4434" s="10"/>
      <c r="F4434" s="10"/>
    </row>
    <row r="4435">
      <c r="A4435" s="9"/>
      <c r="B4435" s="10"/>
      <c r="C4435" s="10"/>
      <c r="D4435" s="10"/>
      <c r="E4435" s="10"/>
      <c r="F4435" s="10"/>
    </row>
    <row r="4436">
      <c r="A4436" s="9"/>
      <c r="B4436" s="10"/>
      <c r="C4436" s="10"/>
      <c r="D4436" s="10"/>
      <c r="E4436" s="10"/>
      <c r="F4436" s="10"/>
    </row>
    <row r="4437">
      <c r="A4437" s="9"/>
      <c r="B4437" s="10"/>
      <c r="C4437" s="10"/>
      <c r="D4437" s="10"/>
      <c r="E4437" s="10"/>
      <c r="F4437" s="10"/>
    </row>
    <row r="4438">
      <c r="A4438" s="9"/>
      <c r="B4438" s="10"/>
      <c r="C4438" s="10"/>
      <c r="D4438" s="10"/>
      <c r="E4438" s="10"/>
      <c r="F4438" s="10"/>
    </row>
    <row r="4439">
      <c r="A4439" s="9"/>
      <c r="B4439" s="10"/>
      <c r="C4439" s="10"/>
      <c r="D4439" s="10"/>
      <c r="E4439" s="10"/>
      <c r="F4439" s="10"/>
    </row>
    <row r="4440">
      <c r="A4440" s="9"/>
      <c r="B4440" s="10"/>
      <c r="C4440" s="10"/>
      <c r="D4440" s="10"/>
      <c r="E4440" s="10"/>
      <c r="F4440" s="10"/>
    </row>
    <row r="4441">
      <c r="A4441" s="9"/>
      <c r="B4441" s="10"/>
      <c r="C4441" s="10"/>
      <c r="D4441" s="10"/>
      <c r="E4441" s="10"/>
      <c r="F4441" s="10"/>
    </row>
    <row r="4442">
      <c r="A4442" s="9"/>
      <c r="B4442" s="10"/>
      <c r="C4442" s="10"/>
      <c r="D4442" s="10"/>
      <c r="E4442" s="10"/>
      <c r="F4442" s="10"/>
    </row>
    <row r="4443">
      <c r="A4443" s="9"/>
      <c r="B4443" s="10"/>
      <c r="C4443" s="10"/>
      <c r="D4443" s="10"/>
      <c r="E4443" s="10"/>
      <c r="F4443" s="10"/>
    </row>
    <row r="4444">
      <c r="A4444" s="9"/>
      <c r="B4444" s="10"/>
      <c r="C4444" s="10"/>
      <c r="D4444" s="10"/>
      <c r="E4444" s="10"/>
      <c r="F4444" s="10"/>
    </row>
    <row r="4445">
      <c r="A4445" s="9"/>
      <c r="B4445" s="10"/>
      <c r="C4445" s="10"/>
      <c r="D4445" s="10"/>
      <c r="E4445" s="10"/>
      <c r="F4445" s="10"/>
    </row>
    <row r="4446">
      <c r="A4446" s="9"/>
      <c r="B4446" s="10"/>
      <c r="C4446" s="10"/>
      <c r="D4446" s="10"/>
      <c r="E4446" s="10"/>
      <c r="F4446" s="10"/>
    </row>
    <row r="4447">
      <c r="A4447" s="9"/>
      <c r="B4447" s="10"/>
      <c r="C4447" s="10"/>
      <c r="D4447" s="10"/>
      <c r="E4447" s="10"/>
      <c r="F4447" s="10"/>
    </row>
    <row r="4448">
      <c r="A4448" s="9"/>
      <c r="B4448" s="10"/>
      <c r="C4448" s="10"/>
      <c r="D4448" s="10"/>
      <c r="E4448" s="10"/>
      <c r="F4448" s="10"/>
    </row>
    <row r="4449">
      <c r="A4449" s="9"/>
      <c r="B4449" s="10"/>
      <c r="C4449" s="10"/>
      <c r="D4449" s="10"/>
      <c r="E4449" s="10"/>
      <c r="F4449" s="10"/>
    </row>
    <row r="4450">
      <c r="A4450" s="9"/>
      <c r="B4450" s="10"/>
      <c r="C4450" s="10"/>
      <c r="D4450" s="10"/>
      <c r="E4450" s="10"/>
      <c r="F4450" s="10"/>
    </row>
    <row r="4451">
      <c r="A4451" s="9"/>
      <c r="B4451" s="10"/>
      <c r="C4451" s="10"/>
      <c r="D4451" s="10"/>
      <c r="E4451" s="10"/>
      <c r="F4451" s="10"/>
    </row>
    <row r="4452">
      <c r="A4452" s="9"/>
      <c r="B4452" s="10"/>
      <c r="C4452" s="10"/>
      <c r="D4452" s="10"/>
      <c r="E4452" s="10"/>
      <c r="F4452" s="10"/>
    </row>
    <row r="4453">
      <c r="A4453" s="9"/>
      <c r="B4453" s="10"/>
      <c r="C4453" s="10"/>
      <c r="D4453" s="10"/>
      <c r="E4453" s="10"/>
      <c r="F4453" s="10"/>
    </row>
    <row r="4454">
      <c r="A4454" s="9"/>
      <c r="B4454" s="10"/>
      <c r="C4454" s="10"/>
      <c r="D4454" s="10"/>
      <c r="E4454" s="10"/>
      <c r="F4454" s="10"/>
    </row>
    <row r="4455">
      <c r="A4455" s="9"/>
      <c r="B4455" s="10"/>
      <c r="C4455" s="10"/>
      <c r="D4455" s="10"/>
      <c r="E4455" s="10"/>
      <c r="F4455" s="10"/>
    </row>
    <row r="4456">
      <c r="A4456" s="9"/>
      <c r="B4456" s="10"/>
      <c r="C4456" s="10"/>
      <c r="D4456" s="10"/>
      <c r="E4456" s="10"/>
      <c r="F4456" s="10"/>
    </row>
    <row r="4457">
      <c r="A4457" s="9"/>
      <c r="B4457" s="10"/>
      <c r="C4457" s="10"/>
      <c r="D4457" s="10"/>
      <c r="E4457" s="10"/>
      <c r="F4457" s="10"/>
    </row>
    <row r="4458">
      <c r="A4458" s="9"/>
      <c r="B4458" s="10"/>
      <c r="C4458" s="10"/>
      <c r="D4458" s="10"/>
      <c r="E4458" s="10"/>
      <c r="F4458" s="10"/>
    </row>
    <row r="4459">
      <c r="A4459" s="9"/>
      <c r="B4459" s="10"/>
      <c r="C4459" s="10"/>
      <c r="D4459" s="10"/>
      <c r="E4459" s="10"/>
      <c r="F4459" s="10"/>
    </row>
    <row r="4460">
      <c r="A4460" s="9"/>
      <c r="B4460" s="10"/>
      <c r="C4460" s="10"/>
      <c r="D4460" s="10"/>
      <c r="E4460" s="10"/>
      <c r="F4460" s="10"/>
    </row>
    <row r="4461">
      <c r="A4461" s="9"/>
      <c r="B4461" s="10"/>
      <c r="C4461" s="10"/>
      <c r="D4461" s="10"/>
      <c r="E4461" s="10"/>
      <c r="F4461" s="10"/>
    </row>
    <row r="4462">
      <c r="A4462" s="9"/>
      <c r="B4462" s="10"/>
      <c r="C4462" s="10"/>
      <c r="D4462" s="10"/>
      <c r="E4462" s="10"/>
      <c r="F4462" s="10"/>
    </row>
    <row r="4463">
      <c r="A4463" s="9"/>
      <c r="B4463" s="10"/>
      <c r="C4463" s="10"/>
      <c r="D4463" s="10"/>
      <c r="E4463" s="10"/>
      <c r="F4463" s="10"/>
    </row>
    <row r="4464">
      <c r="A4464" s="9"/>
      <c r="B4464" s="10"/>
      <c r="C4464" s="10"/>
      <c r="D4464" s="10"/>
      <c r="E4464" s="10"/>
      <c r="F4464" s="10"/>
    </row>
    <row r="4465">
      <c r="A4465" s="9"/>
      <c r="B4465" s="10"/>
      <c r="C4465" s="10"/>
      <c r="D4465" s="10"/>
      <c r="E4465" s="10"/>
      <c r="F4465" s="10"/>
    </row>
    <row r="4466">
      <c r="A4466" s="9"/>
      <c r="B4466" s="10"/>
      <c r="C4466" s="10"/>
      <c r="D4466" s="10"/>
      <c r="E4466" s="10"/>
      <c r="F4466" s="10"/>
    </row>
    <row r="4467">
      <c r="A4467" s="9"/>
      <c r="B4467" s="10"/>
      <c r="C4467" s="10"/>
      <c r="D4467" s="10"/>
      <c r="E4467" s="10"/>
      <c r="F4467" s="10"/>
    </row>
    <row r="4468">
      <c r="A4468" s="9"/>
      <c r="B4468" s="10"/>
      <c r="C4468" s="10"/>
      <c r="D4468" s="10"/>
      <c r="E4468" s="10"/>
      <c r="F4468" s="10"/>
    </row>
    <row r="4469">
      <c r="A4469" s="9"/>
      <c r="B4469" s="10"/>
      <c r="C4469" s="10"/>
      <c r="D4469" s="10"/>
      <c r="E4469" s="10"/>
      <c r="F4469" s="10"/>
    </row>
    <row r="4470">
      <c r="A4470" s="9"/>
      <c r="B4470" s="10"/>
      <c r="C4470" s="10"/>
      <c r="D4470" s="10"/>
      <c r="E4470" s="10"/>
      <c r="F4470" s="10"/>
    </row>
    <row r="4471">
      <c r="A4471" s="9"/>
      <c r="B4471" s="10"/>
      <c r="C4471" s="10"/>
      <c r="D4471" s="10"/>
      <c r="E4471" s="10"/>
      <c r="F4471" s="10"/>
    </row>
    <row r="4472">
      <c r="A4472" s="9"/>
      <c r="B4472" s="10"/>
      <c r="C4472" s="10"/>
      <c r="D4472" s="10"/>
      <c r="E4472" s="10"/>
      <c r="F4472" s="10"/>
    </row>
    <row r="4473">
      <c r="A4473" s="9"/>
      <c r="B4473" s="10"/>
      <c r="C4473" s="10"/>
      <c r="D4473" s="10"/>
      <c r="E4473" s="10"/>
      <c r="F4473" s="10"/>
    </row>
    <row r="4474">
      <c r="A4474" s="9"/>
      <c r="B4474" s="10"/>
      <c r="C4474" s="10"/>
      <c r="D4474" s="10"/>
      <c r="E4474" s="10"/>
      <c r="F4474" s="10"/>
    </row>
    <row r="4475">
      <c r="A4475" s="9"/>
      <c r="B4475" s="10"/>
      <c r="C4475" s="10"/>
      <c r="D4475" s="10"/>
      <c r="E4475" s="10"/>
      <c r="F4475" s="10"/>
    </row>
    <row r="4476">
      <c r="A4476" s="9"/>
      <c r="B4476" s="10"/>
      <c r="C4476" s="10"/>
      <c r="D4476" s="10"/>
      <c r="E4476" s="10"/>
      <c r="F4476" s="10"/>
    </row>
    <row r="4477">
      <c r="A4477" s="9"/>
      <c r="B4477" s="10"/>
      <c r="C4477" s="10"/>
      <c r="D4477" s="10"/>
      <c r="E4477" s="10"/>
      <c r="F4477" s="10"/>
    </row>
    <row r="4478">
      <c r="A4478" s="9"/>
      <c r="B4478" s="10"/>
      <c r="C4478" s="10"/>
      <c r="D4478" s="10"/>
      <c r="E4478" s="10"/>
      <c r="F4478" s="10"/>
    </row>
    <row r="4479">
      <c r="A4479" s="9"/>
      <c r="B4479" s="10"/>
      <c r="C4479" s="10"/>
      <c r="D4479" s="10"/>
      <c r="E4479" s="10"/>
      <c r="F4479" s="10"/>
    </row>
    <row r="4480">
      <c r="A4480" s="9"/>
      <c r="B4480" s="10"/>
      <c r="C4480" s="10"/>
      <c r="D4480" s="10"/>
      <c r="E4480" s="10"/>
      <c r="F4480" s="10"/>
    </row>
    <row r="4481">
      <c r="A4481" s="9"/>
      <c r="B4481" s="10"/>
      <c r="C4481" s="10"/>
      <c r="D4481" s="10"/>
      <c r="E4481" s="10"/>
      <c r="F4481" s="10"/>
    </row>
    <row r="4482">
      <c r="A4482" s="9"/>
      <c r="B4482" s="10"/>
      <c r="C4482" s="10"/>
      <c r="D4482" s="10"/>
      <c r="E4482" s="10"/>
      <c r="F4482" s="10"/>
    </row>
    <row r="4483">
      <c r="A4483" s="9"/>
      <c r="B4483" s="10"/>
      <c r="C4483" s="10"/>
      <c r="D4483" s="10"/>
      <c r="E4483" s="10"/>
      <c r="F4483" s="10"/>
    </row>
    <row r="4484">
      <c r="A4484" s="9"/>
      <c r="B4484" s="10"/>
      <c r="C4484" s="10"/>
      <c r="D4484" s="10"/>
      <c r="E4484" s="10"/>
      <c r="F4484" s="10"/>
    </row>
    <row r="4485">
      <c r="A4485" s="9"/>
      <c r="B4485" s="10"/>
      <c r="C4485" s="10"/>
      <c r="D4485" s="10"/>
      <c r="E4485" s="10"/>
      <c r="F4485" s="10"/>
    </row>
    <row r="4486">
      <c r="A4486" s="9"/>
      <c r="B4486" s="10"/>
      <c r="C4486" s="10"/>
      <c r="D4486" s="10"/>
      <c r="E4486" s="10"/>
      <c r="F4486" s="10"/>
    </row>
    <row r="4487">
      <c r="A4487" s="9"/>
      <c r="B4487" s="10"/>
      <c r="C4487" s="10"/>
      <c r="D4487" s="10"/>
      <c r="E4487" s="10"/>
      <c r="F4487" s="10"/>
    </row>
    <row r="4488">
      <c r="A4488" s="9"/>
      <c r="B4488" s="10"/>
      <c r="C4488" s="10"/>
      <c r="D4488" s="10"/>
      <c r="E4488" s="10"/>
      <c r="F4488" s="10"/>
    </row>
    <row r="4489">
      <c r="A4489" s="9"/>
      <c r="B4489" s="10"/>
      <c r="C4489" s="10"/>
      <c r="D4489" s="10"/>
      <c r="E4489" s="10"/>
      <c r="F4489" s="10"/>
    </row>
    <row r="4490">
      <c r="A4490" s="9"/>
      <c r="B4490" s="10"/>
      <c r="C4490" s="10"/>
      <c r="D4490" s="10"/>
      <c r="E4490" s="10"/>
      <c r="F4490" s="10"/>
    </row>
    <row r="4491">
      <c r="A4491" s="9"/>
      <c r="B4491" s="10"/>
      <c r="C4491" s="10"/>
      <c r="D4491" s="10"/>
      <c r="E4491" s="10"/>
      <c r="F4491" s="10"/>
    </row>
    <row r="4492">
      <c r="A4492" s="9"/>
      <c r="B4492" s="10"/>
      <c r="C4492" s="10"/>
      <c r="D4492" s="10"/>
      <c r="E4492" s="10"/>
      <c r="F4492" s="10"/>
    </row>
    <row r="4493">
      <c r="A4493" s="9"/>
      <c r="B4493" s="10"/>
      <c r="C4493" s="10"/>
      <c r="D4493" s="10"/>
      <c r="E4493" s="10"/>
      <c r="F4493" s="10"/>
    </row>
    <row r="4494">
      <c r="A4494" s="9"/>
      <c r="B4494" s="10"/>
      <c r="C4494" s="10"/>
      <c r="D4494" s="10"/>
      <c r="E4494" s="10"/>
      <c r="F4494" s="10"/>
    </row>
    <row r="4495">
      <c r="A4495" s="9"/>
      <c r="B4495" s="10"/>
      <c r="C4495" s="10"/>
      <c r="D4495" s="10"/>
      <c r="E4495" s="10"/>
      <c r="F4495" s="10"/>
    </row>
    <row r="4496">
      <c r="A4496" s="9"/>
      <c r="B4496" s="10"/>
      <c r="C4496" s="10"/>
      <c r="D4496" s="10"/>
      <c r="E4496" s="10"/>
      <c r="F4496" s="10"/>
    </row>
    <row r="4497">
      <c r="A4497" s="9"/>
      <c r="B4497" s="10"/>
      <c r="C4497" s="10"/>
      <c r="D4497" s="10"/>
      <c r="E4497" s="10"/>
      <c r="F4497" s="10"/>
    </row>
    <row r="4498">
      <c r="A4498" s="9"/>
      <c r="B4498" s="10"/>
      <c r="C4498" s="10"/>
      <c r="D4498" s="10"/>
      <c r="E4498" s="10"/>
      <c r="F4498" s="10"/>
    </row>
    <row r="4499">
      <c r="A4499" s="9"/>
      <c r="B4499" s="10"/>
      <c r="C4499" s="10"/>
      <c r="D4499" s="10"/>
      <c r="E4499" s="10"/>
      <c r="F4499" s="10"/>
    </row>
    <row r="4500">
      <c r="A4500" s="9"/>
      <c r="B4500" s="10"/>
      <c r="C4500" s="10"/>
      <c r="D4500" s="10"/>
      <c r="E4500" s="10"/>
      <c r="F4500" s="10"/>
    </row>
    <row r="4501">
      <c r="A4501" s="9"/>
      <c r="B4501" s="10"/>
      <c r="C4501" s="10"/>
      <c r="D4501" s="10"/>
      <c r="E4501" s="10"/>
      <c r="F4501" s="10"/>
    </row>
    <row r="4502">
      <c r="A4502" s="9"/>
      <c r="B4502" s="10"/>
      <c r="C4502" s="10"/>
      <c r="D4502" s="10"/>
      <c r="E4502" s="10"/>
      <c r="F4502" s="10"/>
    </row>
    <row r="4503">
      <c r="A4503" s="9"/>
      <c r="B4503" s="10"/>
      <c r="C4503" s="10"/>
      <c r="D4503" s="10"/>
      <c r="E4503" s="10"/>
      <c r="F4503" s="10"/>
    </row>
    <row r="4504">
      <c r="A4504" s="9"/>
      <c r="B4504" s="10"/>
      <c r="C4504" s="10"/>
      <c r="D4504" s="10"/>
      <c r="E4504" s="10"/>
      <c r="F4504" s="10"/>
    </row>
    <row r="4505">
      <c r="A4505" s="9"/>
      <c r="B4505" s="10"/>
      <c r="C4505" s="10"/>
      <c r="D4505" s="10"/>
      <c r="E4505" s="10"/>
      <c r="F4505" s="10"/>
    </row>
    <row r="4506">
      <c r="A4506" s="9"/>
      <c r="B4506" s="10"/>
      <c r="C4506" s="10"/>
      <c r="D4506" s="10"/>
      <c r="E4506" s="10"/>
      <c r="F4506" s="10"/>
    </row>
    <row r="4507">
      <c r="A4507" s="9"/>
      <c r="B4507" s="10"/>
      <c r="C4507" s="10"/>
      <c r="D4507" s="10"/>
      <c r="E4507" s="10"/>
      <c r="F4507" s="10"/>
    </row>
    <row r="4508">
      <c r="A4508" s="9"/>
      <c r="B4508" s="10"/>
      <c r="C4508" s="10"/>
      <c r="D4508" s="10"/>
      <c r="E4508" s="10"/>
      <c r="F4508" s="10"/>
    </row>
    <row r="4509">
      <c r="A4509" s="9"/>
      <c r="B4509" s="10"/>
      <c r="C4509" s="10"/>
      <c r="D4509" s="10"/>
      <c r="E4509" s="10"/>
      <c r="F4509" s="10"/>
    </row>
    <row r="4510">
      <c r="A4510" s="9"/>
      <c r="B4510" s="10"/>
      <c r="C4510" s="10"/>
      <c r="D4510" s="10"/>
      <c r="E4510" s="10"/>
      <c r="F4510" s="10"/>
    </row>
    <row r="4511">
      <c r="A4511" s="9"/>
      <c r="B4511" s="10"/>
      <c r="C4511" s="10"/>
      <c r="D4511" s="10"/>
      <c r="E4511" s="10"/>
      <c r="F4511" s="10"/>
    </row>
    <row r="4512">
      <c r="A4512" s="9"/>
      <c r="B4512" s="10"/>
      <c r="C4512" s="10"/>
      <c r="D4512" s="10"/>
      <c r="E4512" s="10"/>
      <c r="F4512" s="10"/>
    </row>
    <row r="4513">
      <c r="A4513" s="9"/>
      <c r="B4513" s="10"/>
      <c r="C4513" s="10"/>
      <c r="D4513" s="10"/>
      <c r="E4513" s="10"/>
      <c r="F4513" s="10"/>
    </row>
    <row r="4514">
      <c r="A4514" s="9"/>
      <c r="B4514" s="10"/>
      <c r="C4514" s="10"/>
      <c r="D4514" s="10"/>
      <c r="E4514" s="10"/>
      <c r="F4514" s="10"/>
    </row>
    <row r="4515">
      <c r="A4515" s="9"/>
      <c r="B4515" s="10"/>
      <c r="C4515" s="10"/>
      <c r="D4515" s="10"/>
      <c r="E4515" s="10"/>
      <c r="F4515" s="10"/>
    </row>
    <row r="4516">
      <c r="A4516" s="9"/>
      <c r="B4516" s="10"/>
      <c r="C4516" s="10"/>
      <c r="D4516" s="10"/>
      <c r="E4516" s="10"/>
      <c r="F4516" s="10"/>
    </row>
    <row r="4517">
      <c r="A4517" s="9"/>
      <c r="B4517" s="10"/>
      <c r="C4517" s="10"/>
      <c r="D4517" s="10"/>
      <c r="E4517" s="10"/>
      <c r="F4517" s="10"/>
    </row>
    <row r="4518">
      <c r="A4518" s="9"/>
      <c r="B4518" s="10"/>
      <c r="C4518" s="10"/>
      <c r="D4518" s="10"/>
      <c r="E4518" s="10"/>
      <c r="F4518" s="10"/>
    </row>
    <row r="4519">
      <c r="A4519" s="9"/>
      <c r="B4519" s="10"/>
      <c r="C4519" s="10"/>
      <c r="D4519" s="10"/>
      <c r="E4519" s="10"/>
      <c r="F4519" s="10"/>
    </row>
    <row r="4520">
      <c r="A4520" s="9"/>
      <c r="B4520" s="10"/>
      <c r="C4520" s="10"/>
      <c r="D4520" s="10"/>
      <c r="E4520" s="10"/>
      <c r="F4520" s="10"/>
    </row>
    <row r="4521">
      <c r="A4521" s="9"/>
      <c r="B4521" s="10"/>
      <c r="C4521" s="10"/>
      <c r="D4521" s="10"/>
      <c r="E4521" s="10"/>
      <c r="F4521" s="10"/>
    </row>
    <row r="4522">
      <c r="A4522" s="9"/>
      <c r="B4522" s="10"/>
      <c r="C4522" s="10"/>
      <c r="D4522" s="10"/>
      <c r="E4522" s="10"/>
      <c r="F4522" s="10"/>
    </row>
    <row r="4523">
      <c r="A4523" s="9"/>
      <c r="B4523" s="10"/>
      <c r="C4523" s="10"/>
      <c r="D4523" s="10"/>
      <c r="E4523" s="10"/>
      <c r="F4523" s="10"/>
    </row>
    <row r="4524">
      <c r="A4524" s="9"/>
      <c r="B4524" s="10"/>
      <c r="C4524" s="10"/>
      <c r="D4524" s="10"/>
      <c r="E4524" s="10"/>
      <c r="F4524" s="10"/>
    </row>
    <row r="4525">
      <c r="A4525" s="9"/>
      <c r="B4525" s="10"/>
      <c r="C4525" s="10"/>
      <c r="D4525" s="10"/>
      <c r="E4525" s="10"/>
      <c r="F4525" s="10"/>
    </row>
    <row r="4526">
      <c r="A4526" s="9"/>
      <c r="B4526" s="10"/>
      <c r="C4526" s="10"/>
      <c r="D4526" s="10"/>
      <c r="E4526" s="10"/>
      <c r="F4526" s="10"/>
    </row>
    <row r="4527">
      <c r="A4527" s="9"/>
      <c r="B4527" s="10"/>
      <c r="C4527" s="10"/>
      <c r="D4527" s="10"/>
      <c r="E4527" s="10"/>
      <c r="F4527" s="10"/>
    </row>
    <row r="4528">
      <c r="A4528" s="9"/>
      <c r="B4528" s="10"/>
      <c r="C4528" s="10"/>
      <c r="D4528" s="10"/>
      <c r="E4528" s="10"/>
      <c r="F4528" s="10"/>
    </row>
    <row r="4529">
      <c r="A4529" s="9"/>
      <c r="B4529" s="10"/>
      <c r="C4529" s="10"/>
      <c r="D4529" s="10"/>
      <c r="E4529" s="10"/>
      <c r="F4529" s="10"/>
    </row>
    <row r="4530">
      <c r="A4530" s="9"/>
      <c r="B4530" s="10"/>
      <c r="C4530" s="10"/>
      <c r="D4530" s="10"/>
      <c r="E4530" s="10"/>
      <c r="F4530" s="10"/>
    </row>
    <row r="4531">
      <c r="A4531" s="9"/>
      <c r="B4531" s="10"/>
      <c r="C4531" s="10"/>
      <c r="D4531" s="10"/>
      <c r="E4531" s="10"/>
      <c r="F4531" s="10"/>
    </row>
    <row r="4532">
      <c r="A4532" s="9"/>
      <c r="B4532" s="10"/>
      <c r="C4532" s="10"/>
      <c r="D4532" s="10"/>
      <c r="E4532" s="10"/>
      <c r="F4532" s="10"/>
    </row>
    <row r="4533">
      <c r="A4533" s="9"/>
      <c r="B4533" s="10"/>
      <c r="C4533" s="10"/>
      <c r="D4533" s="10"/>
      <c r="E4533" s="10"/>
      <c r="F4533" s="10"/>
    </row>
    <row r="4534">
      <c r="A4534" s="9"/>
      <c r="B4534" s="10"/>
      <c r="C4534" s="10"/>
      <c r="D4534" s="10"/>
      <c r="E4534" s="10"/>
      <c r="F4534" s="10"/>
    </row>
    <row r="4535">
      <c r="A4535" s="9"/>
      <c r="B4535" s="10"/>
      <c r="C4535" s="10"/>
      <c r="D4535" s="10"/>
      <c r="E4535" s="10"/>
      <c r="F4535" s="10"/>
    </row>
    <row r="4536">
      <c r="A4536" s="9"/>
      <c r="B4536" s="10"/>
      <c r="C4536" s="10"/>
      <c r="D4536" s="10"/>
      <c r="E4536" s="10"/>
      <c r="F4536" s="10"/>
    </row>
    <row r="4537">
      <c r="A4537" s="9"/>
      <c r="B4537" s="10"/>
      <c r="C4537" s="10"/>
      <c r="D4537" s="10"/>
      <c r="E4537" s="10"/>
      <c r="F4537" s="10"/>
    </row>
    <row r="4538">
      <c r="A4538" s="9"/>
      <c r="B4538" s="10"/>
      <c r="C4538" s="10"/>
      <c r="D4538" s="10"/>
      <c r="E4538" s="10"/>
      <c r="F4538" s="10"/>
    </row>
    <row r="4539">
      <c r="A4539" s="9"/>
      <c r="B4539" s="10"/>
      <c r="C4539" s="10"/>
      <c r="D4539" s="10"/>
      <c r="E4539" s="10"/>
      <c r="F4539" s="10"/>
    </row>
    <row r="4540">
      <c r="A4540" s="9"/>
      <c r="B4540" s="10"/>
      <c r="C4540" s="10"/>
      <c r="D4540" s="10"/>
      <c r="E4540" s="10"/>
      <c r="F4540" s="10"/>
    </row>
    <row r="4541">
      <c r="A4541" s="9"/>
      <c r="B4541" s="10"/>
      <c r="C4541" s="10"/>
      <c r="D4541" s="10"/>
      <c r="E4541" s="10"/>
      <c r="F4541" s="10"/>
    </row>
    <row r="4542">
      <c r="A4542" s="9"/>
      <c r="B4542" s="10"/>
      <c r="C4542" s="10"/>
      <c r="D4542" s="10"/>
      <c r="E4542" s="10"/>
      <c r="F4542" s="10"/>
    </row>
    <row r="4543">
      <c r="A4543" s="9"/>
      <c r="B4543" s="10"/>
      <c r="C4543" s="10"/>
      <c r="D4543" s="10"/>
      <c r="E4543" s="10"/>
      <c r="F4543" s="10"/>
    </row>
    <row r="4544">
      <c r="A4544" s="9"/>
      <c r="B4544" s="10"/>
      <c r="C4544" s="10"/>
      <c r="D4544" s="10"/>
      <c r="E4544" s="10"/>
      <c r="F4544" s="10"/>
    </row>
    <row r="4545">
      <c r="A4545" s="9"/>
      <c r="B4545" s="10"/>
      <c r="C4545" s="10"/>
      <c r="D4545" s="10"/>
      <c r="E4545" s="10"/>
      <c r="F4545" s="10"/>
    </row>
    <row r="4546">
      <c r="A4546" s="9"/>
      <c r="B4546" s="10"/>
      <c r="C4546" s="10"/>
      <c r="D4546" s="10"/>
      <c r="E4546" s="10"/>
      <c r="F4546" s="10"/>
    </row>
    <row r="4547">
      <c r="A4547" s="9"/>
      <c r="B4547" s="10"/>
      <c r="C4547" s="10"/>
      <c r="D4547" s="10"/>
      <c r="E4547" s="10"/>
      <c r="F4547" s="10"/>
    </row>
    <row r="4548">
      <c r="A4548" s="9"/>
      <c r="B4548" s="10"/>
      <c r="C4548" s="10"/>
      <c r="D4548" s="10"/>
      <c r="E4548" s="10"/>
      <c r="F4548" s="10"/>
    </row>
    <row r="4549">
      <c r="A4549" s="9"/>
      <c r="B4549" s="10"/>
      <c r="C4549" s="10"/>
      <c r="D4549" s="10"/>
      <c r="E4549" s="10"/>
      <c r="F4549" s="10"/>
    </row>
    <row r="4550">
      <c r="A4550" s="9"/>
      <c r="B4550" s="10"/>
      <c r="C4550" s="10"/>
      <c r="D4550" s="10"/>
      <c r="E4550" s="10"/>
      <c r="F4550" s="10"/>
    </row>
    <row r="4551">
      <c r="A4551" s="9"/>
      <c r="B4551" s="10"/>
      <c r="C4551" s="10"/>
      <c r="D4551" s="10"/>
      <c r="E4551" s="10"/>
      <c r="F4551" s="10"/>
    </row>
    <row r="4552">
      <c r="A4552" s="9"/>
      <c r="B4552" s="10"/>
      <c r="C4552" s="10"/>
      <c r="D4552" s="10"/>
      <c r="E4552" s="10"/>
      <c r="F4552" s="10"/>
    </row>
    <row r="4553">
      <c r="A4553" s="9"/>
      <c r="B4553" s="10"/>
      <c r="C4553" s="10"/>
      <c r="D4553" s="10"/>
      <c r="E4553" s="10"/>
      <c r="F4553" s="10"/>
    </row>
    <row r="4554">
      <c r="A4554" s="9"/>
      <c r="B4554" s="10"/>
      <c r="C4554" s="10"/>
      <c r="D4554" s="10"/>
      <c r="E4554" s="10"/>
      <c r="F4554" s="10"/>
    </row>
    <row r="4555">
      <c r="A4555" s="9"/>
      <c r="B4555" s="10"/>
      <c r="C4555" s="10"/>
      <c r="D4555" s="10"/>
      <c r="E4555" s="10"/>
      <c r="F4555" s="10"/>
    </row>
    <row r="4556">
      <c r="A4556" s="9"/>
      <c r="B4556" s="10"/>
      <c r="C4556" s="10"/>
      <c r="D4556" s="10"/>
      <c r="E4556" s="10"/>
      <c r="F4556" s="10"/>
    </row>
    <row r="4557">
      <c r="A4557" s="9"/>
      <c r="B4557" s="10"/>
      <c r="C4557" s="10"/>
      <c r="D4557" s="10"/>
      <c r="E4557" s="10"/>
      <c r="F4557" s="10"/>
    </row>
    <row r="4558">
      <c r="A4558" s="9"/>
      <c r="B4558" s="10"/>
      <c r="C4558" s="10"/>
      <c r="D4558" s="10"/>
      <c r="E4558" s="10"/>
      <c r="F4558" s="10"/>
    </row>
    <row r="4559">
      <c r="A4559" s="9"/>
      <c r="B4559" s="10"/>
      <c r="C4559" s="10"/>
      <c r="D4559" s="10"/>
      <c r="E4559" s="10"/>
      <c r="F4559" s="10"/>
    </row>
    <row r="4560">
      <c r="A4560" s="9"/>
      <c r="B4560" s="10"/>
      <c r="C4560" s="10"/>
      <c r="D4560" s="10"/>
      <c r="E4560" s="10"/>
      <c r="F4560" s="10"/>
    </row>
    <row r="4561">
      <c r="A4561" s="9"/>
      <c r="B4561" s="10"/>
      <c r="C4561" s="10"/>
      <c r="D4561" s="10"/>
      <c r="E4561" s="10"/>
      <c r="F4561" s="10"/>
    </row>
    <row r="4562">
      <c r="A4562" s="9"/>
      <c r="B4562" s="10"/>
      <c r="C4562" s="10"/>
      <c r="D4562" s="10"/>
      <c r="E4562" s="10"/>
      <c r="F4562" s="10"/>
    </row>
    <row r="4563">
      <c r="A4563" s="9"/>
      <c r="B4563" s="10"/>
      <c r="C4563" s="10"/>
      <c r="D4563" s="10"/>
      <c r="E4563" s="10"/>
      <c r="F4563" s="10"/>
    </row>
    <row r="4564">
      <c r="A4564" s="9"/>
      <c r="B4564" s="10"/>
      <c r="C4564" s="10"/>
      <c r="D4564" s="10"/>
      <c r="E4564" s="10"/>
      <c r="F4564" s="10"/>
    </row>
    <row r="4565">
      <c r="A4565" s="9"/>
      <c r="B4565" s="10"/>
      <c r="C4565" s="10"/>
      <c r="D4565" s="10"/>
      <c r="E4565" s="10"/>
      <c r="F4565" s="10"/>
    </row>
    <row r="4566">
      <c r="A4566" s="9"/>
      <c r="B4566" s="10"/>
      <c r="C4566" s="10"/>
      <c r="D4566" s="10"/>
      <c r="E4566" s="10"/>
      <c r="F4566" s="10"/>
    </row>
    <row r="4567">
      <c r="A4567" s="9"/>
      <c r="B4567" s="10"/>
      <c r="C4567" s="10"/>
      <c r="D4567" s="10"/>
      <c r="E4567" s="10"/>
      <c r="F4567" s="10"/>
    </row>
    <row r="4568">
      <c r="A4568" s="9"/>
      <c r="B4568" s="10"/>
      <c r="C4568" s="10"/>
      <c r="D4568" s="10"/>
      <c r="E4568" s="10"/>
      <c r="F4568" s="10"/>
    </row>
    <row r="4569">
      <c r="A4569" s="9"/>
      <c r="B4569" s="10"/>
      <c r="C4569" s="10"/>
      <c r="D4569" s="10"/>
      <c r="E4569" s="10"/>
      <c r="F4569" s="10"/>
    </row>
    <row r="4570">
      <c r="A4570" s="9"/>
      <c r="B4570" s="10"/>
      <c r="C4570" s="10"/>
      <c r="D4570" s="10"/>
      <c r="E4570" s="10"/>
      <c r="F4570" s="10"/>
    </row>
    <row r="4571">
      <c r="A4571" s="9"/>
      <c r="B4571" s="10"/>
      <c r="C4571" s="10"/>
      <c r="D4571" s="10"/>
      <c r="E4571" s="10"/>
      <c r="F4571" s="10"/>
    </row>
    <row r="4572">
      <c r="A4572" s="9"/>
      <c r="B4572" s="10"/>
      <c r="C4572" s="10"/>
      <c r="D4572" s="10"/>
      <c r="E4572" s="10"/>
      <c r="F4572" s="10"/>
    </row>
    <row r="4573">
      <c r="A4573" s="9"/>
      <c r="B4573" s="10"/>
      <c r="C4573" s="10"/>
      <c r="D4573" s="10"/>
      <c r="E4573" s="10"/>
      <c r="F4573" s="10"/>
    </row>
    <row r="4574">
      <c r="A4574" s="9"/>
      <c r="B4574" s="10"/>
      <c r="C4574" s="10"/>
      <c r="D4574" s="10"/>
      <c r="E4574" s="10"/>
      <c r="F4574" s="10"/>
    </row>
    <row r="4575">
      <c r="A4575" s="9"/>
      <c r="B4575" s="10"/>
      <c r="C4575" s="10"/>
      <c r="D4575" s="10"/>
      <c r="E4575" s="10"/>
      <c r="F4575" s="10"/>
    </row>
    <row r="4576">
      <c r="A4576" s="9"/>
      <c r="B4576" s="10"/>
      <c r="C4576" s="10"/>
      <c r="D4576" s="10"/>
      <c r="E4576" s="10"/>
      <c r="F4576" s="10"/>
    </row>
    <row r="4577">
      <c r="A4577" s="9"/>
      <c r="B4577" s="10"/>
      <c r="C4577" s="10"/>
      <c r="D4577" s="10"/>
      <c r="E4577" s="10"/>
      <c r="F4577" s="10"/>
    </row>
    <row r="4578">
      <c r="A4578" s="9"/>
      <c r="B4578" s="10"/>
      <c r="C4578" s="10"/>
      <c r="D4578" s="10"/>
      <c r="E4578" s="10"/>
      <c r="F4578" s="10"/>
    </row>
    <row r="4579">
      <c r="A4579" s="9"/>
      <c r="B4579" s="10"/>
      <c r="C4579" s="10"/>
      <c r="D4579" s="10"/>
      <c r="E4579" s="10"/>
      <c r="F4579" s="10"/>
    </row>
    <row r="4580">
      <c r="A4580" s="9"/>
      <c r="B4580" s="10"/>
      <c r="C4580" s="10"/>
      <c r="D4580" s="10"/>
      <c r="E4580" s="10"/>
      <c r="F4580" s="10"/>
    </row>
    <row r="4581">
      <c r="A4581" s="9"/>
      <c r="B4581" s="10"/>
      <c r="C4581" s="10"/>
      <c r="D4581" s="10"/>
      <c r="E4581" s="10"/>
      <c r="F4581" s="10"/>
    </row>
    <row r="4582">
      <c r="A4582" s="9"/>
      <c r="B4582" s="10"/>
      <c r="C4582" s="10"/>
      <c r="D4582" s="10"/>
      <c r="E4582" s="10"/>
      <c r="F4582" s="10"/>
    </row>
    <row r="4583">
      <c r="A4583" s="9"/>
      <c r="B4583" s="10"/>
      <c r="C4583" s="10"/>
      <c r="D4583" s="10"/>
      <c r="E4583" s="10"/>
      <c r="F4583" s="10"/>
    </row>
    <row r="4584">
      <c r="A4584" s="9"/>
      <c r="B4584" s="10"/>
      <c r="C4584" s="10"/>
      <c r="D4584" s="10"/>
      <c r="E4584" s="10"/>
      <c r="F4584" s="10"/>
    </row>
    <row r="4585">
      <c r="A4585" s="9"/>
      <c r="B4585" s="10"/>
      <c r="C4585" s="10"/>
      <c r="D4585" s="10"/>
      <c r="E4585" s="10"/>
      <c r="F4585" s="10"/>
    </row>
    <row r="4586">
      <c r="A4586" s="9"/>
      <c r="B4586" s="10"/>
      <c r="C4586" s="10"/>
      <c r="D4586" s="10"/>
      <c r="E4586" s="10"/>
      <c r="F4586" s="10"/>
    </row>
    <row r="4587">
      <c r="A4587" s="9"/>
      <c r="B4587" s="10"/>
      <c r="C4587" s="10"/>
      <c r="D4587" s="10"/>
      <c r="E4587" s="10"/>
      <c r="F4587" s="10"/>
    </row>
    <row r="4588">
      <c r="A4588" s="9"/>
      <c r="B4588" s="10"/>
      <c r="C4588" s="10"/>
      <c r="D4588" s="10"/>
      <c r="E4588" s="10"/>
      <c r="F4588" s="10"/>
    </row>
    <row r="4589">
      <c r="A4589" s="9"/>
      <c r="B4589" s="10"/>
      <c r="C4589" s="10"/>
      <c r="D4589" s="10"/>
      <c r="E4589" s="10"/>
      <c r="F4589" s="10"/>
    </row>
    <row r="4590">
      <c r="A4590" s="9"/>
      <c r="B4590" s="10"/>
      <c r="C4590" s="10"/>
      <c r="D4590" s="10"/>
      <c r="E4590" s="10"/>
      <c r="F4590" s="10"/>
    </row>
    <row r="4591">
      <c r="A4591" s="9"/>
      <c r="B4591" s="10"/>
      <c r="C4591" s="10"/>
      <c r="D4591" s="10"/>
      <c r="E4591" s="10"/>
      <c r="F4591" s="10"/>
    </row>
    <row r="4592">
      <c r="A4592" s="9"/>
      <c r="B4592" s="10"/>
      <c r="C4592" s="10"/>
      <c r="D4592" s="10"/>
      <c r="E4592" s="10"/>
      <c r="F4592" s="10"/>
    </row>
    <row r="4593">
      <c r="A4593" s="9"/>
      <c r="B4593" s="10"/>
      <c r="C4593" s="10"/>
      <c r="D4593" s="10"/>
      <c r="E4593" s="10"/>
      <c r="F4593" s="10"/>
    </row>
    <row r="4594">
      <c r="A4594" s="9"/>
      <c r="B4594" s="10"/>
      <c r="C4594" s="10"/>
      <c r="D4594" s="10"/>
      <c r="E4594" s="10"/>
      <c r="F4594" s="10"/>
    </row>
    <row r="4595">
      <c r="A4595" s="9"/>
      <c r="B4595" s="10"/>
      <c r="C4595" s="10"/>
      <c r="D4595" s="10"/>
      <c r="E4595" s="10"/>
      <c r="F4595" s="10"/>
    </row>
    <row r="4596">
      <c r="A4596" s="9"/>
      <c r="B4596" s="10"/>
      <c r="C4596" s="10"/>
      <c r="D4596" s="10"/>
      <c r="E4596" s="10"/>
      <c r="F4596" s="10"/>
    </row>
    <row r="4597">
      <c r="A4597" s="9"/>
      <c r="B4597" s="10"/>
      <c r="C4597" s="10"/>
      <c r="D4597" s="10"/>
      <c r="E4597" s="10"/>
      <c r="F4597" s="10"/>
    </row>
    <row r="4598">
      <c r="A4598" s="9"/>
      <c r="B4598" s="10"/>
      <c r="C4598" s="10"/>
      <c r="D4598" s="10"/>
      <c r="E4598" s="10"/>
      <c r="F4598" s="10"/>
    </row>
    <row r="4599">
      <c r="A4599" s="9"/>
      <c r="B4599" s="10"/>
      <c r="C4599" s="10"/>
      <c r="D4599" s="10"/>
      <c r="E4599" s="10"/>
      <c r="F4599" s="10"/>
    </row>
    <row r="4600">
      <c r="A4600" s="9"/>
      <c r="B4600" s="10"/>
      <c r="C4600" s="10"/>
      <c r="D4600" s="10"/>
      <c r="E4600" s="10"/>
      <c r="F4600" s="10"/>
    </row>
    <row r="4601">
      <c r="A4601" s="9"/>
      <c r="B4601" s="10"/>
      <c r="C4601" s="10"/>
      <c r="D4601" s="10"/>
      <c r="E4601" s="10"/>
      <c r="F4601" s="10"/>
    </row>
    <row r="4602">
      <c r="A4602" s="9"/>
      <c r="B4602" s="10"/>
      <c r="C4602" s="10"/>
      <c r="D4602" s="10"/>
      <c r="E4602" s="10"/>
      <c r="F4602" s="10"/>
    </row>
    <row r="4603">
      <c r="A4603" s="9"/>
      <c r="B4603" s="10"/>
      <c r="C4603" s="10"/>
      <c r="D4603" s="10"/>
      <c r="E4603" s="10"/>
      <c r="F4603" s="10"/>
    </row>
    <row r="4604">
      <c r="A4604" s="9"/>
      <c r="B4604" s="10"/>
      <c r="C4604" s="10"/>
      <c r="D4604" s="10"/>
      <c r="E4604" s="10"/>
      <c r="F4604" s="10"/>
    </row>
    <row r="4605">
      <c r="A4605" s="9"/>
      <c r="B4605" s="10"/>
      <c r="C4605" s="10"/>
      <c r="D4605" s="10"/>
      <c r="E4605" s="10"/>
      <c r="F4605" s="10"/>
    </row>
    <row r="4606">
      <c r="A4606" s="9"/>
      <c r="B4606" s="10"/>
      <c r="C4606" s="10"/>
      <c r="D4606" s="10"/>
      <c r="E4606" s="10"/>
      <c r="F4606" s="10"/>
    </row>
    <row r="4607">
      <c r="A4607" s="9"/>
      <c r="B4607" s="10"/>
      <c r="C4607" s="10"/>
      <c r="D4607" s="10"/>
      <c r="E4607" s="10"/>
      <c r="F4607" s="10"/>
    </row>
    <row r="4608">
      <c r="A4608" s="9"/>
      <c r="B4608" s="10"/>
      <c r="C4608" s="10"/>
      <c r="D4608" s="10"/>
      <c r="E4608" s="10"/>
      <c r="F4608" s="10"/>
    </row>
    <row r="4609">
      <c r="A4609" s="9"/>
      <c r="B4609" s="10"/>
      <c r="C4609" s="10"/>
      <c r="D4609" s="10"/>
      <c r="E4609" s="10"/>
      <c r="F4609" s="10"/>
    </row>
    <row r="4610">
      <c r="A4610" s="9"/>
      <c r="B4610" s="10"/>
      <c r="C4610" s="10"/>
      <c r="D4610" s="10"/>
      <c r="E4610" s="10"/>
      <c r="F4610" s="10"/>
    </row>
    <row r="4611">
      <c r="A4611" s="9"/>
      <c r="B4611" s="10"/>
      <c r="C4611" s="10"/>
      <c r="D4611" s="10"/>
      <c r="E4611" s="10"/>
      <c r="F4611" s="10"/>
    </row>
    <row r="4612">
      <c r="A4612" s="9"/>
      <c r="B4612" s="10"/>
      <c r="C4612" s="10"/>
      <c r="D4612" s="10"/>
      <c r="E4612" s="10"/>
      <c r="F4612" s="10"/>
    </row>
    <row r="4613">
      <c r="A4613" s="9"/>
      <c r="B4613" s="10"/>
      <c r="C4613" s="10"/>
      <c r="D4613" s="10"/>
      <c r="E4613" s="10"/>
      <c r="F4613" s="10"/>
    </row>
    <row r="4614">
      <c r="A4614" s="9"/>
      <c r="B4614" s="10"/>
      <c r="C4614" s="10"/>
      <c r="D4614" s="10"/>
      <c r="E4614" s="10"/>
      <c r="F4614" s="10"/>
    </row>
    <row r="4615">
      <c r="A4615" s="9"/>
      <c r="B4615" s="10"/>
      <c r="C4615" s="10"/>
      <c r="D4615" s="10"/>
      <c r="E4615" s="10"/>
      <c r="F4615" s="10"/>
    </row>
    <row r="4616">
      <c r="A4616" s="9"/>
      <c r="B4616" s="10"/>
      <c r="C4616" s="10"/>
      <c r="D4616" s="10"/>
      <c r="E4616" s="10"/>
      <c r="F4616" s="10"/>
    </row>
    <row r="4617">
      <c r="A4617" s="9"/>
      <c r="B4617" s="10"/>
      <c r="C4617" s="10"/>
      <c r="D4617" s="10"/>
      <c r="E4617" s="10"/>
      <c r="F4617" s="10"/>
    </row>
    <row r="4618">
      <c r="A4618" s="9"/>
      <c r="B4618" s="10"/>
      <c r="C4618" s="10"/>
      <c r="D4618" s="10"/>
      <c r="E4618" s="10"/>
      <c r="F4618" s="10"/>
    </row>
    <row r="4619">
      <c r="A4619" s="9"/>
      <c r="B4619" s="10"/>
      <c r="C4619" s="10"/>
      <c r="D4619" s="10"/>
      <c r="E4619" s="10"/>
      <c r="F4619" s="10"/>
    </row>
    <row r="4620">
      <c r="A4620" s="9"/>
      <c r="B4620" s="10"/>
      <c r="C4620" s="10"/>
      <c r="D4620" s="10"/>
      <c r="E4620" s="10"/>
      <c r="F4620" s="10"/>
    </row>
    <row r="4621">
      <c r="A4621" s="9"/>
      <c r="B4621" s="10"/>
      <c r="C4621" s="10"/>
      <c r="D4621" s="10"/>
      <c r="E4621" s="10"/>
      <c r="F4621" s="10"/>
    </row>
    <row r="4622">
      <c r="A4622" s="9"/>
      <c r="B4622" s="10"/>
      <c r="C4622" s="10"/>
      <c r="D4622" s="10"/>
      <c r="E4622" s="10"/>
      <c r="F4622" s="10"/>
    </row>
    <row r="4623">
      <c r="A4623" s="9"/>
      <c r="B4623" s="10"/>
      <c r="C4623" s="10"/>
      <c r="D4623" s="10"/>
      <c r="E4623" s="10"/>
      <c r="F4623" s="10"/>
    </row>
    <row r="4624">
      <c r="A4624" s="9"/>
      <c r="B4624" s="10"/>
      <c r="C4624" s="10"/>
      <c r="D4624" s="10"/>
      <c r="E4624" s="10"/>
      <c r="F4624" s="10"/>
    </row>
    <row r="4625">
      <c r="A4625" s="9"/>
      <c r="B4625" s="10"/>
      <c r="C4625" s="10"/>
      <c r="D4625" s="10"/>
      <c r="E4625" s="10"/>
      <c r="F4625" s="10"/>
    </row>
    <row r="4626">
      <c r="A4626" s="9"/>
      <c r="B4626" s="10"/>
      <c r="C4626" s="10"/>
      <c r="D4626" s="10"/>
      <c r="E4626" s="10"/>
      <c r="F4626" s="10"/>
    </row>
    <row r="4627">
      <c r="A4627" s="9"/>
      <c r="B4627" s="10"/>
      <c r="C4627" s="10"/>
      <c r="D4627" s="10"/>
      <c r="E4627" s="10"/>
      <c r="F4627" s="10"/>
    </row>
    <row r="4628">
      <c r="A4628" s="9"/>
      <c r="B4628" s="10"/>
      <c r="C4628" s="10"/>
      <c r="D4628" s="10"/>
      <c r="E4628" s="10"/>
      <c r="F4628" s="10"/>
    </row>
    <row r="4629">
      <c r="A4629" s="9"/>
      <c r="B4629" s="10"/>
      <c r="C4629" s="10"/>
      <c r="D4629" s="10"/>
      <c r="E4629" s="10"/>
      <c r="F4629" s="10"/>
    </row>
    <row r="4630">
      <c r="A4630" s="9"/>
      <c r="B4630" s="10"/>
      <c r="C4630" s="10"/>
      <c r="D4630" s="10"/>
      <c r="E4630" s="10"/>
      <c r="F4630" s="10"/>
    </row>
    <row r="4631">
      <c r="A4631" s="9"/>
      <c r="B4631" s="10"/>
      <c r="C4631" s="10"/>
      <c r="D4631" s="10"/>
      <c r="E4631" s="10"/>
      <c r="F4631" s="10"/>
    </row>
    <row r="4632">
      <c r="A4632" s="9"/>
      <c r="B4632" s="10"/>
      <c r="C4632" s="10"/>
      <c r="D4632" s="10"/>
      <c r="E4632" s="10"/>
      <c r="F4632" s="10"/>
    </row>
    <row r="4633">
      <c r="A4633" s="9"/>
      <c r="B4633" s="10"/>
      <c r="C4633" s="10"/>
      <c r="D4633" s="10"/>
      <c r="E4633" s="10"/>
      <c r="F4633" s="10"/>
    </row>
    <row r="4634">
      <c r="A4634" s="9"/>
      <c r="B4634" s="10"/>
      <c r="C4634" s="10"/>
      <c r="D4634" s="10"/>
      <c r="E4634" s="10"/>
      <c r="F4634" s="10"/>
    </row>
    <row r="4635">
      <c r="A4635" s="9"/>
      <c r="B4635" s="10"/>
      <c r="C4635" s="10"/>
      <c r="D4635" s="10"/>
      <c r="E4635" s="10"/>
      <c r="F4635" s="10"/>
    </row>
    <row r="4636">
      <c r="A4636" s="9"/>
      <c r="B4636" s="10"/>
      <c r="C4636" s="10"/>
      <c r="D4636" s="10"/>
      <c r="E4636" s="10"/>
      <c r="F4636" s="10"/>
    </row>
    <row r="4637">
      <c r="A4637" s="9"/>
      <c r="B4637" s="10"/>
      <c r="C4637" s="10"/>
      <c r="D4637" s="10"/>
      <c r="E4637" s="10"/>
      <c r="F4637" s="10"/>
    </row>
    <row r="4638">
      <c r="A4638" s="9"/>
      <c r="B4638" s="10"/>
      <c r="C4638" s="10"/>
      <c r="D4638" s="10"/>
      <c r="E4638" s="10"/>
      <c r="F4638" s="10"/>
    </row>
    <row r="4639">
      <c r="A4639" s="9"/>
      <c r="B4639" s="10"/>
      <c r="C4639" s="10"/>
      <c r="D4639" s="10"/>
      <c r="E4639" s="10"/>
      <c r="F4639" s="10"/>
    </row>
    <row r="4640">
      <c r="A4640" s="9"/>
      <c r="B4640" s="10"/>
      <c r="C4640" s="10"/>
      <c r="D4640" s="10"/>
      <c r="E4640" s="10"/>
      <c r="F4640" s="10"/>
    </row>
    <row r="4641">
      <c r="A4641" s="9"/>
      <c r="B4641" s="10"/>
      <c r="C4641" s="10"/>
      <c r="D4641" s="10"/>
      <c r="E4641" s="10"/>
      <c r="F4641" s="10"/>
    </row>
    <row r="4642">
      <c r="A4642" s="9"/>
      <c r="B4642" s="10"/>
      <c r="C4642" s="10"/>
      <c r="D4642" s="10"/>
      <c r="E4642" s="10"/>
      <c r="F4642" s="10"/>
    </row>
    <row r="4643">
      <c r="A4643" s="9"/>
      <c r="B4643" s="10"/>
      <c r="C4643" s="10"/>
      <c r="D4643" s="10"/>
      <c r="E4643" s="10"/>
      <c r="F4643" s="10"/>
    </row>
    <row r="4644">
      <c r="A4644" s="9"/>
      <c r="B4644" s="10"/>
      <c r="C4644" s="10"/>
      <c r="D4644" s="10"/>
      <c r="E4644" s="10"/>
      <c r="F4644" s="10"/>
    </row>
    <row r="4645">
      <c r="A4645" s="9"/>
      <c r="B4645" s="10"/>
      <c r="C4645" s="10"/>
      <c r="D4645" s="10"/>
      <c r="E4645" s="10"/>
      <c r="F4645" s="10"/>
    </row>
    <row r="4646">
      <c r="A4646" s="9"/>
      <c r="B4646" s="10"/>
      <c r="C4646" s="10"/>
      <c r="D4646" s="10"/>
      <c r="E4646" s="10"/>
      <c r="F4646" s="10"/>
    </row>
    <row r="4647">
      <c r="A4647" s="9"/>
      <c r="B4647" s="10"/>
      <c r="C4647" s="10"/>
      <c r="D4647" s="10"/>
      <c r="E4647" s="10"/>
      <c r="F4647" s="10"/>
    </row>
    <row r="4648">
      <c r="A4648" s="9"/>
      <c r="B4648" s="10"/>
      <c r="C4648" s="10"/>
      <c r="D4648" s="10"/>
      <c r="E4648" s="10"/>
      <c r="F4648" s="10"/>
    </row>
    <row r="4649">
      <c r="A4649" s="9"/>
      <c r="B4649" s="10"/>
      <c r="C4649" s="10"/>
      <c r="D4649" s="11"/>
      <c r="E4649" s="10"/>
      <c r="F4649" s="10"/>
    </row>
    <row r="4650">
      <c r="A4650" s="28"/>
      <c r="B4650" s="10"/>
      <c r="C4650" s="10"/>
      <c r="D4650" s="10"/>
      <c r="E4650" s="10"/>
      <c r="F4650" s="10"/>
    </row>
    <row r="4651">
      <c r="A4651" s="28"/>
      <c r="B4651" s="10"/>
      <c r="C4651" s="10"/>
      <c r="D4651" s="10"/>
      <c r="E4651" s="10"/>
      <c r="F4651" s="10"/>
    </row>
    <row r="4652">
      <c r="A4652" s="28"/>
      <c r="B4652" s="10"/>
      <c r="C4652" s="10"/>
      <c r="D4652" s="10"/>
      <c r="E4652" s="10"/>
      <c r="F4652" s="10"/>
    </row>
    <row r="4653">
      <c r="A4653" s="28"/>
      <c r="B4653" s="10"/>
      <c r="C4653" s="10"/>
      <c r="D4653" s="10"/>
      <c r="E4653" s="10"/>
      <c r="F4653" s="10"/>
    </row>
    <row r="4654">
      <c r="A4654" s="28"/>
      <c r="B4654" s="10"/>
      <c r="C4654" s="10"/>
      <c r="D4654" s="10"/>
      <c r="E4654" s="10"/>
      <c r="F4654" s="10"/>
    </row>
    <row r="4655">
      <c r="A4655" s="28"/>
      <c r="B4655" s="10"/>
      <c r="C4655" s="10"/>
      <c r="D4655" s="10"/>
      <c r="E4655" s="10"/>
      <c r="F4655" s="10"/>
    </row>
    <row r="4656">
      <c r="A4656" s="29"/>
      <c r="B4656" s="10"/>
      <c r="C4656" s="28"/>
      <c r="D4656" s="28"/>
      <c r="E4656" s="28"/>
      <c r="F4656" s="28"/>
      <c r="G4656" s="28"/>
      <c r="J4656" s="1"/>
    </row>
    <row r="4657">
      <c r="A4657" s="9"/>
      <c r="B4657" s="11"/>
      <c r="C4657" s="40"/>
      <c r="D4657" s="40"/>
      <c r="E4657" s="40"/>
      <c r="F4657" s="10"/>
      <c r="G4657" s="40"/>
    </row>
    <row r="4658">
      <c r="A4658" s="9"/>
      <c r="B4658" s="10"/>
      <c r="C4658" s="10"/>
      <c r="D4658" s="10"/>
      <c r="E4658" s="10"/>
      <c r="F4658" s="10"/>
    </row>
    <row r="4659">
      <c r="A4659" s="9"/>
      <c r="B4659" s="10"/>
      <c r="C4659" s="10"/>
      <c r="D4659" s="10"/>
      <c r="E4659" s="10"/>
      <c r="F4659" s="10"/>
    </row>
    <row r="4660">
      <c r="A4660" s="9"/>
      <c r="B4660" s="10"/>
      <c r="C4660" s="10"/>
      <c r="D4660" s="10"/>
      <c r="E4660" s="10"/>
      <c r="F4660" s="10"/>
    </row>
    <row r="4661">
      <c r="A4661" s="9"/>
      <c r="B4661" s="10"/>
      <c r="C4661" s="10"/>
      <c r="D4661" s="10"/>
      <c r="E4661" s="10"/>
      <c r="F4661" s="10"/>
    </row>
    <row r="4662">
      <c r="A4662" s="9"/>
      <c r="B4662" s="10"/>
      <c r="C4662" s="10"/>
      <c r="D4662" s="10"/>
      <c r="E4662" s="10"/>
      <c r="F4662" s="10"/>
    </row>
    <row r="4663">
      <c r="A4663" s="9"/>
      <c r="B4663" s="10"/>
      <c r="C4663" s="10"/>
      <c r="D4663" s="10"/>
      <c r="E4663" s="10"/>
      <c r="F4663" s="10"/>
    </row>
    <row r="4664">
      <c r="A4664" s="9"/>
      <c r="B4664" s="10"/>
      <c r="C4664" s="10"/>
      <c r="D4664" s="10"/>
      <c r="E4664" s="10"/>
      <c r="F4664" s="10"/>
    </row>
    <row r="4665">
      <c r="A4665" s="9"/>
      <c r="B4665" s="10"/>
      <c r="C4665" s="10"/>
      <c r="D4665" s="10"/>
      <c r="E4665" s="10"/>
      <c r="F4665" s="10"/>
    </row>
    <row r="4666">
      <c r="A4666" s="9"/>
      <c r="B4666" s="10"/>
      <c r="C4666" s="10"/>
      <c r="D4666" s="10"/>
      <c r="E4666" s="10"/>
      <c r="F4666" s="10"/>
    </row>
    <row r="4667">
      <c r="A4667" s="9"/>
      <c r="B4667" s="10"/>
      <c r="C4667" s="10"/>
      <c r="D4667" s="10"/>
      <c r="E4667" s="10"/>
      <c r="F4667" s="10"/>
    </row>
    <row r="4668">
      <c r="A4668" s="9"/>
      <c r="B4668" s="10"/>
      <c r="C4668" s="10"/>
      <c r="D4668" s="10"/>
      <c r="E4668" s="10"/>
      <c r="F4668" s="10"/>
    </row>
    <row r="4669">
      <c r="A4669" s="9"/>
      <c r="B4669" s="10"/>
      <c r="C4669" s="10"/>
      <c r="D4669" s="10"/>
      <c r="E4669" s="10"/>
      <c r="F4669" s="10"/>
    </row>
    <row r="4670">
      <c r="A4670" s="9"/>
      <c r="B4670" s="10"/>
      <c r="C4670" s="10"/>
      <c r="D4670" s="10"/>
      <c r="E4670" s="10"/>
      <c r="F4670" s="10"/>
    </row>
    <row r="4671">
      <c r="A4671" s="9"/>
      <c r="B4671" s="10"/>
      <c r="C4671" s="10"/>
      <c r="D4671" s="10"/>
      <c r="E4671" s="10"/>
      <c r="F4671" s="10"/>
    </row>
    <row r="4672">
      <c r="A4672" s="9"/>
      <c r="B4672" s="10"/>
      <c r="C4672" s="10"/>
      <c r="D4672" s="10"/>
      <c r="E4672" s="10"/>
      <c r="F4672" s="10"/>
    </row>
    <row r="4673">
      <c r="A4673" s="9"/>
      <c r="B4673" s="10"/>
      <c r="C4673" s="10"/>
      <c r="D4673" s="10"/>
      <c r="E4673" s="10"/>
      <c r="F4673" s="10"/>
    </row>
    <row r="4674">
      <c r="A4674" s="9"/>
      <c r="B4674" s="10"/>
      <c r="C4674" s="10"/>
      <c r="D4674" s="10"/>
      <c r="E4674" s="10"/>
      <c r="F4674" s="10"/>
    </row>
    <row r="4675">
      <c r="A4675" s="9"/>
      <c r="B4675" s="10"/>
      <c r="C4675" s="10"/>
      <c r="D4675" s="10"/>
      <c r="E4675" s="10"/>
      <c r="F4675" s="10"/>
    </row>
    <row r="4676">
      <c r="A4676" s="9"/>
      <c r="B4676" s="10"/>
      <c r="C4676" s="10"/>
      <c r="D4676" s="10"/>
      <c r="E4676" s="10"/>
      <c r="F4676" s="10"/>
    </row>
    <row r="4677">
      <c r="A4677" s="9"/>
      <c r="B4677" s="10"/>
      <c r="C4677" s="10"/>
      <c r="D4677" s="10"/>
      <c r="E4677" s="10"/>
      <c r="F4677" s="10"/>
    </row>
    <row r="4678">
      <c r="A4678" s="9"/>
      <c r="B4678" s="10"/>
      <c r="C4678" s="10"/>
      <c r="D4678" s="10"/>
      <c r="E4678" s="10"/>
      <c r="F4678" s="10"/>
    </row>
    <row r="4679">
      <c r="A4679" s="9"/>
      <c r="B4679" s="10"/>
      <c r="C4679" s="10"/>
      <c r="D4679" s="10"/>
      <c r="E4679" s="10"/>
      <c r="F4679" s="10"/>
    </row>
    <row r="4680">
      <c r="A4680" s="9"/>
      <c r="B4680" s="10"/>
      <c r="C4680" s="10"/>
      <c r="D4680" s="10"/>
      <c r="E4680" s="10"/>
      <c r="F4680" s="10"/>
    </row>
    <row r="4681">
      <c r="A4681" s="9"/>
      <c r="B4681" s="10"/>
      <c r="C4681" s="10"/>
      <c r="D4681" s="10"/>
      <c r="E4681" s="10"/>
      <c r="F4681" s="10"/>
    </row>
    <row r="4682">
      <c r="A4682" s="9"/>
      <c r="B4682" s="10"/>
      <c r="C4682" s="10"/>
      <c r="D4682" s="10"/>
      <c r="E4682" s="10"/>
      <c r="F4682" s="10"/>
    </row>
    <row r="4683">
      <c r="A4683" s="9"/>
      <c r="B4683" s="10"/>
      <c r="C4683" s="10"/>
      <c r="D4683" s="10"/>
      <c r="E4683" s="10"/>
      <c r="F4683" s="10"/>
    </row>
    <row r="4684">
      <c r="A4684" s="9"/>
      <c r="B4684" s="10"/>
      <c r="C4684" s="10"/>
      <c r="D4684" s="10"/>
      <c r="E4684" s="10"/>
      <c r="F4684" s="10"/>
    </row>
    <row r="4685">
      <c r="A4685" s="9"/>
      <c r="B4685" s="10"/>
      <c r="C4685" s="10"/>
      <c r="D4685" s="10"/>
      <c r="E4685" s="10"/>
      <c r="F4685" s="10"/>
      <c r="G4685" s="10"/>
    </row>
    <row r="4686">
      <c r="A4686" s="9"/>
      <c r="B4686" s="10"/>
      <c r="C4686" s="10"/>
      <c r="D4686" s="10"/>
      <c r="E4686" s="10"/>
      <c r="F4686" s="10"/>
      <c r="G4686" s="10"/>
    </row>
    <row r="4687">
      <c r="A4687" s="9"/>
      <c r="B4687" s="10"/>
      <c r="C4687" s="10"/>
      <c r="D4687" s="10"/>
      <c r="E4687" s="10"/>
      <c r="F4687" s="10"/>
      <c r="G4687" s="10"/>
    </row>
    <row r="4688">
      <c r="A4688" s="9"/>
      <c r="B4688" s="10"/>
      <c r="C4688" s="10"/>
      <c r="D4688" s="10"/>
      <c r="E4688" s="10"/>
      <c r="F4688" s="10"/>
      <c r="G4688" s="10"/>
    </row>
    <row r="4689">
      <c r="A4689" s="9"/>
      <c r="B4689" s="10"/>
      <c r="C4689" s="10"/>
      <c r="D4689" s="10"/>
      <c r="E4689" s="10"/>
      <c r="F4689" s="10"/>
      <c r="G4689" s="10"/>
    </row>
    <row r="4690">
      <c r="A4690" s="9"/>
      <c r="B4690" s="10"/>
      <c r="C4690" s="10"/>
      <c r="D4690" s="10"/>
      <c r="E4690" s="10"/>
      <c r="F4690" s="10"/>
      <c r="G4690" s="10"/>
    </row>
    <row r="4691">
      <c r="A4691" s="9"/>
      <c r="B4691" s="10"/>
      <c r="C4691" s="10"/>
      <c r="D4691" s="10"/>
      <c r="E4691" s="10"/>
      <c r="F4691" s="10"/>
      <c r="G4691" s="10"/>
    </row>
    <row r="4692">
      <c r="A4692" s="9"/>
      <c r="B4692" s="10"/>
      <c r="C4692" s="10"/>
      <c r="D4692" s="10"/>
      <c r="E4692" s="10"/>
      <c r="F4692" s="10"/>
      <c r="G4692" s="10"/>
    </row>
    <row r="4693">
      <c r="A4693" s="9"/>
      <c r="B4693" s="10"/>
      <c r="C4693" s="10"/>
      <c r="D4693" s="10"/>
      <c r="E4693" s="10"/>
      <c r="F4693" s="10"/>
      <c r="G4693" s="10"/>
    </row>
    <row r="4694">
      <c r="A4694" s="9"/>
      <c r="B4694" s="10"/>
      <c r="C4694" s="10"/>
      <c r="D4694" s="10"/>
      <c r="E4694" s="10"/>
      <c r="F4694" s="10"/>
      <c r="G4694" s="10"/>
    </row>
    <row r="4695">
      <c r="A4695" s="9"/>
      <c r="B4695" s="10"/>
      <c r="C4695" s="10"/>
      <c r="D4695" s="10"/>
      <c r="E4695" s="10"/>
      <c r="F4695" s="10"/>
      <c r="G4695" s="10"/>
    </row>
    <row r="4696">
      <c r="A4696" s="9"/>
      <c r="B4696" s="10"/>
      <c r="C4696" s="10"/>
      <c r="D4696" s="10"/>
      <c r="E4696" s="10"/>
      <c r="F4696" s="10"/>
      <c r="G4696" s="10"/>
    </row>
    <row r="4697">
      <c r="A4697" s="9"/>
      <c r="B4697" s="10"/>
      <c r="C4697" s="10"/>
      <c r="D4697" s="10"/>
      <c r="E4697" s="10"/>
      <c r="F4697" s="10"/>
      <c r="G4697" s="10"/>
    </row>
    <row r="4698">
      <c r="A4698" s="9"/>
      <c r="B4698" s="10"/>
      <c r="C4698" s="10"/>
      <c r="D4698" s="10"/>
      <c r="E4698" s="10"/>
      <c r="F4698" s="10"/>
      <c r="G4698" s="10"/>
    </row>
    <row r="4699">
      <c r="A4699" s="9"/>
      <c r="B4699" s="10"/>
      <c r="C4699" s="10"/>
      <c r="D4699" s="10"/>
      <c r="E4699" s="10"/>
      <c r="F4699" s="10"/>
      <c r="G4699" s="10"/>
    </row>
    <row r="4700">
      <c r="A4700" s="9"/>
      <c r="B4700" s="10"/>
      <c r="C4700" s="10"/>
      <c r="D4700" s="10"/>
      <c r="E4700" s="10"/>
      <c r="F4700" s="10"/>
      <c r="G4700" s="10"/>
    </row>
    <row r="4701">
      <c r="A4701" s="9"/>
      <c r="B4701" s="10"/>
      <c r="C4701" s="10"/>
      <c r="D4701" s="10"/>
      <c r="E4701" s="10"/>
      <c r="F4701" s="10"/>
      <c r="G4701" s="10"/>
    </row>
    <row r="4702">
      <c r="A4702" s="9"/>
      <c r="B4702" s="10"/>
      <c r="C4702" s="10"/>
      <c r="D4702" s="10"/>
      <c r="E4702" s="10"/>
      <c r="F4702" s="10"/>
      <c r="G4702" s="10"/>
    </row>
    <row r="4703">
      <c r="A4703" s="9"/>
      <c r="B4703" s="10"/>
      <c r="C4703" s="10"/>
      <c r="D4703" s="10"/>
      <c r="E4703" s="10"/>
      <c r="F4703" s="10"/>
      <c r="G4703" s="10"/>
    </row>
    <row r="4704">
      <c r="A4704" s="9"/>
      <c r="B4704" s="10"/>
      <c r="C4704" s="10"/>
      <c r="D4704" s="10"/>
      <c r="E4704" s="10"/>
      <c r="F4704" s="10"/>
      <c r="G4704" s="10"/>
    </row>
    <row r="4705">
      <c r="A4705" s="9"/>
      <c r="B4705" s="10"/>
      <c r="C4705" s="10"/>
      <c r="D4705" s="10"/>
      <c r="E4705" s="10"/>
      <c r="F4705" s="10"/>
      <c r="G4705" s="10"/>
    </row>
    <row r="4706">
      <c r="A4706" s="9"/>
      <c r="B4706" s="10"/>
      <c r="C4706" s="10"/>
      <c r="D4706" s="10"/>
      <c r="E4706" s="10"/>
      <c r="F4706" s="10"/>
      <c r="G4706" s="10"/>
    </row>
    <row r="4707">
      <c r="A4707" s="9"/>
      <c r="B4707" s="10"/>
      <c r="C4707" s="10"/>
      <c r="D4707" s="10"/>
      <c r="E4707" s="10"/>
      <c r="F4707" s="10"/>
      <c r="G4707" s="10"/>
    </row>
    <row r="4708">
      <c r="A4708" s="9"/>
      <c r="B4708" s="10"/>
      <c r="C4708" s="10"/>
      <c r="D4708" s="10"/>
      <c r="E4708" s="10"/>
      <c r="F4708" s="10"/>
      <c r="G4708" s="10"/>
    </row>
    <row r="4709">
      <c r="A4709" s="9"/>
      <c r="B4709" s="10"/>
      <c r="C4709" s="10"/>
      <c r="D4709" s="10"/>
      <c r="E4709" s="10"/>
      <c r="F4709" s="10"/>
      <c r="G4709" s="10"/>
    </row>
    <row r="4710">
      <c r="A4710" s="9"/>
      <c r="B4710" s="10"/>
      <c r="C4710" s="10"/>
      <c r="D4710" s="10"/>
      <c r="E4710" s="10"/>
      <c r="F4710" s="10"/>
      <c r="G4710" s="10"/>
    </row>
    <row r="4711">
      <c r="A4711" s="9"/>
      <c r="B4711" s="10"/>
      <c r="C4711" s="10"/>
      <c r="D4711" s="10"/>
      <c r="E4711" s="10"/>
      <c r="F4711" s="10"/>
      <c r="G4711" s="10"/>
    </row>
    <row r="4712">
      <c r="A4712" s="9"/>
      <c r="B4712" s="10"/>
      <c r="C4712" s="10"/>
      <c r="D4712" s="10"/>
      <c r="E4712" s="10"/>
      <c r="F4712" s="10"/>
      <c r="G4712" s="10"/>
    </row>
    <row r="4713">
      <c r="A4713" s="9"/>
      <c r="B4713" s="10"/>
      <c r="C4713" s="10"/>
      <c r="D4713" s="10"/>
      <c r="E4713" s="10"/>
      <c r="F4713" s="10"/>
      <c r="G4713" s="10"/>
    </row>
    <row r="4714">
      <c r="A4714" s="9"/>
      <c r="B4714" s="10"/>
      <c r="C4714" s="10"/>
      <c r="D4714" s="10"/>
      <c r="E4714" s="10"/>
      <c r="F4714" s="10"/>
      <c r="G4714" s="10"/>
    </row>
    <row r="4715">
      <c r="A4715" s="9"/>
      <c r="B4715" s="10"/>
      <c r="C4715" s="10"/>
      <c r="D4715" s="10"/>
      <c r="E4715" s="10"/>
      <c r="F4715" s="10"/>
      <c r="G4715" s="10"/>
    </row>
    <row r="4716">
      <c r="A4716" s="9"/>
      <c r="B4716" s="10"/>
      <c r="C4716" s="10"/>
      <c r="D4716" s="10"/>
      <c r="E4716" s="10"/>
      <c r="F4716" s="10"/>
      <c r="G4716" s="10"/>
    </row>
    <row r="4717">
      <c r="A4717" s="9"/>
      <c r="B4717" s="10"/>
      <c r="C4717" s="10"/>
      <c r="D4717" s="10"/>
      <c r="E4717" s="10"/>
      <c r="F4717" s="10"/>
      <c r="G4717" s="10"/>
    </row>
    <row r="4718">
      <c r="A4718" s="9"/>
      <c r="B4718" s="10"/>
      <c r="C4718" s="10"/>
      <c r="D4718" s="10"/>
      <c r="E4718" s="10"/>
      <c r="F4718" s="10"/>
      <c r="G4718" s="10"/>
    </row>
    <row r="4719">
      <c r="A4719" s="9"/>
      <c r="B4719" s="10"/>
      <c r="C4719" s="10"/>
      <c r="D4719" s="10"/>
      <c r="E4719" s="10"/>
      <c r="F4719" s="10"/>
      <c r="G4719" s="10"/>
    </row>
    <row r="4720">
      <c r="A4720" s="9"/>
      <c r="B4720" s="10"/>
      <c r="C4720" s="10"/>
      <c r="D4720" s="10"/>
      <c r="E4720" s="10"/>
      <c r="F4720" s="10"/>
      <c r="G4720" s="10"/>
    </row>
    <row r="4721">
      <c r="A4721" s="9"/>
      <c r="B4721" s="10"/>
      <c r="C4721" s="10"/>
      <c r="D4721" s="10"/>
      <c r="E4721" s="10"/>
      <c r="F4721" s="10"/>
      <c r="G4721" s="10"/>
    </row>
    <row r="4722">
      <c r="A4722" s="9"/>
      <c r="B4722" s="10"/>
      <c r="C4722" s="10"/>
      <c r="D4722" s="10"/>
      <c r="E4722" s="10"/>
      <c r="F4722" s="10"/>
      <c r="G4722" s="10"/>
    </row>
    <row r="4723">
      <c r="A4723" s="9"/>
      <c r="B4723" s="10"/>
      <c r="C4723" s="10"/>
      <c r="D4723" s="10"/>
      <c r="E4723" s="10"/>
      <c r="F4723" s="10"/>
      <c r="G4723" s="10"/>
    </row>
    <row r="4724">
      <c r="A4724" s="9"/>
      <c r="B4724" s="10"/>
      <c r="C4724" s="10"/>
      <c r="D4724" s="10"/>
      <c r="E4724" s="10"/>
      <c r="F4724" s="10"/>
      <c r="G4724" s="10"/>
    </row>
    <row r="4725">
      <c r="A4725" s="9"/>
      <c r="B4725" s="10"/>
      <c r="C4725" s="10"/>
      <c r="D4725" s="10"/>
      <c r="E4725" s="10"/>
      <c r="F4725" s="10"/>
      <c r="G4725" s="10"/>
    </row>
    <row r="4726">
      <c r="A4726" s="9"/>
      <c r="B4726" s="10"/>
      <c r="C4726" s="10"/>
      <c r="D4726" s="10"/>
      <c r="E4726" s="10"/>
      <c r="F4726" s="10"/>
      <c r="G4726" s="10"/>
    </row>
    <row r="4727">
      <c r="A4727" s="9"/>
      <c r="B4727" s="10"/>
      <c r="C4727" s="10"/>
      <c r="D4727" s="10"/>
      <c r="E4727" s="10"/>
      <c r="F4727" s="10"/>
      <c r="G4727" s="10"/>
    </row>
    <row r="4728">
      <c r="A4728" s="9"/>
      <c r="B4728" s="10"/>
      <c r="C4728" s="10"/>
      <c r="D4728" s="10"/>
      <c r="E4728" s="10"/>
      <c r="F4728" s="10"/>
      <c r="G4728" s="10"/>
    </row>
    <row r="4729">
      <c r="A4729" s="9"/>
      <c r="B4729" s="10"/>
      <c r="C4729" s="10"/>
      <c r="D4729" s="10"/>
      <c r="E4729" s="10"/>
      <c r="F4729" s="10"/>
      <c r="G4729" s="10"/>
    </row>
    <row r="4730">
      <c r="A4730" s="9"/>
      <c r="B4730" s="10"/>
      <c r="C4730" s="10"/>
      <c r="D4730" s="10"/>
      <c r="E4730" s="10"/>
      <c r="F4730" s="10"/>
      <c r="G4730" s="10"/>
    </row>
    <row r="4731">
      <c r="A4731" s="9"/>
      <c r="B4731" s="10"/>
      <c r="C4731" s="10"/>
      <c r="D4731" s="10"/>
      <c r="E4731" s="10"/>
      <c r="F4731" s="10"/>
      <c r="G4731" s="10"/>
    </row>
    <row r="4732">
      <c r="A4732" s="9"/>
      <c r="B4732" s="10"/>
      <c r="C4732" s="10"/>
      <c r="D4732" s="10"/>
      <c r="E4732" s="10"/>
      <c r="F4732" s="10"/>
      <c r="G4732" s="10"/>
    </row>
    <row r="4733">
      <c r="A4733" s="9"/>
      <c r="B4733" s="10"/>
      <c r="C4733" s="10"/>
      <c r="D4733" s="10"/>
      <c r="E4733" s="10"/>
      <c r="F4733" s="10"/>
      <c r="G4733" s="10"/>
    </row>
    <row r="4734">
      <c r="A4734" s="9"/>
      <c r="B4734" s="10"/>
      <c r="C4734" s="10"/>
      <c r="D4734" s="10"/>
      <c r="E4734" s="10"/>
      <c r="F4734" s="10"/>
      <c r="G4734" s="10"/>
    </row>
    <row r="4735">
      <c r="A4735" s="9"/>
      <c r="B4735" s="10"/>
      <c r="C4735" s="10"/>
      <c r="D4735" s="10"/>
      <c r="E4735" s="10"/>
      <c r="F4735" s="10"/>
      <c r="G4735" s="10"/>
    </row>
    <row r="4736">
      <c r="A4736" s="9"/>
      <c r="B4736" s="10"/>
      <c r="C4736" s="10"/>
      <c r="D4736" s="10"/>
      <c r="E4736" s="10"/>
      <c r="F4736" s="10"/>
      <c r="G4736" s="10"/>
    </row>
    <row r="4737">
      <c r="A4737" s="9"/>
      <c r="B4737" s="10"/>
      <c r="C4737" s="10"/>
      <c r="D4737" s="10"/>
      <c r="E4737" s="10"/>
      <c r="F4737" s="10"/>
      <c r="G4737" s="10"/>
    </row>
    <row r="4738">
      <c r="A4738" s="9"/>
      <c r="B4738" s="10"/>
      <c r="C4738" s="10"/>
      <c r="D4738" s="10"/>
      <c r="E4738" s="10"/>
      <c r="F4738" s="10"/>
      <c r="G4738" s="10"/>
    </row>
    <row r="4739">
      <c r="A4739" s="9"/>
      <c r="B4739" s="10"/>
      <c r="C4739" s="10"/>
      <c r="D4739" s="10"/>
      <c r="E4739" s="10"/>
      <c r="F4739" s="10"/>
      <c r="G4739" s="10"/>
    </row>
    <row r="4740">
      <c r="A4740" s="9"/>
      <c r="B4740" s="10"/>
      <c r="C4740" s="10"/>
      <c r="D4740" s="10"/>
      <c r="E4740" s="10"/>
      <c r="F4740" s="10"/>
      <c r="G4740" s="10"/>
    </row>
    <row r="4741">
      <c r="A4741" s="9"/>
      <c r="B4741" s="10"/>
      <c r="C4741" s="10"/>
      <c r="D4741" s="10"/>
      <c r="E4741" s="10"/>
      <c r="F4741" s="10"/>
      <c r="G4741" s="10"/>
    </row>
    <row r="4742">
      <c r="A4742" s="9"/>
      <c r="B4742" s="10"/>
      <c r="C4742" s="10"/>
      <c r="D4742" s="10"/>
      <c r="E4742" s="10"/>
      <c r="F4742" s="10"/>
      <c r="G4742" s="10"/>
    </row>
    <row r="4743">
      <c r="A4743" s="9"/>
      <c r="B4743" s="10"/>
      <c r="C4743" s="10"/>
      <c r="D4743" s="10"/>
      <c r="E4743" s="10"/>
      <c r="F4743" s="10"/>
      <c r="G4743" s="10"/>
    </row>
    <row r="4744">
      <c r="A4744" s="9"/>
      <c r="B4744" s="10"/>
      <c r="C4744" s="10"/>
      <c r="D4744" s="10"/>
      <c r="E4744" s="10"/>
      <c r="F4744" s="10"/>
      <c r="G4744" s="10"/>
    </row>
    <row r="4745">
      <c r="A4745" s="9"/>
      <c r="B4745" s="10"/>
      <c r="C4745" s="10"/>
      <c r="D4745" s="10"/>
      <c r="E4745" s="10"/>
      <c r="F4745" s="10"/>
      <c r="G4745" s="10"/>
    </row>
    <row r="4746">
      <c r="A4746" s="9"/>
      <c r="B4746" s="10"/>
      <c r="C4746" s="10"/>
      <c r="D4746" s="10"/>
      <c r="E4746" s="10"/>
      <c r="F4746" s="10"/>
      <c r="G4746" s="10"/>
    </row>
    <row r="4747">
      <c r="A4747" s="9"/>
      <c r="B4747" s="10"/>
      <c r="C4747" s="10"/>
      <c r="D4747" s="10"/>
      <c r="E4747" s="10"/>
      <c r="F4747" s="10"/>
      <c r="G4747" s="10"/>
    </row>
    <row r="4748">
      <c r="A4748" s="9"/>
      <c r="B4748" s="10"/>
      <c r="C4748" s="10"/>
      <c r="D4748" s="10"/>
      <c r="E4748" s="10"/>
      <c r="F4748" s="10"/>
      <c r="G4748" s="10"/>
    </row>
    <row r="4749">
      <c r="A4749" s="9"/>
      <c r="B4749" s="10"/>
      <c r="C4749" s="10"/>
      <c r="D4749" s="10"/>
      <c r="E4749" s="10"/>
      <c r="F4749" s="10"/>
      <c r="G4749" s="10"/>
    </row>
    <row r="4750">
      <c r="A4750" s="9"/>
      <c r="B4750" s="10"/>
      <c r="C4750" s="10"/>
      <c r="D4750" s="10"/>
      <c r="E4750" s="10"/>
      <c r="F4750" s="10"/>
      <c r="G4750" s="10"/>
    </row>
    <row r="4751">
      <c r="A4751" s="9"/>
      <c r="B4751" s="10"/>
      <c r="C4751" s="10"/>
      <c r="D4751" s="10"/>
      <c r="E4751" s="10"/>
      <c r="F4751" s="10"/>
      <c r="G4751" s="10"/>
    </row>
    <row r="4752">
      <c r="A4752" s="9"/>
      <c r="B4752" s="10"/>
      <c r="C4752" s="10"/>
      <c r="D4752" s="10"/>
      <c r="E4752" s="10"/>
      <c r="F4752" s="10"/>
      <c r="G4752" s="10"/>
    </row>
    <row r="4753">
      <c r="A4753" s="9"/>
      <c r="B4753" s="10"/>
      <c r="C4753" s="10"/>
      <c r="D4753" s="10"/>
      <c r="E4753" s="10"/>
      <c r="F4753" s="10"/>
      <c r="G4753" s="10"/>
    </row>
    <row r="4754">
      <c r="A4754" s="9"/>
      <c r="B4754" s="10"/>
      <c r="C4754" s="10"/>
      <c r="D4754" s="10"/>
      <c r="E4754" s="10"/>
      <c r="F4754" s="10"/>
      <c r="G4754" s="10"/>
    </row>
    <row r="4755">
      <c r="A4755" s="9"/>
      <c r="B4755" s="10"/>
      <c r="C4755" s="10"/>
      <c r="D4755" s="10"/>
      <c r="E4755" s="10"/>
      <c r="F4755" s="10"/>
      <c r="G4755" s="10"/>
    </row>
    <row r="4756">
      <c r="A4756" s="9"/>
      <c r="B4756" s="10"/>
      <c r="C4756" s="10"/>
      <c r="D4756" s="10"/>
      <c r="E4756" s="10"/>
      <c r="F4756" s="10"/>
      <c r="G4756" s="10"/>
    </row>
    <row r="4757">
      <c r="A4757" s="9"/>
      <c r="B4757" s="10"/>
      <c r="C4757" s="10"/>
      <c r="D4757" s="10"/>
      <c r="E4757" s="10"/>
      <c r="F4757" s="10"/>
      <c r="G4757" s="10"/>
    </row>
    <row r="4758">
      <c r="A4758" s="9"/>
      <c r="B4758" s="10"/>
      <c r="C4758" s="10"/>
      <c r="D4758" s="10"/>
      <c r="E4758" s="10"/>
      <c r="F4758" s="10"/>
      <c r="G4758" s="10"/>
    </row>
    <row r="4759">
      <c r="A4759" s="9"/>
      <c r="B4759" s="10"/>
      <c r="C4759" s="10"/>
      <c r="D4759" s="10"/>
      <c r="E4759" s="10"/>
      <c r="F4759" s="10"/>
      <c r="G4759" s="10"/>
    </row>
    <row r="4760">
      <c r="A4760" s="9"/>
      <c r="B4760" s="11"/>
      <c r="C4760" s="10"/>
      <c r="D4760" s="10"/>
      <c r="E4760" s="10"/>
      <c r="F4760" s="10"/>
      <c r="G4760" s="10"/>
    </row>
    <row r="4761">
      <c r="A4761" s="9"/>
      <c r="B4761" s="10"/>
      <c r="C4761" s="10"/>
      <c r="D4761" s="10"/>
      <c r="E4761" s="10"/>
      <c r="F4761" s="10"/>
      <c r="G4761" s="10"/>
    </row>
    <row r="4762">
      <c r="A4762" s="9"/>
      <c r="B4762" s="10"/>
      <c r="C4762" s="10"/>
      <c r="D4762" s="10"/>
      <c r="E4762" s="10"/>
      <c r="F4762" s="10"/>
      <c r="G4762" s="10"/>
    </row>
    <row r="4763">
      <c r="A4763" s="9"/>
      <c r="B4763" s="10"/>
      <c r="C4763" s="10"/>
      <c r="D4763" s="10"/>
      <c r="E4763" s="10"/>
      <c r="F4763" s="10"/>
      <c r="G4763" s="10"/>
    </row>
    <row r="5545">
      <c r="A5545" s="9"/>
      <c r="B5545" s="10"/>
      <c r="C5545" s="10"/>
      <c r="D5545" s="10"/>
      <c r="E5545" s="10"/>
      <c r="F5545" s="10"/>
      <c r="G5545" s="10"/>
    </row>
    <row r="5546">
      <c r="A5546" s="9"/>
      <c r="B5546" s="10"/>
      <c r="C5546" s="10"/>
      <c r="D5546" s="10"/>
      <c r="E5546" s="10"/>
      <c r="F5546" s="10"/>
      <c r="G5546" s="10"/>
    </row>
    <row r="5547">
      <c r="A5547" s="9"/>
      <c r="B5547" s="10"/>
      <c r="C5547" s="10"/>
      <c r="D5547" s="10"/>
      <c r="E5547" s="10"/>
      <c r="F5547" s="10"/>
      <c r="G5547" s="10"/>
    </row>
    <row r="5548">
      <c r="A5548" s="9"/>
      <c r="B5548" s="10"/>
      <c r="C5548" s="10"/>
      <c r="D5548" s="10"/>
      <c r="E5548" s="10"/>
      <c r="F5548" s="10"/>
      <c r="G5548" s="10"/>
    </row>
    <row r="5549">
      <c r="A5549" s="9"/>
      <c r="B5549" s="10"/>
      <c r="C5549" s="10"/>
      <c r="D5549" s="10"/>
      <c r="E5549" s="10"/>
      <c r="F5549" s="10"/>
      <c r="G5549" s="10"/>
    </row>
    <row r="5550">
      <c r="A5550" s="9"/>
      <c r="B5550" s="10"/>
      <c r="C5550" s="10"/>
      <c r="D5550" s="10"/>
      <c r="E5550" s="10"/>
      <c r="F5550" s="10"/>
      <c r="G5550" s="10"/>
    </row>
    <row r="5551">
      <c r="A5551" s="9"/>
      <c r="B5551" s="10"/>
      <c r="C5551" s="10"/>
      <c r="D5551" s="10"/>
      <c r="E5551" s="10"/>
      <c r="F5551" s="10"/>
      <c r="G5551" s="10"/>
    </row>
    <row r="5552">
      <c r="A5552" s="9"/>
      <c r="B5552" s="10"/>
      <c r="C5552" s="10"/>
      <c r="D5552" s="10"/>
      <c r="E5552" s="10"/>
      <c r="F5552" s="10"/>
      <c r="G5552" s="10"/>
    </row>
    <row r="5553">
      <c r="A5553" s="9"/>
      <c r="B5553" s="10"/>
      <c r="C5553" s="10"/>
      <c r="D5553" s="10"/>
      <c r="E5553" s="10"/>
      <c r="F5553" s="10"/>
      <c r="G5553" s="10"/>
    </row>
    <row r="5554">
      <c r="A5554" s="9"/>
      <c r="B5554" s="10"/>
      <c r="C5554" s="10"/>
      <c r="D5554" s="10"/>
      <c r="E5554" s="10"/>
      <c r="F5554" s="10"/>
      <c r="G5554" s="10"/>
      <c r="K5554" s="2"/>
      <c r="L5554" s="2"/>
      <c r="M5554" s="2"/>
      <c r="N5554" s="2"/>
    </row>
    <row r="5555">
      <c r="A5555" s="9"/>
      <c r="B5555" s="10"/>
      <c r="C5555" s="10"/>
      <c r="D5555" s="10"/>
      <c r="E5555" s="10"/>
      <c r="F5555" s="10"/>
      <c r="G5555" s="10"/>
    </row>
    <row r="5556">
      <c r="A5556" s="9"/>
      <c r="B5556" s="10"/>
      <c r="C5556" s="10"/>
      <c r="D5556" s="10"/>
      <c r="E5556" s="10"/>
      <c r="F5556" s="10"/>
      <c r="G5556" s="10"/>
    </row>
    <row r="5557">
      <c r="A5557" s="9"/>
      <c r="B5557" s="10"/>
      <c r="C5557" s="10"/>
      <c r="D5557" s="10"/>
      <c r="E5557" s="10"/>
      <c r="F5557" s="10"/>
      <c r="G5557" s="10"/>
    </row>
    <row r="5558">
      <c r="A5558" s="9"/>
      <c r="B5558" s="10"/>
      <c r="C5558" s="10"/>
      <c r="D5558" s="10"/>
      <c r="E5558" s="10"/>
      <c r="F5558" s="10"/>
      <c r="G5558" s="10"/>
    </row>
    <row r="5559">
      <c r="A5559" s="9"/>
      <c r="B5559" s="10"/>
      <c r="C5559" s="10"/>
      <c r="D5559" s="10"/>
      <c r="E5559" s="10"/>
      <c r="F5559" s="10"/>
      <c r="G5559" s="10"/>
    </row>
    <row r="5560">
      <c r="A5560" s="9"/>
      <c r="B5560" s="10"/>
      <c r="C5560" s="10"/>
      <c r="D5560" s="10"/>
      <c r="E5560" s="10"/>
      <c r="F5560" s="10"/>
      <c r="G5560" s="10"/>
    </row>
    <row r="5561">
      <c r="A5561" s="9"/>
      <c r="B5561" s="10"/>
      <c r="C5561" s="10"/>
      <c r="D5561" s="10"/>
      <c r="E5561" s="10"/>
      <c r="F5561" s="10"/>
      <c r="G5561" s="10"/>
    </row>
    <row r="5562">
      <c r="A5562" s="9"/>
      <c r="B5562" s="10"/>
      <c r="C5562" s="10"/>
      <c r="D5562" s="10"/>
      <c r="E5562" s="10"/>
      <c r="F5562" s="10"/>
      <c r="G5562" s="10"/>
    </row>
    <row r="5563">
      <c r="A5563" s="9"/>
      <c r="B5563" s="10"/>
      <c r="C5563" s="10"/>
      <c r="D5563" s="10"/>
      <c r="E5563" s="10"/>
      <c r="F5563" s="10"/>
      <c r="G5563" s="10"/>
    </row>
    <row r="5564">
      <c r="A5564" s="9"/>
      <c r="B5564" s="10"/>
      <c r="C5564" s="10"/>
      <c r="D5564" s="10"/>
      <c r="E5564" s="10"/>
      <c r="F5564" s="10"/>
      <c r="G5564" s="10"/>
    </row>
    <row r="5565">
      <c r="A5565" s="9"/>
      <c r="B5565" s="10"/>
      <c r="C5565" s="10"/>
      <c r="D5565" s="10"/>
      <c r="E5565" s="10"/>
      <c r="F5565" s="10"/>
      <c r="G5565" s="10"/>
    </row>
    <row r="5566">
      <c r="A5566" s="9"/>
      <c r="B5566" s="10"/>
      <c r="C5566" s="10"/>
      <c r="D5566" s="10"/>
      <c r="E5566" s="10"/>
      <c r="F5566" s="10"/>
      <c r="G5566" s="10"/>
    </row>
    <row r="5567">
      <c r="A5567" s="9"/>
      <c r="B5567" s="10"/>
      <c r="C5567" s="10"/>
      <c r="D5567" s="10"/>
      <c r="E5567" s="10"/>
      <c r="F5567" s="10"/>
      <c r="G5567" s="10"/>
    </row>
    <row r="5568">
      <c r="A5568" s="9"/>
      <c r="B5568" s="10"/>
      <c r="C5568" s="10"/>
      <c r="D5568" s="10"/>
      <c r="E5568" s="10"/>
      <c r="F5568" s="10"/>
      <c r="G5568" s="10"/>
    </row>
    <row r="5569">
      <c r="A5569" s="9"/>
      <c r="B5569" s="10"/>
      <c r="C5569" s="10"/>
      <c r="D5569" s="10"/>
      <c r="E5569" s="10"/>
      <c r="F5569" s="10"/>
      <c r="G5569" s="10"/>
    </row>
    <row r="5570">
      <c r="A5570" s="9"/>
      <c r="B5570" s="10"/>
      <c r="C5570" s="10"/>
      <c r="D5570" s="10"/>
      <c r="E5570" s="10"/>
      <c r="F5570" s="10"/>
      <c r="G5570" s="10"/>
    </row>
    <row r="5571">
      <c r="A5571" s="9"/>
      <c r="B5571" s="10"/>
      <c r="C5571" s="10"/>
      <c r="D5571" s="10"/>
      <c r="E5571" s="10"/>
      <c r="F5571" s="10"/>
      <c r="G5571" s="10"/>
    </row>
    <row r="5572">
      <c r="A5572" s="9"/>
      <c r="B5572" s="10"/>
      <c r="C5572" s="10"/>
      <c r="D5572" s="10"/>
      <c r="E5572" s="10"/>
      <c r="F5572" s="10"/>
      <c r="G5572" s="10"/>
    </row>
    <row r="5573">
      <c r="A5573" s="9"/>
      <c r="B5573" s="10"/>
      <c r="C5573" s="10"/>
      <c r="D5573" s="10"/>
      <c r="E5573" s="10"/>
      <c r="F5573" s="10"/>
      <c r="G5573" s="10"/>
    </row>
    <row r="5574">
      <c r="A5574" s="9"/>
      <c r="B5574" s="10"/>
      <c r="C5574" s="10"/>
      <c r="D5574" s="10"/>
      <c r="E5574" s="10"/>
      <c r="F5574" s="10"/>
      <c r="G5574" s="10"/>
    </row>
    <row r="5575">
      <c r="A5575" s="9"/>
      <c r="B5575" s="10"/>
      <c r="C5575" s="10"/>
      <c r="D5575" s="10"/>
      <c r="E5575" s="10"/>
      <c r="F5575" s="10"/>
      <c r="G5575" s="10"/>
    </row>
    <row r="5576">
      <c r="A5576" s="9"/>
      <c r="B5576" s="10"/>
      <c r="C5576" s="10"/>
      <c r="D5576" s="10"/>
      <c r="E5576" s="10"/>
      <c r="F5576" s="10"/>
      <c r="G5576" s="10"/>
    </row>
    <row r="5577">
      <c r="A5577" s="9"/>
      <c r="B5577" s="10"/>
      <c r="C5577" s="10"/>
      <c r="D5577" s="10"/>
      <c r="E5577" s="10"/>
      <c r="F5577" s="10"/>
      <c r="G5577" s="10"/>
    </row>
    <row r="5578">
      <c r="A5578" s="9"/>
      <c r="B5578" s="10"/>
      <c r="C5578" s="10"/>
      <c r="D5578" s="10"/>
      <c r="E5578" s="10"/>
      <c r="F5578" s="10"/>
      <c r="G5578" s="10"/>
    </row>
    <row r="5579">
      <c r="A5579" s="9"/>
      <c r="B5579" s="10"/>
      <c r="C5579" s="10"/>
      <c r="D5579" s="10"/>
      <c r="E5579" s="10"/>
      <c r="F5579" s="10"/>
      <c r="G5579" s="10"/>
    </row>
    <row r="5580">
      <c r="A5580" s="9"/>
      <c r="B5580" s="10"/>
      <c r="C5580" s="10"/>
      <c r="D5580" s="10"/>
      <c r="E5580" s="10"/>
      <c r="F5580" s="10"/>
      <c r="G5580" s="10"/>
    </row>
    <row r="5581">
      <c r="A5581" s="9"/>
      <c r="B5581" s="10"/>
      <c r="C5581" s="10"/>
      <c r="D5581" s="10"/>
      <c r="E5581" s="10"/>
      <c r="F5581" s="10"/>
      <c r="G5581" s="10"/>
    </row>
    <row r="5582">
      <c r="A5582" s="9"/>
      <c r="B5582" s="10"/>
      <c r="C5582" s="10"/>
      <c r="D5582" s="10"/>
      <c r="E5582" s="10"/>
      <c r="F5582" s="10"/>
      <c r="G5582" s="10"/>
    </row>
    <row r="5583">
      <c r="A5583" s="9"/>
      <c r="B5583" s="10"/>
      <c r="C5583" s="10"/>
      <c r="D5583" s="10"/>
      <c r="E5583" s="10"/>
      <c r="F5583" s="10"/>
      <c r="G5583" s="10"/>
    </row>
    <row r="5584">
      <c r="A5584" s="9"/>
      <c r="B5584" s="10"/>
      <c r="C5584" s="10"/>
      <c r="D5584" s="10"/>
      <c r="E5584" s="10"/>
      <c r="F5584" s="10"/>
      <c r="G5584" s="10"/>
    </row>
    <row r="5585">
      <c r="A5585" s="9"/>
      <c r="B5585" s="10"/>
      <c r="C5585" s="10"/>
      <c r="D5585" s="10"/>
      <c r="E5585" s="10"/>
      <c r="F5585" s="10"/>
      <c r="G5585" s="10"/>
    </row>
    <row r="5586">
      <c r="A5586" s="9"/>
      <c r="B5586" s="10"/>
      <c r="C5586" s="10"/>
      <c r="D5586" s="10"/>
      <c r="E5586" s="10"/>
      <c r="F5586" s="10"/>
      <c r="G5586" s="10"/>
    </row>
    <row r="5587">
      <c r="A5587" s="9"/>
      <c r="B5587" s="10"/>
      <c r="C5587" s="10"/>
      <c r="D5587" s="10"/>
      <c r="E5587" s="10"/>
      <c r="F5587" s="10"/>
      <c r="G5587" s="10"/>
    </row>
    <row r="5588">
      <c r="A5588" s="9"/>
      <c r="B5588" s="10"/>
      <c r="C5588" s="10"/>
      <c r="D5588" s="10"/>
      <c r="E5588" s="10"/>
      <c r="F5588" s="10"/>
      <c r="G5588" s="10"/>
    </row>
    <row r="5589">
      <c r="A5589" s="9"/>
      <c r="B5589" s="10"/>
      <c r="C5589" s="10"/>
      <c r="D5589" s="10"/>
      <c r="E5589" s="10"/>
      <c r="F5589" s="10"/>
      <c r="G5589" s="10"/>
    </row>
    <row r="5590">
      <c r="A5590" s="9"/>
      <c r="B5590" s="10"/>
      <c r="C5590" s="10"/>
      <c r="D5590" s="10"/>
      <c r="E5590" s="10"/>
      <c r="F5590" s="10"/>
      <c r="G5590" s="10"/>
    </row>
    <row r="5591">
      <c r="A5591" s="9"/>
      <c r="B5591" s="10"/>
      <c r="C5591" s="10"/>
      <c r="D5591" s="10"/>
      <c r="E5591" s="10"/>
      <c r="F5591" s="10"/>
      <c r="G5591" s="10"/>
    </row>
    <row r="5592">
      <c r="A5592" s="9"/>
      <c r="B5592" s="10"/>
      <c r="C5592" s="10"/>
      <c r="D5592" s="10"/>
      <c r="E5592" s="10"/>
      <c r="F5592" s="10"/>
      <c r="G5592" s="10"/>
    </row>
    <row r="5593">
      <c r="A5593" s="9"/>
      <c r="B5593" s="10"/>
      <c r="C5593" s="10"/>
      <c r="D5593" s="10"/>
      <c r="E5593" s="10"/>
      <c r="F5593" s="10"/>
      <c r="G5593" s="10"/>
    </row>
    <row r="5594">
      <c r="A5594" s="9"/>
      <c r="B5594" s="10"/>
      <c r="C5594" s="10"/>
      <c r="D5594" s="10"/>
      <c r="E5594" s="10"/>
      <c r="F5594" s="10"/>
      <c r="G5594" s="10"/>
    </row>
    <row r="5595">
      <c r="A5595" s="9"/>
      <c r="B5595" s="10"/>
      <c r="C5595" s="10"/>
      <c r="D5595" s="10"/>
      <c r="E5595" s="10"/>
      <c r="F5595" s="10"/>
      <c r="G5595" s="10"/>
    </row>
    <row r="5596">
      <c r="A5596" s="9"/>
      <c r="B5596" s="10"/>
      <c r="C5596" s="10"/>
      <c r="D5596" s="10"/>
      <c r="E5596" s="10"/>
      <c r="F5596" s="10"/>
      <c r="G5596" s="10"/>
    </row>
    <row r="5597">
      <c r="A5597" s="9"/>
      <c r="B5597" s="10"/>
      <c r="C5597" s="10"/>
      <c r="D5597" s="10"/>
      <c r="E5597" s="10"/>
      <c r="F5597" s="10"/>
      <c r="G5597" s="10"/>
    </row>
    <row r="5598">
      <c r="A5598" s="9"/>
      <c r="B5598" s="10"/>
      <c r="C5598" s="10"/>
      <c r="D5598" s="10"/>
      <c r="E5598" s="10"/>
      <c r="F5598" s="10"/>
      <c r="G5598" s="10"/>
    </row>
    <row r="5599">
      <c r="A5599" s="9"/>
      <c r="B5599" s="10"/>
      <c r="C5599" s="10"/>
      <c r="D5599" s="10"/>
      <c r="E5599" s="10"/>
      <c r="F5599" s="10"/>
      <c r="G5599" s="10"/>
    </row>
    <row r="5600">
      <c r="A5600" s="9"/>
      <c r="B5600" s="10"/>
      <c r="C5600" s="10"/>
      <c r="D5600" s="10"/>
      <c r="E5600" s="10"/>
      <c r="F5600" s="10"/>
      <c r="G5600" s="10"/>
    </row>
    <row r="5601">
      <c r="A5601" s="9"/>
      <c r="B5601" s="10"/>
      <c r="C5601" s="10"/>
      <c r="D5601" s="10"/>
      <c r="E5601" s="10"/>
      <c r="F5601" s="10"/>
      <c r="G5601" s="10"/>
    </row>
    <row r="5602">
      <c r="A5602" s="9"/>
      <c r="B5602" s="10"/>
      <c r="C5602" s="10"/>
      <c r="D5602" s="10"/>
      <c r="E5602" s="10"/>
      <c r="F5602" s="10"/>
      <c r="G5602" s="10"/>
    </row>
    <row r="5603">
      <c r="A5603" s="9"/>
      <c r="B5603" s="10"/>
      <c r="C5603" s="10"/>
      <c r="D5603" s="10"/>
      <c r="E5603" s="10"/>
      <c r="F5603" s="10"/>
      <c r="G5603" s="10"/>
    </row>
    <row r="5604">
      <c r="A5604" s="9"/>
      <c r="B5604" s="10"/>
      <c r="C5604" s="10"/>
      <c r="D5604" s="10"/>
      <c r="E5604" s="10"/>
      <c r="F5604" s="10"/>
      <c r="G5604" s="10"/>
    </row>
    <row r="5605">
      <c r="A5605" s="9"/>
      <c r="B5605" s="10"/>
      <c r="C5605" s="10"/>
      <c r="D5605" s="10"/>
      <c r="E5605" s="10"/>
      <c r="F5605" s="10"/>
      <c r="G5605" s="10"/>
    </row>
    <row r="5606">
      <c r="A5606" s="9"/>
      <c r="B5606" s="10"/>
      <c r="C5606" s="10"/>
      <c r="D5606" s="10"/>
      <c r="E5606" s="10"/>
      <c r="F5606" s="10"/>
      <c r="G5606" s="10"/>
    </row>
    <row r="5607">
      <c r="A5607" s="9"/>
      <c r="B5607" s="10"/>
      <c r="C5607" s="10"/>
      <c r="D5607" s="10"/>
      <c r="E5607" s="10"/>
      <c r="F5607" s="10"/>
      <c r="G5607" s="10"/>
    </row>
    <row r="5608">
      <c r="A5608" s="9"/>
      <c r="B5608" s="10"/>
      <c r="C5608" s="10"/>
      <c r="D5608" s="10"/>
      <c r="E5608" s="10"/>
      <c r="F5608" s="10"/>
      <c r="G5608" s="10"/>
    </row>
    <row r="5609">
      <c r="A5609" s="9"/>
      <c r="B5609" s="10"/>
      <c r="C5609" s="10"/>
      <c r="D5609" s="10"/>
      <c r="E5609" s="10"/>
      <c r="F5609" s="10"/>
      <c r="G5609" s="10"/>
    </row>
    <row r="5610">
      <c r="A5610" s="9"/>
      <c r="B5610" s="10"/>
      <c r="C5610" s="10"/>
      <c r="D5610" s="10"/>
      <c r="E5610" s="10"/>
      <c r="F5610" s="10"/>
      <c r="G5610" s="10"/>
    </row>
    <row r="5611">
      <c r="A5611" s="9"/>
      <c r="B5611" s="10"/>
      <c r="C5611" s="10"/>
      <c r="D5611" s="10"/>
      <c r="E5611" s="10"/>
      <c r="F5611" s="10"/>
      <c r="G5611" s="10"/>
    </row>
    <row r="5612">
      <c r="A5612" s="9"/>
      <c r="B5612" s="10"/>
      <c r="C5612" s="10"/>
      <c r="D5612" s="10"/>
      <c r="E5612" s="10"/>
      <c r="F5612" s="10"/>
      <c r="G5612" s="10"/>
    </row>
    <row r="5613">
      <c r="A5613" s="9"/>
      <c r="B5613" s="10"/>
      <c r="C5613" s="10"/>
      <c r="D5613" s="10"/>
      <c r="E5613" s="10"/>
      <c r="F5613" s="10"/>
      <c r="G5613" s="10"/>
    </row>
    <row r="5614">
      <c r="A5614" s="9"/>
      <c r="B5614" s="10"/>
      <c r="C5614" s="10"/>
      <c r="D5614" s="10"/>
      <c r="E5614" s="10"/>
      <c r="F5614" s="10"/>
      <c r="G5614" s="10"/>
    </row>
    <row r="5615">
      <c r="A5615" s="9"/>
      <c r="B5615" s="10"/>
      <c r="C5615" s="10"/>
      <c r="D5615" s="10"/>
      <c r="E5615" s="10"/>
      <c r="F5615" s="10"/>
      <c r="G5615" s="10"/>
    </row>
    <row r="5616">
      <c r="A5616" s="9"/>
      <c r="B5616" s="10"/>
      <c r="C5616" s="10"/>
      <c r="D5616" s="10"/>
      <c r="E5616" s="10"/>
      <c r="F5616" s="10"/>
      <c r="G5616" s="10"/>
    </row>
    <row r="5617">
      <c r="A5617" s="9"/>
      <c r="B5617" s="10"/>
      <c r="C5617" s="10"/>
      <c r="D5617" s="10"/>
      <c r="E5617" s="10"/>
      <c r="F5617" s="10"/>
      <c r="G5617" s="10"/>
    </row>
    <row r="5618">
      <c r="A5618" s="9"/>
      <c r="B5618" s="10"/>
      <c r="C5618" s="10"/>
      <c r="D5618" s="10"/>
      <c r="E5618" s="10"/>
      <c r="F5618" s="10"/>
      <c r="G5618" s="10"/>
    </row>
    <row r="5619">
      <c r="A5619" s="9"/>
      <c r="B5619" s="10"/>
      <c r="C5619" s="10"/>
      <c r="D5619" s="10"/>
      <c r="E5619" s="10"/>
      <c r="F5619" s="10"/>
      <c r="G5619" s="10"/>
    </row>
    <row r="5620">
      <c r="A5620" s="9"/>
      <c r="B5620" s="10"/>
      <c r="C5620" s="10"/>
      <c r="D5620" s="10"/>
      <c r="E5620" s="10"/>
      <c r="F5620" s="10"/>
      <c r="G5620" s="10"/>
    </row>
    <row r="5621">
      <c r="A5621" s="9"/>
      <c r="B5621" s="10"/>
      <c r="C5621" s="10"/>
      <c r="D5621" s="10"/>
      <c r="E5621" s="10"/>
      <c r="F5621" s="10"/>
      <c r="G5621" s="10"/>
    </row>
    <row r="5622">
      <c r="A5622" s="9"/>
      <c r="B5622" s="10"/>
      <c r="C5622" s="10"/>
      <c r="D5622" s="10"/>
      <c r="E5622" s="10"/>
      <c r="F5622" s="10"/>
      <c r="G5622" s="10"/>
    </row>
    <row r="5623">
      <c r="A5623" s="9"/>
      <c r="B5623" s="10"/>
      <c r="C5623" s="10"/>
      <c r="D5623" s="10"/>
      <c r="E5623" s="10"/>
      <c r="F5623" s="10"/>
      <c r="G5623" s="10"/>
    </row>
    <row r="5624">
      <c r="A5624" s="9"/>
      <c r="B5624" s="10"/>
      <c r="C5624" s="10"/>
      <c r="D5624" s="10"/>
      <c r="E5624" s="10"/>
      <c r="F5624" s="10"/>
      <c r="G5624" s="10"/>
    </row>
    <row r="5625">
      <c r="A5625" s="9"/>
      <c r="B5625" s="10"/>
      <c r="C5625" s="10"/>
      <c r="D5625" s="10"/>
      <c r="E5625" s="10"/>
      <c r="F5625" s="10"/>
      <c r="G5625" s="10"/>
    </row>
    <row r="5626">
      <c r="A5626" s="9"/>
      <c r="B5626" s="10"/>
      <c r="C5626" s="10"/>
      <c r="D5626" s="10"/>
      <c r="E5626" s="10"/>
      <c r="F5626" s="10"/>
      <c r="G5626" s="10"/>
    </row>
    <row r="5627">
      <c r="A5627" s="9"/>
      <c r="B5627" s="10"/>
      <c r="C5627" s="10"/>
      <c r="D5627" s="10"/>
      <c r="E5627" s="10"/>
      <c r="F5627" s="10"/>
      <c r="G5627" s="10"/>
    </row>
    <row r="5628">
      <c r="A5628" s="9"/>
      <c r="B5628" s="10"/>
      <c r="C5628" s="10"/>
      <c r="D5628" s="10"/>
      <c r="E5628" s="10"/>
      <c r="F5628" s="10"/>
      <c r="G5628" s="10"/>
    </row>
    <row r="5629">
      <c r="A5629" s="9"/>
      <c r="B5629" s="10"/>
      <c r="C5629" s="10"/>
      <c r="D5629" s="10"/>
      <c r="E5629" s="10"/>
      <c r="F5629" s="10"/>
      <c r="G5629" s="10"/>
    </row>
    <row r="5630">
      <c r="A5630" s="9"/>
      <c r="B5630" s="10"/>
      <c r="C5630" s="10"/>
      <c r="D5630" s="10"/>
      <c r="E5630" s="10"/>
      <c r="F5630" s="10"/>
      <c r="G5630" s="10"/>
    </row>
    <row r="5631">
      <c r="A5631" s="9"/>
      <c r="B5631" s="10"/>
      <c r="C5631" s="10"/>
      <c r="D5631" s="10"/>
      <c r="E5631" s="10"/>
      <c r="F5631" s="10"/>
      <c r="G5631" s="10"/>
    </row>
    <row r="5632">
      <c r="A5632" s="9"/>
      <c r="B5632" s="10"/>
      <c r="C5632" s="10"/>
      <c r="D5632" s="10"/>
      <c r="E5632" s="10"/>
      <c r="F5632" s="10"/>
      <c r="G5632" s="10"/>
    </row>
    <row r="5633">
      <c r="A5633" s="9"/>
      <c r="B5633" s="10"/>
      <c r="C5633" s="10"/>
      <c r="D5633" s="10"/>
      <c r="E5633" s="10"/>
      <c r="F5633" s="10"/>
      <c r="G5633" s="10"/>
    </row>
    <row r="5634">
      <c r="A5634" s="9"/>
      <c r="B5634" s="10"/>
      <c r="C5634" s="10"/>
      <c r="D5634" s="10"/>
      <c r="E5634" s="10"/>
      <c r="F5634" s="10"/>
    </row>
    <row r="5635">
      <c r="A5635" s="9"/>
      <c r="B5635" s="10"/>
      <c r="C5635" s="10"/>
      <c r="D5635" s="10"/>
      <c r="E5635" s="10"/>
      <c r="F5635" s="10"/>
    </row>
    <row r="5636">
      <c r="A5636" s="9"/>
      <c r="B5636" s="10"/>
      <c r="C5636" s="10"/>
      <c r="D5636" s="10"/>
      <c r="E5636" s="10"/>
      <c r="F5636" s="10"/>
    </row>
    <row r="5637">
      <c r="A5637" s="9"/>
      <c r="B5637" s="10"/>
      <c r="C5637" s="10"/>
      <c r="D5637" s="10"/>
      <c r="E5637" s="10"/>
      <c r="F5637" s="10"/>
    </row>
    <row r="5638">
      <c r="A5638" s="9"/>
      <c r="B5638" s="10"/>
      <c r="C5638" s="10"/>
      <c r="D5638" s="10"/>
      <c r="E5638" s="10"/>
      <c r="F5638" s="10"/>
    </row>
    <row r="5639">
      <c r="A5639" s="9"/>
      <c r="B5639" s="10"/>
      <c r="C5639" s="10"/>
      <c r="D5639" s="10"/>
      <c r="E5639" s="10"/>
      <c r="F5639" s="10"/>
    </row>
    <row r="5640">
      <c r="A5640" s="9"/>
      <c r="B5640" s="10"/>
      <c r="C5640" s="10"/>
      <c r="D5640" s="10"/>
      <c r="E5640" s="10"/>
      <c r="F5640" s="10"/>
    </row>
    <row r="5641">
      <c r="A5641" s="9"/>
      <c r="B5641" s="10"/>
      <c r="C5641" s="10"/>
      <c r="D5641" s="10"/>
      <c r="E5641" s="10"/>
      <c r="F5641" s="10"/>
    </row>
    <row r="5642">
      <c r="A5642" s="9"/>
      <c r="B5642" s="10"/>
      <c r="C5642" s="10"/>
      <c r="D5642" s="10"/>
      <c r="E5642" s="10"/>
      <c r="F5642" s="10"/>
    </row>
    <row r="5643">
      <c r="A5643" s="9"/>
      <c r="B5643" s="10"/>
      <c r="C5643" s="10"/>
      <c r="D5643" s="10"/>
      <c r="E5643" s="10"/>
      <c r="F5643" s="10"/>
    </row>
    <row r="5644">
      <c r="A5644" s="9"/>
      <c r="B5644" s="10"/>
      <c r="C5644" s="10"/>
      <c r="D5644" s="10"/>
      <c r="E5644" s="10"/>
      <c r="F5644" s="10"/>
    </row>
    <row r="5645">
      <c r="A5645" s="9"/>
      <c r="B5645" s="10"/>
      <c r="C5645" s="10"/>
      <c r="D5645" s="10"/>
      <c r="E5645" s="10"/>
      <c r="F5645" s="10"/>
    </row>
    <row r="5646">
      <c r="A5646" s="9"/>
      <c r="B5646" s="10"/>
      <c r="C5646" s="10"/>
      <c r="D5646" s="10"/>
      <c r="E5646" s="10"/>
      <c r="F5646" s="10"/>
    </row>
    <row r="5647">
      <c r="A5647" s="9"/>
      <c r="B5647" s="10"/>
      <c r="C5647" s="10"/>
      <c r="D5647" s="10"/>
      <c r="E5647" s="10"/>
      <c r="F5647" s="10"/>
    </row>
    <row r="5648">
      <c r="A5648" s="9"/>
      <c r="B5648" s="10"/>
      <c r="C5648" s="10"/>
      <c r="D5648" s="10"/>
      <c r="E5648" s="10"/>
      <c r="F5648" s="10"/>
    </row>
    <row r="5649">
      <c r="A5649" s="9"/>
      <c r="B5649" s="10"/>
      <c r="C5649" s="10"/>
      <c r="D5649" s="10"/>
      <c r="E5649" s="10"/>
      <c r="F5649" s="10"/>
    </row>
    <row r="5650">
      <c r="A5650" s="9"/>
      <c r="B5650" s="10"/>
      <c r="C5650" s="10"/>
      <c r="D5650" s="10"/>
      <c r="E5650" s="10"/>
      <c r="F5650" s="10"/>
    </row>
    <row r="5651">
      <c r="A5651" s="9"/>
      <c r="B5651" s="10"/>
      <c r="C5651" s="10"/>
      <c r="D5651" s="10"/>
      <c r="E5651" s="10"/>
      <c r="F5651" s="10"/>
    </row>
    <row r="5652">
      <c r="A5652" s="9"/>
      <c r="B5652" s="10"/>
      <c r="C5652" s="10"/>
      <c r="D5652" s="10"/>
      <c r="E5652" s="10"/>
      <c r="F5652" s="10"/>
    </row>
    <row r="5653">
      <c r="A5653" s="9"/>
      <c r="B5653" s="10"/>
      <c r="C5653" s="10"/>
      <c r="D5653" s="10"/>
      <c r="E5653" s="10"/>
      <c r="F5653" s="10"/>
    </row>
    <row r="5654">
      <c r="A5654" s="9"/>
      <c r="B5654" s="10"/>
      <c r="C5654" s="10"/>
      <c r="D5654" s="10"/>
      <c r="E5654" s="10"/>
      <c r="F5654" s="10"/>
    </row>
    <row r="5655">
      <c r="A5655" s="9"/>
      <c r="B5655" s="10"/>
      <c r="C5655" s="10"/>
      <c r="D5655" s="10"/>
      <c r="E5655" s="10"/>
      <c r="F5655" s="10"/>
    </row>
    <row r="5656">
      <c r="A5656" s="9"/>
      <c r="B5656" s="10"/>
      <c r="C5656" s="10"/>
      <c r="D5656" s="10"/>
      <c r="E5656" s="10"/>
      <c r="F5656" s="10"/>
    </row>
    <row r="5657">
      <c r="A5657" s="9"/>
      <c r="B5657" s="10"/>
      <c r="C5657" s="10"/>
      <c r="D5657" s="10"/>
      <c r="E5657" s="10"/>
      <c r="F5657" s="10"/>
    </row>
    <row r="5658">
      <c r="A5658" s="9"/>
      <c r="B5658" s="10"/>
      <c r="C5658" s="10"/>
      <c r="D5658" s="10"/>
      <c r="E5658" s="10"/>
      <c r="F5658" s="10"/>
    </row>
    <row r="5659">
      <c r="A5659" s="9"/>
      <c r="B5659" s="10"/>
      <c r="C5659" s="10"/>
      <c r="D5659" s="10"/>
      <c r="E5659" s="10"/>
      <c r="F5659" s="10"/>
    </row>
    <row r="5660">
      <c r="A5660" s="9"/>
      <c r="B5660" s="10"/>
      <c r="C5660" s="10"/>
      <c r="D5660" s="10"/>
      <c r="E5660" s="10"/>
      <c r="F5660" s="10"/>
    </row>
    <row r="5661">
      <c r="A5661" s="9"/>
      <c r="B5661" s="10"/>
      <c r="C5661" s="10"/>
      <c r="D5661" s="10"/>
      <c r="E5661" s="10"/>
      <c r="F5661" s="10"/>
    </row>
    <row r="5662">
      <c r="A5662" s="9"/>
      <c r="B5662" s="10"/>
      <c r="C5662" s="10"/>
      <c r="D5662" s="10"/>
      <c r="E5662" s="10"/>
      <c r="F5662" s="10"/>
    </row>
    <row r="5663">
      <c r="A5663" s="9"/>
      <c r="B5663" s="10"/>
      <c r="C5663" s="10"/>
      <c r="D5663" s="10"/>
      <c r="E5663" s="10"/>
      <c r="F5663" s="10"/>
    </row>
    <row r="5664">
      <c r="A5664" s="9"/>
      <c r="B5664" s="10"/>
      <c r="C5664" s="10"/>
      <c r="D5664" s="10"/>
      <c r="E5664" s="10"/>
      <c r="F5664" s="10"/>
    </row>
    <row r="5665">
      <c r="A5665" s="9"/>
      <c r="B5665" s="10"/>
      <c r="C5665" s="10"/>
      <c r="D5665" s="10"/>
      <c r="E5665" s="10"/>
      <c r="F5665" s="10"/>
    </row>
    <row r="5666">
      <c r="A5666" s="9"/>
      <c r="B5666" s="10"/>
      <c r="C5666" s="10"/>
      <c r="D5666" s="10"/>
      <c r="E5666" s="10"/>
      <c r="F5666" s="10"/>
    </row>
    <row r="5667">
      <c r="A5667" s="9"/>
      <c r="B5667" s="10"/>
      <c r="C5667" s="10"/>
      <c r="D5667" s="10"/>
      <c r="E5667" s="10"/>
      <c r="F5667" s="10"/>
    </row>
    <row r="5668">
      <c r="A5668" s="9"/>
      <c r="B5668" s="10"/>
      <c r="C5668" s="10"/>
      <c r="D5668" s="10"/>
      <c r="E5668" s="10"/>
      <c r="F5668" s="10"/>
    </row>
    <row r="5669">
      <c r="A5669" s="9"/>
      <c r="B5669" s="10"/>
      <c r="C5669" s="10"/>
      <c r="D5669" s="10"/>
      <c r="E5669" s="10"/>
      <c r="F5669" s="10"/>
    </row>
    <row r="5670">
      <c r="A5670" s="9"/>
      <c r="B5670" s="10"/>
      <c r="C5670" s="10"/>
      <c r="D5670" s="10"/>
      <c r="E5670" s="10"/>
      <c r="F5670" s="10"/>
    </row>
    <row r="5671">
      <c r="A5671" s="9"/>
      <c r="B5671" s="10"/>
      <c r="C5671" s="10"/>
      <c r="D5671" s="10"/>
      <c r="E5671" s="10"/>
      <c r="F5671" s="10"/>
    </row>
    <row r="5672">
      <c r="A5672" s="9"/>
      <c r="B5672" s="10"/>
      <c r="C5672" s="10"/>
      <c r="D5672" s="10"/>
      <c r="E5672" s="10"/>
      <c r="F5672" s="10"/>
    </row>
    <row r="5673">
      <c r="A5673" s="9"/>
      <c r="B5673" s="10"/>
      <c r="C5673" s="10"/>
      <c r="D5673" s="10"/>
      <c r="E5673" s="10"/>
      <c r="F5673" s="10"/>
    </row>
    <row r="5674">
      <c r="A5674" s="9"/>
      <c r="B5674" s="10"/>
      <c r="C5674" s="10"/>
      <c r="D5674" s="10"/>
      <c r="E5674" s="10"/>
      <c r="F5674" s="10"/>
    </row>
    <row r="5675">
      <c r="A5675" s="9"/>
      <c r="B5675" s="10"/>
      <c r="C5675" s="10"/>
      <c r="D5675" s="10"/>
      <c r="E5675" s="10"/>
      <c r="F5675" s="10"/>
    </row>
    <row r="5676">
      <c r="A5676" s="9"/>
      <c r="B5676" s="10"/>
      <c r="C5676" s="10"/>
      <c r="D5676" s="10"/>
      <c r="E5676" s="10"/>
      <c r="F5676" s="10"/>
    </row>
    <row r="5677">
      <c r="A5677" s="9"/>
      <c r="B5677" s="10"/>
      <c r="C5677" s="10"/>
      <c r="D5677" s="10"/>
      <c r="E5677" s="10"/>
      <c r="F5677" s="10"/>
    </row>
    <row r="5678">
      <c r="A5678" s="9"/>
      <c r="B5678" s="10"/>
      <c r="C5678" s="10"/>
      <c r="D5678" s="10"/>
      <c r="E5678" s="10"/>
      <c r="F5678" s="10"/>
    </row>
    <row r="5679">
      <c r="A5679" s="9"/>
      <c r="B5679" s="10"/>
      <c r="C5679" s="10"/>
      <c r="D5679" s="10"/>
      <c r="E5679" s="10"/>
      <c r="F5679" s="10"/>
    </row>
    <row r="5680">
      <c r="A5680" s="9"/>
      <c r="B5680" s="10"/>
      <c r="C5680" s="10"/>
      <c r="D5680" s="10"/>
      <c r="E5680" s="10"/>
      <c r="F5680" s="10"/>
    </row>
    <row r="5681">
      <c r="A5681" s="9"/>
      <c r="B5681" s="10"/>
      <c r="C5681" s="10"/>
      <c r="D5681" s="10"/>
      <c r="E5681" s="10"/>
      <c r="F5681" s="10"/>
    </row>
    <row r="5682">
      <c r="A5682" s="9"/>
      <c r="B5682" s="10"/>
      <c r="C5682" s="10"/>
      <c r="D5682" s="10"/>
      <c r="E5682" s="10"/>
      <c r="F5682" s="10"/>
    </row>
    <row r="5683">
      <c r="A5683" s="9"/>
      <c r="B5683" s="10"/>
      <c r="C5683" s="10"/>
      <c r="D5683" s="10"/>
      <c r="E5683" s="10"/>
      <c r="F5683" s="10"/>
    </row>
    <row r="5684">
      <c r="A5684" s="9"/>
      <c r="B5684" s="10"/>
      <c r="C5684" s="10"/>
      <c r="D5684" s="10"/>
      <c r="E5684" s="10"/>
      <c r="F5684" s="10"/>
    </row>
    <row r="5685">
      <c r="A5685" s="9"/>
      <c r="B5685" s="10"/>
      <c r="C5685" s="10"/>
      <c r="D5685" s="10"/>
      <c r="E5685" s="10"/>
      <c r="F5685" s="10"/>
    </row>
    <row r="5686">
      <c r="A5686" s="9"/>
      <c r="B5686" s="10"/>
      <c r="C5686" s="10"/>
      <c r="D5686" s="10"/>
      <c r="E5686" s="10"/>
      <c r="F5686" s="10"/>
    </row>
    <row r="5687">
      <c r="A5687" s="9"/>
      <c r="B5687" s="10"/>
      <c r="C5687" s="10"/>
      <c r="D5687" s="10"/>
      <c r="E5687" s="10"/>
      <c r="F5687" s="10"/>
    </row>
    <row r="5688">
      <c r="A5688" s="9"/>
      <c r="B5688" s="10"/>
      <c r="C5688" s="10"/>
      <c r="D5688" s="10"/>
      <c r="E5688" s="10"/>
      <c r="F5688" s="10"/>
    </row>
    <row r="5689">
      <c r="A5689" s="9"/>
      <c r="B5689" s="10"/>
      <c r="C5689" s="10"/>
      <c r="D5689" s="10"/>
      <c r="E5689" s="10"/>
      <c r="F5689" s="10"/>
    </row>
    <row r="5690">
      <c r="A5690" s="9"/>
      <c r="B5690" s="10"/>
      <c r="C5690" s="10"/>
      <c r="D5690" s="10"/>
      <c r="E5690" s="10"/>
      <c r="F5690" s="10"/>
    </row>
    <row r="5691">
      <c r="A5691" s="9"/>
      <c r="B5691" s="10"/>
      <c r="C5691" s="10"/>
      <c r="D5691" s="10"/>
      <c r="E5691" s="10"/>
      <c r="F5691" s="10"/>
    </row>
    <row r="5692">
      <c r="A5692" s="9"/>
      <c r="B5692" s="10"/>
      <c r="C5692" s="10"/>
      <c r="D5692" s="10"/>
      <c r="E5692" s="10"/>
      <c r="F5692" s="10"/>
    </row>
    <row r="5693">
      <c r="A5693" s="9"/>
      <c r="B5693" s="10"/>
      <c r="C5693" s="10"/>
      <c r="D5693" s="10"/>
      <c r="E5693" s="10"/>
      <c r="F5693" s="10"/>
    </row>
    <row r="5694">
      <c r="A5694" s="9"/>
      <c r="B5694" s="10"/>
      <c r="C5694" s="10"/>
      <c r="D5694" s="10"/>
      <c r="E5694" s="10"/>
      <c r="F5694" s="10"/>
    </row>
    <row r="5695">
      <c r="A5695" s="9"/>
      <c r="B5695" s="10"/>
      <c r="C5695" s="10"/>
      <c r="D5695" s="10"/>
      <c r="E5695" s="10"/>
      <c r="F5695" s="10"/>
    </row>
    <row r="5696">
      <c r="A5696" s="9"/>
      <c r="B5696" s="10"/>
      <c r="C5696" s="10"/>
      <c r="D5696" s="10"/>
      <c r="E5696" s="10"/>
      <c r="F5696" s="10"/>
    </row>
    <row r="5697">
      <c r="A5697" s="9"/>
      <c r="B5697" s="10"/>
      <c r="C5697" s="10"/>
      <c r="D5697" s="10"/>
      <c r="E5697" s="10"/>
      <c r="F5697" s="10"/>
    </row>
    <row r="5698">
      <c r="A5698" s="9"/>
      <c r="B5698" s="10"/>
      <c r="C5698" s="10"/>
      <c r="D5698" s="10"/>
      <c r="E5698" s="10"/>
      <c r="F5698" s="10"/>
    </row>
    <row r="5699">
      <c r="A5699" s="9"/>
      <c r="B5699" s="10"/>
      <c r="C5699" s="10"/>
      <c r="D5699" s="10"/>
      <c r="E5699" s="10"/>
      <c r="F5699" s="10"/>
    </row>
    <row r="5700">
      <c r="A5700" s="9"/>
      <c r="B5700" s="10"/>
      <c r="C5700" s="10"/>
      <c r="D5700" s="10"/>
      <c r="E5700" s="10"/>
      <c r="F5700" s="10"/>
    </row>
    <row r="5701">
      <c r="A5701" s="9"/>
      <c r="B5701" s="10"/>
      <c r="C5701" s="10"/>
      <c r="D5701" s="10"/>
      <c r="E5701" s="10"/>
      <c r="F5701" s="10"/>
    </row>
    <row r="5702">
      <c r="A5702" s="9"/>
      <c r="B5702" s="10"/>
      <c r="C5702" s="10"/>
      <c r="D5702" s="10"/>
      <c r="E5702" s="10"/>
      <c r="F5702" s="10"/>
    </row>
    <row r="5703">
      <c r="A5703" s="9"/>
      <c r="B5703" s="10"/>
      <c r="C5703" s="10"/>
      <c r="D5703" s="10"/>
      <c r="E5703" s="10"/>
      <c r="F5703" s="10"/>
    </row>
    <row r="5704">
      <c r="A5704" s="9"/>
      <c r="B5704" s="10"/>
      <c r="C5704" s="10"/>
      <c r="D5704" s="10"/>
      <c r="E5704" s="10"/>
      <c r="F5704" s="10"/>
    </row>
    <row r="5705">
      <c r="A5705" s="9"/>
      <c r="B5705" s="10"/>
      <c r="C5705" s="10"/>
      <c r="D5705" s="10"/>
      <c r="E5705" s="10"/>
      <c r="F5705" s="10"/>
    </row>
    <row r="5706">
      <c r="A5706" s="9"/>
      <c r="B5706" s="10"/>
      <c r="C5706" s="10"/>
      <c r="D5706" s="10"/>
      <c r="E5706" s="10"/>
      <c r="F5706" s="10"/>
    </row>
    <row r="5707">
      <c r="A5707" s="9"/>
      <c r="B5707" s="10"/>
      <c r="C5707" s="10"/>
      <c r="D5707" s="10"/>
      <c r="E5707" s="10"/>
      <c r="F5707" s="10"/>
    </row>
    <row r="5708">
      <c r="A5708" s="9"/>
      <c r="B5708" s="10"/>
      <c r="C5708" s="10"/>
      <c r="D5708" s="10"/>
      <c r="E5708" s="10"/>
      <c r="F5708" s="10"/>
    </row>
    <row r="5709">
      <c r="A5709" s="9"/>
      <c r="B5709" s="10"/>
      <c r="C5709" s="10"/>
      <c r="D5709" s="10"/>
      <c r="E5709" s="10"/>
      <c r="F5709" s="10"/>
    </row>
    <row r="5710">
      <c r="A5710" s="9"/>
      <c r="B5710" s="10"/>
      <c r="C5710" s="10"/>
      <c r="D5710" s="10"/>
      <c r="E5710" s="10"/>
      <c r="F5710" s="10"/>
    </row>
    <row r="5711">
      <c r="A5711" s="9"/>
      <c r="B5711" s="10"/>
      <c r="C5711" s="10"/>
      <c r="D5711" s="10"/>
      <c r="E5711" s="10"/>
      <c r="F5711" s="10"/>
    </row>
    <row r="5712">
      <c r="A5712" s="9"/>
      <c r="B5712" s="10"/>
      <c r="C5712" s="10"/>
      <c r="D5712" s="10"/>
      <c r="E5712" s="10"/>
      <c r="F5712" s="10"/>
    </row>
    <row r="5713">
      <c r="A5713" s="9"/>
      <c r="B5713" s="10"/>
      <c r="C5713" s="10"/>
      <c r="D5713" s="10"/>
      <c r="E5713" s="10"/>
      <c r="F5713" s="10"/>
    </row>
    <row r="5714">
      <c r="A5714" s="9"/>
      <c r="B5714" s="10"/>
      <c r="C5714" s="10"/>
      <c r="D5714" s="10"/>
      <c r="E5714" s="10"/>
      <c r="F5714" s="10"/>
    </row>
    <row r="5715">
      <c r="A5715" s="9"/>
      <c r="B5715" s="10"/>
      <c r="C5715" s="10"/>
      <c r="D5715" s="10"/>
      <c r="E5715" s="10"/>
      <c r="F5715" s="10"/>
    </row>
    <row r="5716">
      <c r="A5716" s="9"/>
      <c r="B5716" s="10"/>
      <c r="C5716" s="10"/>
      <c r="D5716" s="10"/>
      <c r="E5716" s="10"/>
      <c r="F5716" s="10"/>
    </row>
    <row r="5717">
      <c r="A5717" s="9"/>
      <c r="B5717" s="10"/>
      <c r="C5717" s="10"/>
      <c r="D5717" s="10"/>
      <c r="E5717" s="10"/>
      <c r="F5717" s="10"/>
    </row>
    <row r="5718">
      <c r="A5718" s="9"/>
      <c r="B5718" s="10"/>
      <c r="C5718" s="10"/>
      <c r="D5718" s="10"/>
      <c r="E5718" s="10"/>
      <c r="F5718" s="10"/>
    </row>
    <row r="5719">
      <c r="A5719" s="9"/>
      <c r="B5719" s="10"/>
      <c r="C5719" s="10"/>
      <c r="D5719" s="10"/>
      <c r="E5719" s="10"/>
      <c r="F5719" s="10"/>
    </row>
    <row r="5720">
      <c r="A5720" s="9"/>
      <c r="B5720" s="10"/>
      <c r="C5720" s="10"/>
      <c r="D5720" s="10"/>
      <c r="E5720" s="10"/>
      <c r="F5720" s="10"/>
    </row>
    <row r="5721">
      <c r="A5721" s="9"/>
      <c r="B5721" s="10"/>
      <c r="C5721" s="10"/>
      <c r="D5721" s="10"/>
      <c r="E5721" s="10"/>
      <c r="F5721" s="10"/>
    </row>
    <row r="5722">
      <c r="A5722" s="9"/>
      <c r="B5722" s="10"/>
      <c r="C5722" s="10"/>
      <c r="D5722" s="10"/>
      <c r="E5722" s="10"/>
      <c r="F5722" s="10"/>
    </row>
    <row r="5723">
      <c r="A5723" s="9"/>
      <c r="B5723" s="10"/>
      <c r="C5723" s="10"/>
      <c r="D5723" s="10"/>
      <c r="E5723" s="10"/>
      <c r="F5723" s="10"/>
    </row>
    <row r="5724">
      <c r="A5724" s="9"/>
      <c r="B5724" s="10"/>
      <c r="C5724" s="10"/>
      <c r="D5724" s="10"/>
      <c r="E5724" s="10"/>
      <c r="F5724" s="10"/>
    </row>
    <row r="5725">
      <c r="A5725" s="9"/>
      <c r="B5725" s="10"/>
      <c r="C5725" s="10"/>
      <c r="D5725" s="10"/>
      <c r="E5725" s="10"/>
      <c r="F5725" s="10"/>
    </row>
    <row r="5726">
      <c r="A5726" s="9"/>
      <c r="B5726" s="10"/>
      <c r="C5726" s="10"/>
      <c r="D5726" s="10"/>
      <c r="E5726" s="10"/>
      <c r="F5726" s="10"/>
    </row>
    <row r="5727">
      <c r="A5727" s="9"/>
      <c r="B5727" s="10"/>
      <c r="C5727" s="10"/>
      <c r="D5727" s="10"/>
      <c r="E5727" s="10"/>
      <c r="F5727" s="10"/>
    </row>
    <row r="5728">
      <c r="A5728" s="9"/>
      <c r="B5728" s="10"/>
      <c r="C5728" s="10"/>
      <c r="D5728" s="10"/>
      <c r="E5728" s="10"/>
      <c r="F5728" s="10"/>
    </row>
    <row r="5729">
      <c r="A5729" s="9"/>
      <c r="B5729" s="10"/>
      <c r="C5729" s="10"/>
      <c r="D5729" s="10"/>
      <c r="E5729" s="10"/>
      <c r="F5729" s="10"/>
    </row>
    <row r="5730">
      <c r="A5730" s="9"/>
      <c r="B5730" s="10"/>
      <c r="C5730" s="10"/>
      <c r="D5730" s="10"/>
      <c r="E5730" s="10"/>
      <c r="F5730" s="10"/>
    </row>
    <row r="5731">
      <c r="A5731" s="9"/>
      <c r="B5731" s="10"/>
      <c r="C5731" s="10"/>
      <c r="D5731" s="10"/>
      <c r="E5731" s="10"/>
      <c r="F5731" s="10"/>
    </row>
    <row r="5732">
      <c r="A5732" s="9"/>
      <c r="B5732" s="10"/>
      <c r="C5732" s="10"/>
      <c r="D5732" s="10"/>
      <c r="E5732" s="10"/>
      <c r="F5732" s="10"/>
    </row>
    <row r="5733">
      <c r="A5733" s="9"/>
      <c r="B5733" s="10"/>
      <c r="C5733" s="10"/>
      <c r="D5733" s="10"/>
      <c r="E5733" s="10"/>
      <c r="F5733" s="10"/>
    </row>
    <row r="5734">
      <c r="A5734" s="9"/>
      <c r="B5734" s="10"/>
      <c r="C5734" s="10"/>
      <c r="D5734" s="10"/>
      <c r="E5734" s="10"/>
      <c r="F5734" s="10"/>
    </row>
    <row r="5735">
      <c r="A5735" s="9"/>
      <c r="B5735" s="10"/>
      <c r="C5735" s="10"/>
      <c r="D5735" s="10"/>
      <c r="E5735" s="10"/>
      <c r="F5735" s="10"/>
    </row>
    <row r="5736">
      <c r="A5736" s="9"/>
      <c r="B5736" s="10"/>
      <c r="C5736" s="10"/>
      <c r="D5736" s="10"/>
      <c r="E5736" s="10"/>
      <c r="F5736" s="10"/>
    </row>
    <row r="5737">
      <c r="A5737" s="9"/>
      <c r="B5737" s="10"/>
      <c r="C5737" s="10"/>
      <c r="D5737" s="10"/>
      <c r="E5737" s="10"/>
      <c r="F5737" s="10"/>
    </row>
    <row r="5738">
      <c r="A5738" s="9"/>
      <c r="B5738" s="10"/>
      <c r="C5738" s="10"/>
      <c r="D5738" s="10"/>
      <c r="E5738" s="10"/>
      <c r="F5738" s="10"/>
    </row>
    <row r="5739">
      <c r="A5739" s="9"/>
      <c r="B5739" s="10"/>
      <c r="C5739" s="10"/>
      <c r="D5739" s="10"/>
      <c r="E5739" s="10"/>
      <c r="F5739" s="10"/>
    </row>
    <row r="5740">
      <c r="A5740" s="9"/>
      <c r="B5740" s="10"/>
      <c r="C5740" s="10"/>
      <c r="D5740" s="10"/>
      <c r="E5740" s="10"/>
      <c r="F5740" s="10"/>
    </row>
    <row r="5741">
      <c r="A5741" s="9"/>
      <c r="B5741" s="10"/>
      <c r="C5741" s="10"/>
      <c r="D5741" s="10"/>
      <c r="E5741" s="10"/>
      <c r="F5741" s="10"/>
    </row>
    <row r="5742">
      <c r="A5742" s="9"/>
      <c r="B5742" s="10"/>
      <c r="C5742" s="10"/>
      <c r="D5742" s="10"/>
      <c r="E5742" s="10"/>
      <c r="F5742" s="10"/>
    </row>
    <row r="5743">
      <c r="A5743" s="9"/>
      <c r="B5743" s="10"/>
      <c r="C5743" s="10"/>
      <c r="D5743" s="10"/>
      <c r="E5743" s="10"/>
      <c r="F5743" s="10"/>
    </row>
    <row r="5744">
      <c r="A5744" s="9"/>
      <c r="B5744" s="10"/>
      <c r="C5744" s="10"/>
      <c r="D5744" s="10"/>
      <c r="E5744" s="10"/>
      <c r="F5744" s="10"/>
    </row>
    <row r="5745">
      <c r="A5745" s="9"/>
      <c r="B5745" s="10"/>
      <c r="C5745" s="10"/>
      <c r="D5745" s="10"/>
      <c r="E5745" s="10"/>
      <c r="F5745" s="10"/>
    </row>
    <row r="5746">
      <c r="A5746" s="9"/>
      <c r="B5746" s="10"/>
      <c r="C5746" s="10"/>
      <c r="D5746" s="10"/>
      <c r="E5746" s="10"/>
      <c r="F5746" s="10"/>
    </row>
    <row r="5747">
      <c r="A5747" s="9"/>
      <c r="B5747" s="10"/>
      <c r="C5747" s="10"/>
      <c r="D5747" s="10"/>
      <c r="E5747" s="10"/>
      <c r="F5747" s="10"/>
    </row>
    <row r="5748">
      <c r="A5748" s="9"/>
      <c r="B5748" s="10"/>
      <c r="C5748" s="10"/>
      <c r="D5748" s="10"/>
      <c r="E5748" s="10"/>
      <c r="F5748" s="10"/>
    </row>
    <row r="5749">
      <c r="A5749" s="9"/>
      <c r="B5749" s="10"/>
      <c r="C5749" s="10"/>
      <c r="D5749" s="10"/>
      <c r="E5749" s="10"/>
      <c r="F5749" s="10"/>
    </row>
    <row r="5750">
      <c r="A5750" s="9"/>
      <c r="B5750" s="10"/>
      <c r="C5750" s="10"/>
      <c r="D5750" s="10"/>
      <c r="E5750" s="10"/>
      <c r="F5750" s="10"/>
    </row>
    <row r="5751">
      <c r="A5751" s="9"/>
      <c r="B5751" s="10"/>
      <c r="C5751" s="10"/>
      <c r="D5751" s="10"/>
      <c r="E5751" s="10"/>
      <c r="F5751" s="10"/>
    </row>
    <row r="5752">
      <c r="A5752" s="9"/>
      <c r="B5752" s="10"/>
      <c r="C5752" s="10"/>
      <c r="D5752" s="10"/>
      <c r="E5752" s="10"/>
      <c r="F5752" s="10"/>
    </row>
    <row r="5753">
      <c r="A5753" s="9"/>
      <c r="B5753" s="10"/>
      <c r="C5753" s="10"/>
      <c r="D5753" s="10"/>
      <c r="E5753" s="10"/>
      <c r="F5753" s="10"/>
    </row>
    <row r="5754">
      <c r="A5754" s="9"/>
      <c r="B5754" s="10"/>
      <c r="C5754" s="10"/>
      <c r="D5754" s="10"/>
      <c r="E5754" s="10"/>
      <c r="F5754" s="10"/>
    </row>
    <row r="5755">
      <c r="A5755" s="9"/>
      <c r="B5755" s="10"/>
      <c r="C5755" s="10"/>
      <c r="D5755" s="10"/>
      <c r="E5755" s="10"/>
      <c r="F5755" s="10"/>
    </row>
    <row r="5756">
      <c r="A5756" s="9"/>
      <c r="B5756" s="10"/>
      <c r="C5756" s="10"/>
      <c r="D5756" s="10"/>
      <c r="E5756" s="10"/>
      <c r="F5756" s="10"/>
    </row>
    <row r="5757">
      <c r="A5757" s="9"/>
      <c r="B5757" s="10"/>
      <c r="C5757" s="10"/>
      <c r="D5757" s="10"/>
      <c r="E5757" s="10"/>
      <c r="F5757" s="10"/>
    </row>
    <row r="5758">
      <c r="A5758" s="9"/>
      <c r="B5758" s="10"/>
      <c r="C5758" s="10"/>
      <c r="D5758" s="10"/>
      <c r="E5758" s="10"/>
      <c r="F5758" s="10"/>
    </row>
    <row r="5759">
      <c r="A5759" s="9"/>
      <c r="B5759" s="10"/>
      <c r="C5759" s="10"/>
      <c r="D5759" s="10"/>
      <c r="E5759" s="10"/>
      <c r="F5759" s="10"/>
    </row>
    <row r="5760">
      <c r="A5760" s="9"/>
      <c r="B5760" s="10"/>
      <c r="C5760" s="10"/>
      <c r="D5760" s="10"/>
      <c r="E5760" s="10"/>
      <c r="F5760" s="10"/>
    </row>
    <row r="5761">
      <c r="A5761" s="9"/>
      <c r="B5761" s="10"/>
      <c r="C5761" s="10"/>
      <c r="D5761" s="10"/>
      <c r="E5761" s="10"/>
      <c r="F5761" s="10"/>
    </row>
    <row r="5762">
      <c r="A5762" s="9"/>
      <c r="B5762" s="10"/>
      <c r="C5762" s="10"/>
      <c r="D5762" s="10"/>
      <c r="E5762" s="10"/>
      <c r="F5762" s="10"/>
    </row>
    <row r="5763">
      <c r="A5763" s="9"/>
      <c r="B5763" s="10"/>
      <c r="C5763" s="10"/>
      <c r="D5763" s="10"/>
      <c r="E5763" s="10"/>
      <c r="F5763" s="10"/>
    </row>
    <row r="5764">
      <c r="A5764" s="9"/>
      <c r="B5764" s="10"/>
      <c r="C5764" s="10"/>
      <c r="D5764" s="10"/>
      <c r="E5764" s="10"/>
      <c r="F5764" s="10"/>
    </row>
    <row r="5765">
      <c r="A5765" s="9"/>
      <c r="B5765" s="10"/>
      <c r="C5765" s="10"/>
      <c r="D5765" s="10"/>
      <c r="E5765" s="10"/>
      <c r="F5765" s="10"/>
    </row>
    <row r="5766">
      <c r="A5766" s="9"/>
      <c r="B5766" s="10"/>
      <c r="C5766" s="10"/>
      <c r="D5766" s="10"/>
      <c r="E5766" s="10"/>
      <c r="F5766" s="10"/>
    </row>
    <row r="5767">
      <c r="A5767" s="9"/>
      <c r="B5767" s="10"/>
      <c r="C5767" s="10"/>
      <c r="D5767" s="10"/>
      <c r="E5767" s="10"/>
      <c r="F5767" s="10"/>
    </row>
    <row r="5768">
      <c r="A5768" s="9"/>
      <c r="B5768" s="10"/>
      <c r="C5768" s="10"/>
      <c r="D5768" s="10"/>
      <c r="E5768" s="10"/>
      <c r="F5768" s="10"/>
    </row>
    <row r="5769">
      <c r="A5769" s="9"/>
      <c r="B5769" s="10"/>
      <c r="C5769" s="10"/>
      <c r="D5769" s="10"/>
      <c r="E5769" s="10"/>
      <c r="F5769" s="10"/>
    </row>
    <row r="5770">
      <c r="A5770" s="9"/>
      <c r="B5770" s="10"/>
      <c r="C5770" s="10"/>
      <c r="D5770" s="10"/>
      <c r="E5770" s="10"/>
      <c r="F5770" s="10"/>
    </row>
    <row r="5771">
      <c r="A5771" s="9"/>
      <c r="B5771" s="10"/>
      <c r="C5771" s="10"/>
      <c r="D5771" s="10"/>
      <c r="E5771" s="10"/>
      <c r="F5771" s="10"/>
    </row>
    <row r="5772">
      <c r="A5772" s="9"/>
      <c r="B5772" s="10"/>
      <c r="C5772" s="10"/>
      <c r="D5772" s="10"/>
      <c r="E5772" s="10"/>
      <c r="F5772" s="10"/>
    </row>
    <row r="5773">
      <c r="A5773" s="9"/>
      <c r="B5773" s="10"/>
      <c r="C5773" s="10"/>
      <c r="D5773" s="10"/>
      <c r="E5773" s="10"/>
      <c r="F5773" s="10"/>
    </row>
    <row r="5774">
      <c r="A5774" s="9"/>
      <c r="B5774" s="10"/>
      <c r="C5774" s="10"/>
      <c r="D5774" s="10"/>
      <c r="E5774" s="10"/>
      <c r="F5774" s="10"/>
    </row>
    <row r="5775">
      <c r="A5775" s="9"/>
      <c r="B5775" s="10"/>
      <c r="C5775" s="10"/>
      <c r="D5775" s="10"/>
      <c r="E5775" s="10"/>
      <c r="F5775" s="10"/>
    </row>
    <row r="5776">
      <c r="A5776" s="9"/>
      <c r="B5776" s="10"/>
      <c r="C5776" s="10"/>
      <c r="D5776" s="10"/>
      <c r="E5776" s="10"/>
      <c r="F5776" s="10"/>
    </row>
    <row r="5777">
      <c r="A5777" s="9"/>
      <c r="B5777" s="10"/>
      <c r="C5777" s="10"/>
      <c r="D5777" s="10"/>
      <c r="E5777" s="10"/>
      <c r="F5777" s="10"/>
    </row>
    <row r="5778">
      <c r="A5778" s="9"/>
      <c r="B5778" s="10"/>
      <c r="C5778" s="10"/>
      <c r="D5778" s="10"/>
      <c r="E5778" s="10"/>
      <c r="F5778" s="10"/>
    </row>
    <row r="5779">
      <c r="A5779" s="9"/>
      <c r="B5779" s="10"/>
      <c r="C5779" s="10"/>
      <c r="D5779" s="10"/>
      <c r="E5779" s="10"/>
      <c r="F5779" s="10"/>
    </row>
    <row r="5780">
      <c r="A5780" s="9"/>
      <c r="B5780" s="10"/>
      <c r="C5780" s="10"/>
      <c r="D5780" s="10"/>
      <c r="E5780" s="10"/>
      <c r="F5780" s="10"/>
    </row>
    <row r="5781">
      <c r="A5781" s="9"/>
      <c r="B5781" s="10"/>
      <c r="C5781" s="10"/>
      <c r="D5781" s="10"/>
      <c r="E5781" s="10"/>
      <c r="F5781" s="10"/>
    </row>
    <row r="5782">
      <c r="A5782" s="9"/>
      <c r="B5782" s="10"/>
      <c r="C5782" s="10"/>
      <c r="D5782" s="10"/>
      <c r="E5782" s="10"/>
      <c r="F5782" s="10"/>
    </row>
    <row r="5783">
      <c r="A5783" s="9"/>
      <c r="B5783" s="10"/>
      <c r="C5783" s="10"/>
      <c r="D5783" s="10"/>
      <c r="E5783" s="10"/>
      <c r="F5783" s="10"/>
    </row>
    <row r="5784">
      <c r="A5784" s="9"/>
      <c r="B5784" s="10"/>
      <c r="C5784" s="10"/>
      <c r="D5784" s="10"/>
      <c r="E5784" s="10"/>
      <c r="F5784" s="10"/>
    </row>
    <row r="5785">
      <c r="A5785" s="9"/>
      <c r="B5785" s="10"/>
      <c r="C5785" s="10"/>
      <c r="D5785" s="10"/>
      <c r="E5785" s="10"/>
      <c r="F5785" s="10"/>
    </row>
    <row r="5786">
      <c r="A5786" s="9"/>
      <c r="B5786" s="10"/>
      <c r="C5786" s="10"/>
      <c r="D5786" s="10"/>
      <c r="E5786" s="10"/>
      <c r="F5786" s="10"/>
    </row>
    <row r="5787">
      <c r="A5787" s="9"/>
      <c r="B5787" s="10"/>
      <c r="C5787" s="10"/>
      <c r="D5787" s="10"/>
      <c r="E5787" s="10"/>
      <c r="F5787" s="10"/>
    </row>
    <row r="5788">
      <c r="A5788" s="9"/>
      <c r="B5788" s="10"/>
      <c r="C5788" s="10"/>
      <c r="D5788" s="10"/>
      <c r="E5788" s="10"/>
      <c r="F5788" s="10"/>
    </row>
    <row r="5789">
      <c r="A5789" s="9"/>
      <c r="B5789" s="10"/>
      <c r="C5789" s="10"/>
      <c r="D5789" s="10"/>
      <c r="E5789" s="10"/>
      <c r="F5789" s="10"/>
    </row>
    <row r="5790">
      <c r="A5790" s="9"/>
      <c r="B5790" s="10"/>
      <c r="C5790" s="10"/>
      <c r="D5790" s="10"/>
      <c r="E5790" s="10"/>
      <c r="F5790" s="10"/>
    </row>
    <row r="5791">
      <c r="A5791" s="9"/>
      <c r="B5791" s="10"/>
      <c r="C5791" s="10"/>
      <c r="D5791" s="10"/>
      <c r="E5791" s="10"/>
      <c r="F5791" s="10"/>
    </row>
    <row r="5792">
      <c r="A5792" s="9"/>
      <c r="B5792" s="10"/>
      <c r="C5792" s="10"/>
      <c r="D5792" s="10"/>
      <c r="E5792" s="10"/>
      <c r="F5792" s="10"/>
    </row>
    <row r="5793">
      <c r="A5793" s="9"/>
      <c r="B5793" s="10"/>
      <c r="C5793" s="10"/>
      <c r="D5793" s="10"/>
      <c r="E5793" s="10"/>
      <c r="F5793" s="10"/>
    </row>
    <row r="5794">
      <c r="A5794" s="9"/>
      <c r="B5794" s="10"/>
      <c r="C5794" s="10"/>
      <c r="D5794" s="10"/>
      <c r="E5794" s="10"/>
      <c r="F5794" s="10"/>
    </row>
    <row r="5795">
      <c r="A5795" s="9"/>
      <c r="B5795" s="10"/>
      <c r="C5795" s="10"/>
      <c r="D5795" s="10"/>
      <c r="E5795" s="10"/>
      <c r="F5795" s="10"/>
    </row>
    <row r="5796">
      <c r="A5796" s="9"/>
      <c r="B5796" s="10"/>
      <c r="C5796" s="10"/>
      <c r="D5796" s="10"/>
      <c r="E5796" s="10"/>
      <c r="F5796" s="10"/>
    </row>
    <row r="5797">
      <c r="A5797" s="9"/>
      <c r="B5797" s="10"/>
      <c r="C5797" s="10"/>
      <c r="D5797" s="10"/>
      <c r="E5797" s="10"/>
      <c r="F5797" s="10"/>
    </row>
    <row r="5798">
      <c r="A5798" s="9"/>
      <c r="B5798" s="10"/>
      <c r="C5798" s="10"/>
      <c r="D5798" s="10"/>
      <c r="E5798" s="10"/>
      <c r="F5798" s="10"/>
    </row>
    <row r="5799">
      <c r="A5799" s="9"/>
      <c r="B5799" s="10"/>
      <c r="C5799" s="10"/>
      <c r="D5799" s="10"/>
      <c r="E5799" s="10"/>
      <c r="F5799" s="10"/>
    </row>
    <row r="5800">
      <c r="A5800" s="9"/>
      <c r="B5800" s="10"/>
      <c r="C5800" s="10"/>
      <c r="D5800" s="10"/>
      <c r="E5800" s="10"/>
      <c r="F5800" s="10"/>
    </row>
    <row r="5801">
      <c r="A5801" s="9"/>
      <c r="B5801" s="10"/>
      <c r="C5801" s="10"/>
      <c r="D5801" s="10"/>
      <c r="E5801" s="10"/>
      <c r="F5801" s="10"/>
    </row>
    <row r="5802">
      <c r="A5802" s="9"/>
      <c r="B5802" s="10"/>
      <c r="C5802" s="10"/>
      <c r="D5802" s="10"/>
      <c r="E5802" s="10"/>
      <c r="F5802" s="10"/>
    </row>
    <row r="5803">
      <c r="A5803" s="9"/>
      <c r="B5803" s="10"/>
      <c r="C5803" s="10"/>
      <c r="D5803" s="10"/>
      <c r="E5803" s="10"/>
      <c r="F5803" s="10"/>
    </row>
    <row r="5804">
      <c r="A5804" s="9"/>
      <c r="B5804" s="10"/>
      <c r="C5804" s="10"/>
      <c r="D5804" s="10"/>
      <c r="E5804" s="10"/>
      <c r="F5804" s="10"/>
    </row>
    <row r="5805">
      <c r="A5805" s="9"/>
      <c r="B5805" s="10"/>
      <c r="C5805" s="10"/>
      <c r="D5805" s="10"/>
      <c r="E5805" s="10"/>
      <c r="F5805" s="10"/>
    </row>
    <row r="5806">
      <c r="A5806" s="9"/>
      <c r="B5806" s="10"/>
      <c r="C5806" s="10"/>
      <c r="D5806" s="10"/>
      <c r="E5806" s="10"/>
      <c r="F5806" s="10"/>
    </row>
    <row r="5807">
      <c r="A5807" s="9"/>
      <c r="B5807" s="10"/>
      <c r="C5807" s="10"/>
      <c r="D5807" s="10"/>
      <c r="E5807" s="10"/>
      <c r="F5807" s="10"/>
    </row>
    <row r="5808">
      <c r="A5808" s="9"/>
      <c r="B5808" s="10"/>
      <c r="C5808" s="10"/>
      <c r="D5808" s="10"/>
      <c r="E5808" s="10"/>
      <c r="F5808" s="10"/>
    </row>
    <row r="5809">
      <c r="A5809" s="9"/>
      <c r="B5809" s="10"/>
      <c r="C5809" s="10"/>
      <c r="D5809" s="10"/>
      <c r="E5809" s="10"/>
      <c r="F5809" s="10"/>
    </row>
    <row r="5810">
      <c r="A5810" s="9"/>
      <c r="B5810" s="10"/>
      <c r="C5810" s="10"/>
      <c r="D5810" s="10"/>
      <c r="E5810" s="10"/>
      <c r="F5810" s="10"/>
    </row>
    <row r="5811">
      <c r="A5811" s="9"/>
      <c r="B5811" s="10"/>
      <c r="C5811" s="10"/>
      <c r="D5811" s="10"/>
      <c r="E5811" s="10"/>
      <c r="F5811" s="10"/>
    </row>
    <row r="5812">
      <c r="A5812" s="9"/>
      <c r="B5812" s="10"/>
      <c r="C5812" s="10"/>
      <c r="D5812" s="10"/>
      <c r="E5812" s="10"/>
      <c r="F5812" s="1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75"/>
  <cols>
    <col customWidth="1" min="1" max="80" width="8.88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>
      <c r="A30" s="124"/>
      <c r="B30" s="125" t="s">
        <v>139</v>
      </c>
      <c r="J30" s="125" t="s">
        <v>139</v>
      </c>
      <c r="R30" s="125" t="s">
        <v>140</v>
      </c>
      <c r="Z30" s="125" t="s">
        <v>140</v>
      </c>
      <c r="AH30" s="125" t="s">
        <v>141</v>
      </c>
      <c r="AP30" s="125" t="s">
        <v>141</v>
      </c>
      <c r="AX30" s="125" t="s">
        <v>142</v>
      </c>
      <c r="BF30" s="125" t="s">
        <v>142</v>
      </c>
      <c r="BN30" s="125" t="s">
        <v>143</v>
      </c>
      <c r="BV30" s="125" t="s">
        <v>143</v>
      </c>
    </row>
    <row r="31" ht="12.75" customHeight="1">
      <c r="A31" s="124"/>
      <c r="B31" s="124"/>
      <c r="C31" s="124"/>
      <c r="D31" s="124"/>
      <c r="E31" s="124"/>
      <c r="F31" s="124"/>
      <c r="J31" s="124"/>
      <c r="K31" s="124"/>
      <c r="L31" s="124"/>
      <c r="M31" s="124"/>
      <c r="N31" s="124"/>
      <c r="R31" s="124"/>
      <c r="S31" s="124"/>
      <c r="T31" s="124"/>
      <c r="U31" s="124"/>
      <c r="V31" s="124"/>
      <c r="Z31" s="124"/>
      <c r="AA31" s="124"/>
      <c r="AB31" s="124"/>
      <c r="AC31" s="124"/>
      <c r="AD31" s="124"/>
      <c r="AH31" s="124"/>
      <c r="AI31" s="124"/>
      <c r="AJ31" s="124"/>
      <c r="AK31" s="124"/>
      <c r="AL31" s="124"/>
      <c r="AP31" s="124"/>
      <c r="AQ31" s="124"/>
      <c r="AR31" s="124"/>
      <c r="AS31" s="124"/>
      <c r="AT31" s="124"/>
      <c r="AX31" s="124"/>
      <c r="AY31" s="124"/>
      <c r="AZ31" s="124"/>
      <c r="BA31" s="124"/>
      <c r="BB31" s="124"/>
      <c r="BF31" s="124"/>
      <c r="BG31" s="124"/>
      <c r="BH31" s="124"/>
      <c r="BI31" s="124"/>
      <c r="BJ31" s="124"/>
      <c r="BN31" s="124"/>
      <c r="BO31" s="124"/>
      <c r="BP31" s="124"/>
      <c r="BQ31" s="124"/>
      <c r="BR31" s="124"/>
      <c r="BV31" s="124"/>
      <c r="BW31" s="124"/>
      <c r="BX31" s="124"/>
      <c r="BY31" s="124"/>
      <c r="BZ31" s="124"/>
    </row>
    <row r="32" ht="12.75" customHeight="1">
      <c r="A32" s="124"/>
      <c r="B32" s="126" t="s">
        <v>35</v>
      </c>
      <c r="J32" s="126" t="s">
        <v>144</v>
      </c>
      <c r="R32" s="126" t="s">
        <v>145</v>
      </c>
      <c r="Z32" s="126" t="s">
        <v>146</v>
      </c>
      <c r="AH32" s="126" t="s">
        <v>35</v>
      </c>
      <c r="AP32" s="126" t="s">
        <v>144</v>
      </c>
      <c r="AX32" s="126" t="s">
        <v>35</v>
      </c>
      <c r="BF32" s="126" t="s">
        <v>144</v>
      </c>
      <c r="BN32" s="126" t="s">
        <v>35</v>
      </c>
      <c r="BV32" s="126" t="s">
        <v>144</v>
      </c>
    </row>
    <row r="33" ht="12.75" customHeight="1">
      <c r="A33" s="124"/>
      <c r="B33" s="127" t="s">
        <v>147</v>
      </c>
      <c r="C33" s="127" t="s">
        <v>148</v>
      </c>
      <c r="D33" s="127" t="s">
        <v>149</v>
      </c>
      <c r="E33" s="127" t="s">
        <v>150</v>
      </c>
      <c r="F33" s="127" t="s">
        <v>151</v>
      </c>
      <c r="G33" s="128" t="s">
        <v>152</v>
      </c>
      <c r="J33" s="127" t="s">
        <v>147</v>
      </c>
      <c r="K33" s="127" t="s">
        <v>148</v>
      </c>
      <c r="L33" s="127" t="s">
        <v>149</v>
      </c>
      <c r="M33" s="127" t="s">
        <v>150</v>
      </c>
      <c r="N33" s="127" t="s">
        <v>151</v>
      </c>
      <c r="O33" s="128" t="s">
        <v>152</v>
      </c>
      <c r="R33" s="127" t="s">
        <v>147</v>
      </c>
      <c r="S33" s="127" t="s">
        <v>148</v>
      </c>
      <c r="T33" s="127" t="s">
        <v>149</v>
      </c>
      <c r="U33" s="127" t="s">
        <v>150</v>
      </c>
      <c r="V33" s="127" t="s">
        <v>151</v>
      </c>
      <c r="W33" s="128" t="s">
        <v>152</v>
      </c>
      <c r="Z33" s="127" t="s">
        <v>147</v>
      </c>
      <c r="AA33" s="127" t="s">
        <v>148</v>
      </c>
      <c r="AB33" s="127" t="s">
        <v>149</v>
      </c>
      <c r="AC33" s="127" t="s">
        <v>150</v>
      </c>
      <c r="AD33" s="127" t="s">
        <v>151</v>
      </c>
      <c r="AE33" s="128" t="s">
        <v>152</v>
      </c>
      <c r="AH33" s="127" t="s">
        <v>147</v>
      </c>
      <c r="AI33" s="127" t="s">
        <v>148</v>
      </c>
      <c r="AJ33" s="127" t="s">
        <v>149</v>
      </c>
      <c r="AK33" s="127" t="s">
        <v>150</v>
      </c>
      <c r="AL33" s="127" t="s">
        <v>151</v>
      </c>
      <c r="AM33" s="128" t="s">
        <v>152</v>
      </c>
      <c r="AP33" s="127" t="s">
        <v>147</v>
      </c>
      <c r="AQ33" s="127" t="s">
        <v>148</v>
      </c>
      <c r="AR33" s="127" t="s">
        <v>149</v>
      </c>
      <c r="AS33" s="127" t="s">
        <v>150</v>
      </c>
      <c r="AT33" s="127" t="s">
        <v>151</v>
      </c>
      <c r="AU33" s="128" t="s">
        <v>152</v>
      </c>
      <c r="AX33" s="127" t="s">
        <v>147</v>
      </c>
      <c r="AY33" s="127" t="s">
        <v>148</v>
      </c>
      <c r="AZ33" s="127" t="s">
        <v>149</v>
      </c>
      <c r="BA33" s="127" t="s">
        <v>150</v>
      </c>
      <c r="BB33" s="127" t="s">
        <v>151</v>
      </c>
      <c r="BC33" s="128" t="s">
        <v>152</v>
      </c>
      <c r="BF33" s="127" t="s">
        <v>147</v>
      </c>
      <c r="BG33" s="127" t="s">
        <v>148</v>
      </c>
      <c r="BH33" s="127" t="s">
        <v>149</v>
      </c>
      <c r="BI33" s="127" t="s">
        <v>150</v>
      </c>
      <c r="BJ33" s="127" t="s">
        <v>151</v>
      </c>
      <c r="BK33" s="128" t="s">
        <v>152</v>
      </c>
      <c r="BN33" s="127" t="s">
        <v>147</v>
      </c>
      <c r="BO33" s="127" t="s">
        <v>148</v>
      </c>
      <c r="BP33" s="127" t="s">
        <v>149</v>
      </c>
      <c r="BQ33" s="127" t="s">
        <v>150</v>
      </c>
      <c r="BR33" s="127" t="s">
        <v>151</v>
      </c>
      <c r="BS33" s="128" t="s">
        <v>152</v>
      </c>
      <c r="BV33" s="127" t="s">
        <v>147</v>
      </c>
      <c r="BW33" s="127" t="s">
        <v>148</v>
      </c>
      <c r="BX33" s="127" t="s">
        <v>149</v>
      </c>
      <c r="BY33" s="127" t="s">
        <v>150</v>
      </c>
      <c r="BZ33" s="127" t="s">
        <v>151</v>
      </c>
      <c r="CA33" s="128" t="s">
        <v>152</v>
      </c>
    </row>
    <row r="34" ht="12.75" customHeight="1">
      <c r="A34" s="128" t="s">
        <v>153</v>
      </c>
      <c r="B34" s="129">
        <f t="shared" ref="B34:F34" si="1">MIN(B39:B128)</f>
        <v>52.3</v>
      </c>
      <c r="C34" s="129">
        <f t="shared" si="1"/>
        <v>59.6</v>
      </c>
      <c r="D34" s="129">
        <f t="shared" si="1"/>
        <v>0</v>
      </c>
      <c r="E34" s="129">
        <f t="shared" si="1"/>
        <v>56.3</v>
      </c>
      <c r="F34" s="129">
        <f t="shared" si="1"/>
        <v>58.3</v>
      </c>
      <c r="G34" s="130">
        <f t="array" ref="G34">10*LOG(SUM(10^(B34:F34/10)/((B34&gt;0)*1+(C34&gt;0)*1+(D34&gt;0)*1+(E34&gt;0)*1+(F34&gt;0)*1)))</f>
        <v>57.37291799</v>
      </c>
      <c r="J34" s="131">
        <f t="shared" ref="J34:N34" si="2">MIN(J39:J128)</f>
        <v>48.7</v>
      </c>
      <c r="K34" s="131">
        <f t="shared" si="2"/>
        <v>51.8</v>
      </c>
      <c r="L34" s="131">
        <f t="shared" si="2"/>
        <v>0</v>
      </c>
      <c r="M34" s="131">
        <f t="shared" si="2"/>
        <v>53.8</v>
      </c>
      <c r="N34" s="131">
        <f t="shared" si="2"/>
        <v>0</v>
      </c>
      <c r="O34" s="130">
        <f t="array" ref="O34">10*LOG(SUM(10^(J34:N34/10)/((J34&gt;0)*1+(K34&gt;0)*1+(L34&gt;0)*1+(M34&gt;0)*1+(N34&gt;0)*1)))</f>
        <v>51.90679406</v>
      </c>
      <c r="R34" s="131">
        <f t="shared" ref="R34:V34" si="3">MIN(R39:R128)</f>
        <v>51.4</v>
      </c>
      <c r="S34" s="131">
        <f t="shared" si="3"/>
        <v>51.8</v>
      </c>
      <c r="T34" s="131">
        <f t="shared" si="3"/>
        <v>0</v>
      </c>
      <c r="U34" s="131">
        <f t="shared" si="3"/>
        <v>53.5</v>
      </c>
      <c r="V34" s="131">
        <f t="shared" si="3"/>
        <v>54.8</v>
      </c>
      <c r="W34" s="130">
        <f t="array" ref="W34">10*LOG(SUM(10^(R34:V34/10)/((R34&gt;0)*1+(S34&gt;0)*1+(T34&gt;0)*1+(U34&gt;0)*1+(V34&gt;0)*1)))</f>
        <v>53.09237655</v>
      </c>
      <c r="Z34" s="131">
        <f t="shared" ref="Z34:AD34" si="4">MIN(Z39:Z128)</f>
        <v>55.2</v>
      </c>
      <c r="AA34" s="131">
        <f t="shared" si="4"/>
        <v>55.2</v>
      </c>
      <c r="AB34" s="131">
        <f t="shared" si="4"/>
        <v>0</v>
      </c>
      <c r="AC34" s="131">
        <f t="shared" si="4"/>
        <v>55.2</v>
      </c>
      <c r="AD34" s="131">
        <f t="shared" si="4"/>
        <v>59.6</v>
      </c>
      <c r="AE34" s="130">
        <f t="array" ref="AE34">10*LOG(SUM(10^(Z34:AD34/10)/((Z34&gt;0)*1+(AA34&gt;0)*1+(AB34&gt;0)*1+(AC34&gt;0)*1+(AD34&gt;0)*1)))</f>
        <v>56.77927356</v>
      </c>
      <c r="AH34" s="131">
        <f t="shared" ref="AH34:AL34" si="5">MIN(AH39:AH128)</f>
        <v>53.1</v>
      </c>
      <c r="AI34" s="131">
        <f t="shared" si="5"/>
        <v>58.7</v>
      </c>
      <c r="AJ34" s="131">
        <f t="shared" si="5"/>
        <v>0</v>
      </c>
      <c r="AK34" s="131">
        <f t="shared" si="5"/>
        <v>57.3</v>
      </c>
      <c r="AL34" s="131">
        <f t="shared" si="5"/>
        <v>57.4</v>
      </c>
      <c r="AM34" s="130">
        <f t="array" ref="AM34">10*LOG(SUM(10^(AH34:AL34/10)/((AH34&gt;0)*1+(AI34&gt;0)*1+(AJ34&gt;0)*1+(AK34&gt;0)*1+(AL34&gt;0)*1)))</f>
        <v>57.05876045</v>
      </c>
      <c r="AP34" s="131">
        <f t="shared" ref="AP34:AT34" si="6">MIN(AP39:AP128)</f>
        <v>50.2</v>
      </c>
      <c r="AQ34" s="131">
        <f t="shared" si="6"/>
        <v>52.8</v>
      </c>
      <c r="AR34" s="131">
        <f t="shared" si="6"/>
        <v>52.4</v>
      </c>
      <c r="AS34" s="131">
        <f t="shared" si="6"/>
        <v>51.1</v>
      </c>
      <c r="AT34" s="131">
        <f t="shared" si="6"/>
        <v>52.9</v>
      </c>
      <c r="AU34" s="130">
        <f t="array" ref="AU34">10*LOG(SUM(10^(AP34:AT34/10)/((AP34&gt;0)*1+(AQ34&gt;0)*1+(AR34&gt;0)*1+(AS34&gt;0)*1+(AT34&gt;0)*1)))</f>
        <v>52.00220163</v>
      </c>
      <c r="AX34" s="131">
        <f t="shared" ref="AX34:BB34" si="7">MIN(AX39:AX128)</f>
        <v>65.5</v>
      </c>
      <c r="AY34" s="131">
        <f t="shared" si="7"/>
        <v>71.1</v>
      </c>
      <c r="AZ34" s="131">
        <f t="shared" si="7"/>
        <v>66.6</v>
      </c>
      <c r="BA34" s="131">
        <f t="shared" si="7"/>
        <v>72.7</v>
      </c>
      <c r="BB34" s="131">
        <f t="shared" si="7"/>
        <v>71.7</v>
      </c>
      <c r="BC34" s="130">
        <f t="array" ref="BC34">10*LOG(SUM(10^(AX34:BB34/10)/((AX34&gt;0)*1+(AY34&gt;0)*1+(AZ34&gt;0)*1+(BA34&gt;0)*1+(BB34&gt;0)*1)))</f>
        <v>70.3673639</v>
      </c>
      <c r="BF34" s="131">
        <f t="shared" ref="BF34:BJ34" si="8">MIN(BF39:BF128)</f>
        <v>57.5</v>
      </c>
      <c r="BG34" s="131">
        <f t="shared" si="8"/>
        <v>57.5</v>
      </c>
      <c r="BH34" s="131">
        <f t="shared" si="8"/>
        <v>56.3</v>
      </c>
      <c r="BI34" s="131">
        <f t="shared" si="8"/>
        <v>56.1</v>
      </c>
      <c r="BJ34" s="131">
        <f t="shared" si="8"/>
        <v>59.9</v>
      </c>
      <c r="BK34" s="130">
        <f t="array" ref="BK34">10*LOG(SUM(10^(BF34:BJ34/10)/((BF34&gt;0)*1+(BG34&gt;0)*1+(BH34&gt;0)*1+(BI34&gt;0)*1+(BJ34&gt;0)*1)))</f>
        <v>57.68768247</v>
      </c>
      <c r="BN34" s="131">
        <f t="shared" ref="BN34:BR34" si="9">MIN(BN39:BN128)</f>
        <v>49.6</v>
      </c>
      <c r="BO34" s="131">
        <f t="shared" si="9"/>
        <v>53.1</v>
      </c>
      <c r="BP34" s="131">
        <f t="shared" si="9"/>
        <v>53</v>
      </c>
      <c r="BQ34" s="131">
        <f t="shared" si="9"/>
        <v>50.7</v>
      </c>
      <c r="BR34" s="131">
        <f t="shared" si="9"/>
        <v>52.7</v>
      </c>
      <c r="BS34" s="130">
        <f t="array" ref="BS34">10*LOG(SUM(10^(BN34:BR34/10)/((BN34&gt;0)*1+(BO34&gt;0)*1+(BP34&gt;0)*1+(BQ34&gt;0)*1+(BR34&gt;0)*1)))</f>
        <v>52.03359073</v>
      </c>
      <c r="BV34" s="131">
        <f t="shared" ref="BV34:BZ34" si="10">MIN(BV39:BV128)</f>
        <v>45.4</v>
      </c>
      <c r="BW34" s="131">
        <f t="shared" si="10"/>
        <v>48.3</v>
      </c>
      <c r="BX34" s="131">
        <f t="shared" si="10"/>
        <v>47</v>
      </c>
      <c r="BY34" s="131">
        <f t="shared" si="10"/>
        <v>47.3</v>
      </c>
      <c r="BZ34" s="131">
        <f t="shared" si="10"/>
        <v>48.1</v>
      </c>
      <c r="CA34" s="130">
        <f t="array" ref="CA34">10*LOG(SUM(10^(BV34:BZ34/10)/((BV34&gt;0)*1+(BW34&gt;0)*1+(BX34&gt;0)*1+(BY34&gt;0)*1+(BZ34&gt;0)*1)))</f>
        <v>47.33469009</v>
      </c>
    </row>
    <row r="35" ht="12.75" customHeight="1">
      <c r="A35" s="128" t="s">
        <v>154</v>
      </c>
      <c r="B35" s="132">
        <f t="shared" ref="B35:F35" si="11">MAX(B39:B128)</f>
        <v>68.1</v>
      </c>
      <c r="C35" s="132">
        <f t="shared" si="11"/>
        <v>72.9</v>
      </c>
      <c r="D35" s="132">
        <f t="shared" si="11"/>
        <v>0</v>
      </c>
      <c r="E35" s="132">
        <f t="shared" si="11"/>
        <v>71.4</v>
      </c>
      <c r="F35" s="132">
        <f t="shared" si="11"/>
        <v>72.2</v>
      </c>
      <c r="G35" s="130">
        <f t="array" ref="G35">10*LOG(SUM(10^(B35:F35/10)/((B35&gt;0)*1+(C35&gt;0)*1+(D35&gt;0)*1+(E35&gt;0)*1+(F35&gt;0)*1)))</f>
        <v>71.48870159</v>
      </c>
      <c r="J35" s="133">
        <f t="shared" ref="J35:N35" si="12">MAX(J39:J128)</f>
        <v>69</v>
      </c>
      <c r="K35" s="133">
        <f t="shared" si="12"/>
        <v>69.5</v>
      </c>
      <c r="L35" s="133">
        <f t="shared" si="12"/>
        <v>0</v>
      </c>
      <c r="M35" s="133">
        <f t="shared" si="12"/>
        <v>70.6</v>
      </c>
      <c r="N35" s="133">
        <f t="shared" si="12"/>
        <v>0</v>
      </c>
      <c r="O35" s="130">
        <f t="array" ref="O35">10*LOG(SUM(10^(J35:N35/10)/((J35&gt;0)*1+(K35&gt;0)*1+(L35&gt;0)*1+(M35&gt;0)*1+(N35&gt;0)*1)))</f>
        <v>69.75237672</v>
      </c>
      <c r="R35" s="133">
        <f t="shared" ref="R35:V35" si="13">MAX(R39:R128)</f>
        <v>75.3</v>
      </c>
      <c r="S35" s="133">
        <f t="shared" si="13"/>
        <v>78.3</v>
      </c>
      <c r="T35" s="133">
        <f t="shared" si="13"/>
        <v>0</v>
      </c>
      <c r="U35" s="133">
        <f t="shared" si="13"/>
        <v>75.6</v>
      </c>
      <c r="V35" s="133">
        <f t="shared" si="13"/>
        <v>77.6</v>
      </c>
      <c r="W35" s="130">
        <f t="array" ref="W35">10*LOG(SUM(10^(R35:V35/10)/((R35&gt;0)*1+(S35&gt;0)*1+(T35&gt;0)*1+(U35&gt;0)*1+(V35&gt;0)*1)))</f>
        <v>76.88741226</v>
      </c>
      <c r="Z35" s="133">
        <f t="shared" ref="Z35:AD35" si="14">MAX(Z39:Z128)</f>
        <v>76.3</v>
      </c>
      <c r="AA35" s="133">
        <f t="shared" si="14"/>
        <v>79</v>
      </c>
      <c r="AB35" s="133">
        <f t="shared" si="14"/>
        <v>0</v>
      </c>
      <c r="AC35" s="133">
        <f t="shared" si="14"/>
        <v>78.7</v>
      </c>
      <c r="AD35" s="133">
        <f t="shared" si="14"/>
        <v>79.1</v>
      </c>
      <c r="AE35" s="130">
        <f t="array" ref="AE35">10*LOG(SUM(10^(Z35:AD35/10)/((Z35&gt;0)*1+(AA35&gt;0)*1+(AB35&gt;0)*1+(AC35&gt;0)*1+(AD35&gt;0)*1)))</f>
        <v>78.4121059</v>
      </c>
      <c r="AH35" s="133">
        <f t="shared" ref="AH35:AL35" si="15">MAX(AH39:AH128)</f>
        <v>65.3</v>
      </c>
      <c r="AI35" s="133">
        <f t="shared" si="15"/>
        <v>69.7</v>
      </c>
      <c r="AJ35" s="133">
        <f t="shared" si="15"/>
        <v>0</v>
      </c>
      <c r="AK35" s="133">
        <f t="shared" si="15"/>
        <v>68.9</v>
      </c>
      <c r="AL35" s="133">
        <f t="shared" si="15"/>
        <v>69.9</v>
      </c>
      <c r="AM35" s="130">
        <f t="array" ref="AM35">10*LOG(SUM(10^(AH35:AL35/10)/((AH35&gt;0)*1+(AI35&gt;0)*1+(AJ35&gt;0)*1+(AK35&gt;0)*1+(AL35&gt;0)*1)))</f>
        <v>68.78749065</v>
      </c>
      <c r="AP35" s="133">
        <f t="shared" ref="AP35:AT35" si="16">MAX(AP39:AP128)</f>
        <v>68.3</v>
      </c>
      <c r="AQ35" s="133">
        <f t="shared" si="16"/>
        <v>71</v>
      </c>
      <c r="AR35" s="133">
        <f t="shared" si="16"/>
        <v>69.4</v>
      </c>
      <c r="AS35" s="133">
        <f t="shared" si="16"/>
        <v>69</v>
      </c>
      <c r="AT35" s="133">
        <f t="shared" si="16"/>
        <v>71.8</v>
      </c>
      <c r="AU35" s="130">
        <f t="array" ref="AU35">10*LOG(SUM(10^(AP35:AT35/10)/((AP35&gt;0)*1+(AQ35&gt;0)*1+(AR35&gt;0)*1+(AS35&gt;0)*1+(AT35&gt;0)*1)))</f>
        <v>70.09778954</v>
      </c>
      <c r="AX35" s="133">
        <f t="shared" ref="AX35:BB35" si="17">MAX(AX39:AX128)</f>
        <v>82.8</v>
      </c>
      <c r="AY35" s="133">
        <f t="shared" si="17"/>
        <v>86.3</v>
      </c>
      <c r="AZ35" s="133">
        <f t="shared" si="17"/>
        <v>90.2</v>
      </c>
      <c r="BA35" s="133">
        <f t="shared" si="17"/>
        <v>84.7</v>
      </c>
      <c r="BB35" s="133">
        <f t="shared" si="17"/>
        <v>87.9</v>
      </c>
      <c r="BC35" s="130">
        <f t="array" ref="BC35">10*LOG(SUM(10^(AX35:BB35/10)/((AX35&gt;0)*1+(AY35&gt;0)*1+(AZ35&gt;0)*1+(BA35&gt;0)*1+(BB35&gt;0)*1)))</f>
        <v>87.11970807</v>
      </c>
      <c r="BF35" s="133">
        <f t="shared" ref="BF35:BJ35" si="18">MAX(BF39:BF128)</f>
        <v>67.5</v>
      </c>
      <c r="BG35" s="133">
        <f t="shared" si="18"/>
        <v>71.7</v>
      </c>
      <c r="BH35" s="133">
        <f t="shared" si="18"/>
        <v>68.9</v>
      </c>
      <c r="BI35" s="133">
        <f t="shared" si="18"/>
        <v>69.6</v>
      </c>
      <c r="BJ35" s="133">
        <f t="shared" si="18"/>
        <v>72.6</v>
      </c>
      <c r="BK35" s="130">
        <f t="array" ref="BK35">10*LOG(SUM(10^(BF35:BJ35/10)/((BF35&gt;0)*1+(BG35&gt;0)*1+(BH35&gt;0)*1+(BI35&gt;0)*1+(BJ35&gt;0)*1)))</f>
        <v>70.45276693</v>
      </c>
      <c r="BN35" s="133">
        <f t="shared" ref="BN35:BR35" si="19">MAX(BN39:BN128)</f>
        <v>65.9</v>
      </c>
      <c r="BO35" s="133">
        <f t="shared" si="19"/>
        <v>68.7</v>
      </c>
      <c r="BP35" s="133">
        <f t="shared" si="19"/>
        <v>60.8</v>
      </c>
      <c r="BQ35" s="133">
        <f t="shared" si="19"/>
        <v>68.2</v>
      </c>
      <c r="BR35" s="133">
        <f t="shared" si="19"/>
        <v>69.1</v>
      </c>
      <c r="BS35" s="130">
        <f t="array" ref="BS35">10*LOG(SUM(10^(BN35:BR35/10)/((BN35&gt;0)*1+(BO35&gt;0)*1+(BP35&gt;0)*1+(BQ35&gt;0)*1+(BR35&gt;0)*1)))</f>
        <v>67.36253966</v>
      </c>
      <c r="BV35" s="133">
        <f t="shared" ref="BV35:BZ35" si="20">MAX(BV39:BV128)</f>
        <v>68.2</v>
      </c>
      <c r="BW35" s="133">
        <f t="shared" si="20"/>
        <v>68</v>
      </c>
      <c r="BX35" s="133">
        <f t="shared" si="20"/>
        <v>64.5</v>
      </c>
      <c r="BY35" s="133">
        <f t="shared" si="20"/>
        <v>70.5</v>
      </c>
      <c r="BZ35" s="133">
        <f t="shared" si="20"/>
        <v>70.6</v>
      </c>
      <c r="CA35" s="130">
        <f t="array" ref="CA35">10*LOG(SUM(10^(BV35:BZ35/10)/((BV35&gt;0)*1+(BW35&gt;0)*1+(BX35&gt;0)*1+(BY35&gt;0)*1+(BZ35&gt;0)*1)))</f>
        <v>68.85775091</v>
      </c>
    </row>
    <row r="36" ht="12.75" customHeight="1">
      <c r="A36" s="128" t="s">
        <v>155</v>
      </c>
      <c r="B36" s="134">
        <f t="array" ref="B36">10*LOG(AVERAGE(10^(B39:B128/10)))</f>
        <v>63.98591116</v>
      </c>
      <c r="C36" s="134">
        <f t="array" ref="C36">10*LOG(AVERAGE(10^(C39:C128/10)))</f>
        <v>69.03560435</v>
      </c>
      <c r="D36" s="134">
        <f t="array" ref="D36">10*LOG(AVERAGE(10^(D39:D128/10)))</f>
        <v>0</v>
      </c>
      <c r="E36" s="134">
        <f t="array" ref="E36">10*LOG(AVERAGE(10^(E39:E128/10)))</f>
        <v>67.86164131</v>
      </c>
      <c r="F36" s="134">
        <f t="array" ref="F36">10*LOG(AVERAGE(10^(F39:F128/10)))</f>
        <v>68.46369801</v>
      </c>
      <c r="G36" s="130">
        <f t="array" ref="G36">10*LOG(SUM(10^(B36:F36/10)/((B36&gt;0)*1+(C36&gt;0)*1+(D36&gt;0)*1+(E36&gt;0)*1+(F36&gt;0)*1)))</f>
        <v>67.7167346</v>
      </c>
      <c r="J36" s="134">
        <f t="array" ref="J36">10*LOG(AVERAGE(10^(J39:J128/10)))</f>
        <v>59.96469884</v>
      </c>
      <c r="K36" s="134">
        <f t="array" ref="K36">10*LOG(AVERAGE(10^(K39:K128/10)))</f>
        <v>60.82956719</v>
      </c>
      <c r="L36" s="134">
        <f t="array" ref="L36">10*LOG(AVERAGE(10^(L39:L128/10)))</f>
        <v>0</v>
      </c>
      <c r="M36" s="134">
        <f t="array" ref="M36">10*LOG(AVERAGE(10^(M39:M128/10)))</f>
        <v>61.98780616</v>
      </c>
      <c r="N36" s="134">
        <f t="array" ref="N36">10*LOG(AVERAGE(10^(N39:N128/10)))</f>
        <v>0</v>
      </c>
      <c r="O36" s="130">
        <f t="array" ref="O36">10*LOG(SUM(10^(J36:N36/10)/((J36&gt;0)*1+(K36&gt;0)*1+(L36&gt;0)*1+(M36&gt;0)*1+(N36&gt;0)*1)))</f>
        <v>61.00695974</v>
      </c>
      <c r="R36" s="134">
        <f t="array" ref="R36">10*LOG(AVERAGE(10^(R39:R128/10)))</f>
        <v>69.0632621</v>
      </c>
      <c r="S36" s="134">
        <f t="array" ref="S36">10*LOG(AVERAGE(10^(S39:S128/10)))</f>
        <v>70.89143901</v>
      </c>
      <c r="T36" s="134">
        <f t="array" ref="T36">10*LOG(AVERAGE(10^(T39:T128/10)))</f>
        <v>0</v>
      </c>
      <c r="U36" s="134">
        <f t="array" ref="U36">10*LOG(AVERAGE(10^(U39:U128/10)))</f>
        <v>70.25754791</v>
      </c>
      <c r="V36" s="134">
        <f t="array" ref="V36">10*LOG(AVERAGE(10^(V39:V128/10)))</f>
        <v>71.28821841</v>
      </c>
      <c r="W36" s="130">
        <f t="array" ref="W36">10*LOG(SUM(10^(R36:V36/10)/((R36&gt;0)*1+(S36&gt;0)*1+(T36&gt;0)*1+(U36&gt;0)*1+(V36&gt;0)*1)))</f>
        <v>70.45345901</v>
      </c>
      <c r="Z36" s="134">
        <f t="array" ref="Z36">10*LOG(AVERAGE(10^(Z39:Z128/10)))</f>
        <v>70.1732115</v>
      </c>
      <c r="AA36" s="134">
        <f t="array" ref="AA36">10*LOG(AVERAGE(10^(AA39:AA128/10)))</f>
        <v>71.85324262</v>
      </c>
      <c r="AB36" s="134">
        <f t="array" ref="AB36">10*LOG(AVERAGE(10^(AB39:AB128/10)))</f>
        <v>0</v>
      </c>
      <c r="AC36" s="134">
        <f t="array" ref="AC36">10*LOG(AVERAGE(10^(AC39:AC128/10)))</f>
        <v>71.59612069</v>
      </c>
      <c r="AD36" s="134">
        <f t="array" ref="AD36">10*LOG(AVERAGE(10^(AD39:AD128/10)))</f>
        <v>72.76309767</v>
      </c>
      <c r="AE36" s="130">
        <f t="array" ref="AE36">10*LOG(SUM(10^(Z36:AD36/10)/((Z36&gt;0)*1+(AA36&gt;0)*1+(AB36&gt;0)*1+(AC36&gt;0)*1+(AD36&gt;0)*1)))</f>
        <v>71.69263473</v>
      </c>
      <c r="AH36" s="134">
        <f t="array" ref="AH36">10*LOG(AVERAGE(10^(AH39:AH128/10)))</f>
        <v>61.77274373</v>
      </c>
      <c r="AI36" s="134">
        <f t="array" ref="AI36">10*LOG(AVERAGE(10^(AI39:AI128/10)))</f>
        <v>65.78008318</v>
      </c>
      <c r="AJ36" s="134">
        <f t="array" ref="AJ36">10*LOG(AVERAGE(10^(AJ39:AJ128/10)))</f>
        <v>0</v>
      </c>
      <c r="AK36" s="134">
        <f t="array" ref="AK36">10*LOG(AVERAGE(10^(AK39:AK128/10)))</f>
        <v>64.51113799</v>
      </c>
      <c r="AL36" s="134">
        <f t="array" ref="AL36">10*LOG(AVERAGE(10^(AL39:AL128/10)))</f>
        <v>65.92584238</v>
      </c>
      <c r="AM36" s="130">
        <f t="array" ref="AM36">10*LOG(SUM(10^(AH36:AL36/10)/((AH36&gt;0)*1+(AI36&gt;0)*1+(AJ36&gt;0)*1+(AK36&gt;0)*1+(AL36&gt;0)*1)))</f>
        <v>64.78129161</v>
      </c>
      <c r="AP36" s="134">
        <f t="array" ref="AP36">10*LOG(AVERAGE(10^(AP39:AP128/10)))</f>
        <v>62.44500403</v>
      </c>
      <c r="AQ36" s="134">
        <f t="array" ref="AQ36">10*LOG(AVERAGE(10^(AQ39:AQ128/10)))</f>
        <v>64.96023998</v>
      </c>
      <c r="AR36" s="134">
        <f t="array" ref="AR36">10*LOG(AVERAGE(10^(AR39:AR128/10)))</f>
        <v>63.59424129</v>
      </c>
      <c r="AS36" s="134">
        <f t="array" ref="AS36">10*LOG(AVERAGE(10^(AS39:AS128/10)))</f>
        <v>63.95757918</v>
      </c>
      <c r="AT36" s="134">
        <f t="array" ref="AT36">10*LOG(AVERAGE(10^(AT39:AT128/10)))</f>
        <v>66.45001969</v>
      </c>
      <c r="AU36" s="130">
        <f t="array" ref="AU36">10*LOG(SUM(10^(AP36:AT36/10)/((AP36&gt;0)*1+(AQ36&gt;0)*1+(AR36&gt;0)*1+(AS36&gt;0)*1+(AT36&gt;0)*1)))</f>
        <v>64.49644626</v>
      </c>
      <c r="AX36" s="134">
        <f t="array" ref="AX36">10*LOG(AVERAGE(10^(AX39:AX128/10)))</f>
        <v>78.62817534</v>
      </c>
      <c r="AY36" s="134">
        <f t="array" ref="AY36">10*LOG(AVERAGE(10^(AY39:AY128/10)))</f>
        <v>82.39900683</v>
      </c>
      <c r="AZ36" s="134">
        <f t="array" ref="AZ36">10*LOG(AVERAGE(10^(AZ39:AZ128/10)))</f>
        <v>79.33759104</v>
      </c>
      <c r="BA36" s="134">
        <f t="array" ref="BA36">10*LOG(AVERAGE(10^(BA39:BA128/10)))</f>
        <v>81.30200411</v>
      </c>
      <c r="BB36" s="134">
        <f t="array" ref="BB36">10*LOG(AVERAGE(10^(BB39:BB128/10)))</f>
        <v>81.65325004</v>
      </c>
      <c r="BC36" s="130">
        <f t="array" ref="BC36">10*LOG(SUM(10^(AX36:BB36/10)/((AX36&gt;0)*1+(AY36&gt;0)*1+(AZ36&gt;0)*1+(BA36&gt;0)*1+(BB36&gt;0)*1)))</f>
        <v>80.89053276</v>
      </c>
      <c r="BF36" s="134">
        <f t="array" ref="BF36">10*LOG(AVERAGE(10^(BF39:BF128/10)))</f>
        <v>63.7498646</v>
      </c>
      <c r="BG36" s="134">
        <f t="array" ref="BG36">10*LOG(AVERAGE(10^(BG39:BG128/10)))</f>
        <v>65.99387199</v>
      </c>
      <c r="BH36" s="134">
        <f t="array" ref="BH36">10*LOG(AVERAGE(10^(BH39:BH128/10)))</f>
        <v>64.6507659</v>
      </c>
      <c r="BI36" s="134">
        <f t="array" ref="BI36">10*LOG(AVERAGE(10^(BI39:BI128/10)))</f>
        <v>64.91143811</v>
      </c>
      <c r="BJ36" s="134">
        <f t="array" ref="BJ36">10*LOG(AVERAGE(10^(BJ39:BJ128/10)))</f>
        <v>67.0889416</v>
      </c>
      <c r="BK36" s="130">
        <f t="array" ref="BK36">10*LOG(SUM(10^(BF36:BJ36/10)/((BF36&gt;0)*1+(BG36&gt;0)*1+(BH36&gt;0)*1+(BI36&gt;0)*1+(BJ36&gt;0)*1)))</f>
        <v>65.43539528</v>
      </c>
      <c r="BN36" s="134">
        <f t="array" ref="BN36">10*LOG(AVERAGE(10^(BN39:BN128/10)))</f>
        <v>61.84756262</v>
      </c>
      <c r="BO36" s="134">
        <f t="array" ref="BO36">10*LOG(AVERAGE(10^(BO39:BO128/10)))</f>
        <v>64.51134133</v>
      </c>
      <c r="BP36" s="134">
        <f t="array" ref="BP36">10*LOG(AVERAGE(10^(BP39:BP128/10)))</f>
        <v>56.10147598</v>
      </c>
      <c r="BQ36" s="134">
        <f t="array" ref="BQ36">10*LOG(AVERAGE(10^(BQ39:BQ128/10)))</f>
        <v>63.2629303</v>
      </c>
      <c r="BR36" s="134">
        <f t="array" ref="BR36">10*LOG(AVERAGE(10^(BR39:BR128/10)))</f>
        <v>65.10574234</v>
      </c>
      <c r="BS36" s="130">
        <f t="array" ref="BS36">10*LOG(SUM(10^(BN36:BR36/10)/((BN36&gt;0)*1+(BO36&gt;0)*1+(BP36&gt;0)*1+(BQ36&gt;0)*1+(BR36&gt;0)*1)))</f>
        <v>63.06361056</v>
      </c>
      <c r="BV36" s="134">
        <f t="array" ref="BV36">10*LOG(AVERAGE(10^(BV39:BV128/10)))</f>
        <v>56.1022626</v>
      </c>
      <c r="BW36" s="134">
        <f t="array" ref="BW36">10*LOG(AVERAGE(10^(BW39:BW128/10)))</f>
        <v>56.31044317</v>
      </c>
      <c r="BX36" s="134">
        <f t="array" ref="BX36">10*LOG(AVERAGE(10^(BX39:BX128/10)))</f>
        <v>54.54095452</v>
      </c>
      <c r="BY36" s="134">
        <f t="array" ref="BY36">10*LOG(AVERAGE(10^(BY39:BY128/10)))</f>
        <v>57.43002551</v>
      </c>
      <c r="BZ36" s="134">
        <f t="array" ref="BZ36">10*LOG(AVERAGE(10^(BZ39:BZ128/10)))</f>
        <v>58.60618426</v>
      </c>
      <c r="CA36" s="130">
        <f t="array" ref="CA36">10*LOG(SUM(10^(BV36:BZ36/10)/((BV36&gt;0)*1+(BW36&gt;0)*1+(BX36&gt;0)*1+(BY36&gt;0)*1+(BZ36&gt;0)*1)))</f>
        <v>56.80975035</v>
      </c>
    </row>
    <row r="37" ht="12.75" customHeight="1">
      <c r="A37" s="124"/>
      <c r="B37" s="124"/>
      <c r="C37" s="124"/>
      <c r="D37" s="124"/>
      <c r="E37" s="124"/>
      <c r="F37" s="124"/>
      <c r="J37" s="124"/>
      <c r="K37" s="124"/>
      <c r="L37" s="124"/>
      <c r="M37" s="124"/>
      <c r="N37" s="124"/>
      <c r="R37" s="124"/>
      <c r="S37" s="124"/>
      <c r="T37" s="124"/>
      <c r="U37" s="124"/>
      <c r="V37" s="124"/>
      <c r="Z37" s="124"/>
      <c r="AA37" s="124"/>
      <c r="AB37" s="124"/>
      <c r="AC37" s="124"/>
      <c r="AD37" s="124"/>
      <c r="AH37" s="124"/>
      <c r="AI37" s="124"/>
      <c r="AJ37" s="124"/>
      <c r="AK37" s="124"/>
      <c r="AL37" s="124"/>
      <c r="AP37" s="124"/>
      <c r="AQ37" s="124"/>
      <c r="AR37" s="124"/>
      <c r="AS37" s="124"/>
      <c r="AT37" s="124"/>
      <c r="AX37" s="124"/>
      <c r="AY37" s="124"/>
      <c r="AZ37" s="124"/>
      <c r="BA37" s="124"/>
      <c r="BB37" s="124"/>
      <c r="BF37" s="124"/>
      <c r="BG37" s="124"/>
      <c r="BH37" s="124"/>
      <c r="BI37" s="124"/>
      <c r="BJ37" s="124"/>
      <c r="BN37" s="124"/>
      <c r="BO37" s="124"/>
      <c r="BP37" s="124"/>
      <c r="BQ37" s="124"/>
      <c r="BR37" s="124"/>
      <c r="BV37" s="124"/>
      <c r="BW37" s="124"/>
      <c r="BX37" s="124"/>
      <c r="BY37" s="124"/>
      <c r="BZ37" s="124"/>
    </row>
    <row r="38" ht="12.75" customHeight="1">
      <c r="A38" s="127" t="s">
        <v>156</v>
      </c>
      <c r="B38" s="127" t="s">
        <v>147</v>
      </c>
      <c r="C38" s="127" t="s">
        <v>148</v>
      </c>
      <c r="D38" s="127" t="s">
        <v>149</v>
      </c>
      <c r="E38" s="127" t="s">
        <v>150</v>
      </c>
      <c r="F38" s="127" t="s">
        <v>151</v>
      </c>
      <c r="G38" s="128" t="s">
        <v>152</v>
      </c>
      <c r="H38" s="127" t="s">
        <v>157</v>
      </c>
      <c r="I38" s="127"/>
      <c r="J38" s="127" t="s">
        <v>147</v>
      </c>
      <c r="K38" s="127" t="s">
        <v>148</v>
      </c>
      <c r="L38" s="127" t="s">
        <v>149</v>
      </c>
      <c r="M38" s="127" t="s">
        <v>150</v>
      </c>
      <c r="N38" s="127" t="s">
        <v>151</v>
      </c>
      <c r="O38" s="128" t="s">
        <v>152</v>
      </c>
      <c r="P38" s="127" t="s">
        <v>157</v>
      </c>
      <c r="Q38" s="127"/>
      <c r="R38" s="127" t="s">
        <v>147</v>
      </c>
      <c r="S38" s="127" t="s">
        <v>148</v>
      </c>
      <c r="T38" s="127" t="s">
        <v>149</v>
      </c>
      <c r="U38" s="127" t="s">
        <v>150</v>
      </c>
      <c r="V38" s="127" t="s">
        <v>151</v>
      </c>
      <c r="W38" s="128" t="s">
        <v>152</v>
      </c>
      <c r="X38" s="127" t="s">
        <v>157</v>
      </c>
      <c r="Y38" s="127"/>
      <c r="Z38" s="127" t="s">
        <v>147</v>
      </c>
      <c r="AA38" s="127" t="s">
        <v>148</v>
      </c>
      <c r="AB38" s="127" t="s">
        <v>149</v>
      </c>
      <c r="AC38" s="127" t="s">
        <v>150</v>
      </c>
      <c r="AD38" s="127" t="s">
        <v>151</v>
      </c>
      <c r="AE38" s="128" t="s">
        <v>152</v>
      </c>
      <c r="AF38" s="127" t="s">
        <v>157</v>
      </c>
      <c r="AG38" s="127"/>
      <c r="AH38" s="127" t="s">
        <v>147</v>
      </c>
      <c r="AI38" s="127" t="s">
        <v>148</v>
      </c>
      <c r="AJ38" s="127" t="s">
        <v>149</v>
      </c>
      <c r="AK38" s="127" t="s">
        <v>150</v>
      </c>
      <c r="AL38" s="127" t="s">
        <v>151</v>
      </c>
      <c r="AM38" s="128" t="s">
        <v>152</v>
      </c>
      <c r="AN38" s="127" t="s">
        <v>157</v>
      </c>
      <c r="AO38" s="127"/>
      <c r="AP38" s="127" t="s">
        <v>147</v>
      </c>
      <c r="AQ38" s="127" t="s">
        <v>148</v>
      </c>
      <c r="AR38" s="127" t="s">
        <v>149</v>
      </c>
      <c r="AS38" s="127" t="s">
        <v>150</v>
      </c>
      <c r="AT38" s="127" t="s">
        <v>151</v>
      </c>
      <c r="AU38" s="128" t="s">
        <v>152</v>
      </c>
      <c r="AV38" s="127" t="s">
        <v>157</v>
      </c>
      <c r="AW38" s="127"/>
      <c r="AX38" s="127" t="s">
        <v>147</v>
      </c>
      <c r="AY38" s="127" t="s">
        <v>148</v>
      </c>
      <c r="AZ38" s="127" t="s">
        <v>149</v>
      </c>
      <c r="BA38" s="127" t="s">
        <v>150</v>
      </c>
      <c r="BB38" s="127" t="s">
        <v>151</v>
      </c>
      <c r="BC38" s="128" t="s">
        <v>152</v>
      </c>
      <c r="BD38" s="127" t="s">
        <v>157</v>
      </c>
      <c r="BE38" s="127"/>
      <c r="BF38" s="127" t="s">
        <v>147</v>
      </c>
      <c r="BG38" s="127" t="s">
        <v>148</v>
      </c>
      <c r="BH38" s="127" t="s">
        <v>149</v>
      </c>
      <c r="BI38" s="127" t="s">
        <v>150</v>
      </c>
      <c r="BJ38" s="127" t="s">
        <v>151</v>
      </c>
      <c r="BK38" s="128" t="s">
        <v>152</v>
      </c>
      <c r="BL38" s="127" t="s">
        <v>157</v>
      </c>
      <c r="BM38" s="127"/>
      <c r="BN38" s="127" t="s">
        <v>147</v>
      </c>
      <c r="BO38" s="127" t="s">
        <v>148</v>
      </c>
      <c r="BP38" s="127" t="s">
        <v>149</v>
      </c>
      <c r="BQ38" s="127" t="s">
        <v>150</v>
      </c>
      <c r="BR38" s="127" t="s">
        <v>151</v>
      </c>
      <c r="BS38" s="128" t="s">
        <v>152</v>
      </c>
      <c r="BT38" s="127" t="s">
        <v>157</v>
      </c>
      <c r="BU38" s="127"/>
      <c r="BV38" s="127" t="s">
        <v>147</v>
      </c>
      <c r="BW38" s="127" t="s">
        <v>148</v>
      </c>
      <c r="BX38" s="127" t="s">
        <v>149</v>
      </c>
      <c r="BY38" s="127" t="s">
        <v>150</v>
      </c>
      <c r="BZ38" s="127" t="s">
        <v>151</v>
      </c>
      <c r="CA38" s="128" t="s">
        <v>152</v>
      </c>
      <c r="CB38" s="127" t="s">
        <v>157</v>
      </c>
    </row>
    <row r="39" ht="12.75" customHeight="1">
      <c r="A39" s="135">
        <v>1.0</v>
      </c>
      <c r="B39" s="16">
        <v>52.3</v>
      </c>
      <c r="C39" s="16">
        <v>59.6</v>
      </c>
      <c r="E39" s="16">
        <v>56.3</v>
      </c>
      <c r="F39" s="16">
        <v>58.3</v>
      </c>
      <c r="G39" s="136">
        <f t="array" ref="G39">10*LOG(SUM(10^(B39:F39/10)/((B39&gt;0)*1+(C39&gt;0)*1+(D39&gt;0)*1+(E39&gt;0)*1+(F39&gt;0)*1)))</f>
        <v>57.37291799</v>
      </c>
      <c r="H39" s="136">
        <f t="shared" ref="H39:H128" si="21">STDEV(B39:F39)</f>
        <v>3.186821823</v>
      </c>
      <c r="I39" s="136"/>
      <c r="J39" s="137">
        <v>59.2</v>
      </c>
      <c r="K39" s="137">
        <v>54.9</v>
      </c>
      <c r="L39" s="137"/>
      <c r="M39" s="137">
        <v>53.8</v>
      </c>
      <c r="N39" s="137"/>
      <c r="O39" s="136">
        <f t="array" ref="O39">10*LOG(SUM(10^(J39:N39/10)/((J39&gt;0)*1+(K39&gt;0)*1+(L39&gt;0)*1+(M39&gt;0)*1+(N39&gt;0)*1)))</f>
        <v>56.62971341</v>
      </c>
      <c r="P39" s="136">
        <f t="shared" ref="P39:P128" si="22">STDEV(J39:N39)</f>
        <v>2.85365263</v>
      </c>
      <c r="Q39" s="136"/>
      <c r="R39" s="137">
        <v>51.8</v>
      </c>
      <c r="S39" s="137">
        <v>51.8</v>
      </c>
      <c r="T39" s="137"/>
      <c r="U39" s="137">
        <v>53.9</v>
      </c>
      <c r="V39" s="137">
        <v>55.0</v>
      </c>
      <c r="W39" s="136">
        <f t="array" ref="W39">10*LOG(SUM(10^(R39:V39/10)/((R39&gt;0)*1+(S39&gt;0)*1+(T39&gt;0)*1+(U39&gt;0)*1+(V39&gt;0)*1)))</f>
        <v>53.34660749</v>
      </c>
      <c r="X39" s="136">
        <f t="shared" ref="X39:X128" si="23">STDEV(R39:V39)</f>
        <v>1.594521872</v>
      </c>
      <c r="Y39" s="136"/>
      <c r="Z39" s="137">
        <v>55.2</v>
      </c>
      <c r="AA39" s="137">
        <v>57.0</v>
      </c>
      <c r="AB39" s="137"/>
      <c r="AC39" s="137">
        <v>57.2</v>
      </c>
      <c r="AD39" s="137">
        <v>61.3</v>
      </c>
      <c r="AE39" s="136">
        <f t="array" ref="AE39">10*LOG(SUM(10^(Z39:AD39/10)/((Z39&gt;0)*1+(AA39&gt;0)*1+(AB39&gt;0)*1+(AC39&gt;0)*1+(AD39&gt;0)*1)))</f>
        <v>58.30282197</v>
      </c>
      <c r="AF39" s="136">
        <f t="shared" ref="AF39:AF128" si="24">STDEV(Z39:AD39)</f>
        <v>2.57859781</v>
      </c>
      <c r="AG39" s="136"/>
      <c r="AH39" s="137">
        <v>56.7</v>
      </c>
      <c r="AI39" s="137">
        <v>61.0</v>
      </c>
      <c r="AJ39" s="137"/>
      <c r="AK39" s="137">
        <v>58.9</v>
      </c>
      <c r="AL39" s="137">
        <v>60.6</v>
      </c>
      <c r="AM39" s="136">
        <f t="array" ref="AM39">10*LOG(SUM(10^(AH39:AL39/10)/((AH39&gt;0)*1+(AI39&gt;0)*1+(AJ39&gt;0)*1+(AK39&gt;0)*1+(AL39&gt;0)*1)))</f>
        <v>59.60359251</v>
      </c>
      <c r="AN39" s="136">
        <f t="shared" ref="AN39:AN128" si="25">STDEV(AH39:AL39)</f>
        <v>1.957890021</v>
      </c>
      <c r="AO39" s="136"/>
      <c r="AP39" s="137">
        <v>51.7</v>
      </c>
      <c r="AQ39" s="137">
        <v>53.6</v>
      </c>
      <c r="AR39" s="137">
        <v>53.4</v>
      </c>
      <c r="AS39" s="137">
        <v>53.9</v>
      </c>
      <c r="AT39" s="137">
        <v>57.1</v>
      </c>
      <c r="AU39" s="136">
        <f t="array" ref="AU39">10*LOG(SUM(10^(AP39:AT39/10)/((AP39&gt;0)*1+(AQ39&gt;0)*1+(AR39&gt;0)*1+(AS39&gt;0)*1+(AT39&gt;0)*1)))</f>
        <v>54.32682672</v>
      </c>
      <c r="AV39" s="136">
        <f t="shared" ref="AV39:AV128" si="26">STDEV(AP39:AT39)</f>
        <v>1.962906009</v>
      </c>
      <c r="AW39" s="136"/>
      <c r="AX39" s="137">
        <v>65.5</v>
      </c>
      <c r="AY39" s="137">
        <v>71.1</v>
      </c>
      <c r="AZ39" s="137">
        <v>68.1</v>
      </c>
      <c r="BA39" s="137">
        <v>72.7</v>
      </c>
      <c r="BB39" s="137"/>
      <c r="BC39" s="136">
        <f t="array" ref="BC39">10*LOG(SUM(10^(AX39:BB39/10)/((AX39&gt;0)*1+(AY39&gt;0)*1+(AZ39&gt;0)*1+(BA39&gt;0)*1+(BB39&gt;0)*1)))</f>
        <v>70.16072278</v>
      </c>
      <c r="BD39" s="136">
        <f t="shared" ref="BD39:BD128" si="27">STDEV(AX39:BB39)</f>
        <v>3.197394773</v>
      </c>
      <c r="BE39" s="136"/>
      <c r="BF39" s="137">
        <v>59.3</v>
      </c>
      <c r="BG39" s="137">
        <v>57.5</v>
      </c>
      <c r="BH39" s="137">
        <v>56.3</v>
      </c>
      <c r="BI39" s="137">
        <v>56.1</v>
      </c>
      <c r="BJ39" s="137">
        <v>59.9</v>
      </c>
      <c r="BK39" s="136">
        <f t="array" ref="BK39">10*LOG(SUM(10^(BF39:BJ39/10)/((BF39&gt;0)*1+(BG39&gt;0)*1+(BH39&gt;0)*1+(BI39&gt;0)*1+(BJ39&gt;0)*1)))</f>
        <v>58.09516132</v>
      </c>
      <c r="BL39" s="136">
        <f t="shared" ref="BL39:BL128" si="28">STDEV(BF39:BJ39)</f>
        <v>1.723948955</v>
      </c>
      <c r="BM39" s="136"/>
      <c r="BN39" s="137">
        <v>50.0</v>
      </c>
      <c r="BO39" s="137">
        <v>53.4</v>
      </c>
      <c r="BP39" s="137">
        <v>59.7</v>
      </c>
      <c r="BQ39" s="137">
        <v>50.7</v>
      </c>
      <c r="BR39" s="137">
        <v>52.7</v>
      </c>
      <c r="BS39" s="136">
        <f t="array" ref="BS39">10*LOG(SUM(10^(BN39:BR39/10)/((BN39&gt;0)*1+(BO39&gt;0)*1+(BP39&gt;0)*1+(BQ39&gt;0)*1+(BR39&gt;0)*1)))</f>
        <v>54.92963924</v>
      </c>
      <c r="BT39" s="136">
        <f t="shared" ref="BT39:BT128" si="29">STDEV(BN39:BR39)</f>
        <v>3.839921874</v>
      </c>
      <c r="BU39" s="136"/>
      <c r="BV39" s="137">
        <v>54.2</v>
      </c>
      <c r="BW39" s="137">
        <v>54.6</v>
      </c>
      <c r="BX39" s="137">
        <v>56.5</v>
      </c>
      <c r="BY39" s="137">
        <v>54.0</v>
      </c>
      <c r="BZ39" s="137">
        <v>54.1</v>
      </c>
      <c r="CA39" s="136">
        <f t="array" ref="CA39">10*LOG(SUM(10^(BV39:BZ39/10)/((BV39&gt;0)*1+(BW39&gt;0)*1+(BX39&gt;0)*1+(BY39&gt;0)*1+(BZ39&gt;0)*1)))</f>
        <v>54.78953513</v>
      </c>
      <c r="CB39" s="136">
        <f t="shared" ref="CB39:CB128" si="30">STDEV(BV39:BZ39)</f>
        <v>1.042592922</v>
      </c>
    </row>
    <row r="40" ht="12.75" customHeight="1">
      <c r="A40" s="135">
        <v>2.0</v>
      </c>
      <c r="B40" s="16">
        <v>55.2</v>
      </c>
      <c r="C40" s="16">
        <v>63.6</v>
      </c>
      <c r="E40" s="16">
        <v>60.5</v>
      </c>
      <c r="F40" s="16">
        <v>59.6</v>
      </c>
      <c r="G40" s="136">
        <f t="array" ref="G40">10*LOG(SUM(10^(B40:F40/10)/((B40&gt;0)*1+(C40&gt;0)*1+(D40&gt;0)*1+(E40&gt;0)*1+(F40&gt;0)*1)))</f>
        <v>60.65955692</v>
      </c>
      <c r="H40" s="136">
        <f t="shared" si="21"/>
        <v>3.469269856</v>
      </c>
      <c r="I40" s="136"/>
      <c r="J40" s="137">
        <v>63.8</v>
      </c>
      <c r="K40" s="137">
        <v>59.4</v>
      </c>
      <c r="L40" s="137"/>
      <c r="M40" s="137">
        <v>64.8</v>
      </c>
      <c r="N40" s="137"/>
      <c r="O40" s="136">
        <f t="array" ref="O40">10*LOG(SUM(10^(J40:N40/10)/((J40&gt;0)*1+(K40&gt;0)*1+(L40&gt;0)*1+(M40&gt;0)*1+(N40&gt;0)*1)))</f>
        <v>63.21512145</v>
      </c>
      <c r="P40" s="136">
        <f t="shared" si="22"/>
        <v>2.872861524</v>
      </c>
      <c r="Q40" s="136"/>
      <c r="R40" s="137">
        <v>51.4</v>
      </c>
      <c r="S40" s="137">
        <v>53.3</v>
      </c>
      <c r="T40" s="137"/>
      <c r="U40" s="137">
        <v>53.5</v>
      </c>
      <c r="V40" s="137">
        <v>54.8</v>
      </c>
      <c r="W40" s="136">
        <f t="array" ref="W40">10*LOG(SUM(10^(R40:V40/10)/((R40&gt;0)*1+(S40&gt;0)*1+(T40&gt;0)*1+(U40&gt;0)*1+(V40&gt;0)*1)))</f>
        <v>53.41287553</v>
      </c>
      <c r="X40" s="136">
        <f t="shared" si="23"/>
        <v>1.40118997</v>
      </c>
      <c r="Y40" s="136"/>
      <c r="Z40" s="137">
        <v>56.6</v>
      </c>
      <c r="AA40" s="137">
        <v>57.8</v>
      </c>
      <c r="AB40" s="137"/>
      <c r="AC40" s="137">
        <v>58.0</v>
      </c>
      <c r="AD40" s="137">
        <v>60.5</v>
      </c>
      <c r="AE40" s="136">
        <f t="array" ref="AE40">10*LOG(SUM(10^(Z40:AD40/10)/((Z40&gt;0)*1+(AA40&gt;0)*1+(AB40&gt;0)*1+(AC40&gt;0)*1+(AD40&gt;0)*1)))</f>
        <v>58.47051776</v>
      </c>
      <c r="AF40" s="136">
        <f t="shared" si="24"/>
        <v>1.637833935</v>
      </c>
      <c r="AG40" s="136"/>
      <c r="AH40" s="137">
        <v>57.6</v>
      </c>
      <c r="AI40" s="137">
        <v>61.0</v>
      </c>
      <c r="AJ40" s="137"/>
      <c r="AK40" s="137">
        <v>58.9</v>
      </c>
      <c r="AL40" s="137">
        <v>60.5</v>
      </c>
      <c r="AM40" s="136">
        <f t="array" ref="AM40">10*LOG(SUM(10^(AH40:AL40/10)/((AH40&gt;0)*1+(AI40&gt;0)*1+(AJ40&gt;0)*1+(AK40&gt;0)*1+(AL40&gt;0)*1)))</f>
        <v>59.69955174</v>
      </c>
      <c r="AN40" s="136">
        <f t="shared" si="25"/>
        <v>1.551343504</v>
      </c>
      <c r="AO40" s="136"/>
      <c r="AP40" s="137">
        <v>50.9</v>
      </c>
      <c r="AQ40" s="137">
        <v>53.2</v>
      </c>
      <c r="AR40" s="137">
        <v>52.9</v>
      </c>
      <c r="AS40" s="137">
        <v>53.5</v>
      </c>
      <c r="AT40" s="137">
        <v>55.8</v>
      </c>
      <c r="AU40" s="136">
        <f t="array" ref="AU40">10*LOG(SUM(10^(AP40:AT40/10)/((AP40&gt;0)*1+(AQ40&gt;0)*1+(AR40&gt;0)*1+(AS40&gt;0)*1+(AT40&gt;0)*1)))</f>
        <v>53.54493545</v>
      </c>
      <c r="AV40" s="136">
        <f t="shared" si="26"/>
        <v>1.747283606</v>
      </c>
      <c r="AW40" s="136"/>
      <c r="AX40" s="137">
        <v>67.2</v>
      </c>
      <c r="AY40" s="137">
        <v>74.4</v>
      </c>
      <c r="AZ40" s="137">
        <v>70.4</v>
      </c>
      <c r="BA40" s="137">
        <v>73.5</v>
      </c>
      <c r="BB40" s="137"/>
      <c r="BC40" s="136">
        <f t="array" ref="BC40">10*LOG(SUM(10^(AX40:BB40/10)/((AX40&gt;0)*1+(AY40&gt;0)*1+(AZ40&gt;0)*1+(BA40&gt;0)*1+(BB40&gt;0)*1)))</f>
        <v>72.18419669</v>
      </c>
      <c r="BD40" s="136">
        <f t="shared" si="27"/>
        <v>3.268409399</v>
      </c>
      <c r="BE40" s="136"/>
      <c r="BF40" s="137">
        <v>57.7</v>
      </c>
      <c r="BG40" s="137">
        <v>58.5</v>
      </c>
      <c r="BH40" s="137">
        <v>57.8</v>
      </c>
      <c r="BI40" s="137">
        <v>58.4</v>
      </c>
      <c r="BJ40" s="137">
        <v>60.2</v>
      </c>
      <c r="BK40" s="136">
        <f t="array" ref="BK40">10*LOG(SUM(10^(BF40:BJ40/10)/((BF40&gt;0)*1+(BG40&gt;0)*1+(BH40&gt;0)*1+(BI40&gt;0)*1+(BJ40&gt;0)*1)))</f>
        <v>58.61929522</v>
      </c>
      <c r="BL40" s="136">
        <f t="shared" si="28"/>
        <v>1.003493896</v>
      </c>
      <c r="BM40" s="136"/>
      <c r="BN40" s="137">
        <v>49.6</v>
      </c>
      <c r="BO40" s="137">
        <v>53.1</v>
      </c>
      <c r="BP40" s="137">
        <v>59.1</v>
      </c>
      <c r="BQ40" s="137">
        <v>51.0</v>
      </c>
      <c r="BR40" s="137">
        <v>54.3</v>
      </c>
      <c r="BS40" s="136">
        <f t="array" ref="BS40">10*LOG(SUM(10^(BN40:BR40/10)/((BN40&gt;0)*1+(BO40&gt;0)*1+(BP40&gt;0)*1+(BQ40&gt;0)*1+(BR40&gt;0)*1)))</f>
        <v>54.78061617</v>
      </c>
      <c r="BT40" s="136">
        <f t="shared" si="29"/>
        <v>3.660191252</v>
      </c>
      <c r="BU40" s="136"/>
      <c r="BV40" s="137">
        <v>54.2</v>
      </c>
      <c r="BW40" s="137">
        <v>53.1</v>
      </c>
      <c r="BX40" s="137">
        <v>54.1</v>
      </c>
      <c r="BY40" s="137">
        <v>54.5</v>
      </c>
      <c r="BZ40" s="137">
        <v>52.9</v>
      </c>
      <c r="CA40" s="136">
        <f t="array" ref="CA40">10*LOG(SUM(10^(BV40:BZ40/10)/((BV40&gt;0)*1+(BW40&gt;0)*1+(BX40&gt;0)*1+(BY40&gt;0)*1+(BZ40&gt;0)*1)))</f>
        <v>53.80595757</v>
      </c>
      <c r="CB40" s="136">
        <f t="shared" si="30"/>
        <v>0.7127411872</v>
      </c>
    </row>
    <row r="41" ht="12.75" customHeight="1">
      <c r="A41" s="135">
        <v>3.0</v>
      </c>
      <c r="B41" s="16">
        <v>56.2</v>
      </c>
      <c r="C41" s="16">
        <v>65.6</v>
      </c>
      <c r="E41" s="16">
        <v>62.8</v>
      </c>
      <c r="F41" s="16">
        <v>61.3</v>
      </c>
      <c r="G41" s="136">
        <f t="array" ref="G41">10*LOG(SUM(10^(B41:F41/10)/((B41&gt;0)*1+(C41&gt;0)*1+(D41&gt;0)*1+(E41&gt;0)*1+(F41&gt;0)*1)))</f>
        <v>62.6138627</v>
      </c>
      <c r="H41" s="136">
        <f t="shared" si="21"/>
        <v>3.942397748</v>
      </c>
      <c r="I41" s="136"/>
      <c r="J41" s="137">
        <v>61.7</v>
      </c>
      <c r="K41" s="137">
        <v>60.3</v>
      </c>
      <c r="L41" s="137"/>
      <c r="M41" s="137">
        <v>62.0</v>
      </c>
      <c r="N41" s="137"/>
      <c r="O41" s="136">
        <f t="array" ref="O41">10*LOG(SUM(10^(J41:N41/10)/((J41&gt;0)*1+(K41&gt;0)*1+(L41&gt;0)*1+(M41&gt;0)*1+(N41&gt;0)*1)))</f>
        <v>61.39409174</v>
      </c>
      <c r="P41" s="136">
        <f t="shared" si="22"/>
        <v>0.9073771726</v>
      </c>
      <c r="Q41" s="136"/>
      <c r="R41" s="137">
        <v>52.6</v>
      </c>
      <c r="S41" s="137">
        <v>52.9</v>
      </c>
      <c r="T41" s="137"/>
      <c r="U41" s="137">
        <v>54.9</v>
      </c>
      <c r="V41" s="137">
        <v>55.7</v>
      </c>
      <c r="W41" s="136">
        <f t="array" ref="W41">10*LOG(SUM(10^(R41:V41/10)/((R41&gt;0)*1+(S41&gt;0)*1+(T41&gt;0)*1+(U41&gt;0)*1+(V41&gt;0)*1)))</f>
        <v>54.22228729</v>
      </c>
      <c r="X41" s="136">
        <f t="shared" si="23"/>
        <v>1.512999229</v>
      </c>
      <c r="Y41" s="136"/>
      <c r="Z41" s="137">
        <v>56.7</v>
      </c>
      <c r="AA41" s="137">
        <v>58.7</v>
      </c>
      <c r="AB41" s="137"/>
      <c r="AC41" s="137">
        <v>58.2</v>
      </c>
      <c r="AD41" s="137">
        <v>60.7</v>
      </c>
      <c r="AE41" s="136">
        <f t="array" ref="AE41">10*LOG(SUM(10^(Z41:AD41/10)/((Z41&gt;0)*1+(AA41&gt;0)*1+(AB41&gt;0)*1+(AC41&gt;0)*1+(AD41&gt;0)*1)))</f>
        <v>58.81475585</v>
      </c>
      <c r="AF41" s="136">
        <f t="shared" si="24"/>
        <v>1.652018967</v>
      </c>
      <c r="AG41" s="136"/>
      <c r="AH41" s="137">
        <v>58.1</v>
      </c>
      <c r="AI41" s="137">
        <v>61.9</v>
      </c>
      <c r="AJ41" s="137"/>
      <c r="AK41" s="137">
        <v>59.2</v>
      </c>
      <c r="AL41" s="137">
        <v>60.8</v>
      </c>
      <c r="AM41" s="136">
        <f t="array" ref="AM41">10*LOG(SUM(10^(AH41:AL41/10)/((AH41&gt;0)*1+(AI41&gt;0)*1+(AJ41&gt;0)*1+(AK41&gt;0)*1+(AL41&gt;0)*1)))</f>
        <v>60.24126349</v>
      </c>
      <c r="AN41" s="136">
        <f t="shared" si="25"/>
        <v>1.683250823</v>
      </c>
      <c r="AO41" s="136"/>
      <c r="AP41" s="137">
        <v>50.2</v>
      </c>
      <c r="AQ41" s="137">
        <v>54.1</v>
      </c>
      <c r="AR41" s="137">
        <v>52.4</v>
      </c>
      <c r="AS41" s="137">
        <v>51.1</v>
      </c>
      <c r="AT41" s="137">
        <v>55.2</v>
      </c>
      <c r="AU41" s="136">
        <f t="array" ref="AU41">10*LOG(SUM(10^(AP41:AT41/10)/((AP41&gt;0)*1+(AQ41&gt;0)*1+(AR41&gt;0)*1+(AS41&gt;0)*1+(AT41&gt;0)*1)))</f>
        <v>52.99066283</v>
      </c>
      <c r="AV41" s="136">
        <f t="shared" si="26"/>
        <v>2.065187643</v>
      </c>
      <c r="AW41" s="136"/>
      <c r="AX41" s="137">
        <v>68.5</v>
      </c>
      <c r="AY41" s="137">
        <v>73.7</v>
      </c>
      <c r="AZ41" s="137">
        <v>70.8</v>
      </c>
      <c r="BA41" s="137">
        <v>76.4</v>
      </c>
      <c r="BB41" s="137"/>
      <c r="BC41" s="136">
        <f t="array" ref="BC41">10*LOG(SUM(10^(AX41:BB41/10)/((AX41&gt;0)*1+(AY41&gt;0)*1+(AZ41&gt;0)*1+(BA41&gt;0)*1+(BB41&gt;0)*1)))</f>
        <v>73.33426993</v>
      </c>
      <c r="BD41" s="136">
        <f t="shared" si="27"/>
        <v>3.437537879</v>
      </c>
      <c r="BE41" s="136"/>
      <c r="BF41" s="137">
        <v>57.6</v>
      </c>
      <c r="BG41" s="137">
        <v>57.9</v>
      </c>
      <c r="BH41" s="137">
        <v>58.2</v>
      </c>
      <c r="BI41" s="137">
        <v>58.3</v>
      </c>
      <c r="BJ41" s="137">
        <v>60.1</v>
      </c>
      <c r="BK41" s="136">
        <f t="array" ref="BK41">10*LOG(SUM(10^(BF41:BJ41/10)/((BF41&gt;0)*1+(BG41&gt;0)*1+(BH41&gt;0)*1+(BI41&gt;0)*1+(BJ41&gt;0)*1)))</f>
        <v>58.51515712</v>
      </c>
      <c r="BL41" s="136">
        <f t="shared" si="28"/>
        <v>0.9782637681</v>
      </c>
      <c r="BM41" s="136"/>
      <c r="BN41" s="137">
        <v>50.9</v>
      </c>
      <c r="BO41" s="137">
        <v>55.0</v>
      </c>
      <c r="BP41" s="137">
        <v>60.5</v>
      </c>
      <c r="BQ41" s="137">
        <v>50.9</v>
      </c>
      <c r="BR41" s="137">
        <v>55.5</v>
      </c>
      <c r="BS41" s="136">
        <f t="array" ref="BS41">10*LOG(SUM(10^(BN41:BR41/10)/((BN41&gt;0)*1+(BO41&gt;0)*1+(BP41&gt;0)*1+(BQ41&gt;0)*1+(BR41&gt;0)*1)))</f>
        <v>56.10471367</v>
      </c>
      <c r="BT41" s="136">
        <f t="shared" si="29"/>
        <v>3.973411632</v>
      </c>
      <c r="BU41" s="136"/>
      <c r="BV41" s="137">
        <v>50.8</v>
      </c>
      <c r="BW41" s="137">
        <v>52.3</v>
      </c>
      <c r="BX41" s="137">
        <v>50.4</v>
      </c>
      <c r="BY41" s="137">
        <v>53.6</v>
      </c>
      <c r="BZ41" s="137">
        <v>52.7</v>
      </c>
      <c r="CA41" s="136">
        <f t="array" ref="CA41">10*LOG(SUM(10^(BV41:BZ41/10)/((BV41&gt;0)*1+(BW41&gt;0)*1+(BX41&gt;0)*1+(BY41&gt;0)*1+(BZ41&gt;0)*1)))</f>
        <v>52.12184464</v>
      </c>
      <c r="CB41" s="136">
        <f t="shared" si="30"/>
        <v>1.335290231</v>
      </c>
    </row>
    <row r="42" ht="12.75" customHeight="1">
      <c r="A42" s="135">
        <v>4.0</v>
      </c>
      <c r="B42" s="16">
        <v>59.0</v>
      </c>
      <c r="C42" s="16">
        <v>68.5</v>
      </c>
      <c r="E42" s="16">
        <v>64.8</v>
      </c>
      <c r="F42" s="16">
        <v>62.9</v>
      </c>
      <c r="G42" s="136">
        <f t="array" ref="G42">10*LOG(SUM(10^(B42:F42/10)/((B42&gt;0)*1+(C42&gt;0)*1+(D42&gt;0)*1+(E42&gt;0)*1+(F42&gt;0)*1)))</f>
        <v>65.06626219</v>
      </c>
      <c r="H42" s="136">
        <f t="shared" si="21"/>
        <v>3.955586766</v>
      </c>
      <c r="I42" s="136"/>
      <c r="J42" s="137">
        <v>58.1</v>
      </c>
      <c r="K42" s="137">
        <v>60.0</v>
      </c>
      <c r="L42" s="137"/>
      <c r="M42" s="137">
        <v>56.4</v>
      </c>
      <c r="N42" s="137"/>
      <c r="O42" s="136">
        <f t="array" ref="O42">10*LOG(SUM(10^(J42:N42/10)/((J42&gt;0)*1+(K42&gt;0)*1+(L42&gt;0)*1+(M42&gt;0)*1+(N42&gt;0)*1)))</f>
        <v>58.4139536</v>
      </c>
      <c r="P42" s="136">
        <f t="shared" si="22"/>
        <v>1.800925688</v>
      </c>
      <c r="Q42" s="136"/>
      <c r="R42" s="137">
        <v>53.5</v>
      </c>
      <c r="S42" s="137">
        <v>53.4</v>
      </c>
      <c r="T42" s="137"/>
      <c r="U42" s="137">
        <v>55.2</v>
      </c>
      <c r="V42" s="137">
        <v>56.9</v>
      </c>
      <c r="W42" s="136">
        <f t="array" ref="W42">10*LOG(SUM(10^(R42:V42/10)/((R42&gt;0)*1+(S42&gt;0)*1+(T42&gt;0)*1+(U42&gt;0)*1+(V42&gt;0)*1)))</f>
        <v>54.99535609</v>
      </c>
      <c r="X42" s="136">
        <f t="shared" si="23"/>
        <v>1.654287359</v>
      </c>
      <c r="Y42" s="136"/>
      <c r="Z42" s="137">
        <v>56.7</v>
      </c>
      <c r="AA42" s="137">
        <v>58.3</v>
      </c>
      <c r="AB42" s="137"/>
      <c r="AC42" s="137">
        <v>58.0</v>
      </c>
      <c r="AD42" s="137">
        <v>60.6</v>
      </c>
      <c r="AE42" s="136">
        <f t="array" ref="AE42">10*LOG(SUM(10^(Z42:AD42/10)/((Z42&gt;0)*1+(AA42&gt;0)*1+(AB42&gt;0)*1+(AC42&gt;0)*1+(AD42&gt;0)*1)))</f>
        <v>58.63758436</v>
      </c>
      <c r="AF42" s="136">
        <f t="shared" si="24"/>
        <v>1.622754859</v>
      </c>
      <c r="AG42" s="136"/>
      <c r="AH42" s="137">
        <v>59.8</v>
      </c>
      <c r="AI42" s="137">
        <v>64.4</v>
      </c>
      <c r="AJ42" s="137"/>
      <c r="AK42" s="137">
        <v>60.5</v>
      </c>
      <c r="AL42" s="137">
        <v>63.7</v>
      </c>
      <c r="AM42" s="136">
        <f t="array" ref="AM42">10*LOG(SUM(10^(AH42:AL42/10)/((AH42&gt;0)*1+(AI42&gt;0)*1+(AJ42&gt;0)*1+(AK42&gt;0)*1+(AL42&gt;0)*1)))</f>
        <v>62.53790335</v>
      </c>
      <c r="AN42" s="136">
        <f t="shared" si="25"/>
        <v>2.287647992</v>
      </c>
      <c r="AO42" s="136"/>
      <c r="AP42" s="137">
        <v>50.6</v>
      </c>
      <c r="AQ42" s="137">
        <v>53.1</v>
      </c>
      <c r="AR42" s="137">
        <v>53.1</v>
      </c>
      <c r="AS42" s="137">
        <v>51.7</v>
      </c>
      <c r="AT42" s="137">
        <v>52.9</v>
      </c>
      <c r="AU42" s="136">
        <f t="array" ref="AU42">10*LOG(SUM(10^(AP42:AT42/10)/((AP42&gt;0)*1+(AQ42&gt;0)*1+(AR42&gt;0)*1+(AS42&gt;0)*1+(AT42&gt;0)*1)))</f>
        <v>52.38577099</v>
      </c>
      <c r="AV42" s="136">
        <f t="shared" si="26"/>
        <v>1.105441088</v>
      </c>
      <c r="AW42" s="136"/>
      <c r="AX42" s="137">
        <v>67.7</v>
      </c>
      <c r="AY42" s="137">
        <v>73.7</v>
      </c>
      <c r="AZ42" s="137">
        <v>68.9</v>
      </c>
      <c r="BA42" s="137">
        <v>75.3</v>
      </c>
      <c r="BB42" s="137"/>
      <c r="BC42" s="136">
        <f t="array" ref="BC42">10*LOG(SUM(10^(AX42:BB42/10)/((AX42&gt;0)*1+(AY42&gt;0)*1+(AZ42&gt;0)*1+(BA42&gt;0)*1+(BB42&gt;0)*1)))</f>
        <v>72.49061395</v>
      </c>
      <c r="BD42" s="136">
        <f t="shared" si="27"/>
        <v>3.67151195</v>
      </c>
      <c r="BE42" s="136"/>
      <c r="BF42" s="137">
        <v>57.5</v>
      </c>
      <c r="BG42" s="137">
        <v>58.6</v>
      </c>
      <c r="BH42" s="137">
        <v>57.9</v>
      </c>
      <c r="BI42" s="137">
        <v>57.4</v>
      </c>
      <c r="BJ42" s="137">
        <v>60.1</v>
      </c>
      <c r="BK42" s="136">
        <f t="array" ref="BK42">10*LOG(SUM(10^(BF42:BJ42/10)/((BF42&gt;0)*1+(BG42&gt;0)*1+(BH42&gt;0)*1+(BI42&gt;0)*1+(BJ42&gt;0)*1)))</f>
        <v>58.4213552</v>
      </c>
      <c r="BL42" s="136">
        <f t="shared" si="28"/>
        <v>1.111305539</v>
      </c>
      <c r="BM42" s="136"/>
      <c r="BN42" s="137">
        <v>52.4</v>
      </c>
      <c r="BO42" s="137">
        <v>55.6</v>
      </c>
      <c r="BP42" s="137">
        <v>60.8</v>
      </c>
      <c r="BQ42" s="137">
        <v>53.1</v>
      </c>
      <c r="BR42" s="137">
        <v>56.8</v>
      </c>
      <c r="BS42" s="136">
        <f t="array" ref="BS42">10*LOG(SUM(10^(BN42:BR42/10)/((BN42&gt;0)*1+(BO42&gt;0)*1+(BP42&gt;0)*1+(BQ42&gt;0)*1+(BR42&gt;0)*1)))</f>
        <v>56.85190947</v>
      </c>
      <c r="BT42" s="136">
        <f t="shared" si="29"/>
        <v>3.349328291</v>
      </c>
      <c r="BU42" s="136"/>
      <c r="BV42" s="137">
        <v>49.8</v>
      </c>
      <c r="BW42" s="137">
        <v>51.6</v>
      </c>
      <c r="BX42" s="137">
        <v>50.3</v>
      </c>
      <c r="BY42" s="137">
        <v>54.1</v>
      </c>
      <c r="BZ42" s="137">
        <v>52.9</v>
      </c>
      <c r="CA42" s="136">
        <f t="array" ref="CA42">10*LOG(SUM(10^(BV42:BZ42/10)/((BV42&gt;0)*1+(BW42&gt;0)*1+(BX42&gt;0)*1+(BY42&gt;0)*1+(BZ42&gt;0)*1)))</f>
        <v>52.03695907</v>
      </c>
      <c r="CB42" s="136">
        <f t="shared" si="30"/>
        <v>1.786896751</v>
      </c>
    </row>
    <row r="43" ht="12.75" customHeight="1">
      <c r="A43" s="135">
        <v>5.0</v>
      </c>
      <c r="B43" s="16">
        <v>63.1</v>
      </c>
      <c r="C43" s="16">
        <v>69.4</v>
      </c>
      <c r="E43" s="16">
        <v>67.0</v>
      </c>
      <c r="F43" s="16">
        <v>64.7</v>
      </c>
      <c r="G43" s="136">
        <f t="array" ref="G43">10*LOG(SUM(10^(B43:F43/10)/((B43&gt;0)*1+(C43&gt;0)*1+(D43&gt;0)*1+(E43&gt;0)*1+(F43&gt;0)*1)))</f>
        <v>66.70117225</v>
      </c>
      <c r="H43" s="136">
        <f t="shared" si="21"/>
        <v>2.747726333</v>
      </c>
      <c r="I43" s="136"/>
      <c r="J43" s="137">
        <v>57.8</v>
      </c>
      <c r="K43" s="137">
        <v>58.3</v>
      </c>
      <c r="L43" s="137"/>
      <c r="M43" s="137">
        <v>57.6</v>
      </c>
      <c r="N43" s="137"/>
      <c r="O43" s="136">
        <f t="array" ref="O43">10*LOG(SUM(10^(J43:N43/10)/((J43&gt;0)*1+(K43&gt;0)*1+(L43&gt;0)*1+(M43&gt;0)*1+(N43&gt;0)*1)))</f>
        <v>57.91008268</v>
      </c>
      <c r="P43" s="136">
        <f t="shared" si="22"/>
        <v>0.3605551275</v>
      </c>
      <c r="Q43" s="136"/>
      <c r="R43" s="137">
        <v>53.4</v>
      </c>
      <c r="S43" s="137">
        <v>54.3</v>
      </c>
      <c r="T43" s="137"/>
      <c r="U43" s="137">
        <v>54.7</v>
      </c>
      <c r="V43" s="137">
        <v>58.8</v>
      </c>
      <c r="W43" s="136">
        <f t="array" ref="W43">10*LOG(SUM(10^(R43:V43/10)/((R43&gt;0)*1+(S43&gt;0)*1+(T43&gt;0)*1+(U43&gt;0)*1+(V43&gt;0)*1)))</f>
        <v>55.8591992</v>
      </c>
      <c r="X43" s="136">
        <f t="shared" si="23"/>
        <v>2.39582971</v>
      </c>
      <c r="Y43" s="136"/>
      <c r="Z43" s="137">
        <v>56.5</v>
      </c>
      <c r="AA43" s="137">
        <v>59.2</v>
      </c>
      <c r="AB43" s="137"/>
      <c r="AC43" s="137">
        <v>58.3</v>
      </c>
      <c r="AD43" s="137">
        <v>60.4</v>
      </c>
      <c r="AE43" s="136">
        <f t="array" ref="AE43">10*LOG(SUM(10^(Z43:AD43/10)/((Z43&gt;0)*1+(AA43&gt;0)*1+(AB43&gt;0)*1+(AC43&gt;0)*1+(AD43&gt;0)*1)))</f>
        <v>58.82383574</v>
      </c>
      <c r="AF43" s="136">
        <f t="shared" si="24"/>
        <v>1.643167673</v>
      </c>
      <c r="AG43" s="136"/>
      <c r="AH43" s="137">
        <v>56.7</v>
      </c>
      <c r="AI43" s="137">
        <v>61.7</v>
      </c>
      <c r="AJ43" s="137"/>
      <c r="AK43" s="137">
        <v>60.4</v>
      </c>
      <c r="AL43" s="137">
        <v>61.7</v>
      </c>
      <c r="AM43" s="136">
        <f t="array" ref="AM43">10*LOG(SUM(10^(AH43:AL43/10)/((AH43&gt;0)*1+(AI43&gt;0)*1+(AJ43&gt;0)*1+(AK43&gt;0)*1+(AL43&gt;0)*1)))</f>
        <v>60.53311969</v>
      </c>
      <c r="AN43" s="136">
        <f t="shared" si="25"/>
        <v>2.364141846</v>
      </c>
      <c r="AO43" s="136"/>
      <c r="AP43" s="137">
        <v>51.4</v>
      </c>
      <c r="AQ43" s="137">
        <v>53.7</v>
      </c>
      <c r="AR43" s="137">
        <v>53.3</v>
      </c>
      <c r="AS43" s="137">
        <v>51.9</v>
      </c>
      <c r="AT43" s="137">
        <v>54.1</v>
      </c>
      <c r="AU43" s="136">
        <f t="array" ref="AU43">10*LOG(SUM(10^(AP43:AT43/10)/((AP43&gt;0)*1+(AQ43&gt;0)*1+(AR43&gt;0)*1+(AS43&gt;0)*1+(AT43&gt;0)*1)))</f>
        <v>53.00238319</v>
      </c>
      <c r="AV43" s="136">
        <f t="shared" si="26"/>
        <v>1.171324037</v>
      </c>
      <c r="AW43" s="136"/>
      <c r="AX43" s="137">
        <v>67.5</v>
      </c>
      <c r="AY43" s="137">
        <v>76.1</v>
      </c>
      <c r="AZ43" s="137">
        <v>68.3</v>
      </c>
      <c r="BA43" s="137">
        <v>73.6</v>
      </c>
      <c r="BB43" s="137"/>
      <c r="BC43" s="136">
        <f t="array" ref="BC43">10*LOG(SUM(10^(AX43:BB43/10)/((AX43&gt;0)*1+(AY43&gt;0)*1+(AZ43&gt;0)*1+(BA43&gt;0)*1+(BB43&gt;0)*1)))</f>
        <v>72.78930416</v>
      </c>
      <c r="BD43" s="136">
        <f t="shared" si="27"/>
        <v>4.153211609</v>
      </c>
      <c r="BE43" s="136"/>
      <c r="BF43" s="137">
        <v>57.6</v>
      </c>
      <c r="BG43" s="137">
        <v>58.3</v>
      </c>
      <c r="BH43" s="137">
        <v>58.7</v>
      </c>
      <c r="BI43" s="137">
        <v>57.7</v>
      </c>
      <c r="BJ43" s="137">
        <v>61.1</v>
      </c>
      <c r="BK43" s="136">
        <f t="array" ref="BK43">10*LOG(SUM(10^(BF43:BJ43/10)/((BF43&gt;0)*1+(BG43&gt;0)*1+(BH43&gt;0)*1+(BI43&gt;0)*1+(BJ43&gt;0)*1)))</f>
        <v>58.88732697</v>
      </c>
      <c r="BL43" s="136">
        <f t="shared" si="28"/>
        <v>1.425482374</v>
      </c>
      <c r="BM43" s="136"/>
      <c r="BN43" s="137">
        <v>54.4</v>
      </c>
      <c r="BO43" s="137">
        <v>57.0</v>
      </c>
      <c r="BP43" s="137">
        <v>59.6</v>
      </c>
      <c r="BQ43" s="137">
        <v>53.5</v>
      </c>
      <c r="BR43" s="137">
        <v>58.6</v>
      </c>
      <c r="BS43" s="136">
        <f t="array" ref="BS43">10*LOG(SUM(10^(BN43:BR43/10)/((BN43&gt;0)*1+(BO43&gt;0)*1+(BP43&gt;0)*1+(BQ43&gt;0)*1+(BR43&gt;0)*1)))</f>
        <v>57.22128435</v>
      </c>
      <c r="BT43" s="136">
        <f t="shared" si="29"/>
        <v>2.627165773</v>
      </c>
      <c r="BU43" s="136"/>
      <c r="BV43" s="137">
        <v>49.4</v>
      </c>
      <c r="BW43" s="137">
        <v>52.6</v>
      </c>
      <c r="BX43" s="137">
        <v>49.7</v>
      </c>
      <c r="BY43" s="137">
        <v>54.5</v>
      </c>
      <c r="BZ43" s="137">
        <v>53.9</v>
      </c>
      <c r="CA43" s="136">
        <f t="array" ref="CA43">10*LOG(SUM(10^(BV43:BZ43/10)/((BV43&gt;0)*1+(BW43&gt;0)*1+(BX43&gt;0)*1+(BY43&gt;0)*1+(BZ43&gt;0)*1)))</f>
        <v>52.50274103</v>
      </c>
      <c r="CB43" s="136">
        <f t="shared" si="30"/>
        <v>2.359449088</v>
      </c>
    </row>
    <row r="44" ht="12.75" customHeight="1">
      <c r="A44" s="135">
        <v>6.0</v>
      </c>
      <c r="B44" s="16">
        <v>62.5</v>
      </c>
      <c r="C44" s="16">
        <v>68.6</v>
      </c>
      <c r="E44" s="16">
        <v>69.0</v>
      </c>
      <c r="F44" s="16">
        <v>67.7</v>
      </c>
      <c r="G44" s="136">
        <f t="array" ref="G44">10*LOG(SUM(10^(B44:F44/10)/((B44&gt;0)*1+(C44&gt;0)*1+(D44&gt;0)*1+(E44&gt;0)*1+(F44&gt;0)*1)))</f>
        <v>67.56909052</v>
      </c>
      <c r="H44" s="136">
        <f t="shared" si="21"/>
        <v>3.016068081</v>
      </c>
      <c r="I44" s="136"/>
      <c r="J44" s="137">
        <v>56.6</v>
      </c>
      <c r="K44" s="137">
        <v>59.5</v>
      </c>
      <c r="L44" s="137"/>
      <c r="M44" s="137">
        <v>59.4</v>
      </c>
      <c r="N44" s="137"/>
      <c r="O44" s="136">
        <f t="array" ref="O44">10*LOG(SUM(10^(J44:N44/10)/((J44&gt;0)*1+(K44&gt;0)*1+(L44&gt;0)*1+(M44&gt;0)*1+(N44&gt;0)*1)))</f>
        <v>58.69095682</v>
      </c>
      <c r="P44" s="136">
        <f t="shared" si="22"/>
        <v>1.646207763</v>
      </c>
      <c r="Q44" s="136"/>
      <c r="R44" s="137">
        <v>53.7</v>
      </c>
      <c r="S44" s="137">
        <v>54.3</v>
      </c>
      <c r="T44" s="137"/>
      <c r="U44" s="137">
        <v>55.6</v>
      </c>
      <c r="V44" s="137">
        <v>59.1</v>
      </c>
      <c r="W44" s="136">
        <f t="array" ref="W44">10*LOG(SUM(10^(R44:V44/10)/((R44&gt;0)*1+(S44&gt;0)*1+(T44&gt;0)*1+(U44&gt;0)*1+(V44&gt;0)*1)))</f>
        <v>56.23116379</v>
      </c>
      <c r="X44" s="136">
        <f t="shared" si="23"/>
        <v>2.417126393</v>
      </c>
      <c r="Y44" s="136"/>
      <c r="Z44" s="137">
        <v>56.4</v>
      </c>
      <c r="AA44" s="137">
        <v>60.2</v>
      </c>
      <c r="AB44" s="137"/>
      <c r="AC44" s="137">
        <v>57.6</v>
      </c>
      <c r="AD44" s="137">
        <v>61.5</v>
      </c>
      <c r="AE44" s="136">
        <f t="array" ref="AE44">10*LOG(SUM(10^(Z44:AD44/10)/((Z44&gt;0)*1+(AA44&gt;0)*1+(AB44&gt;0)*1+(AC44&gt;0)*1+(AD44&gt;0)*1)))</f>
        <v>59.38472548</v>
      </c>
      <c r="AF44" s="136">
        <f t="shared" si="24"/>
        <v>2.337199179</v>
      </c>
      <c r="AG44" s="136"/>
      <c r="AH44" s="137">
        <v>55.5</v>
      </c>
      <c r="AI44" s="137">
        <v>62.1</v>
      </c>
      <c r="AJ44" s="137"/>
      <c r="AK44" s="137">
        <v>59.1</v>
      </c>
      <c r="AL44" s="137">
        <v>60.7</v>
      </c>
      <c r="AM44" s="136">
        <f t="array" ref="AM44">10*LOG(SUM(10^(AH44:AL44/10)/((AH44&gt;0)*1+(AI44&gt;0)*1+(AJ44&gt;0)*1+(AK44&gt;0)*1+(AL44&gt;0)*1)))</f>
        <v>59.96112279</v>
      </c>
      <c r="AN44" s="136">
        <f t="shared" si="25"/>
        <v>2.844292531</v>
      </c>
      <c r="AO44" s="136"/>
      <c r="AP44" s="137">
        <v>51.2</v>
      </c>
      <c r="AQ44" s="137">
        <v>52.8</v>
      </c>
      <c r="AR44" s="137">
        <v>53.3</v>
      </c>
      <c r="AS44" s="137">
        <v>52.7</v>
      </c>
      <c r="AT44" s="137">
        <v>54.2</v>
      </c>
      <c r="AU44" s="136">
        <f t="array" ref="AU44">10*LOG(SUM(10^(AP44:AT44/10)/((AP44&gt;0)*1+(AQ44&gt;0)*1+(AR44&gt;0)*1+(AS44&gt;0)*1+(AT44&gt;0)*1)))</f>
        <v>52.94644082</v>
      </c>
      <c r="AV44" s="136">
        <f t="shared" si="26"/>
        <v>1.092245394</v>
      </c>
      <c r="AW44" s="136"/>
      <c r="AX44" s="137">
        <v>70.7</v>
      </c>
      <c r="AY44" s="137">
        <v>77.3</v>
      </c>
      <c r="AZ44" s="137">
        <v>67.8</v>
      </c>
      <c r="BA44" s="137">
        <v>73.8</v>
      </c>
      <c r="BB44" s="137"/>
      <c r="BC44" s="136">
        <f t="array" ref="BC44">10*LOG(SUM(10^(AX44:BB44/10)/((AX44&gt;0)*1+(AY44&gt;0)*1+(AZ44&gt;0)*1+(BA44&gt;0)*1+(BB44&gt;0)*1)))</f>
        <v>73.77789104</v>
      </c>
      <c r="BD44" s="136">
        <f t="shared" si="27"/>
        <v>4.08329932</v>
      </c>
      <c r="BE44" s="136"/>
      <c r="BF44" s="137">
        <v>57.6</v>
      </c>
      <c r="BG44" s="137">
        <v>58.5</v>
      </c>
      <c r="BH44" s="137">
        <v>59.0</v>
      </c>
      <c r="BI44" s="137">
        <v>57.5</v>
      </c>
      <c r="BJ44" s="137">
        <v>60.3</v>
      </c>
      <c r="BK44" s="136">
        <f t="array" ref="BK44">10*LOG(SUM(10^(BF44:BJ44/10)/((BF44&gt;0)*1+(BG44&gt;0)*1+(BH44&gt;0)*1+(BI44&gt;0)*1+(BJ44&gt;0)*1)))</f>
        <v>58.70588188</v>
      </c>
      <c r="BL44" s="136">
        <f t="shared" si="28"/>
        <v>1.147606204</v>
      </c>
      <c r="BM44" s="136"/>
      <c r="BN44" s="137">
        <v>54.8</v>
      </c>
      <c r="BO44" s="137">
        <v>59.0</v>
      </c>
      <c r="BP44" s="137">
        <v>59.9</v>
      </c>
      <c r="BQ44" s="137">
        <v>55.8</v>
      </c>
      <c r="BR44" s="137">
        <v>59.5</v>
      </c>
      <c r="BS44" s="136">
        <f t="array" ref="BS44">10*LOG(SUM(10^(BN44:BR44/10)/((BN44&gt;0)*1+(BO44&gt;0)*1+(BP44&gt;0)*1+(BQ44&gt;0)*1+(BR44&gt;0)*1)))</f>
        <v>58.25426243</v>
      </c>
      <c r="BT44" s="136">
        <f t="shared" si="29"/>
        <v>2.331308645</v>
      </c>
      <c r="BU44" s="136"/>
      <c r="BV44" s="137">
        <v>50.5</v>
      </c>
      <c r="BW44" s="137">
        <v>52.6</v>
      </c>
      <c r="BX44" s="137">
        <v>49.6</v>
      </c>
      <c r="BY44" s="137">
        <v>51.9</v>
      </c>
      <c r="BZ44" s="137">
        <v>54.0</v>
      </c>
      <c r="CA44" s="136">
        <f t="array" ref="CA44">10*LOG(SUM(10^(BV44:BZ44/10)/((BV44&gt;0)*1+(BW44&gt;0)*1+(BX44&gt;0)*1+(BY44&gt;0)*1+(BZ44&gt;0)*1)))</f>
        <v>51.99449814</v>
      </c>
      <c r="CB44" s="136">
        <f t="shared" si="30"/>
        <v>1.731184566</v>
      </c>
    </row>
    <row r="45" ht="12.75" customHeight="1">
      <c r="A45" s="135">
        <v>7.0</v>
      </c>
      <c r="B45" s="16">
        <v>64.8</v>
      </c>
      <c r="C45" s="16">
        <v>72.4</v>
      </c>
      <c r="E45" s="16">
        <v>68.1</v>
      </c>
      <c r="F45" s="16">
        <v>69.3</v>
      </c>
      <c r="G45" s="136">
        <f t="array" ref="G45">10*LOG(SUM(10^(B45:F45/10)/((B45&gt;0)*1+(C45&gt;0)*1+(D45&gt;0)*1+(E45&gt;0)*1+(F45&gt;0)*1)))</f>
        <v>69.46524523</v>
      </c>
      <c r="H45" s="136">
        <f t="shared" si="21"/>
        <v>3.141655614</v>
      </c>
      <c r="I45" s="136"/>
      <c r="J45" s="137">
        <v>55.6</v>
      </c>
      <c r="K45" s="137">
        <v>60.9</v>
      </c>
      <c r="L45" s="137"/>
      <c r="M45" s="137">
        <v>61.3</v>
      </c>
      <c r="N45" s="137"/>
      <c r="O45" s="136">
        <f t="array" ref="O45">10*LOG(SUM(10^(J45:N45/10)/((J45&gt;0)*1+(K45&gt;0)*1+(L45&gt;0)*1+(M45&gt;0)*1+(N45&gt;0)*1)))</f>
        <v>59.91567425</v>
      </c>
      <c r="P45" s="136">
        <f t="shared" si="22"/>
        <v>3.181718613</v>
      </c>
      <c r="Q45" s="136"/>
      <c r="R45" s="137">
        <v>55.1</v>
      </c>
      <c r="S45" s="137">
        <v>55.1</v>
      </c>
      <c r="T45" s="137"/>
      <c r="U45" s="137">
        <v>56.2</v>
      </c>
      <c r="V45" s="137">
        <v>58.2</v>
      </c>
      <c r="W45" s="136">
        <f t="array" ref="W45">10*LOG(SUM(10^(R45:V45/10)/((R45&gt;0)*1+(S45&gt;0)*1+(T45&gt;0)*1+(U45&gt;0)*1+(V45&gt;0)*1)))</f>
        <v>56.34666451</v>
      </c>
      <c r="X45" s="136">
        <f t="shared" si="23"/>
        <v>1.46173413</v>
      </c>
      <c r="Y45" s="136"/>
      <c r="Z45" s="137">
        <v>57.2</v>
      </c>
      <c r="AA45" s="137">
        <v>60.9</v>
      </c>
      <c r="AB45" s="137"/>
      <c r="AC45" s="137">
        <v>58.7</v>
      </c>
      <c r="AD45" s="137">
        <v>61.6</v>
      </c>
      <c r="AE45" s="136">
        <f t="array" ref="AE45">10*LOG(SUM(10^(Z45:AD45/10)/((Z45&gt;0)*1+(AA45&gt;0)*1+(AB45&gt;0)*1+(AC45&gt;0)*1+(AD45&gt;0)*1)))</f>
        <v>59.93637595</v>
      </c>
      <c r="AF45" s="136">
        <f t="shared" si="24"/>
        <v>2.02155056</v>
      </c>
      <c r="AG45" s="136"/>
      <c r="AH45" s="137">
        <v>54.9</v>
      </c>
      <c r="AI45" s="137">
        <v>60.2</v>
      </c>
      <c r="AJ45" s="137"/>
      <c r="AK45" s="137">
        <v>58.6</v>
      </c>
      <c r="AL45" s="137">
        <v>59.7</v>
      </c>
      <c r="AM45" s="136">
        <f t="array" ref="AM45">10*LOG(SUM(10^(AH45:AL45/10)/((AH45&gt;0)*1+(AI45&gt;0)*1+(AJ45&gt;0)*1+(AK45&gt;0)*1+(AL45&gt;0)*1)))</f>
        <v>58.77061549</v>
      </c>
      <c r="AN45" s="136">
        <f t="shared" si="25"/>
        <v>2.395133956</v>
      </c>
      <c r="AO45" s="136"/>
      <c r="AP45" s="137">
        <v>51.6</v>
      </c>
      <c r="AQ45" s="137">
        <v>54.1</v>
      </c>
      <c r="AR45" s="137">
        <v>52.8</v>
      </c>
      <c r="AS45" s="137">
        <v>52.3</v>
      </c>
      <c r="AT45" s="137">
        <v>54.6</v>
      </c>
      <c r="AU45" s="136">
        <f t="array" ref="AU45">10*LOG(SUM(10^(AP45:AT45/10)/((AP45&gt;0)*1+(AQ45&gt;0)*1+(AR45&gt;0)*1+(AS45&gt;0)*1+(AT45&gt;0)*1)))</f>
        <v>53.22366989</v>
      </c>
      <c r="AV45" s="136">
        <f t="shared" si="26"/>
        <v>1.247798061</v>
      </c>
      <c r="AW45" s="136"/>
      <c r="AX45" s="137">
        <v>70.4</v>
      </c>
      <c r="AY45" s="137">
        <v>76.1</v>
      </c>
      <c r="AZ45" s="137">
        <v>68.5</v>
      </c>
      <c r="BA45" s="137">
        <v>74.1</v>
      </c>
      <c r="BB45" s="137"/>
      <c r="BC45" s="136">
        <f t="array" ref="BC45">10*LOG(SUM(10^(AX45:BB45/10)/((AX45&gt;0)*1+(AY45&gt;0)*1+(AZ45&gt;0)*1+(BA45&gt;0)*1+(BB45&gt;0)*1)))</f>
        <v>73.24725921</v>
      </c>
      <c r="BD45" s="136">
        <f t="shared" si="27"/>
        <v>3.450966048</v>
      </c>
      <c r="BE45" s="136"/>
      <c r="BF45" s="137">
        <v>57.8</v>
      </c>
      <c r="BG45" s="137">
        <v>59.2</v>
      </c>
      <c r="BH45" s="137">
        <v>59.3</v>
      </c>
      <c r="BI45" s="137">
        <v>58.0</v>
      </c>
      <c r="BJ45" s="137">
        <v>60.7</v>
      </c>
      <c r="BK45" s="136">
        <f t="array" ref="BK45">10*LOG(SUM(10^(BF45:BJ45/10)/((BF45&gt;0)*1+(BG45&gt;0)*1+(BH45&gt;0)*1+(BI45&gt;0)*1+(BJ45&gt;0)*1)))</f>
        <v>59.12893051</v>
      </c>
      <c r="BL45" s="136">
        <f t="shared" si="28"/>
        <v>1.168332145</v>
      </c>
      <c r="BM45" s="136"/>
      <c r="BN45" s="137">
        <v>57.6</v>
      </c>
      <c r="BO45" s="137">
        <v>60.7</v>
      </c>
      <c r="BP45" s="137">
        <v>60.7</v>
      </c>
      <c r="BQ45" s="137">
        <v>57.7</v>
      </c>
      <c r="BR45" s="137">
        <v>61.7</v>
      </c>
      <c r="BS45" s="136">
        <f t="array" ref="BS45">10*LOG(SUM(10^(BN45:BR45/10)/((BN45&gt;0)*1+(BO45&gt;0)*1+(BP45&gt;0)*1+(BQ45&gt;0)*1+(BR45&gt;0)*1)))</f>
        <v>59.99407835</v>
      </c>
      <c r="BT45" s="136">
        <f t="shared" si="29"/>
        <v>1.897893569</v>
      </c>
      <c r="BU45" s="136"/>
      <c r="BV45" s="137">
        <v>49.9</v>
      </c>
      <c r="BW45" s="137">
        <v>53.7</v>
      </c>
      <c r="BX45" s="137">
        <v>50.1</v>
      </c>
      <c r="BY45" s="137">
        <v>51.7</v>
      </c>
      <c r="BZ45" s="137">
        <v>56.8</v>
      </c>
      <c r="CA45" s="136">
        <f t="array" ref="CA45">10*LOG(SUM(10^(BV45:BZ45/10)/((BV45&gt;0)*1+(BW45&gt;0)*1+(BX45&gt;0)*1+(BY45&gt;0)*1+(BZ45&gt;0)*1)))</f>
        <v>53.2675227</v>
      </c>
      <c r="CB45" s="136">
        <f t="shared" si="30"/>
        <v>2.875413014</v>
      </c>
    </row>
    <row r="46" ht="12.75" customHeight="1">
      <c r="A46" s="135">
        <v>8.0</v>
      </c>
      <c r="B46" s="16">
        <v>65.0</v>
      </c>
      <c r="C46" s="16">
        <v>69.8</v>
      </c>
      <c r="E46" s="16">
        <v>70.5</v>
      </c>
      <c r="F46" s="16">
        <v>68.7</v>
      </c>
      <c r="G46" s="136">
        <f t="array" ref="G46">10*LOG(SUM(10^(B46:F46/10)/((B46&gt;0)*1+(C46&gt;0)*1+(D46&gt;0)*1+(E46&gt;0)*1+(F46&gt;0)*1)))</f>
        <v>68.94115092</v>
      </c>
      <c r="H46" s="136">
        <f t="shared" si="21"/>
        <v>2.448128537</v>
      </c>
      <c r="I46" s="136"/>
      <c r="J46" s="137">
        <v>54.8</v>
      </c>
      <c r="K46" s="137">
        <v>62.2</v>
      </c>
      <c r="L46" s="137"/>
      <c r="M46" s="137">
        <v>58.9</v>
      </c>
      <c r="N46" s="137"/>
      <c r="O46" s="136">
        <f t="array" ref="O46">10*LOG(SUM(10^(J46:N46/10)/((J46&gt;0)*1+(K46&gt;0)*1+(L46&gt;0)*1+(M46&gt;0)*1+(N46&gt;0)*1)))</f>
        <v>59.60285413</v>
      </c>
      <c r="P46" s="136">
        <f t="shared" si="22"/>
        <v>3.707200201</v>
      </c>
      <c r="Q46" s="136"/>
      <c r="R46" s="137">
        <v>54.5</v>
      </c>
      <c r="S46" s="137">
        <v>55.9</v>
      </c>
      <c r="T46" s="137"/>
      <c r="U46" s="137">
        <v>57.0</v>
      </c>
      <c r="V46" s="137">
        <v>59.1</v>
      </c>
      <c r="W46" s="136">
        <f t="array" ref="W46">10*LOG(SUM(10^(R46:V46/10)/((R46&gt;0)*1+(S46&gt;0)*1+(T46&gt;0)*1+(U46&gt;0)*1+(V46&gt;0)*1)))</f>
        <v>56.95679119</v>
      </c>
      <c r="X46" s="136">
        <f t="shared" si="23"/>
        <v>1.941434178</v>
      </c>
      <c r="Y46" s="136"/>
      <c r="Z46" s="137">
        <v>57.3</v>
      </c>
      <c r="AA46" s="137">
        <v>61.7</v>
      </c>
      <c r="AB46" s="137"/>
      <c r="AC46" s="137">
        <v>59.2</v>
      </c>
      <c r="AD46" s="137">
        <v>61.9</v>
      </c>
      <c r="AE46" s="136">
        <f t="array" ref="AE46">10*LOG(SUM(10^(Z46:AD46/10)/((Z46&gt;0)*1+(AA46&gt;0)*1+(AB46&gt;0)*1+(AC46&gt;0)*1+(AD46&gt;0)*1)))</f>
        <v>60.41068973</v>
      </c>
      <c r="AF46" s="136">
        <f t="shared" si="24"/>
        <v>2.192981228</v>
      </c>
      <c r="AG46" s="136"/>
      <c r="AH46" s="137">
        <v>54.4</v>
      </c>
      <c r="AI46" s="137">
        <v>59.1</v>
      </c>
      <c r="AJ46" s="137"/>
      <c r="AK46" s="137">
        <v>57.9</v>
      </c>
      <c r="AL46" s="137">
        <v>57.4</v>
      </c>
      <c r="AM46" s="136">
        <f t="array" ref="AM46">10*LOG(SUM(10^(AH46:AL46/10)/((AH46&gt;0)*1+(AI46&gt;0)*1+(AJ46&gt;0)*1+(AK46&gt;0)*1+(AL46&gt;0)*1)))</f>
        <v>57.50969109</v>
      </c>
      <c r="AN46" s="136">
        <f t="shared" si="25"/>
        <v>1.998332638</v>
      </c>
      <c r="AO46" s="136"/>
      <c r="AP46" s="137">
        <v>50.9</v>
      </c>
      <c r="AQ46" s="137">
        <v>55.7</v>
      </c>
      <c r="AR46" s="137">
        <v>52.8</v>
      </c>
      <c r="AS46" s="137">
        <v>51.6</v>
      </c>
      <c r="AT46" s="137">
        <v>53.8</v>
      </c>
      <c r="AU46" s="136">
        <f t="array" ref="AU46">10*LOG(SUM(10^(AP46:AT46/10)/((AP46&gt;0)*1+(AQ46&gt;0)*1+(AR46&gt;0)*1+(AS46&gt;0)*1+(AT46&gt;0)*1)))</f>
        <v>53.30225178</v>
      </c>
      <c r="AV46" s="136">
        <f t="shared" si="26"/>
        <v>1.892881401</v>
      </c>
      <c r="AW46" s="136"/>
      <c r="AX46" s="137">
        <v>74.0</v>
      </c>
      <c r="AY46" s="137">
        <v>76.7</v>
      </c>
      <c r="AZ46" s="137">
        <v>68.3</v>
      </c>
      <c r="BA46" s="137">
        <v>74.1</v>
      </c>
      <c r="BB46" s="137"/>
      <c r="BC46" s="136">
        <f t="array" ref="BC46">10*LOG(SUM(10^(AX46:BB46/10)/((AX46&gt;0)*1+(AY46&gt;0)*1+(AZ46&gt;0)*1+(BA46&gt;0)*1+(BB46&gt;0)*1)))</f>
        <v>74.1646229</v>
      </c>
      <c r="BD46" s="136">
        <f t="shared" si="27"/>
        <v>3.54436172</v>
      </c>
      <c r="BE46" s="136"/>
      <c r="BF46" s="137">
        <v>57.6</v>
      </c>
      <c r="BG46" s="137">
        <v>59.8</v>
      </c>
      <c r="BH46" s="137">
        <v>59.8</v>
      </c>
      <c r="BI46" s="137">
        <v>57.9</v>
      </c>
      <c r="BJ46" s="137">
        <v>62.2</v>
      </c>
      <c r="BK46" s="136">
        <f t="array" ref="BK46">10*LOG(SUM(10^(BF46:BJ46/10)/((BF46&gt;0)*1+(BG46&gt;0)*1+(BH46&gt;0)*1+(BI46&gt;0)*1+(BJ46&gt;0)*1)))</f>
        <v>59.78783545</v>
      </c>
      <c r="BL46" s="136">
        <f t="shared" si="28"/>
        <v>1.846076921</v>
      </c>
      <c r="BM46" s="136"/>
      <c r="BN46" s="137">
        <v>58.6</v>
      </c>
      <c r="BO46" s="137">
        <v>62.3</v>
      </c>
      <c r="BP46" s="137">
        <v>58.6</v>
      </c>
      <c r="BQ46" s="137">
        <v>58.6</v>
      </c>
      <c r="BR46" s="137">
        <v>62.3</v>
      </c>
      <c r="BS46" s="136">
        <f t="array" ref="BS46">10*LOG(SUM(10^(BN46:BR46/10)/((BN46&gt;0)*1+(BO46&gt;0)*1+(BP46&gt;0)*1+(BQ46&gt;0)*1+(BR46&gt;0)*1)))</f>
        <v>60.46869221</v>
      </c>
      <c r="BT46" s="136">
        <f t="shared" si="29"/>
        <v>2.026573463</v>
      </c>
      <c r="BU46" s="136"/>
      <c r="BV46" s="137">
        <v>51.8</v>
      </c>
      <c r="BW46" s="137">
        <v>55.2</v>
      </c>
      <c r="BX46" s="137">
        <v>51.8</v>
      </c>
      <c r="BY46" s="137">
        <v>52.3</v>
      </c>
      <c r="BZ46" s="137">
        <v>55.1</v>
      </c>
      <c r="CA46" s="136">
        <f t="array" ref="CA46">10*LOG(SUM(10^(BV46:BZ46/10)/((BV46&gt;0)*1+(BW46&gt;0)*1+(BX46&gt;0)*1+(BY46&gt;0)*1+(BZ46&gt;0)*1)))</f>
        <v>53.53054629</v>
      </c>
      <c r="CB46" s="136">
        <f t="shared" si="30"/>
        <v>1.755847374</v>
      </c>
    </row>
    <row r="47" ht="12.75" customHeight="1">
      <c r="A47" s="135">
        <v>9.0</v>
      </c>
      <c r="B47" s="16">
        <v>67.6</v>
      </c>
      <c r="C47" s="16">
        <v>72.1</v>
      </c>
      <c r="E47" s="16">
        <v>69.5</v>
      </c>
      <c r="F47" s="16">
        <v>71.8</v>
      </c>
      <c r="G47" s="136">
        <f t="array" ref="G47">10*LOG(SUM(10^(B47:F47/10)/((B47&gt;0)*1+(C47&gt;0)*1+(D47&gt;0)*1+(E47&gt;0)*1+(F47&gt;0)*1)))</f>
        <v>70.60892504</v>
      </c>
      <c r="H47" s="136">
        <f t="shared" si="21"/>
        <v>2.114237451</v>
      </c>
      <c r="I47" s="136"/>
      <c r="J47" s="137">
        <v>56.3</v>
      </c>
      <c r="K47" s="137">
        <v>60.6</v>
      </c>
      <c r="L47" s="137"/>
      <c r="M47" s="137">
        <v>57.1</v>
      </c>
      <c r="N47" s="137"/>
      <c r="O47" s="136">
        <f t="array" ref="O47">10*LOG(SUM(10^(J47:N47/10)/((J47&gt;0)*1+(K47&gt;0)*1+(L47&gt;0)*1+(M47&gt;0)*1+(N47&gt;0)*1)))</f>
        <v>58.4252531</v>
      </c>
      <c r="P47" s="136">
        <f t="shared" si="22"/>
        <v>2.286919325</v>
      </c>
      <c r="Q47" s="136"/>
      <c r="R47" s="137">
        <v>57.0</v>
      </c>
      <c r="S47" s="137">
        <v>55.3</v>
      </c>
      <c r="T47" s="137"/>
      <c r="U47" s="137">
        <v>57.5</v>
      </c>
      <c r="V47" s="137">
        <v>60.3</v>
      </c>
      <c r="W47" s="136">
        <f t="array" ref="W47">10*LOG(SUM(10^(R47:V47/10)/((R47&gt;0)*1+(S47&gt;0)*1+(T47&gt;0)*1+(U47&gt;0)*1+(V47&gt;0)*1)))</f>
        <v>57.91320924</v>
      </c>
      <c r="X47" s="136">
        <f t="shared" si="23"/>
        <v>2.075853238</v>
      </c>
      <c r="Y47" s="136"/>
      <c r="Z47" s="137">
        <v>57.6</v>
      </c>
      <c r="AA47" s="137">
        <v>61.6</v>
      </c>
      <c r="AB47" s="137"/>
      <c r="AC47" s="137">
        <v>59.7</v>
      </c>
      <c r="AD47" s="137">
        <v>62.1</v>
      </c>
      <c r="AE47" s="136">
        <f t="array" ref="AE47">10*LOG(SUM(10^(Z47:AD47/10)/((Z47&gt;0)*1+(AA47&gt;0)*1+(AB47&gt;0)*1+(AC47&gt;0)*1+(AD47&gt;0)*1)))</f>
        <v>60.58420815</v>
      </c>
      <c r="AF47" s="136">
        <f t="shared" si="24"/>
        <v>2.046948949</v>
      </c>
      <c r="AG47" s="136"/>
      <c r="AH47" s="137">
        <v>55.7</v>
      </c>
      <c r="AI47" s="137">
        <v>59.7</v>
      </c>
      <c r="AJ47" s="137"/>
      <c r="AK47" s="137">
        <v>57.6</v>
      </c>
      <c r="AL47" s="137">
        <v>58.9</v>
      </c>
      <c r="AM47" s="136">
        <f t="array" ref="AM47">10*LOG(SUM(10^(AH47:AL47/10)/((AH47&gt;0)*1+(AI47&gt;0)*1+(AJ47&gt;0)*1+(AK47&gt;0)*1+(AL47&gt;0)*1)))</f>
        <v>58.22246164</v>
      </c>
      <c r="AN47" s="136">
        <f t="shared" si="25"/>
        <v>1.746186321</v>
      </c>
      <c r="AO47" s="136"/>
      <c r="AP47" s="137">
        <v>50.2</v>
      </c>
      <c r="AQ47" s="137">
        <v>58.0</v>
      </c>
      <c r="AR47" s="137">
        <v>54.6</v>
      </c>
      <c r="AS47" s="137">
        <v>51.7</v>
      </c>
      <c r="AT47" s="137">
        <v>53.1</v>
      </c>
      <c r="AU47" s="136">
        <f t="array" ref="AU47">10*LOG(SUM(10^(AP47:AT47/10)/((AP47&gt;0)*1+(AQ47&gt;0)*1+(AR47&gt;0)*1+(AS47&gt;0)*1+(AT47&gt;0)*1)))</f>
        <v>54.39698289</v>
      </c>
      <c r="AV47" s="136">
        <f t="shared" si="26"/>
        <v>2.98948156</v>
      </c>
      <c r="AW47" s="136"/>
      <c r="AX47" s="137">
        <v>73.5</v>
      </c>
      <c r="AY47" s="137">
        <v>77.1</v>
      </c>
      <c r="AZ47" s="137">
        <v>68.9</v>
      </c>
      <c r="BA47" s="137">
        <v>74.4</v>
      </c>
      <c r="BB47" s="137"/>
      <c r="BC47" s="136">
        <f t="array" ref="BC47">10*LOG(SUM(10^(AX47:BB47/10)/((AX47&gt;0)*1+(AY47&gt;0)*1+(AZ47&gt;0)*1+(BA47&gt;0)*1+(BB47&gt;0)*1)))</f>
        <v>74.35279276</v>
      </c>
      <c r="BD47" s="136">
        <f t="shared" si="27"/>
        <v>3.412110784</v>
      </c>
      <c r="BE47" s="136"/>
      <c r="BF47" s="137">
        <v>58.3</v>
      </c>
      <c r="BG47" s="137">
        <v>59.8</v>
      </c>
      <c r="BH47" s="137">
        <v>60.6</v>
      </c>
      <c r="BI47" s="137">
        <v>58.1</v>
      </c>
      <c r="BJ47" s="137">
        <v>62.9</v>
      </c>
      <c r="BK47" s="136">
        <f t="array" ref="BK47">10*LOG(SUM(10^(BF47:BJ47/10)/((BF47&gt;0)*1+(BG47&gt;0)*1+(BH47&gt;0)*1+(BI47&gt;0)*1+(BJ47&gt;0)*1)))</f>
        <v>60.31386487</v>
      </c>
      <c r="BL47" s="136">
        <f t="shared" si="28"/>
        <v>1.955249345</v>
      </c>
      <c r="BM47" s="136"/>
      <c r="BN47" s="137">
        <v>60.5</v>
      </c>
      <c r="BO47" s="137">
        <v>62.5</v>
      </c>
      <c r="BP47" s="137">
        <v>57.8</v>
      </c>
      <c r="BQ47" s="137">
        <v>58.2</v>
      </c>
      <c r="BR47" s="137">
        <v>62.8</v>
      </c>
      <c r="BS47" s="136">
        <f t="array" ref="BS47">10*LOG(SUM(10^(BN47:BR47/10)/((BN47&gt;0)*1+(BO47&gt;0)*1+(BP47&gt;0)*1+(BQ47&gt;0)*1+(BR47&gt;0)*1)))</f>
        <v>60.84147964</v>
      </c>
      <c r="BT47" s="136">
        <f t="shared" si="29"/>
        <v>2.333023789</v>
      </c>
      <c r="BU47" s="136"/>
      <c r="BV47" s="137">
        <v>55.8</v>
      </c>
      <c r="BW47" s="137">
        <v>51.9</v>
      </c>
      <c r="BX47" s="137">
        <v>53.7</v>
      </c>
      <c r="BY47" s="137">
        <v>54.7</v>
      </c>
      <c r="BZ47" s="137">
        <v>52.9</v>
      </c>
      <c r="CA47" s="136">
        <f t="array" ref="CA47">10*LOG(SUM(10^(BV47:BZ47/10)/((BV47&gt;0)*1+(BW47&gt;0)*1+(BX47&gt;0)*1+(BY47&gt;0)*1+(BZ47&gt;0)*1)))</f>
        <v>54.01262414</v>
      </c>
      <c r="CB47" s="136">
        <f t="shared" si="30"/>
        <v>1.519868415</v>
      </c>
    </row>
    <row r="48" ht="12.75" customHeight="1">
      <c r="A48" s="135">
        <v>10.0</v>
      </c>
      <c r="B48" s="16">
        <v>66.0</v>
      </c>
      <c r="C48" s="16">
        <v>71.8</v>
      </c>
      <c r="E48" s="16">
        <v>70.7</v>
      </c>
      <c r="F48" s="16">
        <v>70.1</v>
      </c>
      <c r="G48" s="136">
        <f t="array" ref="G48">10*LOG(SUM(10^(B48:F48/10)/((B48&gt;0)*1+(C48&gt;0)*1+(D48&gt;0)*1+(E48&gt;0)*1+(F48&gt;0)*1)))</f>
        <v>70.11766938</v>
      </c>
      <c r="H48" s="136">
        <f t="shared" si="21"/>
        <v>2.533114026</v>
      </c>
      <c r="I48" s="136"/>
      <c r="J48" s="137">
        <v>58.4</v>
      </c>
      <c r="K48" s="137">
        <v>59.1</v>
      </c>
      <c r="L48" s="137"/>
      <c r="M48" s="137">
        <v>56.7</v>
      </c>
      <c r="N48" s="137"/>
      <c r="O48" s="136">
        <f t="array" ref="O48">10*LOG(SUM(10^(J48:N48/10)/((J48&gt;0)*1+(K48&gt;0)*1+(L48&gt;0)*1+(M48&gt;0)*1+(N48&gt;0)*1)))</f>
        <v>58.17873437</v>
      </c>
      <c r="P48" s="136">
        <f t="shared" si="22"/>
        <v>1.234233905</v>
      </c>
      <c r="Q48" s="136"/>
      <c r="R48" s="137">
        <v>56.0</v>
      </c>
      <c r="S48" s="137">
        <v>57.6</v>
      </c>
      <c r="T48" s="137"/>
      <c r="U48" s="137">
        <v>58.9</v>
      </c>
      <c r="V48" s="137">
        <v>60.5</v>
      </c>
      <c r="W48" s="136">
        <f t="array" ref="W48">10*LOG(SUM(10^(R48:V48/10)/((R48&gt;0)*1+(S48&gt;0)*1+(T48&gt;0)*1+(U48&gt;0)*1+(V48&gt;0)*1)))</f>
        <v>58.56096268</v>
      </c>
      <c r="X48" s="136">
        <f t="shared" si="23"/>
        <v>1.912241268</v>
      </c>
      <c r="Y48" s="136"/>
      <c r="Z48" s="137">
        <v>58.4</v>
      </c>
      <c r="AA48" s="137">
        <v>62.0</v>
      </c>
      <c r="AB48" s="137"/>
      <c r="AC48" s="137">
        <v>59.9</v>
      </c>
      <c r="AD48" s="137">
        <v>62.3</v>
      </c>
      <c r="AE48" s="136">
        <f t="array" ref="AE48">10*LOG(SUM(10^(Z48:AD48/10)/((Z48&gt;0)*1+(AA48&gt;0)*1+(AB48&gt;0)*1+(AC48&gt;0)*1+(AD48&gt;0)*1)))</f>
        <v>60.92738714</v>
      </c>
      <c r="AF48" s="136">
        <f t="shared" si="24"/>
        <v>1.841195264</v>
      </c>
      <c r="AG48" s="136"/>
      <c r="AH48" s="137">
        <v>55.9</v>
      </c>
      <c r="AI48" s="137">
        <v>59.5</v>
      </c>
      <c r="AJ48" s="137"/>
      <c r="AK48" s="137">
        <v>58.6</v>
      </c>
      <c r="AL48" s="137">
        <v>59.4</v>
      </c>
      <c r="AM48" s="136">
        <f t="array" ref="AM48">10*LOG(SUM(10^(AH48:AL48/10)/((AH48&gt;0)*1+(AI48&gt;0)*1+(AJ48&gt;0)*1+(AK48&gt;0)*1+(AL48&gt;0)*1)))</f>
        <v>58.56683078</v>
      </c>
      <c r="AN48" s="136">
        <f t="shared" si="25"/>
        <v>1.682260384</v>
      </c>
      <c r="AO48" s="136"/>
      <c r="AP48" s="137">
        <v>51.8</v>
      </c>
      <c r="AQ48" s="137">
        <v>58.0</v>
      </c>
      <c r="AR48" s="137">
        <v>56.7</v>
      </c>
      <c r="AS48" s="137">
        <v>52.2</v>
      </c>
      <c r="AT48" s="137">
        <v>53.3</v>
      </c>
      <c r="AU48" s="136">
        <f t="array" ref="AU48">10*LOG(SUM(10^(AP48:AT48/10)/((AP48&gt;0)*1+(AQ48&gt;0)*1+(AR48&gt;0)*1+(AS48&gt;0)*1+(AT48&gt;0)*1)))</f>
        <v>55.13165245</v>
      </c>
      <c r="AV48" s="136">
        <f t="shared" si="26"/>
        <v>2.786574959</v>
      </c>
      <c r="AW48" s="136"/>
      <c r="AX48" s="137">
        <v>71.5</v>
      </c>
      <c r="AY48" s="137">
        <v>79.6</v>
      </c>
      <c r="AZ48" s="137">
        <v>67.5</v>
      </c>
      <c r="BA48" s="137">
        <v>75.4</v>
      </c>
      <c r="BB48" s="137"/>
      <c r="BC48" s="136">
        <f t="array" ref="BC48">10*LOG(SUM(10^(AX48:BB48/10)/((AX48&gt;0)*1+(AY48&gt;0)*1+(AZ48&gt;0)*1+(BA48&gt;0)*1+(BB48&gt;0)*1)))</f>
        <v>75.61171649</v>
      </c>
      <c r="BD48" s="136">
        <f t="shared" si="27"/>
        <v>5.190375709</v>
      </c>
      <c r="BE48" s="136"/>
      <c r="BF48" s="137">
        <v>58.3</v>
      </c>
      <c r="BG48" s="137">
        <v>61.0</v>
      </c>
      <c r="BH48" s="137">
        <v>61.4</v>
      </c>
      <c r="BI48" s="137">
        <v>58.3</v>
      </c>
      <c r="BJ48" s="137">
        <v>62.1</v>
      </c>
      <c r="BK48" s="136">
        <f t="array" ref="BK48">10*LOG(SUM(10^(BF48:BJ48/10)/((BF48&gt;0)*1+(BG48&gt;0)*1+(BH48&gt;0)*1+(BI48&gt;0)*1+(BJ48&gt;0)*1)))</f>
        <v>60.50247145</v>
      </c>
      <c r="BL48" s="136">
        <f t="shared" si="28"/>
        <v>1.796385259</v>
      </c>
      <c r="BM48" s="136"/>
      <c r="BN48" s="137">
        <v>60.9</v>
      </c>
      <c r="BO48" s="137">
        <v>64.2</v>
      </c>
      <c r="BP48" s="137">
        <v>58.6</v>
      </c>
      <c r="BQ48" s="137">
        <v>60.0</v>
      </c>
      <c r="BR48" s="137">
        <v>65.1</v>
      </c>
      <c r="BS48" s="136">
        <f t="array" ref="BS48">10*LOG(SUM(10^(BN48:BR48/10)/((BN48&gt;0)*1+(BO48&gt;0)*1+(BP48&gt;0)*1+(BQ48&gt;0)*1+(BR48&gt;0)*1)))</f>
        <v>62.46543352</v>
      </c>
      <c r="BT48" s="136">
        <f t="shared" si="29"/>
        <v>2.780827215</v>
      </c>
      <c r="BU48" s="136"/>
      <c r="BV48" s="137">
        <v>53.1</v>
      </c>
      <c r="BW48" s="137">
        <v>51.5</v>
      </c>
      <c r="BX48" s="137">
        <v>50.7</v>
      </c>
      <c r="BY48" s="137">
        <v>54.2</v>
      </c>
      <c r="BZ48" s="137">
        <v>52.0</v>
      </c>
      <c r="CA48" s="136">
        <f t="array" ref="CA48">10*LOG(SUM(10^(BV48:BZ48/10)/((BV48&gt;0)*1+(BW48&gt;0)*1+(BX48&gt;0)*1+(BY48&gt;0)*1+(BZ48&gt;0)*1)))</f>
        <v>52.47695142</v>
      </c>
      <c r="CB48" s="136">
        <f t="shared" si="30"/>
        <v>1.372953022</v>
      </c>
    </row>
    <row r="49" ht="12.75" customHeight="1">
      <c r="A49" s="135">
        <v>11.0</v>
      </c>
      <c r="B49" s="16">
        <v>66.8</v>
      </c>
      <c r="C49" s="16">
        <v>70.8</v>
      </c>
      <c r="E49" s="16">
        <v>71.1</v>
      </c>
      <c r="F49" s="16">
        <v>71.4</v>
      </c>
      <c r="G49" s="136">
        <f t="array" ref="G49">10*LOG(SUM(10^(B49:F49/10)/((B49&gt;0)*1+(C49&gt;0)*1+(D49&gt;0)*1+(E49&gt;0)*1+(F49&gt;0)*1)))</f>
        <v>70.36382184</v>
      </c>
      <c r="H49" s="136">
        <f t="shared" si="21"/>
        <v>2.163908501</v>
      </c>
      <c r="I49" s="136"/>
      <c r="J49" s="137">
        <v>59.2</v>
      </c>
      <c r="K49" s="137">
        <v>56.1</v>
      </c>
      <c r="L49" s="137"/>
      <c r="M49" s="137">
        <v>54.6</v>
      </c>
      <c r="N49" s="137"/>
      <c r="O49" s="136">
        <f t="array" ref="O49">10*LOG(SUM(10^(J49:N49/10)/((J49&gt;0)*1+(K49&gt;0)*1+(L49&gt;0)*1+(M49&gt;0)*1+(N49&gt;0)*1)))</f>
        <v>57.06873952</v>
      </c>
      <c r="P49" s="136">
        <f t="shared" si="22"/>
        <v>2.345918441</v>
      </c>
      <c r="Q49" s="136"/>
      <c r="R49" s="137">
        <v>56.4</v>
      </c>
      <c r="S49" s="137">
        <v>57.3</v>
      </c>
      <c r="T49" s="137"/>
      <c r="U49" s="137">
        <v>57.9</v>
      </c>
      <c r="V49" s="137">
        <v>62.4</v>
      </c>
      <c r="W49" s="136">
        <f t="array" ref="W49">10*LOG(SUM(10^(R49:V49/10)/((R49&gt;0)*1+(S49&gt;0)*1+(T49&gt;0)*1+(U49&gt;0)*1+(V49&gt;0)*1)))</f>
        <v>59.20116078</v>
      </c>
      <c r="X49" s="136">
        <f t="shared" si="23"/>
        <v>2.672077843</v>
      </c>
      <c r="Y49" s="136"/>
      <c r="Z49" s="137">
        <v>58.1</v>
      </c>
      <c r="AA49" s="137">
        <v>62.6</v>
      </c>
      <c r="AB49" s="137"/>
      <c r="AC49" s="137">
        <v>59.9</v>
      </c>
      <c r="AD49" s="137">
        <v>62.7</v>
      </c>
      <c r="AE49" s="136">
        <f t="array" ref="AE49">10*LOG(SUM(10^(Z49:AD49/10)/((Z49&gt;0)*1+(AA49&gt;0)*1+(AB49&gt;0)*1+(AC49&gt;0)*1+(AD49&gt;0)*1)))</f>
        <v>61.22599236</v>
      </c>
      <c r="AF49" s="136">
        <f t="shared" si="24"/>
        <v>2.232151429</v>
      </c>
      <c r="AG49" s="136"/>
      <c r="AH49" s="137">
        <v>56.5</v>
      </c>
      <c r="AI49" s="137">
        <v>59.3</v>
      </c>
      <c r="AJ49" s="137"/>
      <c r="AK49" s="137">
        <v>57.9</v>
      </c>
      <c r="AL49" s="137">
        <v>58.8</v>
      </c>
      <c r="AM49" s="136">
        <f t="array" ref="AM49">10*LOG(SUM(10^(AH49:AL49/10)/((AH49&gt;0)*1+(AI49&gt;0)*1+(AJ49&gt;0)*1+(AK49&gt;0)*1+(AL49&gt;0)*1)))</f>
        <v>58.24938189</v>
      </c>
      <c r="AN49" s="136">
        <f t="shared" si="25"/>
        <v>1.228481447</v>
      </c>
      <c r="AO49" s="136"/>
      <c r="AP49" s="137">
        <v>55.4</v>
      </c>
      <c r="AQ49" s="137">
        <v>56.6</v>
      </c>
      <c r="AR49" s="137">
        <v>57.3</v>
      </c>
      <c r="AS49" s="137">
        <v>54.8</v>
      </c>
      <c r="AT49" s="137">
        <v>54.8</v>
      </c>
      <c r="AU49" s="136">
        <f t="array" ref="AU49">10*LOG(SUM(10^(AP49:AT49/10)/((AP49&gt;0)*1+(AQ49&gt;0)*1+(AR49&gt;0)*1+(AS49&gt;0)*1+(AT49&gt;0)*1)))</f>
        <v>55.89915477</v>
      </c>
      <c r="AV49" s="136">
        <f t="shared" si="26"/>
        <v>1.123387734</v>
      </c>
      <c r="AW49" s="136"/>
      <c r="AX49" s="137">
        <v>72.9</v>
      </c>
      <c r="AY49" s="137">
        <v>78.8</v>
      </c>
      <c r="AZ49" s="137">
        <v>68.5</v>
      </c>
      <c r="BA49" s="137">
        <v>77.4</v>
      </c>
      <c r="BB49" s="137"/>
      <c r="BC49" s="136">
        <f t="array" ref="BC49">10*LOG(SUM(10^(AX49:BB49/10)/((AX49&gt;0)*1+(AY49&gt;0)*1+(AZ49&gt;0)*1+(BA49&gt;0)*1+(BB49&gt;0)*1)))</f>
        <v>75.94916453</v>
      </c>
      <c r="BD49" s="136">
        <f t="shared" si="27"/>
        <v>4.669760879</v>
      </c>
      <c r="BE49" s="136"/>
      <c r="BF49" s="137">
        <v>59.4</v>
      </c>
      <c r="BG49" s="137">
        <v>61.2</v>
      </c>
      <c r="BH49" s="137">
        <v>61.3</v>
      </c>
      <c r="BI49" s="137">
        <v>59.9</v>
      </c>
      <c r="BJ49" s="137">
        <v>62.8</v>
      </c>
      <c r="BK49" s="136">
        <f t="array" ref="BK49">10*LOG(SUM(10^(BF49:BJ49/10)/((BF49&gt;0)*1+(BG49&gt;0)*1+(BH49&gt;0)*1+(BI49&gt;0)*1+(BJ49&gt;0)*1)))</f>
        <v>61.08624627</v>
      </c>
      <c r="BL49" s="136">
        <f t="shared" si="28"/>
        <v>1.333041635</v>
      </c>
      <c r="BM49" s="136"/>
      <c r="BN49" s="137">
        <v>62.8</v>
      </c>
      <c r="BO49" s="137">
        <v>64.7</v>
      </c>
      <c r="BP49" s="137">
        <v>58.7</v>
      </c>
      <c r="BQ49" s="137">
        <v>61.0</v>
      </c>
      <c r="BR49" s="137">
        <v>67.2</v>
      </c>
      <c r="BS49" s="136">
        <f t="array" ref="BS49">10*LOG(SUM(10^(BN49:BR49/10)/((BN49&gt;0)*1+(BO49&gt;0)*1+(BP49&gt;0)*1+(BQ49&gt;0)*1+(BR49&gt;0)*1)))</f>
        <v>63.83994079</v>
      </c>
      <c r="BT49" s="136">
        <f t="shared" si="29"/>
        <v>3.278261735</v>
      </c>
      <c r="BU49" s="136"/>
      <c r="BV49" s="137">
        <v>49.9</v>
      </c>
      <c r="BW49" s="137">
        <v>50.3</v>
      </c>
      <c r="BX49" s="137">
        <v>49.0</v>
      </c>
      <c r="BY49" s="137">
        <v>50.0</v>
      </c>
      <c r="BZ49" s="137">
        <v>51.9</v>
      </c>
      <c r="CA49" s="136">
        <f t="array" ref="CA49">10*LOG(SUM(10^(BV49:BZ49/10)/((BV49&gt;0)*1+(BW49&gt;0)*1+(BX49&gt;0)*1+(BY49&gt;0)*1+(BZ49&gt;0)*1)))</f>
        <v>50.32771936</v>
      </c>
      <c r="CB49" s="136">
        <f t="shared" si="30"/>
        <v>1.056882207</v>
      </c>
    </row>
    <row r="50" ht="12.75" customHeight="1">
      <c r="A50" s="135">
        <v>12.0</v>
      </c>
      <c r="B50" s="16">
        <v>68.0</v>
      </c>
      <c r="C50" s="16">
        <v>70.5</v>
      </c>
      <c r="E50" s="16">
        <v>69.3</v>
      </c>
      <c r="F50" s="16">
        <v>72.2</v>
      </c>
      <c r="G50" s="136">
        <f t="array" ref="G50">10*LOG(SUM(10^(B50:F50/10)/((B50&gt;0)*1+(C50&gt;0)*1+(D50&gt;0)*1+(E50&gt;0)*1+(F50&gt;0)*1)))</f>
        <v>70.27726734</v>
      </c>
      <c r="H50" s="136">
        <f t="shared" si="21"/>
        <v>1.78699002</v>
      </c>
      <c r="I50" s="136"/>
      <c r="J50" s="137">
        <v>57.6</v>
      </c>
      <c r="K50" s="137">
        <v>54.4</v>
      </c>
      <c r="L50" s="137"/>
      <c r="M50" s="137">
        <v>54.3</v>
      </c>
      <c r="N50" s="137"/>
      <c r="O50" s="136">
        <f t="array" ref="O50">10*LOG(SUM(10^(J50:N50/10)/((J50&gt;0)*1+(K50&gt;0)*1+(L50&gt;0)*1+(M50&gt;0)*1+(N50&gt;0)*1)))</f>
        <v>55.72103859</v>
      </c>
      <c r="P50" s="136">
        <f t="shared" si="22"/>
        <v>1.87705443</v>
      </c>
      <c r="Q50" s="136"/>
      <c r="R50" s="137">
        <v>56.1</v>
      </c>
      <c r="S50" s="137">
        <v>57.4</v>
      </c>
      <c r="T50" s="137"/>
      <c r="U50" s="137">
        <v>59.3</v>
      </c>
      <c r="V50" s="137">
        <v>63.2</v>
      </c>
      <c r="W50" s="136">
        <f t="array" ref="W50">10*LOG(SUM(10^(R50:V50/10)/((R50&gt;0)*1+(S50&gt;0)*1+(T50&gt;0)*1+(U50&gt;0)*1+(V50&gt;0)*1)))</f>
        <v>59.88710122</v>
      </c>
      <c r="X50" s="136">
        <f t="shared" si="23"/>
        <v>3.093002856</v>
      </c>
      <c r="Y50" s="136"/>
      <c r="Z50" s="137">
        <v>58.7</v>
      </c>
      <c r="AA50" s="137">
        <v>63.3</v>
      </c>
      <c r="AB50" s="137"/>
      <c r="AC50" s="137">
        <v>60.1</v>
      </c>
      <c r="AD50" s="137">
        <v>62.8</v>
      </c>
      <c r="AE50" s="136">
        <f t="array" ref="AE50">10*LOG(SUM(10^(Z50:AD50/10)/((Z50&gt;0)*1+(AA50&gt;0)*1+(AB50&gt;0)*1+(AC50&gt;0)*1+(AD50&gt;0)*1)))</f>
        <v>61.61968638</v>
      </c>
      <c r="AF50" s="136">
        <f t="shared" si="24"/>
        <v>2.192981228</v>
      </c>
      <c r="AG50" s="136"/>
      <c r="AH50" s="137">
        <v>56.0</v>
      </c>
      <c r="AI50" s="137">
        <v>60.5</v>
      </c>
      <c r="AJ50" s="137"/>
      <c r="AK50" s="137">
        <v>58.8</v>
      </c>
      <c r="AL50" s="137">
        <v>59.8</v>
      </c>
      <c r="AM50" s="136">
        <f t="array" ref="AM50">10*LOG(SUM(10^(AH50:AL50/10)/((AH50&gt;0)*1+(AI50&gt;0)*1+(AJ50&gt;0)*1+(AK50&gt;0)*1+(AL50&gt;0)*1)))</f>
        <v>59.07639304</v>
      </c>
      <c r="AN50" s="136">
        <f t="shared" si="25"/>
        <v>1.977161265</v>
      </c>
      <c r="AO50" s="136"/>
      <c r="AP50" s="137">
        <v>55.4</v>
      </c>
      <c r="AQ50" s="137">
        <v>55.0</v>
      </c>
      <c r="AR50" s="137">
        <v>55.8</v>
      </c>
      <c r="AS50" s="137">
        <v>55.8</v>
      </c>
      <c r="AT50" s="137">
        <v>56.6</v>
      </c>
      <c r="AU50" s="136">
        <f t="array" ref="AU50">10*LOG(SUM(10^(AP50:AT50/10)/((AP50&gt;0)*1+(AQ50&gt;0)*1+(AR50&gt;0)*1+(AS50&gt;0)*1+(AT50&gt;0)*1)))</f>
        <v>55.75287536</v>
      </c>
      <c r="AV50" s="136">
        <f t="shared" si="26"/>
        <v>0.593295879</v>
      </c>
      <c r="AW50" s="136"/>
      <c r="AX50" s="137">
        <v>72.6</v>
      </c>
      <c r="AY50" s="137">
        <v>80.9</v>
      </c>
      <c r="AZ50" s="137">
        <v>67.9</v>
      </c>
      <c r="BA50" s="137">
        <v>78.2</v>
      </c>
      <c r="BB50" s="137"/>
      <c r="BC50" s="136">
        <f t="array" ref="BC50">10*LOG(SUM(10^(AX50:BB50/10)/((AX50&gt;0)*1+(AY50&gt;0)*1+(AZ50&gt;0)*1+(BA50&gt;0)*1+(BB50&gt;0)*1)))</f>
        <v>77.27254848</v>
      </c>
      <c r="BD50" s="136">
        <f t="shared" si="27"/>
        <v>5.807466459</v>
      </c>
      <c r="BE50" s="136"/>
      <c r="BF50" s="137">
        <v>60.2</v>
      </c>
      <c r="BG50" s="137">
        <v>61.6</v>
      </c>
      <c r="BH50" s="137">
        <v>62.0</v>
      </c>
      <c r="BI50" s="137">
        <v>60.7</v>
      </c>
      <c r="BJ50" s="137">
        <v>63.3</v>
      </c>
      <c r="BK50" s="136">
        <f t="array" ref="BK50">10*LOG(SUM(10^(BF50:BJ50/10)/((BF50&gt;0)*1+(BG50&gt;0)*1+(BH50&gt;0)*1+(BI50&gt;0)*1+(BJ50&gt;0)*1)))</f>
        <v>61.69693307</v>
      </c>
      <c r="BL50" s="136">
        <f t="shared" si="28"/>
        <v>1.205404496</v>
      </c>
      <c r="BM50" s="136"/>
      <c r="BN50" s="137">
        <v>63.8</v>
      </c>
      <c r="BO50" s="137">
        <v>66.7</v>
      </c>
      <c r="BP50" s="137">
        <v>58.4</v>
      </c>
      <c r="BQ50" s="137">
        <v>63.5</v>
      </c>
      <c r="BR50" s="137">
        <v>67.8</v>
      </c>
      <c r="BS50" s="136">
        <f t="array" ref="BS50">10*LOG(SUM(10^(BN50:BR50/10)/((BN50&gt;0)*1+(BO50&gt;0)*1+(BP50&gt;0)*1+(BQ50&gt;0)*1+(BR50&gt;0)*1)))</f>
        <v>65.06026702</v>
      </c>
      <c r="BT50" s="136">
        <f t="shared" si="29"/>
        <v>3.65280714</v>
      </c>
      <c r="BU50" s="136"/>
      <c r="BV50" s="137">
        <v>50.2</v>
      </c>
      <c r="BW50" s="137">
        <v>52.0</v>
      </c>
      <c r="BX50" s="137">
        <v>48.9</v>
      </c>
      <c r="BY50" s="137">
        <v>50.0</v>
      </c>
      <c r="BZ50" s="137">
        <v>53.3</v>
      </c>
      <c r="CA50" s="136">
        <f t="array" ref="CA50">10*LOG(SUM(10^(BV50:BZ50/10)/((BV50&gt;0)*1+(BW50&gt;0)*1+(BX50&gt;0)*1+(BY50&gt;0)*1+(BZ50&gt;0)*1)))</f>
        <v>51.17021319</v>
      </c>
      <c r="CB50" s="136">
        <f t="shared" si="30"/>
        <v>1.751285242</v>
      </c>
    </row>
    <row r="51" ht="12.75" customHeight="1">
      <c r="A51" s="135">
        <v>13.0</v>
      </c>
      <c r="B51" s="16">
        <v>66.3</v>
      </c>
      <c r="C51" s="16">
        <v>70.7</v>
      </c>
      <c r="E51" s="16">
        <v>69.8</v>
      </c>
      <c r="F51" s="16">
        <v>71.5</v>
      </c>
      <c r="G51" s="136">
        <f t="array" ref="G51">10*LOG(SUM(10^(B51:F51/10)/((B51&gt;0)*1+(C51&gt;0)*1+(D51&gt;0)*1+(E51&gt;0)*1+(F51&gt;0)*1)))</f>
        <v>69.96621907</v>
      </c>
      <c r="H51" s="136">
        <f t="shared" si="21"/>
        <v>2.291105992</v>
      </c>
      <c r="I51" s="136"/>
      <c r="J51" s="137">
        <v>58.7</v>
      </c>
      <c r="K51" s="137">
        <v>57.5</v>
      </c>
      <c r="L51" s="137"/>
      <c r="M51" s="137">
        <v>54.3</v>
      </c>
      <c r="N51" s="137"/>
      <c r="O51" s="136">
        <f t="array" ref="O51">10*LOG(SUM(10^(J51:N51/10)/((J51&gt;0)*1+(K51&gt;0)*1+(L51&gt;0)*1+(M51&gt;0)*1+(N51&gt;0)*1)))</f>
        <v>57.19554192</v>
      </c>
      <c r="P51" s="136">
        <f t="shared" si="22"/>
        <v>2.274496281</v>
      </c>
      <c r="Q51" s="136"/>
      <c r="R51" s="137">
        <v>55.8</v>
      </c>
      <c r="S51" s="137">
        <v>57.0</v>
      </c>
      <c r="T51" s="137"/>
      <c r="U51" s="137">
        <v>58.6</v>
      </c>
      <c r="V51" s="137">
        <v>63.1</v>
      </c>
      <c r="W51" s="136">
        <f t="array" ref="W51">10*LOG(SUM(10^(R51:V51/10)/((R51&gt;0)*1+(S51&gt;0)*1+(T51&gt;0)*1+(U51&gt;0)*1+(V51&gt;0)*1)))</f>
        <v>59.59941445</v>
      </c>
      <c r="X51" s="136">
        <f t="shared" si="23"/>
        <v>3.196221728</v>
      </c>
      <c r="Y51" s="136"/>
      <c r="Z51" s="137">
        <v>59.6</v>
      </c>
      <c r="AA51" s="137">
        <v>62.0</v>
      </c>
      <c r="AB51" s="137"/>
      <c r="AC51" s="137">
        <v>60.8</v>
      </c>
      <c r="AD51" s="137">
        <v>62.7</v>
      </c>
      <c r="AE51" s="136">
        <f t="array" ref="AE51">10*LOG(SUM(10^(Z51:AD51/10)/((Z51&gt;0)*1+(AA51&gt;0)*1+(AB51&gt;0)*1+(AC51&gt;0)*1+(AD51&gt;0)*1)))</f>
        <v>61.43112943</v>
      </c>
      <c r="AF51" s="136">
        <f t="shared" si="24"/>
        <v>1.364734406</v>
      </c>
      <c r="AG51" s="136"/>
      <c r="AH51" s="137">
        <v>57.3</v>
      </c>
      <c r="AI51" s="137">
        <v>59.6</v>
      </c>
      <c r="AJ51" s="137"/>
      <c r="AK51" s="137">
        <v>57.5</v>
      </c>
      <c r="AL51" s="137">
        <v>60.2</v>
      </c>
      <c r="AM51" s="136">
        <f t="array" ref="AM51">10*LOG(SUM(10^(AH51:AL51/10)/((AH51&gt;0)*1+(AI51&gt;0)*1+(AJ51&gt;0)*1+(AK51&gt;0)*1+(AL51&gt;0)*1)))</f>
        <v>58.83450412</v>
      </c>
      <c r="AN51" s="136">
        <f t="shared" si="25"/>
        <v>1.46628783</v>
      </c>
      <c r="AO51" s="136"/>
      <c r="AP51" s="137">
        <v>54.5</v>
      </c>
      <c r="AQ51" s="137">
        <v>56.3</v>
      </c>
      <c r="AR51" s="137">
        <v>53.2</v>
      </c>
      <c r="AS51" s="137">
        <v>56.4</v>
      </c>
      <c r="AT51" s="137">
        <v>57.9</v>
      </c>
      <c r="AU51" s="136">
        <f t="array" ref="AU51">10*LOG(SUM(10^(AP51:AT51/10)/((AP51&gt;0)*1+(AQ51&gt;0)*1+(AR51&gt;0)*1+(AS51&gt;0)*1+(AT51&gt;0)*1)))</f>
        <v>55.95597235</v>
      </c>
      <c r="AV51" s="136">
        <f t="shared" si="26"/>
        <v>1.828387268</v>
      </c>
      <c r="AW51" s="136"/>
      <c r="AX51" s="137">
        <v>73.1</v>
      </c>
      <c r="AY51" s="137">
        <v>80.3</v>
      </c>
      <c r="AZ51" s="137">
        <v>69.1</v>
      </c>
      <c r="BA51" s="137">
        <v>81.5</v>
      </c>
      <c r="BB51" s="137"/>
      <c r="BC51" s="136">
        <f t="array" ref="BC51">10*LOG(SUM(10^(AX51:BB51/10)/((AX51&gt;0)*1+(AY51&gt;0)*1+(AZ51&gt;0)*1+(BA51&gt;0)*1+(BB51&gt;0)*1)))</f>
        <v>78.40343527</v>
      </c>
      <c r="BD51" s="136">
        <f t="shared" si="27"/>
        <v>5.909314681</v>
      </c>
      <c r="BE51" s="136"/>
      <c r="BF51" s="137">
        <v>60.4</v>
      </c>
      <c r="BG51" s="137">
        <v>61.7</v>
      </c>
      <c r="BH51" s="137">
        <v>62.7</v>
      </c>
      <c r="BI51" s="137">
        <v>60.3</v>
      </c>
      <c r="BJ51" s="137">
        <v>65.0</v>
      </c>
      <c r="BK51" s="136">
        <f t="array" ref="BK51">10*LOG(SUM(10^(BF51:BJ51/10)/((BF51&gt;0)*1+(BG51&gt;0)*1+(BH51&gt;0)*1+(BI51&gt;0)*1+(BJ51&gt;0)*1)))</f>
        <v>62.39122756</v>
      </c>
      <c r="BL51" s="136">
        <f t="shared" si="28"/>
        <v>1.938298223</v>
      </c>
      <c r="BM51" s="136"/>
      <c r="BN51" s="137">
        <v>63.8</v>
      </c>
      <c r="BO51" s="137">
        <v>67.2</v>
      </c>
      <c r="BP51" s="137">
        <v>57.3</v>
      </c>
      <c r="BQ51" s="137">
        <v>65.2</v>
      </c>
      <c r="BR51" s="137">
        <v>68.0</v>
      </c>
      <c r="BS51" s="136">
        <f t="array" ref="BS51">10*LOG(SUM(10^(BN51:BR51/10)/((BN51&gt;0)*1+(BO51&gt;0)*1+(BP51&gt;0)*1+(BQ51&gt;0)*1+(BR51&gt;0)*1)))</f>
        <v>65.5156768</v>
      </c>
      <c r="BT51" s="136">
        <f t="shared" si="29"/>
        <v>4.247352116</v>
      </c>
      <c r="BU51" s="136"/>
      <c r="BV51" s="137">
        <v>50.2</v>
      </c>
      <c r="BW51" s="137">
        <v>51.1</v>
      </c>
      <c r="BX51" s="137">
        <v>48.9</v>
      </c>
      <c r="BY51" s="137">
        <v>49.1</v>
      </c>
      <c r="BZ51" s="137">
        <v>52.1</v>
      </c>
      <c r="CA51" s="136">
        <f t="array" ref="CA51">10*LOG(SUM(10^(BV51:BZ51/10)/((BV51&gt;0)*1+(BW51&gt;0)*1+(BX51&gt;0)*1+(BY51&gt;0)*1+(BZ51&gt;0)*1)))</f>
        <v>50.45030677</v>
      </c>
      <c r="CB51" s="136">
        <f t="shared" si="30"/>
        <v>1.349814802</v>
      </c>
    </row>
    <row r="52" ht="12.75" customHeight="1">
      <c r="A52" s="135">
        <v>14.0</v>
      </c>
      <c r="B52" s="16">
        <v>67.1</v>
      </c>
      <c r="C52" s="16">
        <v>72.9</v>
      </c>
      <c r="E52" s="16">
        <v>69.2</v>
      </c>
      <c r="F52" s="16">
        <v>71.8</v>
      </c>
      <c r="G52" s="136">
        <f t="array" ref="G52">10*LOG(SUM(10^(B52:F52/10)/((B52&gt;0)*1+(C52&gt;0)*1+(D52&gt;0)*1+(E52&gt;0)*1+(F52&gt;0)*1)))</f>
        <v>70.79907277</v>
      </c>
      <c r="H52" s="136">
        <f t="shared" si="21"/>
        <v>2.610874694</v>
      </c>
      <c r="I52" s="136"/>
      <c r="J52" s="137">
        <v>58.5</v>
      </c>
      <c r="K52" s="137">
        <v>60.0</v>
      </c>
      <c r="L52" s="137"/>
      <c r="M52" s="137">
        <v>55.8</v>
      </c>
      <c r="N52" s="137"/>
      <c r="O52" s="136">
        <f t="array" ref="O52">10*LOG(SUM(10^(J52:N52/10)/((J52&gt;0)*1+(K52&gt;0)*1+(L52&gt;0)*1+(M52&gt;0)*1+(N52&gt;0)*1)))</f>
        <v>58.42637772</v>
      </c>
      <c r="P52" s="136">
        <f t="shared" si="22"/>
        <v>2.128379665</v>
      </c>
      <c r="Q52" s="136"/>
      <c r="R52" s="137">
        <v>55.8</v>
      </c>
      <c r="S52" s="137">
        <v>57.6</v>
      </c>
      <c r="T52" s="137"/>
      <c r="U52" s="137">
        <v>57.4</v>
      </c>
      <c r="V52" s="137">
        <v>63.1</v>
      </c>
      <c r="W52" s="136">
        <f t="array" ref="W52">10*LOG(SUM(10^(R52:V52/10)/((R52&gt;0)*1+(S52&gt;0)*1+(T52&gt;0)*1+(U52&gt;0)*1+(V52&gt;0)*1)))</f>
        <v>59.47790074</v>
      </c>
      <c r="X52" s="136">
        <f t="shared" si="23"/>
        <v>3.186821823</v>
      </c>
      <c r="Y52" s="136"/>
      <c r="Z52" s="137">
        <v>59.2</v>
      </c>
      <c r="AA52" s="137">
        <v>61.6</v>
      </c>
      <c r="AB52" s="137"/>
      <c r="AC52" s="137">
        <v>60.8</v>
      </c>
      <c r="AD52" s="137">
        <v>64.2</v>
      </c>
      <c r="AE52" s="136">
        <f t="array" ref="AE52">10*LOG(SUM(10^(Z52:AD52/10)/((Z52&gt;0)*1+(AA52&gt;0)*1+(AB52&gt;0)*1+(AC52&gt;0)*1+(AD52&gt;0)*1)))</f>
        <v>61.83962522</v>
      </c>
      <c r="AF52" s="136">
        <f t="shared" si="24"/>
        <v>2.087262961</v>
      </c>
      <c r="AG52" s="136"/>
      <c r="AH52" s="137">
        <v>56.0</v>
      </c>
      <c r="AI52" s="137">
        <v>61.6</v>
      </c>
      <c r="AJ52" s="137"/>
      <c r="AK52" s="137">
        <v>60.6</v>
      </c>
      <c r="AL52" s="137">
        <v>60.5</v>
      </c>
      <c r="AM52" s="136">
        <f t="array" ref="AM52">10*LOG(SUM(10^(AH52:AL52/10)/((AH52&gt;0)*1+(AI52&gt;0)*1+(AJ52&gt;0)*1+(AK52&gt;0)*1+(AL52&gt;0)*1)))</f>
        <v>60.12174739</v>
      </c>
      <c r="AN52" s="136">
        <f t="shared" si="25"/>
        <v>2.499833328</v>
      </c>
      <c r="AO52" s="136"/>
      <c r="AP52" s="137">
        <v>53.3</v>
      </c>
      <c r="AQ52" s="137">
        <v>56.8</v>
      </c>
      <c r="AR52" s="137">
        <v>54.7</v>
      </c>
      <c r="AS52" s="137">
        <v>54.8</v>
      </c>
      <c r="AT52" s="137">
        <v>57.5</v>
      </c>
      <c r="AU52" s="136">
        <f t="array" ref="AU52">10*LOG(SUM(10^(AP52:AT52/10)/((AP52&gt;0)*1+(AQ52&gt;0)*1+(AR52&gt;0)*1+(AS52&gt;0)*1+(AT52&gt;0)*1)))</f>
        <v>55.6864371</v>
      </c>
      <c r="AV52" s="136">
        <f t="shared" si="26"/>
        <v>1.704992669</v>
      </c>
      <c r="AW52" s="136"/>
      <c r="AX52" s="137">
        <v>73.5</v>
      </c>
      <c r="AY52" s="137">
        <v>82.0</v>
      </c>
      <c r="AZ52" s="137">
        <v>69.7</v>
      </c>
      <c r="BA52" s="137">
        <v>81.6</v>
      </c>
      <c r="BB52" s="137"/>
      <c r="BC52" s="136">
        <f t="array" ref="BC52">10*LOG(SUM(10^(AX52:BB52/10)/((AX52&gt;0)*1+(AY52&gt;0)*1+(AZ52&gt;0)*1+(BA52&gt;0)*1+(BB52&gt;0)*1)))</f>
        <v>79.22664554</v>
      </c>
      <c r="BD52" s="136">
        <f t="shared" si="27"/>
        <v>6.09207135</v>
      </c>
      <c r="BE52" s="136"/>
      <c r="BF52" s="137">
        <v>60.4</v>
      </c>
      <c r="BG52" s="137">
        <v>62.2</v>
      </c>
      <c r="BH52" s="137">
        <v>64.9</v>
      </c>
      <c r="BI52" s="137">
        <v>60.5</v>
      </c>
      <c r="BJ52" s="137">
        <v>65.3</v>
      </c>
      <c r="BK52" s="136">
        <f t="array" ref="BK52">10*LOG(SUM(10^(BF52:BJ52/10)/((BF52&gt;0)*1+(BG52&gt;0)*1+(BH52&gt;0)*1+(BI52&gt;0)*1+(BJ52&gt;0)*1)))</f>
        <v>63.16256447</v>
      </c>
      <c r="BL52" s="136">
        <f t="shared" si="28"/>
        <v>2.343715</v>
      </c>
      <c r="BM52" s="136"/>
      <c r="BN52" s="137">
        <v>64.4</v>
      </c>
      <c r="BO52" s="137">
        <v>68.3</v>
      </c>
      <c r="BP52" s="137">
        <v>57.1</v>
      </c>
      <c r="BQ52" s="137">
        <v>65.5</v>
      </c>
      <c r="BR52" s="137">
        <v>67.8</v>
      </c>
      <c r="BS52" s="136">
        <f t="array" ref="BS52">10*LOG(SUM(10^(BN52:BR52/10)/((BN52&gt;0)*1+(BO52&gt;0)*1+(BP52&gt;0)*1+(BQ52&gt;0)*1+(BR52&gt;0)*1)))</f>
        <v>65.93322617</v>
      </c>
      <c r="BT52" s="136">
        <f t="shared" si="29"/>
        <v>4.500777711</v>
      </c>
      <c r="BU52" s="136"/>
      <c r="BV52" s="137">
        <v>51.3</v>
      </c>
      <c r="BW52" s="137">
        <v>49.8</v>
      </c>
      <c r="BX52" s="137">
        <v>50.5</v>
      </c>
      <c r="BY52" s="137">
        <v>50.3</v>
      </c>
      <c r="BZ52" s="137">
        <v>51.8</v>
      </c>
      <c r="CA52" s="136">
        <f t="array" ref="CA52">10*LOG(SUM(10^(BV52:BZ52/10)/((BV52&gt;0)*1+(BW52&gt;0)*1+(BX52&gt;0)*1+(BY52&gt;0)*1+(BZ52&gt;0)*1)))</f>
        <v>50.7998066</v>
      </c>
      <c r="CB52" s="136">
        <f t="shared" si="30"/>
        <v>0.8018728079</v>
      </c>
    </row>
    <row r="53" ht="12.75" customHeight="1">
      <c r="A53" s="135">
        <v>15.0</v>
      </c>
      <c r="B53" s="16">
        <v>65.4</v>
      </c>
      <c r="C53" s="16">
        <v>70.3</v>
      </c>
      <c r="E53" s="16">
        <v>71.4</v>
      </c>
      <c r="F53" s="16">
        <v>70.6</v>
      </c>
      <c r="G53" s="136">
        <f t="array" ref="G53">10*LOG(SUM(10^(B53:F53/10)/((B53&gt;0)*1+(C53&gt;0)*1+(D53&gt;0)*1+(E53&gt;0)*1+(F53&gt;0)*1)))</f>
        <v>69.94184484</v>
      </c>
      <c r="H53" s="136">
        <f t="shared" si="21"/>
        <v>2.723202771</v>
      </c>
      <c r="I53" s="136"/>
      <c r="J53" s="137">
        <v>56.8</v>
      </c>
      <c r="K53" s="137">
        <v>57.9</v>
      </c>
      <c r="L53" s="137"/>
      <c r="M53" s="137">
        <v>58.3</v>
      </c>
      <c r="N53" s="137"/>
      <c r="O53" s="136">
        <f t="array" ref="O53">10*LOG(SUM(10^(J53:N53/10)/((J53&gt;0)*1+(K53&gt;0)*1+(L53&gt;0)*1+(M53&gt;0)*1+(N53&gt;0)*1)))</f>
        <v>57.71173337</v>
      </c>
      <c r="P53" s="136">
        <f t="shared" si="22"/>
        <v>0.7767453465</v>
      </c>
      <c r="Q53" s="136"/>
      <c r="R53" s="137">
        <v>57.9</v>
      </c>
      <c r="S53" s="137">
        <v>56.8</v>
      </c>
      <c r="T53" s="137"/>
      <c r="U53" s="137">
        <v>57.7</v>
      </c>
      <c r="V53" s="137">
        <v>62.0</v>
      </c>
      <c r="W53" s="136">
        <f t="array" ref="W53">10*LOG(SUM(10^(R53:V53/10)/((R53&gt;0)*1+(S53&gt;0)*1+(T53&gt;0)*1+(U53&gt;0)*1+(V53&gt;0)*1)))</f>
        <v>59.12350006</v>
      </c>
      <c r="X53" s="136">
        <f t="shared" si="23"/>
        <v>2.316606714</v>
      </c>
      <c r="Y53" s="136"/>
      <c r="Z53" s="137">
        <v>58.4</v>
      </c>
      <c r="AA53" s="137">
        <v>61.5</v>
      </c>
      <c r="AB53" s="137"/>
      <c r="AC53" s="137">
        <v>60.4</v>
      </c>
      <c r="AD53" s="137">
        <v>63.7</v>
      </c>
      <c r="AE53" s="136">
        <f t="array" ref="AE53">10*LOG(SUM(10^(Z53:AD53/10)/((Z53&gt;0)*1+(AA53&gt;0)*1+(AB53&gt;0)*1+(AC53&gt;0)*1+(AD53&gt;0)*1)))</f>
        <v>61.41847553</v>
      </c>
      <c r="AF53" s="136">
        <f t="shared" si="24"/>
        <v>2.210580618</v>
      </c>
      <c r="AG53" s="136"/>
      <c r="AH53" s="137">
        <v>55.4</v>
      </c>
      <c r="AI53" s="137">
        <v>60.8</v>
      </c>
      <c r="AJ53" s="137"/>
      <c r="AK53" s="137">
        <v>58.9</v>
      </c>
      <c r="AL53" s="137">
        <v>61.0</v>
      </c>
      <c r="AM53" s="136">
        <f t="array" ref="AM53">10*LOG(SUM(10^(AH53:AL53/10)/((AH53&gt;0)*1+(AI53&gt;0)*1+(AJ53&gt;0)*1+(AK53&gt;0)*1+(AL53&gt;0)*1)))</f>
        <v>59.52329192</v>
      </c>
      <c r="AN53" s="136">
        <f t="shared" si="25"/>
        <v>2.595348403</v>
      </c>
      <c r="AO53" s="136"/>
      <c r="AP53" s="137">
        <v>54.3</v>
      </c>
      <c r="AQ53" s="137">
        <v>58.1</v>
      </c>
      <c r="AR53" s="137">
        <v>53.4</v>
      </c>
      <c r="AS53" s="137">
        <v>54.3</v>
      </c>
      <c r="AT53" s="137">
        <v>56.3</v>
      </c>
      <c r="AU53" s="136">
        <f t="array" ref="AU53">10*LOG(SUM(10^(AP53:AT53/10)/((AP53&gt;0)*1+(AQ53&gt;0)*1+(AR53&gt;0)*1+(AS53&gt;0)*1+(AT53&gt;0)*1)))</f>
        <v>55.63318935</v>
      </c>
      <c r="AV53" s="136">
        <f t="shared" si="26"/>
        <v>1.900526243</v>
      </c>
      <c r="AW53" s="136"/>
      <c r="AX53" s="137">
        <v>75.7</v>
      </c>
      <c r="AY53" s="137">
        <v>82.0</v>
      </c>
      <c r="AZ53" s="137">
        <v>70.8</v>
      </c>
      <c r="BA53" s="137">
        <v>84.2</v>
      </c>
      <c r="BB53" s="137"/>
      <c r="BC53" s="136">
        <f t="array" ref="BC53">10*LOG(SUM(10^(AX53:BB53/10)/((AX53&gt;0)*1+(AY53&gt;0)*1+(AZ53&gt;0)*1+(BA53&gt;0)*1+(BB53&gt;0)*1)))</f>
        <v>80.7067709</v>
      </c>
      <c r="BD53" s="136">
        <f t="shared" si="27"/>
        <v>6.095011622</v>
      </c>
      <c r="BE53" s="136"/>
      <c r="BF53" s="137">
        <v>60.3</v>
      </c>
      <c r="BG53" s="137">
        <v>64.6</v>
      </c>
      <c r="BH53" s="137">
        <v>64.6</v>
      </c>
      <c r="BI53" s="137">
        <v>61.0</v>
      </c>
      <c r="BJ53" s="137">
        <v>64.9</v>
      </c>
      <c r="BK53" s="136">
        <f t="array" ref="BK53">10*LOG(SUM(10^(BF53:BJ53/10)/((BF53&gt;0)*1+(BG53&gt;0)*1+(BH53&gt;0)*1+(BI53&gt;0)*1+(BJ53&gt;0)*1)))</f>
        <v>63.49813629</v>
      </c>
      <c r="BL53" s="136">
        <f t="shared" si="28"/>
        <v>2.235397056</v>
      </c>
      <c r="BM53" s="136"/>
      <c r="BN53" s="137">
        <v>64.7</v>
      </c>
      <c r="BO53" s="137">
        <v>67.9</v>
      </c>
      <c r="BP53" s="137">
        <v>57.0</v>
      </c>
      <c r="BQ53" s="137">
        <v>66.0</v>
      </c>
      <c r="BR53" s="137">
        <v>67.1</v>
      </c>
      <c r="BS53" s="136">
        <f t="array" ref="BS53">10*LOG(SUM(10^(BN53:BR53/10)/((BN53&gt;0)*1+(BO53&gt;0)*1+(BP53&gt;0)*1+(BQ53&gt;0)*1+(BR53&gt;0)*1)))</f>
        <v>65.73522139</v>
      </c>
      <c r="BT53" s="136">
        <f t="shared" si="29"/>
        <v>4.383263624</v>
      </c>
      <c r="BU53" s="136"/>
      <c r="BV53" s="137">
        <v>49.4</v>
      </c>
      <c r="BW53" s="137">
        <v>51.0</v>
      </c>
      <c r="BX53" s="137">
        <v>49.4</v>
      </c>
      <c r="BY53" s="137">
        <v>50.4</v>
      </c>
      <c r="BZ53" s="137">
        <v>52.2</v>
      </c>
      <c r="CA53" s="136">
        <f t="array" ref="CA53">10*LOG(SUM(10^(BV53:BZ53/10)/((BV53&gt;0)*1+(BW53&gt;0)*1+(BX53&gt;0)*1+(BY53&gt;0)*1+(BZ53&gt;0)*1)))</f>
        <v>50.61220016</v>
      </c>
      <c r="CB53" s="136">
        <f t="shared" si="30"/>
        <v>1.179830496</v>
      </c>
    </row>
    <row r="54" ht="12.75" customHeight="1">
      <c r="A54" s="135">
        <v>16.0</v>
      </c>
      <c r="B54" s="16">
        <v>66.5</v>
      </c>
      <c r="C54" s="16">
        <v>71.5</v>
      </c>
      <c r="E54" s="16">
        <v>68.6</v>
      </c>
      <c r="F54" s="16">
        <v>71.5</v>
      </c>
      <c r="G54" s="136">
        <f t="array" ref="G54">10*LOG(SUM(10^(B54:F54/10)/((B54&gt;0)*1+(C54&gt;0)*1+(D54&gt;0)*1+(E54&gt;0)*1+(F54&gt;0)*1)))</f>
        <v>69.99586653</v>
      </c>
      <c r="H54" s="136">
        <f t="shared" si="21"/>
        <v>2.436356569</v>
      </c>
      <c r="I54" s="136"/>
      <c r="J54" s="137">
        <v>56.6</v>
      </c>
      <c r="K54" s="137">
        <v>57.8</v>
      </c>
      <c r="L54" s="137"/>
      <c r="M54" s="137">
        <v>59.3</v>
      </c>
      <c r="N54" s="137"/>
      <c r="O54" s="136">
        <f t="array" ref="O54">10*LOG(SUM(10^(J54:N54/10)/((J54&gt;0)*1+(K54&gt;0)*1+(L54&gt;0)*1+(M54&gt;0)*1+(N54&gt;0)*1)))</f>
        <v>58.04091208</v>
      </c>
      <c r="P54" s="136">
        <f t="shared" si="22"/>
        <v>1.352774926</v>
      </c>
      <c r="Q54" s="136"/>
      <c r="R54" s="137">
        <v>59.0</v>
      </c>
      <c r="S54" s="137">
        <v>58.3</v>
      </c>
      <c r="T54" s="137"/>
      <c r="U54" s="137">
        <v>60.0</v>
      </c>
      <c r="V54" s="137">
        <v>61.4</v>
      </c>
      <c r="W54" s="136">
        <f t="array" ref="W54">10*LOG(SUM(10^(R54:V54/10)/((R54&gt;0)*1+(S54&gt;0)*1+(T54&gt;0)*1+(U54&gt;0)*1+(V54&gt;0)*1)))</f>
        <v>59.83490574</v>
      </c>
      <c r="X54" s="136">
        <f t="shared" si="23"/>
        <v>1.345052663</v>
      </c>
      <c r="Y54" s="136"/>
      <c r="Z54" s="137">
        <v>58.1</v>
      </c>
      <c r="AA54" s="137">
        <v>61.5</v>
      </c>
      <c r="AB54" s="137"/>
      <c r="AC54" s="137">
        <v>60.9</v>
      </c>
      <c r="AD54" s="137">
        <v>63.5</v>
      </c>
      <c r="AE54" s="136">
        <f t="array" ref="AE54">10*LOG(SUM(10^(Z54:AD54/10)/((Z54&gt;0)*1+(AA54&gt;0)*1+(AB54&gt;0)*1+(AC54&gt;0)*1+(AD54&gt;0)*1)))</f>
        <v>61.40443828</v>
      </c>
      <c r="AF54" s="136">
        <f t="shared" si="24"/>
        <v>2.230097158</v>
      </c>
      <c r="AG54" s="136"/>
      <c r="AH54" s="137">
        <v>55.2</v>
      </c>
      <c r="AI54" s="137">
        <v>60.6</v>
      </c>
      <c r="AJ54" s="137"/>
      <c r="AK54" s="137">
        <v>58.2</v>
      </c>
      <c r="AL54" s="137">
        <v>59.1</v>
      </c>
      <c r="AM54" s="136">
        <f t="array" ref="AM54">10*LOG(SUM(10^(AH54:AL54/10)/((AH54&gt;0)*1+(AI54&gt;0)*1+(AJ54&gt;0)*1+(AK54&gt;0)*1+(AL54&gt;0)*1)))</f>
        <v>58.68175469</v>
      </c>
      <c r="AN54" s="136">
        <f t="shared" si="25"/>
        <v>2.276510488</v>
      </c>
      <c r="AO54" s="136"/>
      <c r="AP54" s="137">
        <v>54.5</v>
      </c>
      <c r="AQ54" s="137">
        <v>58.8</v>
      </c>
      <c r="AR54" s="137">
        <v>52.9</v>
      </c>
      <c r="AS54" s="137">
        <v>54.6</v>
      </c>
      <c r="AT54" s="137">
        <v>56.4</v>
      </c>
      <c r="AU54" s="136">
        <f t="array" ref="AU54">10*LOG(SUM(10^(AP54:AT54/10)/((AP54&gt;0)*1+(AQ54&gt;0)*1+(AR54&gt;0)*1+(AS54&gt;0)*1+(AT54&gt;0)*1)))</f>
        <v>55.93356814</v>
      </c>
      <c r="AV54" s="136">
        <f t="shared" si="26"/>
        <v>2.250111108</v>
      </c>
      <c r="AW54" s="136"/>
      <c r="AX54" s="137">
        <v>77.3</v>
      </c>
      <c r="AY54" s="137">
        <v>78.9</v>
      </c>
      <c r="AZ54" s="137">
        <v>72.3</v>
      </c>
      <c r="BA54" s="137">
        <v>80.3</v>
      </c>
      <c r="BB54" s="137"/>
      <c r="BC54" s="136">
        <f t="array" ref="BC54">10*LOG(SUM(10^(AX54:BB54/10)/((AX54&gt;0)*1+(AY54&gt;0)*1+(AZ54&gt;0)*1+(BA54&gt;0)*1+(BB54&gt;0)*1)))</f>
        <v>78.05266757</v>
      </c>
      <c r="BD54" s="136">
        <f t="shared" si="27"/>
        <v>3.489030429</v>
      </c>
      <c r="BE54" s="136"/>
      <c r="BF54" s="137">
        <v>62.6</v>
      </c>
      <c r="BG54" s="137">
        <v>65.2</v>
      </c>
      <c r="BH54" s="137">
        <v>63.8</v>
      </c>
      <c r="BI54" s="137">
        <v>63.3</v>
      </c>
      <c r="BJ54" s="137">
        <v>65.5</v>
      </c>
      <c r="BK54" s="136">
        <f t="array" ref="BK54">10*LOG(SUM(10^(BF54:BJ54/10)/((BF54&gt;0)*1+(BG54&gt;0)*1+(BH54&gt;0)*1+(BI54&gt;0)*1+(BJ54&gt;0)*1)))</f>
        <v>64.22128086</v>
      </c>
      <c r="BL54" s="136">
        <f t="shared" si="28"/>
        <v>1.239758041</v>
      </c>
      <c r="BM54" s="136"/>
      <c r="BN54" s="137">
        <v>63.8</v>
      </c>
      <c r="BO54" s="137">
        <v>66.7</v>
      </c>
      <c r="BP54" s="137">
        <v>55.9</v>
      </c>
      <c r="BQ54" s="137">
        <v>65.1</v>
      </c>
      <c r="BR54" s="137">
        <v>66.7</v>
      </c>
      <c r="BS54" s="136">
        <f t="array" ref="BS54">10*LOG(SUM(10^(BN54:BR54/10)/((BN54&gt;0)*1+(BO54&gt;0)*1+(BP54&gt;0)*1+(BQ54&gt;0)*1+(BR54&gt;0)*1)))</f>
        <v>64.87944466</v>
      </c>
      <c r="BT54" s="136">
        <f t="shared" si="29"/>
        <v>4.494218508</v>
      </c>
      <c r="BU54" s="136"/>
      <c r="BV54" s="137">
        <v>49.9</v>
      </c>
      <c r="BW54" s="137">
        <v>50.0</v>
      </c>
      <c r="BX54" s="137">
        <v>49.8</v>
      </c>
      <c r="BY54" s="137">
        <v>49.2</v>
      </c>
      <c r="BZ54" s="137">
        <v>51.0</v>
      </c>
      <c r="CA54" s="136">
        <f t="array" ref="CA54">10*LOG(SUM(10^(BV54:BZ54/10)/((BV54&gt;0)*1+(BW54&gt;0)*1+(BX54&gt;0)*1+(BY54&gt;0)*1+(BZ54&gt;0)*1)))</f>
        <v>50.0198617</v>
      </c>
      <c r="CB54" s="136">
        <f t="shared" si="30"/>
        <v>0.6496152708</v>
      </c>
    </row>
    <row r="55" ht="12.75" customHeight="1">
      <c r="A55" s="135">
        <v>17.0</v>
      </c>
      <c r="B55" s="16">
        <v>66.4</v>
      </c>
      <c r="C55" s="16">
        <v>71.5</v>
      </c>
      <c r="E55" s="16">
        <v>71.1</v>
      </c>
      <c r="F55" s="16">
        <v>70.4</v>
      </c>
      <c r="G55" s="136">
        <f t="array" ref="G55">10*LOG(SUM(10^(B55:F55/10)/((B55&gt;0)*1+(C55&gt;0)*1+(D55&gt;0)*1+(E55&gt;0)*1+(F55&gt;0)*1)))</f>
        <v>70.24668421</v>
      </c>
      <c r="H55" s="136">
        <f t="shared" si="21"/>
        <v>2.344497103</v>
      </c>
      <c r="I55" s="136"/>
      <c r="J55" s="137">
        <v>57.8</v>
      </c>
      <c r="K55" s="137">
        <v>55.5</v>
      </c>
      <c r="L55" s="137"/>
      <c r="M55" s="137">
        <v>58.5</v>
      </c>
      <c r="N55" s="137"/>
      <c r="O55" s="136">
        <f t="array" ref="O55">10*LOG(SUM(10^(J55:N55/10)/((J55&gt;0)*1+(K55&gt;0)*1+(L55&gt;0)*1+(M55&gt;0)*1+(N55&gt;0)*1)))</f>
        <v>57.44376641</v>
      </c>
      <c r="P55" s="136">
        <f t="shared" si="22"/>
        <v>1.569500982</v>
      </c>
      <c r="Q55" s="136"/>
      <c r="R55" s="137">
        <v>58.5</v>
      </c>
      <c r="S55" s="137">
        <v>60.9</v>
      </c>
      <c r="T55" s="137"/>
      <c r="U55" s="137">
        <v>61.7</v>
      </c>
      <c r="V55" s="137">
        <v>63.0</v>
      </c>
      <c r="W55" s="136">
        <f t="array" ref="W55">10*LOG(SUM(10^(R55:V55/10)/((R55&gt;0)*1+(S55&gt;0)*1+(T55&gt;0)*1+(U55&gt;0)*1+(V55&gt;0)*1)))</f>
        <v>61.31344839</v>
      </c>
      <c r="X55" s="136">
        <f t="shared" si="23"/>
        <v>1.892749323</v>
      </c>
      <c r="Y55" s="136"/>
      <c r="Z55" s="137">
        <v>58.1</v>
      </c>
      <c r="AA55" s="137">
        <v>62.0</v>
      </c>
      <c r="AB55" s="137"/>
      <c r="AC55" s="137">
        <v>59.0</v>
      </c>
      <c r="AD55" s="137">
        <v>64.7</v>
      </c>
      <c r="AE55" s="136">
        <f t="array" ref="AE55">10*LOG(SUM(10^(Z55:AD55/10)/((Z55&gt;0)*1+(AA55&gt;0)*1+(AB55&gt;0)*1+(AC55&gt;0)*1+(AD55&gt;0)*1)))</f>
        <v>61.74356839</v>
      </c>
      <c r="AF55" s="136">
        <f t="shared" si="24"/>
        <v>3.00499584</v>
      </c>
      <c r="AG55" s="136"/>
      <c r="AH55" s="137">
        <v>54.0</v>
      </c>
      <c r="AI55" s="137">
        <v>60.1</v>
      </c>
      <c r="AJ55" s="137"/>
      <c r="AK55" s="137">
        <v>58.8</v>
      </c>
      <c r="AL55" s="137">
        <v>59.9</v>
      </c>
      <c r="AM55" s="136">
        <f t="array" ref="AM55">10*LOG(SUM(10^(AH55:AL55/10)/((AH55&gt;0)*1+(AI55&gt;0)*1+(AJ55&gt;0)*1+(AK55&gt;0)*1+(AL55&gt;0)*1)))</f>
        <v>58.76549417</v>
      </c>
      <c r="AN55" s="136">
        <f t="shared" si="25"/>
        <v>2.857738033</v>
      </c>
      <c r="AO55" s="136"/>
      <c r="AP55" s="137">
        <v>55.3</v>
      </c>
      <c r="AQ55" s="137">
        <v>59.2</v>
      </c>
      <c r="AR55" s="137">
        <v>52.4</v>
      </c>
      <c r="AS55" s="137">
        <v>55.6</v>
      </c>
      <c r="AT55" s="137">
        <v>56.7</v>
      </c>
      <c r="AU55" s="136">
        <f t="array" ref="AU55">10*LOG(SUM(10^(AP55:AT55/10)/((AP55&gt;0)*1+(AQ55&gt;0)*1+(AR55&gt;0)*1+(AS55&gt;0)*1+(AT55&gt;0)*1)))</f>
        <v>56.38529431</v>
      </c>
      <c r="AV55" s="136">
        <f t="shared" si="26"/>
        <v>2.460284536</v>
      </c>
      <c r="AW55" s="136"/>
      <c r="AX55" s="137">
        <v>75.0</v>
      </c>
      <c r="AY55" s="137">
        <v>80.2</v>
      </c>
      <c r="AZ55" s="137">
        <v>71.2</v>
      </c>
      <c r="BA55" s="137">
        <v>79.4</v>
      </c>
      <c r="BB55" s="137"/>
      <c r="BC55" s="136">
        <f t="array" ref="BC55">10*LOG(SUM(10^(AX55:BB55/10)/((AX55&gt;0)*1+(AY55&gt;0)*1+(AZ55&gt;0)*1+(BA55&gt;0)*1+(BB55&gt;0)*1)))</f>
        <v>77.71981472</v>
      </c>
      <c r="BD55" s="136">
        <f t="shared" si="27"/>
        <v>4.180510336</v>
      </c>
      <c r="BE55" s="136"/>
      <c r="BF55" s="137">
        <v>64.3</v>
      </c>
      <c r="BG55" s="137">
        <v>65.0</v>
      </c>
      <c r="BH55" s="137">
        <v>64.1</v>
      </c>
      <c r="BI55" s="137">
        <v>62.8</v>
      </c>
      <c r="BJ55" s="137">
        <v>65.4</v>
      </c>
      <c r="BK55" s="136">
        <f t="array" ref="BK55">10*LOG(SUM(10^(BF55:BJ55/10)/((BF55&gt;0)*1+(BG55&gt;0)*1+(BH55&gt;0)*1+(BI55&gt;0)*1+(BJ55&gt;0)*1)))</f>
        <v>64.40815839</v>
      </c>
      <c r="BL55" s="136">
        <f t="shared" si="28"/>
        <v>0.9984988733</v>
      </c>
      <c r="BM55" s="136"/>
      <c r="BN55" s="137">
        <v>63.3</v>
      </c>
      <c r="BO55" s="137">
        <v>67.7</v>
      </c>
      <c r="BP55" s="137">
        <v>56.0</v>
      </c>
      <c r="BQ55" s="137">
        <v>66.0</v>
      </c>
      <c r="BR55" s="137">
        <v>67.5</v>
      </c>
      <c r="BS55" s="136">
        <f t="array" ref="BS55">10*LOG(SUM(10^(BN55:BR55/10)/((BN55&gt;0)*1+(BO55&gt;0)*1+(BP55&gt;0)*1+(BQ55&gt;0)*1+(BR55&gt;0)*1)))</f>
        <v>65.57001412</v>
      </c>
      <c r="BT55" s="136">
        <f t="shared" si="29"/>
        <v>4.857468476</v>
      </c>
      <c r="BU55" s="136"/>
      <c r="BV55" s="137">
        <v>49.2</v>
      </c>
      <c r="BW55" s="137">
        <v>50.6</v>
      </c>
      <c r="BX55" s="137">
        <v>49.8</v>
      </c>
      <c r="BY55" s="137">
        <v>50.1</v>
      </c>
      <c r="BZ55" s="137">
        <v>52.5</v>
      </c>
      <c r="CA55" s="136">
        <f t="array" ref="CA55">10*LOG(SUM(10^(BV55:BZ55/10)/((BV55&gt;0)*1+(BW55&gt;0)*1+(BX55&gt;0)*1+(BY55&gt;0)*1+(BZ55&gt;0)*1)))</f>
        <v>50.5967566</v>
      </c>
      <c r="CB55" s="136">
        <f t="shared" si="30"/>
        <v>1.258173279</v>
      </c>
    </row>
    <row r="56" ht="12.75" customHeight="1">
      <c r="A56" s="135">
        <v>18.0</v>
      </c>
      <c r="B56" s="16">
        <v>66.7</v>
      </c>
      <c r="C56" s="16">
        <v>69.3</v>
      </c>
      <c r="E56" s="16">
        <v>71.0</v>
      </c>
      <c r="F56" s="16">
        <v>69.3</v>
      </c>
      <c r="G56" s="136">
        <f t="array" ref="G56">10*LOG(SUM(10^(B56:F56/10)/((B56&gt;0)*1+(C56&gt;0)*1+(D56&gt;0)*1+(E56&gt;0)*1+(F56&gt;0)*1)))</f>
        <v>69.3309948</v>
      </c>
      <c r="H56" s="136">
        <f t="shared" si="21"/>
        <v>1.774589154</v>
      </c>
      <c r="I56" s="136"/>
      <c r="J56" s="137">
        <v>59.7</v>
      </c>
      <c r="K56" s="137">
        <v>55.8</v>
      </c>
      <c r="L56" s="137"/>
      <c r="M56" s="137">
        <v>59.0</v>
      </c>
      <c r="N56" s="137"/>
      <c r="O56" s="136">
        <f t="array" ref="O56">10*LOG(SUM(10^(J56:N56/10)/((J56&gt;0)*1+(K56&gt;0)*1+(L56&gt;0)*1+(M56&gt;0)*1+(N56&gt;0)*1)))</f>
        <v>58.46702774</v>
      </c>
      <c r="P56" s="136">
        <f t="shared" si="22"/>
        <v>2.07926269</v>
      </c>
      <c r="Q56" s="136"/>
      <c r="R56" s="137">
        <v>57.9</v>
      </c>
      <c r="S56" s="137">
        <v>61.0</v>
      </c>
      <c r="T56" s="137"/>
      <c r="U56" s="137">
        <v>61.4</v>
      </c>
      <c r="V56" s="137">
        <v>64.5</v>
      </c>
      <c r="W56" s="136">
        <f t="array" ref="W56">10*LOG(SUM(10^(R56:V56/10)/((R56&gt;0)*1+(S56&gt;0)*1+(T56&gt;0)*1+(U56&gt;0)*1+(V56&gt;0)*1)))</f>
        <v>61.81435432</v>
      </c>
      <c r="X56" s="136">
        <f t="shared" si="23"/>
        <v>2.699382645</v>
      </c>
      <c r="Y56" s="136"/>
      <c r="Z56" s="137">
        <v>57.5</v>
      </c>
      <c r="AA56" s="137">
        <v>62.4</v>
      </c>
      <c r="AB56" s="137"/>
      <c r="AC56" s="137">
        <v>59.2</v>
      </c>
      <c r="AD56" s="137">
        <v>62.4</v>
      </c>
      <c r="AE56" s="136">
        <f t="array" ref="AE56">10*LOG(SUM(10^(Z56:AD56/10)/((Z56&gt;0)*1+(AA56&gt;0)*1+(AB56&gt;0)*1+(AC56&gt;0)*1+(AD56&gt;0)*1)))</f>
        <v>60.85442907</v>
      </c>
      <c r="AF56" s="136">
        <f t="shared" si="24"/>
        <v>2.439091361</v>
      </c>
      <c r="AG56" s="136"/>
      <c r="AH56" s="137">
        <v>53.6</v>
      </c>
      <c r="AI56" s="137">
        <v>58.7</v>
      </c>
      <c r="AJ56" s="137"/>
      <c r="AK56" s="137">
        <v>57.3</v>
      </c>
      <c r="AL56" s="137">
        <v>59.0</v>
      </c>
      <c r="AM56" s="136">
        <f t="array" ref="AM56">10*LOG(SUM(10^(AH56:AL56/10)/((AH56&gt;0)*1+(AI56&gt;0)*1+(AJ56&gt;0)*1+(AK56&gt;0)*1+(AL56&gt;0)*1)))</f>
        <v>57.59999677</v>
      </c>
      <c r="AN56" s="136">
        <f t="shared" si="25"/>
        <v>2.479919354</v>
      </c>
      <c r="AO56" s="136"/>
      <c r="AP56" s="137">
        <v>56.4</v>
      </c>
      <c r="AQ56" s="137">
        <v>58.6</v>
      </c>
      <c r="AR56" s="137">
        <v>53.1</v>
      </c>
      <c r="AS56" s="137">
        <v>56.5</v>
      </c>
      <c r="AT56" s="137">
        <v>57.8</v>
      </c>
      <c r="AU56" s="136">
        <f t="array" ref="AU56">10*LOG(SUM(10^(AP56:AT56/10)/((AP56&gt;0)*1+(AQ56&gt;0)*1+(AR56&gt;0)*1+(AS56&gt;0)*1+(AT56&gt;0)*1)))</f>
        <v>56.838336</v>
      </c>
      <c r="AV56" s="136">
        <f t="shared" si="26"/>
        <v>2.101666006</v>
      </c>
      <c r="AW56" s="136"/>
      <c r="AX56" s="137">
        <v>76.4</v>
      </c>
      <c r="AY56" s="137">
        <v>80.0</v>
      </c>
      <c r="AZ56" s="137">
        <v>71.8</v>
      </c>
      <c r="BA56" s="137">
        <v>80.2</v>
      </c>
      <c r="BB56" s="137"/>
      <c r="BC56" s="136">
        <f t="array" ref="BC56">10*LOG(SUM(10^(AX56:BB56/10)/((AX56&gt;0)*1+(AY56&gt;0)*1+(AZ56&gt;0)*1+(BA56&gt;0)*1+(BB56&gt;0)*1)))</f>
        <v>78.18720713</v>
      </c>
      <c r="BD56" s="136">
        <f t="shared" si="27"/>
        <v>3.941235001</v>
      </c>
      <c r="BE56" s="136"/>
      <c r="BF56" s="137">
        <v>63.2</v>
      </c>
      <c r="BG56" s="137">
        <v>65.0</v>
      </c>
      <c r="BH56" s="137">
        <v>64.6</v>
      </c>
      <c r="BI56" s="137">
        <v>62.8</v>
      </c>
      <c r="BJ56" s="137">
        <v>65.3</v>
      </c>
      <c r="BK56" s="136">
        <f t="array" ref="BK56">10*LOG(SUM(10^(BF56:BJ56/10)/((BF56&gt;0)*1+(BG56&gt;0)*1+(BH56&gt;0)*1+(BI56&gt;0)*1+(BJ56&gt;0)*1)))</f>
        <v>64.29090084</v>
      </c>
      <c r="BL56" s="136">
        <f t="shared" si="28"/>
        <v>1.114450537</v>
      </c>
      <c r="BM56" s="136"/>
      <c r="BN56" s="137">
        <v>64.8</v>
      </c>
      <c r="BO56" s="137">
        <v>68.7</v>
      </c>
      <c r="BP56" s="137">
        <v>56.5</v>
      </c>
      <c r="BQ56" s="137">
        <v>65.6</v>
      </c>
      <c r="BR56" s="137">
        <v>67.7</v>
      </c>
      <c r="BS56" s="136">
        <f t="array" ref="BS56">10*LOG(SUM(10^(BN56:BR56/10)/((BN56&gt;0)*1+(BO56&gt;0)*1+(BP56&gt;0)*1+(BQ56&gt;0)*1+(BR56&gt;0)*1)))</f>
        <v>66.10637912</v>
      </c>
      <c r="BT56" s="136">
        <f t="shared" si="29"/>
        <v>4.823173229</v>
      </c>
      <c r="BU56" s="136"/>
      <c r="BV56" s="137">
        <v>49.8</v>
      </c>
      <c r="BW56" s="137">
        <v>51.3</v>
      </c>
      <c r="BX56" s="137">
        <v>50.2</v>
      </c>
      <c r="BY56" s="137">
        <v>48.4</v>
      </c>
      <c r="BZ56" s="137">
        <v>52.2</v>
      </c>
      <c r="CA56" s="136">
        <f t="array" ref="CA56">10*LOG(SUM(10^(BV56:BZ56/10)/((BV56&gt;0)*1+(BW56&gt;0)*1+(BX56&gt;0)*1+(BY56&gt;0)*1+(BZ56&gt;0)*1)))</f>
        <v>50.57095434</v>
      </c>
      <c r="CB56" s="136">
        <f t="shared" si="30"/>
        <v>1.45327217</v>
      </c>
    </row>
    <row r="57" ht="12.75" customHeight="1">
      <c r="A57" s="135">
        <v>19.0</v>
      </c>
      <c r="B57" s="16">
        <v>66.8</v>
      </c>
      <c r="C57" s="16">
        <v>72.7</v>
      </c>
      <c r="E57" s="16">
        <v>68.6</v>
      </c>
      <c r="F57" s="16">
        <v>72.1</v>
      </c>
      <c r="G57" s="136">
        <f t="array" ref="G57">10*LOG(SUM(10^(B57:F57/10)/((B57&gt;0)*1+(C57&gt;0)*1+(D57&gt;0)*1+(E57&gt;0)*1+(F57&gt;0)*1)))</f>
        <v>70.6883157</v>
      </c>
      <c r="H57" s="136">
        <f t="shared" si="21"/>
        <v>2.821937868</v>
      </c>
      <c r="I57" s="136"/>
      <c r="J57" s="137">
        <v>61.3</v>
      </c>
      <c r="K57" s="137">
        <v>57.4</v>
      </c>
      <c r="L57" s="137"/>
      <c r="M57" s="137">
        <v>59.0</v>
      </c>
      <c r="N57" s="137"/>
      <c r="O57" s="136">
        <f t="array" ref="O57">10*LOG(SUM(10^(J57:N57/10)/((J57&gt;0)*1+(K57&gt;0)*1+(L57&gt;0)*1+(M57&gt;0)*1+(N57&gt;0)*1)))</f>
        <v>59.53088326</v>
      </c>
      <c r="P57" s="136">
        <f t="shared" si="22"/>
        <v>1.960442127</v>
      </c>
      <c r="Q57" s="136"/>
      <c r="R57" s="137">
        <v>58.7</v>
      </c>
      <c r="S57" s="137">
        <v>59.8</v>
      </c>
      <c r="T57" s="137"/>
      <c r="U57" s="137">
        <v>60.2</v>
      </c>
      <c r="V57" s="137">
        <v>65.5</v>
      </c>
      <c r="W57" s="136">
        <f t="array" ref="W57">10*LOG(SUM(10^(R57:V57/10)/((R57&gt;0)*1+(S57&gt;0)*1+(T57&gt;0)*1+(U57&gt;0)*1+(V57&gt;0)*1)))</f>
        <v>61.96698784</v>
      </c>
      <c r="X57" s="136">
        <f t="shared" si="23"/>
        <v>3.033699612</v>
      </c>
      <c r="Y57" s="136"/>
      <c r="Z57" s="137">
        <v>58.2</v>
      </c>
      <c r="AA57" s="137">
        <v>63.4</v>
      </c>
      <c r="AB57" s="137"/>
      <c r="AC57" s="137">
        <v>59.6</v>
      </c>
      <c r="AD57" s="137">
        <v>62.3</v>
      </c>
      <c r="AE57" s="136">
        <f t="array" ref="AE57">10*LOG(SUM(10^(Z57:AD57/10)/((Z57&gt;0)*1+(AA57&gt;0)*1+(AB57&gt;0)*1+(AC57&gt;0)*1+(AD57&gt;0)*1)))</f>
        <v>61.35030076</v>
      </c>
      <c r="AF57" s="136">
        <f t="shared" si="24"/>
        <v>2.393567769</v>
      </c>
      <c r="AG57" s="136"/>
      <c r="AH57" s="137">
        <v>53.1</v>
      </c>
      <c r="AI57" s="137">
        <v>59.9</v>
      </c>
      <c r="AJ57" s="137"/>
      <c r="AK57" s="137">
        <v>58.7</v>
      </c>
      <c r="AL57" s="137">
        <v>58.4</v>
      </c>
      <c r="AM57" s="136">
        <f t="array" ref="AM57">10*LOG(SUM(10^(AH57:AL57/10)/((AH57&gt;0)*1+(AI57&gt;0)*1+(AJ57&gt;0)*1+(AK57&gt;0)*1+(AL57&gt;0)*1)))</f>
        <v>58.15337496</v>
      </c>
      <c r="AN57" s="136">
        <f t="shared" si="25"/>
        <v>3.020347662</v>
      </c>
      <c r="AO57" s="136"/>
      <c r="AP57" s="137">
        <v>57.4</v>
      </c>
      <c r="AQ57" s="137">
        <v>57.1</v>
      </c>
      <c r="AR57" s="137">
        <v>53.3</v>
      </c>
      <c r="AS57" s="137">
        <v>57.1</v>
      </c>
      <c r="AT57" s="137">
        <v>58.4</v>
      </c>
      <c r="AU57" s="136">
        <f t="array" ref="AU57">10*LOG(SUM(10^(AP57:AT57/10)/((AP57&gt;0)*1+(AQ57&gt;0)*1+(AR57&gt;0)*1+(AS57&gt;0)*1+(AT57&gt;0)*1)))</f>
        <v>56.95637648</v>
      </c>
      <c r="AV57" s="136">
        <f t="shared" si="26"/>
        <v>1.952690452</v>
      </c>
      <c r="AW57" s="136"/>
      <c r="AX57" s="137">
        <v>75.3</v>
      </c>
      <c r="AY57" s="137">
        <v>81.2</v>
      </c>
      <c r="AZ57" s="137">
        <v>74.5</v>
      </c>
      <c r="BA57" s="137">
        <v>80.2</v>
      </c>
      <c r="BB57" s="137"/>
      <c r="BC57" s="136">
        <f t="array" ref="BC57">10*LOG(SUM(10^(AX57:BB57/10)/((AX57&gt;0)*1+(AY57&gt;0)*1+(AZ57&gt;0)*1+(BA57&gt;0)*1+(BB57&gt;0)*1)))</f>
        <v>78.73039665</v>
      </c>
      <c r="BD57" s="136">
        <f t="shared" si="27"/>
        <v>3.389198529</v>
      </c>
      <c r="BE57" s="136"/>
      <c r="BF57" s="137">
        <v>64.1</v>
      </c>
      <c r="BG57" s="137">
        <v>64.8</v>
      </c>
      <c r="BH57" s="137">
        <v>64.2</v>
      </c>
      <c r="BI57" s="137">
        <v>63.4</v>
      </c>
      <c r="BJ57" s="137">
        <v>64.3</v>
      </c>
      <c r="BK57" s="136">
        <f t="array" ref="BK57">10*LOG(SUM(10^(BF57:BJ57/10)/((BF57&gt;0)*1+(BG57&gt;0)*1+(BH57&gt;0)*1+(BI57&gt;0)*1+(BJ57&gt;0)*1)))</f>
        <v>64.18298371</v>
      </c>
      <c r="BL57" s="136">
        <f t="shared" si="28"/>
        <v>0.5029910536</v>
      </c>
      <c r="BM57" s="136"/>
      <c r="BN57" s="137">
        <v>64.6</v>
      </c>
      <c r="BO57" s="137">
        <v>68.3</v>
      </c>
      <c r="BP57" s="137">
        <v>55.6</v>
      </c>
      <c r="BQ57" s="137">
        <v>65.9</v>
      </c>
      <c r="BR57" s="137">
        <v>68.6</v>
      </c>
      <c r="BS57" s="136">
        <f t="array" ref="BS57">10*LOG(SUM(10^(BN57:BR57/10)/((BN57&gt;0)*1+(BO57&gt;0)*1+(BP57&gt;0)*1+(BQ57&gt;0)*1+(BR57&gt;0)*1)))</f>
        <v>66.26191478</v>
      </c>
      <c r="BT57" s="136">
        <f t="shared" si="29"/>
        <v>5.300471677</v>
      </c>
      <c r="BU57" s="136"/>
      <c r="BV57" s="137">
        <v>50.7</v>
      </c>
      <c r="BW57" s="137">
        <v>51.0</v>
      </c>
      <c r="BX57" s="137">
        <v>51.4</v>
      </c>
      <c r="BY57" s="137">
        <v>50.6</v>
      </c>
      <c r="BZ57" s="137">
        <v>52.7</v>
      </c>
      <c r="CA57" s="136">
        <f t="array" ref="CA57">10*LOG(SUM(10^(BV57:BZ57/10)/((BV57&gt;0)*1+(BW57&gt;0)*1+(BX57&gt;0)*1+(BY57&gt;0)*1+(BZ57&gt;0)*1)))</f>
        <v>51.35097524</v>
      </c>
      <c r="CB57" s="136">
        <f t="shared" si="30"/>
        <v>0.8526429499</v>
      </c>
    </row>
    <row r="58" ht="12.75" customHeight="1">
      <c r="A58" s="135">
        <v>20.0</v>
      </c>
      <c r="B58" s="16">
        <v>65.6</v>
      </c>
      <c r="C58" s="16">
        <v>72.3</v>
      </c>
      <c r="E58" s="16">
        <v>71.3</v>
      </c>
      <c r="F58" s="16">
        <v>69.7</v>
      </c>
      <c r="G58" s="136">
        <f t="array" ref="G58">10*LOG(SUM(10^(B58:F58/10)/((B58&gt;0)*1+(C58&gt;0)*1+(D58&gt;0)*1+(E58&gt;0)*1+(F58&gt;0)*1)))</f>
        <v>70.35783733</v>
      </c>
      <c r="H58" s="136">
        <f t="shared" si="21"/>
        <v>2.951129727</v>
      </c>
      <c r="I58" s="136"/>
      <c r="J58" s="137">
        <v>61.4</v>
      </c>
      <c r="K58" s="137">
        <v>59.5</v>
      </c>
      <c r="L58" s="137"/>
      <c r="M58" s="137">
        <v>58.4</v>
      </c>
      <c r="N58" s="137"/>
      <c r="O58" s="136">
        <f t="array" ref="O58">10*LOG(SUM(10^(J58:N58/10)/((J58&gt;0)*1+(K58&gt;0)*1+(L58&gt;0)*1+(M58&gt;0)*1+(N58&gt;0)*1)))</f>
        <v>59.94679013</v>
      </c>
      <c r="P58" s="136">
        <f t="shared" si="22"/>
        <v>1.517673658</v>
      </c>
      <c r="Q58" s="136"/>
      <c r="R58" s="137">
        <v>60.2</v>
      </c>
      <c r="S58" s="137">
        <v>60.0</v>
      </c>
      <c r="T58" s="137"/>
      <c r="U58" s="137">
        <v>61.7</v>
      </c>
      <c r="V58" s="137">
        <v>63.8</v>
      </c>
      <c r="W58" s="136">
        <f t="array" ref="W58">10*LOG(SUM(10^(R58:V58/10)/((R58&gt;0)*1+(S58&gt;0)*1+(T58&gt;0)*1+(U58&gt;0)*1+(V58&gt;0)*1)))</f>
        <v>61.70633557</v>
      </c>
      <c r="X58" s="136">
        <f t="shared" si="23"/>
        <v>1.755704987</v>
      </c>
      <c r="Y58" s="136"/>
      <c r="Z58" s="137">
        <v>58.1</v>
      </c>
      <c r="AA58" s="137">
        <v>62.0</v>
      </c>
      <c r="AB58" s="137"/>
      <c r="AC58" s="137">
        <v>60.0</v>
      </c>
      <c r="AD58" s="137">
        <v>62.4</v>
      </c>
      <c r="AE58" s="136">
        <f t="array" ref="AE58">10*LOG(SUM(10^(Z58:AD58/10)/((Z58&gt;0)*1+(AA58&gt;0)*1+(AB58&gt;0)*1+(AC58&gt;0)*1+(AD58&gt;0)*1)))</f>
        <v>60.94152126</v>
      </c>
      <c r="AF58" s="136">
        <f t="shared" si="24"/>
        <v>1.983893478</v>
      </c>
      <c r="AG58" s="136"/>
      <c r="AH58" s="137">
        <v>53.7</v>
      </c>
      <c r="AI58" s="137">
        <v>60.4</v>
      </c>
      <c r="AJ58" s="137"/>
      <c r="AK58" s="137">
        <v>57.7</v>
      </c>
      <c r="AL58" s="137">
        <v>59.3</v>
      </c>
      <c r="AM58" s="136">
        <f t="array" ref="AM58">10*LOG(SUM(10^(AH58:AL58/10)/((AH58&gt;0)*1+(AI58&gt;0)*1+(AJ58&gt;0)*1+(AK58&gt;0)*1+(AL58&gt;0)*1)))</f>
        <v>58.40558318</v>
      </c>
      <c r="AN58" s="136">
        <f t="shared" si="25"/>
        <v>2.934138147</v>
      </c>
      <c r="AO58" s="136"/>
      <c r="AP58" s="137">
        <v>57.2</v>
      </c>
      <c r="AQ58" s="137">
        <v>57.1</v>
      </c>
      <c r="AR58" s="137">
        <v>53.3</v>
      </c>
      <c r="AS58" s="137">
        <v>58.1</v>
      </c>
      <c r="AT58" s="137">
        <v>59.1</v>
      </c>
      <c r="AU58" s="136">
        <f t="array" ref="AU58">10*LOG(SUM(10^(AP58:AT58/10)/((AP58&gt;0)*1+(AQ58&gt;0)*1+(AR58&gt;0)*1+(AS58&gt;0)*1+(AT58&gt;0)*1)))</f>
        <v>57.33991241</v>
      </c>
      <c r="AV58" s="136">
        <f t="shared" si="26"/>
        <v>2.199545408</v>
      </c>
      <c r="AW58" s="136"/>
      <c r="AX58" s="137">
        <v>76.3</v>
      </c>
      <c r="AY58" s="137">
        <v>81.6</v>
      </c>
      <c r="AZ58" s="137">
        <v>72.6</v>
      </c>
      <c r="BA58" s="137">
        <v>83.5</v>
      </c>
      <c r="BB58" s="137"/>
      <c r="BC58" s="136">
        <f t="array" ref="BC58">10*LOG(SUM(10^(AX58:BB58/10)/((AX58&gt;0)*1+(AY58&gt;0)*1+(AZ58&gt;0)*1+(BA58&gt;0)*1+(BB58&gt;0)*1)))</f>
        <v>80.30671612</v>
      </c>
      <c r="BD58" s="136">
        <f t="shared" si="27"/>
        <v>4.975272187</v>
      </c>
      <c r="BE58" s="136"/>
      <c r="BF58" s="137">
        <v>63.6</v>
      </c>
      <c r="BG58" s="137">
        <v>63.6</v>
      </c>
      <c r="BH58" s="137">
        <v>63.7</v>
      </c>
      <c r="BI58" s="137">
        <v>62.7</v>
      </c>
      <c r="BJ58" s="137">
        <v>64.3</v>
      </c>
      <c r="BK58" s="136">
        <f t="array" ref="BK58">10*LOG(SUM(10^(BF58:BJ58/10)/((BF58&gt;0)*1+(BG58&gt;0)*1+(BH58&gt;0)*1+(BI58&gt;0)*1+(BJ58&gt;0)*1)))</f>
        <v>63.60956224</v>
      </c>
      <c r="BL58" s="136">
        <f t="shared" si="28"/>
        <v>0.5718391382</v>
      </c>
      <c r="BM58" s="136"/>
      <c r="BN58" s="137">
        <v>64.9</v>
      </c>
      <c r="BO58" s="137">
        <v>67.4</v>
      </c>
      <c r="BP58" s="137">
        <v>55.1</v>
      </c>
      <c r="BQ58" s="137">
        <v>65.4</v>
      </c>
      <c r="BR58" s="137">
        <v>67.9</v>
      </c>
      <c r="BS58" s="136">
        <f t="array" ref="BS58">10*LOG(SUM(10^(BN58:BR58/10)/((BN58&gt;0)*1+(BO58&gt;0)*1+(BP58&gt;0)*1+(BQ58&gt;0)*1+(BR58&gt;0)*1)))</f>
        <v>65.69201008</v>
      </c>
      <c r="BT58" s="136">
        <f t="shared" si="29"/>
        <v>5.211813504</v>
      </c>
      <c r="BU58" s="136"/>
      <c r="BV58" s="137">
        <v>49.5</v>
      </c>
      <c r="BW58" s="137">
        <v>52.3</v>
      </c>
      <c r="BX58" s="137">
        <v>50.3</v>
      </c>
      <c r="BY58" s="137">
        <v>51.0</v>
      </c>
      <c r="BZ58" s="137">
        <v>53.3</v>
      </c>
      <c r="CA58" s="136">
        <f t="array" ref="CA58">10*LOG(SUM(10^(BV58:BZ58/10)/((BV58&gt;0)*1+(BW58&gt;0)*1+(BX58&gt;0)*1+(BY58&gt;0)*1+(BZ58&gt;0)*1)))</f>
        <v>51.49705582</v>
      </c>
      <c r="CB58" s="136">
        <f t="shared" si="30"/>
        <v>1.527088734</v>
      </c>
    </row>
    <row r="59" ht="12.75" customHeight="1">
      <c r="A59" s="135">
        <v>21.0</v>
      </c>
      <c r="B59" s="16">
        <v>66.9</v>
      </c>
      <c r="C59" s="16">
        <v>70.0</v>
      </c>
      <c r="E59" s="16">
        <v>70.9</v>
      </c>
      <c r="F59" s="16">
        <v>71.3</v>
      </c>
      <c r="G59" s="136">
        <f t="array" ref="G59">10*LOG(SUM(10^(B59:F59/10)/((B59&gt;0)*1+(C59&gt;0)*1+(D59&gt;0)*1+(E59&gt;0)*1+(F59&gt;0)*1)))</f>
        <v>70.07428827</v>
      </c>
      <c r="H59" s="136">
        <f t="shared" si="21"/>
        <v>1.992276755</v>
      </c>
      <c r="I59" s="136"/>
      <c r="J59" s="137">
        <v>62.0</v>
      </c>
      <c r="K59" s="137">
        <v>61.0</v>
      </c>
      <c r="L59" s="137"/>
      <c r="M59" s="137">
        <v>58.1</v>
      </c>
      <c r="N59" s="137"/>
      <c r="O59" s="136">
        <f t="array" ref="O59">10*LOG(SUM(10^(J59:N59/10)/((J59&gt;0)*1+(K59&gt;0)*1+(L59&gt;0)*1+(M59&gt;0)*1+(N59&gt;0)*1)))</f>
        <v>60.65638816</v>
      </c>
      <c r="P59" s="136">
        <f t="shared" si="22"/>
        <v>2.025668614</v>
      </c>
      <c r="Q59" s="136"/>
      <c r="R59" s="137">
        <v>59.2</v>
      </c>
      <c r="S59" s="137">
        <v>61.5</v>
      </c>
      <c r="T59" s="137"/>
      <c r="U59" s="137">
        <v>63.3</v>
      </c>
      <c r="V59" s="137">
        <v>64.4</v>
      </c>
      <c r="W59" s="136">
        <f t="array" ref="W59">10*LOG(SUM(10^(R59:V59/10)/((R59&gt;0)*1+(S59&gt;0)*1+(T59&gt;0)*1+(U59&gt;0)*1+(V59&gt;0)*1)))</f>
        <v>62.51424859</v>
      </c>
      <c r="X59" s="136">
        <f t="shared" si="23"/>
        <v>2.273030283</v>
      </c>
      <c r="Y59" s="136"/>
      <c r="Z59" s="137">
        <v>58.8</v>
      </c>
      <c r="AA59" s="137">
        <v>63.0</v>
      </c>
      <c r="AB59" s="137"/>
      <c r="AC59" s="137">
        <v>60.5</v>
      </c>
      <c r="AD59" s="137">
        <v>63.0</v>
      </c>
      <c r="AE59" s="136">
        <f t="array" ref="AE59">10*LOG(SUM(10^(Z59:AD59/10)/((Z59&gt;0)*1+(AA59&gt;0)*1+(AB59&gt;0)*1+(AC59&gt;0)*1+(AD59&gt;0)*1)))</f>
        <v>61.66661088</v>
      </c>
      <c r="AF59" s="136">
        <f t="shared" si="24"/>
        <v>2.054872259</v>
      </c>
      <c r="AG59" s="136"/>
      <c r="AH59" s="137">
        <v>53.4</v>
      </c>
      <c r="AI59" s="137">
        <v>60.1</v>
      </c>
      <c r="AJ59" s="137"/>
      <c r="AK59" s="137">
        <v>58.6</v>
      </c>
      <c r="AL59" s="137">
        <v>58.6</v>
      </c>
      <c r="AM59" s="136">
        <f t="array" ref="AM59">10*LOG(SUM(10^(AH59:AL59/10)/((AH59&gt;0)*1+(AI59&gt;0)*1+(AJ59&gt;0)*1+(AK59&gt;0)*1+(AL59&gt;0)*1)))</f>
        <v>58.27844358</v>
      </c>
      <c r="AN59" s="136">
        <f t="shared" si="25"/>
        <v>2.936409372</v>
      </c>
      <c r="AO59" s="136"/>
      <c r="AP59" s="137">
        <v>55.8</v>
      </c>
      <c r="AQ59" s="137">
        <v>57.3</v>
      </c>
      <c r="AR59" s="137">
        <v>52.8</v>
      </c>
      <c r="AS59" s="137">
        <v>57.0</v>
      </c>
      <c r="AT59" s="137">
        <v>59.5</v>
      </c>
      <c r="AU59" s="136">
        <f t="array" ref="AU59">10*LOG(SUM(10^(AP59:AT59/10)/((AP59&gt;0)*1+(AQ59&gt;0)*1+(AR59&gt;0)*1+(AS59&gt;0)*1+(AT59&gt;0)*1)))</f>
        <v>56.99005691</v>
      </c>
      <c r="AV59" s="136">
        <f t="shared" si="26"/>
        <v>2.452957399</v>
      </c>
      <c r="AW59" s="136"/>
      <c r="AX59" s="137">
        <v>78.4</v>
      </c>
      <c r="AY59" s="137">
        <v>81.2</v>
      </c>
      <c r="AZ59" s="137">
        <v>72.4</v>
      </c>
      <c r="BA59" s="137">
        <v>82.1</v>
      </c>
      <c r="BB59" s="137"/>
      <c r="BC59" s="136">
        <f t="array" ref="BC59">10*LOG(SUM(10^(AX59:BB59/10)/((AX59&gt;0)*1+(AY59&gt;0)*1+(AZ59&gt;0)*1+(BA59&gt;0)*1+(BB59&gt;0)*1)))</f>
        <v>79.78372037</v>
      </c>
      <c r="BD59" s="136">
        <f t="shared" si="27"/>
        <v>4.37673775</v>
      </c>
      <c r="BE59" s="136"/>
      <c r="BF59" s="137">
        <v>63.1</v>
      </c>
      <c r="BG59" s="137">
        <v>63.0</v>
      </c>
      <c r="BH59" s="137">
        <v>63.6</v>
      </c>
      <c r="BI59" s="137">
        <v>62.7</v>
      </c>
      <c r="BJ59" s="137">
        <v>64.4</v>
      </c>
      <c r="BK59" s="136">
        <f t="array" ref="BK59">10*LOG(SUM(10^(BF59:BJ59/10)/((BF59&gt;0)*1+(BG59&gt;0)*1+(BH59&gt;0)*1+(BI59&gt;0)*1+(BJ59&gt;0)*1)))</f>
        <v>63.40213372</v>
      </c>
      <c r="BL59" s="136">
        <f t="shared" si="28"/>
        <v>0.6655824517</v>
      </c>
      <c r="BM59" s="136"/>
      <c r="BN59" s="137">
        <v>65.8</v>
      </c>
      <c r="BO59" s="137">
        <v>68.1</v>
      </c>
      <c r="BP59" s="137">
        <v>55.0</v>
      </c>
      <c r="BQ59" s="137">
        <v>65.4</v>
      </c>
      <c r="BR59" s="137">
        <v>68.6</v>
      </c>
      <c r="BS59" s="136">
        <f t="array" ref="BS59">10*LOG(SUM(10^(BN59:BR59/10)/((BN59&gt;0)*1+(BO59&gt;0)*1+(BP59&gt;0)*1+(BQ59&gt;0)*1+(BR59&gt;0)*1)))</f>
        <v>66.29132054</v>
      </c>
      <c r="BT59" s="136">
        <f t="shared" si="29"/>
        <v>5.533714846</v>
      </c>
      <c r="BU59" s="136"/>
      <c r="BV59" s="137">
        <v>50.6</v>
      </c>
      <c r="BW59" s="137">
        <v>52.0</v>
      </c>
      <c r="BX59" s="137">
        <v>50.5</v>
      </c>
      <c r="BY59" s="137">
        <v>50.3</v>
      </c>
      <c r="BZ59" s="137">
        <v>52.4</v>
      </c>
      <c r="CA59" s="136">
        <f t="array" ref="CA59">10*LOG(SUM(10^(BV59:BZ59/10)/((BV59&gt;0)*1+(BW59&gt;0)*1+(BX59&gt;0)*1+(BY59&gt;0)*1+(BZ59&gt;0)*1)))</f>
        <v>51.247901</v>
      </c>
      <c r="CB59" s="136">
        <f t="shared" si="30"/>
        <v>0.9659192513</v>
      </c>
    </row>
    <row r="60" ht="12.75" customHeight="1">
      <c r="A60" s="135">
        <v>22.0</v>
      </c>
      <c r="B60" s="16">
        <v>66.4</v>
      </c>
      <c r="C60" s="16">
        <v>71.2</v>
      </c>
      <c r="E60" s="16">
        <v>69.6</v>
      </c>
      <c r="F60" s="16">
        <v>71.3</v>
      </c>
      <c r="G60" s="136">
        <f t="array" ref="G60">10*LOG(SUM(10^(B60:F60/10)/((B60&gt;0)*1+(C60&gt;0)*1+(D60&gt;0)*1+(E60&gt;0)*1+(F60&gt;0)*1)))</f>
        <v>70.01706287</v>
      </c>
      <c r="H60" s="136">
        <f t="shared" si="21"/>
        <v>2.286737122</v>
      </c>
      <c r="I60" s="136"/>
      <c r="J60" s="137">
        <v>60.5</v>
      </c>
      <c r="K60" s="137">
        <v>62.2</v>
      </c>
      <c r="L60" s="137"/>
      <c r="M60" s="137">
        <v>59.5</v>
      </c>
      <c r="N60" s="137"/>
      <c r="O60" s="136">
        <f t="array" ref="O60">10*LOG(SUM(10^(J60:N60/10)/((J60&gt;0)*1+(K60&gt;0)*1+(L60&gt;0)*1+(M60&gt;0)*1+(N60&gt;0)*1)))</f>
        <v>60.87882919</v>
      </c>
      <c r="P60" s="136">
        <f t="shared" si="22"/>
        <v>1.365039682</v>
      </c>
      <c r="Q60" s="136"/>
      <c r="R60" s="137">
        <v>60.3</v>
      </c>
      <c r="S60" s="137">
        <v>62.3</v>
      </c>
      <c r="T60" s="137"/>
      <c r="U60" s="137">
        <v>62.2</v>
      </c>
      <c r="V60" s="137">
        <v>65.7</v>
      </c>
      <c r="W60" s="136">
        <f t="array" ref="W60">10*LOG(SUM(10^(R60:V60/10)/((R60&gt;0)*1+(S60&gt;0)*1+(T60&gt;0)*1+(U60&gt;0)*1+(V60&gt;0)*1)))</f>
        <v>63.08815269</v>
      </c>
      <c r="X60" s="136">
        <f t="shared" si="23"/>
        <v>2.247035084</v>
      </c>
      <c r="Y60" s="136"/>
      <c r="Z60" s="137">
        <v>59.6</v>
      </c>
      <c r="AA60" s="137">
        <v>64.9</v>
      </c>
      <c r="AB60" s="137"/>
      <c r="AC60" s="137">
        <v>60.3</v>
      </c>
      <c r="AD60" s="137">
        <v>63.5</v>
      </c>
      <c r="AE60" s="136">
        <f t="array" ref="AE60">10*LOG(SUM(10^(Z60:AD60/10)/((Z60&gt;0)*1+(AA60&gt;0)*1+(AB60&gt;0)*1+(AC60&gt;0)*1+(AD60&gt;0)*1)))</f>
        <v>62.62008722</v>
      </c>
      <c r="AF60" s="136">
        <f t="shared" si="24"/>
        <v>2.535580144</v>
      </c>
      <c r="AG60" s="136"/>
      <c r="AH60" s="137">
        <v>54.2</v>
      </c>
      <c r="AI60" s="137">
        <v>59.8</v>
      </c>
      <c r="AJ60" s="137"/>
      <c r="AK60" s="137">
        <v>58.0</v>
      </c>
      <c r="AL60" s="137">
        <v>59.1</v>
      </c>
      <c r="AM60" s="136">
        <f t="array" ref="AM60">10*LOG(SUM(10^(AH60:AL60/10)/((AH60&gt;0)*1+(AI60&gt;0)*1+(AJ60&gt;0)*1+(AK60&gt;0)*1+(AL60&gt;0)*1)))</f>
        <v>58.23116775</v>
      </c>
      <c r="AN60" s="136">
        <f t="shared" si="25"/>
        <v>2.495829855</v>
      </c>
      <c r="AO60" s="136"/>
      <c r="AP60" s="137">
        <v>55.1</v>
      </c>
      <c r="AQ60" s="137">
        <v>55.9</v>
      </c>
      <c r="AR60" s="137">
        <v>52.8</v>
      </c>
      <c r="AS60" s="137">
        <v>56.3</v>
      </c>
      <c r="AT60" s="137">
        <v>58.8</v>
      </c>
      <c r="AU60" s="136">
        <f t="array" ref="AU60">10*LOG(SUM(10^(AP60:AT60/10)/((AP60&gt;0)*1+(AQ60&gt;0)*1+(AR60&gt;0)*1+(AS60&gt;0)*1+(AT60&gt;0)*1)))</f>
        <v>56.20831612</v>
      </c>
      <c r="AV60" s="136">
        <f t="shared" si="26"/>
        <v>2.164948036</v>
      </c>
      <c r="AW60" s="136"/>
      <c r="AX60" s="137">
        <v>77.0</v>
      </c>
      <c r="AY60" s="137">
        <v>82.2</v>
      </c>
      <c r="AZ60" s="137">
        <v>73.0</v>
      </c>
      <c r="BA60" s="137">
        <v>80.7</v>
      </c>
      <c r="BB60" s="137">
        <v>84.9</v>
      </c>
      <c r="BC60" s="136">
        <f t="array" ref="BC60">10*LOG(SUM(10^(AX60:BB60/10)/((AX60&gt;0)*1+(AY60&gt;0)*1+(AZ60&gt;0)*1+(BA60&gt;0)*1+(BB60&gt;0)*1)))</f>
        <v>81.22248219</v>
      </c>
      <c r="BD60" s="136">
        <f t="shared" si="27"/>
        <v>4.646826874</v>
      </c>
      <c r="BE60" s="136"/>
      <c r="BF60" s="137">
        <v>62.4</v>
      </c>
      <c r="BG60" s="137">
        <v>64.0</v>
      </c>
      <c r="BH60" s="137">
        <v>63.1</v>
      </c>
      <c r="BI60" s="137">
        <v>62.4</v>
      </c>
      <c r="BJ60" s="137">
        <v>64.2</v>
      </c>
      <c r="BK60" s="136">
        <f t="array" ref="BK60">10*LOG(SUM(10^(BF60:BJ60/10)/((BF60&gt;0)*1+(BG60&gt;0)*1+(BH60&gt;0)*1+(BI60&gt;0)*1+(BJ60&gt;0)*1)))</f>
        <v>63.28766586</v>
      </c>
      <c r="BL60" s="136">
        <f t="shared" si="28"/>
        <v>0.8555699854</v>
      </c>
      <c r="BM60" s="136"/>
      <c r="BN60" s="137">
        <v>64.9</v>
      </c>
      <c r="BO60" s="137">
        <v>67.1</v>
      </c>
      <c r="BP60" s="137">
        <v>54.8</v>
      </c>
      <c r="BQ60" s="137">
        <v>65.5</v>
      </c>
      <c r="BR60" s="137">
        <v>67.4</v>
      </c>
      <c r="BS60" s="136">
        <f t="array" ref="BS60">10*LOG(SUM(10^(BN60:BR60/10)/((BN60&gt;0)*1+(BO60&gt;0)*1+(BP60&gt;0)*1+(BQ60&gt;0)*1+(BR60&gt;0)*1)))</f>
        <v>65.45664479</v>
      </c>
      <c r="BT60" s="136">
        <f t="shared" si="29"/>
        <v>5.216608093</v>
      </c>
      <c r="BU60" s="136"/>
      <c r="BV60" s="137">
        <v>50.1</v>
      </c>
      <c r="BW60" s="137">
        <v>50.7</v>
      </c>
      <c r="BX60" s="137">
        <v>49.8</v>
      </c>
      <c r="BY60" s="137">
        <v>50.5</v>
      </c>
      <c r="BZ60" s="137">
        <v>51.5</v>
      </c>
      <c r="CA60" s="136">
        <f t="array" ref="CA60">10*LOG(SUM(10^(BV60:BZ60/10)/((BV60&gt;0)*1+(BW60&gt;0)*1+(BX60&gt;0)*1+(BY60&gt;0)*1+(BZ60&gt;0)*1)))</f>
        <v>50.55969665</v>
      </c>
      <c r="CB60" s="136">
        <f t="shared" si="30"/>
        <v>0.6496152708</v>
      </c>
    </row>
    <row r="61" ht="12.75" customHeight="1">
      <c r="A61" s="135">
        <v>23.0</v>
      </c>
      <c r="B61" s="16">
        <v>64.8</v>
      </c>
      <c r="C61" s="16">
        <v>71.8</v>
      </c>
      <c r="E61" s="16">
        <v>69.8</v>
      </c>
      <c r="F61" s="16">
        <v>71.2</v>
      </c>
      <c r="G61" s="136">
        <f t="array" ref="G61">10*LOG(SUM(10^(B61:F61/10)/((B61&gt;0)*1+(C61&gt;0)*1+(D61&gt;0)*1+(E61&gt;0)*1+(F61&gt;0)*1)))</f>
        <v>70.09536497</v>
      </c>
      <c r="H61" s="136">
        <f t="shared" si="21"/>
        <v>3.179098405</v>
      </c>
      <c r="I61" s="136"/>
      <c r="J61" s="137">
        <v>58.2</v>
      </c>
      <c r="K61" s="137">
        <v>63.9</v>
      </c>
      <c r="L61" s="137"/>
      <c r="M61" s="137">
        <v>61.3</v>
      </c>
      <c r="N61" s="137"/>
      <c r="O61" s="136">
        <f t="array" ref="O61">10*LOG(SUM(10^(J61:N61/10)/((J61&gt;0)*1+(K61&gt;0)*1+(L61&gt;0)*1+(M61&gt;0)*1+(N61&gt;0)*1)))</f>
        <v>61.72638658</v>
      </c>
      <c r="P61" s="136">
        <f t="shared" si="22"/>
        <v>2.85365263</v>
      </c>
      <c r="Q61" s="136"/>
      <c r="R61" s="137">
        <v>61.8</v>
      </c>
      <c r="S61" s="137">
        <v>62.6</v>
      </c>
      <c r="T61" s="137"/>
      <c r="U61" s="137">
        <v>63.8</v>
      </c>
      <c r="V61" s="137">
        <v>65.1</v>
      </c>
      <c r="W61" s="136">
        <f t="array" ref="W61">10*LOG(SUM(10^(R61:V61/10)/((R61&gt;0)*1+(S61&gt;0)*1+(T61&gt;0)*1+(U61&gt;0)*1+(V61&gt;0)*1)))</f>
        <v>63.50637187</v>
      </c>
      <c r="X61" s="136">
        <f t="shared" si="23"/>
        <v>1.440775254</v>
      </c>
      <c r="Y61" s="136"/>
      <c r="Z61" s="137">
        <v>60.7</v>
      </c>
      <c r="AA61" s="137">
        <v>66.0</v>
      </c>
      <c r="AB61" s="137"/>
      <c r="AC61" s="137">
        <v>62.2</v>
      </c>
      <c r="AD61" s="137">
        <v>63.7</v>
      </c>
      <c r="AE61" s="136">
        <f t="array" ref="AE61">10*LOG(SUM(10^(Z61:AD61/10)/((Z61&gt;0)*1+(AA61&gt;0)*1+(AB61&gt;0)*1+(AC61&gt;0)*1+(AD61&gt;0)*1)))</f>
        <v>63.59825335</v>
      </c>
      <c r="AF61" s="136">
        <f t="shared" si="24"/>
        <v>2.260530911</v>
      </c>
      <c r="AG61" s="136"/>
      <c r="AH61" s="137">
        <v>55.2</v>
      </c>
      <c r="AI61" s="137">
        <v>59.1</v>
      </c>
      <c r="AJ61" s="137"/>
      <c r="AK61" s="137">
        <v>57.6</v>
      </c>
      <c r="AL61" s="137">
        <v>58.2</v>
      </c>
      <c r="AM61" s="136">
        <f t="array" ref="AM61">10*LOG(SUM(10^(AH61:AL61/10)/((AH61&gt;0)*1+(AI61&gt;0)*1+(AJ61&gt;0)*1+(AK61&gt;0)*1+(AL61&gt;0)*1)))</f>
        <v>57.74534487</v>
      </c>
      <c r="AN61" s="136">
        <f t="shared" si="25"/>
        <v>1.668082732</v>
      </c>
      <c r="AO61" s="136"/>
      <c r="AP61" s="137">
        <v>54.5</v>
      </c>
      <c r="AQ61" s="137">
        <v>57.7</v>
      </c>
      <c r="AR61" s="137">
        <v>54.6</v>
      </c>
      <c r="AS61" s="137">
        <v>56.2</v>
      </c>
      <c r="AT61" s="137">
        <v>57.3</v>
      </c>
      <c r="AU61" s="136">
        <f t="array" ref="AU61">10*LOG(SUM(10^(AP61:AT61/10)/((AP61&gt;0)*1+(AQ61&gt;0)*1+(AR61&gt;0)*1+(AS61&gt;0)*1+(AT61&gt;0)*1)))</f>
        <v>56.25926672</v>
      </c>
      <c r="AV61" s="136">
        <f t="shared" si="26"/>
        <v>1.484250653</v>
      </c>
      <c r="AW61" s="136"/>
      <c r="AX61" s="137">
        <v>77.5</v>
      </c>
      <c r="AY61" s="137">
        <v>82.5</v>
      </c>
      <c r="AZ61" s="137">
        <v>71.6</v>
      </c>
      <c r="BA61" s="137">
        <v>81.9</v>
      </c>
      <c r="BB61" s="137">
        <v>85.5</v>
      </c>
      <c r="BC61" s="136">
        <f t="array" ref="BC61">10*LOG(SUM(10^(AX61:BB61/10)/((AX61&gt;0)*1+(AY61&gt;0)*1+(AZ61&gt;0)*1+(BA61&gt;0)*1+(BB61&gt;0)*1)))</f>
        <v>81.80820376</v>
      </c>
      <c r="BD61" s="136">
        <f t="shared" si="27"/>
        <v>5.401851534</v>
      </c>
      <c r="BE61" s="136"/>
      <c r="BF61" s="137">
        <v>62.4</v>
      </c>
      <c r="BG61" s="137">
        <v>63.6</v>
      </c>
      <c r="BH61" s="137">
        <v>64.3</v>
      </c>
      <c r="BI61" s="137">
        <v>62.7</v>
      </c>
      <c r="BJ61" s="137">
        <v>65.0</v>
      </c>
      <c r="BK61" s="136">
        <f t="array" ref="BK61">10*LOG(SUM(10^(BF61:BJ61/10)/((BF61&gt;0)*1+(BG61&gt;0)*1+(BH61&gt;0)*1+(BI61&gt;0)*1+(BJ61&gt;0)*1)))</f>
        <v>63.70867045</v>
      </c>
      <c r="BL61" s="136">
        <f t="shared" si="28"/>
        <v>1.083974169</v>
      </c>
      <c r="BM61" s="136"/>
      <c r="BN61" s="137">
        <v>63.6</v>
      </c>
      <c r="BO61" s="137">
        <v>66.3</v>
      </c>
      <c r="BP61" s="137">
        <v>54.3</v>
      </c>
      <c r="BQ61" s="137">
        <v>65.1</v>
      </c>
      <c r="BR61" s="137">
        <v>66.2</v>
      </c>
      <c r="BS61" s="136">
        <f t="array" ref="BS61">10*LOG(SUM(10^(BN61:BR61/10)/((BN61&gt;0)*1+(BO61&gt;0)*1+(BP61&gt;0)*1+(BQ61&gt;0)*1+(BR61&gt;0)*1)))</f>
        <v>64.54248529</v>
      </c>
      <c r="BT61" s="136">
        <f t="shared" si="29"/>
        <v>5.038352905</v>
      </c>
      <c r="BU61" s="136"/>
      <c r="BV61" s="137">
        <v>48.3</v>
      </c>
      <c r="BW61" s="137">
        <v>49.2</v>
      </c>
      <c r="BX61" s="137">
        <v>48.5</v>
      </c>
      <c r="BY61" s="137">
        <v>50.0</v>
      </c>
      <c r="BZ61" s="137">
        <v>50.1</v>
      </c>
      <c r="CA61" s="136">
        <f t="array" ref="CA61">10*LOG(SUM(10^(BV61:BZ61/10)/((BV61&gt;0)*1+(BW61&gt;0)*1+(BX61&gt;0)*1+(BY61&gt;0)*1+(BZ61&gt;0)*1)))</f>
        <v>49.28302174</v>
      </c>
      <c r="CB61" s="136">
        <f t="shared" si="30"/>
        <v>0.8288546314</v>
      </c>
    </row>
    <row r="62" ht="12.75" customHeight="1">
      <c r="A62" s="135">
        <v>24.0</v>
      </c>
      <c r="B62" s="16">
        <v>66.0</v>
      </c>
      <c r="C62" s="16">
        <v>70.3</v>
      </c>
      <c r="E62" s="16">
        <v>70.2</v>
      </c>
      <c r="F62" s="16">
        <v>69.7</v>
      </c>
      <c r="G62" s="136">
        <f t="array" ref="G62">10*LOG(SUM(10^(B62:F62/10)/((B62&gt;0)*1+(C62&gt;0)*1+(D62&gt;0)*1+(E62&gt;0)*1+(F62&gt;0)*1)))</f>
        <v>69.3576029</v>
      </c>
      <c r="H62" s="136">
        <f t="shared" si="21"/>
        <v>2.050203242</v>
      </c>
      <c r="I62" s="136"/>
      <c r="J62" s="137">
        <v>57.6</v>
      </c>
      <c r="K62" s="137">
        <v>64.0</v>
      </c>
      <c r="L62" s="137"/>
      <c r="M62" s="137">
        <v>63.0</v>
      </c>
      <c r="N62" s="137"/>
      <c r="O62" s="136">
        <f t="array" ref="O62">10*LOG(SUM(10^(J62:N62/10)/((J62&gt;0)*1+(K62&gt;0)*1+(L62&gt;0)*1+(M62&gt;0)*1+(N62&gt;0)*1)))</f>
        <v>62.28963881</v>
      </c>
      <c r="P62" s="136">
        <f t="shared" si="22"/>
        <v>3.442867022</v>
      </c>
      <c r="Q62" s="136"/>
      <c r="R62" s="137">
        <v>61.6</v>
      </c>
      <c r="S62" s="137">
        <v>63.5</v>
      </c>
      <c r="T62" s="137"/>
      <c r="U62" s="137">
        <v>65.6</v>
      </c>
      <c r="V62" s="137">
        <v>65.7</v>
      </c>
      <c r="W62" s="136">
        <f t="array" ref="W62">10*LOG(SUM(10^(R62:V62/10)/((R62&gt;0)*1+(S62&gt;0)*1+(T62&gt;0)*1+(U62&gt;0)*1+(V62&gt;0)*1)))</f>
        <v>64.40527126</v>
      </c>
      <c r="X62" s="136">
        <f t="shared" si="23"/>
        <v>1.951068084</v>
      </c>
      <c r="Y62" s="136"/>
      <c r="Z62" s="137">
        <v>61.5</v>
      </c>
      <c r="AA62" s="137">
        <v>67.0</v>
      </c>
      <c r="AB62" s="137"/>
      <c r="AC62" s="137">
        <v>63.0</v>
      </c>
      <c r="AD62" s="137">
        <v>64.1</v>
      </c>
      <c r="AE62" s="136">
        <f t="array" ref="AE62">10*LOG(SUM(10^(Z62:AD62/10)/((Z62&gt;0)*1+(AA62&gt;0)*1+(AB62&gt;0)*1+(AC62&gt;0)*1+(AD62&gt;0)*1)))</f>
        <v>64.38940427</v>
      </c>
      <c r="AF62" s="136">
        <f t="shared" si="24"/>
        <v>2.325224004</v>
      </c>
      <c r="AG62" s="136"/>
      <c r="AH62" s="137">
        <v>54.5</v>
      </c>
      <c r="AI62" s="137">
        <v>58.8</v>
      </c>
      <c r="AJ62" s="137"/>
      <c r="AK62" s="137">
        <v>57.4</v>
      </c>
      <c r="AL62" s="137">
        <v>58.5</v>
      </c>
      <c r="AM62" s="136">
        <f t="array" ref="AM62">10*LOG(SUM(10^(AH62:AL62/10)/((AH62&gt;0)*1+(AI62&gt;0)*1+(AJ62&gt;0)*1+(AK62&gt;0)*1+(AL62&gt;0)*1)))</f>
        <v>57.592718</v>
      </c>
      <c r="AN62" s="136">
        <f t="shared" si="25"/>
        <v>1.961292091</v>
      </c>
      <c r="AO62" s="136"/>
      <c r="AP62" s="137">
        <v>53.3</v>
      </c>
      <c r="AQ62" s="137">
        <v>58.1</v>
      </c>
      <c r="AR62" s="137">
        <v>56.7</v>
      </c>
      <c r="AS62" s="137">
        <v>56.0</v>
      </c>
      <c r="AT62" s="137">
        <v>58.0</v>
      </c>
      <c r="AU62" s="136">
        <f t="array" ref="AU62">10*LOG(SUM(10^(AP62:AT62/10)/((AP62&gt;0)*1+(AQ62&gt;0)*1+(AR62&gt;0)*1+(AS62&gt;0)*1+(AT62&gt;0)*1)))</f>
        <v>56.73251381</v>
      </c>
      <c r="AV62" s="136">
        <f t="shared" si="26"/>
        <v>1.956271965</v>
      </c>
      <c r="AW62" s="136"/>
      <c r="AX62" s="137">
        <v>78.6</v>
      </c>
      <c r="AY62" s="137">
        <v>82.8</v>
      </c>
      <c r="AZ62" s="137">
        <v>77.3</v>
      </c>
      <c r="BA62" s="137">
        <v>81.5</v>
      </c>
      <c r="BB62" s="137">
        <v>86.6</v>
      </c>
      <c r="BC62" s="136">
        <f t="array" ref="BC62">10*LOG(SUM(10^(AX62:BB62/10)/((AX62&gt;0)*1+(AY62&gt;0)*1+(AZ62&gt;0)*1+(BA62&gt;0)*1+(BB62&gt;0)*1)))</f>
        <v>82.62467603</v>
      </c>
      <c r="BD62" s="136">
        <f t="shared" si="27"/>
        <v>3.662376278</v>
      </c>
      <c r="BE62" s="136"/>
      <c r="BF62" s="137">
        <v>62.5</v>
      </c>
      <c r="BG62" s="137">
        <v>63.6</v>
      </c>
      <c r="BH62" s="137">
        <v>64.8</v>
      </c>
      <c r="BI62" s="137">
        <v>62.2</v>
      </c>
      <c r="BJ62" s="137">
        <v>66.0</v>
      </c>
      <c r="BK62" s="136">
        <f t="array" ref="BK62">10*LOG(SUM(10^(BF62:BJ62/10)/((BF62&gt;0)*1+(BG62&gt;0)*1+(BH62&gt;0)*1+(BI62&gt;0)*1+(BJ62&gt;0)*1)))</f>
        <v>64.05850123</v>
      </c>
      <c r="BL62" s="136">
        <f t="shared" si="28"/>
        <v>1.591225942</v>
      </c>
      <c r="BM62" s="136"/>
      <c r="BN62" s="137">
        <v>62.4</v>
      </c>
      <c r="BO62" s="137">
        <v>64.3</v>
      </c>
      <c r="BP62" s="137">
        <v>54.4</v>
      </c>
      <c r="BQ62" s="137">
        <v>64.2</v>
      </c>
      <c r="BR62" s="137">
        <v>65.4</v>
      </c>
      <c r="BS62" s="136">
        <f t="array" ref="BS62">10*LOG(SUM(10^(BN62:BR62/10)/((BN62&gt;0)*1+(BO62&gt;0)*1+(BP62&gt;0)*1+(BQ62&gt;0)*1+(BR62&gt;0)*1)))</f>
        <v>63.34550049</v>
      </c>
      <c r="BT62" s="136">
        <f t="shared" si="29"/>
        <v>4.458475076</v>
      </c>
      <c r="BU62" s="136"/>
      <c r="BV62" s="137">
        <v>47.9</v>
      </c>
      <c r="BW62" s="137">
        <v>48.6</v>
      </c>
      <c r="BX62" s="137">
        <v>48.3</v>
      </c>
      <c r="BY62" s="137">
        <v>49.3</v>
      </c>
      <c r="BZ62" s="137">
        <v>49.8</v>
      </c>
      <c r="CA62" s="136">
        <f t="array" ref="CA62">10*LOG(SUM(10^(BV62:BZ62/10)/((BV62&gt;0)*1+(BW62&gt;0)*1+(BX62&gt;0)*1+(BY62&gt;0)*1+(BZ62&gt;0)*1)))</f>
        <v>48.83462075</v>
      </c>
      <c r="CB62" s="136">
        <f t="shared" si="30"/>
        <v>0.7661592524</v>
      </c>
    </row>
    <row r="63" ht="12.75" customHeight="1">
      <c r="A63" s="135">
        <v>25.0</v>
      </c>
      <c r="B63" s="16">
        <v>64.4</v>
      </c>
      <c r="C63" s="16">
        <v>70.3</v>
      </c>
      <c r="E63" s="16">
        <v>69.4</v>
      </c>
      <c r="F63" s="16">
        <v>71.2</v>
      </c>
      <c r="G63" s="136">
        <f t="array" ref="G63">10*LOG(SUM(10^(B63:F63/10)/((B63&gt;0)*1+(C63&gt;0)*1+(D63&gt;0)*1+(E63&gt;0)*1+(F63&gt;0)*1)))</f>
        <v>69.46472236</v>
      </c>
      <c r="H63" s="136">
        <f t="shared" si="21"/>
        <v>3.040148023</v>
      </c>
      <c r="I63" s="136"/>
      <c r="J63" s="137">
        <v>56.7</v>
      </c>
      <c r="K63" s="137">
        <v>60.6</v>
      </c>
      <c r="L63" s="137"/>
      <c r="M63" s="137">
        <v>63.7</v>
      </c>
      <c r="N63" s="137"/>
      <c r="O63" s="136">
        <f t="array" ref="O63">10*LOG(SUM(10^(J63:N63/10)/((J63&gt;0)*1+(K63&gt;0)*1+(L63&gt;0)*1+(M63&gt;0)*1+(N63&gt;0)*1)))</f>
        <v>61.20587045</v>
      </c>
      <c r="P63" s="136">
        <f t="shared" si="22"/>
        <v>3.507610773</v>
      </c>
      <c r="Q63" s="136"/>
      <c r="R63" s="137">
        <v>61.3</v>
      </c>
      <c r="S63" s="137">
        <v>64.2</v>
      </c>
      <c r="T63" s="137"/>
      <c r="U63" s="137">
        <v>65.1</v>
      </c>
      <c r="V63" s="137">
        <v>66.9</v>
      </c>
      <c r="W63" s="136">
        <f t="array" ref="W63">10*LOG(SUM(10^(R63:V63/10)/((R63&gt;0)*1+(S63&gt;0)*1+(T63&gt;0)*1+(U63&gt;0)*1+(V63&gt;0)*1)))</f>
        <v>64.81190171</v>
      </c>
      <c r="X63" s="136">
        <f t="shared" si="23"/>
        <v>2.337199179</v>
      </c>
      <c r="Y63" s="136"/>
      <c r="Z63" s="137">
        <v>62.5</v>
      </c>
      <c r="AA63" s="137">
        <v>67.8</v>
      </c>
      <c r="AB63" s="137"/>
      <c r="AC63" s="137">
        <v>63.8</v>
      </c>
      <c r="AD63" s="137">
        <v>65.4</v>
      </c>
      <c r="AE63" s="136">
        <f t="array" ref="AE63">10*LOG(SUM(10^(Z63:AD63/10)/((Z63&gt;0)*1+(AA63&gt;0)*1+(AB63&gt;0)*1+(AC63&gt;0)*1+(AD63&gt;0)*1)))</f>
        <v>65.33710992</v>
      </c>
      <c r="AF63" s="136">
        <f t="shared" si="24"/>
        <v>2.28235989</v>
      </c>
      <c r="AG63" s="136"/>
      <c r="AH63" s="137">
        <v>55.2</v>
      </c>
      <c r="AI63" s="137">
        <v>58.8</v>
      </c>
      <c r="AJ63" s="137"/>
      <c r="AK63" s="137">
        <v>57.5</v>
      </c>
      <c r="AL63" s="137">
        <v>58.9</v>
      </c>
      <c r="AM63" s="136">
        <f t="array" ref="AM63">10*LOG(SUM(10^(AH63:AL63/10)/((AH63&gt;0)*1+(AI63&gt;0)*1+(AJ63&gt;0)*1+(AK63&gt;0)*1+(AL63&gt;0)*1)))</f>
        <v>57.83242016</v>
      </c>
      <c r="AN63" s="136">
        <f t="shared" si="25"/>
        <v>1.722401424</v>
      </c>
      <c r="AO63" s="136"/>
      <c r="AP63" s="137">
        <v>55.0</v>
      </c>
      <c r="AQ63" s="137">
        <v>58.3</v>
      </c>
      <c r="AR63" s="137">
        <v>57.3</v>
      </c>
      <c r="AS63" s="137">
        <v>56.0</v>
      </c>
      <c r="AT63" s="137">
        <v>57.5</v>
      </c>
      <c r="AU63" s="136">
        <f t="array" ref="AU63">10*LOG(SUM(10^(AP63:AT63/10)/((AP63&gt;0)*1+(AQ63&gt;0)*1+(AR63&gt;0)*1+(AS63&gt;0)*1+(AT63&gt;0)*1)))</f>
        <v>56.97192894</v>
      </c>
      <c r="AV63" s="136">
        <f t="shared" si="26"/>
        <v>1.310343466</v>
      </c>
      <c r="AW63" s="136"/>
      <c r="AX63" s="137">
        <v>79.4</v>
      </c>
      <c r="AY63" s="137">
        <v>83.3</v>
      </c>
      <c r="AZ63" s="137">
        <v>75.3</v>
      </c>
      <c r="BA63" s="137">
        <v>80.9</v>
      </c>
      <c r="BB63" s="137">
        <v>87.9</v>
      </c>
      <c r="BC63" s="136">
        <f t="array" ref="BC63">10*LOG(SUM(10^(AX63:BB63/10)/((AX63&gt;0)*1+(AY63&gt;0)*1+(AZ63&gt;0)*1+(BA63&gt;0)*1+(BB63&gt;0)*1)))</f>
        <v>83.32195536</v>
      </c>
      <c r="BD63" s="136">
        <f t="shared" si="27"/>
        <v>4.67204452</v>
      </c>
      <c r="BE63" s="136"/>
      <c r="BF63" s="137">
        <v>62.2</v>
      </c>
      <c r="BG63" s="137">
        <v>64.6</v>
      </c>
      <c r="BH63" s="137">
        <v>64.2</v>
      </c>
      <c r="BI63" s="137">
        <v>62.8</v>
      </c>
      <c r="BJ63" s="137">
        <v>64.5</v>
      </c>
      <c r="BK63" s="136">
        <f t="array" ref="BK63">10*LOG(SUM(10^(BF63:BJ63/10)/((BF63&gt;0)*1+(BG63&gt;0)*1+(BH63&gt;0)*1+(BI63&gt;0)*1+(BJ63&gt;0)*1)))</f>
        <v>63.76494107</v>
      </c>
      <c r="BL63" s="136">
        <f t="shared" si="28"/>
        <v>1.089954127</v>
      </c>
      <c r="BM63" s="136"/>
      <c r="BN63" s="137">
        <v>62.3</v>
      </c>
      <c r="BO63" s="137">
        <v>64.7</v>
      </c>
      <c r="BP63" s="137">
        <v>55.1</v>
      </c>
      <c r="BQ63" s="137">
        <v>63.4</v>
      </c>
      <c r="BR63" s="137">
        <v>64.9</v>
      </c>
      <c r="BS63" s="136">
        <f t="array" ref="BS63">10*LOG(SUM(10^(BN63:BR63/10)/((BN63&gt;0)*1+(BO63&gt;0)*1+(BP63&gt;0)*1+(BQ63&gt;0)*1+(BR63&gt;0)*1)))</f>
        <v>63.11800618</v>
      </c>
      <c r="BT63" s="136">
        <f t="shared" si="29"/>
        <v>4.041286924</v>
      </c>
      <c r="BU63" s="136"/>
      <c r="BV63" s="137">
        <v>47.3</v>
      </c>
      <c r="BW63" s="137">
        <v>49.8</v>
      </c>
      <c r="BX63" s="137">
        <v>47.1</v>
      </c>
      <c r="BY63" s="137">
        <v>48.2</v>
      </c>
      <c r="BZ63" s="137">
        <v>49.9</v>
      </c>
      <c r="CA63" s="136">
        <f t="array" ref="CA63">10*LOG(SUM(10^(BV63:BZ63/10)/((BV63&gt;0)*1+(BW63&gt;0)*1+(BX63&gt;0)*1+(BY63&gt;0)*1+(BZ63&gt;0)*1)))</f>
        <v>48.62467283</v>
      </c>
      <c r="CB63" s="136">
        <f t="shared" si="30"/>
        <v>1.335290231</v>
      </c>
    </row>
    <row r="64" ht="12.75" customHeight="1">
      <c r="A64" s="135">
        <v>26.0</v>
      </c>
      <c r="B64" s="16">
        <v>65.6</v>
      </c>
      <c r="C64" s="16">
        <v>72.0</v>
      </c>
      <c r="E64" s="16">
        <v>70.0</v>
      </c>
      <c r="F64" s="16">
        <v>70.3</v>
      </c>
      <c r="G64" s="136">
        <f t="array" ref="G64">10*LOG(SUM(10^(B64:F64/10)/((B64&gt;0)*1+(C64&gt;0)*1+(D64&gt;0)*1+(E64&gt;0)*1+(F64&gt;0)*1)))</f>
        <v>70.02111032</v>
      </c>
      <c r="H64" s="136">
        <f t="shared" si="21"/>
        <v>2.729316154</v>
      </c>
      <c r="I64" s="136"/>
      <c r="J64" s="137">
        <v>56.6</v>
      </c>
      <c r="K64" s="137">
        <v>61.1</v>
      </c>
      <c r="L64" s="137"/>
      <c r="M64" s="137">
        <v>64.4</v>
      </c>
      <c r="N64" s="137"/>
      <c r="O64" s="136">
        <f t="array" ref="O64">10*LOG(SUM(10^(J64:N64/10)/((J64&gt;0)*1+(K64&gt;0)*1+(L64&gt;0)*1+(M64&gt;0)*1+(N64&gt;0)*1)))</f>
        <v>61.76049608</v>
      </c>
      <c r="P64" s="136">
        <f t="shared" si="22"/>
        <v>3.91535439</v>
      </c>
      <c r="Q64" s="136"/>
      <c r="R64" s="137">
        <v>62.1</v>
      </c>
      <c r="S64" s="137">
        <v>63.4</v>
      </c>
      <c r="T64" s="137"/>
      <c r="U64" s="137">
        <v>64.7</v>
      </c>
      <c r="V64" s="137">
        <v>67.5</v>
      </c>
      <c r="W64" s="136">
        <f t="array" ref="W64">10*LOG(SUM(10^(R64:V64/10)/((R64&gt;0)*1+(S64&gt;0)*1+(T64&gt;0)*1+(U64&gt;0)*1+(V64&gt;0)*1)))</f>
        <v>64.90807797</v>
      </c>
      <c r="X64" s="136">
        <f t="shared" si="23"/>
        <v>2.308498791</v>
      </c>
      <c r="Y64" s="136"/>
      <c r="Z64" s="137">
        <v>62.7</v>
      </c>
      <c r="AA64" s="137">
        <v>67.8</v>
      </c>
      <c r="AB64" s="137"/>
      <c r="AC64" s="137">
        <v>64.7</v>
      </c>
      <c r="AD64" s="137">
        <v>66.3</v>
      </c>
      <c r="AE64" s="136">
        <f t="array" ref="AE64">10*LOG(SUM(10^(Z64:AD64/10)/((Z64&gt;0)*1+(AA64&gt;0)*1+(AB64&gt;0)*1+(AC64&gt;0)*1+(AD64&gt;0)*1)))</f>
        <v>65.7705178</v>
      </c>
      <c r="AF64" s="136">
        <f t="shared" si="24"/>
        <v>2.186892773</v>
      </c>
      <c r="AG64" s="136"/>
      <c r="AH64" s="137">
        <v>56.0</v>
      </c>
      <c r="AI64" s="137">
        <v>60.0</v>
      </c>
      <c r="AJ64" s="137"/>
      <c r="AK64" s="137">
        <v>58.9</v>
      </c>
      <c r="AL64" s="137">
        <v>59.2</v>
      </c>
      <c r="AM64" s="136">
        <f t="array" ref="AM64">10*LOG(SUM(10^(AH64:AL64/10)/((AH64&gt;0)*1+(AI64&gt;0)*1+(AJ64&gt;0)*1+(AK64&gt;0)*1+(AL64&gt;0)*1)))</f>
        <v>58.75946186</v>
      </c>
      <c r="AN64" s="136">
        <f t="shared" si="25"/>
        <v>1.746186321</v>
      </c>
      <c r="AO64" s="136"/>
      <c r="AP64" s="137">
        <v>55.1</v>
      </c>
      <c r="AQ64" s="137">
        <v>59.8</v>
      </c>
      <c r="AR64" s="137">
        <v>55.8</v>
      </c>
      <c r="AS64" s="137">
        <v>56.6</v>
      </c>
      <c r="AT64" s="137">
        <v>56.5</v>
      </c>
      <c r="AU64" s="136">
        <f t="array" ref="AU64">10*LOG(SUM(10^(AP64:AT64/10)/((AP64&gt;0)*1+(AQ64&gt;0)*1+(AR64&gt;0)*1+(AS64&gt;0)*1+(AT64&gt;0)*1)))</f>
        <v>57.09701907</v>
      </c>
      <c r="AV64" s="136">
        <f t="shared" si="26"/>
        <v>1.803607496</v>
      </c>
      <c r="AW64" s="136"/>
      <c r="AX64" s="137">
        <v>79.7</v>
      </c>
      <c r="AY64" s="137">
        <v>82.9</v>
      </c>
      <c r="AZ64" s="137">
        <v>90.2</v>
      </c>
      <c r="BA64" s="137">
        <v>81.9</v>
      </c>
      <c r="BB64" s="137">
        <v>87.1</v>
      </c>
      <c r="BC64" s="136">
        <f t="array" ref="BC64">10*LOG(SUM(10^(AX64:BB64/10)/((AX64&gt;0)*1+(AY64&gt;0)*1+(AZ64&gt;0)*1+(BA64&gt;0)*1+(BB64&gt;0)*1)))</f>
        <v>86.02750293</v>
      </c>
      <c r="BD64" s="136">
        <f t="shared" si="27"/>
        <v>4.228238404</v>
      </c>
      <c r="BE64" s="136"/>
      <c r="BF64" s="137">
        <v>63.1</v>
      </c>
      <c r="BG64" s="137">
        <v>64.4</v>
      </c>
      <c r="BH64" s="137">
        <v>64.2</v>
      </c>
      <c r="BI64" s="137">
        <v>63.8</v>
      </c>
      <c r="BJ64" s="137">
        <v>66.6</v>
      </c>
      <c r="BK64" s="136">
        <f t="array" ref="BK64">10*LOG(SUM(10^(BF64:BJ64/10)/((BF64&gt;0)*1+(BG64&gt;0)*1+(BH64&gt;0)*1+(BI64&gt;0)*1+(BJ64&gt;0)*1)))</f>
        <v>64.59270309</v>
      </c>
      <c r="BL64" s="136">
        <f t="shared" si="28"/>
        <v>1.31605471</v>
      </c>
      <c r="BM64" s="136"/>
      <c r="BN64" s="137">
        <v>62.2</v>
      </c>
      <c r="BO64" s="137">
        <v>63.9</v>
      </c>
      <c r="BP64" s="137">
        <v>54.9</v>
      </c>
      <c r="BQ64" s="137">
        <v>62.6</v>
      </c>
      <c r="BR64" s="137">
        <v>64.5</v>
      </c>
      <c r="BS64" s="136">
        <f t="array" ref="BS64">10*LOG(SUM(10^(BN64:BR64/10)/((BN64&gt;0)*1+(BO64&gt;0)*1+(BP64&gt;0)*1+(BQ64&gt;0)*1+(BR64&gt;0)*1)))</f>
        <v>62.58225737</v>
      </c>
      <c r="BT64" s="136">
        <f t="shared" si="29"/>
        <v>3.87130469</v>
      </c>
      <c r="BU64" s="136"/>
      <c r="BV64" s="137">
        <v>46.5</v>
      </c>
      <c r="BW64" s="137">
        <v>48.4</v>
      </c>
      <c r="BX64" s="137">
        <v>47.0</v>
      </c>
      <c r="BY64" s="137">
        <v>47.3</v>
      </c>
      <c r="BZ64" s="137">
        <v>50.4</v>
      </c>
      <c r="CA64" s="136">
        <f t="array" ref="CA64">10*LOG(SUM(10^(BV64:BZ64/10)/((BV64&gt;0)*1+(BW64&gt;0)*1+(BX64&gt;0)*1+(BY64&gt;0)*1+(BZ64&gt;0)*1)))</f>
        <v>48.16004102</v>
      </c>
      <c r="CB64" s="136">
        <f t="shared" si="30"/>
        <v>1.551450934</v>
      </c>
    </row>
    <row r="65" ht="12.75" customHeight="1">
      <c r="A65" s="135">
        <v>27.0</v>
      </c>
      <c r="B65" s="16">
        <v>66.5</v>
      </c>
      <c r="C65" s="16">
        <v>72.9</v>
      </c>
      <c r="E65" s="16">
        <v>71.4</v>
      </c>
      <c r="F65" s="16">
        <v>70.2</v>
      </c>
      <c r="G65" s="136">
        <f t="array" ref="G65">10*LOG(SUM(10^(B65:F65/10)/((B65&gt;0)*1+(C65&gt;0)*1+(D65&gt;0)*1+(E65&gt;0)*1+(F65&gt;0)*1)))</f>
        <v>70.81351008</v>
      </c>
      <c r="H65" s="136">
        <f t="shared" si="21"/>
        <v>2.733130074</v>
      </c>
      <c r="I65" s="136"/>
      <c r="J65" s="137">
        <v>57.6</v>
      </c>
      <c r="K65" s="137">
        <v>64.7</v>
      </c>
      <c r="L65" s="137"/>
      <c r="M65" s="137">
        <v>62.5</v>
      </c>
      <c r="N65" s="137"/>
      <c r="O65" s="136">
        <f t="array" ref="O65">10*LOG(SUM(10^(J65:N65/10)/((J65&gt;0)*1+(K65&gt;0)*1+(L65&gt;0)*1+(M65&gt;0)*1+(N65&gt;0)*1)))</f>
        <v>62.4755845</v>
      </c>
      <c r="P65" s="136">
        <f t="shared" si="22"/>
        <v>3.634556369</v>
      </c>
      <c r="Q65" s="136"/>
      <c r="R65" s="137">
        <v>61.0</v>
      </c>
      <c r="S65" s="137">
        <v>63.8</v>
      </c>
      <c r="T65" s="137"/>
      <c r="U65" s="137">
        <v>66.2</v>
      </c>
      <c r="V65" s="137">
        <v>66.3</v>
      </c>
      <c r="W65" s="136">
        <f t="array" ref="W65">10*LOG(SUM(10^(R65:V65/10)/((R65&gt;0)*1+(S65&gt;0)*1+(T65&gt;0)*1+(U65&gt;0)*1+(V65&gt;0)*1)))</f>
        <v>64.80447067</v>
      </c>
      <c r="X65" s="136">
        <f t="shared" si="23"/>
        <v>2.499833328</v>
      </c>
      <c r="Y65" s="136"/>
      <c r="Z65" s="137">
        <v>64.1</v>
      </c>
      <c r="AA65" s="137">
        <v>68.8</v>
      </c>
      <c r="AB65" s="137"/>
      <c r="AC65" s="137">
        <v>64.8</v>
      </c>
      <c r="AD65" s="137">
        <v>66.6</v>
      </c>
      <c r="AE65" s="136">
        <f t="array" ref="AE65">10*LOG(SUM(10^(Z65:AD65/10)/((Z65&gt;0)*1+(AA65&gt;0)*1+(AB65&gt;0)*1+(AC65&gt;0)*1+(AD65&gt;0)*1)))</f>
        <v>66.47065108</v>
      </c>
      <c r="AF65" s="136">
        <f t="shared" si="24"/>
        <v>2.099801578</v>
      </c>
      <c r="AG65" s="136"/>
      <c r="AH65" s="137">
        <v>55.5</v>
      </c>
      <c r="AI65" s="137">
        <v>60.7</v>
      </c>
      <c r="AJ65" s="137"/>
      <c r="AK65" s="137">
        <v>58.8</v>
      </c>
      <c r="AL65" s="137">
        <v>59.8</v>
      </c>
      <c r="AM65" s="136">
        <f t="array" ref="AM65">10*LOG(SUM(10^(AH65:AL65/10)/((AH65&gt;0)*1+(AI65&gt;0)*1+(AJ65&gt;0)*1+(AK65&gt;0)*1+(AL65&gt;0)*1)))</f>
        <v>59.08924735</v>
      </c>
      <c r="AN65" s="136">
        <f t="shared" si="25"/>
        <v>2.270095446</v>
      </c>
      <c r="AO65" s="136"/>
      <c r="AP65" s="137">
        <v>56.1</v>
      </c>
      <c r="AQ65" s="137">
        <v>60.8</v>
      </c>
      <c r="AR65" s="137">
        <v>54.7</v>
      </c>
      <c r="AS65" s="137">
        <v>57.6</v>
      </c>
      <c r="AT65" s="137">
        <v>57.8</v>
      </c>
      <c r="AU65" s="136">
        <f t="array" ref="AU65">10*LOG(SUM(10^(AP65:AT65/10)/((AP65&gt;0)*1+(AQ65&gt;0)*1+(AR65&gt;0)*1+(AS65&gt;0)*1+(AT65&gt;0)*1)))</f>
        <v>57.89970438</v>
      </c>
      <c r="AV65" s="136">
        <f t="shared" si="26"/>
        <v>2.277059507</v>
      </c>
      <c r="AW65" s="136"/>
      <c r="AX65" s="137">
        <v>78.9</v>
      </c>
      <c r="AY65" s="137">
        <v>83.4</v>
      </c>
      <c r="AZ65" s="137">
        <v>80.1</v>
      </c>
      <c r="BA65" s="137">
        <v>81.8</v>
      </c>
      <c r="BB65" s="137">
        <v>85.0</v>
      </c>
      <c r="BC65" s="136">
        <f t="array" ref="BC65">10*LOG(SUM(10^(AX65:BB65/10)/((AX65&gt;0)*1+(AY65&gt;0)*1+(AZ65&gt;0)*1+(BA65&gt;0)*1+(BB65&gt;0)*1)))</f>
        <v>82.38705361</v>
      </c>
      <c r="BD65" s="136">
        <f t="shared" si="27"/>
        <v>2.454180107</v>
      </c>
      <c r="BE65" s="136"/>
      <c r="BF65" s="137">
        <v>63.7</v>
      </c>
      <c r="BG65" s="137">
        <v>64.2</v>
      </c>
      <c r="BH65" s="137">
        <v>65.1</v>
      </c>
      <c r="BI65" s="137">
        <v>63.0</v>
      </c>
      <c r="BJ65" s="137">
        <v>66.7</v>
      </c>
      <c r="BK65" s="136">
        <f t="array" ref="BK65">10*LOG(SUM(10^(BF65:BJ65/10)/((BF65&gt;0)*1+(BG65&gt;0)*1+(BH65&gt;0)*1+(BI65&gt;0)*1+(BJ65&gt;0)*1)))</f>
        <v>64.73721852</v>
      </c>
      <c r="BL65" s="136">
        <f t="shared" si="28"/>
        <v>1.42933551</v>
      </c>
      <c r="BM65" s="136"/>
      <c r="BN65" s="137">
        <v>62.2</v>
      </c>
      <c r="BO65" s="137">
        <v>65.0</v>
      </c>
      <c r="BP65" s="137">
        <v>54.6</v>
      </c>
      <c r="BQ65" s="137">
        <v>62.7</v>
      </c>
      <c r="BR65" s="137">
        <v>64.5</v>
      </c>
      <c r="BS65" s="136">
        <f t="array" ref="BS65">10*LOG(SUM(10^(BN65:BR65/10)/((BN65&gt;0)*1+(BO65&gt;0)*1+(BP65&gt;0)*1+(BQ65&gt;0)*1+(BR65&gt;0)*1)))</f>
        <v>62.91845415</v>
      </c>
      <c r="BT65" s="136">
        <f t="shared" si="29"/>
        <v>4.193447269</v>
      </c>
      <c r="BU65" s="136"/>
      <c r="BV65" s="137">
        <v>46.3</v>
      </c>
      <c r="BW65" s="137">
        <v>50.2</v>
      </c>
      <c r="BX65" s="137">
        <v>47.6</v>
      </c>
      <c r="BY65" s="137">
        <v>48.7</v>
      </c>
      <c r="BZ65" s="137">
        <v>52.1</v>
      </c>
      <c r="CA65" s="136">
        <f t="array" ref="CA65">10*LOG(SUM(10^(BV65:BZ65/10)/((BV65&gt;0)*1+(BW65&gt;0)*1+(BX65&gt;0)*1+(BY65&gt;0)*1+(BZ65&gt;0)*1)))</f>
        <v>49.45691913</v>
      </c>
      <c r="CB65" s="136">
        <f t="shared" si="30"/>
        <v>2.257653649</v>
      </c>
    </row>
    <row r="66" ht="12.75" customHeight="1">
      <c r="A66" s="135">
        <v>28.0</v>
      </c>
      <c r="B66" s="16">
        <v>66.2</v>
      </c>
      <c r="C66" s="16">
        <v>70.0</v>
      </c>
      <c r="E66" s="16">
        <v>71.4</v>
      </c>
      <c r="F66" s="16">
        <v>69.5</v>
      </c>
      <c r="G66" s="136">
        <f t="array" ref="G66">10*LOG(SUM(10^(B66:F66/10)/((B66&gt;0)*1+(C66&gt;0)*1+(D66&gt;0)*1+(E66&gt;0)*1+(F66&gt;0)*1)))</f>
        <v>69.64790348</v>
      </c>
      <c r="H66" s="136">
        <f t="shared" si="21"/>
        <v>2.202082348</v>
      </c>
      <c r="I66" s="136"/>
      <c r="J66" s="137">
        <v>58.2</v>
      </c>
      <c r="K66" s="137">
        <v>63.2</v>
      </c>
      <c r="L66" s="137"/>
      <c r="M66" s="137">
        <v>60.7</v>
      </c>
      <c r="N66" s="137"/>
      <c r="O66" s="136">
        <f t="array" ref="O66">10*LOG(SUM(10^(J66:N66/10)/((J66&gt;0)*1+(K66&gt;0)*1+(L66&gt;0)*1+(M66&gt;0)*1+(N66&gt;0)*1)))</f>
        <v>61.16706139</v>
      </c>
      <c r="P66" s="136">
        <f t="shared" si="22"/>
        <v>2.5</v>
      </c>
      <c r="Q66" s="136"/>
      <c r="R66" s="137">
        <v>60.4</v>
      </c>
      <c r="S66" s="137">
        <v>63.4</v>
      </c>
      <c r="T66" s="137"/>
      <c r="U66" s="137">
        <v>63.7</v>
      </c>
      <c r="V66" s="137">
        <v>66.8</v>
      </c>
      <c r="W66" s="136">
        <f t="array" ref="W66">10*LOG(SUM(10^(R66:V66/10)/((R66&gt;0)*1+(S66&gt;0)*1+(T66&gt;0)*1+(U66&gt;0)*1+(V66&gt;0)*1)))</f>
        <v>64.15589715</v>
      </c>
      <c r="X66" s="136">
        <f t="shared" si="23"/>
        <v>2.615817272</v>
      </c>
      <c r="Y66" s="136"/>
      <c r="Z66" s="137">
        <v>65.0</v>
      </c>
      <c r="AA66" s="137">
        <v>69.5</v>
      </c>
      <c r="AB66" s="137"/>
      <c r="AC66" s="137">
        <v>65.9</v>
      </c>
      <c r="AD66" s="137">
        <v>67.0</v>
      </c>
      <c r="AE66" s="136">
        <f t="array" ref="AE66">10*LOG(SUM(10^(Z66:AD66/10)/((Z66&gt;0)*1+(AA66&gt;0)*1+(AB66&gt;0)*1+(AC66&gt;0)*1+(AD66&gt;0)*1)))</f>
        <v>67.19685702</v>
      </c>
      <c r="AF66" s="136">
        <f t="shared" si="24"/>
        <v>1.946792233</v>
      </c>
      <c r="AG66" s="136"/>
      <c r="AH66" s="137">
        <v>55.6</v>
      </c>
      <c r="AI66" s="137">
        <v>60.1</v>
      </c>
      <c r="AJ66" s="137"/>
      <c r="AK66" s="137">
        <v>59.0</v>
      </c>
      <c r="AL66" s="137">
        <v>59.8</v>
      </c>
      <c r="AM66" s="136">
        <f t="array" ref="AM66">10*LOG(SUM(10^(AH66:AL66/10)/((AH66&gt;0)*1+(AI66&gt;0)*1+(AJ66&gt;0)*1+(AK66&gt;0)*1+(AL66&gt;0)*1)))</f>
        <v>58.94273527</v>
      </c>
      <c r="AN66" s="136">
        <f t="shared" si="25"/>
        <v>2.069420209</v>
      </c>
      <c r="AO66" s="136"/>
      <c r="AP66" s="137">
        <v>56.8</v>
      </c>
      <c r="AQ66" s="137">
        <v>61.7</v>
      </c>
      <c r="AR66" s="137">
        <v>55.7</v>
      </c>
      <c r="AS66" s="137">
        <v>57.5</v>
      </c>
      <c r="AT66" s="137">
        <v>59.2</v>
      </c>
      <c r="AU66" s="136">
        <f t="array" ref="AU66">10*LOG(SUM(10^(AP66:AT66/10)/((AP66&gt;0)*1+(AQ66&gt;0)*1+(AR66&gt;0)*1+(AS66&gt;0)*1+(AT66&gt;0)*1)))</f>
        <v>58.71967218</v>
      </c>
      <c r="AV66" s="136">
        <f t="shared" si="26"/>
        <v>2.342434631</v>
      </c>
      <c r="AW66" s="136"/>
      <c r="AX66" s="137">
        <v>79.7</v>
      </c>
      <c r="AY66" s="137">
        <v>83.8</v>
      </c>
      <c r="AZ66" s="137">
        <v>71.6</v>
      </c>
      <c r="BA66" s="137">
        <v>81.2</v>
      </c>
      <c r="BB66" s="137">
        <v>85.2</v>
      </c>
      <c r="BC66" s="136">
        <f t="array" ref="BC66">10*LOG(SUM(10^(AX66:BB66/10)/((AX66&gt;0)*1+(AY66&gt;0)*1+(AZ66&gt;0)*1+(BA66&gt;0)*1+(BB66&gt;0)*1)))</f>
        <v>82.09847265</v>
      </c>
      <c r="BD66" s="136">
        <f t="shared" si="27"/>
        <v>5.31789432</v>
      </c>
      <c r="BE66" s="136"/>
      <c r="BF66" s="137">
        <v>62.6</v>
      </c>
      <c r="BG66" s="137">
        <v>65.5</v>
      </c>
      <c r="BH66" s="137">
        <v>64.7</v>
      </c>
      <c r="BI66" s="137">
        <v>62.9</v>
      </c>
      <c r="BJ66" s="137">
        <v>65.4</v>
      </c>
      <c r="BK66" s="136">
        <f t="array" ref="BK66">10*LOG(SUM(10^(BF66:BJ66/10)/((BF66&gt;0)*1+(BG66&gt;0)*1+(BH66&gt;0)*1+(BI66&gt;0)*1+(BJ66&gt;0)*1)))</f>
        <v>64.38898406</v>
      </c>
      <c r="BL66" s="136">
        <f t="shared" si="28"/>
        <v>1.380941708</v>
      </c>
      <c r="BM66" s="136"/>
      <c r="BN66" s="137">
        <v>62.5</v>
      </c>
      <c r="BO66" s="137">
        <v>64.7</v>
      </c>
      <c r="BP66" s="137">
        <v>54.2</v>
      </c>
      <c r="BQ66" s="137">
        <v>62.3</v>
      </c>
      <c r="BR66" s="137">
        <v>64.5</v>
      </c>
      <c r="BS66" s="136">
        <f t="array" ref="BS66">10*LOG(SUM(10^(BN66:BR66/10)/((BN66&gt;0)*1+(BO66&gt;0)*1+(BP66&gt;0)*1+(BQ66&gt;0)*1+(BR66&gt;0)*1)))</f>
        <v>62.79171329</v>
      </c>
      <c r="BT66" s="136">
        <f t="shared" si="29"/>
        <v>4.303254582</v>
      </c>
      <c r="BU66" s="136"/>
      <c r="BV66" s="137">
        <v>46.8</v>
      </c>
      <c r="BW66" s="137">
        <v>49.8</v>
      </c>
      <c r="BX66" s="137">
        <v>47.6</v>
      </c>
      <c r="BY66" s="137">
        <v>47.5</v>
      </c>
      <c r="BZ66" s="137">
        <v>50.6</v>
      </c>
      <c r="CA66" s="136">
        <f t="array" ref="CA66">10*LOG(SUM(10^(BV66:BZ66/10)/((BV66&gt;0)*1+(BW66&gt;0)*1+(BX66&gt;0)*1+(BY66&gt;0)*1+(BZ66&gt;0)*1)))</f>
        <v>48.7152128</v>
      </c>
      <c r="CB66" s="136">
        <f t="shared" si="30"/>
        <v>1.642558979</v>
      </c>
    </row>
    <row r="67" ht="12.75" customHeight="1">
      <c r="A67" s="135">
        <v>29.0</v>
      </c>
      <c r="B67" s="16">
        <v>66.9</v>
      </c>
      <c r="C67" s="16">
        <v>70.1</v>
      </c>
      <c r="E67" s="16">
        <v>68.7</v>
      </c>
      <c r="F67" s="16">
        <v>71.3</v>
      </c>
      <c r="G67" s="136">
        <f t="array" ref="G67">10*LOG(SUM(10^(B67:F67/10)/((B67&gt;0)*1+(C67&gt;0)*1+(D67&gt;0)*1+(E67&gt;0)*1+(F67&gt;0)*1)))</f>
        <v>69.54645858</v>
      </c>
      <c r="H67" s="136">
        <f t="shared" si="21"/>
        <v>1.892969449</v>
      </c>
      <c r="I67" s="136"/>
      <c r="J67" s="137">
        <v>63.0</v>
      </c>
      <c r="K67" s="137">
        <v>60.4</v>
      </c>
      <c r="L67" s="137"/>
      <c r="M67" s="137">
        <v>61.1</v>
      </c>
      <c r="N67" s="137"/>
      <c r="O67" s="136">
        <f t="array" ref="O67">10*LOG(SUM(10^(J67:N67/10)/((J67&gt;0)*1+(K67&gt;0)*1+(L67&gt;0)*1+(M67&gt;0)*1+(N67&gt;0)*1)))</f>
        <v>61.64352069</v>
      </c>
      <c r="P67" s="136">
        <f t="shared" si="22"/>
        <v>1.345362405</v>
      </c>
      <c r="Q67" s="136"/>
      <c r="R67" s="137">
        <v>58.7</v>
      </c>
      <c r="S67" s="137">
        <v>62.6</v>
      </c>
      <c r="T67" s="137"/>
      <c r="U67" s="137">
        <v>61.7</v>
      </c>
      <c r="V67" s="137">
        <v>66.1</v>
      </c>
      <c r="W67" s="136">
        <f t="array" ref="W67">10*LOG(SUM(10^(R67:V67/10)/((R67&gt;0)*1+(S67&gt;0)*1+(T67&gt;0)*1+(U67&gt;0)*1+(V67&gt;0)*1)))</f>
        <v>63.07170905</v>
      </c>
      <c r="X67" s="136">
        <f t="shared" si="23"/>
        <v>3.046719547</v>
      </c>
      <c r="Y67" s="136"/>
      <c r="Z67" s="137">
        <v>64.8</v>
      </c>
      <c r="AA67" s="137">
        <v>67.7</v>
      </c>
      <c r="AB67" s="137"/>
      <c r="AC67" s="137">
        <v>66.3</v>
      </c>
      <c r="AD67" s="137">
        <v>68.4</v>
      </c>
      <c r="AE67" s="136">
        <f t="array" ref="AE67">10*LOG(SUM(10^(Z67:AD67/10)/((Z67&gt;0)*1+(AA67&gt;0)*1+(AB67&gt;0)*1+(AC67&gt;0)*1+(AD67&gt;0)*1)))</f>
        <v>67.0097386</v>
      </c>
      <c r="AF67" s="136">
        <f t="shared" si="24"/>
        <v>1.593737745</v>
      </c>
      <c r="AG67" s="136"/>
      <c r="AH67" s="137">
        <v>58.0</v>
      </c>
      <c r="AI67" s="137">
        <v>59.6</v>
      </c>
      <c r="AJ67" s="137"/>
      <c r="AK67" s="137">
        <v>58.3</v>
      </c>
      <c r="AL67" s="137">
        <v>60.4</v>
      </c>
      <c r="AM67" s="136">
        <f t="array" ref="AM67">10*LOG(SUM(10^(AH67:AL67/10)/((AH67&gt;0)*1+(AI67&gt;0)*1+(AJ67&gt;0)*1+(AK67&gt;0)*1+(AL67&gt;0)*1)))</f>
        <v>59.18493017</v>
      </c>
      <c r="AN67" s="136">
        <f t="shared" si="25"/>
        <v>1.123610253</v>
      </c>
      <c r="AO67" s="136"/>
      <c r="AP67" s="137">
        <v>58.4</v>
      </c>
      <c r="AQ67" s="137">
        <v>61.3</v>
      </c>
      <c r="AR67" s="137">
        <v>55.8</v>
      </c>
      <c r="AS67" s="137">
        <v>58.0</v>
      </c>
      <c r="AT67" s="137">
        <v>59.4</v>
      </c>
      <c r="AU67" s="136">
        <f t="array" ref="AU67">10*LOG(SUM(10^(AP67:AT67/10)/((AP67&gt;0)*1+(AQ67&gt;0)*1+(AR67&gt;0)*1+(AS67&gt;0)*1+(AT67&gt;0)*1)))</f>
        <v>58.94637696</v>
      </c>
      <c r="AV67" s="136">
        <f t="shared" si="26"/>
        <v>2.010472581</v>
      </c>
      <c r="AW67" s="136"/>
      <c r="AX67" s="137">
        <v>79.0</v>
      </c>
      <c r="AY67" s="137">
        <v>83.6</v>
      </c>
      <c r="AZ67" s="137">
        <v>72.3</v>
      </c>
      <c r="BA67" s="137">
        <v>81.3</v>
      </c>
      <c r="BB67" s="137">
        <v>86.2</v>
      </c>
      <c r="BC67" s="136">
        <f t="array" ref="BC67">10*LOG(SUM(10^(AX67:BB67/10)/((AX67&gt;0)*1+(AY67&gt;0)*1+(AZ67&gt;0)*1+(BA67&gt;0)*1+(BB67&gt;0)*1)))</f>
        <v>82.44162134</v>
      </c>
      <c r="BD67" s="136">
        <f t="shared" si="27"/>
        <v>5.296885878</v>
      </c>
      <c r="BE67" s="136"/>
      <c r="BF67" s="137">
        <v>64.0</v>
      </c>
      <c r="BG67" s="137">
        <v>65.3</v>
      </c>
      <c r="BH67" s="137">
        <v>64.6</v>
      </c>
      <c r="BI67" s="137">
        <v>65.2</v>
      </c>
      <c r="BJ67" s="137">
        <v>65.7</v>
      </c>
      <c r="BK67" s="136">
        <f t="array" ref="BK67">10*LOG(SUM(10^(BF67:BJ67/10)/((BF67&gt;0)*1+(BG67&gt;0)*1+(BH67&gt;0)*1+(BI67&gt;0)*1+(BJ67&gt;0)*1)))</f>
        <v>64.99989966</v>
      </c>
      <c r="BL67" s="136">
        <f t="shared" si="28"/>
        <v>0.6655824517</v>
      </c>
      <c r="BM67" s="136"/>
      <c r="BN67" s="137">
        <v>61.8</v>
      </c>
      <c r="BO67" s="137">
        <v>63.0</v>
      </c>
      <c r="BP67" s="137">
        <v>55.0</v>
      </c>
      <c r="BQ67" s="137">
        <v>61.8</v>
      </c>
      <c r="BR67" s="137">
        <v>63.8</v>
      </c>
      <c r="BS67" s="136">
        <f t="array" ref="BS67">10*LOG(SUM(10^(BN67:BR67/10)/((BN67&gt;0)*1+(BO67&gt;0)*1+(BP67&gt;0)*1+(BQ67&gt;0)*1+(BR67&gt;0)*1)))</f>
        <v>61.89627599</v>
      </c>
      <c r="BT67" s="136">
        <f t="shared" si="29"/>
        <v>3.503141447</v>
      </c>
      <c r="BU67" s="136"/>
      <c r="BV67" s="137">
        <v>47.4</v>
      </c>
      <c r="BW67" s="137">
        <v>48.5</v>
      </c>
      <c r="BX67" s="137">
        <v>48.9</v>
      </c>
      <c r="BY67" s="137">
        <v>49.1</v>
      </c>
      <c r="BZ67" s="137">
        <v>49.2</v>
      </c>
      <c r="CA67" s="136">
        <f t="array" ref="CA67">10*LOG(SUM(10^(BV67:BZ67/10)/((BV67&gt;0)*1+(BW67&gt;0)*1+(BX67&gt;0)*1+(BY67&gt;0)*1+(BZ67&gt;0)*1)))</f>
        <v>48.66680456</v>
      </c>
      <c r="CB67" s="136">
        <f t="shared" si="30"/>
        <v>0.7328028384</v>
      </c>
    </row>
    <row r="68" ht="12.75" customHeight="1">
      <c r="A68" s="135">
        <v>30.0</v>
      </c>
      <c r="B68" s="16">
        <v>64.4</v>
      </c>
      <c r="C68" s="16">
        <v>67.1</v>
      </c>
      <c r="E68" s="16">
        <v>68.7</v>
      </c>
      <c r="F68" s="16">
        <v>70.1</v>
      </c>
      <c r="G68" s="136">
        <f t="array" ref="G68">10*LOG(SUM(10^(B68:F68/10)/((B68&gt;0)*1+(C68&gt;0)*1+(D68&gt;0)*1+(E68&gt;0)*1+(F68&gt;0)*1)))</f>
        <v>68.049717</v>
      </c>
      <c r="H68" s="136">
        <f t="shared" si="21"/>
        <v>2.445914962</v>
      </c>
      <c r="I68" s="136"/>
      <c r="J68" s="137">
        <v>65.0</v>
      </c>
      <c r="K68" s="137">
        <v>57.4</v>
      </c>
      <c r="L68" s="137"/>
      <c r="M68" s="137">
        <v>59.6</v>
      </c>
      <c r="N68" s="137"/>
      <c r="O68" s="136">
        <f t="array" ref="O68">10*LOG(SUM(10^(J68:N68/10)/((J68&gt;0)*1+(K68&gt;0)*1+(L68&gt;0)*1+(M68&gt;0)*1+(N68&gt;0)*1)))</f>
        <v>61.87880733</v>
      </c>
      <c r="P68" s="136">
        <f t="shared" si="22"/>
        <v>3.910669167</v>
      </c>
      <c r="Q68" s="136"/>
      <c r="R68" s="137">
        <v>59.3</v>
      </c>
      <c r="S68" s="137">
        <v>61.3</v>
      </c>
      <c r="T68" s="137"/>
      <c r="U68" s="137">
        <v>61.2</v>
      </c>
      <c r="V68" s="137">
        <v>64.1</v>
      </c>
      <c r="W68" s="136">
        <f t="array" ref="W68">10*LOG(SUM(10^(R68:V68/10)/((R68&gt;0)*1+(S68&gt;0)*1+(T68&gt;0)*1+(U68&gt;0)*1+(V68&gt;0)*1)))</f>
        <v>61.82468468</v>
      </c>
      <c r="X68" s="136">
        <f t="shared" si="23"/>
        <v>1.977161265</v>
      </c>
      <c r="Y68" s="136"/>
      <c r="Z68" s="137">
        <v>65.6</v>
      </c>
      <c r="AA68" s="137">
        <v>66.8</v>
      </c>
      <c r="AB68" s="137"/>
      <c r="AC68" s="137">
        <v>66.7</v>
      </c>
      <c r="AD68" s="137">
        <v>68.7</v>
      </c>
      <c r="AE68" s="136">
        <f t="array" ref="AE68">10*LOG(SUM(10^(Z68:AD68/10)/((Z68&gt;0)*1+(AA68&gt;0)*1+(AB68&gt;0)*1+(AC68&gt;0)*1+(AD68&gt;0)*1)))</f>
        <v>67.09853498</v>
      </c>
      <c r="AF68" s="136">
        <f t="shared" si="24"/>
        <v>1.287115638</v>
      </c>
      <c r="AG68" s="136"/>
      <c r="AH68" s="137">
        <v>57.6</v>
      </c>
      <c r="AI68" s="137">
        <v>62.0</v>
      </c>
      <c r="AJ68" s="137"/>
      <c r="AK68" s="137">
        <v>61.2</v>
      </c>
      <c r="AL68" s="137">
        <v>60.6</v>
      </c>
      <c r="AM68" s="136">
        <f t="array" ref="AM68">10*LOG(SUM(10^(AH68:AL68/10)/((AH68&gt;0)*1+(AI68&gt;0)*1+(AJ68&gt;0)*1+(AK68&gt;0)*1+(AL68&gt;0)*1)))</f>
        <v>60.63215525</v>
      </c>
      <c r="AN68" s="136">
        <f t="shared" si="25"/>
        <v>1.920937271</v>
      </c>
      <c r="AO68" s="136"/>
      <c r="AP68" s="137">
        <v>59.4</v>
      </c>
      <c r="AQ68" s="137">
        <v>60.2</v>
      </c>
      <c r="AR68" s="137">
        <v>56.8</v>
      </c>
      <c r="AS68" s="137">
        <v>60.7</v>
      </c>
      <c r="AT68" s="137">
        <v>59.6</v>
      </c>
      <c r="AU68" s="136">
        <f t="array" ref="AU68">10*LOG(SUM(10^(AP68:AT68/10)/((AP68&gt;0)*1+(AQ68&gt;0)*1+(AR68&gt;0)*1+(AS68&gt;0)*1+(AT68&gt;0)*1)))</f>
        <v>59.52659823</v>
      </c>
      <c r="AV68" s="136">
        <f t="shared" si="26"/>
        <v>1.509304476</v>
      </c>
      <c r="AW68" s="136"/>
      <c r="AX68" s="137">
        <v>78.9</v>
      </c>
      <c r="AY68" s="137">
        <v>84.5</v>
      </c>
      <c r="AZ68" s="137">
        <v>70.8</v>
      </c>
      <c r="BA68" s="137">
        <v>81.9</v>
      </c>
      <c r="BB68" s="137">
        <v>86.2</v>
      </c>
      <c r="BC68" s="136">
        <f t="array" ref="BC68">10*LOG(SUM(10^(AX68:BB68/10)/((AX68&gt;0)*1+(AY68&gt;0)*1+(AZ68&gt;0)*1+(BA68&gt;0)*1+(BB68&gt;0)*1)))</f>
        <v>82.75650683</v>
      </c>
      <c r="BD68" s="136">
        <f t="shared" si="27"/>
        <v>6.064074538</v>
      </c>
      <c r="BE68" s="136"/>
      <c r="BF68" s="137">
        <v>63.9</v>
      </c>
      <c r="BG68" s="137">
        <v>64.8</v>
      </c>
      <c r="BH68" s="137">
        <v>63.2</v>
      </c>
      <c r="BI68" s="137">
        <v>63.6</v>
      </c>
      <c r="BJ68" s="137">
        <v>63.7</v>
      </c>
      <c r="BK68" s="136">
        <f t="array" ref="BK68">10*LOG(SUM(10^(BF68:BJ68/10)/((BF68&gt;0)*1+(BG68&gt;0)*1+(BH68&gt;0)*1+(BI68&gt;0)*1+(BJ68&gt;0)*1)))</f>
        <v>63.87356122</v>
      </c>
      <c r="BL68" s="136">
        <f t="shared" si="28"/>
        <v>0.5941380311</v>
      </c>
      <c r="BM68" s="136"/>
      <c r="BN68" s="137">
        <v>60.4</v>
      </c>
      <c r="BO68" s="137">
        <v>62.5</v>
      </c>
      <c r="BP68" s="137">
        <v>55.1</v>
      </c>
      <c r="BQ68" s="137">
        <v>61.5</v>
      </c>
      <c r="BR68" s="137">
        <v>63.2</v>
      </c>
      <c r="BS68" s="136">
        <f t="array" ref="BS68">10*LOG(SUM(10^(BN68:BR68/10)/((BN68&gt;0)*1+(BO68&gt;0)*1+(BP68&gt;0)*1+(BQ68&gt;0)*1+(BR68&gt;0)*1)))</f>
        <v>61.27116786</v>
      </c>
      <c r="BT68" s="136">
        <f t="shared" si="29"/>
        <v>3.219161381</v>
      </c>
      <c r="BU68" s="136"/>
      <c r="BV68" s="137">
        <v>46.8</v>
      </c>
      <c r="BW68" s="137">
        <v>50.7</v>
      </c>
      <c r="BX68" s="137">
        <v>47.9</v>
      </c>
      <c r="BY68" s="137">
        <v>47.9</v>
      </c>
      <c r="BZ68" s="137">
        <v>50.7</v>
      </c>
      <c r="CA68" s="136">
        <f t="array" ref="CA68">10*LOG(SUM(10^(BV68:BZ68/10)/((BV68&gt;0)*1+(BW68&gt;0)*1+(BX68&gt;0)*1+(BY68&gt;0)*1+(BZ68&gt;0)*1)))</f>
        <v>49.09728772</v>
      </c>
      <c r="CB68" s="136">
        <f t="shared" si="30"/>
        <v>1.791647287</v>
      </c>
    </row>
    <row r="69" ht="12.75" customHeight="1">
      <c r="A69" s="135">
        <v>31.0</v>
      </c>
      <c r="B69" s="16">
        <v>65.2</v>
      </c>
      <c r="C69" s="16">
        <v>72.3</v>
      </c>
      <c r="E69" s="16">
        <v>65.9</v>
      </c>
      <c r="F69" s="16">
        <v>69.8</v>
      </c>
      <c r="G69" s="136">
        <f t="array" ref="G69">10*LOG(SUM(10^(B69:F69/10)/((B69&gt;0)*1+(C69&gt;0)*1+(D69&gt;0)*1+(E69&gt;0)*1+(F69&gt;0)*1)))</f>
        <v>69.26009472</v>
      </c>
      <c r="H69" s="136">
        <f t="shared" si="21"/>
        <v>3.347635982</v>
      </c>
      <c r="I69" s="136"/>
      <c r="J69" s="137">
        <v>63.7</v>
      </c>
      <c r="K69" s="137">
        <v>60.3</v>
      </c>
      <c r="L69" s="137"/>
      <c r="M69" s="137">
        <v>60.0</v>
      </c>
      <c r="N69" s="137"/>
      <c r="O69" s="136">
        <f t="array" ref="O69">10*LOG(SUM(10^(J69:N69/10)/((J69&gt;0)*1+(K69&gt;0)*1+(L69&gt;0)*1+(M69&gt;0)*1+(N69&gt;0)*1)))</f>
        <v>61.67883235</v>
      </c>
      <c r="P69" s="136">
        <f t="shared" si="22"/>
        <v>2.055075019</v>
      </c>
      <c r="Q69" s="136"/>
      <c r="R69" s="137">
        <v>58.2</v>
      </c>
      <c r="S69" s="137">
        <v>60.7</v>
      </c>
      <c r="T69" s="137"/>
      <c r="U69" s="137">
        <v>61.2</v>
      </c>
      <c r="V69" s="137">
        <v>64.3</v>
      </c>
      <c r="W69" s="136">
        <f t="array" ref="W69">10*LOG(SUM(10^(R69:V69/10)/((R69&gt;0)*1+(S69&gt;0)*1+(T69&gt;0)*1+(U69&gt;0)*1+(V69&gt;0)*1)))</f>
        <v>61.64753021</v>
      </c>
      <c r="X69" s="136">
        <f t="shared" si="23"/>
        <v>2.504662319</v>
      </c>
      <c r="Y69" s="136"/>
      <c r="Z69" s="137">
        <v>64.5</v>
      </c>
      <c r="AA69" s="137">
        <v>67.8</v>
      </c>
      <c r="AB69" s="137"/>
      <c r="AC69" s="137">
        <v>65.1</v>
      </c>
      <c r="AD69" s="137">
        <v>69.3</v>
      </c>
      <c r="AE69" s="136">
        <f t="array" ref="AE69">10*LOG(SUM(10^(Z69:AD69/10)/((Z69&gt;0)*1+(AA69&gt;0)*1+(AB69&gt;0)*1+(AC69&gt;0)*1+(AD69&gt;0)*1)))</f>
        <v>67.11623706</v>
      </c>
      <c r="AF69" s="136">
        <f t="shared" si="24"/>
        <v>2.26329406</v>
      </c>
      <c r="AG69" s="136"/>
      <c r="AH69" s="137">
        <v>59.4</v>
      </c>
      <c r="AI69" s="137">
        <v>62.0</v>
      </c>
      <c r="AJ69" s="137"/>
      <c r="AK69" s="137">
        <v>60.8</v>
      </c>
      <c r="AL69" s="137">
        <v>63.1</v>
      </c>
      <c r="AM69" s="136">
        <f t="array" ref="AM69">10*LOG(SUM(10^(AH69:AL69/10)/((AH69&gt;0)*1+(AI69&gt;0)*1+(AJ69&gt;0)*1+(AK69&gt;0)*1+(AL69&gt;0)*1)))</f>
        <v>61.5380421</v>
      </c>
      <c r="AN69" s="136">
        <f t="shared" si="25"/>
        <v>1.590335394</v>
      </c>
      <c r="AO69" s="136"/>
      <c r="AP69" s="137">
        <v>59.2</v>
      </c>
      <c r="AQ69" s="137">
        <v>59.8</v>
      </c>
      <c r="AR69" s="137">
        <v>58.2</v>
      </c>
      <c r="AS69" s="137">
        <v>61.0</v>
      </c>
      <c r="AT69" s="137">
        <v>62.4</v>
      </c>
      <c r="AU69" s="136">
        <f t="array" ref="AU69">10*LOG(SUM(10^(AP69:AT69/10)/((AP69&gt;0)*1+(AQ69&gt;0)*1+(AR69&gt;0)*1+(AS69&gt;0)*1+(AT69&gt;0)*1)))</f>
        <v>60.36962156</v>
      </c>
      <c r="AV69" s="136">
        <f t="shared" si="26"/>
        <v>1.628496239</v>
      </c>
      <c r="AW69" s="136"/>
      <c r="AX69" s="137">
        <v>78.9</v>
      </c>
      <c r="AY69" s="137">
        <v>84.8</v>
      </c>
      <c r="AZ69" s="137">
        <v>77.6</v>
      </c>
      <c r="BA69" s="137">
        <v>82.0</v>
      </c>
      <c r="BB69" s="137">
        <v>87.0</v>
      </c>
      <c r="BC69" s="136">
        <f t="array" ref="BC69">10*LOG(SUM(10^(AX69:BB69/10)/((AX69&gt;0)*1+(AY69&gt;0)*1+(AZ69&gt;0)*1+(BA69&gt;0)*1+(BB69&gt;0)*1)))</f>
        <v>83.41173446</v>
      </c>
      <c r="BD69" s="136">
        <f t="shared" si="27"/>
        <v>3.930394382</v>
      </c>
      <c r="BE69" s="136"/>
      <c r="BF69" s="137">
        <v>62.8</v>
      </c>
      <c r="BG69" s="137">
        <v>63.3</v>
      </c>
      <c r="BH69" s="137">
        <v>62.1</v>
      </c>
      <c r="BI69" s="137">
        <v>63.4</v>
      </c>
      <c r="BJ69" s="137">
        <v>62.6</v>
      </c>
      <c r="BK69" s="136">
        <f t="array" ref="BK69">10*LOG(SUM(10^(BF69:BJ69/10)/((BF69&gt;0)*1+(BG69&gt;0)*1+(BH69&gt;0)*1+(BI69&gt;0)*1+(BJ69&gt;0)*1)))</f>
        <v>62.86577507</v>
      </c>
      <c r="BL69" s="136">
        <f t="shared" si="28"/>
        <v>0.5319774431</v>
      </c>
      <c r="BM69" s="136"/>
      <c r="BN69" s="137">
        <v>60.4</v>
      </c>
      <c r="BO69" s="137">
        <v>62.4</v>
      </c>
      <c r="BP69" s="137">
        <v>55.3</v>
      </c>
      <c r="BQ69" s="137">
        <v>60.0</v>
      </c>
      <c r="BR69" s="137">
        <v>63.0</v>
      </c>
      <c r="BS69" s="136">
        <f t="array" ref="BS69">10*LOG(SUM(10^(BN69:BR69/10)/((BN69&gt;0)*1+(BO69&gt;0)*1+(BP69&gt;0)*1+(BQ69&gt;0)*1+(BR69&gt;0)*1)))</f>
        <v>60.91201503</v>
      </c>
      <c r="BT69" s="136">
        <f t="shared" si="29"/>
        <v>3.03183113</v>
      </c>
      <c r="BU69" s="136"/>
      <c r="BV69" s="137">
        <v>46.5</v>
      </c>
      <c r="BW69" s="137">
        <v>49.2</v>
      </c>
      <c r="BX69" s="137">
        <v>48.3</v>
      </c>
      <c r="BY69" s="137">
        <v>47.4</v>
      </c>
      <c r="BZ69" s="137">
        <v>49.5</v>
      </c>
      <c r="CA69" s="136">
        <f t="array" ref="CA69">10*LOG(SUM(10^(BV69:BZ69/10)/((BV69&gt;0)*1+(BW69&gt;0)*1+(BX69&gt;0)*1+(BY69&gt;0)*1+(BZ69&gt;0)*1)))</f>
        <v>48.31910982</v>
      </c>
      <c r="CB69" s="136">
        <f t="shared" si="30"/>
        <v>1.247798061</v>
      </c>
    </row>
    <row r="70" ht="12.75" customHeight="1">
      <c r="A70" s="135">
        <v>32.0</v>
      </c>
      <c r="B70" s="16">
        <v>62.8</v>
      </c>
      <c r="C70" s="16">
        <v>71.3</v>
      </c>
      <c r="E70" s="16">
        <v>71.1</v>
      </c>
      <c r="F70" s="16">
        <v>67.4</v>
      </c>
      <c r="G70" s="136">
        <f t="array" ref="G70">10*LOG(SUM(10^(B70:F70/10)/((B70&gt;0)*1+(C70&gt;0)*1+(D70&gt;0)*1+(E70&gt;0)*1+(F70&gt;0)*1)))</f>
        <v>69.26509582</v>
      </c>
      <c r="H70" s="136">
        <f t="shared" si="21"/>
        <v>3.992075484</v>
      </c>
      <c r="I70" s="136"/>
      <c r="J70" s="137">
        <v>69.0</v>
      </c>
      <c r="K70" s="137">
        <v>60.8</v>
      </c>
      <c r="L70" s="137"/>
      <c r="M70" s="137">
        <v>60.9</v>
      </c>
      <c r="N70" s="137"/>
      <c r="O70" s="136">
        <f t="array" ref="O70">10*LOG(SUM(10^(J70:N70/10)/((J70&gt;0)*1+(K70&gt;0)*1+(L70&gt;0)*1+(M70&gt;0)*1+(N70&gt;0)*1)))</f>
        <v>65.38901072</v>
      </c>
      <c r="P70" s="136">
        <f t="shared" si="22"/>
        <v>4.705670338</v>
      </c>
      <c r="Q70" s="136"/>
      <c r="R70" s="137">
        <v>58.2</v>
      </c>
      <c r="S70" s="137">
        <v>60.5</v>
      </c>
      <c r="T70" s="137"/>
      <c r="U70" s="137">
        <v>60.1</v>
      </c>
      <c r="V70" s="137">
        <v>63.1</v>
      </c>
      <c r="W70" s="136">
        <f t="array" ref="W70">10*LOG(SUM(10^(R70:V70/10)/((R70&gt;0)*1+(S70&gt;0)*1+(T70&gt;0)*1+(U70&gt;0)*1+(V70&gt;0)*1)))</f>
        <v>60.83479672</v>
      </c>
      <c r="X70" s="136">
        <f t="shared" si="23"/>
        <v>2.017217556</v>
      </c>
      <c r="Y70" s="136"/>
      <c r="Z70" s="137">
        <v>65.6</v>
      </c>
      <c r="AA70" s="137">
        <v>68.5</v>
      </c>
      <c r="AB70" s="137"/>
      <c r="AC70" s="137">
        <v>66.6</v>
      </c>
      <c r="AD70" s="137">
        <v>68.7</v>
      </c>
      <c r="AE70" s="136">
        <f t="array" ref="AE70">10*LOG(SUM(10^(Z70:AD70/10)/((Z70&gt;0)*1+(AA70&gt;0)*1+(AB70&gt;0)*1+(AC70&gt;0)*1+(AD70&gt;0)*1)))</f>
        <v>67.5385534</v>
      </c>
      <c r="AF70" s="136">
        <f t="shared" si="24"/>
        <v>1.502220579</v>
      </c>
      <c r="AG70" s="136"/>
      <c r="AH70" s="137">
        <v>63.1</v>
      </c>
      <c r="AI70" s="137">
        <v>63.1</v>
      </c>
      <c r="AJ70" s="137"/>
      <c r="AK70" s="137">
        <v>63.2</v>
      </c>
      <c r="AL70" s="137">
        <v>61.9</v>
      </c>
      <c r="AM70" s="136">
        <f t="array" ref="AM70">10*LOG(SUM(10^(AH70:AL70/10)/((AH70&gt;0)*1+(AI70&gt;0)*1+(AJ70&gt;0)*1+(AK70&gt;0)*1+(AL70&gt;0)*1)))</f>
        <v>62.85646726</v>
      </c>
      <c r="AN70" s="136">
        <f t="shared" si="25"/>
        <v>0.6184658438</v>
      </c>
      <c r="AO70" s="136"/>
      <c r="AP70" s="137">
        <v>58.6</v>
      </c>
      <c r="AQ70" s="137">
        <v>61.4</v>
      </c>
      <c r="AR70" s="137">
        <v>58.7</v>
      </c>
      <c r="AS70" s="137">
        <v>61.4</v>
      </c>
      <c r="AT70" s="137">
        <v>62.1</v>
      </c>
      <c r="AU70" s="136">
        <f t="array" ref="AU70">10*LOG(SUM(10^(AP70:AT70/10)/((AP70&gt;0)*1+(AQ70&gt;0)*1+(AR70&gt;0)*1+(AS70&gt;0)*1+(AT70&gt;0)*1)))</f>
        <v>60.68061482</v>
      </c>
      <c r="AV70" s="136">
        <f t="shared" si="26"/>
        <v>1.659216683</v>
      </c>
      <c r="AW70" s="136"/>
      <c r="AX70" s="137">
        <v>78.6</v>
      </c>
      <c r="AY70" s="137">
        <v>84.1</v>
      </c>
      <c r="AZ70" s="137">
        <v>74.6</v>
      </c>
      <c r="BA70" s="137">
        <v>82.9</v>
      </c>
      <c r="BB70" s="137">
        <v>87.8</v>
      </c>
      <c r="BC70" s="136">
        <f t="array" ref="BC70">10*LOG(SUM(10^(AX70:BB70/10)/((AX70&gt;0)*1+(AY70&gt;0)*1+(AZ70&gt;0)*1+(BA70&gt;0)*1+(BB70&gt;0)*1)))</f>
        <v>83.63938062</v>
      </c>
      <c r="BD70" s="136">
        <f t="shared" si="27"/>
        <v>5.108326536</v>
      </c>
      <c r="BE70" s="136"/>
      <c r="BF70" s="137">
        <v>62.8</v>
      </c>
      <c r="BG70" s="137">
        <v>62.4</v>
      </c>
      <c r="BH70" s="137">
        <v>61.7</v>
      </c>
      <c r="BI70" s="137">
        <v>62.0</v>
      </c>
      <c r="BJ70" s="137">
        <v>62.6</v>
      </c>
      <c r="BK70" s="136">
        <f t="array" ref="BK70">10*LOG(SUM(10^(BF70:BJ70/10)/((BF70&gt;0)*1+(BG70&gt;0)*1+(BH70&gt;0)*1+(BI70&gt;0)*1+(BJ70&gt;0)*1)))</f>
        <v>62.31824424</v>
      </c>
      <c r="BL70" s="136">
        <f t="shared" si="28"/>
        <v>0.4472135955</v>
      </c>
      <c r="BM70" s="136"/>
      <c r="BN70" s="137">
        <v>60.1</v>
      </c>
      <c r="BO70" s="137">
        <v>63.3</v>
      </c>
      <c r="BP70" s="137">
        <v>56.0</v>
      </c>
      <c r="BQ70" s="137">
        <v>59.4</v>
      </c>
      <c r="BR70" s="137">
        <v>63.9</v>
      </c>
      <c r="BS70" s="136">
        <f t="array" ref="BS70">10*LOG(SUM(10^(BN70:BR70/10)/((BN70&gt;0)*1+(BO70&gt;0)*1+(BP70&gt;0)*1+(BQ70&gt;0)*1+(BR70&gt;0)*1)))</f>
        <v>61.38936133</v>
      </c>
      <c r="BT70" s="136">
        <f t="shared" si="29"/>
        <v>3.202030606</v>
      </c>
      <c r="BU70" s="136"/>
      <c r="BV70" s="137">
        <v>47.6</v>
      </c>
      <c r="BW70" s="137">
        <v>49.6</v>
      </c>
      <c r="BX70" s="137">
        <v>48.7</v>
      </c>
      <c r="BY70" s="137">
        <v>49.2</v>
      </c>
      <c r="BZ70" s="137">
        <v>50.5</v>
      </c>
      <c r="CA70" s="136">
        <f t="array" ref="CA70">10*LOG(SUM(10^(BV70:BZ70/10)/((BV70&gt;0)*1+(BW70&gt;0)*1+(BX70&gt;0)*1+(BY70&gt;0)*1+(BZ70&gt;0)*1)))</f>
        <v>49.22470436</v>
      </c>
      <c r="CB70" s="136">
        <f t="shared" si="30"/>
        <v>1.075639345</v>
      </c>
    </row>
    <row r="71" ht="12.75" customHeight="1">
      <c r="A71" s="135">
        <v>33.0</v>
      </c>
      <c r="B71" s="16">
        <v>68.1</v>
      </c>
      <c r="C71" s="16">
        <v>68.8</v>
      </c>
      <c r="E71" s="16">
        <v>69.4</v>
      </c>
      <c r="F71" s="16">
        <v>68.0</v>
      </c>
      <c r="G71" s="136">
        <f t="array" ref="G71">10*LOG(SUM(10^(B71:F71/10)/((B71&gt;0)*1+(C71&gt;0)*1+(D71&gt;0)*1+(E71&gt;0)*1+(F71&gt;0)*1)))</f>
        <v>68.61258459</v>
      </c>
      <c r="H71" s="136">
        <f t="shared" si="21"/>
        <v>0.6551081336</v>
      </c>
      <c r="I71" s="136"/>
      <c r="J71" s="137">
        <v>63.6</v>
      </c>
      <c r="K71" s="137">
        <v>62.6</v>
      </c>
      <c r="L71" s="137"/>
      <c r="M71" s="137">
        <v>62.2</v>
      </c>
      <c r="N71" s="137"/>
      <c r="O71" s="136">
        <f t="array" ref="O71">10*LOG(SUM(10^(J71:N71/10)/((J71&gt;0)*1+(K71&gt;0)*1+(L71&gt;0)*1+(M71&gt;0)*1+(N71&gt;0)*1)))</f>
        <v>62.84066407</v>
      </c>
      <c r="P71" s="136">
        <f t="shared" si="22"/>
        <v>0.7211102551</v>
      </c>
      <c r="Q71" s="136"/>
      <c r="R71" s="137">
        <v>60.5</v>
      </c>
      <c r="S71" s="137">
        <v>60.4</v>
      </c>
      <c r="T71" s="137"/>
      <c r="U71" s="137">
        <v>60.2</v>
      </c>
      <c r="V71" s="137">
        <v>62.1</v>
      </c>
      <c r="W71" s="136">
        <f t="array" ref="W71">10*LOG(SUM(10^(R71:V71/10)/((R71&gt;0)*1+(S71&gt;0)*1+(T71&gt;0)*1+(U71&gt;0)*1+(V71&gt;0)*1)))</f>
        <v>60.87021118</v>
      </c>
      <c r="X71" s="136">
        <f t="shared" si="23"/>
        <v>0.8755950358</v>
      </c>
      <c r="Y71" s="136"/>
      <c r="Z71" s="137">
        <v>66.3</v>
      </c>
      <c r="AA71" s="137">
        <v>68.0</v>
      </c>
      <c r="AB71" s="137"/>
      <c r="AC71" s="137">
        <v>68.0</v>
      </c>
      <c r="AD71" s="137">
        <v>68.6</v>
      </c>
      <c r="AE71" s="136">
        <f t="array" ref="AE71">10*LOG(SUM(10^(Z71:AD71/10)/((Z71&gt;0)*1+(AA71&gt;0)*1+(AB71&gt;0)*1+(AC71&gt;0)*1+(AD71&gt;0)*1)))</f>
        <v>67.8048478</v>
      </c>
      <c r="AF71" s="136">
        <f t="shared" si="24"/>
        <v>0.9912113801</v>
      </c>
      <c r="AG71" s="136"/>
      <c r="AH71" s="137">
        <v>62.6</v>
      </c>
      <c r="AI71" s="137">
        <v>66.4</v>
      </c>
      <c r="AJ71" s="137"/>
      <c r="AK71" s="137">
        <v>64.8</v>
      </c>
      <c r="AL71" s="137">
        <v>64.0</v>
      </c>
      <c r="AM71" s="136">
        <f t="array" ref="AM71">10*LOG(SUM(10^(AH71:AL71/10)/((AH71&gt;0)*1+(AI71&gt;0)*1+(AJ71&gt;0)*1+(AK71&gt;0)*1+(AL71&gt;0)*1)))</f>
        <v>64.66745257</v>
      </c>
      <c r="AN71" s="136">
        <f t="shared" si="25"/>
        <v>1.586400538</v>
      </c>
      <c r="AO71" s="136"/>
      <c r="AP71" s="137">
        <v>57.8</v>
      </c>
      <c r="AQ71" s="137">
        <v>60.8</v>
      </c>
      <c r="AR71" s="137">
        <v>57.9</v>
      </c>
      <c r="AS71" s="137">
        <v>60.3</v>
      </c>
      <c r="AT71" s="137">
        <v>63.0</v>
      </c>
      <c r="AU71" s="136">
        <f t="array" ref="AU71">10*LOG(SUM(10^(AP71:AT71/10)/((AP71&gt;0)*1+(AQ71&gt;0)*1+(AR71&gt;0)*1+(AS71&gt;0)*1+(AT71&gt;0)*1)))</f>
        <v>60.40459976</v>
      </c>
      <c r="AV71" s="136">
        <f t="shared" si="26"/>
        <v>2.17784297</v>
      </c>
      <c r="AW71" s="136"/>
      <c r="AX71" s="137">
        <v>78.9</v>
      </c>
      <c r="AY71" s="137">
        <v>84.2</v>
      </c>
      <c r="AZ71" s="137">
        <v>73.8</v>
      </c>
      <c r="BA71" s="137">
        <v>82.8</v>
      </c>
      <c r="BB71" s="137">
        <v>86.9</v>
      </c>
      <c r="BC71" s="136">
        <f t="array" ref="BC71">10*LOG(SUM(10^(AX71:BB71/10)/((AX71&gt;0)*1+(AY71&gt;0)*1+(AZ71&gt;0)*1+(BA71&gt;0)*1+(BB71&gt;0)*1)))</f>
        <v>83.20131628</v>
      </c>
      <c r="BD71" s="136">
        <f t="shared" si="27"/>
        <v>5.099705874</v>
      </c>
      <c r="BE71" s="136"/>
      <c r="BF71" s="137">
        <v>61.2</v>
      </c>
      <c r="BG71" s="137">
        <v>62.1</v>
      </c>
      <c r="BH71" s="137">
        <v>62.4</v>
      </c>
      <c r="BI71" s="137">
        <v>60.8</v>
      </c>
      <c r="BJ71" s="137">
        <v>63.8</v>
      </c>
      <c r="BK71" s="136">
        <f t="array" ref="BK71">10*LOG(SUM(10^(BF71:BJ71/10)/((BF71&gt;0)*1+(BG71&gt;0)*1+(BH71&gt;0)*1+(BI71&gt;0)*1+(BJ71&gt;0)*1)))</f>
        <v>62.19006043</v>
      </c>
      <c r="BL71" s="136">
        <f t="shared" si="28"/>
        <v>1.169615321</v>
      </c>
      <c r="BM71" s="136"/>
      <c r="BN71" s="137">
        <v>61.2</v>
      </c>
      <c r="BO71" s="137">
        <v>63.6</v>
      </c>
      <c r="BP71" s="137">
        <v>56.4</v>
      </c>
      <c r="BQ71" s="137">
        <v>60.1</v>
      </c>
      <c r="BR71" s="137">
        <v>64.4</v>
      </c>
      <c r="BS71" s="136">
        <f t="array" ref="BS71">10*LOG(SUM(10^(BN71:BR71/10)/((BN71&gt;0)*1+(BO71&gt;0)*1+(BP71&gt;0)*1+(BQ71&gt;0)*1+(BR71&gt;0)*1)))</f>
        <v>61.94412315</v>
      </c>
      <c r="BT71" s="136">
        <f t="shared" si="29"/>
        <v>3.171435006</v>
      </c>
      <c r="BU71" s="136"/>
      <c r="BV71" s="137">
        <v>46.7</v>
      </c>
      <c r="BW71" s="137">
        <v>49.2</v>
      </c>
      <c r="BX71" s="137">
        <v>48.5</v>
      </c>
      <c r="BY71" s="137">
        <v>47.3</v>
      </c>
      <c r="BZ71" s="137">
        <v>51.2</v>
      </c>
      <c r="CA71" s="136">
        <f t="array" ref="CA71">10*LOG(SUM(10^(BV71:BZ71/10)/((BV71&gt;0)*1+(BW71&gt;0)*1+(BX71&gt;0)*1+(BY71&gt;0)*1+(BZ71&gt;0)*1)))</f>
        <v>48.87924712</v>
      </c>
      <c r="CB71" s="136">
        <f t="shared" si="30"/>
        <v>1.762668432</v>
      </c>
    </row>
    <row r="72" ht="12.75" customHeight="1">
      <c r="A72" s="135">
        <v>34.0</v>
      </c>
      <c r="B72" s="16">
        <v>64.6</v>
      </c>
      <c r="C72" s="16">
        <v>68.8</v>
      </c>
      <c r="E72" s="16">
        <v>67.5</v>
      </c>
      <c r="F72" s="16">
        <v>71.3</v>
      </c>
      <c r="G72" s="136">
        <f t="array" ref="G72">10*LOG(SUM(10^(B72:F72/10)/((B72&gt;0)*1+(C72&gt;0)*1+(D72&gt;0)*1+(E72&gt;0)*1+(F72&gt;0)*1)))</f>
        <v>68.68980025</v>
      </c>
      <c r="H72" s="136">
        <f t="shared" si="21"/>
        <v>2.788667543</v>
      </c>
      <c r="I72" s="136"/>
      <c r="J72" s="137">
        <v>60.8</v>
      </c>
      <c r="K72" s="137">
        <v>61.0</v>
      </c>
      <c r="L72" s="137"/>
      <c r="M72" s="137">
        <v>67.0</v>
      </c>
      <c r="N72" s="137"/>
      <c r="O72" s="136">
        <f t="array" ref="O72">10*LOG(SUM(10^(J72:N72/10)/((J72&gt;0)*1+(K72&gt;0)*1+(L72&gt;0)*1+(M72&gt;0)*1+(N72&gt;0)*1)))</f>
        <v>63.96377458</v>
      </c>
      <c r="P72" s="136">
        <f t="shared" si="22"/>
        <v>3.52325607</v>
      </c>
      <c r="Q72" s="136"/>
      <c r="R72" s="137">
        <v>61.9</v>
      </c>
      <c r="S72" s="137">
        <v>62.0</v>
      </c>
      <c r="T72" s="137"/>
      <c r="U72" s="137">
        <v>63.3</v>
      </c>
      <c r="V72" s="137">
        <v>61.6</v>
      </c>
      <c r="W72" s="136">
        <f t="array" ref="W72">10*LOG(SUM(10^(R72:V72/10)/((R72&gt;0)*1+(S72&gt;0)*1+(T72&gt;0)*1+(U72&gt;0)*1+(V72&gt;0)*1)))</f>
        <v>62.25122642</v>
      </c>
      <c r="X72" s="136">
        <f t="shared" si="23"/>
        <v>0.7527726527</v>
      </c>
      <c r="Y72" s="136"/>
      <c r="Z72" s="137">
        <v>65.5</v>
      </c>
      <c r="AA72" s="137">
        <v>66.6</v>
      </c>
      <c r="AB72" s="137"/>
      <c r="AC72" s="137">
        <v>66.4</v>
      </c>
      <c r="AD72" s="137">
        <v>69.7</v>
      </c>
      <c r="AE72" s="136">
        <f t="array" ref="AE72">10*LOG(SUM(10^(Z72:AD72/10)/((Z72&gt;0)*1+(AA72&gt;0)*1+(AB72&gt;0)*1+(AC72&gt;0)*1+(AD72&gt;0)*1)))</f>
        <v>67.36729429</v>
      </c>
      <c r="AF72" s="136">
        <f t="shared" si="24"/>
        <v>1.830300522</v>
      </c>
      <c r="AG72" s="136"/>
      <c r="AH72" s="137">
        <v>62.6</v>
      </c>
      <c r="AI72" s="137">
        <v>67.4</v>
      </c>
      <c r="AJ72" s="137"/>
      <c r="AK72" s="137">
        <v>66.0</v>
      </c>
      <c r="AL72" s="137">
        <v>67.0</v>
      </c>
      <c r="AM72" s="136">
        <f t="array" ref="AM72">10*LOG(SUM(10^(AH72:AL72/10)/((AH72&gt;0)*1+(AI72&gt;0)*1+(AJ72&gt;0)*1+(AK72&gt;0)*1+(AL72&gt;0)*1)))</f>
        <v>66.10342167</v>
      </c>
      <c r="AN72" s="136">
        <f t="shared" si="25"/>
        <v>2.180978374</v>
      </c>
      <c r="AO72" s="136"/>
      <c r="AP72" s="137">
        <v>58.1</v>
      </c>
      <c r="AQ72" s="137">
        <v>61.3</v>
      </c>
      <c r="AR72" s="137">
        <v>57.2</v>
      </c>
      <c r="AS72" s="137">
        <v>59.1</v>
      </c>
      <c r="AT72" s="137">
        <v>62.2</v>
      </c>
      <c r="AU72" s="136">
        <f t="array" ref="AU72">10*LOG(SUM(10^(AP72:AT72/10)/((AP72&gt;0)*1+(AQ72&gt;0)*1+(AR72&gt;0)*1+(AS72&gt;0)*1+(AT72&gt;0)*1)))</f>
        <v>59.99290826</v>
      </c>
      <c r="AV72" s="136">
        <f t="shared" si="26"/>
        <v>2.115892247</v>
      </c>
      <c r="AW72" s="136"/>
      <c r="AX72" s="137">
        <v>79.0</v>
      </c>
      <c r="AY72" s="137">
        <v>84.2</v>
      </c>
      <c r="AZ72" s="137">
        <v>77.4</v>
      </c>
      <c r="BA72" s="137">
        <v>82.6</v>
      </c>
      <c r="BB72" s="137">
        <v>86.6</v>
      </c>
      <c r="BC72" s="136">
        <f t="array" ref="BC72">10*LOG(SUM(10^(AX72:BB72/10)/((AX72&gt;0)*1+(AY72&gt;0)*1+(AZ72&gt;0)*1+(BA72&gt;0)*1+(BB72&gt;0)*1)))</f>
        <v>83.16587564</v>
      </c>
      <c r="BD72" s="136">
        <f t="shared" si="27"/>
        <v>3.758723187</v>
      </c>
      <c r="BE72" s="136"/>
      <c r="BF72" s="137">
        <v>60.8</v>
      </c>
      <c r="BG72" s="137">
        <v>62.7</v>
      </c>
      <c r="BH72" s="137">
        <v>63.0</v>
      </c>
      <c r="BI72" s="137">
        <v>60.8</v>
      </c>
      <c r="BJ72" s="137">
        <v>64.2</v>
      </c>
      <c r="BK72" s="136">
        <f t="array" ref="BK72">10*LOG(SUM(10^(BF72:BJ72/10)/((BF72&gt;0)*1+(BG72&gt;0)*1+(BH72&gt;0)*1+(BI72&gt;0)*1+(BJ72&gt;0)*1)))</f>
        <v>62.50036596</v>
      </c>
      <c r="BL72" s="136">
        <f t="shared" si="28"/>
        <v>1.479864859</v>
      </c>
      <c r="BM72" s="136"/>
      <c r="BN72" s="137">
        <v>62.4</v>
      </c>
      <c r="BO72" s="137">
        <v>63.0</v>
      </c>
      <c r="BP72" s="137">
        <v>56.6</v>
      </c>
      <c r="BQ72" s="137">
        <v>60.6</v>
      </c>
      <c r="BR72" s="137">
        <v>65.0</v>
      </c>
      <c r="BS72" s="136">
        <f t="array" ref="BS72">10*LOG(SUM(10^(BN72:BR72/10)/((BN72&gt;0)*1+(BO72&gt;0)*1+(BP72&gt;0)*1+(BQ72&gt;0)*1+(BR72&gt;0)*1)))</f>
        <v>62.30478688</v>
      </c>
      <c r="BT72" s="136">
        <f t="shared" si="29"/>
        <v>3.167333263</v>
      </c>
      <c r="BU72" s="136"/>
      <c r="BV72" s="137">
        <v>47.2</v>
      </c>
      <c r="BW72" s="137">
        <v>49.3</v>
      </c>
      <c r="BX72" s="137">
        <v>49.3</v>
      </c>
      <c r="BY72" s="137">
        <v>48.8</v>
      </c>
      <c r="BZ72" s="137">
        <v>49.5</v>
      </c>
      <c r="CA72" s="136">
        <f t="array" ref="CA72">10*LOG(SUM(10^(BV72:BZ72/10)/((BV72&gt;0)*1+(BW72&gt;0)*1+(BX72&gt;0)*1+(BY72&gt;0)*1+(BZ72&gt;0)*1)))</f>
        <v>48.89515945</v>
      </c>
      <c r="CB72" s="136">
        <f t="shared" si="30"/>
        <v>0.9418067742</v>
      </c>
    </row>
    <row r="73" ht="12.75" customHeight="1">
      <c r="A73" s="135">
        <v>35.0</v>
      </c>
      <c r="B73" s="16">
        <v>65.4</v>
      </c>
      <c r="C73" s="16">
        <v>69.8</v>
      </c>
      <c r="E73" s="16">
        <v>68.0</v>
      </c>
      <c r="F73" s="16">
        <v>68.7</v>
      </c>
      <c r="G73" s="136">
        <f t="array" ref="G73">10*LOG(SUM(10^(B73:F73/10)/((B73&gt;0)*1+(C73&gt;0)*1+(D73&gt;0)*1+(E73&gt;0)*1+(F73&gt;0)*1)))</f>
        <v>68.25100944</v>
      </c>
      <c r="H73" s="136">
        <f t="shared" si="21"/>
        <v>1.869714773</v>
      </c>
      <c r="I73" s="136"/>
      <c r="J73" s="137">
        <v>63.5</v>
      </c>
      <c r="K73" s="137">
        <v>58.6</v>
      </c>
      <c r="L73" s="137"/>
      <c r="M73" s="137">
        <v>68.2</v>
      </c>
      <c r="N73" s="137"/>
      <c r="O73" s="136">
        <f t="array" ref="O73">10*LOG(SUM(10^(J73:N73/10)/((J73&gt;0)*1+(K73&gt;0)*1+(L73&gt;0)*1+(M73&gt;0)*1+(N73&gt;0)*1)))</f>
        <v>65.0379493</v>
      </c>
      <c r="P73" s="136">
        <f t="shared" si="22"/>
        <v>4.80034721</v>
      </c>
      <c r="Q73" s="136"/>
      <c r="R73" s="137">
        <v>62.3</v>
      </c>
      <c r="S73" s="137">
        <v>63.3</v>
      </c>
      <c r="T73" s="137"/>
      <c r="U73" s="137">
        <v>64.2</v>
      </c>
      <c r="V73" s="137">
        <v>62.7</v>
      </c>
      <c r="W73" s="136">
        <f t="array" ref="W73">10*LOG(SUM(10^(R73:V73/10)/((R73&gt;0)*1+(S73&gt;0)*1+(T73&gt;0)*1+(U73&gt;0)*1+(V73&gt;0)*1)))</f>
        <v>63.18510025</v>
      </c>
      <c r="X73" s="136">
        <f t="shared" si="23"/>
        <v>0.8261355821</v>
      </c>
      <c r="Y73" s="136"/>
      <c r="Z73" s="137">
        <v>65.8</v>
      </c>
      <c r="AA73" s="137">
        <v>68.6</v>
      </c>
      <c r="AB73" s="137"/>
      <c r="AC73" s="137">
        <v>66.4</v>
      </c>
      <c r="AD73" s="137">
        <v>70.2</v>
      </c>
      <c r="AE73" s="136">
        <f t="array" ref="AE73">10*LOG(SUM(10^(Z73:AD73/10)/((Z73&gt;0)*1+(AA73&gt;0)*1+(AB73&gt;0)*1+(AC73&gt;0)*1+(AD73&gt;0)*1)))</f>
        <v>68.1094956</v>
      </c>
      <c r="AF73" s="136">
        <f t="shared" si="24"/>
        <v>2.028957039</v>
      </c>
      <c r="AG73" s="136"/>
      <c r="AH73" s="137">
        <v>63.9</v>
      </c>
      <c r="AI73" s="137">
        <v>67.8</v>
      </c>
      <c r="AJ73" s="137"/>
      <c r="AK73" s="137">
        <v>67.2</v>
      </c>
      <c r="AL73" s="137">
        <v>66.6</v>
      </c>
      <c r="AM73" s="136">
        <f t="array" ref="AM73">10*LOG(SUM(10^(AH73:AL73/10)/((AH73&gt;0)*1+(AI73&gt;0)*1+(AJ73&gt;0)*1+(AK73&gt;0)*1+(AL73&gt;0)*1)))</f>
        <v>66.6037359</v>
      </c>
      <c r="AN73" s="136">
        <f t="shared" si="25"/>
        <v>1.721191448</v>
      </c>
      <c r="AO73" s="136"/>
      <c r="AP73" s="137">
        <v>58.2</v>
      </c>
      <c r="AQ73" s="137">
        <v>62.8</v>
      </c>
      <c r="AR73" s="137">
        <v>56.4</v>
      </c>
      <c r="AS73" s="137">
        <v>60.4</v>
      </c>
      <c r="AT73" s="137">
        <v>62.1</v>
      </c>
      <c r="AU73" s="136">
        <f t="array" ref="AU73">10*LOG(SUM(10^(AP73:AT73/10)/((AP73&gt;0)*1+(AQ73&gt;0)*1+(AR73&gt;0)*1+(AS73&gt;0)*1+(AT73&gt;0)*1)))</f>
        <v>60.58498777</v>
      </c>
      <c r="AV73" s="136">
        <f t="shared" si="26"/>
        <v>2.674322344</v>
      </c>
      <c r="AW73" s="136"/>
      <c r="AX73" s="137">
        <v>79.0</v>
      </c>
      <c r="AY73" s="137">
        <v>84.8</v>
      </c>
      <c r="AZ73" s="137">
        <v>73.2</v>
      </c>
      <c r="BA73" s="137">
        <v>83.2</v>
      </c>
      <c r="BB73" s="137">
        <v>85.5</v>
      </c>
      <c r="BC73" s="136">
        <f t="array" ref="BC73">10*LOG(SUM(10^(AX73:BB73/10)/((AX73&gt;0)*1+(AY73&gt;0)*1+(AZ73&gt;0)*1+(BA73&gt;0)*1+(BB73&gt;0)*1)))</f>
        <v>82.86035876</v>
      </c>
      <c r="BD73" s="136">
        <f t="shared" si="27"/>
        <v>5.105683108</v>
      </c>
      <c r="BE73" s="136"/>
      <c r="BF73" s="137">
        <v>60.5</v>
      </c>
      <c r="BG73" s="137">
        <v>62.8</v>
      </c>
      <c r="BH73" s="137">
        <v>62.7</v>
      </c>
      <c r="BI73" s="137">
        <v>61.7</v>
      </c>
      <c r="BJ73" s="137">
        <v>63.6</v>
      </c>
      <c r="BK73" s="136">
        <f t="array" ref="BK73">10*LOG(SUM(10^(BF73:BJ73/10)/((BF73&gt;0)*1+(BG73&gt;0)*1+(BH73&gt;0)*1+(BI73&gt;0)*1+(BJ73&gt;0)*1)))</f>
        <v>62.38524936</v>
      </c>
      <c r="BL73" s="136">
        <f t="shared" si="28"/>
        <v>1.192895637</v>
      </c>
      <c r="BM73" s="136"/>
      <c r="BN73" s="137">
        <v>60.8</v>
      </c>
      <c r="BO73" s="137">
        <v>63.2</v>
      </c>
      <c r="BP73" s="137">
        <v>57.2</v>
      </c>
      <c r="BQ73" s="137">
        <v>61.3</v>
      </c>
      <c r="BR73" s="137">
        <v>63.8</v>
      </c>
      <c r="BS73" s="136">
        <f t="array" ref="BS73">10*LOG(SUM(10^(BN73:BR73/10)/((BN73&gt;0)*1+(BO73&gt;0)*1+(BP73&gt;0)*1+(BQ73&gt;0)*1+(BR73&gt;0)*1)))</f>
        <v>61.79790922</v>
      </c>
      <c r="BT73" s="136">
        <f t="shared" si="29"/>
        <v>2.593838854</v>
      </c>
      <c r="BU73" s="136"/>
      <c r="BV73" s="137">
        <v>47.1</v>
      </c>
      <c r="BW73" s="137">
        <v>49.4</v>
      </c>
      <c r="BX73" s="137">
        <v>48.7</v>
      </c>
      <c r="BY73" s="137">
        <v>48.8</v>
      </c>
      <c r="BZ73" s="137">
        <v>49.7</v>
      </c>
      <c r="CA73" s="136">
        <f t="array" ref="CA73">10*LOG(SUM(10^(BV73:BZ73/10)/((BV73&gt;0)*1+(BW73&gt;0)*1+(BX73&gt;0)*1+(BY73&gt;0)*1+(BZ73&gt;0)*1)))</f>
        <v>48.82748411</v>
      </c>
      <c r="CB73" s="136">
        <f t="shared" si="30"/>
        <v>1.006479011</v>
      </c>
    </row>
    <row r="74" ht="12.75" customHeight="1">
      <c r="A74" s="135">
        <v>36.0</v>
      </c>
      <c r="B74" s="16">
        <v>63.6</v>
      </c>
      <c r="C74" s="16">
        <v>71.1</v>
      </c>
      <c r="E74" s="16">
        <v>67.9</v>
      </c>
      <c r="F74" s="16">
        <v>67.9</v>
      </c>
      <c r="G74" s="136">
        <f t="array" ref="G74">10*LOG(SUM(10^(B74:F74/10)/((B74&gt;0)*1+(C74&gt;0)*1+(D74&gt;0)*1+(E74&gt;0)*1+(F74&gt;0)*1)))</f>
        <v>68.3735583</v>
      </c>
      <c r="H74" s="136">
        <f t="shared" si="21"/>
        <v>3.078284154</v>
      </c>
      <c r="I74" s="136"/>
      <c r="J74" s="137">
        <v>65.3</v>
      </c>
      <c r="K74" s="137">
        <v>60.8</v>
      </c>
      <c r="L74" s="137"/>
      <c r="M74" s="137">
        <v>68.0</v>
      </c>
      <c r="N74" s="137"/>
      <c r="O74" s="136">
        <f t="array" ref="O74">10*LOG(SUM(10^(J74:N74/10)/((J74&gt;0)*1+(K74&gt;0)*1+(L74&gt;0)*1+(M74&gt;0)*1+(N74&gt;0)*1)))</f>
        <v>65.60316457</v>
      </c>
      <c r="P74" s="136">
        <f t="shared" si="22"/>
        <v>3.637306696</v>
      </c>
      <c r="Q74" s="136"/>
      <c r="R74" s="137">
        <v>62.0</v>
      </c>
      <c r="S74" s="137">
        <v>64.0</v>
      </c>
      <c r="T74" s="137"/>
      <c r="U74" s="137">
        <v>63.0</v>
      </c>
      <c r="V74" s="137">
        <v>64.2</v>
      </c>
      <c r="W74" s="136">
        <f t="array" ref="W74">10*LOG(SUM(10^(R74:V74/10)/((R74&gt;0)*1+(S74&gt;0)*1+(T74&gt;0)*1+(U74&gt;0)*1+(V74&gt;0)*1)))</f>
        <v>63.38571573</v>
      </c>
      <c r="X74" s="136">
        <f t="shared" si="23"/>
        <v>1.01324561</v>
      </c>
      <c r="Y74" s="136"/>
      <c r="Z74" s="137">
        <v>66.3</v>
      </c>
      <c r="AA74" s="137">
        <v>70.5</v>
      </c>
      <c r="AB74" s="137"/>
      <c r="AC74" s="137">
        <v>66.3</v>
      </c>
      <c r="AD74" s="137">
        <v>68.0</v>
      </c>
      <c r="AE74" s="136">
        <f t="array" ref="AE74">10*LOG(SUM(10^(Z74:AD74/10)/((Z74&gt;0)*1+(AA74&gt;0)*1+(AB74&gt;0)*1+(AC74&gt;0)*1+(AD74&gt;0)*1)))</f>
        <v>68.13936907</v>
      </c>
      <c r="AF74" s="136">
        <f t="shared" si="24"/>
        <v>1.985572965</v>
      </c>
      <c r="AG74" s="136"/>
      <c r="AH74" s="137">
        <v>63.8</v>
      </c>
      <c r="AI74" s="137">
        <v>68.4</v>
      </c>
      <c r="AJ74" s="137"/>
      <c r="AK74" s="137">
        <v>66.8</v>
      </c>
      <c r="AL74" s="137">
        <v>67.4</v>
      </c>
      <c r="AM74" s="136">
        <f t="array" ref="AM74">10*LOG(SUM(10^(AH74:AL74/10)/((AH74&gt;0)*1+(AI74&gt;0)*1+(AJ74&gt;0)*1+(AK74&gt;0)*1+(AL74&gt;0)*1)))</f>
        <v>66.90170671</v>
      </c>
      <c r="AN74" s="136">
        <f t="shared" si="25"/>
        <v>1.979898987</v>
      </c>
      <c r="AO74" s="136"/>
      <c r="AP74" s="137">
        <v>58.9</v>
      </c>
      <c r="AQ74" s="137">
        <v>62.8</v>
      </c>
      <c r="AR74" s="137">
        <v>56.7</v>
      </c>
      <c r="AS74" s="137">
        <v>60.0</v>
      </c>
      <c r="AT74" s="137">
        <v>62.3</v>
      </c>
      <c r="AU74" s="136">
        <f t="array" ref="AU74">10*LOG(SUM(10^(AP74:AT74/10)/((AP74&gt;0)*1+(AQ74&gt;0)*1+(AR74&gt;0)*1+(AS74&gt;0)*1+(AT74&gt;0)*1)))</f>
        <v>60.68014087</v>
      </c>
      <c r="AV74" s="136">
        <f t="shared" si="26"/>
        <v>2.506591311</v>
      </c>
      <c r="AW74" s="136"/>
      <c r="AX74" s="137">
        <v>80.5</v>
      </c>
      <c r="AY74" s="137">
        <v>84.6</v>
      </c>
      <c r="AZ74" s="137">
        <v>72.8</v>
      </c>
      <c r="BA74" s="137">
        <v>83.5</v>
      </c>
      <c r="BB74" s="137">
        <v>84.5</v>
      </c>
      <c r="BC74" s="136">
        <f t="array" ref="BC74">10*LOG(SUM(10^(AX74:BB74/10)/((AX74&gt;0)*1+(AY74&gt;0)*1+(AZ74&gt;0)*1+(BA74&gt;0)*1+(BB74&gt;0)*1)))</f>
        <v>82.67345416</v>
      </c>
      <c r="BD74" s="136">
        <f t="shared" si="27"/>
        <v>4.96960763</v>
      </c>
      <c r="BE74" s="136"/>
      <c r="BF74" s="137">
        <v>61.5</v>
      </c>
      <c r="BG74" s="137">
        <v>62.7</v>
      </c>
      <c r="BH74" s="137">
        <v>62.8</v>
      </c>
      <c r="BI74" s="137">
        <v>62.9</v>
      </c>
      <c r="BJ74" s="137">
        <v>63.9</v>
      </c>
      <c r="BK74" s="136">
        <f t="array" ref="BK74">10*LOG(SUM(10^(BF74:BJ74/10)/((BF74&gt;0)*1+(BG74&gt;0)*1+(BH74&gt;0)*1+(BI74&gt;0)*1+(BJ74&gt;0)*1)))</f>
        <v>62.82605752</v>
      </c>
      <c r="BL74" s="136">
        <f t="shared" si="28"/>
        <v>0.8532291603</v>
      </c>
      <c r="BM74" s="136"/>
      <c r="BN74" s="137">
        <v>59.5</v>
      </c>
      <c r="BO74" s="137">
        <v>63.1</v>
      </c>
      <c r="BP74" s="137">
        <v>58.1</v>
      </c>
      <c r="BQ74" s="137">
        <v>61.3</v>
      </c>
      <c r="BR74" s="137">
        <v>63.0</v>
      </c>
      <c r="BS74" s="136">
        <f t="array" ref="BS74">10*LOG(SUM(10^(BN74:BR74/10)/((BN74&gt;0)*1+(BO74&gt;0)*1+(BP74&gt;0)*1+(BQ74&gt;0)*1+(BR74&gt;0)*1)))</f>
        <v>61.41316066</v>
      </c>
      <c r="BT74" s="136">
        <f t="shared" si="29"/>
        <v>2.188606863</v>
      </c>
      <c r="BU74" s="136"/>
      <c r="BV74" s="137">
        <v>46.2</v>
      </c>
      <c r="BW74" s="137">
        <v>51.3</v>
      </c>
      <c r="BX74" s="137">
        <v>48.5</v>
      </c>
      <c r="BY74" s="137">
        <v>47.7</v>
      </c>
      <c r="BZ74" s="137">
        <v>51.6</v>
      </c>
      <c r="CA74" s="136">
        <f t="array" ref="CA74">10*LOG(SUM(10^(BV74:BZ74/10)/((BV74&gt;0)*1+(BW74&gt;0)*1+(BX74&gt;0)*1+(BY74&gt;0)*1+(BZ74&gt;0)*1)))</f>
        <v>49.55019826</v>
      </c>
      <c r="CB74" s="136">
        <f t="shared" si="30"/>
        <v>2.335165947</v>
      </c>
    </row>
    <row r="75" ht="12.75" customHeight="1">
      <c r="A75" s="135">
        <v>37.0</v>
      </c>
      <c r="B75" s="16">
        <v>63.6</v>
      </c>
      <c r="C75" s="16">
        <v>70.6</v>
      </c>
      <c r="E75" s="16">
        <v>69.3</v>
      </c>
      <c r="F75" s="16">
        <v>68.8</v>
      </c>
      <c r="G75" s="136">
        <f t="array" ref="G75">10*LOG(SUM(10^(B75:F75/10)/((B75&gt;0)*1+(C75&gt;0)*1+(D75&gt;0)*1+(E75&gt;0)*1+(F75&gt;0)*1)))</f>
        <v>68.73168848</v>
      </c>
      <c r="H75" s="136">
        <f t="shared" si="21"/>
        <v>3.078284154</v>
      </c>
      <c r="I75" s="136"/>
      <c r="J75" s="137">
        <v>60.1</v>
      </c>
      <c r="K75" s="137">
        <v>63.6</v>
      </c>
      <c r="L75" s="137"/>
      <c r="M75" s="137">
        <v>70.6</v>
      </c>
      <c r="N75" s="137"/>
      <c r="O75" s="136">
        <f t="array" ref="O75">10*LOG(SUM(10^(J75:N75/10)/((J75&gt;0)*1+(K75&gt;0)*1+(L75&gt;0)*1+(M75&gt;0)*1+(N75&gt;0)*1)))</f>
        <v>66.93014229</v>
      </c>
      <c r="P75" s="136">
        <f t="shared" si="22"/>
        <v>5.346338311</v>
      </c>
      <c r="Q75" s="136"/>
      <c r="R75" s="137">
        <v>62.4</v>
      </c>
      <c r="S75" s="137">
        <v>63.4</v>
      </c>
      <c r="T75" s="137"/>
      <c r="U75" s="137">
        <v>62.7</v>
      </c>
      <c r="V75" s="137">
        <v>65.3</v>
      </c>
      <c r="W75" s="136">
        <f t="array" ref="W75">10*LOG(SUM(10^(R75:V75/10)/((R75&gt;0)*1+(S75&gt;0)*1+(T75&gt;0)*1+(U75&gt;0)*1+(V75&gt;0)*1)))</f>
        <v>63.60597775</v>
      </c>
      <c r="X75" s="136">
        <f t="shared" si="23"/>
        <v>1.302561579</v>
      </c>
      <c r="Y75" s="136"/>
      <c r="Z75" s="137">
        <v>68.0</v>
      </c>
      <c r="AA75" s="137">
        <v>71.0</v>
      </c>
      <c r="AB75" s="137"/>
      <c r="AC75" s="137">
        <v>68.8</v>
      </c>
      <c r="AD75" s="137">
        <v>67.8</v>
      </c>
      <c r="AE75" s="136">
        <f t="array" ref="AE75">10*LOG(SUM(10^(Z75:AD75/10)/((Z75&gt;0)*1+(AA75&gt;0)*1+(AB75&gt;0)*1+(AC75&gt;0)*1+(AD75&gt;0)*1)))</f>
        <v>69.09959652</v>
      </c>
      <c r="AF75" s="136">
        <f t="shared" si="24"/>
        <v>1.465150732</v>
      </c>
      <c r="AG75" s="136"/>
      <c r="AH75" s="137">
        <v>63.8</v>
      </c>
      <c r="AI75" s="137">
        <v>66.8</v>
      </c>
      <c r="AJ75" s="137"/>
      <c r="AK75" s="137">
        <v>66.7</v>
      </c>
      <c r="AL75" s="137">
        <v>67.9</v>
      </c>
      <c r="AM75" s="136">
        <f t="array" ref="AM75">10*LOG(SUM(10^(AH75:AL75/10)/((AH75&gt;0)*1+(AI75&gt;0)*1+(AJ75&gt;0)*1+(AK75&gt;0)*1+(AL75&gt;0)*1)))</f>
        <v>66.53898068</v>
      </c>
      <c r="AN75" s="136">
        <f t="shared" si="25"/>
        <v>1.753092506</v>
      </c>
      <c r="AO75" s="136"/>
      <c r="AP75" s="137">
        <v>60.6</v>
      </c>
      <c r="AQ75" s="137">
        <v>62.6</v>
      </c>
      <c r="AR75" s="137">
        <v>55.9</v>
      </c>
      <c r="AS75" s="137">
        <v>60.3</v>
      </c>
      <c r="AT75" s="137">
        <v>62.3</v>
      </c>
      <c r="AU75" s="136">
        <f t="array" ref="AU75">10*LOG(SUM(10^(AP75:AT75/10)/((AP75&gt;0)*1+(AQ75&gt;0)*1+(AR75&gt;0)*1+(AS75&gt;0)*1+(AT75&gt;0)*1)))</f>
        <v>60.88253959</v>
      </c>
      <c r="AV75" s="136">
        <f t="shared" si="26"/>
        <v>2.680111938</v>
      </c>
      <c r="AW75" s="136"/>
      <c r="AX75" s="137">
        <v>80.8</v>
      </c>
      <c r="AY75" s="137">
        <v>84.1</v>
      </c>
      <c r="AZ75" s="137">
        <v>73.2</v>
      </c>
      <c r="BA75" s="137">
        <v>83.7</v>
      </c>
      <c r="BB75" s="137">
        <v>84.4</v>
      </c>
      <c r="BC75" s="136">
        <f t="array" ref="BC75">10*LOG(SUM(10^(AX75:BB75/10)/((AX75&gt;0)*1+(AY75&gt;0)*1+(AZ75&gt;0)*1+(BA75&gt;0)*1+(BB75&gt;0)*1)))</f>
        <v>82.59118109</v>
      </c>
      <c r="BD75" s="136">
        <f t="shared" si="27"/>
        <v>4.718368362</v>
      </c>
      <c r="BE75" s="136"/>
      <c r="BF75" s="137">
        <v>61.6</v>
      </c>
      <c r="BG75" s="137">
        <v>62.8</v>
      </c>
      <c r="BH75" s="137">
        <v>62.4</v>
      </c>
      <c r="BI75" s="137">
        <v>62.0</v>
      </c>
      <c r="BJ75" s="137">
        <v>64.0</v>
      </c>
      <c r="BK75" s="136">
        <f t="array" ref="BK75">10*LOG(SUM(10^(BF75:BJ75/10)/((BF75&gt;0)*1+(BG75&gt;0)*1+(BH75&gt;0)*1+(BI75&gt;0)*1+(BJ75&gt;0)*1)))</f>
        <v>62.64131896</v>
      </c>
      <c r="BL75" s="136">
        <f t="shared" si="28"/>
        <v>0.9208691547</v>
      </c>
      <c r="BM75" s="136"/>
      <c r="BN75" s="137">
        <v>60.6</v>
      </c>
      <c r="BO75" s="137">
        <v>63.2</v>
      </c>
      <c r="BP75" s="137">
        <v>57.2</v>
      </c>
      <c r="BQ75" s="137">
        <v>61.2</v>
      </c>
      <c r="BR75" s="137">
        <v>63.5</v>
      </c>
      <c r="BS75" s="136">
        <f t="array" ref="BS75">10*LOG(SUM(10^(BN75:BR75/10)/((BN75&gt;0)*1+(BO75&gt;0)*1+(BP75&gt;0)*1+(BQ75&gt;0)*1+(BR75&gt;0)*1)))</f>
        <v>61.65495692</v>
      </c>
      <c r="BT75" s="136">
        <f t="shared" si="29"/>
        <v>2.531402773</v>
      </c>
      <c r="BU75" s="136"/>
      <c r="BV75" s="137">
        <v>48.1</v>
      </c>
      <c r="BW75" s="137">
        <v>49.9</v>
      </c>
      <c r="BX75" s="137">
        <v>50.3</v>
      </c>
      <c r="BY75" s="137">
        <v>48.3</v>
      </c>
      <c r="BZ75" s="137">
        <v>50.5</v>
      </c>
      <c r="CA75" s="136">
        <f t="array" ref="CA75">10*LOG(SUM(10^(BV75:BZ75/10)/((BV75&gt;0)*1+(BW75&gt;0)*1+(BX75&gt;0)*1+(BY75&gt;0)*1+(BZ75&gt;0)*1)))</f>
        <v>49.53519259</v>
      </c>
      <c r="CB75" s="136">
        <f t="shared" si="30"/>
        <v>1.136661779</v>
      </c>
    </row>
    <row r="76" ht="12.75" customHeight="1">
      <c r="A76" s="135">
        <v>38.0</v>
      </c>
      <c r="B76" s="16">
        <v>66.2</v>
      </c>
      <c r="C76" s="16">
        <v>69.9</v>
      </c>
      <c r="E76" s="16">
        <v>69.0</v>
      </c>
      <c r="F76" s="16">
        <v>68.9</v>
      </c>
      <c r="G76" s="136">
        <f t="array" ref="G76">10*LOG(SUM(10^(B76:F76/10)/((B76&gt;0)*1+(C76&gt;0)*1+(D76&gt;0)*1+(E76&gt;0)*1+(F76&gt;0)*1)))</f>
        <v>68.69918133</v>
      </c>
      <c r="H76" s="136">
        <f t="shared" si="21"/>
        <v>1.597915309</v>
      </c>
      <c r="I76" s="136"/>
      <c r="J76" s="137">
        <v>60.7</v>
      </c>
      <c r="K76" s="137">
        <v>60.8</v>
      </c>
      <c r="L76" s="137"/>
      <c r="M76" s="137">
        <v>65.3</v>
      </c>
      <c r="N76" s="137"/>
      <c r="O76" s="136">
        <f t="array" ref="O76">10*LOG(SUM(10^(J76:N76/10)/((J76&gt;0)*1+(K76&gt;0)*1+(L76&gt;0)*1+(M76&gt;0)*1+(N76&gt;0)*1)))</f>
        <v>62.83723672</v>
      </c>
      <c r="P76" s="136">
        <f t="shared" si="22"/>
        <v>2.62741952</v>
      </c>
      <c r="Q76" s="136"/>
      <c r="R76" s="137">
        <v>62.0</v>
      </c>
      <c r="S76" s="137">
        <v>63.8</v>
      </c>
      <c r="T76" s="137"/>
      <c r="U76" s="137">
        <v>63.3</v>
      </c>
      <c r="V76" s="137">
        <v>66.0</v>
      </c>
      <c r="W76" s="136">
        <f t="array" ref="W76">10*LOG(SUM(10^(R76:V76/10)/((R76&gt;0)*1+(S76&gt;0)*1+(T76&gt;0)*1+(U76&gt;0)*1+(V76&gt;0)*1)))</f>
        <v>64.02380084</v>
      </c>
      <c r="X76" s="136">
        <f t="shared" si="23"/>
        <v>1.666083231</v>
      </c>
      <c r="Y76" s="136"/>
      <c r="Z76" s="137">
        <v>69.3</v>
      </c>
      <c r="AA76" s="137">
        <v>70.0</v>
      </c>
      <c r="AB76" s="137"/>
      <c r="AC76" s="137">
        <v>69.8</v>
      </c>
      <c r="AD76" s="137">
        <v>69.7</v>
      </c>
      <c r="AE76" s="136">
        <f t="array" ref="AE76">10*LOG(SUM(10^(Z76:AD76/10)/((Z76&gt;0)*1+(AA76&gt;0)*1+(AB76&gt;0)*1+(AC76&gt;0)*1+(AD76&gt;0)*1)))</f>
        <v>69.70740193</v>
      </c>
      <c r="AF76" s="136">
        <f t="shared" si="24"/>
        <v>0.2943920289</v>
      </c>
      <c r="AG76" s="136"/>
      <c r="AH76" s="137">
        <v>63.3</v>
      </c>
      <c r="AI76" s="137">
        <v>69.2</v>
      </c>
      <c r="AJ76" s="137"/>
      <c r="AK76" s="137">
        <v>67.3</v>
      </c>
      <c r="AL76" s="137">
        <v>66.6</v>
      </c>
      <c r="AM76" s="136">
        <f t="array" ref="AM76">10*LOG(SUM(10^(AH76:AL76/10)/((AH76&gt;0)*1+(AI76&gt;0)*1+(AJ76&gt;0)*1+(AK76&gt;0)*1+(AL76&gt;0)*1)))</f>
        <v>67.0750206</v>
      </c>
      <c r="AN76" s="136">
        <f t="shared" si="25"/>
        <v>2.458997086</v>
      </c>
      <c r="AO76" s="136"/>
      <c r="AP76" s="137">
        <v>60.4</v>
      </c>
      <c r="AQ76" s="137">
        <v>61.8</v>
      </c>
      <c r="AR76" s="137">
        <v>57.0</v>
      </c>
      <c r="AS76" s="137">
        <v>61.8</v>
      </c>
      <c r="AT76" s="137">
        <v>62.9</v>
      </c>
      <c r="AU76" s="136">
        <f t="array" ref="AU76">10*LOG(SUM(10^(AP76:AT76/10)/((AP76&gt;0)*1+(AQ76&gt;0)*1+(AR76&gt;0)*1+(AS76&gt;0)*1+(AT76&gt;0)*1)))</f>
        <v>61.1890148</v>
      </c>
      <c r="AV76" s="136">
        <f t="shared" si="26"/>
        <v>2.291724242</v>
      </c>
      <c r="AW76" s="136"/>
      <c r="AX76" s="137">
        <v>80.4</v>
      </c>
      <c r="AY76" s="137">
        <v>84.5</v>
      </c>
      <c r="AZ76" s="137">
        <v>75.9</v>
      </c>
      <c r="BA76" s="137">
        <v>82.3</v>
      </c>
      <c r="BB76" s="137">
        <v>86.1</v>
      </c>
      <c r="BC76" s="136">
        <f t="array" ref="BC76">10*LOG(SUM(10^(AX76:BB76/10)/((AX76&gt;0)*1+(AY76&gt;0)*1+(AZ76&gt;0)*1+(BA76&gt;0)*1+(BB76&gt;0)*1)))</f>
        <v>83.04316116</v>
      </c>
      <c r="BD76" s="136">
        <f t="shared" si="27"/>
        <v>3.962070166</v>
      </c>
      <c r="BE76" s="136"/>
      <c r="BF76" s="137">
        <v>61.5</v>
      </c>
      <c r="BG76" s="137">
        <v>62.7</v>
      </c>
      <c r="BH76" s="137">
        <v>63.1</v>
      </c>
      <c r="BI76" s="137">
        <v>61.4</v>
      </c>
      <c r="BJ76" s="137">
        <v>64.5</v>
      </c>
      <c r="BK76" s="136">
        <f t="array" ref="BK76">10*LOG(SUM(10^(BF76:BJ76/10)/((BF76&gt;0)*1+(BG76&gt;0)*1+(BH76&gt;0)*1+(BI76&gt;0)*1+(BJ76&gt;0)*1)))</f>
        <v>62.79444714</v>
      </c>
      <c r="BL76" s="136">
        <f t="shared" si="28"/>
        <v>1.275931033</v>
      </c>
      <c r="BM76" s="136"/>
      <c r="BN76" s="137">
        <v>61.8</v>
      </c>
      <c r="BO76" s="137">
        <v>64.1</v>
      </c>
      <c r="BP76" s="137">
        <v>57.2</v>
      </c>
      <c r="BQ76" s="137">
        <v>61.2</v>
      </c>
      <c r="BR76" s="137">
        <v>64.0</v>
      </c>
      <c r="BS76" s="136">
        <f t="array" ref="BS76">10*LOG(SUM(10^(BN76:BR76/10)/((BN76&gt;0)*1+(BO76&gt;0)*1+(BP76&gt;0)*1+(BQ76&gt;0)*1+(BR76&gt;0)*1)))</f>
        <v>62.27316231</v>
      </c>
      <c r="BT76" s="136">
        <f t="shared" si="29"/>
        <v>2.808558349</v>
      </c>
      <c r="BU76" s="136"/>
      <c r="BV76" s="137">
        <v>49.0</v>
      </c>
      <c r="BW76" s="137">
        <v>49.3</v>
      </c>
      <c r="BX76" s="137">
        <v>51.3</v>
      </c>
      <c r="BY76" s="137">
        <v>49.4</v>
      </c>
      <c r="BZ76" s="137">
        <v>49.4</v>
      </c>
      <c r="CA76" s="136">
        <f t="array" ref="CA76">10*LOG(SUM(10^(BV76:BZ76/10)/((BV76&gt;0)*1+(BW76&gt;0)*1+(BX76&gt;0)*1+(BY76&gt;0)*1+(BZ76&gt;0)*1)))</f>
        <v>49.76474364</v>
      </c>
      <c r="CB76" s="136">
        <f t="shared" si="30"/>
        <v>0.9203260292</v>
      </c>
    </row>
    <row r="77" ht="12.75" customHeight="1">
      <c r="A77" s="135">
        <v>39.0</v>
      </c>
      <c r="B77" s="16">
        <v>63.8</v>
      </c>
      <c r="C77" s="16">
        <v>67.9</v>
      </c>
      <c r="E77" s="16">
        <v>68.9</v>
      </c>
      <c r="F77" s="16">
        <v>68.5</v>
      </c>
      <c r="G77" s="136">
        <f t="array" ref="G77">10*LOG(SUM(10^(B77:F77/10)/((B77&gt;0)*1+(C77&gt;0)*1+(D77&gt;0)*1+(E77&gt;0)*1+(F77&gt;0)*1)))</f>
        <v>67.67280438</v>
      </c>
      <c r="H77" s="136">
        <f t="shared" si="21"/>
        <v>2.352835169</v>
      </c>
      <c r="I77" s="136"/>
      <c r="J77" s="137">
        <v>62.1</v>
      </c>
      <c r="K77" s="137">
        <v>61.0</v>
      </c>
      <c r="L77" s="137"/>
      <c r="M77" s="137">
        <v>62.6</v>
      </c>
      <c r="N77" s="137"/>
      <c r="O77" s="136">
        <f t="array" ref="O77">10*LOG(SUM(10^(J77:N77/10)/((J77&gt;0)*1+(K77&gt;0)*1+(L77&gt;0)*1+(M77&gt;0)*1+(N77&gt;0)*1)))</f>
        <v>61.95017108</v>
      </c>
      <c r="P77" s="136">
        <f t="shared" si="22"/>
        <v>0.8185352772</v>
      </c>
      <c r="Q77" s="136"/>
      <c r="R77" s="137">
        <v>61.9</v>
      </c>
      <c r="S77" s="137">
        <v>64.3</v>
      </c>
      <c r="T77" s="137"/>
      <c r="U77" s="137">
        <v>62.5</v>
      </c>
      <c r="V77" s="137">
        <v>65.8</v>
      </c>
      <c r="W77" s="136">
        <f t="array" ref="W77">10*LOG(SUM(10^(R77:V77/10)/((R77&gt;0)*1+(S77&gt;0)*1+(T77&gt;0)*1+(U77&gt;0)*1+(V77&gt;0)*1)))</f>
        <v>63.90074749</v>
      </c>
      <c r="X77" s="136">
        <f t="shared" si="23"/>
        <v>1.77270979</v>
      </c>
      <c r="Y77" s="136"/>
      <c r="Z77" s="137">
        <v>68.4</v>
      </c>
      <c r="AA77" s="137">
        <v>71.4</v>
      </c>
      <c r="AB77" s="137"/>
      <c r="AC77" s="137">
        <v>69.2</v>
      </c>
      <c r="AD77" s="137">
        <v>71.8</v>
      </c>
      <c r="AE77" s="136">
        <f t="array" ref="AE77">10*LOG(SUM(10^(Z77:AD77/10)/((Z77&gt;0)*1+(AA77&gt;0)*1+(AB77&gt;0)*1+(AC77&gt;0)*1+(AD77&gt;0)*1)))</f>
        <v>70.43120534</v>
      </c>
      <c r="AF77" s="136">
        <f t="shared" si="24"/>
        <v>1.657307053</v>
      </c>
      <c r="AG77" s="136"/>
      <c r="AH77" s="137">
        <v>63.6</v>
      </c>
      <c r="AI77" s="137">
        <v>68.2</v>
      </c>
      <c r="AJ77" s="137"/>
      <c r="AK77" s="137">
        <v>67.4</v>
      </c>
      <c r="AL77" s="137">
        <v>68.4</v>
      </c>
      <c r="AM77" s="136">
        <f t="array" ref="AM77">10*LOG(SUM(10^(AH77:AL77/10)/((AH77&gt;0)*1+(AI77&gt;0)*1+(AJ77&gt;0)*1+(AK77&gt;0)*1+(AL77&gt;0)*1)))</f>
        <v>67.26554467</v>
      </c>
      <c r="AN77" s="136">
        <f t="shared" si="25"/>
        <v>2.242022896</v>
      </c>
      <c r="AO77" s="136"/>
      <c r="AP77" s="137">
        <v>60.5</v>
      </c>
      <c r="AQ77" s="137">
        <v>64.4</v>
      </c>
      <c r="AR77" s="137">
        <v>57.8</v>
      </c>
      <c r="AS77" s="137">
        <v>62.3</v>
      </c>
      <c r="AT77" s="137">
        <v>64.0</v>
      </c>
      <c r="AU77" s="136">
        <f t="array" ref="AU77">10*LOG(SUM(10^(AP77:AT77/10)/((AP77&gt;0)*1+(AQ77&gt;0)*1+(AR77&gt;0)*1+(AS77&gt;0)*1+(AT77&gt;0)*1)))</f>
        <v>62.39996635</v>
      </c>
      <c r="AV77" s="136">
        <f t="shared" si="26"/>
        <v>2.717535648</v>
      </c>
      <c r="AW77" s="136"/>
      <c r="AX77" s="137">
        <v>80.4</v>
      </c>
      <c r="AY77" s="137">
        <v>83.5</v>
      </c>
      <c r="AZ77" s="137">
        <v>71.2</v>
      </c>
      <c r="BA77" s="137">
        <v>83.7</v>
      </c>
      <c r="BB77" s="137">
        <v>85.8</v>
      </c>
      <c r="BC77" s="136">
        <f t="array" ref="BC77">10*LOG(SUM(10^(AX77:BB77/10)/((AX77&gt;0)*1+(AY77&gt;0)*1+(AZ77&gt;0)*1+(BA77&gt;0)*1+(BB77&gt;0)*1)))</f>
        <v>82.83895615</v>
      </c>
      <c r="BD77" s="136">
        <f t="shared" si="27"/>
        <v>5.765153944</v>
      </c>
      <c r="BE77" s="136"/>
      <c r="BF77" s="137">
        <v>61.8</v>
      </c>
      <c r="BG77" s="137">
        <v>64.2</v>
      </c>
      <c r="BH77" s="137">
        <v>63.4</v>
      </c>
      <c r="BI77" s="137">
        <v>61.5</v>
      </c>
      <c r="BJ77" s="137">
        <v>65.0</v>
      </c>
      <c r="BK77" s="136">
        <f t="array" ref="BK77">10*LOG(SUM(10^(BF77:BJ77/10)/((BF77&gt;0)*1+(BG77&gt;0)*1+(BH77&gt;0)*1+(BI77&gt;0)*1+(BJ77&gt;0)*1)))</f>
        <v>63.38711659</v>
      </c>
      <c r="BL77" s="136">
        <f t="shared" si="28"/>
        <v>1.510629008</v>
      </c>
      <c r="BM77" s="136"/>
      <c r="BN77" s="137">
        <v>62.2</v>
      </c>
      <c r="BO77" s="137">
        <v>62.6</v>
      </c>
      <c r="BP77" s="137">
        <v>56.3</v>
      </c>
      <c r="BQ77" s="137">
        <v>62.8</v>
      </c>
      <c r="BR77" s="137">
        <v>63.2</v>
      </c>
      <c r="BS77" s="136">
        <f t="array" ref="BS77">10*LOG(SUM(10^(BN77:BR77/10)/((BN77&gt;0)*1+(BO77&gt;0)*1+(BP77&gt;0)*1+(BQ77&gt;0)*1+(BR77&gt;0)*1)))</f>
        <v>61.98691397</v>
      </c>
      <c r="BT77" s="136">
        <f t="shared" si="29"/>
        <v>2.884787687</v>
      </c>
      <c r="BU77" s="136"/>
      <c r="BV77" s="137">
        <v>46.8</v>
      </c>
      <c r="BW77" s="137">
        <v>48.3</v>
      </c>
      <c r="BX77" s="137">
        <v>49.0</v>
      </c>
      <c r="BY77" s="137">
        <v>48.9</v>
      </c>
      <c r="BZ77" s="137">
        <v>48.1</v>
      </c>
      <c r="CA77" s="136">
        <f t="array" ref="CA77">10*LOG(SUM(10^(BV77:BZ77/10)/((BV77&gt;0)*1+(BW77&gt;0)*1+(BX77&gt;0)*1+(BY77&gt;0)*1+(BZ77&gt;0)*1)))</f>
        <v>48.28781359</v>
      </c>
      <c r="CB77" s="136">
        <f t="shared" si="30"/>
        <v>0.8814760348</v>
      </c>
    </row>
    <row r="78" ht="12.75" customHeight="1">
      <c r="A78" s="135">
        <v>40.0</v>
      </c>
      <c r="B78" s="16">
        <v>63.3</v>
      </c>
      <c r="C78" s="16">
        <v>71.2</v>
      </c>
      <c r="E78" s="16">
        <v>66.4</v>
      </c>
      <c r="F78" s="16">
        <v>70.0</v>
      </c>
      <c r="G78" s="136">
        <f t="array" ref="G78">10*LOG(SUM(10^(B78:F78/10)/((B78&gt;0)*1+(C78&gt;0)*1+(D78&gt;0)*1+(E78&gt;0)*1+(F78&gt;0)*1)))</f>
        <v>68.70487139</v>
      </c>
      <c r="H78" s="136">
        <f t="shared" si="21"/>
        <v>3.586432768</v>
      </c>
      <c r="I78" s="136"/>
      <c r="J78" s="137">
        <v>60.1</v>
      </c>
      <c r="K78" s="137">
        <v>59.0</v>
      </c>
      <c r="L78" s="137"/>
      <c r="M78" s="137">
        <v>65.0</v>
      </c>
      <c r="N78" s="137"/>
      <c r="O78" s="136">
        <f t="array" ref="O78">10*LOG(SUM(10^(J78:N78/10)/((J78&gt;0)*1+(K78&gt;0)*1+(L78&gt;0)*1+(M78&gt;0)*1+(N78&gt;0)*1)))</f>
        <v>62.20099445</v>
      </c>
      <c r="P78" s="136">
        <f t="shared" si="22"/>
        <v>3.194265695</v>
      </c>
      <c r="Q78" s="136"/>
      <c r="R78" s="137">
        <v>62.8</v>
      </c>
      <c r="S78" s="137">
        <v>64.3</v>
      </c>
      <c r="T78" s="137"/>
      <c r="U78" s="137">
        <v>63.1</v>
      </c>
      <c r="V78" s="137">
        <v>65.8</v>
      </c>
      <c r="W78" s="136">
        <f t="array" ref="W78">10*LOG(SUM(10^(R78:V78/10)/((R78&gt;0)*1+(S78&gt;0)*1+(T78&gt;0)*1+(U78&gt;0)*1+(V78&gt;0)*1)))</f>
        <v>64.16666649</v>
      </c>
      <c r="X78" s="136">
        <f t="shared" si="23"/>
        <v>1.36381817</v>
      </c>
      <c r="Y78" s="136"/>
      <c r="Z78" s="137">
        <v>68.9</v>
      </c>
      <c r="AA78" s="137">
        <v>71.5</v>
      </c>
      <c r="AB78" s="137"/>
      <c r="AC78" s="137">
        <v>69.4</v>
      </c>
      <c r="AD78" s="137">
        <v>72.0</v>
      </c>
      <c r="AE78" s="136">
        <f t="array" ref="AE78">10*LOG(SUM(10^(Z78:AD78/10)/((Z78&gt;0)*1+(AA78&gt;0)*1+(AB78&gt;0)*1+(AC78&gt;0)*1+(AD78&gt;0)*1)))</f>
        <v>70.64892211</v>
      </c>
      <c r="AF78" s="136">
        <f t="shared" si="24"/>
        <v>1.528615932</v>
      </c>
      <c r="AG78" s="136"/>
      <c r="AH78" s="137">
        <v>64.5</v>
      </c>
      <c r="AI78" s="137">
        <v>68.3</v>
      </c>
      <c r="AJ78" s="137"/>
      <c r="AK78" s="137">
        <v>67.3</v>
      </c>
      <c r="AL78" s="137">
        <v>69.1</v>
      </c>
      <c r="AM78" s="136">
        <f t="array" ref="AM78">10*LOG(SUM(10^(AH78:AL78/10)/((AH78&gt;0)*1+(AI78&gt;0)*1+(AJ78&gt;0)*1+(AK78&gt;0)*1+(AL78&gt;0)*1)))</f>
        <v>67.61135107</v>
      </c>
      <c r="AN78" s="136">
        <f t="shared" si="25"/>
        <v>2.006655592</v>
      </c>
      <c r="AO78" s="136"/>
      <c r="AP78" s="137">
        <v>59.5</v>
      </c>
      <c r="AQ78" s="137">
        <v>64.7</v>
      </c>
      <c r="AR78" s="137">
        <v>58.0</v>
      </c>
      <c r="AS78" s="137">
        <v>61.2</v>
      </c>
      <c r="AT78" s="137">
        <v>65.0</v>
      </c>
      <c r="AU78" s="136">
        <f t="array" ref="AU78">10*LOG(SUM(10^(AP78:AT78/10)/((AP78&gt;0)*1+(AQ78&gt;0)*1+(AR78&gt;0)*1+(AS78&gt;0)*1+(AT78&gt;0)*1)))</f>
        <v>62.53044753</v>
      </c>
      <c r="AV78" s="136">
        <f t="shared" si="26"/>
        <v>3.109179956</v>
      </c>
      <c r="AW78" s="136"/>
      <c r="AX78" s="137">
        <v>81.5</v>
      </c>
      <c r="AY78" s="137">
        <v>82.8</v>
      </c>
      <c r="AZ78" s="137">
        <v>69.3</v>
      </c>
      <c r="BA78" s="137">
        <v>83.5</v>
      </c>
      <c r="BB78" s="137">
        <v>84.2</v>
      </c>
      <c r="BC78" s="136">
        <f t="array" ref="BC78">10*LOG(SUM(10^(AX78:BB78/10)/((AX78&gt;0)*1+(AY78&gt;0)*1+(AZ78&gt;0)*1+(BA78&gt;0)*1+(BB78&gt;0)*1)))</f>
        <v>82.18645834</v>
      </c>
      <c r="BD78" s="136">
        <f t="shared" si="27"/>
        <v>6.207495469</v>
      </c>
      <c r="BE78" s="136"/>
      <c r="BF78" s="137">
        <v>61.3</v>
      </c>
      <c r="BG78" s="137">
        <v>63.9</v>
      </c>
      <c r="BH78" s="137">
        <v>64.2</v>
      </c>
      <c r="BI78" s="137">
        <v>63.1</v>
      </c>
      <c r="BJ78" s="137">
        <v>66.3</v>
      </c>
      <c r="BK78" s="136">
        <f t="array" ref="BK78">10*LOG(SUM(10^(BF78:BJ78/10)/((BF78&gt;0)*1+(BG78&gt;0)*1+(BH78&gt;0)*1+(BI78&gt;0)*1+(BJ78&gt;0)*1)))</f>
        <v>64.06249631</v>
      </c>
      <c r="BL78" s="136">
        <f t="shared" si="28"/>
        <v>1.813284313</v>
      </c>
      <c r="BM78" s="136"/>
      <c r="BN78" s="137">
        <v>60.8</v>
      </c>
      <c r="BO78" s="137">
        <v>63.8</v>
      </c>
      <c r="BP78" s="137">
        <v>57.0</v>
      </c>
      <c r="BQ78" s="137">
        <v>60.2</v>
      </c>
      <c r="BR78" s="137">
        <v>63.5</v>
      </c>
      <c r="BS78" s="136">
        <f t="array" ref="BS78">10*LOG(SUM(10^(BN78:BR78/10)/((BN78&gt;0)*1+(BO78&gt;0)*1+(BP78&gt;0)*1+(BQ78&gt;0)*1+(BR78&gt;0)*1)))</f>
        <v>61.69564775</v>
      </c>
      <c r="BT78" s="136">
        <f t="shared" si="29"/>
        <v>2.772724292</v>
      </c>
      <c r="BU78" s="136"/>
      <c r="BV78" s="137">
        <v>45.4</v>
      </c>
      <c r="BW78" s="137">
        <v>51.5</v>
      </c>
      <c r="BX78" s="137">
        <v>47.5</v>
      </c>
      <c r="BY78" s="137">
        <v>47.3</v>
      </c>
      <c r="BZ78" s="137">
        <v>51.3</v>
      </c>
      <c r="CA78" s="136">
        <f t="array" ref="CA78">10*LOG(SUM(10^(BV78:BZ78/10)/((BV78&gt;0)*1+(BW78&gt;0)*1+(BX78&gt;0)*1+(BY78&gt;0)*1+(BZ78&gt;0)*1)))</f>
        <v>49.25065515</v>
      </c>
      <c r="CB78" s="136">
        <f t="shared" si="30"/>
        <v>2.685144316</v>
      </c>
    </row>
    <row r="79" ht="12.75" customHeight="1">
      <c r="A79" s="135">
        <v>41.0</v>
      </c>
      <c r="B79" s="16">
        <v>62.7</v>
      </c>
      <c r="C79" s="16">
        <v>68.2</v>
      </c>
      <c r="E79" s="16">
        <v>70.3</v>
      </c>
      <c r="F79" s="16">
        <v>67.6</v>
      </c>
      <c r="G79" s="136">
        <f t="array" ref="G79">10*LOG(SUM(10^(B79:F79/10)/((B79&gt;0)*1+(C79&gt;0)*1+(D79&gt;0)*1+(E79&gt;0)*1+(F79&gt;0)*1)))</f>
        <v>67.9481234</v>
      </c>
      <c r="H79" s="136">
        <f t="shared" si="21"/>
        <v>3.215587038</v>
      </c>
      <c r="I79" s="136"/>
      <c r="J79" s="137">
        <v>59.8</v>
      </c>
      <c r="K79" s="137">
        <v>61.4</v>
      </c>
      <c r="L79" s="137"/>
      <c r="M79" s="137">
        <v>66.3</v>
      </c>
      <c r="N79" s="137"/>
      <c r="O79" s="136">
        <f t="array" ref="O79">10*LOG(SUM(10^(J79:N79/10)/((J79&gt;0)*1+(K79&gt;0)*1+(L79&gt;0)*1+(M79&gt;0)*1+(N79&gt;0)*1)))</f>
        <v>63.42499928</v>
      </c>
      <c r="P79" s="136">
        <f t="shared" si="22"/>
        <v>3.386738844</v>
      </c>
      <c r="Q79" s="136"/>
      <c r="R79" s="137">
        <v>62.9</v>
      </c>
      <c r="S79" s="137">
        <v>65.0</v>
      </c>
      <c r="T79" s="137"/>
      <c r="U79" s="137">
        <v>63.2</v>
      </c>
      <c r="V79" s="137">
        <v>64.8</v>
      </c>
      <c r="W79" s="136">
        <f t="array" ref="W79">10*LOG(SUM(10^(R79:V79/10)/((R79&gt;0)*1+(S79&gt;0)*1+(T79&gt;0)*1+(U79&gt;0)*1+(V79&gt;0)*1)))</f>
        <v>64.07449165</v>
      </c>
      <c r="X79" s="136">
        <f t="shared" si="23"/>
        <v>1.078192933</v>
      </c>
      <c r="Y79" s="136"/>
      <c r="Z79" s="137">
        <v>69.3</v>
      </c>
      <c r="AA79" s="137">
        <v>71.0</v>
      </c>
      <c r="AB79" s="137"/>
      <c r="AC79" s="137">
        <v>70.4</v>
      </c>
      <c r="AD79" s="137">
        <v>72.2</v>
      </c>
      <c r="AE79" s="136">
        <f t="array" ref="AE79">10*LOG(SUM(10^(Z79:AD79/10)/((Z79&gt;0)*1+(AA79&gt;0)*1+(AB79&gt;0)*1+(AC79&gt;0)*1+(AD79&gt;0)*1)))</f>
        <v>70.85123596</v>
      </c>
      <c r="AF79" s="136">
        <f t="shared" si="24"/>
        <v>1.209338662</v>
      </c>
      <c r="AG79" s="136"/>
      <c r="AH79" s="137">
        <v>64.6</v>
      </c>
      <c r="AI79" s="137">
        <v>69.7</v>
      </c>
      <c r="AJ79" s="137"/>
      <c r="AK79" s="137">
        <v>67.2</v>
      </c>
      <c r="AL79" s="137">
        <v>67.9</v>
      </c>
      <c r="AM79" s="136">
        <f t="array" ref="AM79">10*LOG(SUM(10^(AH79:AL79/10)/((AH79&gt;0)*1+(AI79&gt;0)*1+(AJ79&gt;0)*1+(AK79&gt;0)*1+(AL79&gt;0)*1)))</f>
        <v>67.7141476</v>
      </c>
      <c r="AN79" s="136">
        <f t="shared" si="25"/>
        <v>2.114237451</v>
      </c>
      <c r="AO79" s="136"/>
      <c r="AP79" s="137">
        <v>61.0</v>
      </c>
      <c r="AQ79" s="137">
        <v>64.2</v>
      </c>
      <c r="AR79" s="137">
        <v>59.1</v>
      </c>
      <c r="AS79" s="137">
        <v>61.6</v>
      </c>
      <c r="AT79" s="137">
        <v>65.2</v>
      </c>
      <c r="AU79" s="136">
        <f t="array" ref="AU79">10*LOG(SUM(10^(AP79:AT79/10)/((AP79&gt;0)*1+(AQ79&gt;0)*1+(AR79&gt;0)*1+(AS79&gt;0)*1+(AT79&gt;0)*1)))</f>
        <v>62.76864886</v>
      </c>
      <c r="AV79" s="136">
        <f t="shared" si="26"/>
        <v>2.470222662</v>
      </c>
      <c r="AW79" s="136"/>
      <c r="AX79" s="137">
        <v>80.3</v>
      </c>
      <c r="AY79" s="137">
        <v>83.0</v>
      </c>
      <c r="AZ79" s="137">
        <v>70.2</v>
      </c>
      <c r="BA79" s="137">
        <v>82.0</v>
      </c>
      <c r="BB79" s="137">
        <v>82.4</v>
      </c>
      <c r="BC79" s="136">
        <f t="array" ref="BC79">10*LOG(SUM(10^(AX79:BB79/10)/((AX79&gt;0)*1+(AY79&gt;0)*1+(AZ79&gt;0)*1+(BA79&gt;0)*1+(BB79&gt;0)*1)))</f>
        <v>81.13554886</v>
      </c>
      <c r="BD79" s="136">
        <f t="shared" si="27"/>
        <v>5.33872644</v>
      </c>
      <c r="BE79" s="136"/>
      <c r="BF79" s="137">
        <v>62.2</v>
      </c>
      <c r="BG79" s="137">
        <v>65.0</v>
      </c>
      <c r="BH79" s="137">
        <v>64.9</v>
      </c>
      <c r="BI79" s="137">
        <v>62.7</v>
      </c>
      <c r="BJ79" s="137">
        <v>66.9</v>
      </c>
      <c r="BK79" s="136">
        <f t="array" ref="BK79">10*LOG(SUM(10^(BF79:BJ79/10)/((BF79&gt;0)*1+(BG79&gt;0)*1+(BH79&gt;0)*1+(BI79&gt;0)*1+(BJ79&gt;0)*1)))</f>
        <v>64.6752036</v>
      </c>
      <c r="BL79" s="136">
        <f t="shared" si="28"/>
        <v>1.908664455</v>
      </c>
      <c r="BM79" s="136"/>
      <c r="BN79" s="137">
        <v>64.4</v>
      </c>
      <c r="BO79" s="137">
        <v>65.5</v>
      </c>
      <c r="BP79" s="137">
        <v>56.2</v>
      </c>
      <c r="BQ79" s="137">
        <v>62.3</v>
      </c>
      <c r="BR79" s="137">
        <v>65.8</v>
      </c>
      <c r="BS79" s="136">
        <f t="array" ref="BS79">10*LOG(SUM(10^(BN79:BR79/10)/((BN79&gt;0)*1+(BO79&gt;0)*1+(BP79&gt;0)*1+(BQ79&gt;0)*1+(BR79&gt;0)*1)))</f>
        <v>63.88078797</v>
      </c>
      <c r="BT79" s="136">
        <f t="shared" si="29"/>
        <v>3.957650818</v>
      </c>
      <c r="BU79" s="136"/>
      <c r="BV79" s="137">
        <v>47.6</v>
      </c>
      <c r="BW79" s="137">
        <v>52.5</v>
      </c>
      <c r="BX79" s="137">
        <v>49.4</v>
      </c>
      <c r="BY79" s="137">
        <v>47.8</v>
      </c>
      <c r="BZ79" s="137">
        <v>52.5</v>
      </c>
      <c r="CA79" s="136">
        <f t="array" ref="CA79">10*LOG(SUM(10^(BV79:BZ79/10)/((BV79&gt;0)*1+(BW79&gt;0)*1+(BX79&gt;0)*1+(BY79&gt;0)*1+(BZ79&gt;0)*1)))</f>
        <v>50.49646052</v>
      </c>
      <c r="CB79" s="136">
        <f t="shared" si="30"/>
        <v>2.421363252</v>
      </c>
    </row>
    <row r="80" ht="12.75" customHeight="1">
      <c r="A80" s="135">
        <v>42.0</v>
      </c>
      <c r="B80" s="16">
        <v>66.3</v>
      </c>
      <c r="C80" s="16">
        <v>66.6</v>
      </c>
      <c r="E80" s="16">
        <v>66.3</v>
      </c>
      <c r="F80" s="16">
        <v>68.5</v>
      </c>
      <c r="G80" s="136">
        <f t="array" ref="G80">10*LOG(SUM(10^(B80:F80/10)/((B80&gt;0)*1+(C80&gt;0)*1+(D80&gt;0)*1+(E80&gt;0)*1+(F80&gt;0)*1)))</f>
        <v>67.02902728</v>
      </c>
      <c r="H80" s="136">
        <f t="shared" si="21"/>
        <v>1.059481005</v>
      </c>
      <c r="I80" s="136"/>
      <c r="J80" s="137">
        <v>60.9</v>
      </c>
      <c r="K80" s="137">
        <v>60.8</v>
      </c>
      <c r="L80" s="137"/>
      <c r="M80" s="137">
        <v>62.3</v>
      </c>
      <c r="N80" s="137"/>
      <c r="O80" s="136">
        <f t="array" ref="O80">10*LOG(SUM(10^(J80:N80/10)/((J80&gt;0)*1+(K80&gt;0)*1+(L80&gt;0)*1+(M80&gt;0)*1+(N80&gt;0)*1)))</f>
        <v>61.38910691</v>
      </c>
      <c r="P80" s="136">
        <f t="shared" si="22"/>
        <v>0.8386497084</v>
      </c>
      <c r="Q80" s="136"/>
      <c r="R80" s="137">
        <v>65.4</v>
      </c>
      <c r="S80" s="137">
        <v>64.5</v>
      </c>
      <c r="T80" s="137"/>
      <c r="U80" s="137">
        <v>63.7</v>
      </c>
      <c r="V80" s="137">
        <v>66.3</v>
      </c>
      <c r="W80" s="136">
        <f t="array" ref="W80">10*LOG(SUM(10^(R80:V80/10)/((R80&gt;0)*1+(S80&gt;0)*1+(T80&gt;0)*1+(U80&gt;0)*1+(V80&gt;0)*1)))</f>
        <v>65.08387504</v>
      </c>
      <c r="X80" s="136">
        <f t="shared" si="23"/>
        <v>1.123610253</v>
      </c>
      <c r="Y80" s="136"/>
      <c r="Z80" s="137">
        <v>69.5</v>
      </c>
      <c r="AA80" s="137">
        <v>70.0</v>
      </c>
      <c r="AB80" s="137"/>
      <c r="AC80" s="137">
        <v>70.0</v>
      </c>
      <c r="AD80" s="137">
        <v>73.3</v>
      </c>
      <c r="AE80" s="136">
        <f t="array" ref="AE80">10*LOG(SUM(10^(Z80:AD80/10)/((Z80&gt;0)*1+(AA80&gt;0)*1+(AB80&gt;0)*1+(AC80&gt;0)*1+(AD80&gt;0)*1)))</f>
        <v>70.99440049</v>
      </c>
      <c r="AF80" s="136">
        <f t="shared" si="24"/>
        <v>1.749285568</v>
      </c>
      <c r="AG80" s="136"/>
      <c r="AH80" s="137">
        <v>63.0</v>
      </c>
      <c r="AI80" s="137">
        <v>68.9</v>
      </c>
      <c r="AJ80" s="137"/>
      <c r="AK80" s="137">
        <v>67.2</v>
      </c>
      <c r="AL80" s="137">
        <v>69.3</v>
      </c>
      <c r="AM80" s="136">
        <f t="array" ref="AM80">10*LOG(SUM(10^(AH80:AL80/10)/((AH80&gt;0)*1+(AI80&gt;0)*1+(AJ80&gt;0)*1+(AK80&gt;0)*1+(AL80&gt;0)*1)))</f>
        <v>67.69325427</v>
      </c>
      <c r="AN80" s="136">
        <f t="shared" si="25"/>
        <v>2.880972058</v>
      </c>
      <c r="AO80" s="136"/>
      <c r="AP80" s="137">
        <v>63.0</v>
      </c>
      <c r="AQ80" s="137">
        <v>64.5</v>
      </c>
      <c r="AR80" s="137">
        <v>60.2</v>
      </c>
      <c r="AS80" s="137">
        <v>63.1</v>
      </c>
      <c r="AT80" s="137">
        <v>64.1</v>
      </c>
      <c r="AU80" s="136">
        <f t="array" ref="AU80">10*LOG(SUM(10^(AP80:AT80/10)/((AP80&gt;0)*1+(AQ80&gt;0)*1+(AR80&gt;0)*1+(AS80&gt;0)*1+(AT80&gt;0)*1)))</f>
        <v>63.21097264</v>
      </c>
      <c r="AV80" s="136">
        <f t="shared" si="26"/>
        <v>1.68136849</v>
      </c>
      <c r="AW80" s="136"/>
      <c r="AX80" s="137">
        <v>80.2</v>
      </c>
      <c r="AY80" s="137">
        <v>84.0</v>
      </c>
      <c r="AZ80" s="137">
        <v>70.4</v>
      </c>
      <c r="BA80" s="137">
        <v>82.2</v>
      </c>
      <c r="BB80" s="137">
        <v>82.6</v>
      </c>
      <c r="BC80" s="136">
        <f t="array" ref="BC80">10*LOG(SUM(10^(AX80:BB80/10)/((AX80&gt;0)*1+(AY80&gt;0)*1+(AZ80&gt;0)*1+(BA80&gt;0)*1+(BB80&gt;0)*1)))</f>
        <v>81.55211536</v>
      </c>
      <c r="BD80" s="136">
        <f t="shared" si="27"/>
        <v>5.471014531</v>
      </c>
      <c r="BE80" s="136"/>
      <c r="BF80" s="137">
        <v>62.6</v>
      </c>
      <c r="BG80" s="137">
        <v>66.2</v>
      </c>
      <c r="BH80" s="137">
        <v>64.5</v>
      </c>
      <c r="BI80" s="137">
        <v>63.8</v>
      </c>
      <c r="BJ80" s="137">
        <v>67.0</v>
      </c>
      <c r="BK80" s="136">
        <f t="array" ref="BK80">10*LOG(SUM(10^(BF80:BJ80/10)/((BF80&gt;0)*1+(BG80&gt;0)*1+(BH80&gt;0)*1+(BI80&gt;0)*1+(BJ80&gt;0)*1)))</f>
        <v>65.11013444</v>
      </c>
      <c r="BL80" s="136">
        <f t="shared" si="28"/>
        <v>1.783816134</v>
      </c>
      <c r="BM80" s="136"/>
      <c r="BN80" s="137">
        <v>64.3</v>
      </c>
      <c r="BO80" s="137">
        <v>64.6</v>
      </c>
      <c r="BP80" s="137">
        <v>55.7</v>
      </c>
      <c r="BQ80" s="137">
        <v>64.1</v>
      </c>
      <c r="BR80" s="137">
        <v>65.9</v>
      </c>
      <c r="BS80" s="136">
        <f t="array" ref="BS80">10*LOG(SUM(10^(BN80:BR80/10)/((BN80&gt;0)*1+(BO80&gt;0)*1+(BP80&gt;0)*1+(BQ80&gt;0)*1+(BR80&gt;0)*1)))</f>
        <v>63.94729987</v>
      </c>
      <c r="BT80" s="136">
        <f t="shared" si="29"/>
        <v>4.096583943</v>
      </c>
      <c r="BU80" s="136"/>
      <c r="BV80" s="137">
        <v>48.9</v>
      </c>
      <c r="BW80" s="137">
        <v>54.6</v>
      </c>
      <c r="BX80" s="137">
        <v>51.5</v>
      </c>
      <c r="BY80" s="137">
        <v>50.5</v>
      </c>
      <c r="BZ80" s="137">
        <v>53.5</v>
      </c>
      <c r="CA80" s="136">
        <f t="array" ref="CA80">10*LOG(SUM(10^(BV80:BZ80/10)/((BV80&gt;0)*1+(BW80&gt;0)*1+(BX80&gt;0)*1+(BY80&gt;0)*1+(BZ80&gt;0)*1)))</f>
        <v>52.27040716</v>
      </c>
      <c r="CB80" s="136">
        <f t="shared" si="30"/>
        <v>2.286919325</v>
      </c>
    </row>
    <row r="81" ht="12.75" customHeight="1">
      <c r="A81" s="135">
        <v>43.0</v>
      </c>
      <c r="B81" s="16">
        <v>60.4</v>
      </c>
      <c r="C81" s="16">
        <v>69.4</v>
      </c>
      <c r="E81" s="16">
        <v>65.4</v>
      </c>
      <c r="F81" s="16">
        <v>70.1</v>
      </c>
      <c r="G81" s="136">
        <f t="array" ref="G81">10*LOG(SUM(10^(B81:F81/10)/((B81&gt;0)*1+(C81&gt;0)*1+(D81&gt;0)*1+(E81&gt;0)*1+(F81&gt;0)*1)))</f>
        <v>67.69126381</v>
      </c>
      <c r="H81" s="136">
        <f t="shared" si="21"/>
        <v>4.459727196</v>
      </c>
      <c r="I81" s="136"/>
      <c r="J81" s="137">
        <v>63.3</v>
      </c>
      <c r="K81" s="137">
        <v>64.8</v>
      </c>
      <c r="L81" s="137"/>
      <c r="M81" s="137">
        <v>62.6</v>
      </c>
      <c r="N81" s="137"/>
      <c r="O81" s="136">
        <f t="array" ref="O81">10*LOG(SUM(10^(J81:N81/10)/((J81&gt;0)*1+(K81&gt;0)*1+(L81&gt;0)*1+(M81&gt;0)*1+(N81&gt;0)*1)))</f>
        <v>63.66585852</v>
      </c>
      <c r="P81" s="136">
        <f t="shared" si="22"/>
        <v>1.12398102</v>
      </c>
      <c r="Q81" s="136"/>
      <c r="R81" s="137">
        <v>67.0</v>
      </c>
      <c r="S81" s="137">
        <v>67.2</v>
      </c>
      <c r="T81" s="137"/>
      <c r="U81" s="137">
        <v>67.9</v>
      </c>
      <c r="V81" s="137">
        <v>65.4</v>
      </c>
      <c r="W81" s="136">
        <f t="array" ref="W81">10*LOG(SUM(10^(R81:V81/10)/((R81&gt;0)*1+(S81&gt;0)*1+(T81&gt;0)*1+(U81&gt;0)*1+(V81&gt;0)*1)))</f>
        <v>66.96646109</v>
      </c>
      <c r="X81" s="136">
        <f t="shared" si="23"/>
        <v>1.056330125</v>
      </c>
      <c r="Y81" s="136"/>
      <c r="Z81" s="137">
        <v>68.4</v>
      </c>
      <c r="AA81" s="137">
        <v>69.3</v>
      </c>
      <c r="AB81" s="137"/>
      <c r="AC81" s="137">
        <v>69.5</v>
      </c>
      <c r="AD81" s="137">
        <v>73.2</v>
      </c>
      <c r="AE81" s="136">
        <f t="array" ref="AE81">10*LOG(SUM(10^(Z81:AD81/10)/((Z81&gt;0)*1+(AA81&gt;0)*1+(AB81&gt;0)*1+(AC81&gt;0)*1+(AD81&gt;0)*1)))</f>
        <v>70.53416157</v>
      </c>
      <c r="AF81" s="136">
        <f t="shared" si="24"/>
        <v>2.121320344</v>
      </c>
      <c r="AG81" s="136"/>
      <c r="AH81" s="137">
        <v>63.8</v>
      </c>
      <c r="AI81" s="137">
        <v>67.6</v>
      </c>
      <c r="AJ81" s="137"/>
      <c r="AK81" s="137">
        <v>65.7</v>
      </c>
      <c r="AL81" s="137">
        <v>69.1</v>
      </c>
      <c r="AM81" s="136">
        <f t="array" ref="AM81">10*LOG(SUM(10^(AH81:AL81/10)/((AH81&gt;0)*1+(AI81&gt;0)*1+(AJ81&gt;0)*1+(AK81&gt;0)*1+(AL81&gt;0)*1)))</f>
        <v>66.98902482</v>
      </c>
      <c r="AN81" s="136">
        <f t="shared" si="25"/>
        <v>2.301448819</v>
      </c>
      <c r="AO81" s="136"/>
      <c r="AP81" s="137">
        <v>62.9</v>
      </c>
      <c r="AQ81" s="137">
        <v>64.4</v>
      </c>
      <c r="AR81" s="137">
        <v>60.8</v>
      </c>
      <c r="AS81" s="137">
        <v>64.2</v>
      </c>
      <c r="AT81" s="137">
        <v>65.4</v>
      </c>
      <c r="AU81" s="136">
        <f t="array" ref="AU81">10*LOG(SUM(10^(AP81:AT81/10)/((AP81&gt;0)*1+(AQ81&gt;0)*1+(AR81&gt;0)*1+(AS81&gt;0)*1+(AT81&gt;0)*1)))</f>
        <v>63.8035505</v>
      </c>
      <c r="AV81" s="136">
        <f t="shared" si="26"/>
        <v>1.771440092</v>
      </c>
      <c r="AW81" s="136"/>
      <c r="AX81" s="137">
        <v>80.1</v>
      </c>
      <c r="AY81" s="137">
        <v>84.3</v>
      </c>
      <c r="AZ81" s="137">
        <v>66.6</v>
      </c>
      <c r="BA81" s="137">
        <v>82.7</v>
      </c>
      <c r="BB81" s="137">
        <v>82.5</v>
      </c>
      <c r="BC81" s="136">
        <f t="array" ref="BC81">10*LOG(SUM(10^(AX81:BB81/10)/((AX81&gt;0)*1+(AY81&gt;0)*1+(AZ81&gt;0)*1+(BA81&gt;0)*1+(BB81&gt;0)*1)))</f>
        <v>81.70314717</v>
      </c>
      <c r="BD81" s="136">
        <f t="shared" si="27"/>
        <v>7.223434086</v>
      </c>
      <c r="BE81" s="136"/>
      <c r="BF81" s="137">
        <v>63.2</v>
      </c>
      <c r="BG81" s="137">
        <v>66.2</v>
      </c>
      <c r="BH81" s="137">
        <v>65.1</v>
      </c>
      <c r="BI81" s="137">
        <v>64.5</v>
      </c>
      <c r="BJ81" s="137">
        <v>67.0</v>
      </c>
      <c r="BK81" s="136">
        <f t="array" ref="BK81">10*LOG(SUM(10^(BF81:BJ81/10)/((BF81&gt;0)*1+(BG81&gt;0)*1+(BH81&gt;0)*1+(BI81&gt;0)*1+(BJ81&gt;0)*1)))</f>
        <v>65.39682728</v>
      </c>
      <c r="BL81" s="136">
        <f t="shared" si="28"/>
        <v>1.47817455</v>
      </c>
      <c r="BM81" s="136"/>
      <c r="BN81" s="137">
        <v>62.5</v>
      </c>
      <c r="BO81" s="137">
        <v>63.7</v>
      </c>
      <c r="BP81" s="137">
        <v>55.4</v>
      </c>
      <c r="BQ81" s="137">
        <v>63.5</v>
      </c>
      <c r="BR81" s="137">
        <v>64.6</v>
      </c>
      <c r="BS81" s="136">
        <f t="array" ref="BS81">10*LOG(SUM(10^(BN81:BR81/10)/((BN81&gt;0)*1+(BO81&gt;0)*1+(BP81&gt;0)*1+(BQ81&gt;0)*1+(BR81&gt;0)*1)))</f>
        <v>62.82939062</v>
      </c>
      <c r="BT81" s="136">
        <f t="shared" si="29"/>
        <v>3.731353642</v>
      </c>
      <c r="BU81" s="136"/>
      <c r="BV81" s="137">
        <v>50.4</v>
      </c>
      <c r="BW81" s="137">
        <v>55.4</v>
      </c>
      <c r="BX81" s="137">
        <v>53.5</v>
      </c>
      <c r="BY81" s="137">
        <v>53.3</v>
      </c>
      <c r="BZ81" s="137">
        <v>57.0</v>
      </c>
      <c r="CA81" s="136">
        <f t="array" ref="CA81">10*LOG(SUM(10^(BV81:BZ81/10)/((BV81&gt;0)*1+(BW81&gt;0)*1+(BX81&gt;0)*1+(BY81&gt;0)*1+(BZ81&gt;0)*1)))</f>
        <v>54.45678985</v>
      </c>
      <c r="CB81" s="136">
        <f t="shared" si="30"/>
        <v>2.481330288</v>
      </c>
    </row>
    <row r="82" ht="12.75" customHeight="1">
      <c r="A82" s="135">
        <v>44.0</v>
      </c>
      <c r="B82" s="16">
        <v>62.9</v>
      </c>
      <c r="C82" s="16">
        <v>69.2</v>
      </c>
      <c r="E82" s="16">
        <v>67.6</v>
      </c>
      <c r="F82" s="16">
        <v>66.2</v>
      </c>
      <c r="G82" s="136">
        <f t="array" ref="G82">10*LOG(SUM(10^(B82:F82/10)/((B82&gt;0)*1+(C82&gt;0)*1+(D82&gt;0)*1+(E82&gt;0)*1+(F82&gt;0)*1)))</f>
        <v>67.03088729</v>
      </c>
      <c r="H82" s="136">
        <f t="shared" si="21"/>
        <v>2.680018657</v>
      </c>
      <c r="I82" s="136"/>
      <c r="J82" s="137">
        <v>62.2</v>
      </c>
      <c r="K82" s="137">
        <v>66.8</v>
      </c>
      <c r="L82" s="137"/>
      <c r="M82" s="137">
        <v>63.9</v>
      </c>
      <c r="N82" s="137"/>
      <c r="O82" s="136">
        <f t="array" ref="O82">10*LOG(SUM(10^(J82:N82/10)/((J82&gt;0)*1+(K82&gt;0)*1+(L82&gt;0)*1+(M82&gt;0)*1+(N82&gt;0)*1)))</f>
        <v>64.72297968</v>
      </c>
      <c r="P82" s="136">
        <f t="shared" si="22"/>
        <v>2.32594067</v>
      </c>
      <c r="Q82" s="136"/>
      <c r="R82" s="137">
        <v>68.0</v>
      </c>
      <c r="S82" s="137">
        <v>69.1</v>
      </c>
      <c r="T82" s="137"/>
      <c r="U82" s="137">
        <v>67.5</v>
      </c>
      <c r="V82" s="137">
        <v>66.6</v>
      </c>
      <c r="W82" s="136">
        <f t="array" ref="W82">10*LOG(SUM(10^(R82:V82/10)/((R82&gt;0)*1+(S82&gt;0)*1+(T82&gt;0)*1+(U82&gt;0)*1+(V82&gt;0)*1)))</f>
        <v>67.89442766</v>
      </c>
      <c r="X82" s="136">
        <f t="shared" si="23"/>
        <v>1.042433051</v>
      </c>
      <c r="Y82" s="136"/>
      <c r="Z82" s="137">
        <v>68.7</v>
      </c>
      <c r="AA82" s="137">
        <v>71.5</v>
      </c>
      <c r="AB82" s="137"/>
      <c r="AC82" s="137">
        <v>69.4</v>
      </c>
      <c r="AD82" s="137">
        <v>73.0</v>
      </c>
      <c r="AE82" s="136">
        <f t="array" ref="AE82">10*LOG(SUM(10^(Z82:AD82/10)/((Z82&gt;0)*1+(AA82&gt;0)*1+(AB82&gt;0)*1+(AC82&gt;0)*1+(AD82&gt;0)*1)))</f>
        <v>70.9865011</v>
      </c>
      <c r="AF82" s="136">
        <f t="shared" si="24"/>
        <v>1.967231557</v>
      </c>
      <c r="AG82" s="136"/>
      <c r="AH82" s="137">
        <v>65.3</v>
      </c>
      <c r="AI82" s="137">
        <v>68.3</v>
      </c>
      <c r="AJ82" s="137"/>
      <c r="AK82" s="137">
        <v>67.4</v>
      </c>
      <c r="AL82" s="137">
        <v>68.2</v>
      </c>
      <c r="AM82" s="136">
        <f t="array" ref="AM82">10*LOG(SUM(10^(AH82:AL82/10)/((AH82&gt;0)*1+(AI82&gt;0)*1+(AJ82&gt;0)*1+(AK82&gt;0)*1+(AL82&gt;0)*1)))</f>
        <v>67.45301556</v>
      </c>
      <c r="AN82" s="136">
        <f t="shared" si="25"/>
        <v>1.392838828</v>
      </c>
      <c r="AO82" s="136"/>
      <c r="AP82" s="137">
        <v>61.5</v>
      </c>
      <c r="AQ82" s="137">
        <v>63.9</v>
      </c>
      <c r="AR82" s="137">
        <v>61.0</v>
      </c>
      <c r="AS82" s="137">
        <v>63.1</v>
      </c>
      <c r="AT82" s="137">
        <v>66.5</v>
      </c>
      <c r="AU82" s="136">
        <f t="array" ref="AU82">10*LOG(SUM(10^(AP82:AT82/10)/((AP82&gt;0)*1+(AQ82&gt;0)*1+(AR82&gt;0)*1+(AS82&gt;0)*1+(AT82&gt;0)*1)))</f>
        <v>63.66786892</v>
      </c>
      <c r="AV82" s="136">
        <f t="shared" si="26"/>
        <v>2.186321111</v>
      </c>
      <c r="AW82" s="136"/>
      <c r="AX82" s="137">
        <v>80.4</v>
      </c>
      <c r="AY82" s="137">
        <v>84.7</v>
      </c>
      <c r="AZ82" s="137">
        <v>68.6</v>
      </c>
      <c r="BA82" s="137">
        <v>83.4</v>
      </c>
      <c r="BB82" s="137">
        <v>82.9</v>
      </c>
      <c r="BC82" s="136">
        <f t="array" ref="BC82">10*LOG(SUM(10^(AX82:BB82/10)/((AX82&gt;0)*1+(AY82&gt;0)*1+(AZ82&gt;0)*1+(BA82&gt;0)*1+(BB82&gt;0)*1)))</f>
        <v>82.17891055</v>
      </c>
      <c r="BD82" s="136">
        <f t="shared" si="27"/>
        <v>6.560868845</v>
      </c>
      <c r="BE82" s="136"/>
      <c r="BF82" s="137">
        <v>64.5</v>
      </c>
      <c r="BG82" s="137">
        <v>65.9</v>
      </c>
      <c r="BH82" s="137">
        <v>64.4</v>
      </c>
      <c r="BI82" s="137">
        <v>64.2</v>
      </c>
      <c r="BJ82" s="137">
        <v>66.4</v>
      </c>
      <c r="BK82" s="136">
        <f t="array" ref="BK82">10*LOG(SUM(10^(BF82:BJ82/10)/((BF82&gt;0)*1+(BG82&gt;0)*1+(BH82&gt;0)*1+(BI82&gt;0)*1+(BJ82&gt;0)*1)))</f>
        <v>65.17419968</v>
      </c>
      <c r="BL82" s="136">
        <f t="shared" si="28"/>
        <v>0.9984988733</v>
      </c>
      <c r="BM82" s="136"/>
      <c r="BN82" s="137">
        <v>61.5</v>
      </c>
      <c r="BO82" s="137">
        <v>63.7</v>
      </c>
      <c r="BP82" s="137">
        <v>55.4</v>
      </c>
      <c r="BQ82" s="137">
        <v>62.8</v>
      </c>
      <c r="BR82" s="137">
        <v>63.9</v>
      </c>
      <c r="BS82" s="136">
        <f t="array" ref="BS82">10*LOG(SUM(10^(BN82:BR82/10)/((BN82&gt;0)*1+(BO82&gt;0)*1+(BP82&gt;0)*1+(BQ82&gt;0)*1+(BR82&gt;0)*1)))</f>
        <v>62.28588863</v>
      </c>
      <c r="BT82" s="136">
        <f t="shared" si="29"/>
        <v>3.517527541</v>
      </c>
      <c r="BU82" s="136"/>
      <c r="BV82" s="137">
        <v>53.5</v>
      </c>
      <c r="BW82" s="137">
        <v>54.3</v>
      </c>
      <c r="BX82" s="137">
        <v>57.6</v>
      </c>
      <c r="BY82" s="137">
        <v>56.3</v>
      </c>
      <c r="BZ82" s="137">
        <v>55.2</v>
      </c>
      <c r="CA82" s="136">
        <f t="array" ref="CA82">10*LOG(SUM(10^(BV82:BZ82/10)/((BV82&gt;0)*1+(BW82&gt;0)*1+(BX82&gt;0)*1+(BY82&gt;0)*1+(BZ82&gt;0)*1)))</f>
        <v>55.62572667</v>
      </c>
      <c r="CB82" s="136">
        <f t="shared" si="30"/>
        <v>1.62080227</v>
      </c>
    </row>
    <row r="83" ht="12.75" customHeight="1">
      <c r="A83" s="135">
        <v>45.0</v>
      </c>
      <c r="B83" s="16">
        <v>63.3</v>
      </c>
      <c r="C83" s="16">
        <v>69.0</v>
      </c>
      <c r="E83" s="16">
        <v>68.5</v>
      </c>
      <c r="F83" s="16">
        <v>66.6</v>
      </c>
      <c r="G83" s="136">
        <f t="array" ref="G83">10*LOG(SUM(10^(B83:F83/10)/((B83&gt;0)*1+(C83&gt;0)*1+(D83&gt;0)*1+(E83&gt;0)*1+(F83&gt;0)*1)))</f>
        <v>67.35031415</v>
      </c>
      <c r="H83" s="136">
        <f t="shared" si="21"/>
        <v>2.582634314</v>
      </c>
      <c r="I83" s="136"/>
      <c r="J83" s="137">
        <v>64.1</v>
      </c>
      <c r="K83" s="137">
        <v>64.5</v>
      </c>
      <c r="L83" s="137"/>
      <c r="M83" s="137">
        <v>61.9</v>
      </c>
      <c r="N83" s="137"/>
      <c r="O83" s="136">
        <f t="array" ref="O83">10*LOG(SUM(10^(J83:N83/10)/((J83&gt;0)*1+(K83&gt;0)*1+(L83&gt;0)*1+(M83&gt;0)*1+(N83&gt;0)*1)))</f>
        <v>63.64087835</v>
      </c>
      <c r="P83" s="136">
        <f t="shared" si="22"/>
        <v>1.4</v>
      </c>
      <c r="Q83" s="136"/>
      <c r="R83" s="137">
        <v>66.9</v>
      </c>
      <c r="S83" s="137">
        <v>68.4</v>
      </c>
      <c r="T83" s="137"/>
      <c r="U83" s="137">
        <v>69.3</v>
      </c>
      <c r="V83" s="137">
        <v>69.9</v>
      </c>
      <c r="W83" s="136">
        <f t="array" ref="W83">10*LOG(SUM(10^(R83:V83/10)/((R83&gt;0)*1+(S83&gt;0)*1+(T83&gt;0)*1+(U83&gt;0)*1+(V83&gt;0)*1)))</f>
        <v>68.76504362</v>
      </c>
      <c r="X83" s="136">
        <f t="shared" si="23"/>
        <v>1.304798835</v>
      </c>
      <c r="Y83" s="136"/>
      <c r="Z83" s="137">
        <v>69.3</v>
      </c>
      <c r="AA83" s="137">
        <v>73.2</v>
      </c>
      <c r="AB83" s="137"/>
      <c r="AC83" s="137">
        <v>70.0</v>
      </c>
      <c r="AD83" s="137">
        <v>71.8</v>
      </c>
      <c r="AE83" s="136">
        <f t="array" ref="AE83">10*LOG(SUM(10^(Z83:AD83/10)/((Z83&gt;0)*1+(AA83&gt;0)*1+(AB83&gt;0)*1+(AC83&gt;0)*1+(AD83&gt;0)*1)))</f>
        <v>71.34654785</v>
      </c>
      <c r="AF83" s="136">
        <f t="shared" si="24"/>
        <v>1.765172324</v>
      </c>
      <c r="AG83" s="136"/>
      <c r="AH83" s="137">
        <v>65.3</v>
      </c>
      <c r="AI83" s="137">
        <v>69.0</v>
      </c>
      <c r="AJ83" s="137"/>
      <c r="AK83" s="137">
        <v>68.9</v>
      </c>
      <c r="AL83" s="137">
        <v>69.3</v>
      </c>
      <c r="AM83" s="136">
        <f t="array" ref="AM83">10*LOG(SUM(10^(AH83:AL83/10)/((AH83&gt;0)*1+(AI83&gt;0)*1+(AJ83&gt;0)*1+(AK83&gt;0)*1+(AL83&gt;0)*1)))</f>
        <v>68.38936829</v>
      </c>
      <c r="AN83" s="136">
        <f t="shared" si="25"/>
        <v>1.890987396</v>
      </c>
      <c r="AO83" s="136"/>
      <c r="AP83" s="137">
        <v>61.7</v>
      </c>
      <c r="AQ83" s="137">
        <v>62.4</v>
      </c>
      <c r="AR83" s="137">
        <v>60.2</v>
      </c>
      <c r="AS83" s="137">
        <v>63.6</v>
      </c>
      <c r="AT83" s="137">
        <v>66.2</v>
      </c>
      <c r="AU83" s="136">
        <f t="array" ref="AU83">10*LOG(SUM(10^(AP83:AT83/10)/((AP83&gt;0)*1+(AQ83&gt;0)*1+(AR83&gt;0)*1+(AS83&gt;0)*1+(AT83&gt;0)*1)))</f>
        <v>63.31370571</v>
      </c>
      <c r="AV83" s="136">
        <f t="shared" si="26"/>
        <v>2.254329169</v>
      </c>
      <c r="AW83" s="136"/>
      <c r="AX83" s="137">
        <v>80.0</v>
      </c>
      <c r="AY83" s="137">
        <v>85.8</v>
      </c>
      <c r="AZ83" s="137">
        <v>69.3</v>
      </c>
      <c r="BA83" s="137">
        <v>84.7</v>
      </c>
      <c r="BB83" s="137">
        <v>82.9</v>
      </c>
      <c r="BC83" s="136">
        <f t="array" ref="BC83">10*LOG(SUM(10^(AX83:BB83/10)/((AX83&gt;0)*1+(AY83&gt;0)*1+(AZ83&gt;0)*1+(BA83&gt;0)*1+(BB83&gt;0)*1)))</f>
        <v>82.91726689</v>
      </c>
      <c r="BD83" s="136">
        <f t="shared" si="27"/>
        <v>6.655298641</v>
      </c>
      <c r="BE83" s="136"/>
      <c r="BF83" s="137">
        <v>63.3</v>
      </c>
      <c r="BG83" s="137">
        <v>65.1</v>
      </c>
      <c r="BH83" s="137">
        <v>62.8</v>
      </c>
      <c r="BI83" s="137">
        <v>65.2</v>
      </c>
      <c r="BJ83" s="137">
        <v>66.0</v>
      </c>
      <c r="BK83" s="136">
        <f t="array" ref="BK83">10*LOG(SUM(10^(BF83:BJ83/10)/((BF83&gt;0)*1+(BG83&gt;0)*1+(BH83&gt;0)*1+(BI83&gt;0)*1+(BJ83&gt;0)*1)))</f>
        <v>64.64541478</v>
      </c>
      <c r="BL83" s="136">
        <f t="shared" si="28"/>
        <v>1.362717872</v>
      </c>
      <c r="BM83" s="136"/>
      <c r="BN83" s="137">
        <v>61.1</v>
      </c>
      <c r="BO83" s="137">
        <v>62.2</v>
      </c>
      <c r="BP83" s="137">
        <v>54.2</v>
      </c>
      <c r="BQ83" s="137">
        <v>62.8</v>
      </c>
      <c r="BR83" s="137">
        <v>63.8</v>
      </c>
      <c r="BS83" s="136">
        <f t="array" ref="BS83">10*LOG(SUM(10^(BN83:BR83/10)/((BN83&gt;0)*1+(BO83&gt;0)*1+(BP83&gt;0)*1+(BQ83&gt;0)*1+(BR83&gt;0)*1)))</f>
        <v>61.76968048</v>
      </c>
      <c r="BT83" s="136">
        <f t="shared" si="29"/>
        <v>3.827793098</v>
      </c>
      <c r="BU83" s="136"/>
      <c r="BV83" s="137">
        <v>53.2</v>
      </c>
      <c r="BW83" s="137">
        <v>54.5</v>
      </c>
      <c r="BX83" s="137">
        <v>55.0</v>
      </c>
      <c r="BY83" s="137">
        <v>57.6</v>
      </c>
      <c r="BZ83" s="137">
        <v>55.2</v>
      </c>
      <c r="CA83" s="136">
        <f t="array" ref="CA83">10*LOG(SUM(10^(BV83:BZ83/10)/((BV83&gt;0)*1+(BW83&gt;0)*1+(BX83&gt;0)*1+(BY83&gt;0)*1+(BZ83&gt;0)*1)))</f>
        <v>55.34931017</v>
      </c>
      <c r="CB83" s="136">
        <f t="shared" si="30"/>
        <v>1.6</v>
      </c>
    </row>
    <row r="84" ht="12.75" customHeight="1">
      <c r="A84" s="135">
        <v>46.0</v>
      </c>
      <c r="B84" s="16">
        <v>64.4</v>
      </c>
      <c r="C84" s="16">
        <v>66.0</v>
      </c>
      <c r="E84" s="16">
        <v>67.3</v>
      </c>
      <c r="F84" s="16">
        <v>67.4</v>
      </c>
      <c r="G84" s="136">
        <f t="array" ref="G84">10*LOG(SUM(10^(B84:F84/10)/((B84&gt;0)*1+(C84&gt;0)*1+(D84&gt;0)*1+(E84&gt;0)*1+(F84&gt;0)*1)))</f>
        <v>66.43478045</v>
      </c>
      <c r="H84" s="136">
        <f t="shared" si="21"/>
        <v>1.403269991</v>
      </c>
      <c r="I84" s="136"/>
      <c r="J84" s="137">
        <v>61.5</v>
      </c>
      <c r="K84" s="137">
        <v>63.1</v>
      </c>
      <c r="L84" s="137"/>
      <c r="M84" s="137">
        <v>62.1</v>
      </c>
      <c r="N84" s="137"/>
      <c r="O84" s="136">
        <f t="array" ref="O84">10*LOG(SUM(10^(J84:N84/10)/((J84&gt;0)*1+(K84&gt;0)*1+(L84&gt;0)*1+(M84&gt;0)*1+(N84&gt;0)*1)))</f>
        <v>62.28407852</v>
      </c>
      <c r="P84" s="136">
        <f t="shared" si="22"/>
        <v>0.8082903769</v>
      </c>
      <c r="Q84" s="136"/>
      <c r="R84" s="137">
        <v>66.0</v>
      </c>
      <c r="S84" s="137">
        <v>69.1</v>
      </c>
      <c r="T84" s="137"/>
      <c r="U84" s="137">
        <v>68.9</v>
      </c>
      <c r="V84" s="137">
        <v>69.5</v>
      </c>
      <c r="W84" s="136">
        <f t="array" ref="W84">10*LOG(SUM(10^(R84:V84/10)/((R84&gt;0)*1+(S84&gt;0)*1+(T84&gt;0)*1+(U84&gt;0)*1+(V84&gt;0)*1)))</f>
        <v>68.57096562</v>
      </c>
      <c r="X84" s="136">
        <f t="shared" si="23"/>
        <v>1.602862024</v>
      </c>
      <c r="Y84" s="136"/>
      <c r="Z84" s="137">
        <v>72.1</v>
      </c>
      <c r="AA84" s="137">
        <v>74.2</v>
      </c>
      <c r="AB84" s="137"/>
      <c r="AC84" s="137">
        <v>72.5</v>
      </c>
      <c r="AD84" s="137">
        <v>71.2</v>
      </c>
      <c r="AE84" s="136">
        <f t="array" ref="AE84">10*LOG(SUM(10^(Z84:AD84/10)/((Z84&gt;0)*1+(AA84&gt;0)*1+(AB84&gt;0)*1+(AC84&gt;0)*1+(AD84&gt;0)*1)))</f>
        <v>72.64145464</v>
      </c>
      <c r="AF84" s="136">
        <f t="shared" si="24"/>
        <v>1.256980509</v>
      </c>
      <c r="AG84" s="136"/>
      <c r="AH84" s="137">
        <v>64.2</v>
      </c>
      <c r="AI84" s="137">
        <v>69.7</v>
      </c>
      <c r="AJ84" s="137"/>
      <c r="AK84" s="137">
        <v>67.0</v>
      </c>
      <c r="AL84" s="137">
        <v>68.3</v>
      </c>
      <c r="AM84" s="136">
        <f t="array" ref="AM84">10*LOG(SUM(10^(AH84:AL84/10)/((AH84&gt;0)*1+(AI84&gt;0)*1+(AJ84&gt;0)*1+(AK84&gt;0)*1+(AL84&gt;0)*1)))</f>
        <v>67.73338651</v>
      </c>
      <c r="AN84" s="136">
        <f t="shared" si="25"/>
        <v>2.342363479</v>
      </c>
      <c r="AO84" s="136"/>
      <c r="AP84" s="137">
        <v>61.5</v>
      </c>
      <c r="AQ84" s="137">
        <v>61.9</v>
      </c>
      <c r="AR84" s="137">
        <v>60.2</v>
      </c>
      <c r="AS84" s="137">
        <v>63.2</v>
      </c>
      <c r="AT84" s="137">
        <v>66.4</v>
      </c>
      <c r="AU84" s="136">
        <f t="array" ref="AU84">10*LOG(SUM(10^(AP84:AT84/10)/((AP84&gt;0)*1+(AQ84&gt;0)*1+(AR84&gt;0)*1+(AS84&gt;0)*1+(AT84&gt;0)*1)))</f>
        <v>63.20683613</v>
      </c>
      <c r="AV84" s="136">
        <f t="shared" si="26"/>
        <v>2.35860128</v>
      </c>
      <c r="AW84" s="136"/>
      <c r="AX84" s="137">
        <v>78.6</v>
      </c>
      <c r="AY84" s="137">
        <v>84.4</v>
      </c>
      <c r="AZ84" s="137">
        <v>71.1</v>
      </c>
      <c r="BA84" s="137">
        <v>84.6</v>
      </c>
      <c r="BB84" s="137">
        <v>84.8</v>
      </c>
      <c r="BC84" s="136">
        <f t="array" ref="BC84">10*LOG(SUM(10^(AX84:BB84/10)/((AX84&gt;0)*1+(AY84&gt;0)*1+(AZ84&gt;0)*1+(BA84&gt;0)*1+(BB84&gt;0)*1)))</f>
        <v>82.79277768</v>
      </c>
      <c r="BD84" s="136">
        <f t="shared" si="27"/>
        <v>5.96405902</v>
      </c>
      <c r="BE84" s="136"/>
      <c r="BF84" s="137">
        <v>63.3</v>
      </c>
      <c r="BG84" s="137">
        <v>63.8</v>
      </c>
      <c r="BH84" s="137">
        <v>62.8</v>
      </c>
      <c r="BI84" s="137">
        <v>64.3</v>
      </c>
      <c r="BJ84" s="137">
        <v>64.3</v>
      </c>
      <c r="BK84" s="136">
        <f t="array" ref="BK84">10*LOG(SUM(10^(BF84:BJ84/10)/((BF84&gt;0)*1+(BG84&gt;0)*1+(BH84&gt;0)*1+(BI84&gt;0)*1+(BJ84&gt;0)*1)))</f>
        <v>63.73843093</v>
      </c>
      <c r="BL84" s="136">
        <f t="shared" si="28"/>
        <v>0.6519202405</v>
      </c>
      <c r="BM84" s="136"/>
      <c r="BN84" s="137">
        <v>59.4</v>
      </c>
      <c r="BO84" s="137">
        <v>61.3</v>
      </c>
      <c r="BP84" s="137">
        <v>54.3</v>
      </c>
      <c r="BQ84" s="137">
        <v>60.8</v>
      </c>
      <c r="BR84" s="137">
        <v>61.2</v>
      </c>
      <c r="BS84" s="136">
        <f t="array" ref="BS84">10*LOG(SUM(10^(BN84:BR84/10)/((BN84&gt;0)*1+(BO84&gt;0)*1+(BP84&gt;0)*1+(BQ84&gt;0)*1+(BR84&gt;0)*1)))</f>
        <v>60.00833144</v>
      </c>
      <c r="BT84" s="136">
        <f t="shared" si="29"/>
        <v>2.950423698</v>
      </c>
      <c r="BU84" s="136"/>
      <c r="BV84" s="137">
        <v>53.7</v>
      </c>
      <c r="BW84" s="137">
        <v>56.9</v>
      </c>
      <c r="BX84" s="137">
        <v>54.7</v>
      </c>
      <c r="BY84" s="137">
        <v>54.6</v>
      </c>
      <c r="BZ84" s="137">
        <v>57.1</v>
      </c>
      <c r="CA84" s="136">
        <f t="array" ref="CA84">10*LOG(SUM(10^(BV84:BZ84/10)/((BV84&gt;0)*1+(BW84&gt;0)*1+(BX84&gt;0)*1+(BY84&gt;0)*1+(BZ84&gt;0)*1)))</f>
        <v>55.61241471</v>
      </c>
      <c r="CB84" s="136">
        <f t="shared" si="30"/>
        <v>1.513274595</v>
      </c>
    </row>
    <row r="85" ht="12.75" customHeight="1">
      <c r="A85" s="135">
        <v>47.0</v>
      </c>
      <c r="B85" s="16">
        <v>61.6</v>
      </c>
      <c r="C85" s="16">
        <v>68.5</v>
      </c>
      <c r="E85" s="16">
        <v>65.5</v>
      </c>
      <c r="F85" s="16">
        <v>68.2</v>
      </c>
      <c r="G85" s="136">
        <f t="array" ref="G85">10*LOG(SUM(10^(B85:F85/10)/((B85&gt;0)*1+(C85&gt;0)*1+(D85&gt;0)*1+(E85&gt;0)*1+(F85&gt;0)*1)))</f>
        <v>66.69316113</v>
      </c>
      <c r="H85" s="136">
        <f t="shared" si="21"/>
        <v>3.198437118</v>
      </c>
      <c r="I85" s="136"/>
      <c r="J85" s="137">
        <v>63.4</v>
      </c>
      <c r="K85" s="137">
        <v>62.3</v>
      </c>
      <c r="L85" s="137"/>
      <c r="M85" s="137">
        <v>65.4</v>
      </c>
      <c r="N85" s="137"/>
      <c r="O85" s="136">
        <f t="array" ref="O85">10*LOG(SUM(10^(J85:N85/10)/((J85&gt;0)*1+(K85&gt;0)*1+(L85&gt;0)*1+(M85&gt;0)*1+(N85&gt;0)*1)))</f>
        <v>63.89365506</v>
      </c>
      <c r="P85" s="136">
        <f t="shared" si="22"/>
        <v>1.571623365</v>
      </c>
      <c r="Q85" s="136"/>
      <c r="R85" s="137">
        <v>66.4</v>
      </c>
      <c r="S85" s="137">
        <v>67.2</v>
      </c>
      <c r="T85" s="137"/>
      <c r="U85" s="137">
        <v>68.5</v>
      </c>
      <c r="V85" s="137">
        <v>71.1</v>
      </c>
      <c r="W85" s="136">
        <f t="array" ref="W85">10*LOG(SUM(10^(R85:V85/10)/((R85&gt;0)*1+(S85&gt;0)*1+(T85&gt;0)*1+(U85&gt;0)*1+(V85&gt;0)*1)))</f>
        <v>68.68867512</v>
      </c>
      <c r="X85" s="136">
        <f t="shared" si="23"/>
        <v>2.057506582</v>
      </c>
      <c r="Y85" s="136"/>
      <c r="Z85" s="137">
        <v>73.0</v>
      </c>
      <c r="AA85" s="137">
        <v>74.0</v>
      </c>
      <c r="AB85" s="137"/>
      <c r="AC85" s="137">
        <v>74.0</v>
      </c>
      <c r="AD85" s="137">
        <v>72.8</v>
      </c>
      <c r="AE85" s="136">
        <f t="array" ref="AE85">10*LOG(SUM(10^(Z85:AD85/10)/((Z85&gt;0)*1+(AA85&gt;0)*1+(AB85&gt;0)*1+(AC85&gt;0)*1+(AD85&gt;0)*1)))</f>
        <v>73.48523708</v>
      </c>
      <c r="AF85" s="136">
        <f t="shared" si="24"/>
        <v>0.6403124237</v>
      </c>
      <c r="AG85" s="136"/>
      <c r="AH85" s="137">
        <v>64.3</v>
      </c>
      <c r="AI85" s="137">
        <v>68.3</v>
      </c>
      <c r="AJ85" s="137"/>
      <c r="AK85" s="137">
        <v>68.0</v>
      </c>
      <c r="AL85" s="137">
        <v>69.9</v>
      </c>
      <c r="AM85" s="136">
        <f t="array" ref="AM85">10*LOG(SUM(10^(AH85:AL85/10)/((AH85&gt;0)*1+(AI85&gt;0)*1+(AJ85&gt;0)*1+(AK85&gt;0)*1+(AL85&gt;0)*1)))</f>
        <v>68.05064156</v>
      </c>
      <c r="AN85" s="136">
        <f t="shared" si="25"/>
        <v>2.368367933</v>
      </c>
      <c r="AO85" s="136"/>
      <c r="AP85" s="137">
        <v>60.2</v>
      </c>
      <c r="AQ85" s="137">
        <v>63.2</v>
      </c>
      <c r="AR85" s="137">
        <v>60.0</v>
      </c>
      <c r="AS85" s="137">
        <v>62.7</v>
      </c>
      <c r="AT85" s="137">
        <v>65.9</v>
      </c>
      <c r="AU85" s="136">
        <f t="array" ref="AU85">10*LOG(SUM(10^(AP85:AT85/10)/((AP85&gt;0)*1+(AQ85&gt;0)*1+(AR85&gt;0)*1+(AS85&gt;0)*1+(AT85&gt;0)*1)))</f>
        <v>62.96180759</v>
      </c>
      <c r="AV85" s="136">
        <f t="shared" si="26"/>
        <v>2.427962108</v>
      </c>
      <c r="AW85" s="136"/>
      <c r="AX85" s="137">
        <v>80.4</v>
      </c>
      <c r="AY85" s="137">
        <v>83.7</v>
      </c>
      <c r="AZ85" s="137">
        <v>69.1</v>
      </c>
      <c r="BA85" s="137">
        <v>84.4</v>
      </c>
      <c r="BB85" s="137">
        <v>84.2</v>
      </c>
      <c r="BC85" s="136">
        <f t="array" ref="BC85">10*LOG(SUM(10^(AX85:BB85/10)/((AX85&gt;0)*1+(AY85&gt;0)*1+(AZ85&gt;0)*1+(BA85&gt;0)*1+(BB85&gt;0)*1)))</f>
        <v>82.50736422</v>
      </c>
      <c r="BD85" s="136">
        <f t="shared" si="27"/>
        <v>6.500230765</v>
      </c>
      <c r="BE85" s="136"/>
      <c r="BF85" s="137">
        <v>62.7</v>
      </c>
      <c r="BG85" s="137">
        <v>62.8</v>
      </c>
      <c r="BH85" s="137">
        <v>62.2</v>
      </c>
      <c r="BI85" s="137">
        <v>63.2</v>
      </c>
      <c r="BJ85" s="137">
        <v>65.2</v>
      </c>
      <c r="BK85" s="136">
        <f t="array" ref="BK85">10*LOG(SUM(10^(BF85:BJ85/10)/((BF85&gt;0)*1+(BG85&gt;0)*1+(BH85&gt;0)*1+(BI85&gt;0)*1+(BJ85&gt;0)*1)))</f>
        <v>63.35567899</v>
      </c>
      <c r="BL85" s="136">
        <f t="shared" si="28"/>
        <v>1.162755348</v>
      </c>
      <c r="BM85" s="136"/>
      <c r="BN85" s="137">
        <v>57.9</v>
      </c>
      <c r="BO85" s="137">
        <v>61.6</v>
      </c>
      <c r="BP85" s="137">
        <v>54.3</v>
      </c>
      <c r="BQ85" s="137">
        <v>59.3</v>
      </c>
      <c r="BR85" s="137">
        <v>60.8</v>
      </c>
      <c r="BS85" s="136">
        <f t="array" ref="BS85">10*LOG(SUM(10^(BN85:BR85/10)/((BN85&gt;0)*1+(BO85&gt;0)*1+(BP85&gt;0)*1+(BQ85&gt;0)*1+(BR85&gt;0)*1)))</f>
        <v>59.42959057</v>
      </c>
      <c r="BT85" s="136">
        <f t="shared" si="29"/>
        <v>2.878714991</v>
      </c>
      <c r="BU85" s="136"/>
      <c r="BV85" s="137">
        <v>55.2</v>
      </c>
      <c r="BW85" s="137">
        <v>58.3</v>
      </c>
      <c r="BX85" s="137">
        <v>58.7</v>
      </c>
      <c r="BY85" s="137">
        <v>55.8</v>
      </c>
      <c r="BZ85" s="137">
        <v>59.2</v>
      </c>
      <c r="CA85" s="136">
        <f t="array" ref="CA85">10*LOG(SUM(10^(BV85:BZ85/10)/((BV85&gt;0)*1+(BW85&gt;0)*1+(BX85&gt;0)*1+(BY85&gt;0)*1+(BZ85&gt;0)*1)))</f>
        <v>57.72391761</v>
      </c>
      <c r="CB85" s="136">
        <f t="shared" si="30"/>
        <v>1.811905075</v>
      </c>
    </row>
    <row r="86" ht="12.75" customHeight="1">
      <c r="A86" s="135">
        <v>48.0</v>
      </c>
      <c r="B86" s="16">
        <v>62.3</v>
      </c>
      <c r="C86" s="16">
        <v>69.8</v>
      </c>
      <c r="E86" s="16">
        <v>66.6</v>
      </c>
      <c r="F86" s="16">
        <v>66.8</v>
      </c>
      <c r="G86" s="136">
        <f t="array" ref="G86">10*LOG(SUM(10^(B86:F86/10)/((B86&gt;0)*1+(C86&gt;0)*1+(D86&gt;0)*1+(E86&gt;0)*1+(F86&gt;0)*1)))</f>
        <v>67.11920075</v>
      </c>
      <c r="H86" s="136">
        <f t="shared" si="21"/>
        <v>3.085854825</v>
      </c>
      <c r="I86" s="136"/>
      <c r="J86" s="137">
        <v>59.7</v>
      </c>
      <c r="K86" s="137">
        <v>60.5</v>
      </c>
      <c r="L86" s="137"/>
      <c r="M86" s="137">
        <v>65.5</v>
      </c>
      <c r="N86" s="137"/>
      <c r="O86" s="136">
        <f t="array" ref="O86">10*LOG(SUM(10^(J86:N86/10)/((J86&gt;0)*1+(K86&gt;0)*1+(L86&gt;0)*1+(M86&gt;0)*1+(N86&gt;0)*1)))</f>
        <v>62.71331041</v>
      </c>
      <c r="P86" s="136">
        <f t="shared" si="22"/>
        <v>3.143246729</v>
      </c>
      <c r="Q86" s="136"/>
      <c r="R86" s="137">
        <v>66.9</v>
      </c>
      <c r="S86" s="137">
        <v>66.4</v>
      </c>
      <c r="T86" s="137"/>
      <c r="U86" s="137">
        <v>68.8</v>
      </c>
      <c r="V86" s="137">
        <v>70.2</v>
      </c>
      <c r="W86" s="136">
        <f t="array" ref="W86">10*LOG(SUM(10^(R86:V86/10)/((R86&gt;0)*1+(S86&gt;0)*1+(T86&gt;0)*1+(U86&gt;0)*1+(V86&gt;0)*1)))</f>
        <v>68.34420843</v>
      </c>
      <c r="X86" s="136">
        <f t="shared" si="23"/>
        <v>1.753805386</v>
      </c>
      <c r="Y86" s="136"/>
      <c r="Z86" s="137">
        <v>74.0</v>
      </c>
      <c r="AA86" s="137">
        <v>72.6</v>
      </c>
      <c r="AB86" s="137"/>
      <c r="AC86" s="137">
        <v>75.6</v>
      </c>
      <c r="AD86" s="137">
        <v>74.9</v>
      </c>
      <c r="AE86" s="136">
        <f t="array" ref="AE86">10*LOG(SUM(10^(Z86:AD86/10)/((Z86&gt;0)*1+(AA86&gt;0)*1+(AB86&gt;0)*1+(AC86&gt;0)*1+(AD86&gt;0)*1)))</f>
        <v>74.41406952</v>
      </c>
      <c r="AF86" s="136">
        <f t="shared" si="24"/>
        <v>1.294539815</v>
      </c>
      <c r="AG86" s="136"/>
      <c r="AH86" s="137">
        <v>62.3</v>
      </c>
      <c r="AI86" s="137">
        <v>69.6</v>
      </c>
      <c r="AJ86" s="137"/>
      <c r="AK86" s="137">
        <v>67.7</v>
      </c>
      <c r="AL86" s="137">
        <v>69.4</v>
      </c>
      <c r="AM86" s="136">
        <f t="array" ref="AM86">10*LOG(SUM(10^(AH86:AL86/10)/((AH86&gt;0)*1+(AI86&gt;0)*1+(AJ86&gt;0)*1+(AK86&gt;0)*1+(AL86&gt;0)*1)))</f>
        <v>68.03054481</v>
      </c>
      <c r="AN86" s="136">
        <f t="shared" si="25"/>
        <v>3.408323146</v>
      </c>
      <c r="AO86" s="136"/>
      <c r="AP86" s="137">
        <v>58.8</v>
      </c>
      <c r="AQ86" s="137">
        <v>65.4</v>
      </c>
      <c r="AR86" s="137">
        <v>60.7</v>
      </c>
      <c r="AS86" s="137">
        <v>60.8</v>
      </c>
      <c r="AT86" s="137">
        <v>65.8</v>
      </c>
      <c r="AU86" s="136">
        <f t="array" ref="AU86">10*LOG(SUM(10^(AP86:AT86/10)/((AP86&gt;0)*1+(AQ86&gt;0)*1+(AR86&gt;0)*1+(AS86&gt;0)*1+(AT86&gt;0)*1)))</f>
        <v>63.18272165</v>
      </c>
      <c r="AV86" s="136">
        <f t="shared" si="26"/>
        <v>3.119294792</v>
      </c>
      <c r="AW86" s="136"/>
      <c r="AX86" s="137">
        <v>80.6</v>
      </c>
      <c r="AY86" s="137">
        <v>83.8</v>
      </c>
      <c r="AZ86" s="137">
        <v>74.6</v>
      </c>
      <c r="BA86" s="137">
        <v>83.2</v>
      </c>
      <c r="BB86" s="137">
        <v>84.4</v>
      </c>
      <c r="BC86" s="136">
        <f t="array" ref="BC86">10*LOG(SUM(10^(AX86:BB86/10)/((AX86&gt;0)*1+(AY86&gt;0)*1+(AZ86&gt;0)*1+(BA86&gt;0)*1+(BB86&gt;0)*1)))</f>
        <v>82.39495407</v>
      </c>
      <c r="BD86" s="136">
        <f t="shared" si="27"/>
        <v>4.026412796</v>
      </c>
      <c r="BE86" s="136"/>
      <c r="BF86" s="137">
        <v>61.3</v>
      </c>
      <c r="BG86" s="137">
        <v>63.4</v>
      </c>
      <c r="BH86" s="137">
        <v>63.3</v>
      </c>
      <c r="BI86" s="137">
        <v>62.6</v>
      </c>
      <c r="BJ86" s="137">
        <v>64.8</v>
      </c>
      <c r="BK86" s="136">
        <f t="array" ref="BK86">10*LOG(SUM(10^(BF86:BJ86/10)/((BF86&gt;0)*1+(BG86&gt;0)*1+(BH86&gt;0)*1+(BI86&gt;0)*1+(BJ86&gt;0)*1)))</f>
        <v>63.22811978</v>
      </c>
      <c r="BL86" s="136">
        <f t="shared" si="28"/>
        <v>1.275539102</v>
      </c>
      <c r="BM86" s="136"/>
      <c r="BN86" s="137">
        <v>59.2</v>
      </c>
      <c r="BO86" s="137">
        <v>62.6</v>
      </c>
      <c r="BP86" s="137">
        <v>53.1</v>
      </c>
      <c r="BQ86" s="137">
        <v>60.7</v>
      </c>
      <c r="BR86" s="137">
        <v>61.9</v>
      </c>
      <c r="BS86" s="136">
        <f t="array" ref="BS86">10*LOG(SUM(10^(BN86:BR86/10)/((BN86&gt;0)*1+(BO86&gt;0)*1+(BP86&gt;0)*1+(BQ86&gt;0)*1+(BR86&gt;0)*1)))</f>
        <v>60.47613804</v>
      </c>
      <c r="BT86" s="136">
        <f t="shared" si="29"/>
        <v>3.803288051</v>
      </c>
      <c r="BU86" s="136"/>
      <c r="BV86" s="137">
        <v>57.5</v>
      </c>
      <c r="BW86" s="137">
        <v>57.4</v>
      </c>
      <c r="BX86" s="137">
        <v>61.6</v>
      </c>
      <c r="BY86" s="137">
        <v>59.3</v>
      </c>
      <c r="BZ86" s="137">
        <v>59.4</v>
      </c>
      <c r="CA86" s="136">
        <f t="array" ref="CA86">10*LOG(SUM(10^(BV86:BZ86/10)/((BV86&gt;0)*1+(BW86&gt;0)*1+(BX86&gt;0)*1+(BY86&gt;0)*1+(BZ86&gt;0)*1)))</f>
        <v>59.32415273</v>
      </c>
      <c r="CB86" s="136">
        <f t="shared" si="30"/>
        <v>1.718429516</v>
      </c>
    </row>
    <row r="87" ht="12.75" customHeight="1">
      <c r="A87" s="135">
        <v>49.0</v>
      </c>
      <c r="B87" s="16">
        <v>63.2</v>
      </c>
      <c r="C87" s="16">
        <v>70.3</v>
      </c>
      <c r="E87" s="16">
        <v>68.6</v>
      </c>
      <c r="F87" s="16">
        <v>65.8</v>
      </c>
      <c r="G87" s="136">
        <f t="array" ref="G87">10*LOG(SUM(10^(B87:F87/10)/((B87&gt;0)*1+(C87&gt;0)*1+(D87&gt;0)*1+(E87&gt;0)*1+(F87&gt;0)*1)))</f>
        <v>67.75441935</v>
      </c>
      <c r="H87" s="136">
        <f t="shared" si="21"/>
        <v>3.126632907</v>
      </c>
      <c r="I87" s="136"/>
      <c r="J87" s="137">
        <v>60.5</v>
      </c>
      <c r="K87" s="137">
        <v>61.2</v>
      </c>
      <c r="L87" s="137"/>
      <c r="M87" s="137">
        <v>65.5</v>
      </c>
      <c r="N87" s="137"/>
      <c r="O87" s="136">
        <f t="array" ref="O87">10*LOG(SUM(10^(J87:N87/10)/((J87&gt;0)*1+(K87&gt;0)*1+(L87&gt;0)*1+(M87&gt;0)*1+(N87&gt;0)*1)))</f>
        <v>63.00190351</v>
      </c>
      <c r="P87" s="136">
        <f t="shared" si="22"/>
        <v>2.707397274</v>
      </c>
      <c r="Q87" s="136"/>
      <c r="R87" s="137">
        <v>69.2</v>
      </c>
      <c r="S87" s="137">
        <v>67.2</v>
      </c>
      <c r="T87" s="137"/>
      <c r="U87" s="137">
        <v>74.5</v>
      </c>
      <c r="V87" s="137">
        <v>69.3</v>
      </c>
      <c r="W87" s="136">
        <f t="array" ref="W87">10*LOG(SUM(10^(R87:V87/10)/((R87&gt;0)*1+(S87&gt;0)*1+(T87&gt;0)*1+(U87&gt;0)*1+(V87&gt;0)*1)))</f>
        <v>70.99170469</v>
      </c>
      <c r="X87" s="136">
        <f t="shared" si="23"/>
        <v>3.120363227</v>
      </c>
      <c r="Y87" s="136"/>
      <c r="Z87" s="137">
        <v>73.1</v>
      </c>
      <c r="AA87" s="137">
        <v>72.6</v>
      </c>
      <c r="AB87" s="137"/>
      <c r="AC87" s="137">
        <v>73.9</v>
      </c>
      <c r="AD87" s="137">
        <v>76.5</v>
      </c>
      <c r="AE87" s="136">
        <f t="array" ref="AE87">10*LOG(SUM(10^(Z87:AD87/10)/((Z87&gt;0)*1+(AA87&gt;0)*1+(AB87&gt;0)*1+(AC87&gt;0)*1+(AD87&gt;0)*1)))</f>
        <v>74.30678959</v>
      </c>
      <c r="AF87" s="136">
        <f t="shared" si="24"/>
        <v>1.734694978</v>
      </c>
      <c r="AG87" s="136"/>
      <c r="AH87" s="137">
        <v>64.2</v>
      </c>
      <c r="AI87" s="137">
        <v>67.2</v>
      </c>
      <c r="AJ87" s="137"/>
      <c r="AK87" s="137">
        <v>66.0</v>
      </c>
      <c r="AL87" s="137">
        <v>68.6</v>
      </c>
      <c r="AM87" s="136">
        <f t="array" ref="AM87">10*LOG(SUM(10^(AH87:AL87/10)/((AH87&gt;0)*1+(AI87&gt;0)*1+(AJ87&gt;0)*1+(AK87&gt;0)*1+(AL87&gt;0)*1)))</f>
        <v>66.79059201</v>
      </c>
      <c r="AN87" s="136">
        <f t="shared" si="25"/>
        <v>1.865475811</v>
      </c>
      <c r="AO87" s="136"/>
      <c r="AP87" s="137">
        <v>59.9</v>
      </c>
      <c r="AQ87" s="137">
        <v>66.8</v>
      </c>
      <c r="AR87" s="137">
        <v>60.6</v>
      </c>
      <c r="AS87" s="137">
        <v>60.2</v>
      </c>
      <c r="AT87" s="137">
        <v>64.6</v>
      </c>
      <c r="AU87" s="136">
        <f t="array" ref="AU87">10*LOG(SUM(10^(AP87:AT87/10)/((AP87&gt;0)*1+(AQ87&gt;0)*1+(AR87&gt;0)*1+(AS87&gt;0)*1+(AT87&gt;0)*1)))</f>
        <v>63.36173518</v>
      </c>
      <c r="AV87" s="136">
        <f t="shared" si="26"/>
        <v>3.103546359</v>
      </c>
      <c r="AW87" s="136"/>
      <c r="AX87" s="137">
        <v>81.6</v>
      </c>
      <c r="AY87" s="137">
        <v>85.1</v>
      </c>
      <c r="AZ87" s="137">
        <v>75.3</v>
      </c>
      <c r="BA87" s="137">
        <v>83.0</v>
      </c>
      <c r="BB87" s="137">
        <v>85.7</v>
      </c>
      <c r="BC87" s="136">
        <f t="array" ref="BC87">10*LOG(SUM(10^(AX87:BB87/10)/((AX87&gt;0)*1+(AY87&gt;0)*1+(AZ87&gt;0)*1+(BA87&gt;0)*1+(BB87&gt;0)*1)))</f>
        <v>83.31663517</v>
      </c>
      <c r="BD87" s="136">
        <f t="shared" si="27"/>
        <v>4.160889328</v>
      </c>
      <c r="BE87" s="136"/>
      <c r="BF87" s="137">
        <v>61.8</v>
      </c>
      <c r="BG87" s="137">
        <v>63.6</v>
      </c>
      <c r="BH87" s="137">
        <v>64.2</v>
      </c>
      <c r="BI87" s="137">
        <v>63.4</v>
      </c>
      <c r="BJ87" s="137">
        <v>66.8</v>
      </c>
      <c r="BK87" s="136">
        <f t="array" ref="BK87">10*LOG(SUM(10^(BF87:BJ87/10)/((BF87&gt;0)*1+(BG87&gt;0)*1+(BH87&gt;0)*1+(BI87&gt;0)*1+(BJ87&gt;0)*1)))</f>
        <v>64.28418595</v>
      </c>
      <c r="BL87" s="136">
        <f t="shared" si="28"/>
        <v>1.818790807</v>
      </c>
      <c r="BM87" s="136"/>
      <c r="BN87" s="137">
        <v>60.0</v>
      </c>
      <c r="BO87" s="137">
        <v>64.5</v>
      </c>
      <c r="BP87" s="137">
        <v>54.0</v>
      </c>
      <c r="BQ87" s="137">
        <v>61.6</v>
      </c>
      <c r="BR87" s="137">
        <v>63.1</v>
      </c>
      <c r="BS87" s="136">
        <f t="array" ref="BS87">10*LOG(SUM(10^(BN87:BR87/10)/((BN87&gt;0)*1+(BO87&gt;0)*1+(BP87&gt;0)*1+(BQ87&gt;0)*1+(BR87&gt;0)*1)))</f>
        <v>61.7936501</v>
      </c>
      <c r="BT87" s="136">
        <f t="shared" si="29"/>
        <v>4.073450626</v>
      </c>
      <c r="BU87" s="136"/>
      <c r="BV87" s="137">
        <v>57.7</v>
      </c>
      <c r="BW87" s="137">
        <v>56.6</v>
      </c>
      <c r="BX87" s="137">
        <v>59.8</v>
      </c>
      <c r="BY87" s="137">
        <v>59.9</v>
      </c>
      <c r="BZ87" s="137">
        <v>57.5</v>
      </c>
      <c r="CA87" s="136">
        <f t="array" ref="CA87">10*LOG(SUM(10^(BV87:BZ87/10)/((BV87&gt;0)*1+(BW87&gt;0)*1+(BX87&gt;0)*1+(BY87&gt;0)*1+(BZ87&gt;0)*1)))</f>
        <v>58.5009496</v>
      </c>
      <c r="CB87" s="136">
        <f t="shared" si="30"/>
        <v>1.47478812</v>
      </c>
    </row>
    <row r="88" ht="12.75" customHeight="1">
      <c r="A88" s="135">
        <v>50.0</v>
      </c>
      <c r="B88" s="16">
        <v>64.8</v>
      </c>
      <c r="C88" s="16">
        <v>67.8</v>
      </c>
      <c r="E88" s="16">
        <v>68.7</v>
      </c>
      <c r="F88" s="16">
        <v>67.9</v>
      </c>
      <c r="G88" s="136">
        <f t="array" ref="G88">10*LOG(SUM(10^(B88:F88/10)/((B88&gt;0)*1+(C88&gt;0)*1+(D88&gt;0)*1+(E88&gt;0)*1+(F88&gt;0)*1)))</f>
        <v>67.52520938</v>
      </c>
      <c r="H88" s="136">
        <f t="shared" si="21"/>
        <v>1.71464282</v>
      </c>
      <c r="I88" s="136"/>
      <c r="J88" s="137">
        <v>64.6</v>
      </c>
      <c r="K88" s="137">
        <v>61.3</v>
      </c>
      <c r="L88" s="137"/>
      <c r="M88" s="137">
        <v>66.4</v>
      </c>
      <c r="N88" s="137"/>
      <c r="O88" s="136">
        <f t="array" ref="O88">10*LOG(SUM(10^(J88:N88/10)/((J88&gt;0)*1+(K88&gt;0)*1+(L88&gt;0)*1+(M88&gt;0)*1+(N88&gt;0)*1)))</f>
        <v>64.57284</v>
      </c>
      <c r="P88" s="136">
        <f t="shared" si="22"/>
        <v>2.586503431</v>
      </c>
      <c r="Q88" s="136"/>
      <c r="R88" s="137">
        <v>69.0</v>
      </c>
      <c r="S88" s="137">
        <v>70.8</v>
      </c>
      <c r="T88" s="137"/>
      <c r="U88" s="137">
        <v>73.4</v>
      </c>
      <c r="V88" s="137">
        <v>70.0</v>
      </c>
      <c r="W88" s="136">
        <f t="array" ref="W88">10*LOG(SUM(10^(R88:V88/10)/((R88&gt;0)*1+(S88&gt;0)*1+(T88&gt;0)*1+(U88&gt;0)*1+(V88&gt;0)*1)))</f>
        <v>71.1263469</v>
      </c>
      <c r="X88" s="136">
        <f t="shared" si="23"/>
        <v>1.883259586</v>
      </c>
      <c r="Y88" s="136"/>
      <c r="Z88" s="137">
        <v>73.1</v>
      </c>
      <c r="AA88" s="137">
        <v>73.7</v>
      </c>
      <c r="AB88" s="137"/>
      <c r="AC88" s="137">
        <v>74.3</v>
      </c>
      <c r="AD88" s="137">
        <v>76.0</v>
      </c>
      <c r="AE88" s="136">
        <f t="array" ref="AE88">10*LOG(SUM(10^(Z88:AD88/10)/((Z88&gt;0)*1+(AA88&gt;0)*1+(AB88&gt;0)*1+(AC88&gt;0)*1+(AD88&gt;0)*1)))</f>
        <v>74.41639112</v>
      </c>
      <c r="AF88" s="136">
        <f t="shared" si="24"/>
        <v>1.25</v>
      </c>
      <c r="AG88" s="136"/>
      <c r="AH88" s="137">
        <v>64.2</v>
      </c>
      <c r="AI88" s="137">
        <v>68.4</v>
      </c>
      <c r="AJ88" s="137"/>
      <c r="AK88" s="137">
        <v>67.3</v>
      </c>
      <c r="AL88" s="137">
        <v>68.1</v>
      </c>
      <c r="AM88" s="136">
        <f t="array" ref="AM88">10*LOG(SUM(10^(AH88:AL88/10)/((AH88&gt;0)*1+(AI88&gt;0)*1+(AJ88&gt;0)*1+(AK88&gt;0)*1+(AL88&gt;0)*1)))</f>
        <v>67.27855051</v>
      </c>
      <c r="AN88" s="136">
        <f t="shared" si="25"/>
        <v>1.923538406</v>
      </c>
      <c r="AO88" s="136"/>
      <c r="AP88" s="137">
        <v>62.1</v>
      </c>
      <c r="AQ88" s="137">
        <v>68.3</v>
      </c>
      <c r="AR88" s="137">
        <v>61.8</v>
      </c>
      <c r="AS88" s="137">
        <v>62.1</v>
      </c>
      <c r="AT88" s="137">
        <v>63.1</v>
      </c>
      <c r="AU88" s="136">
        <f t="array" ref="AU88">10*LOG(SUM(10^(AP88:AT88/10)/((AP88&gt;0)*1+(AQ88&gt;0)*1+(AR88&gt;0)*1+(AS88&gt;0)*1+(AT88&gt;0)*1)))</f>
        <v>64.33281651</v>
      </c>
      <c r="AV88" s="136">
        <f t="shared" si="26"/>
        <v>2.738977912</v>
      </c>
      <c r="AW88" s="136"/>
      <c r="AX88" s="137">
        <v>82.7</v>
      </c>
      <c r="AY88" s="137">
        <v>84.9</v>
      </c>
      <c r="AZ88" s="137">
        <v>74.2</v>
      </c>
      <c r="BA88" s="137">
        <v>84.0</v>
      </c>
      <c r="BB88" s="137">
        <v>84.2</v>
      </c>
      <c r="BC88" s="136">
        <f t="array" ref="BC88">10*LOG(SUM(10^(AX88:BB88/10)/((AX88&gt;0)*1+(AY88&gt;0)*1+(AZ88&gt;0)*1+(BA88&gt;0)*1+(BB88&gt;0)*1)))</f>
        <v>83.16287612</v>
      </c>
      <c r="BD88" s="136">
        <f t="shared" si="27"/>
        <v>4.432268042</v>
      </c>
      <c r="BE88" s="136"/>
      <c r="BF88" s="137">
        <v>62.1</v>
      </c>
      <c r="BG88" s="137">
        <v>65.0</v>
      </c>
      <c r="BH88" s="137">
        <v>65.4</v>
      </c>
      <c r="BI88" s="137">
        <v>63.2</v>
      </c>
      <c r="BJ88" s="137">
        <v>67.2</v>
      </c>
      <c r="BK88" s="136">
        <f t="array" ref="BK88">10*LOG(SUM(10^(BF88:BJ88/10)/((BF88&gt;0)*1+(BG88&gt;0)*1+(BH88&gt;0)*1+(BI88&gt;0)*1+(BJ88&gt;0)*1)))</f>
        <v>64.93843433</v>
      </c>
      <c r="BL88" s="136">
        <f t="shared" si="28"/>
        <v>1.985447053</v>
      </c>
      <c r="BM88" s="136"/>
      <c r="BN88" s="137">
        <v>62.4</v>
      </c>
      <c r="BO88" s="137">
        <v>64.3</v>
      </c>
      <c r="BP88" s="137">
        <v>53.5</v>
      </c>
      <c r="BQ88" s="137">
        <v>63.6</v>
      </c>
      <c r="BR88" s="137">
        <v>64.0</v>
      </c>
      <c r="BS88" s="136">
        <f t="array" ref="BS88">10*LOG(SUM(10^(BN88:BR88/10)/((BN88&gt;0)*1+(BO88&gt;0)*1+(BP88&gt;0)*1+(BQ88&gt;0)*1+(BR88&gt;0)*1)))</f>
        <v>62.76735706</v>
      </c>
      <c r="BT88" s="136">
        <f t="shared" si="29"/>
        <v>4.563222546</v>
      </c>
      <c r="BU88" s="136"/>
      <c r="BV88" s="137">
        <v>55.0</v>
      </c>
      <c r="BW88" s="137">
        <v>54.6</v>
      </c>
      <c r="BX88" s="137">
        <v>56.0</v>
      </c>
      <c r="BY88" s="137">
        <v>59.2</v>
      </c>
      <c r="BZ88" s="137">
        <v>57.2</v>
      </c>
      <c r="CA88" s="136">
        <f t="array" ref="CA88">10*LOG(SUM(10^(BV88:BZ88/10)/((BV88&gt;0)*1+(BW88&gt;0)*1+(BX88&gt;0)*1+(BY88&gt;0)*1+(BZ88&gt;0)*1)))</f>
        <v>56.73814879</v>
      </c>
      <c r="CB88" s="136">
        <f t="shared" si="30"/>
        <v>1.860107524</v>
      </c>
    </row>
    <row r="89" ht="12.75" customHeight="1">
      <c r="A89" s="135">
        <v>51.0</v>
      </c>
      <c r="B89" s="16">
        <v>65.3</v>
      </c>
      <c r="C89" s="16">
        <v>68.2</v>
      </c>
      <c r="E89" s="16">
        <v>66.8</v>
      </c>
      <c r="F89" s="16">
        <v>69.2</v>
      </c>
      <c r="G89" s="136">
        <f t="array" ref="G89">10*LOG(SUM(10^(B89:F89/10)/((B89&gt;0)*1+(C89&gt;0)*1+(D89&gt;0)*1+(E89&gt;0)*1+(F89&gt;0)*1)))</f>
        <v>67.61539123</v>
      </c>
      <c r="H89" s="136">
        <f t="shared" si="21"/>
        <v>1.697792685</v>
      </c>
      <c r="I89" s="136"/>
      <c r="J89" s="137">
        <v>63.5</v>
      </c>
      <c r="K89" s="137">
        <v>69.5</v>
      </c>
      <c r="L89" s="137"/>
      <c r="M89" s="137">
        <v>63.9</v>
      </c>
      <c r="N89" s="137"/>
      <c r="O89" s="136">
        <f t="array" ref="O89">10*LOG(SUM(10^(J89:N89/10)/((J89&gt;0)*1+(K89&gt;0)*1+(L89&gt;0)*1+(M89&gt;0)*1+(N89&gt;0)*1)))</f>
        <v>66.56607343</v>
      </c>
      <c r="P89" s="136">
        <f t="shared" si="22"/>
        <v>3.354598833</v>
      </c>
      <c r="Q89" s="136"/>
      <c r="R89" s="137">
        <v>69.3</v>
      </c>
      <c r="S89" s="137">
        <v>70.4</v>
      </c>
      <c r="T89" s="137"/>
      <c r="U89" s="137">
        <v>74.2</v>
      </c>
      <c r="V89" s="137">
        <v>72.3</v>
      </c>
      <c r="W89" s="136">
        <f t="array" ref="W89">10*LOG(SUM(10^(R89:V89/10)/((R89&gt;0)*1+(S89&gt;0)*1+(T89&gt;0)*1+(U89&gt;0)*1+(V89&gt;0)*1)))</f>
        <v>71.956318</v>
      </c>
      <c r="X89" s="136">
        <f t="shared" si="23"/>
        <v>2.157931108</v>
      </c>
      <c r="Y89" s="136"/>
      <c r="Z89" s="137">
        <v>73.8</v>
      </c>
      <c r="AA89" s="137">
        <v>74.5</v>
      </c>
      <c r="AB89" s="137"/>
      <c r="AC89" s="137">
        <v>74.7</v>
      </c>
      <c r="AD89" s="137">
        <v>75.5</v>
      </c>
      <c r="AE89" s="136">
        <f t="array" ref="AE89">10*LOG(SUM(10^(Z89:AD89/10)/((Z89&gt;0)*1+(AA89&gt;0)*1+(AB89&gt;0)*1+(AC89&gt;0)*1+(AD89&gt;0)*1)))</f>
        <v>74.66740095</v>
      </c>
      <c r="AF89" s="136">
        <f t="shared" si="24"/>
        <v>0.6994045086</v>
      </c>
      <c r="AG89" s="136"/>
      <c r="AH89" s="137">
        <v>63.6</v>
      </c>
      <c r="AI89" s="137">
        <v>68.9</v>
      </c>
      <c r="AJ89" s="137"/>
      <c r="AK89" s="137">
        <v>66.7</v>
      </c>
      <c r="AL89" s="137">
        <v>69.5</v>
      </c>
      <c r="AM89" s="136">
        <f t="array" ref="AM89">10*LOG(SUM(10^(AH89:AL89/10)/((AH89&gt;0)*1+(AI89&gt;0)*1+(AJ89&gt;0)*1+(AK89&gt;0)*1+(AL89&gt;0)*1)))</f>
        <v>67.71646276</v>
      </c>
      <c r="AN89" s="136">
        <f t="shared" si="25"/>
        <v>2.670049937</v>
      </c>
      <c r="AO89" s="136"/>
      <c r="AP89" s="137">
        <v>63.7</v>
      </c>
      <c r="AQ89" s="137">
        <v>68.5</v>
      </c>
      <c r="AR89" s="137">
        <v>62.0</v>
      </c>
      <c r="AS89" s="137">
        <v>64.5</v>
      </c>
      <c r="AT89" s="137">
        <v>63.6</v>
      </c>
      <c r="AU89" s="136">
        <f t="array" ref="AU89">10*LOG(SUM(10^(AP89:AT89/10)/((AP89&gt;0)*1+(AQ89&gt;0)*1+(AR89&gt;0)*1+(AS89&gt;0)*1+(AT89&gt;0)*1)))</f>
        <v>65.08336578</v>
      </c>
      <c r="AV89" s="136">
        <f t="shared" si="26"/>
        <v>2.43372143</v>
      </c>
      <c r="AW89" s="136"/>
      <c r="AX89" s="137">
        <v>82.4</v>
      </c>
      <c r="AY89" s="137">
        <v>86.3</v>
      </c>
      <c r="AZ89" s="137">
        <v>73.6</v>
      </c>
      <c r="BA89" s="137">
        <v>83.8</v>
      </c>
      <c r="BB89" s="137">
        <v>83.4</v>
      </c>
      <c r="BC89" s="136">
        <f t="array" ref="BC89">10*LOG(SUM(10^(AX89:BB89/10)/((AX89&gt;0)*1+(AY89&gt;0)*1+(AZ89&gt;0)*1+(BA89&gt;0)*1+(BB89&gt;0)*1)))</f>
        <v>83.35228249</v>
      </c>
      <c r="BD89" s="136">
        <f t="shared" si="27"/>
        <v>4.856953778</v>
      </c>
      <c r="BE89" s="136"/>
      <c r="BF89" s="137">
        <v>63.8</v>
      </c>
      <c r="BG89" s="137">
        <v>66.2</v>
      </c>
      <c r="BH89" s="137">
        <v>65.9</v>
      </c>
      <c r="BI89" s="137">
        <v>64.5</v>
      </c>
      <c r="BJ89" s="137">
        <v>68.1</v>
      </c>
      <c r="BK89" s="136">
        <f t="array" ref="BK89">10*LOG(SUM(10^(BF89:BJ89/10)/((BF89&gt;0)*1+(BG89&gt;0)*1+(BH89&gt;0)*1+(BI89&gt;0)*1+(BJ89&gt;0)*1)))</f>
        <v>65.96220986</v>
      </c>
      <c r="BL89" s="136">
        <f t="shared" si="28"/>
        <v>1.665833125</v>
      </c>
      <c r="BM89" s="136"/>
      <c r="BN89" s="137">
        <v>60.9</v>
      </c>
      <c r="BO89" s="137">
        <v>63.3</v>
      </c>
      <c r="BP89" s="137">
        <v>53.6</v>
      </c>
      <c r="BQ89" s="137">
        <v>63.2</v>
      </c>
      <c r="BR89" s="137">
        <v>63.8</v>
      </c>
      <c r="BS89" s="136">
        <f t="array" ref="BS89">10*LOG(SUM(10^(BN89:BR89/10)/((BN89&gt;0)*1+(BO89&gt;0)*1+(BP89&gt;0)*1+(BQ89&gt;0)*1+(BR89&gt;0)*1)))</f>
        <v>62.08734013</v>
      </c>
      <c r="BT89" s="136">
        <f t="shared" si="29"/>
        <v>4.264152905</v>
      </c>
      <c r="BU89" s="136"/>
      <c r="BV89" s="137">
        <v>54.4</v>
      </c>
      <c r="BW89" s="137">
        <v>55.3</v>
      </c>
      <c r="BX89" s="137">
        <v>55.7</v>
      </c>
      <c r="BY89" s="137">
        <v>55.5</v>
      </c>
      <c r="BZ89" s="137">
        <v>56.4</v>
      </c>
      <c r="CA89" s="136">
        <f t="array" ref="CA89">10*LOG(SUM(10^(BV89:BZ89/10)/((BV89&gt;0)*1+(BW89&gt;0)*1+(BX89&gt;0)*1+(BY89&gt;0)*1+(BZ89&gt;0)*1)))</f>
        <v>55.50749555</v>
      </c>
      <c r="CB89" s="136">
        <f t="shared" si="30"/>
        <v>0.7231873893</v>
      </c>
    </row>
    <row r="90" ht="12.75" customHeight="1">
      <c r="A90" s="135">
        <v>52.0</v>
      </c>
      <c r="B90" s="16">
        <v>63.1</v>
      </c>
      <c r="C90" s="16">
        <v>68.4</v>
      </c>
      <c r="E90" s="16">
        <v>68.1</v>
      </c>
      <c r="F90" s="16">
        <v>69.2</v>
      </c>
      <c r="G90" s="136">
        <f t="array" ref="G90">10*LOG(SUM(10^(B90:F90/10)/((B90&gt;0)*1+(C90&gt;0)*1+(D90&gt;0)*1+(E90&gt;0)*1+(F90&gt;0)*1)))</f>
        <v>67.73315131</v>
      </c>
      <c r="H90" s="136">
        <f t="shared" si="21"/>
        <v>2.772483844</v>
      </c>
      <c r="I90" s="136"/>
      <c r="J90" s="137">
        <v>62.6</v>
      </c>
      <c r="K90" s="137">
        <v>63.8</v>
      </c>
      <c r="L90" s="137"/>
      <c r="M90" s="137">
        <v>64.6</v>
      </c>
      <c r="N90" s="137"/>
      <c r="O90" s="136">
        <f t="array" ref="O90">10*LOG(SUM(10^(J90:N90/10)/((J90&gt;0)*1+(K90&gt;0)*1+(L90&gt;0)*1+(M90&gt;0)*1+(N90&gt;0)*1)))</f>
        <v>63.74294102</v>
      </c>
      <c r="P90" s="136">
        <f t="shared" si="22"/>
        <v>1.006644591</v>
      </c>
      <c r="Q90" s="136"/>
      <c r="R90" s="137">
        <v>69.2</v>
      </c>
      <c r="S90" s="137">
        <v>70.7</v>
      </c>
      <c r="T90" s="137"/>
      <c r="U90" s="137">
        <v>71.3</v>
      </c>
      <c r="V90" s="137">
        <v>73.3</v>
      </c>
      <c r="W90" s="136">
        <f t="array" ref="W90">10*LOG(SUM(10^(R90:V90/10)/((R90&gt;0)*1+(S90&gt;0)*1+(T90&gt;0)*1+(U90&gt;0)*1+(V90&gt;0)*1)))</f>
        <v>71.37795968</v>
      </c>
      <c r="X90" s="136">
        <f t="shared" si="23"/>
        <v>1.697792685</v>
      </c>
      <c r="Y90" s="136"/>
      <c r="Z90" s="137">
        <v>73.5</v>
      </c>
      <c r="AA90" s="137">
        <v>75.8</v>
      </c>
      <c r="AB90" s="137"/>
      <c r="AC90" s="137">
        <v>75.0</v>
      </c>
      <c r="AD90" s="137">
        <v>76.4</v>
      </c>
      <c r="AE90" s="136">
        <f t="array" ref="AE90">10*LOG(SUM(10^(Z90:AD90/10)/((Z90&gt;0)*1+(AA90&gt;0)*1+(AB90&gt;0)*1+(AC90&gt;0)*1+(AD90&gt;0)*1)))</f>
        <v>75.30457482</v>
      </c>
      <c r="AF90" s="136">
        <f t="shared" si="24"/>
        <v>1.255322004</v>
      </c>
      <c r="AG90" s="136"/>
      <c r="AH90" s="137">
        <v>65.1</v>
      </c>
      <c r="AI90" s="137">
        <v>66.4</v>
      </c>
      <c r="AJ90" s="137"/>
      <c r="AK90" s="137">
        <v>65.9</v>
      </c>
      <c r="AL90" s="137">
        <v>68.3</v>
      </c>
      <c r="AM90" s="136">
        <f t="array" ref="AM90">10*LOG(SUM(10^(AH90:AL90/10)/((AH90&gt;0)*1+(AI90&gt;0)*1+(AJ90&gt;0)*1+(AK90&gt;0)*1+(AL90&gt;0)*1)))</f>
        <v>66.59259441</v>
      </c>
      <c r="AN90" s="136">
        <f t="shared" si="25"/>
        <v>1.359840677</v>
      </c>
      <c r="AO90" s="136"/>
      <c r="AP90" s="137">
        <v>65.1</v>
      </c>
      <c r="AQ90" s="137">
        <v>68.0</v>
      </c>
      <c r="AR90" s="137">
        <v>62.3</v>
      </c>
      <c r="AS90" s="137">
        <v>65.8</v>
      </c>
      <c r="AT90" s="137">
        <v>65.6</v>
      </c>
      <c r="AU90" s="136">
        <f t="array" ref="AU90">10*LOG(SUM(10^(AP90:AT90/10)/((AP90&gt;0)*1+(AQ90&gt;0)*1+(AR90&gt;0)*1+(AS90&gt;0)*1+(AT90&gt;0)*1)))</f>
        <v>65.72323818</v>
      </c>
      <c r="AV90" s="136">
        <f t="shared" si="26"/>
        <v>2.040343108</v>
      </c>
      <c r="AW90" s="136"/>
      <c r="AX90" s="137">
        <v>81.1</v>
      </c>
      <c r="AY90" s="137">
        <v>85.6</v>
      </c>
      <c r="AZ90" s="137">
        <v>75.6</v>
      </c>
      <c r="BA90" s="137">
        <v>84.2</v>
      </c>
      <c r="BB90" s="137">
        <v>84.6</v>
      </c>
      <c r="BC90" s="136">
        <f t="array" ref="BC90">10*LOG(SUM(10^(AX90:BB90/10)/((AX90&gt;0)*1+(AY90&gt;0)*1+(AZ90&gt;0)*1+(BA90&gt;0)*1+(BB90&gt;0)*1)))</f>
        <v>83.3430927</v>
      </c>
      <c r="BD90" s="136">
        <f t="shared" si="27"/>
        <v>4.064726313</v>
      </c>
      <c r="BE90" s="136"/>
      <c r="BF90" s="137">
        <v>64.4</v>
      </c>
      <c r="BG90" s="137">
        <v>66.6</v>
      </c>
      <c r="BH90" s="137">
        <v>66.3</v>
      </c>
      <c r="BI90" s="137">
        <v>65.2</v>
      </c>
      <c r="BJ90" s="137">
        <v>68.6</v>
      </c>
      <c r="BK90" s="136">
        <f t="array" ref="BK90">10*LOG(SUM(10^(BF90:BJ90/10)/((BF90&gt;0)*1+(BG90&gt;0)*1+(BH90&gt;0)*1+(BI90&gt;0)*1+(BJ90&gt;0)*1)))</f>
        <v>66.46336599</v>
      </c>
      <c r="BL90" s="136">
        <f t="shared" si="28"/>
        <v>1.594365077</v>
      </c>
      <c r="BM90" s="136"/>
      <c r="BN90" s="137">
        <v>61.6</v>
      </c>
      <c r="BO90" s="137">
        <v>65.1</v>
      </c>
      <c r="BP90" s="137">
        <v>53.3</v>
      </c>
      <c r="BQ90" s="137">
        <v>62.8</v>
      </c>
      <c r="BR90" s="137">
        <v>63.6</v>
      </c>
      <c r="BS90" s="136">
        <f t="array" ref="BS90">10*LOG(SUM(10^(BN90:BR90/10)/((BN90&gt;0)*1+(BO90&gt;0)*1+(BP90&gt;0)*1+(BQ90&gt;0)*1+(BR90&gt;0)*1)))</f>
        <v>62.59665583</v>
      </c>
      <c r="BT90" s="136">
        <f t="shared" si="29"/>
        <v>4.638642043</v>
      </c>
      <c r="BU90" s="136"/>
      <c r="BV90" s="137">
        <v>53.8</v>
      </c>
      <c r="BW90" s="137">
        <v>55.6</v>
      </c>
      <c r="BX90" s="137">
        <v>54.2</v>
      </c>
      <c r="BY90" s="137">
        <v>55.8</v>
      </c>
      <c r="BZ90" s="137">
        <v>56.7</v>
      </c>
      <c r="CA90" s="136">
        <f t="array" ref="CA90">10*LOG(SUM(10^(BV90:BZ90/10)/((BV90&gt;0)*1+(BW90&gt;0)*1+(BX90&gt;0)*1+(BY90&gt;0)*1+(BZ90&gt;0)*1)))</f>
        <v>55.35018688</v>
      </c>
      <c r="CB90" s="136">
        <f t="shared" si="30"/>
        <v>1.196662024</v>
      </c>
    </row>
    <row r="91" ht="12.75" customHeight="1">
      <c r="A91" s="135">
        <v>53.0</v>
      </c>
      <c r="B91" s="16">
        <v>63.6</v>
      </c>
      <c r="C91" s="16">
        <v>66.8</v>
      </c>
      <c r="E91" s="16">
        <v>67.3</v>
      </c>
      <c r="F91" s="16">
        <v>67.2</v>
      </c>
      <c r="G91" s="136">
        <f t="array" ref="G91">10*LOG(SUM(10^(B91:F91/10)/((B91&gt;0)*1+(C91&gt;0)*1+(D91&gt;0)*1+(E91&gt;0)*1+(F91&gt;0)*1)))</f>
        <v>66.45804372</v>
      </c>
      <c r="H91" s="136">
        <f t="shared" si="21"/>
        <v>1.763282923</v>
      </c>
      <c r="I91" s="136"/>
      <c r="J91" s="137">
        <v>59.9</v>
      </c>
      <c r="K91" s="137">
        <v>61.3</v>
      </c>
      <c r="L91" s="137"/>
      <c r="M91" s="137">
        <v>64.1</v>
      </c>
      <c r="N91" s="137"/>
      <c r="O91" s="136">
        <f t="array" ref="O91">10*LOG(SUM(10^(J91:N91/10)/((J91&gt;0)*1+(K91&gt;0)*1+(L91&gt;0)*1+(M91&gt;0)*1+(N91&gt;0)*1)))</f>
        <v>62.12773186</v>
      </c>
      <c r="P91" s="136">
        <f t="shared" si="22"/>
        <v>2.138535324</v>
      </c>
      <c r="Q91" s="136"/>
      <c r="R91" s="137">
        <v>69.5</v>
      </c>
      <c r="S91" s="137">
        <v>70.3</v>
      </c>
      <c r="T91" s="137"/>
      <c r="U91" s="137">
        <v>70.4</v>
      </c>
      <c r="V91" s="137">
        <v>73.9</v>
      </c>
      <c r="W91" s="136">
        <f t="array" ref="W91">10*LOG(SUM(10^(R91:V91/10)/((R91&gt;0)*1+(S91&gt;0)*1+(T91&gt;0)*1+(U91&gt;0)*1+(V91&gt;0)*1)))</f>
        <v>71.3940342</v>
      </c>
      <c r="X91" s="136">
        <f t="shared" si="23"/>
        <v>1.958528359</v>
      </c>
      <c r="Y91" s="136"/>
      <c r="Z91" s="137">
        <v>75.3</v>
      </c>
      <c r="AA91" s="137">
        <v>75.0</v>
      </c>
      <c r="AB91" s="137"/>
      <c r="AC91" s="137">
        <v>77.2</v>
      </c>
      <c r="AD91" s="137">
        <v>76.3</v>
      </c>
      <c r="AE91" s="136">
        <f t="array" ref="AE91">10*LOG(SUM(10^(Z91:AD91/10)/((Z91&gt;0)*1+(AA91&gt;0)*1+(AB91&gt;0)*1+(AC91&gt;0)*1+(AD91&gt;0)*1)))</f>
        <v>76.03809631</v>
      </c>
      <c r="AF91" s="136">
        <f t="shared" si="24"/>
        <v>1.00166528</v>
      </c>
      <c r="AG91" s="136"/>
      <c r="AH91" s="137">
        <v>64.4</v>
      </c>
      <c r="AI91" s="137">
        <v>67.9</v>
      </c>
      <c r="AJ91" s="137"/>
      <c r="AK91" s="137">
        <v>67.3</v>
      </c>
      <c r="AL91" s="137">
        <v>67.7</v>
      </c>
      <c r="AM91" s="136">
        <f t="array" ref="AM91">10*LOG(SUM(10^(AH91:AL91/10)/((AH91&gt;0)*1+(AI91&gt;0)*1+(AJ91&gt;0)*1+(AK91&gt;0)*1+(AL91&gt;0)*1)))</f>
        <v>67.02838234</v>
      </c>
      <c r="AN91" s="136">
        <f t="shared" si="25"/>
        <v>1.635797461</v>
      </c>
      <c r="AO91" s="136"/>
      <c r="AP91" s="137">
        <v>66.1</v>
      </c>
      <c r="AQ91" s="137">
        <v>68.3</v>
      </c>
      <c r="AR91" s="137">
        <v>61.0</v>
      </c>
      <c r="AS91" s="137">
        <v>67.0</v>
      </c>
      <c r="AT91" s="137">
        <v>67.5</v>
      </c>
      <c r="AU91" s="136">
        <f t="array" ref="AU91">10*LOG(SUM(10^(AP91:AT91/10)/((AP91&gt;0)*1+(AQ91&gt;0)*1+(AR91&gt;0)*1+(AS91&gt;0)*1+(AT91&gt;0)*1)))</f>
        <v>66.57607335</v>
      </c>
      <c r="AV91" s="136">
        <f t="shared" si="26"/>
        <v>2.896031768</v>
      </c>
      <c r="AW91" s="136"/>
      <c r="AX91" s="137">
        <v>80.9</v>
      </c>
      <c r="AY91" s="137">
        <v>84.4</v>
      </c>
      <c r="AZ91" s="137">
        <v>80.0</v>
      </c>
      <c r="BA91" s="137">
        <v>84.1</v>
      </c>
      <c r="BB91" s="137">
        <v>83.8</v>
      </c>
      <c r="BC91" s="136">
        <f t="array" ref="BC91">10*LOG(SUM(10^(AX91:BB91/10)/((AX91&gt;0)*1+(AY91&gt;0)*1+(AZ91&gt;0)*1+(BA91&gt;0)*1+(BB91&gt;0)*1)))</f>
        <v>82.99015685</v>
      </c>
      <c r="BD91" s="136">
        <f t="shared" si="27"/>
        <v>2.035436071</v>
      </c>
      <c r="BE91" s="136"/>
      <c r="BF91" s="137">
        <v>65.9</v>
      </c>
      <c r="BG91" s="137">
        <v>67.1</v>
      </c>
      <c r="BH91" s="137">
        <v>67.1</v>
      </c>
      <c r="BI91" s="137">
        <v>65.6</v>
      </c>
      <c r="BJ91" s="137">
        <v>69.7</v>
      </c>
      <c r="BK91" s="136">
        <f t="array" ref="BK91">10*LOG(SUM(10^(BF91:BJ91/10)/((BF91&gt;0)*1+(BG91&gt;0)*1+(BH91&gt;0)*1+(BI91&gt;0)*1+(BJ91&gt;0)*1)))</f>
        <v>67.34175576</v>
      </c>
      <c r="BL91" s="136">
        <f t="shared" si="28"/>
        <v>1.616168308</v>
      </c>
      <c r="BM91" s="136"/>
      <c r="BN91" s="137">
        <v>61.9</v>
      </c>
      <c r="BO91" s="137">
        <v>65.6</v>
      </c>
      <c r="BP91" s="137">
        <v>54.1</v>
      </c>
      <c r="BQ91" s="137">
        <v>63.7</v>
      </c>
      <c r="BR91" s="137">
        <v>64.7</v>
      </c>
      <c r="BS91" s="136">
        <f t="array" ref="BS91">10*LOG(SUM(10^(BN91:BR91/10)/((BN91&gt;0)*1+(BO91&gt;0)*1+(BP91&gt;0)*1+(BQ91&gt;0)*1+(BR91&gt;0)*1)))</f>
        <v>63.31713686</v>
      </c>
      <c r="BT91" s="136">
        <f t="shared" si="29"/>
        <v>4.624932432</v>
      </c>
      <c r="BU91" s="136"/>
      <c r="BV91" s="137">
        <v>53.1</v>
      </c>
      <c r="BW91" s="137">
        <v>54.4</v>
      </c>
      <c r="BX91" s="137">
        <v>54.4</v>
      </c>
      <c r="BY91" s="137">
        <v>55.3</v>
      </c>
      <c r="BZ91" s="137">
        <v>57.0</v>
      </c>
      <c r="CA91" s="136">
        <f t="array" ref="CA91">10*LOG(SUM(10^(BV91:BZ91/10)/((BV91&gt;0)*1+(BW91&gt;0)*1+(BX91&gt;0)*1+(BY91&gt;0)*1+(BZ91&gt;0)*1)))</f>
        <v>55.03804549</v>
      </c>
      <c r="CB91" s="136">
        <f t="shared" si="30"/>
        <v>1.439791652</v>
      </c>
    </row>
    <row r="92" ht="12.75" customHeight="1">
      <c r="A92" s="135">
        <v>54.0</v>
      </c>
      <c r="B92" s="16">
        <v>62.5</v>
      </c>
      <c r="C92" s="16">
        <v>68.1</v>
      </c>
      <c r="E92" s="16">
        <v>65.3</v>
      </c>
      <c r="F92" s="16">
        <v>68.6</v>
      </c>
      <c r="G92" s="136">
        <f t="array" ref="G92">10*LOG(SUM(10^(B92:F92/10)/((B92&gt;0)*1+(C92&gt;0)*1+(D92&gt;0)*1+(E92&gt;0)*1+(F92&gt;0)*1)))</f>
        <v>66.73657218</v>
      </c>
      <c r="H92" s="136">
        <f t="shared" si="21"/>
        <v>2.819426656</v>
      </c>
      <c r="I92" s="136"/>
      <c r="J92" s="137">
        <v>60.9</v>
      </c>
      <c r="K92" s="137">
        <v>60.5</v>
      </c>
      <c r="L92" s="137"/>
      <c r="M92" s="137">
        <v>62.4</v>
      </c>
      <c r="N92" s="137"/>
      <c r="O92" s="136">
        <f t="array" ref="O92">10*LOG(SUM(10^(J92:N92/10)/((J92&gt;0)*1+(K92&gt;0)*1+(L92&gt;0)*1+(M92&gt;0)*1+(N92&gt;0)*1)))</f>
        <v>61.34611616</v>
      </c>
      <c r="P92" s="136">
        <f t="shared" si="22"/>
        <v>1.00166528</v>
      </c>
      <c r="Q92" s="136"/>
      <c r="R92" s="137">
        <v>70.0</v>
      </c>
      <c r="S92" s="137">
        <v>70.0</v>
      </c>
      <c r="T92" s="137"/>
      <c r="U92" s="137">
        <v>70.4</v>
      </c>
      <c r="V92" s="137">
        <v>73.4</v>
      </c>
      <c r="W92" s="136">
        <f t="array" ref="W92">10*LOG(SUM(10^(R92:V92/10)/((R92&gt;0)*1+(S92&gt;0)*1+(T92&gt;0)*1+(U92&gt;0)*1+(V92&gt;0)*1)))</f>
        <v>71.20922536</v>
      </c>
      <c r="X92" s="136">
        <f t="shared" si="23"/>
        <v>1.644181661</v>
      </c>
      <c r="Y92" s="136"/>
      <c r="Z92" s="137">
        <v>75.0</v>
      </c>
      <c r="AA92" s="137">
        <v>74.9</v>
      </c>
      <c r="AB92" s="137"/>
      <c r="AC92" s="137">
        <v>77.1</v>
      </c>
      <c r="AD92" s="137">
        <v>76.8</v>
      </c>
      <c r="AE92" s="136">
        <f t="array" ref="AE92">10*LOG(SUM(10^(Z92:AD92/10)/((Z92&gt;0)*1+(AA92&gt;0)*1+(AB92&gt;0)*1+(AC92&gt;0)*1+(AD92&gt;0)*1)))</f>
        <v>76.06582555</v>
      </c>
      <c r="AF92" s="136">
        <f t="shared" si="24"/>
        <v>1.161895004</v>
      </c>
      <c r="AG92" s="136"/>
      <c r="AH92" s="137">
        <v>64.7</v>
      </c>
      <c r="AI92" s="137">
        <v>68.5</v>
      </c>
      <c r="AJ92" s="137"/>
      <c r="AK92" s="137">
        <v>66.7</v>
      </c>
      <c r="AL92" s="137">
        <v>68.0</v>
      </c>
      <c r="AM92" s="136">
        <f t="array" ref="AM92">10*LOG(SUM(10^(AH92:AL92/10)/((AH92&gt;0)*1+(AI92&gt;0)*1+(AJ92&gt;0)*1+(AK92&gt;0)*1+(AL92&gt;0)*1)))</f>
        <v>67.20522985</v>
      </c>
      <c r="AN92" s="136">
        <f t="shared" si="25"/>
        <v>1.695828215</v>
      </c>
      <c r="AO92" s="136"/>
      <c r="AP92" s="137">
        <v>65.7</v>
      </c>
      <c r="AQ92" s="137">
        <v>67.4</v>
      </c>
      <c r="AR92" s="137">
        <v>63.1</v>
      </c>
      <c r="AS92" s="137">
        <v>67.4</v>
      </c>
      <c r="AT92" s="137">
        <v>69.0</v>
      </c>
      <c r="AU92" s="136">
        <f t="array" ref="AU92">10*LOG(SUM(10^(AP92:AT92/10)/((AP92&gt;0)*1+(AQ92&gt;0)*1+(AR92&gt;0)*1+(AS92&gt;0)*1+(AT92&gt;0)*1)))</f>
        <v>66.93572018</v>
      </c>
      <c r="AV92" s="136">
        <f t="shared" si="26"/>
        <v>2.239866067</v>
      </c>
      <c r="AW92" s="136"/>
      <c r="AX92" s="137">
        <v>81.4</v>
      </c>
      <c r="AY92" s="137">
        <v>83.9</v>
      </c>
      <c r="AZ92" s="137">
        <v>74.6</v>
      </c>
      <c r="BA92" s="137">
        <v>83.4</v>
      </c>
      <c r="BB92" s="137">
        <v>82.9</v>
      </c>
      <c r="BC92" s="136">
        <f t="array" ref="BC92">10*LOG(SUM(10^(AX92:BB92/10)/((AX92&gt;0)*1+(AY92&gt;0)*1+(AZ92&gt;0)*1+(BA92&gt;0)*1+(BB92&gt;0)*1)))</f>
        <v>82.18068009</v>
      </c>
      <c r="BD92" s="136">
        <f t="shared" si="27"/>
        <v>3.827923719</v>
      </c>
      <c r="BE92" s="136"/>
      <c r="BF92" s="137">
        <v>66.1</v>
      </c>
      <c r="BG92" s="137">
        <v>67.7</v>
      </c>
      <c r="BH92" s="137">
        <v>67.5</v>
      </c>
      <c r="BI92" s="137">
        <v>66.6</v>
      </c>
      <c r="BJ92" s="137">
        <v>69.6</v>
      </c>
      <c r="BK92" s="136">
        <f t="array" ref="BK92">10*LOG(SUM(10^(BF92:BJ92/10)/((BF92&gt;0)*1+(BG92&gt;0)*1+(BH92&gt;0)*1+(BI92&gt;0)*1+(BJ92&gt;0)*1)))</f>
        <v>67.67551271</v>
      </c>
      <c r="BL92" s="136">
        <f t="shared" si="28"/>
        <v>1.343502884</v>
      </c>
      <c r="BM92" s="136"/>
      <c r="BN92" s="137">
        <v>63.1</v>
      </c>
      <c r="BO92" s="137">
        <v>66.5</v>
      </c>
      <c r="BP92" s="137">
        <v>53.8</v>
      </c>
      <c r="BQ92" s="137">
        <v>63.7</v>
      </c>
      <c r="BR92" s="137">
        <v>64.2</v>
      </c>
      <c r="BS92" s="136">
        <f t="array" ref="BS92">10*LOG(SUM(10^(BN92:BR92/10)/((BN92&gt;0)*1+(BO92&gt;0)*1+(BP92&gt;0)*1+(BQ92&gt;0)*1+(BR92&gt;0)*1)))</f>
        <v>63.70067055</v>
      </c>
      <c r="BT92" s="136">
        <f t="shared" si="29"/>
        <v>4.901326351</v>
      </c>
      <c r="BU92" s="136"/>
      <c r="BV92" s="137">
        <v>53.7</v>
      </c>
      <c r="BW92" s="137">
        <v>52.6</v>
      </c>
      <c r="BX92" s="137">
        <v>53.7</v>
      </c>
      <c r="BY92" s="137">
        <v>55.2</v>
      </c>
      <c r="BZ92" s="137">
        <v>54.7</v>
      </c>
      <c r="CA92" s="136">
        <f t="array" ref="CA92">10*LOG(SUM(10^(BV92:BZ92/10)/((BV92&gt;0)*1+(BW92&gt;0)*1+(BX92&gt;0)*1+(BY92&gt;0)*1+(BZ92&gt;0)*1)))</f>
        <v>54.07243982</v>
      </c>
      <c r="CB92" s="136">
        <f t="shared" si="30"/>
        <v>1.008464179</v>
      </c>
    </row>
    <row r="93" ht="12.75" customHeight="1">
      <c r="A93" s="135">
        <v>55.0</v>
      </c>
      <c r="B93" s="16">
        <v>61.8</v>
      </c>
      <c r="C93" s="16">
        <v>69.8</v>
      </c>
      <c r="E93" s="16">
        <v>67.0</v>
      </c>
      <c r="F93" s="16">
        <v>67.2</v>
      </c>
      <c r="G93" s="136">
        <f t="array" ref="G93">10*LOG(SUM(10^(B93:F93/10)/((B93&gt;0)*1+(C93&gt;0)*1+(D93&gt;0)*1+(E93&gt;0)*1+(F93&gt;0)*1)))</f>
        <v>67.26797176</v>
      </c>
      <c r="H93" s="136">
        <f t="shared" si="21"/>
        <v>3.352113761</v>
      </c>
      <c r="I93" s="136"/>
      <c r="J93" s="137">
        <v>58.3</v>
      </c>
      <c r="K93" s="137">
        <v>59.3</v>
      </c>
      <c r="L93" s="137"/>
      <c r="M93" s="137">
        <v>65.6</v>
      </c>
      <c r="N93" s="137"/>
      <c r="O93" s="136">
        <f t="array" ref="O93">10*LOG(SUM(10^(J93:N93/10)/((J93&gt;0)*1+(K93&gt;0)*1+(L93&gt;0)*1+(M93&gt;0)*1+(N93&gt;0)*1)))</f>
        <v>62.35360383</v>
      </c>
      <c r="P93" s="136">
        <f t="shared" si="22"/>
        <v>3.957692931</v>
      </c>
      <c r="Q93" s="136"/>
      <c r="R93" s="137">
        <v>70.5</v>
      </c>
      <c r="S93" s="137">
        <v>70.9</v>
      </c>
      <c r="T93" s="137"/>
      <c r="U93" s="137">
        <v>71.3</v>
      </c>
      <c r="V93" s="137">
        <v>71.6</v>
      </c>
      <c r="W93" s="136">
        <f t="array" ref="W93">10*LOG(SUM(10^(R93:V93/10)/((R93&gt;0)*1+(S93&gt;0)*1+(T93&gt;0)*1+(U93&gt;0)*1+(V93&gt;0)*1)))</f>
        <v>71.09468017</v>
      </c>
      <c r="X93" s="136">
        <f t="shared" si="23"/>
        <v>0.4787135539</v>
      </c>
      <c r="Y93" s="136"/>
      <c r="Z93" s="137">
        <v>74.5</v>
      </c>
      <c r="AA93" s="137">
        <v>76.2</v>
      </c>
      <c r="AB93" s="137"/>
      <c r="AC93" s="137">
        <v>76.5</v>
      </c>
      <c r="AD93" s="137">
        <v>77.9</v>
      </c>
      <c r="AE93" s="136">
        <f t="array" ref="AE93">10*LOG(SUM(10^(Z93:AD93/10)/((Z93&gt;0)*1+(AA93&gt;0)*1+(AB93&gt;0)*1+(AC93&gt;0)*1+(AD93&gt;0)*1)))</f>
        <v>76.43942531</v>
      </c>
      <c r="AF93" s="136">
        <f t="shared" si="24"/>
        <v>1.396125591</v>
      </c>
      <c r="AG93" s="136"/>
      <c r="AH93" s="137">
        <v>63.4</v>
      </c>
      <c r="AI93" s="137">
        <v>67.6</v>
      </c>
      <c r="AJ93" s="137"/>
      <c r="AK93" s="137">
        <v>67.0</v>
      </c>
      <c r="AL93" s="137">
        <v>68.4</v>
      </c>
      <c r="AM93" s="136">
        <f t="array" ref="AM93">10*LOG(SUM(10^(AH93:AL93/10)/((AH93&gt;0)*1+(AI93&gt;0)*1+(AJ93&gt;0)*1+(AK93&gt;0)*1+(AL93&gt;0)*1)))</f>
        <v>66.96189106</v>
      </c>
      <c r="AN93" s="136">
        <f t="shared" si="25"/>
        <v>2.209072203</v>
      </c>
      <c r="AO93" s="136"/>
      <c r="AP93" s="137">
        <v>66.0</v>
      </c>
      <c r="AQ93" s="137">
        <v>67.4</v>
      </c>
      <c r="AR93" s="137">
        <v>64.2</v>
      </c>
      <c r="AS93" s="137">
        <v>66.7</v>
      </c>
      <c r="AT93" s="137">
        <v>70.5</v>
      </c>
      <c r="AU93" s="136">
        <f t="array" ref="AU93">10*LOG(SUM(10^(AP93:AT93/10)/((AP93&gt;0)*1+(AQ93&gt;0)*1+(AR93&gt;0)*1+(AS93&gt;0)*1+(AT93&gt;0)*1)))</f>
        <v>67.48254475</v>
      </c>
      <c r="AV93" s="136">
        <f t="shared" si="26"/>
        <v>2.309328907</v>
      </c>
      <c r="AW93" s="136"/>
      <c r="AX93" s="137">
        <v>81.9</v>
      </c>
      <c r="AY93" s="137">
        <v>83.9</v>
      </c>
      <c r="AZ93" s="137">
        <v>74.8</v>
      </c>
      <c r="BA93" s="137">
        <v>82.8</v>
      </c>
      <c r="BB93" s="137">
        <v>82.0</v>
      </c>
      <c r="BC93" s="136">
        <f t="array" ref="BC93">10*LOG(SUM(10^(AX93:BB93/10)/((AX93&gt;0)*1+(AY93&gt;0)*1+(AZ93&gt;0)*1+(BA93&gt;0)*1+(BB93&gt;0)*1)))</f>
        <v>81.92894841</v>
      </c>
      <c r="BD93" s="136">
        <f t="shared" si="27"/>
        <v>3.600972091</v>
      </c>
      <c r="BE93" s="136"/>
      <c r="BF93" s="137">
        <v>67.4</v>
      </c>
      <c r="BG93" s="137">
        <v>68.0</v>
      </c>
      <c r="BH93" s="137">
        <v>66.8</v>
      </c>
      <c r="BI93" s="137">
        <v>67.1</v>
      </c>
      <c r="BJ93" s="137">
        <v>69.1</v>
      </c>
      <c r="BK93" s="136">
        <f t="array" ref="BK93">10*LOG(SUM(10^(BF93:BJ93/10)/((BF93&gt;0)*1+(BG93&gt;0)*1+(BH93&gt;0)*1+(BI93&gt;0)*1+(BJ93&gt;0)*1)))</f>
        <v>67.75948172</v>
      </c>
      <c r="BL93" s="136">
        <f t="shared" si="28"/>
        <v>0.9093954036</v>
      </c>
      <c r="BM93" s="136"/>
      <c r="BN93" s="137">
        <v>65.9</v>
      </c>
      <c r="BO93" s="137">
        <v>67.0</v>
      </c>
      <c r="BP93" s="137">
        <v>54.1</v>
      </c>
      <c r="BQ93" s="137">
        <v>65.9</v>
      </c>
      <c r="BR93" s="137">
        <v>67.6</v>
      </c>
      <c r="BS93" s="136">
        <f t="array" ref="BS93">10*LOG(SUM(10^(BN93:BR93/10)/((BN93&gt;0)*1+(BO93&gt;0)*1+(BP93&gt;0)*1+(BQ93&gt;0)*1+(BR93&gt;0)*1)))</f>
        <v>65.75285185</v>
      </c>
      <c r="BT93" s="136">
        <f t="shared" si="29"/>
        <v>5.637818727</v>
      </c>
      <c r="BU93" s="136"/>
      <c r="BV93" s="137">
        <v>51.6</v>
      </c>
      <c r="BW93" s="137">
        <v>51.7</v>
      </c>
      <c r="BX93" s="137">
        <v>51.5</v>
      </c>
      <c r="BY93" s="137">
        <v>55.1</v>
      </c>
      <c r="BZ93" s="137">
        <v>52.9</v>
      </c>
      <c r="CA93" s="136">
        <f t="array" ref="CA93">10*LOG(SUM(10^(BV93:BZ93/10)/((BV93&gt;0)*1+(BW93&gt;0)*1+(BX93&gt;0)*1+(BY93&gt;0)*1+(BZ93&gt;0)*1)))</f>
        <v>52.79797709</v>
      </c>
      <c r="CB93" s="136">
        <f t="shared" si="30"/>
        <v>1.529051994</v>
      </c>
    </row>
    <row r="94" ht="12.75" customHeight="1">
      <c r="A94" s="135">
        <v>56.0</v>
      </c>
      <c r="B94" s="16">
        <v>64.4</v>
      </c>
      <c r="C94" s="16">
        <v>68.8</v>
      </c>
      <c r="E94" s="16">
        <v>68.5</v>
      </c>
      <c r="F94" s="16">
        <v>65.2</v>
      </c>
      <c r="G94" s="136">
        <f t="array" ref="G94">10*LOG(SUM(10^(B94:F94/10)/((B94&gt;0)*1+(C94&gt;0)*1+(D94&gt;0)*1+(E94&gt;0)*1+(F94&gt;0)*1)))</f>
        <v>67.14555537</v>
      </c>
      <c r="H94" s="136">
        <f t="shared" si="21"/>
        <v>2.25</v>
      </c>
      <c r="I94" s="136"/>
      <c r="J94" s="137">
        <v>57.0</v>
      </c>
      <c r="K94" s="137">
        <v>64.6</v>
      </c>
      <c r="L94" s="137"/>
      <c r="M94" s="137">
        <v>64.6</v>
      </c>
      <c r="N94" s="137"/>
      <c r="O94" s="136">
        <f t="array" ref="O94">10*LOG(SUM(10^(J94:N94/10)/((J94&gt;0)*1+(K94&gt;0)*1+(L94&gt;0)*1+(M94&gt;0)*1+(N94&gt;0)*1)))</f>
        <v>63.20094489</v>
      </c>
      <c r="P94" s="136">
        <f t="shared" si="22"/>
        <v>4.387862046</v>
      </c>
      <c r="Q94" s="136"/>
      <c r="R94" s="137">
        <v>71.2</v>
      </c>
      <c r="S94" s="137">
        <v>71.2</v>
      </c>
      <c r="T94" s="137"/>
      <c r="U94" s="137">
        <v>71.1</v>
      </c>
      <c r="V94" s="137">
        <v>72.3</v>
      </c>
      <c r="W94" s="136">
        <f t="array" ref="W94">10*LOG(SUM(10^(R94:V94/10)/((R94&gt;0)*1+(S94&gt;0)*1+(T94&gt;0)*1+(U94&gt;0)*1+(V94&gt;0)*1)))</f>
        <v>71.47908616</v>
      </c>
      <c r="X94" s="136">
        <f t="shared" si="23"/>
        <v>0.5686240703</v>
      </c>
      <c r="Y94" s="136"/>
      <c r="Z94" s="137">
        <v>74.9</v>
      </c>
      <c r="AA94" s="137">
        <v>76.5</v>
      </c>
      <c r="AB94" s="137"/>
      <c r="AC94" s="137">
        <v>76.3</v>
      </c>
      <c r="AD94" s="137">
        <v>77.2</v>
      </c>
      <c r="AE94" s="136">
        <f t="array" ref="AE94">10*LOG(SUM(10^(Z94:AD94/10)/((Z94&gt;0)*1+(AA94&gt;0)*1+(AB94&gt;0)*1+(AC94&gt;0)*1+(AD94&gt;0)*1)))</f>
        <v>76.30199003</v>
      </c>
      <c r="AF94" s="136">
        <f t="shared" si="24"/>
        <v>0.9639329161</v>
      </c>
      <c r="AG94" s="136"/>
      <c r="AH94" s="137">
        <v>64.8</v>
      </c>
      <c r="AI94" s="137">
        <v>67.2</v>
      </c>
      <c r="AJ94" s="137"/>
      <c r="AK94" s="137">
        <v>65.1</v>
      </c>
      <c r="AL94" s="137">
        <v>67.4</v>
      </c>
      <c r="AM94" s="136">
        <f t="array" ref="AM94">10*LOG(SUM(10^(AH94:AL94/10)/((AH94&gt;0)*1+(AI94&gt;0)*1+(AJ94&gt;0)*1+(AK94&gt;0)*1+(AL94&gt;0)*1)))</f>
        <v>66.28372903</v>
      </c>
      <c r="AN94" s="136">
        <f t="shared" si="25"/>
        <v>1.364734406</v>
      </c>
      <c r="AO94" s="136"/>
      <c r="AP94" s="137">
        <v>65.5</v>
      </c>
      <c r="AQ94" s="137">
        <v>66.1</v>
      </c>
      <c r="AR94" s="137">
        <v>64.0</v>
      </c>
      <c r="AS94" s="137">
        <v>67.6</v>
      </c>
      <c r="AT94" s="137">
        <v>69.6</v>
      </c>
      <c r="AU94" s="136">
        <f t="array" ref="AU94">10*LOG(SUM(10^(AP94:AT94/10)/((AP94&gt;0)*1+(AQ94&gt;0)*1+(AR94&gt;0)*1+(AS94&gt;0)*1+(AT94&gt;0)*1)))</f>
        <v>66.99114702</v>
      </c>
      <c r="AV94" s="136">
        <f t="shared" si="26"/>
        <v>2.133775996</v>
      </c>
      <c r="AW94" s="136"/>
      <c r="AX94" s="137">
        <v>82.0</v>
      </c>
      <c r="AY94" s="137">
        <v>83.2</v>
      </c>
      <c r="AZ94" s="137">
        <v>76.0</v>
      </c>
      <c r="BA94" s="137">
        <v>82.0</v>
      </c>
      <c r="BB94" s="137">
        <v>80.6</v>
      </c>
      <c r="BC94" s="136">
        <f t="array" ref="BC94">10*LOG(SUM(10^(AX94:BB94/10)/((AX94&gt;0)*1+(AY94&gt;0)*1+(AZ94&gt;0)*1+(BA94&gt;0)*1+(BB94&gt;0)*1)))</f>
        <v>81.33880035</v>
      </c>
      <c r="BD94" s="136">
        <f t="shared" si="27"/>
        <v>2.815670435</v>
      </c>
      <c r="BE94" s="136"/>
      <c r="BF94" s="137">
        <v>66.9</v>
      </c>
      <c r="BG94" s="137">
        <v>67.7</v>
      </c>
      <c r="BH94" s="137">
        <v>67.3</v>
      </c>
      <c r="BI94" s="137">
        <v>67.5</v>
      </c>
      <c r="BJ94" s="137">
        <v>70.0</v>
      </c>
      <c r="BK94" s="136">
        <f t="array" ref="BK94">10*LOG(SUM(10^(BF94:BJ94/10)/((BF94&gt;0)*1+(BG94&gt;0)*1+(BH94&gt;0)*1+(BI94&gt;0)*1+(BJ94&gt;0)*1)))</f>
        <v>68.03183287</v>
      </c>
      <c r="BL94" s="136">
        <f t="shared" si="28"/>
        <v>1.221474519</v>
      </c>
      <c r="BM94" s="136"/>
      <c r="BN94" s="137">
        <v>65.0</v>
      </c>
      <c r="BO94" s="137">
        <v>65.5</v>
      </c>
      <c r="BP94" s="137">
        <v>53.9</v>
      </c>
      <c r="BQ94" s="137">
        <v>66.8</v>
      </c>
      <c r="BR94" s="137">
        <v>67.7</v>
      </c>
      <c r="BS94" s="136">
        <f t="array" ref="BS94">10*LOG(SUM(10^(BN94:BR94/10)/((BN94&gt;0)*1+(BO94&gt;0)*1+(BP94&gt;0)*1+(BQ94&gt;0)*1+(BR94&gt;0)*1)))</f>
        <v>65.47297579</v>
      </c>
      <c r="BT94" s="136">
        <f t="shared" si="29"/>
        <v>5.624677769</v>
      </c>
      <c r="BU94" s="136"/>
      <c r="BV94" s="137">
        <v>50.7</v>
      </c>
      <c r="BW94" s="137">
        <v>53.2</v>
      </c>
      <c r="BX94" s="137">
        <v>50.7</v>
      </c>
      <c r="BY94" s="137">
        <v>51.7</v>
      </c>
      <c r="BZ94" s="137">
        <v>53.8</v>
      </c>
      <c r="CA94" s="136">
        <f t="array" ref="CA94">10*LOG(SUM(10^(BV94:BZ94/10)/((BV94&gt;0)*1+(BW94&gt;0)*1+(BX94&gt;0)*1+(BY94&gt;0)*1+(BZ94&gt;0)*1)))</f>
        <v>52.20998397</v>
      </c>
      <c r="CB94" s="136">
        <f t="shared" si="30"/>
        <v>1.427235089</v>
      </c>
    </row>
    <row r="95" ht="12.75" customHeight="1">
      <c r="A95" s="135">
        <v>57.0</v>
      </c>
      <c r="B95" s="16">
        <v>64.1</v>
      </c>
      <c r="C95" s="16">
        <v>68.0</v>
      </c>
      <c r="E95" s="16">
        <v>68.0</v>
      </c>
      <c r="F95" s="16">
        <v>67.6</v>
      </c>
      <c r="G95" s="136">
        <f t="array" ref="G95">10*LOG(SUM(10^(B95:F95/10)/((B95&gt;0)*1+(C95&gt;0)*1+(D95&gt;0)*1+(E95&gt;0)*1+(F95&gt;0)*1)))</f>
        <v>67.18998457</v>
      </c>
      <c r="H95" s="136">
        <f t="shared" si="21"/>
        <v>1.892749323</v>
      </c>
      <c r="I95" s="136"/>
      <c r="J95" s="137">
        <v>54.8</v>
      </c>
      <c r="K95" s="137">
        <v>66.7</v>
      </c>
      <c r="L95" s="137"/>
      <c r="M95" s="137">
        <v>64.8</v>
      </c>
      <c r="N95" s="137"/>
      <c r="O95" s="136">
        <f t="array" ref="O95">10*LOG(SUM(10^(J95:N95/10)/((J95&gt;0)*1+(K95&gt;0)*1+(L95&gt;0)*1+(M95&gt;0)*1+(N95&gt;0)*1)))</f>
        <v>64.25930746</v>
      </c>
      <c r="P95" s="136">
        <f t="shared" si="22"/>
        <v>6.392964883</v>
      </c>
      <c r="Q95" s="136"/>
      <c r="R95" s="137">
        <v>71.0</v>
      </c>
      <c r="S95" s="137">
        <v>71.7</v>
      </c>
      <c r="T95" s="137"/>
      <c r="U95" s="137">
        <v>71.1</v>
      </c>
      <c r="V95" s="137">
        <v>73.0</v>
      </c>
      <c r="W95" s="136">
        <f t="array" ref="W95">10*LOG(SUM(10^(R95:V95/10)/((R95&gt;0)*1+(S95&gt;0)*1+(T95&gt;0)*1+(U95&gt;0)*1+(V95&gt;0)*1)))</f>
        <v>71.77648</v>
      </c>
      <c r="X95" s="136">
        <f t="shared" si="23"/>
        <v>0.9201449161</v>
      </c>
      <c r="Y95" s="136"/>
      <c r="Z95" s="137">
        <v>75.5</v>
      </c>
      <c r="AA95" s="137">
        <v>75.9</v>
      </c>
      <c r="AB95" s="137"/>
      <c r="AC95" s="137">
        <v>78.7</v>
      </c>
      <c r="AD95" s="137">
        <v>76.8</v>
      </c>
      <c r="AE95" s="136">
        <f t="array" ref="AE95">10*LOG(SUM(10^(Z95:AD95/10)/((Z95&gt;0)*1+(AA95&gt;0)*1+(AB95&gt;0)*1+(AC95&gt;0)*1+(AD95&gt;0)*1)))</f>
        <v>76.91037016</v>
      </c>
      <c r="AF95" s="136">
        <f t="shared" si="24"/>
        <v>1.424488212</v>
      </c>
      <c r="AG95" s="136"/>
      <c r="AH95" s="137">
        <v>64.1</v>
      </c>
      <c r="AI95" s="137">
        <v>67.6</v>
      </c>
      <c r="AJ95" s="137"/>
      <c r="AK95" s="137">
        <v>67.7</v>
      </c>
      <c r="AL95" s="137">
        <v>69.2</v>
      </c>
      <c r="AM95" s="136">
        <f t="array" ref="AM95">10*LOG(SUM(10^(AH95:AL95/10)/((AH95&gt;0)*1+(AI95&gt;0)*1+(AJ95&gt;0)*1+(AK95&gt;0)*1+(AL95&gt;0)*1)))</f>
        <v>67.50717979</v>
      </c>
      <c r="AN95" s="136">
        <f t="shared" si="25"/>
        <v>2.161018278</v>
      </c>
      <c r="AO95" s="136"/>
      <c r="AP95" s="137">
        <v>64.6</v>
      </c>
      <c r="AQ95" s="137">
        <v>66.6</v>
      </c>
      <c r="AR95" s="137">
        <v>64.5</v>
      </c>
      <c r="AS95" s="137">
        <v>66.5</v>
      </c>
      <c r="AT95" s="137">
        <v>69.9</v>
      </c>
      <c r="AU95" s="136">
        <f t="array" ref="AU95">10*LOG(SUM(10^(AP95:AT95/10)/((AP95&gt;0)*1+(AQ95&gt;0)*1+(AR95&gt;0)*1+(AS95&gt;0)*1+(AT95&gt;0)*1)))</f>
        <v>66.90417681</v>
      </c>
      <c r="AV95" s="136">
        <f t="shared" si="26"/>
        <v>2.187921388</v>
      </c>
      <c r="AW95" s="136"/>
      <c r="AX95" s="137">
        <v>82.8</v>
      </c>
      <c r="AY95" s="137">
        <v>84.5</v>
      </c>
      <c r="AZ95" s="137">
        <v>77.8</v>
      </c>
      <c r="BA95" s="137">
        <v>81.6</v>
      </c>
      <c r="BB95" s="137">
        <v>80.6</v>
      </c>
      <c r="BC95" s="136">
        <f t="array" ref="BC95">10*LOG(SUM(10^(AX95:BB95/10)/((AX95&gt;0)*1+(AY95&gt;0)*1+(AZ95&gt;0)*1+(BA95&gt;0)*1+(BB95&gt;0)*1)))</f>
        <v>81.99754992</v>
      </c>
      <c r="BD95" s="136">
        <f t="shared" si="27"/>
        <v>2.509581638</v>
      </c>
      <c r="BE95" s="136"/>
      <c r="BF95" s="137">
        <v>66.4</v>
      </c>
      <c r="BG95" s="137">
        <v>67.9</v>
      </c>
      <c r="BH95" s="137">
        <v>66.4</v>
      </c>
      <c r="BI95" s="137">
        <v>67.3</v>
      </c>
      <c r="BJ95" s="137">
        <v>70.3</v>
      </c>
      <c r="BK95" s="136">
        <f t="array" ref="BK95">10*LOG(SUM(10^(BF95:BJ95/10)/((BF95&gt;0)*1+(BG95&gt;0)*1+(BH95&gt;0)*1+(BI95&gt;0)*1+(BJ95&gt;0)*1)))</f>
        <v>67.92136329</v>
      </c>
      <c r="BL95" s="136">
        <f t="shared" si="28"/>
        <v>1.607171428</v>
      </c>
      <c r="BM95" s="136"/>
      <c r="BN95" s="137">
        <v>62.6</v>
      </c>
      <c r="BO95" s="137">
        <v>62.5</v>
      </c>
      <c r="BP95" s="137">
        <v>54.0</v>
      </c>
      <c r="BQ95" s="137">
        <v>63.9</v>
      </c>
      <c r="BR95" s="137">
        <v>64.8</v>
      </c>
      <c r="BS95" s="136">
        <f t="array" ref="BS95">10*LOG(SUM(10^(BN95:BR95/10)/((BN95&gt;0)*1+(BO95&gt;0)*1+(BP95&gt;0)*1+(BQ95&gt;0)*1+(BR95&gt;0)*1)))</f>
        <v>62.70624321</v>
      </c>
      <c r="BT95" s="136">
        <f t="shared" si="29"/>
        <v>4.332782016</v>
      </c>
      <c r="BU95" s="136"/>
      <c r="BV95" s="137">
        <v>50.7</v>
      </c>
      <c r="BW95" s="137">
        <v>54.7</v>
      </c>
      <c r="BX95" s="137">
        <v>50.6</v>
      </c>
      <c r="BY95" s="137">
        <v>51.7</v>
      </c>
      <c r="BZ95" s="137">
        <v>56.1</v>
      </c>
      <c r="CA95" s="136">
        <f t="array" ref="CA95">10*LOG(SUM(10^(BV95:BZ95/10)/((BV95&gt;0)*1+(BW95&gt;0)*1+(BX95&gt;0)*1+(BY95&gt;0)*1+(BZ95&gt;0)*1)))</f>
        <v>53.35545014</v>
      </c>
      <c r="CB95" s="136">
        <f t="shared" si="30"/>
        <v>2.497598847</v>
      </c>
    </row>
    <row r="96" ht="12.75" customHeight="1">
      <c r="A96" s="135">
        <v>58.0</v>
      </c>
      <c r="B96" s="16">
        <v>63.1</v>
      </c>
      <c r="C96" s="16">
        <v>68.5</v>
      </c>
      <c r="E96" s="16">
        <v>67.4</v>
      </c>
      <c r="F96" s="16">
        <v>68.9</v>
      </c>
      <c r="G96" s="136">
        <f t="array" ref="G96">10*LOG(SUM(10^(B96:F96/10)/((B96&gt;0)*1+(C96&gt;0)*1+(D96&gt;0)*1+(E96&gt;0)*1+(F96&gt;0)*1)))</f>
        <v>67.47782173</v>
      </c>
      <c r="H96" s="136">
        <f t="shared" si="21"/>
        <v>2.660043859</v>
      </c>
      <c r="I96" s="136"/>
      <c r="J96" s="137">
        <v>55.8</v>
      </c>
      <c r="K96" s="137">
        <v>63.4</v>
      </c>
      <c r="L96" s="137"/>
      <c r="M96" s="137">
        <v>63.0</v>
      </c>
      <c r="N96" s="137"/>
      <c r="O96" s="136">
        <f t="array" ref="O96">10*LOG(SUM(10^(J96:N96/10)/((J96&gt;0)*1+(K96&gt;0)*1+(L96&gt;0)*1+(M96&gt;0)*1+(N96&gt;0)*1)))</f>
        <v>61.82149709</v>
      </c>
      <c r="P96" s="136">
        <f t="shared" si="22"/>
        <v>4.277070649</v>
      </c>
      <c r="Q96" s="136"/>
      <c r="R96" s="137">
        <v>71.3</v>
      </c>
      <c r="S96" s="137">
        <v>71.5</v>
      </c>
      <c r="T96" s="137"/>
      <c r="U96" s="137">
        <v>70.8</v>
      </c>
      <c r="V96" s="137">
        <v>72.5</v>
      </c>
      <c r="W96" s="136">
        <f t="array" ref="W96">10*LOG(SUM(10^(R96:V96/10)/((R96&gt;0)*1+(S96&gt;0)*1+(T96&gt;0)*1+(U96&gt;0)*1+(V96&gt;0)*1)))</f>
        <v>71.57006553</v>
      </c>
      <c r="X96" s="136">
        <f t="shared" si="23"/>
        <v>0.7135591543</v>
      </c>
      <c r="Y96" s="136"/>
      <c r="Z96" s="137">
        <v>75.5</v>
      </c>
      <c r="AA96" s="137">
        <v>77.1</v>
      </c>
      <c r="AB96" s="137"/>
      <c r="AC96" s="137">
        <v>78.0</v>
      </c>
      <c r="AD96" s="137">
        <v>76.8</v>
      </c>
      <c r="AE96" s="136">
        <f t="array" ref="AE96">10*LOG(SUM(10^(Z96:AD96/10)/((Z96&gt;0)*1+(AA96&gt;0)*1+(AB96&gt;0)*1+(AC96&gt;0)*1+(AD96&gt;0)*1)))</f>
        <v>76.94004277</v>
      </c>
      <c r="AF96" s="136">
        <f t="shared" si="24"/>
        <v>1.034408043</v>
      </c>
      <c r="AG96" s="136"/>
      <c r="AH96" s="137">
        <v>63.9</v>
      </c>
      <c r="AI96" s="137">
        <v>68.1</v>
      </c>
      <c r="AJ96" s="137"/>
      <c r="AK96" s="137">
        <v>66.1</v>
      </c>
      <c r="AL96" s="137">
        <v>67.3</v>
      </c>
      <c r="AM96" s="136">
        <f t="array" ref="AM96">10*LOG(SUM(10^(AH96:AL96/10)/((AH96&gt;0)*1+(AI96&gt;0)*1+(AJ96&gt;0)*1+(AK96&gt;0)*1+(AL96&gt;0)*1)))</f>
        <v>66.61703222</v>
      </c>
      <c r="AN96" s="136">
        <f t="shared" si="25"/>
        <v>1.82847842</v>
      </c>
      <c r="AO96" s="136"/>
      <c r="AP96" s="137">
        <v>63.6</v>
      </c>
      <c r="AQ96" s="137">
        <v>67.1</v>
      </c>
      <c r="AR96" s="137">
        <v>64.2</v>
      </c>
      <c r="AS96" s="137">
        <v>65.5</v>
      </c>
      <c r="AT96" s="137">
        <v>70.2</v>
      </c>
      <c r="AU96" s="136">
        <f t="array" ref="AU96">10*LOG(SUM(10^(AP96:AT96/10)/((AP96&gt;0)*1+(AQ96&gt;0)*1+(AR96&gt;0)*1+(AS96&gt;0)*1+(AT96&gt;0)*1)))</f>
        <v>66.82491089</v>
      </c>
      <c r="AV96" s="136">
        <f t="shared" si="26"/>
        <v>2.647073856</v>
      </c>
      <c r="AW96" s="136"/>
      <c r="AX96" s="137">
        <v>81.8</v>
      </c>
      <c r="AY96" s="137">
        <v>85.0</v>
      </c>
      <c r="AZ96" s="137">
        <v>79.6</v>
      </c>
      <c r="BA96" s="137">
        <v>82.2</v>
      </c>
      <c r="BB96" s="137">
        <v>81.2</v>
      </c>
      <c r="BC96" s="136">
        <f t="array" ref="BC96">10*LOG(SUM(10^(AX96:BB96/10)/((AX96&gt;0)*1+(AY96&gt;0)*1+(AZ96&gt;0)*1+(BA96&gt;0)*1+(BB96&gt;0)*1)))</f>
        <v>82.33792521</v>
      </c>
      <c r="BD96" s="136">
        <f t="shared" si="27"/>
        <v>1.966723163</v>
      </c>
      <c r="BE96" s="136"/>
      <c r="BF96" s="137">
        <v>67.4</v>
      </c>
      <c r="BG96" s="137">
        <v>67.7</v>
      </c>
      <c r="BH96" s="137">
        <v>66.7</v>
      </c>
      <c r="BI96" s="137">
        <v>67.8</v>
      </c>
      <c r="BJ96" s="137">
        <v>69.4</v>
      </c>
      <c r="BK96" s="136">
        <f t="array" ref="BK96">10*LOG(SUM(10^(BF96:BJ96/10)/((BF96&gt;0)*1+(BG96&gt;0)*1+(BH96&gt;0)*1+(BI96&gt;0)*1+(BJ96&gt;0)*1)))</f>
        <v>67.89530349</v>
      </c>
      <c r="BL96" s="136">
        <f t="shared" si="28"/>
        <v>0.9924716621</v>
      </c>
      <c r="BM96" s="136"/>
      <c r="BN96" s="137">
        <v>60.4</v>
      </c>
      <c r="BO96" s="137">
        <v>61.6</v>
      </c>
      <c r="BP96" s="137">
        <v>53.0</v>
      </c>
      <c r="BQ96" s="137">
        <v>62.2</v>
      </c>
      <c r="BR96" s="137">
        <v>63.1</v>
      </c>
      <c r="BS96" s="136">
        <f t="array" ref="BS96">10*LOG(SUM(10^(BN96:BR96/10)/((BN96&gt;0)*1+(BO96&gt;0)*1+(BP96&gt;0)*1+(BQ96&gt;0)*1+(BR96&gt;0)*1)))</f>
        <v>61.10102559</v>
      </c>
      <c r="BT96" s="136">
        <f t="shared" si="29"/>
        <v>4.066693989</v>
      </c>
      <c r="BU96" s="136"/>
      <c r="BV96" s="137">
        <v>52.1</v>
      </c>
      <c r="BW96" s="137">
        <v>55.6</v>
      </c>
      <c r="BX96" s="137">
        <v>52.1</v>
      </c>
      <c r="BY96" s="137">
        <v>55.0</v>
      </c>
      <c r="BZ96" s="137">
        <v>57.0</v>
      </c>
      <c r="CA96" s="136">
        <f t="array" ref="CA96">10*LOG(SUM(10^(BV96:BZ96/10)/((BV96&gt;0)*1+(BW96&gt;0)*1+(BX96&gt;0)*1+(BY96&gt;0)*1+(BZ96&gt;0)*1)))</f>
        <v>54.78524673</v>
      </c>
      <c r="CB96" s="136">
        <f t="shared" si="30"/>
        <v>2.187007087</v>
      </c>
    </row>
    <row r="97" ht="12.75" customHeight="1">
      <c r="A97" s="135">
        <v>59.0</v>
      </c>
      <c r="B97" s="16">
        <v>64.3</v>
      </c>
      <c r="C97" s="16">
        <v>69.9</v>
      </c>
      <c r="E97" s="16">
        <v>67.6</v>
      </c>
      <c r="F97" s="16">
        <v>68.6</v>
      </c>
      <c r="G97" s="136">
        <f t="array" ref="G97">10*LOG(SUM(10^(B97:F97/10)/((B97&gt;0)*1+(C97&gt;0)*1+(D97&gt;0)*1+(E97&gt;0)*1+(F97&gt;0)*1)))</f>
        <v>68.03843899</v>
      </c>
      <c r="H97" s="136">
        <f t="shared" si="21"/>
        <v>2.393045479</v>
      </c>
      <c r="I97" s="136"/>
      <c r="J97" s="137">
        <v>57.9</v>
      </c>
      <c r="K97" s="137">
        <v>60.9</v>
      </c>
      <c r="L97" s="137"/>
      <c r="M97" s="137">
        <v>61.6</v>
      </c>
      <c r="N97" s="137"/>
      <c r="O97" s="136">
        <f t="array" ref="O97">10*LOG(SUM(10^(J97:N97/10)/((J97&gt;0)*1+(K97&gt;0)*1+(L97&gt;0)*1+(M97&gt;0)*1+(N97&gt;0)*1)))</f>
        <v>60.40378879</v>
      </c>
      <c r="P97" s="136">
        <f t="shared" si="22"/>
        <v>1.965536398</v>
      </c>
      <c r="Q97" s="136"/>
      <c r="R97" s="137">
        <v>71.3</v>
      </c>
      <c r="S97" s="137">
        <v>72.2</v>
      </c>
      <c r="T97" s="137"/>
      <c r="U97" s="137">
        <v>72.2</v>
      </c>
      <c r="V97" s="137">
        <v>73.0</v>
      </c>
      <c r="W97" s="136">
        <f t="array" ref="W97">10*LOG(SUM(10^(R97:V97/10)/((R97&gt;0)*1+(S97&gt;0)*1+(T97&gt;0)*1+(U97&gt;0)*1+(V97&gt;0)*1)))</f>
        <v>72.21635835</v>
      </c>
      <c r="X97" s="136">
        <f t="shared" si="23"/>
        <v>0.6946221995</v>
      </c>
      <c r="Y97" s="136"/>
      <c r="Z97" s="137">
        <v>76.0</v>
      </c>
      <c r="AA97" s="137">
        <v>77.5</v>
      </c>
      <c r="AB97" s="137"/>
      <c r="AC97" s="137">
        <v>78.1</v>
      </c>
      <c r="AD97" s="137">
        <v>78.7</v>
      </c>
      <c r="AE97" s="136">
        <f t="array" ref="AE97">10*LOG(SUM(10^(Z97:AD97/10)/((Z97&gt;0)*1+(AA97&gt;0)*1+(AB97&gt;0)*1+(AC97&gt;0)*1+(AD97&gt;0)*1)))</f>
        <v>77.6852951</v>
      </c>
      <c r="AF97" s="136">
        <f t="shared" si="24"/>
        <v>1.158663023</v>
      </c>
      <c r="AG97" s="136"/>
      <c r="AH97" s="137">
        <v>64.5</v>
      </c>
      <c r="AI97" s="137">
        <v>67.3</v>
      </c>
      <c r="AJ97" s="137"/>
      <c r="AK97" s="137">
        <v>65.6</v>
      </c>
      <c r="AL97" s="137">
        <v>67.8</v>
      </c>
      <c r="AM97" s="136">
        <f t="array" ref="AM97">10*LOG(SUM(10^(AH97:AL97/10)/((AH97&gt;0)*1+(AI97&gt;0)*1+(AJ97&gt;0)*1+(AK97&gt;0)*1+(AL97&gt;0)*1)))</f>
        <v>66.49458467</v>
      </c>
      <c r="AN97" s="136">
        <f t="shared" si="25"/>
        <v>1.525341492</v>
      </c>
      <c r="AO97" s="136"/>
      <c r="AP97" s="137">
        <v>63.3</v>
      </c>
      <c r="AQ97" s="137">
        <v>67.0</v>
      </c>
      <c r="AR97" s="137">
        <v>63.3</v>
      </c>
      <c r="AS97" s="137">
        <v>64.5</v>
      </c>
      <c r="AT97" s="137">
        <v>69.8</v>
      </c>
      <c r="AU97" s="136">
        <f t="array" ref="AU97">10*LOG(SUM(10^(AP97:AT97/10)/((AP97&gt;0)*1+(AQ97&gt;0)*1+(AR97&gt;0)*1+(AS97&gt;0)*1+(AT97&gt;0)*1)))</f>
        <v>66.3661035</v>
      </c>
      <c r="AV97" s="136">
        <f t="shared" si="26"/>
        <v>2.801249721</v>
      </c>
      <c r="AW97" s="136"/>
      <c r="AX97" s="137">
        <v>81.2</v>
      </c>
      <c r="AY97" s="137">
        <v>83.9</v>
      </c>
      <c r="AZ97" s="137">
        <v>76.9</v>
      </c>
      <c r="BA97" s="137">
        <v>83.5</v>
      </c>
      <c r="BB97" s="137">
        <v>82.1</v>
      </c>
      <c r="BC97" s="136">
        <f t="array" ref="BC97">10*LOG(SUM(10^(AX97:BB97/10)/((AX97&gt;0)*1+(AY97&gt;0)*1+(AZ97&gt;0)*1+(BA97&gt;0)*1+(BB97&gt;0)*1)))</f>
        <v>82.10761189</v>
      </c>
      <c r="BD97" s="136">
        <f t="shared" si="27"/>
        <v>2.80035712</v>
      </c>
      <c r="BE97" s="136"/>
      <c r="BF97" s="137">
        <v>66.7</v>
      </c>
      <c r="BG97" s="137">
        <v>67.8</v>
      </c>
      <c r="BH97" s="137">
        <v>67.7</v>
      </c>
      <c r="BI97" s="137">
        <v>67.6</v>
      </c>
      <c r="BJ97" s="137">
        <v>69.7</v>
      </c>
      <c r="BK97" s="136">
        <f t="array" ref="BK97">10*LOG(SUM(10^(BF97:BJ97/10)/((BF97&gt;0)*1+(BG97&gt;0)*1+(BH97&gt;0)*1+(BI97&gt;0)*1+(BJ97&gt;0)*1)))</f>
        <v>68.01792222</v>
      </c>
      <c r="BL97" s="136">
        <f t="shared" si="28"/>
        <v>1.09772492</v>
      </c>
      <c r="BM97" s="136"/>
      <c r="BN97" s="137">
        <v>60.5</v>
      </c>
      <c r="BO97" s="137">
        <v>62.7</v>
      </c>
      <c r="BP97" s="137">
        <v>54.0</v>
      </c>
      <c r="BQ97" s="137">
        <v>61.8</v>
      </c>
      <c r="BR97" s="137">
        <v>62.8</v>
      </c>
      <c r="BS97" s="136">
        <f t="array" ref="BS97">10*LOG(SUM(10^(BN97:BR97/10)/((BN97&gt;0)*1+(BO97&gt;0)*1+(BP97&gt;0)*1+(BQ97&gt;0)*1+(BR97&gt;0)*1)))</f>
        <v>61.2413343</v>
      </c>
      <c r="BT97" s="136">
        <f t="shared" si="29"/>
        <v>3.673281911</v>
      </c>
      <c r="BU97" s="136"/>
      <c r="BV97" s="137">
        <v>52.4</v>
      </c>
      <c r="BW97" s="137">
        <v>56.1</v>
      </c>
      <c r="BX97" s="137">
        <v>51.3</v>
      </c>
      <c r="BY97" s="137">
        <v>54.8</v>
      </c>
      <c r="BZ97" s="137">
        <v>57.7</v>
      </c>
      <c r="CA97" s="136">
        <f t="array" ref="CA97">10*LOG(SUM(10^(BV97:BZ97/10)/((BV97&gt;0)*1+(BW97&gt;0)*1+(BX97&gt;0)*1+(BY97&gt;0)*1+(BZ97&gt;0)*1)))</f>
        <v>55.07017624</v>
      </c>
      <c r="CB97" s="136">
        <f t="shared" si="30"/>
        <v>2.623547217</v>
      </c>
    </row>
    <row r="98" ht="12.75" customHeight="1">
      <c r="A98" s="135">
        <v>60.0</v>
      </c>
      <c r="B98" s="16">
        <v>63.7</v>
      </c>
      <c r="C98" s="16">
        <v>66.2</v>
      </c>
      <c r="E98" s="16">
        <v>68.8</v>
      </c>
      <c r="F98" s="16">
        <v>67.1</v>
      </c>
      <c r="G98" s="136">
        <f t="array" ref="G98">10*LOG(SUM(10^(B98:F98/10)/((B98&gt;0)*1+(C98&gt;0)*1+(D98&gt;0)*1+(E98&gt;0)*1+(F98&gt;0)*1)))</f>
        <v>66.8185861</v>
      </c>
      <c r="H98" s="136">
        <f t="shared" si="21"/>
        <v>2.126812952</v>
      </c>
      <c r="I98" s="136"/>
      <c r="J98" s="137">
        <v>63.7</v>
      </c>
      <c r="K98" s="137">
        <v>59.4</v>
      </c>
      <c r="L98" s="137"/>
      <c r="M98" s="137">
        <v>58.8</v>
      </c>
      <c r="N98" s="137"/>
      <c r="O98" s="136">
        <f t="array" ref="O98">10*LOG(SUM(10^(J98:N98/10)/((J98&gt;0)*1+(K98&gt;0)*1+(L98&gt;0)*1+(M98&gt;0)*1+(N98&gt;0)*1)))</f>
        <v>61.22081688</v>
      </c>
      <c r="P98" s="136">
        <f t="shared" si="22"/>
        <v>2.672701505</v>
      </c>
      <c r="Q98" s="136"/>
      <c r="R98" s="137">
        <v>72.0</v>
      </c>
      <c r="S98" s="137">
        <v>72.9</v>
      </c>
      <c r="T98" s="137"/>
      <c r="U98" s="137">
        <v>72.3</v>
      </c>
      <c r="V98" s="137">
        <v>72.8</v>
      </c>
      <c r="W98" s="136">
        <f t="array" ref="W98">10*LOG(SUM(10^(R98:V98/10)/((R98&gt;0)*1+(S98&gt;0)*1+(T98&gt;0)*1+(U98&gt;0)*1+(V98&gt;0)*1)))</f>
        <v>72.5154346</v>
      </c>
      <c r="X98" s="136">
        <f t="shared" si="23"/>
        <v>0.4242640687</v>
      </c>
      <c r="Y98" s="136"/>
      <c r="Z98" s="137">
        <v>76.1</v>
      </c>
      <c r="AA98" s="137">
        <v>77.6</v>
      </c>
      <c r="AB98" s="137"/>
      <c r="AC98" s="137">
        <v>77.5</v>
      </c>
      <c r="AD98" s="137">
        <v>78.5</v>
      </c>
      <c r="AE98" s="136">
        <f t="array" ref="AE98">10*LOG(SUM(10^(Z98:AD98/10)/((Z98&gt;0)*1+(AA98&gt;0)*1+(AB98&gt;0)*1+(AC98&gt;0)*1+(AD98&gt;0)*1)))</f>
        <v>77.5072189</v>
      </c>
      <c r="AF98" s="136">
        <f t="shared" si="24"/>
        <v>0.9912113801</v>
      </c>
      <c r="AG98" s="136"/>
      <c r="AH98" s="137">
        <v>64.2</v>
      </c>
      <c r="AI98" s="137">
        <v>67.9</v>
      </c>
      <c r="AJ98" s="137"/>
      <c r="AK98" s="137">
        <v>67.2</v>
      </c>
      <c r="AL98" s="137">
        <v>67.8</v>
      </c>
      <c r="AM98" s="136">
        <f t="array" ref="AM98">10*LOG(SUM(10^(AH98:AL98/10)/((AH98&gt;0)*1+(AI98&gt;0)*1+(AJ98&gt;0)*1+(AK98&gt;0)*1+(AL98&gt;0)*1)))</f>
        <v>67.00484989</v>
      </c>
      <c r="AN98" s="136">
        <f t="shared" si="25"/>
        <v>1.744276354</v>
      </c>
      <c r="AO98" s="136"/>
      <c r="AP98" s="137">
        <v>64.7</v>
      </c>
      <c r="AQ98" s="137">
        <v>68.1</v>
      </c>
      <c r="AR98" s="137">
        <v>62.1</v>
      </c>
      <c r="AS98" s="137">
        <v>65.8</v>
      </c>
      <c r="AT98" s="137">
        <v>68.5</v>
      </c>
      <c r="AU98" s="136">
        <f t="array" ref="AU98">10*LOG(SUM(10^(AP98:AT98/10)/((AP98&gt;0)*1+(AQ98&gt;0)*1+(AR98&gt;0)*1+(AS98&gt;0)*1+(AT98&gt;0)*1)))</f>
        <v>66.41690478</v>
      </c>
      <c r="AV98" s="136">
        <f t="shared" si="26"/>
        <v>2.620686933</v>
      </c>
      <c r="AW98" s="136"/>
      <c r="AX98" s="137">
        <v>80.8</v>
      </c>
      <c r="AY98" s="137">
        <v>81.7</v>
      </c>
      <c r="AZ98" s="137">
        <v>77.1</v>
      </c>
      <c r="BA98" s="137">
        <v>82.5</v>
      </c>
      <c r="BB98" s="137">
        <v>80.3</v>
      </c>
      <c r="BC98" s="136">
        <f t="array" ref="BC98">10*LOG(SUM(10^(AX98:BB98/10)/((AX98&gt;0)*1+(AY98&gt;0)*1+(AZ98&gt;0)*1+(BA98&gt;0)*1+(BB98&gt;0)*1)))</f>
        <v>80.82356817</v>
      </c>
      <c r="BD98" s="136">
        <f t="shared" si="27"/>
        <v>2.069299398</v>
      </c>
      <c r="BE98" s="136"/>
      <c r="BF98" s="137">
        <v>66.2</v>
      </c>
      <c r="BG98" s="137">
        <v>69.2</v>
      </c>
      <c r="BH98" s="137">
        <v>67.5</v>
      </c>
      <c r="BI98" s="137">
        <v>67.2</v>
      </c>
      <c r="BJ98" s="137">
        <v>71.1</v>
      </c>
      <c r="BK98" s="136">
        <f t="array" ref="BK98">10*LOG(SUM(10^(BF98:BJ98/10)/((BF98&gt;0)*1+(BG98&gt;0)*1+(BH98&gt;0)*1+(BI98&gt;0)*1+(BJ98&gt;0)*1)))</f>
        <v>68.60221959</v>
      </c>
      <c r="BL98" s="136">
        <f t="shared" si="28"/>
        <v>1.929507709</v>
      </c>
      <c r="BM98" s="136"/>
      <c r="BN98" s="137">
        <v>62.7</v>
      </c>
      <c r="BO98" s="137">
        <v>62.9</v>
      </c>
      <c r="BP98" s="137">
        <v>53.9</v>
      </c>
      <c r="BQ98" s="137">
        <v>63.3</v>
      </c>
      <c r="BR98" s="137">
        <v>65.0</v>
      </c>
      <c r="BS98" s="136">
        <f t="array" ref="BS98">10*LOG(SUM(10^(BN98:BR98/10)/((BN98&gt;0)*1+(BO98&gt;0)*1+(BP98&gt;0)*1+(BQ98&gt;0)*1+(BR98&gt;0)*1)))</f>
        <v>62.72196439</v>
      </c>
      <c r="BT98" s="136">
        <f t="shared" si="29"/>
        <v>4.376985264</v>
      </c>
      <c r="BU98" s="136"/>
      <c r="BV98" s="137">
        <v>53.5</v>
      </c>
      <c r="BW98" s="137">
        <v>54.7</v>
      </c>
      <c r="BX98" s="137">
        <v>52.8</v>
      </c>
      <c r="BY98" s="137">
        <v>56.1</v>
      </c>
      <c r="BZ98" s="137">
        <v>56.2</v>
      </c>
      <c r="CA98" s="136">
        <f t="array" ref="CA98">10*LOG(SUM(10^(BV98:BZ98/10)/((BV98&gt;0)*1+(BW98&gt;0)*1+(BX98&gt;0)*1+(BY98&gt;0)*1+(BZ98&gt;0)*1)))</f>
        <v>54.86795549</v>
      </c>
      <c r="CB98" s="136">
        <f t="shared" si="30"/>
        <v>1.520855023</v>
      </c>
    </row>
    <row r="99" ht="12.75" customHeight="1">
      <c r="A99" s="135">
        <v>61.0</v>
      </c>
      <c r="B99" s="16">
        <v>64.7</v>
      </c>
      <c r="C99" s="16">
        <v>70.0</v>
      </c>
      <c r="E99" s="16">
        <v>65.3</v>
      </c>
      <c r="F99" s="16">
        <v>68.9</v>
      </c>
      <c r="G99" s="136">
        <f t="array" ref="G99">10*LOG(SUM(10^(B99:F99/10)/((B99&gt;0)*1+(C99&gt;0)*1+(D99&gt;0)*1+(E99&gt;0)*1+(F99&gt;0)*1)))</f>
        <v>67.79995306</v>
      </c>
      <c r="H99" s="136">
        <f t="shared" si="21"/>
        <v>2.619637379</v>
      </c>
      <c r="I99" s="136"/>
      <c r="J99" s="137">
        <v>61.2</v>
      </c>
      <c r="K99" s="137">
        <v>57.3</v>
      </c>
      <c r="L99" s="137"/>
      <c r="M99" s="137">
        <v>59.1</v>
      </c>
      <c r="N99" s="137"/>
      <c r="O99" s="136">
        <f t="array" ref="O99">10*LOG(SUM(10^(J99:N99/10)/((J99&gt;0)*1+(K99&gt;0)*1+(L99&gt;0)*1+(M99&gt;0)*1+(N99&gt;0)*1)))</f>
        <v>59.49084275</v>
      </c>
      <c r="P99" s="136">
        <f t="shared" si="22"/>
        <v>1.95192213</v>
      </c>
      <c r="Q99" s="136"/>
      <c r="R99" s="137">
        <v>71.9</v>
      </c>
      <c r="S99" s="137">
        <v>72.6</v>
      </c>
      <c r="T99" s="137"/>
      <c r="U99" s="137">
        <v>72.7</v>
      </c>
      <c r="V99" s="137">
        <v>73.4</v>
      </c>
      <c r="W99" s="136">
        <f t="array" ref="W99">10*LOG(SUM(10^(R99:V99/10)/((R99&gt;0)*1+(S99&gt;0)*1+(T99&gt;0)*1+(U99&gt;0)*1+(V99&gt;0)*1)))</f>
        <v>72.68248285</v>
      </c>
      <c r="X99" s="136">
        <f t="shared" si="23"/>
        <v>0.6137317547</v>
      </c>
      <c r="Y99" s="136"/>
      <c r="Z99" s="137">
        <v>75.9</v>
      </c>
      <c r="AA99" s="137">
        <v>79.0</v>
      </c>
      <c r="AB99" s="137"/>
      <c r="AC99" s="137">
        <v>78.2</v>
      </c>
      <c r="AD99" s="137">
        <v>78.8</v>
      </c>
      <c r="AE99" s="136">
        <f t="array" ref="AE99">10*LOG(SUM(10^(Z99:AD99/10)/((Z99&gt;0)*1+(AA99&gt;0)*1+(AB99&gt;0)*1+(AC99&gt;0)*1+(AD99&gt;0)*1)))</f>
        <v>78.13354845</v>
      </c>
      <c r="AF99" s="136">
        <f t="shared" si="24"/>
        <v>1.424488212</v>
      </c>
      <c r="AG99" s="136"/>
      <c r="AH99" s="137">
        <v>64.0</v>
      </c>
      <c r="AI99" s="137">
        <v>67.4</v>
      </c>
      <c r="AJ99" s="137"/>
      <c r="AK99" s="137">
        <v>65.9</v>
      </c>
      <c r="AL99" s="137">
        <v>68.2</v>
      </c>
      <c r="AM99" s="136">
        <f t="array" ref="AM99">10*LOG(SUM(10^(AH99:AL99/10)/((AH99&gt;0)*1+(AI99&gt;0)*1+(AJ99&gt;0)*1+(AK99&gt;0)*1+(AL99&gt;0)*1)))</f>
        <v>66.65221637</v>
      </c>
      <c r="AN99" s="136">
        <f t="shared" si="25"/>
        <v>1.84819732</v>
      </c>
      <c r="AO99" s="136"/>
      <c r="AP99" s="137">
        <v>64.6</v>
      </c>
      <c r="AQ99" s="137">
        <v>70.3</v>
      </c>
      <c r="AR99" s="137">
        <v>60.5</v>
      </c>
      <c r="AS99" s="137">
        <v>65.6</v>
      </c>
      <c r="AT99" s="137">
        <v>68.3</v>
      </c>
      <c r="AU99" s="136">
        <f t="array" ref="AU99">10*LOG(SUM(10^(AP99:AT99/10)/((AP99&gt;0)*1+(AQ99&gt;0)*1+(AR99&gt;0)*1+(AS99&gt;0)*1+(AT99&gt;0)*1)))</f>
        <v>67.00926056</v>
      </c>
      <c r="AV99" s="136">
        <f t="shared" si="26"/>
        <v>3.743394182</v>
      </c>
      <c r="AW99" s="136"/>
      <c r="AX99" s="137">
        <v>80.1</v>
      </c>
      <c r="AY99" s="137">
        <v>82.5</v>
      </c>
      <c r="AZ99" s="137">
        <v>77.5</v>
      </c>
      <c r="BA99" s="137">
        <v>80.6</v>
      </c>
      <c r="BB99" s="137">
        <v>79.6</v>
      </c>
      <c r="BC99" s="136">
        <f t="array" ref="BC99">10*LOG(SUM(10^(AX99:BB99/10)/((AX99&gt;0)*1+(AY99&gt;0)*1+(AZ99&gt;0)*1+(BA99&gt;0)*1+(BB99&gt;0)*1)))</f>
        <v>80.35355937</v>
      </c>
      <c r="BD99" s="136">
        <f t="shared" si="27"/>
        <v>1.803607496</v>
      </c>
      <c r="BE99" s="136"/>
      <c r="BF99" s="137">
        <v>66.1</v>
      </c>
      <c r="BG99" s="137">
        <v>69.0</v>
      </c>
      <c r="BH99" s="137">
        <v>67.2</v>
      </c>
      <c r="BI99" s="137">
        <v>68.4</v>
      </c>
      <c r="BJ99" s="137">
        <v>70.1</v>
      </c>
      <c r="BK99" s="136">
        <f t="array" ref="BK99">10*LOG(SUM(10^(BF99:BJ99/10)/((BF99&gt;0)*1+(BG99&gt;0)*1+(BH99&gt;0)*1+(BI99&gt;0)*1+(BJ99&gt;0)*1)))</f>
        <v>68.37795428</v>
      </c>
      <c r="BL99" s="136">
        <f t="shared" si="28"/>
        <v>1.556598856</v>
      </c>
      <c r="BM99" s="136"/>
      <c r="BN99" s="137">
        <v>60.9</v>
      </c>
      <c r="BO99" s="137">
        <v>61.3</v>
      </c>
      <c r="BP99" s="137">
        <v>54.2</v>
      </c>
      <c r="BQ99" s="137">
        <v>62.5</v>
      </c>
      <c r="BR99" s="137">
        <v>63.7</v>
      </c>
      <c r="BS99" s="136">
        <f t="array" ref="BS99">10*LOG(SUM(10^(BN99:BR99/10)/((BN99&gt;0)*1+(BO99&gt;0)*1+(BP99&gt;0)*1+(BQ99&gt;0)*1+(BR99&gt;0)*1)))</f>
        <v>61.43936568</v>
      </c>
      <c r="BT99" s="136">
        <f t="shared" si="29"/>
        <v>3.698918761</v>
      </c>
      <c r="BU99" s="136"/>
      <c r="BV99" s="137">
        <v>52.7</v>
      </c>
      <c r="BW99" s="137">
        <v>55.2</v>
      </c>
      <c r="BX99" s="137">
        <v>52.7</v>
      </c>
      <c r="BY99" s="137">
        <v>55.2</v>
      </c>
      <c r="BZ99" s="137">
        <v>56.1</v>
      </c>
      <c r="CA99" s="136">
        <f t="array" ref="CA99">10*LOG(SUM(10^(BV99:BZ99/10)/((BV99&gt;0)*1+(BW99&gt;0)*1+(BX99&gt;0)*1+(BY99&gt;0)*1+(BZ99&gt;0)*1)))</f>
        <v>54.60013311</v>
      </c>
      <c r="CB99" s="136">
        <f t="shared" si="30"/>
        <v>1.577022511</v>
      </c>
    </row>
    <row r="100" ht="12.75" customHeight="1">
      <c r="A100" s="135">
        <v>62.0</v>
      </c>
      <c r="B100" s="16">
        <v>63.1</v>
      </c>
      <c r="C100" s="16">
        <v>67.6</v>
      </c>
      <c r="E100" s="16">
        <v>68.7</v>
      </c>
      <c r="F100" s="16">
        <v>69.9</v>
      </c>
      <c r="G100" s="136">
        <f t="array" ref="G100">10*LOG(SUM(10^(B100:F100/10)/((B100&gt;0)*1+(C100&gt;0)*1+(D100&gt;0)*1+(E100&gt;0)*1+(F100&gt;0)*1)))</f>
        <v>67.95560484</v>
      </c>
      <c r="H100" s="136">
        <f t="shared" si="21"/>
        <v>2.969146903</v>
      </c>
      <c r="I100" s="136"/>
      <c r="J100" s="137">
        <v>56.6</v>
      </c>
      <c r="K100" s="137">
        <v>59.1</v>
      </c>
      <c r="L100" s="137"/>
      <c r="M100" s="137">
        <v>56.6</v>
      </c>
      <c r="N100" s="137"/>
      <c r="O100" s="136">
        <f t="array" ref="O100">10*LOG(SUM(10^(J100:N100/10)/((J100&gt;0)*1+(K100&gt;0)*1+(L100&gt;0)*1+(M100&gt;0)*1+(N100&gt;0)*1)))</f>
        <v>57.6017332</v>
      </c>
      <c r="P100" s="136">
        <f t="shared" si="22"/>
        <v>1.443375673</v>
      </c>
      <c r="Q100" s="136"/>
      <c r="R100" s="137">
        <v>71.8</v>
      </c>
      <c r="S100" s="137">
        <v>72.7</v>
      </c>
      <c r="T100" s="137"/>
      <c r="U100" s="137">
        <v>73.3</v>
      </c>
      <c r="V100" s="137">
        <v>73.8</v>
      </c>
      <c r="W100" s="136">
        <f t="array" ref="W100">10*LOG(SUM(10^(R100:V100/10)/((R100&gt;0)*1+(S100&gt;0)*1+(T100&gt;0)*1+(U100&gt;0)*1+(V100&gt;0)*1)))</f>
        <v>72.9625063</v>
      </c>
      <c r="X100" s="136">
        <f t="shared" si="23"/>
        <v>0.8602325267</v>
      </c>
      <c r="Y100" s="136"/>
      <c r="Z100" s="137">
        <v>76.3</v>
      </c>
      <c r="AA100" s="137">
        <v>78.3</v>
      </c>
      <c r="AB100" s="137"/>
      <c r="AC100" s="137">
        <v>77.7</v>
      </c>
      <c r="AD100" s="137">
        <v>79.1</v>
      </c>
      <c r="AE100" s="136">
        <f t="array" ref="AE100">10*LOG(SUM(10^(Z100:AD100/10)/((Z100&gt;0)*1+(AA100&gt;0)*1+(AB100&gt;0)*1+(AC100&gt;0)*1+(AD100&gt;0)*1)))</f>
        <v>77.96632722</v>
      </c>
      <c r="AF100" s="136">
        <f t="shared" si="24"/>
        <v>1.181806527</v>
      </c>
      <c r="AG100" s="136"/>
      <c r="AH100" s="137">
        <v>63.3</v>
      </c>
      <c r="AI100" s="137">
        <v>67.7</v>
      </c>
      <c r="AJ100" s="137"/>
      <c r="AK100" s="137">
        <v>66.9</v>
      </c>
      <c r="AL100" s="137">
        <v>67.8</v>
      </c>
      <c r="AM100" s="136">
        <f t="array" ref="AM100">10*LOG(SUM(10^(AH100:AL100/10)/((AH100&gt;0)*1+(AI100&gt;0)*1+(AJ100&gt;0)*1+(AK100&gt;0)*1+(AL100&gt;0)*1)))</f>
        <v>66.75544266</v>
      </c>
      <c r="AN100" s="136">
        <f t="shared" si="25"/>
        <v>2.121909517</v>
      </c>
      <c r="AO100" s="136"/>
      <c r="AP100" s="137">
        <v>65.9</v>
      </c>
      <c r="AQ100" s="137">
        <v>69.6</v>
      </c>
      <c r="AR100" s="137">
        <v>61.6</v>
      </c>
      <c r="AS100" s="137">
        <v>66.3</v>
      </c>
      <c r="AT100" s="137">
        <v>69.8</v>
      </c>
      <c r="AU100" s="136">
        <f t="array" ref="AU100">10*LOG(SUM(10^(AP100:AT100/10)/((AP100&gt;0)*1+(AQ100&gt;0)*1+(AR100&gt;0)*1+(AS100&gt;0)*1+(AT100&gt;0)*1)))</f>
        <v>67.52382237</v>
      </c>
      <c r="AV100" s="136">
        <f t="shared" si="26"/>
        <v>3.347088287</v>
      </c>
      <c r="AW100" s="136"/>
      <c r="AX100" s="137">
        <v>79.8</v>
      </c>
      <c r="AY100" s="137">
        <v>82.4</v>
      </c>
      <c r="AZ100" s="137">
        <v>77.3</v>
      </c>
      <c r="BA100" s="137">
        <v>80.1</v>
      </c>
      <c r="BB100" s="137">
        <v>78.6</v>
      </c>
      <c r="BC100" s="136">
        <f t="array" ref="BC100">10*LOG(SUM(10^(AX100:BB100/10)/((AX100&gt;0)*1+(AY100&gt;0)*1+(AZ100&gt;0)*1+(BA100&gt;0)*1+(BB100&gt;0)*1)))</f>
        <v>79.9804599</v>
      </c>
      <c r="BD100" s="136">
        <f t="shared" si="27"/>
        <v>1.898157001</v>
      </c>
      <c r="BE100" s="136"/>
      <c r="BF100" s="137">
        <v>66.6</v>
      </c>
      <c r="BG100" s="137">
        <v>69.6</v>
      </c>
      <c r="BH100" s="137">
        <v>68.1</v>
      </c>
      <c r="BI100" s="137">
        <v>68.2</v>
      </c>
      <c r="BJ100" s="137">
        <v>71.5</v>
      </c>
      <c r="BK100" s="136">
        <f t="array" ref="BK100">10*LOG(SUM(10^(BF100:BJ100/10)/((BF100&gt;0)*1+(BG100&gt;0)*1+(BH100&gt;0)*1+(BI100&gt;0)*1+(BJ100&gt;0)*1)))</f>
        <v>69.1253921</v>
      </c>
      <c r="BL100" s="136">
        <f t="shared" si="28"/>
        <v>1.845264209</v>
      </c>
      <c r="BM100" s="136"/>
      <c r="BN100" s="137">
        <v>60.9</v>
      </c>
      <c r="BO100" s="137">
        <v>62.8</v>
      </c>
      <c r="BP100" s="137">
        <v>54.0</v>
      </c>
      <c r="BQ100" s="137">
        <v>62.2</v>
      </c>
      <c r="BR100" s="137">
        <v>62.9</v>
      </c>
      <c r="BS100" s="136">
        <f t="array" ref="BS100">10*LOG(SUM(10^(BN100:BR100/10)/((BN100&gt;0)*1+(BO100&gt;0)*1+(BP100&gt;0)*1+(BQ100&gt;0)*1+(BR100&gt;0)*1)))</f>
        <v>61.45901501</v>
      </c>
      <c r="BT100" s="136">
        <f t="shared" si="29"/>
        <v>3.752732338</v>
      </c>
      <c r="BU100" s="136"/>
      <c r="BV100" s="137">
        <v>53.2</v>
      </c>
      <c r="BW100" s="137">
        <v>54.6</v>
      </c>
      <c r="BX100" s="137">
        <v>53.5</v>
      </c>
      <c r="BY100" s="137">
        <v>54.6</v>
      </c>
      <c r="BZ100" s="137">
        <v>53.9</v>
      </c>
      <c r="CA100" s="136">
        <f t="array" ref="CA100">10*LOG(SUM(10^(BV100:BZ100/10)/((BV100&gt;0)*1+(BW100&gt;0)*1+(BX100&gt;0)*1+(BY100&gt;0)*1+(BZ100&gt;0)*1)))</f>
        <v>53.99701031</v>
      </c>
      <c r="CB100" s="136">
        <f t="shared" si="30"/>
        <v>0.6348228099</v>
      </c>
    </row>
    <row r="101" ht="12.75" customHeight="1">
      <c r="A101" s="135">
        <v>63.0</v>
      </c>
      <c r="B101" s="16">
        <v>65.3</v>
      </c>
      <c r="C101" s="16">
        <v>68.1</v>
      </c>
      <c r="E101" s="16">
        <v>65.7</v>
      </c>
      <c r="F101" s="16">
        <v>66.1</v>
      </c>
      <c r="G101" s="136">
        <f t="array" ref="G101">10*LOG(SUM(10^(B101:F101/10)/((B101&gt;0)*1+(C101&gt;0)*1+(D101&gt;0)*1+(E101&gt;0)*1+(F101&gt;0)*1)))</f>
        <v>66.44294291</v>
      </c>
      <c r="H101" s="136">
        <f t="shared" si="21"/>
        <v>1.24365054</v>
      </c>
      <c r="I101" s="136"/>
      <c r="J101" s="137">
        <v>55.6</v>
      </c>
      <c r="K101" s="137">
        <v>59.6</v>
      </c>
      <c r="L101" s="137"/>
      <c r="M101" s="137">
        <v>57.2</v>
      </c>
      <c r="N101" s="137"/>
      <c r="O101" s="136">
        <f t="array" ref="O101">10*LOG(SUM(10^(J101:N101/10)/((J101&gt;0)*1+(K101&gt;0)*1+(L101&gt;0)*1+(M101&gt;0)*1+(N101&gt;0)*1)))</f>
        <v>57.78126725</v>
      </c>
      <c r="P101" s="136">
        <f t="shared" si="22"/>
        <v>2.013289183</v>
      </c>
      <c r="Q101" s="136"/>
      <c r="R101" s="137">
        <v>72.4</v>
      </c>
      <c r="S101" s="137">
        <v>72.7</v>
      </c>
      <c r="T101" s="137"/>
      <c r="U101" s="137">
        <v>73.3</v>
      </c>
      <c r="V101" s="137">
        <v>74.7</v>
      </c>
      <c r="W101" s="136">
        <f t="array" ref="W101">10*LOG(SUM(10^(R101:V101/10)/((R101&gt;0)*1+(S101&gt;0)*1+(T101&gt;0)*1+(U101&gt;0)*1+(V101&gt;0)*1)))</f>
        <v>73.36912774</v>
      </c>
      <c r="X101" s="136">
        <f t="shared" si="23"/>
        <v>1.021028893</v>
      </c>
      <c r="Y101" s="136"/>
      <c r="Z101" s="137">
        <v>75.6</v>
      </c>
      <c r="AA101" s="137">
        <v>77.6</v>
      </c>
      <c r="AB101" s="137"/>
      <c r="AC101" s="137">
        <v>77.6</v>
      </c>
      <c r="AD101" s="137">
        <v>78.2</v>
      </c>
      <c r="AE101" s="136">
        <f t="array" ref="AE101">10*LOG(SUM(10^(Z101:AD101/10)/((Z101&gt;0)*1+(AA101&gt;0)*1+(AB101&gt;0)*1+(AC101&gt;0)*1+(AD101&gt;0)*1)))</f>
        <v>77.35329655</v>
      </c>
      <c r="AF101" s="136">
        <f t="shared" si="24"/>
        <v>1.135781669</v>
      </c>
      <c r="AG101" s="136"/>
      <c r="AH101" s="137">
        <v>64.1</v>
      </c>
      <c r="AI101" s="137">
        <v>67.2</v>
      </c>
      <c r="AJ101" s="137"/>
      <c r="AK101" s="137">
        <v>64.4</v>
      </c>
      <c r="AL101" s="137">
        <v>68.0</v>
      </c>
      <c r="AM101" s="136">
        <f t="array" ref="AM101">10*LOG(SUM(10^(AH101:AL101/10)/((AH101&gt;0)*1+(AI101&gt;0)*1+(AJ101&gt;0)*1+(AK101&gt;0)*1+(AL101&gt;0)*1)))</f>
        <v>66.25370941</v>
      </c>
      <c r="AN101" s="136">
        <f t="shared" si="25"/>
        <v>1.965324401</v>
      </c>
      <c r="AO101" s="136"/>
      <c r="AP101" s="137">
        <v>66.7</v>
      </c>
      <c r="AQ101" s="137">
        <v>70.0</v>
      </c>
      <c r="AR101" s="137">
        <v>64.2</v>
      </c>
      <c r="AS101" s="137">
        <v>67.2</v>
      </c>
      <c r="AT101" s="137">
        <v>68.6</v>
      </c>
      <c r="AU101" s="136">
        <f t="array" ref="AU101">10*LOG(SUM(10^(AP101:AT101/10)/((AP101&gt;0)*1+(AQ101&gt;0)*1+(AR101&gt;0)*1+(AS101&gt;0)*1+(AT101&gt;0)*1)))</f>
        <v>67.75247041</v>
      </c>
      <c r="AV101" s="136">
        <f t="shared" si="26"/>
        <v>2.176694742</v>
      </c>
      <c r="AW101" s="136"/>
      <c r="AX101" s="137">
        <v>80.5</v>
      </c>
      <c r="AY101" s="137">
        <v>81.6</v>
      </c>
      <c r="AZ101" s="137">
        <v>78.5</v>
      </c>
      <c r="BA101" s="137">
        <v>81.0</v>
      </c>
      <c r="BB101" s="137">
        <v>78.5</v>
      </c>
      <c r="BC101" s="136">
        <f t="array" ref="BC101">10*LOG(SUM(10^(AX101:BB101/10)/((AX101&gt;0)*1+(AY101&gt;0)*1+(AZ101&gt;0)*1+(BA101&gt;0)*1+(BB101&gt;0)*1)))</f>
        <v>80.20549812</v>
      </c>
      <c r="BD101" s="136">
        <f t="shared" si="27"/>
        <v>1.441180072</v>
      </c>
      <c r="BE101" s="136"/>
      <c r="BF101" s="137">
        <v>65.6</v>
      </c>
      <c r="BG101" s="137">
        <v>70.0</v>
      </c>
      <c r="BH101" s="137">
        <v>68.9</v>
      </c>
      <c r="BI101" s="137">
        <v>68.2</v>
      </c>
      <c r="BJ101" s="137">
        <v>70.2</v>
      </c>
      <c r="BK101" s="136">
        <f t="array" ref="BK101">10*LOG(SUM(10^(BF101:BJ101/10)/((BF101&gt;0)*1+(BG101&gt;0)*1+(BH101&gt;0)*1+(BI101&gt;0)*1+(BJ101&gt;0)*1)))</f>
        <v>68.86168796</v>
      </c>
      <c r="BL101" s="136">
        <f t="shared" si="28"/>
        <v>1.855262785</v>
      </c>
      <c r="BM101" s="136"/>
      <c r="BN101" s="137">
        <v>61.0</v>
      </c>
      <c r="BO101" s="137">
        <v>63.6</v>
      </c>
      <c r="BP101" s="137">
        <v>54.1</v>
      </c>
      <c r="BQ101" s="137">
        <v>62.1</v>
      </c>
      <c r="BR101" s="137">
        <v>62.9</v>
      </c>
      <c r="BS101" s="136">
        <f t="array" ref="BS101">10*LOG(SUM(10^(BN101:BR101/10)/((BN101&gt;0)*1+(BO101&gt;0)*1+(BP101&gt;0)*1+(BQ101&gt;0)*1+(BR101&gt;0)*1)))</f>
        <v>61.68997332</v>
      </c>
      <c r="BT101" s="136">
        <f t="shared" si="29"/>
        <v>3.83575286</v>
      </c>
      <c r="BU101" s="136"/>
      <c r="BV101" s="137">
        <v>52.1</v>
      </c>
      <c r="BW101" s="137">
        <v>53.3</v>
      </c>
      <c r="BX101" s="137">
        <v>52.0</v>
      </c>
      <c r="BY101" s="137">
        <v>53.4</v>
      </c>
      <c r="BZ101" s="137">
        <v>54.6</v>
      </c>
      <c r="CA101" s="136">
        <f t="array" ref="CA101">10*LOG(SUM(10^(BV101:BZ101/10)/((BV101&gt;0)*1+(BW101&gt;0)*1+(BX101&gt;0)*1+(BY101&gt;0)*1+(BZ101&gt;0)*1)))</f>
        <v>53.18750084</v>
      </c>
      <c r="CB101" s="136">
        <f t="shared" si="30"/>
        <v>1.070980859</v>
      </c>
    </row>
    <row r="102" ht="12.75" customHeight="1">
      <c r="A102" s="135">
        <v>64.0</v>
      </c>
      <c r="B102" s="16">
        <v>63.1</v>
      </c>
      <c r="C102" s="16">
        <v>67.5</v>
      </c>
      <c r="E102" s="16">
        <v>66.9</v>
      </c>
      <c r="F102" s="16">
        <v>69.0</v>
      </c>
      <c r="G102" s="136">
        <f t="array" ref="G102">10*LOG(SUM(10^(B102:F102/10)/((B102&gt;0)*1+(C102&gt;0)*1+(D102&gt;0)*1+(E102&gt;0)*1+(F102&gt;0)*1)))</f>
        <v>67.09825679</v>
      </c>
      <c r="H102" s="136">
        <f t="shared" si="21"/>
        <v>2.510478042</v>
      </c>
      <c r="I102" s="136"/>
      <c r="J102" s="137">
        <v>55.9</v>
      </c>
      <c r="K102" s="137">
        <v>59.8</v>
      </c>
      <c r="L102" s="137"/>
      <c r="M102" s="137">
        <v>59.9</v>
      </c>
      <c r="N102" s="137"/>
      <c r="O102" s="136">
        <f t="array" ref="O102">10*LOG(SUM(10^(J102:N102/10)/((J102&gt;0)*1+(K102&gt;0)*1+(L102&gt;0)*1+(M102&gt;0)*1+(N102&gt;0)*1)))</f>
        <v>58.88605705</v>
      </c>
      <c r="P102" s="136">
        <f t="shared" si="22"/>
        <v>2.281081615</v>
      </c>
      <c r="Q102" s="136"/>
      <c r="R102" s="137">
        <v>72.7</v>
      </c>
      <c r="S102" s="137">
        <v>72.3</v>
      </c>
      <c r="T102" s="137"/>
      <c r="U102" s="137">
        <v>73.4</v>
      </c>
      <c r="V102" s="137">
        <v>74.1</v>
      </c>
      <c r="W102" s="136">
        <f t="array" ref="W102">10*LOG(SUM(10^(R102:V102/10)/((R102&gt;0)*1+(S102&gt;0)*1+(T102&gt;0)*1+(U102&gt;0)*1+(V102&gt;0)*1)))</f>
        <v>73.17984419</v>
      </c>
      <c r="X102" s="136">
        <f t="shared" si="23"/>
        <v>0.793200269</v>
      </c>
      <c r="Y102" s="136"/>
      <c r="Z102" s="137">
        <v>74.6</v>
      </c>
      <c r="AA102" s="137">
        <v>77.6</v>
      </c>
      <c r="AB102" s="137"/>
      <c r="AC102" s="137">
        <v>76.3</v>
      </c>
      <c r="AD102" s="137">
        <v>78.1</v>
      </c>
      <c r="AE102" s="136">
        <f t="array" ref="AE102">10*LOG(SUM(10^(Z102:AD102/10)/((Z102&gt;0)*1+(AA102&gt;0)*1+(AB102&gt;0)*1+(AC102&gt;0)*1+(AD102&gt;0)*1)))</f>
        <v>76.848626</v>
      </c>
      <c r="AF102" s="136">
        <f t="shared" si="24"/>
        <v>1.563116545</v>
      </c>
      <c r="AG102" s="136"/>
      <c r="AH102" s="137">
        <v>63.5</v>
      </c>
      <c r="AI102" s="137">
        <v>67.1</v>
      </c>
      <c r="AJ102" s="137"/>
      <c r="AK102" s="137">
        <v>66.1</v>
      </c>
      <c r="AL102" s="137">
        <v>68.3</v>
      </c>
      <c r="AM102" s="136">
        <f t="array" ref="AM102">10*LOG(SUM(10^(AH102:AL102/10)/((AH102&gt;0)*1+(AI102&gt;0)*1+(AJ102&gt;0)*1+(AK102&gt;0)*1+(AL102&gt;0)*1)))</f>
        <v>66.58058367</v>
      </c>
      <c r="AN102" s="136">
        <f t="shared" si="25"/>
        <v>2.042057786</v>
      </c>
      <c r="AO102" s="136"/>
      <c r="AP102" s="137">
        <v>68.2</v>
      </c>
      <c r="AQ102" s="137">
        <v>70.6</v>
      </c>
      <c r="AR102" s="137">
        <v>66.3</v>
      </c>
      <c r="AS102" s="137">
        <v>68.9</v>
      </c>
      <c r="AT102" s="137">
        <v>68.7</v>
      </c>
      <c r="AU102" s="136">
        <f t="array" ref="AU102">10*LOG(SUM(10^(AP102:AT102/10)/((AP102&gt;0)*1+(AQ102&gt;0)*1+(AR102&gt;0)*1+(AS102&gt;0)*1+(AT102&gt;0)*1)))</f>
        <v>68.75406702</v>
      </c>
      <c r="AV102" s="136">
        <f t="shared" si="26"/>
        <v>1.543696861</v>
      </c>
      <c r="AW102" s="136"/>
      <c r="AX102" s="137">
        <v>80.0</v>
      </c>
      <c r="AY102" s="137">
        <v>82.1</v>
      </c>
      <c r="AZ102" s="137">
        <v>78.9</v>
      </c>
      <c r="BA102" s="137">
        <v>80.1</v>
      </c>
      <c r="BB102" s="137">
        <v>78.7</v>
      </c>
      <c r="BC102" s="136">
        <f t="array" ref="BC102">10*LOG(SUM(10^(AX102:BB102/10)/((AX102&gt;0)*1+(AY102&gt;0)*1+(AZ102&gt;0)*1+(BA102&gt;0)*1+(BB102&gt;0)*1)))</f>
        <v>80.13903558</v>
      </c>
      <c r="BD102" s="136">
        <f t="shared" si="27"/>
        <v>1.352035502</v>
      </c>
      <c r="BE102" s="136"/>
      <c r="BF102" s="137">
        <v>67.1</v>
      </c>
      <c r="BG102" s="137">
        <v>70.8</v>
      </c>
      <c r="BH102" s="137">
        <v>67.7</v>
      </c>
      <c r="BI102" s="137">
        <v>69.3</v>
      </c>
      <c r="BJ102" s="137">
        <v>70.5</v>
      </c>
      <c r="BK102" s="136">
        <f t="array" ref="BK102">10*LOG(SUM(10^(BF102:BJ102/10)/((BF102&gt;0)*1+(BG102&gt;0)*1+(BH102&gt;0)*1+(BI102&gt;0)*1+(BJ102&gt;0)*1)))</f>
        <v>69.32182037</v>
      </c>
      <c r="BL102" s="136">
        <f t="shared" si="28"/>
        <v>1.646815108</v>
      </c>
      <c r="BM102" s="136"/>
      <c r="BN102" s="137">
        <v>59.1</v>
      </c>
      <c r="BO102" s="137">
        <v>62.9</v>
      </c>
      <c r="BP102" s="137">
        <v>54.1</v>
      </c>
      <c r="BQ102" s="137">
        <v>61.6</v>
      </c>
      <c r="BR102" s="137">
        <v>62.4</v>
      </c>
      <c r="BS102" s="136">
        <f t="array" ref="BS102">10*LOG(SUM(10^(BN102:BR102/10)/((BN102&gt;0)*1+(BO102&gt;0)*1+(BP102&gt;0)*1+(BQ102&gt;0)*1+(BR102&gt;0)*1)))</f>
        <v>60.93628647</v>
      </c>
      <c r="BT102" s="136">
        <f t="shared" si="29"/>
        <v>3.617595887</v>
      </c>
      <c r="BU102" s="136"/>
      <c r="BV102" s="137">
        <v>50.8</v>
      </c>
      <c r="BW102" s="137">
        <v>54.6</v>
      </c>
      <c r="BX102" s="137">
        <v>51.7</v>
      </c>
      <c r="BY102" s="137">
        <v>53.1</v>
      </c>
      <c r="BZ102" s="137">
        <v>53.7</v>
      </c>
      <c r="CA102" s="136">
        <f t="array" ref="CA102">10*LOG(SUM(10^(BV102:BZ102/10)/((BV102&gt;0)*1+(BW102&gt;0)*1+(BX102&gt;0)*1+(BY102&gt;0)*1+(BZ102&gt;0)*1)))</f>
        <v>52.98912917</v>
      </c>
      <c r="CB102" s="136">
        <f t="shared" si="30"/>
        <v>1.528724959</v>
      </c>
    </row>
    <row r="103" ht="12.75" customHeight="1">
      <c r="A103" s="135">
        <v>65.0</v>
      </c>
      <c r="B103" s="16">
        <v>63.1</v>
      </c>
      <c r="C103" s="16">
        <v>66.2</v>
      </c>
      <c r="E103" s="16">
        <v>65.6</v>
      </c>
      <c r="F103" s="16">
        <v>67.7</v>
      </c>
      <c r="G103" s="136">
        <f t="array" ref="G103">10*LOG(SUM(10^(B103:F103/10)/((B103&gt;0)*1+(C103&gt;0)*1+(D103&gt;0)*1+(E103&gt;0)*1+(F103&gt;0)*1)))</f>
        <v>65.94659065</v>
      </c>
      <c r="H103" s="136">
        <f t="shared" si="21"/>
        <v>1.915724406</v>
      </c>
      <c r="I103" s="136"/>
      <c r="J103" s="137">
        <v>57.0</v>
      </c>
      <c r="K103" s="137">
        <v>58.2</v>
      </c>
      <c r="L103" s="137"/>
      <c r="M103" s="137">
        <v>65.2</v>
      </c>
      <c r="N103" s="137"/>
      <c r="O103" s="136">
        <f t="array" ref="O103">10*LOG(SUM(10^(J103:N103/10)/((J103&gt;0)*1+(K103&gt;0)*1+(L103&gt;0)*1+(M103&gt;0)*1+(N103&gt;0)*1)))</f>
        <v>61.73496469</v>
      </c>
      <c r="P103" s="136">
        <f t="shared" si="22"/>
        <v>4.428694315</v>
      </c>
      <c r="Q103" s="136"/>
      <c r="R103" s="137">
        <v>72.9</v>
      </c>
      <c r="S103" s="137">
        <v>73.7</v>
      </c>
      <c r="T103" s="137"/>
      <c r="U103" s="137">
        <v>74.4</v>
      </c>
      <c r="V103" s="137">
        <v>74.6</v>
      </c>
      <c r="W103" s="136">
        <f t="array" ref="W103">10*LOG(SUM(10^(R103:V103/10)/((R103&gt;0)*1+(S103&gt;0)*1+(T103&gt;0)*1+(U103&gt;0)*1+(V103&gt;0)*1)))</f>
        <v>73.94991312</v>
      </c>
      <c r="X103" s="136">
        <f t="shared" si="23"/>
        <v>0.7702813339</v>
      </c>
      <c r="Y103" s="136"/>
      <c r="Z103" s="137">
        <v>75.2</v>
      </c>
      <c r="AA103" s="137">
        <v>77.4</v>
      </c>
      <c r="AB103" s="137"/>
      <c r="AC103" s="137">
        <v>76.8</v>
      </c>
      <c r="AD103" s="137">
        <v>78.1</v>
      </c>
      <c r="AE103" s="136">
        <f t="array" ref="AE103">10*LOG(SUM(10^(Z103:AD103/10)/((Z103&gt;0)*1+(AA103&gt;0)*1+(AB103&gt;0)*1+(AC103&gt;0)*1+(AD103&gt;0)*1)))</f>
        <v>77.00044926</v>
      </c>
      <c r="AF103" s="136">
        <f t="shared" si="24"/>
        <v>1.236594787</v>
      </c>
      <c r="AG103" s="136"/>
      <c r="AH103" s="137">
        <v>63.6</v>
      </c>
      <c r="AI103" s="137">
        <v>67.1</v>
      </c>
      <c r="AJ103" s="137"/>
      <c r="AK103" s="137">
        <v>66.4</v>
      </c>
      <c r="AL103" s="137">
        <v>66.9</v>
      </c>
      <c r="AM103" s="136">
        <f t="array" ref="AM103">10*LOG(SUM(10^(AH103:AL103/10)/((AH103&gt;0)*1+(AI103&gt;0)*1+(AJ103&gt;0)*1+(AK103&gt;0)*1+(AL103&gt;0)*1)))</f>
        <v>66.20199294</v>
      </c>
      <c r="AN103" s="136">
        <f t="shared" si="25"/>
        <v>1.626857912</v>
      </c>
      <c r="AO103" s="136"/>
      <c r="AP103" s="137">
        <v>67.1</v>
      </c>
      <c r="AQ103" s="137">
        <v>70.3</v>
      </c>
      <c r="AR103" s="137">
        <v>67.8</v>
      </c>
      <c r="AS103" s="137">
        <v>68.0</v>
      </c>
      <c r="AT103" s="137">
        <v>70.2</v>
      </c>
      <c r="AU103" s="136">
        <f t="array" ref="AU103">10*LOG(SUM(10^(AP103:AT103/10)/((AP103&gt;0)*1+(AQ103&gt;0)*1+(AR103&gt;0)*1+(AS103&gt;0)*1+(AT103&gt;0)*1)))</f>
        <v>68.88182434</v>
      </c>
      <c r="AV103" s="136">
        <f t="shared" si="26"/>
        <v>1.472073368</v>
      </c>
      <c r="AW103" s="136"/>
      <c r="AX103" s="137">
        <v>79.0</v>
      </c>
      <c r="AY103" s="137">
        <v>83.9</v>
      </c>
      <c r="AZ103" s="137">
        <v>79.1</v>
      </c>
      <c r="BA103" s="137">
        <v>79.9</v>
      </c>
      <c r="BB103" s="137">
        <v>77.1</v>
      </c>
      <c r="BC103" s="136">
        <f t="array" ref="BC103">10*LOG(SUM(10^(AX103:BB103/10)/((AX103&gt;0)*1+(AY103&gt;0)*1+(AZ103&gt;0)*1+(BA103&gt;0)*1+(BB103&gt;0)*1)))</f>
        <v>80.45476815</v>
      </c>
      <c r="BD103" s="136">
        <f t="shared" si="27"/>
        <v>2.511971337</v>
      </c>
      <c r="BE103" s="136"/>
      <c r="BF103" s="137">
        <v>67.2</v>
      </c>
      <c r="BG103" s="137">
        <v>70.5</v>
      </c>
      <c r="BH103" s="137">
        <v>68.0</v>
      </c>
      <c r="BI103" s="137">
        <v>68.7</v>
      </c>
      <c r="BJ103" s="137">
        <v>69.9</v>
      </c>
      <c r="BK103" s="136">
        <f t="array" ref="BK103">10*LOG(SUM(10^(BF103:BJ103/10)/((BF103&gt;0)*1+(BG103&gt;0)*1+(BH103&gt;0)*1+(BI103&gt;0)*1+(BJ103&gt;0)*1)))</f>
        <v>69.02691417</v>
      </c>
      <c r="BL103" s="136">
        <f t="shared" si="28"/>
        <v>1.350185172</v>
      </c>
      <c r="BM103" s="136"/>
      <c r="BN103" s="137">
        <v>59.7</v>
      </c>
      <c r="BO103" s="137">
        <v>63.4</v>
      </c>
      <c r="BP103" s="137">
        <v>54.4</v>
      </c>
      <c r="BQ103" s="137">
        <v>61.0</v>
      </c>
      <c r="BR103" s="137">
        <v>62.3</v>
      </c>
      <c r="BS103" s="136">
        <f t="array" ref="BS103">10*LOG(SUM(10^(BN103:BR103/10)/((BN103&gt;0)*1+(BO103&gt;0)*1+(BP103&gt;0)*1+(BQ103&gt;0)*1+(BR103&gt;0)*1)))</f>
        <v>61.04050403</v>
      </c>
      <c r="BT103" s="136">
        <f t="shared" si="29"/>
        <v>3.506137476</v>
      </c>
      <c r="BU103" s="136"/>
      <c r="BV103" s="137">
        <v>52.5</v>
      </c>
      <c r="BW103" s="137">
        <v>53.7</v>
      </c>
      <c r="BX103" s="137">
        <v>52.2</v>
      </c>
      <c r="BY103" s="137">
        <v>52.8</v>
      </c>
      <c r="BZ103" s="137">
        <v>56.3</v>
      </c>
      <c r="CA103" s="136">
        <f t="array" ref="CA103">10*LOG(SUM(10^(BV103:BZ103/10)/((BV103&gt;0)*1+(BW103&gt;0)*1+(BX103&gt;0)*1+(BY103&gt;0)*1+(BZ103&gt;0)*1)))</f>
        <v>53.78519669</v>
      </c>
      <c r="CB103" s="136">
        <f t="shared" si="30"/>
        <v>1.662828915</v>
      </c>
    </row>
    <row r="104" ht="12.75" customHeight="1">
      <c r="A104" s="135">
        <v>66.0</v>
      </c>
      <c r="B104" s="16">
        <v>62.7</v>
      </c>
      <c r="C104" s="16">
        <v>68.3</v>
      </c>
      <c r="E104" s="16">
        <v>65.6</v>
      </c>
      <c r="F104" s="16">
        <v>67.7</v>
      </c>
      <c r="G104" s="136">
        <f t="array" ref="G104">10*LOG(SUM(10^(B104:F104/10)/((B104&gt;0)*1+(C104&gt;0)*1+(D104&gt;0)*1+(E104&gt;0)*1+(F104&gt;0)*1)))</f>
        <v>66.56628403</v>
      </c>
      <c r="H104" s="136">
        <f t="shared" si="21"/>
        <v>2.530316186</v>
      </c>
      <c r="I104" s="136"/>
      <c r="J104" s="137">
        <v>58.4</v>
      </c>
      <c r="K104" s="137">
        <v>60.1</v>
      </c>
      <c r="L104" s="137"/>
      <c r="M104" s="137">
        <v>61.2</v>
      </c>
      <c r="N104" s="137"/>
      <c r="O104" s="136">
        <f t="array" ref="O104">10*LOG(SUM(10^(J104:N104/10)/((J104&gt;0)*1+(K104&gt;0)*1+(L104&gt;0)*1+(M104&gt;0)*1+(N104&gt;0)*1)))</f>
        <v>60.04805951</v>
      </c>
      <c r="P104" s="136">
        <f t="shared" si="22"/>
        <v>1.410673598</v>
      </c>
      <c r="Q104" s="136"/>
      <c r="R104" s="137">
        <v>73.0</v>
      </c>
      <c r="S104" s="137">
        <v>74.1</v>
      </c>
      <c r="T104" s="137"/>
      <c r="U104" s="137">
        <v>74.7</v>
      </c>
      <c r="V104" s="137">
        <v>74.7</v>
      </c>
      <c r="W104" s="136">
        <f t="array" ref="W104">10*LOG(SUM(10^(R104:V104/10)/((R104&gt;0)*1+(S104&gt;0)*1+(T104&gt;0)*1+(U104&gt;0)*1+(V104&gt;0)*1)))</f>
        <v>74.17806903</v>
      </c>
      <c r="X104" s="136">
        <f t="shared" si="23"/>
        <v>0.8015609771</v>
      </c>
      <c r="Y104" s="136"/>
      <c r="Z104" s="137">
        <v>75.3</v>
      </c>
      <c r="AA104" s="137">
        <v>78.1</v>
      </c>
      <c r="AB104" s="137"/>
      <c r="AC104" s="137">
        <v>75.0</v>
      </c>
      <c r="AD104" s="137">
        <v>76.5</v>
      </c>
      <c r="AE104" s="136">
        <f t="array" ref="AE104">10*LOG(SUM(10^(Z104:AD104/10)/((Z104&gt;0)*1+(AA104&gt;0)*1+(AB104&gt;0)*1+(AC104&gt;0)*1+(AD104&gt;0)*1)))</f>
        <v>76.40334764</v>
      </c>
      <c r="AF104" s="136">
        <f t="shared" si="24"/>
        <v>1.408012784</v>
      </c>
      <c r="AG104" s="136"/>
      <c r="AH104" s="137">
        <v>63.1</v>
      </c>
      <c r="AI104" s="137">
        <v>68.0</v>
      </c>
      <c r="AJ104" s="137"/>
      <c r="AK104" s="137">
        <v>66.6</v>
      </c>
      <c r="AL104" s="137">
        <v>67.3</v>
      </c>
      <c r="AM104" s="136">
        <f t="array" ref="AM104">10*LOG(SUM(10^(AH104:AL104/10)/((AH104&gt;0)*1+(AI104&gt;0)*1+(AJ104&gt;0)*1+(AK104&gt;0)*1+(AL104&gt;0)*1)))</f>
        <v>66.60213363</v>
      </c>
      <c r="AN104" s="136">
        <f t="shared" si="25"/>
        <v>2.176388446</v>
      </c>
      <c r="AO104" s="136"/>
      <c r="AP104" s="137">
        <v>67.3</v>
      </c>
      <c r="AQ104" s="137">
        <v>71.0</v>
      </c>
      <c r="AR104" s="137">
        <v>68.4</v>
      </c>
      <c r="AS104" s="137">
        <v>67.8</v>
      </c>
      <c r="AT104" s="137">
        <v>71.8</v>
      </c>
      <c r="AU104" s="136">
        <f t="array" ref="AU104">10*LOG(SUM(10^(AP104:AT104/10)/((AP104&gt;0)*1+(AQ104&gt;0)*1+(AR104&gt;0)*1+(AS104&gt;0)*1+(AT104&gt;0)*1)))</f>
        <v>69.64156728</v>
      </c>
      <c r="AV104" s="136">
        <f t="shared" si="26"/>
        <v>2.011964214</v>
      </c>
      <c r="AW104" s="136"/>
      <c r="AX104" s="137">
        <v>77.5</v>
      </c>
      <c r="AY104" s="137">
        <v>82.9</v>
      </c>
      <c r="AZ104" s="137">
        <v>80.3</v>
      </c>
      <c r="BA104" s="137">
        <v>82.2</v>
      </c>
      <c r="BB104" s="137">
        <v>77.7</v>
      </c>
      <c r="BC104" s="136">
        <f t="array" ref="BC104">10*LOG(SUM(10^(AX104:BB104/10)/((AX104&gt;0)*1+(AY104&gt;0)*1+(AZ104&gt;0)*1+(BA104&gt;0)*1+(BB104&gt;0)*1)))</f>
        <v>80.66857623</v>
      </c>
      <c r="BD104" s="136">
        <f t="shared" si="27"/>
        <v>2.490381497</v>
      </c>
      <c r="BE104" s="136"/>
      <c r="BF104" s="137">
        <v>67.5</v>
      </c>
      <c r="BG104" s="137">
        <v>70.2</v>
      </c>
      <c r="BH104" s="137">
        <v>66.6</v>
      </c>
      <c r="BI104" s="137">
        <v>68.4</v>
      </c>
      <c r="BJ104" s="137">
        <v>69.6</v>
      </c>
      <c r="BK104" s="136">
        <f t="array" ref="BK104">10*LOG(SUM(10^(BF104:BJ104/10)/((BF104&gt;0)*1+(BG104&gt;0)*1+(BH104&gt;0)*1+(BI104&gt;0)*1+(BJ104&gt;0)*1)))</f>
        <v>68.65743377</v>
      </c>
      <c r="BL104" s="136">
        <f t="shared" si="28"/>
        <v>1.475804865</v>
      </c>
      <c r="BM104" s="136"/>
      <c r="BN104" s="137">
        <v>60.6</v>
      </c>
      <c r="BO104" s="137">
        <v>62.7</v>
      </c>
      <c r="BP104" s="137">
        <v>55.1</v>
      </c>
      <c r="BQ104" s="137">
        <v>62.0</v>
      </c>
      <c r="BR104" s="137">
        <v>64.0</v>
      </c>
      <c r="BS104" s="136">
        <f t="array" ref="BS104">10*LOG(SUM(10^(BN104:BR104/10)/((BN104&gt;0)*1+(BO104&gt;0)*1+(BP104&gt;0)*1+(BQ104&gt;0)*1+(BR104&gt;0)*1)))</f>
        <v>61.72054699</v>
      </c>
      <c r="BT104" s="136">
        <f t="shared" si="29"/>
        <v>3.456443259</v>
      </c>
      <c r="BU104" s="136"/>
      <c r="BV104" s="137">
        <v>53.5</v>
      </c>
      <c r="BW104" s="137">
        <v>57.0</v>
      </c>
      <c r="BX104" s="137">
        <v>52.5</v>
      </c>
      <c r="BY104" s="137">
        <v>54.7</v>
      </c>
      <c r="BZ104" s="137">
        <v>55.4</v>
      </c>
      <c r="CA104" s="136">
        <f t="array" ref="CA104">10*LOG(SUM(10^(BV104:BZ104/10)/((BV104&gt;0)*1+(BW104&gt;0)*1+(BX104&gt;0)*1+(BY104&gt;0)*1+(BZ104&gt;0)*1)))</f>
        <v>54.89886811</v>
      </c>
      <c r="CB104" s="136">
        <f t="shared" si="30"/>
        <v>1.734070356</v>
      </c>
    </row>
    <row r="105" ht="12.75" customHeight="1">
      <c r="A105" s="135">
        <v>67.0</v>
      </c>
      <c r="B105" s="16">
        <v>62.4</v>
      </c>
      <c r="C105" s="16">
        <v>65.4</v>
      </c>
      <c r="E105" s="16">
        <v>67.7</v>
      </c>
      <c r="F105" s="16">
        <v>67.5</v>
      </c>
      <c r="G105" s="136">
        <f t="array" ref="G105">10*LOG(SUM(10^(B105:F105/10)/((B105&gt;0)*1+(C105&gt;0)*1+(D105&gt;0)*1+(E105&gt;0)*1+(F105&gt;0)*1)))</f>
        <v>66.21098874</v>
      </c>
      <c r="H105" s="136">
        <f t="shared" si="21"/>
        <v>2.463736999</v>
      </c>
      <c r="I105" s="136"/>
      <c r="J105" s="137">
        <v>56.3</v>
      </c>
      <c r="K105" s="137">
        <v>60.5</v>
      </c>
      <c r="L105" s="137"/>
      <c r="M105" s="137">
        <v>58.0</v>
      </c>
      <c r="N105" s="137"/>
      <c r="O105" s="136">
        <f t="array" ref="O105">10*LOG(SUM(10^(J105:N105/10)/((J105&gt;0)*1+(K105&gt;0)*1+(L105&gt;0)*1+(M105&gt;0)*1+(N105&gt;0)*1)))</f>
        <v>58.6124704</v>
      </c>
      <c r="P105" s="136">
        <f t="shared" si="22"/>
        <v>2.11266025</v>
      </c>
      <c r="Q105" s="136"/>
      <c r="R105" s="137">
        <v>73.1</v>
      </c>
      <c r="S105" s="137">
        <v>74.0</v>
      </c>
      <c r="T105" s="137"/>
      <c r="U105" s="137">
        <v>75.6</v>
      </c>
      <c r="V105" s="137">
        <v>74.6</v>
      </c>
      <c r="W105" s="136">
        <f t="array" ref="W105">10*LOG(SUM(10^(R105:V105/10)/((R105&gt;0)*1+(S105&gt;0)*1+(T105&gt;0)*1+(U105&gt;0)*1+(V105&gt;0)*1)))</f>
        <v>74.42026288</v>
      </c>
      <c r="X105" s="136">
        <f t="shared" si="23"/>
        <v>1.05</v>
      </c>
      <c r="Y105" s="136"/>
      <c r="Z105" s="137">
        <v>75.9</v>
      </c>
      <c r="AA105" s="137">
        <v>77.0</v>
      </c>
      <c r="AB105" s="137"/>
      <c r="AC105" s="137">
        <v>74.6</v>
      </c>
      <c r="AD105" s="137">
        <v>77.6</v>
      </c>
      <c r="AE105" s="136">
        <f t="array" ref="AE105">10*LOG(SUM(10^(Z105:AD105/10)/((Z105&gt;0)*1+(AA105&gt;0)*1+(AB105&gt;0)*1+(AC105&gt;0)*1+(AD105&gt;0)*1)))</f>
        <v>76.41988285</v>
      </c>
      <c r="AF105" s="136">
        <f t="shared" si="24"/>
        <v>1.320037878</v>
      </c>
      <c r="AG105" s="136"/>
      <c r="AH105" s="137">
        <v>63.7</v>
      </c>
      <c r="AI105" s="137">
        <v>66.6</v>
      </c>
      <c r="AJ105" s="137"/>
      <c r="AK105" s="137">
        <v>65.5</v>
      </c>
      <c r="AL105" s="137">
        <v>68.2</v>
      </c>
      <c r="AM105" s="136">
        <f t="array" ref="AM105">10*LOG(SUM(10^(AH105:AL105/10)/((AH105&gt;0)*1+(AI105&gt;0)*1+(AJ105&gt;0)*1+(AK105&gt;0)*1+(AL105&gt;0)*1)))</f>
        <v>66.30178111</v>
      </c>
      <c r="AN105" s="136">
        <f t="shared" si="25"/>
        <v>1.892088793</v>
      </c>
      <c r="AO105" s="136"/>
      <c r="AP105" s="137">
        <v>67.6</v>
      </c>
      <c r="AQ105" s="137">
        <v>69.0</v>
      </c>
      <c r="AR105" s="137">
        <v>67.4</v>
      </c>
      <c r="AS105" s="137">
        <v>68.5</v>
      </c>
      <c r="AT105" s="137">
        <v>71.1</v>
      </c>
      <c r="AU105" s="136">
        <f t="array" ref="AU105">10*LOG(SUM(10^(AP105:AT105/10)/((AP105&gt;0)*1+(AQ105&gt;0)*1+(AR105&gt;0)*1+(AS105&gt;0)*1+(AT105&gt;0)*1)))</f>
        <v>68.9381771</v>
      </c>
      <c r="AV105" s="136">
        <f t="shared" si="26"/>
        <v>1.482228053</v>
      </c>
      <c r="AW105" s="136"/>
      <c r="AX105" s="137">
        <v>77.4</v>
      </c>
      <c r="AY105" s="137">
        <v>83.7</v>
      </c>
      <c r="AZ105" s="137">
        <v>80.4</v>
      </c>
      <c r="BA105" s="137">
        <v>81.4</v>
      </c>
      <c r="BB105" s="137">
        <v>78.5</v>
      </c>
      <c r="BC105" s="136">
        <f t="array" ref="BC105">10*LOG(SUM(10^(AX105:BB105/10)/((AX105&gt;0)*1+(AY105&gt;0)*1+(AZ105&gt;0)*1+(BA105&gt;0)*1+(BB105&gt;0)*1)))</f>
        <v>80.84831985</v>
      </c>
      <c r="BD105" s="136">
        <f t="shared" si="27"/>
        <v>2.471234509</v>
      </c>
      <c r="BE105" s="136"/>
      <c r="BF105" s="137">
        <v>66.2</v>
      </c>
      <c r="BG105" s="137">
        <v>70.2</v>
      </c>
      <c r="BH105" s="137">
        <v>66.9</v>
      </c>
      <c r="BI105" s="137">
        <v>68.4</v>
      </c>
      <c r="BJ105" s="137">
        <v>69.5</v>
      </c>
      <c r="BK105" s="136">
        <f t="array" ref="BK105">10*LOG(SUM(10^(BF105:BJ105/10)/((BF105&gt;0)*1+(BG105&gt;0)*1+(BH105&gt;0)*1+(BI105&gt;0)*1+(BJ105&gt;0)*1)))</f>
        <v>68.49647701</v>
      </c>
      <c r="BL105" s="136">
        <f t="shared" si="28"/>
        <v>1.689082591</v>
      </c>
      <c r="BM105" s="136"/>
      <c r="BN105" s="137">
        <v>60.0</v>
      </c>
      <c r="BO105" s="137">
        <v>61.0</v>
      </c>
      <c r="BP105" s="137">
        <v>56.0</v>
      </c>
      <c r="BQ105" s="137">
        <v>61.6</v>
      </c>
      <c r="BR105" s="137">
        <v>63.8</v>
      </c>
      <c r="BS105" s="136">
        <f t="array" ref="BS105">10*LOG(SUM(10^(BN105:BR105/10)/((BN105&gt;0)*1+(BO105&gt;0)*1+(BP105&gt;0)*1+(BQ105&gt;0)*1+(BR105&gt;0)*1)))</f>
        <v>61.14030555</v>
      </c>
      <c r="BT105" s="136">
        <f t="shared" si="29"/>
        <v>2.865658738</v>
      </c>
      <c r="BU105" s="136"/>
      <c r="BV105" s="137">
        <v>53.6</v>
      </c>
      <c r="BW105" s="137">
        <v>58.5</v>
      </c>
      <c r="BX105" s="137">
        <v>54.2</v>
      </c>
      <c r="BY105" s="137">
        <v>53.9</v>
      </c>
      <c r="BZ105" s="137">
        <v>56.9</v>
      </c>
      <c r="CA105" s="136">
        <f t="array" ref="CA105">10*LOG(SUM(10^(BV105:BZ105/10)/((BV105&gt;0)*1+(BW105&gt;0)*1+(BX105&gt;0)*1+(BY105&gt;0)*1+(BZ105&gt;0)*1)))</f>
        <v>55.87780325</v>
      </c>
      <c r="CB105" s="136">
        <f t="shared" si="30"/>
        <v>2.16725633</v>
      </c>
    </row>
    <row r="106" ht="12.75" customHeight="1">
      <c r="A106" s="135">
        <v>68.0</v>
      </c>
      <c r="B106" s="16">
        <v>63.3</v>
      </c>
      <c r="C106" s="16">
        <v>65.3</v>
      </c>
      <c r="E106" s="16">
        <v>63.1</v>
      </c>
      <c r="F106" s="16">
        <v>67.7</v>
      </c>
      <c r="G106" s="136">
        <f t="array" ref="G106">10*LOG(SUM(10^(B106:F106/10)/((B106&gt;0)*1+(C106&gt;0)*1+(D106&gt;0)*1+(E106&gt;0)*1+(F106&gt;0)*1)))</f>
        <v>65.26874679</v>
      </c>
      <c r="H106" s="136">
        <f t="shared" si="21"/>
        <v>2.143983831</v>
      </c>
      <c r="I106" s="136"/>
      <c r="J106" s="137">
        <v>55.3</v>
      </c>
      <c r="K106" s="137">
        <v>63.3</v>
      </c>
      <c r="L106" s="137"/>
      <c r="M106" s="137">
        <v>56.3</v>
      </c>
      <c r="N106" s="137"/>
      <c r="O106" s="136">
        <f t="array" ref="O106">10*LOG(SUM(10^(J106:N106/10)/((J106&gt;0)*1+(K106&gt;0)*1+(L106&gt;0)*1+(M106&gt;0)*1+(N106&gt;0)*1)))</f>
        <v>59.85783788</v>
      </c>
      <c r="P106" s="136">
        <f t="shared" si="22"/>
        <v>4.358898944</v>
      </c>
      <c r="Q106" s="136"/>
      <c r="R106" s="137">
        <v>72.9</v>
      </c>
      <c r="S106" s="137">
        <v>75.0</v>
      </c>
      <c r="T106" s="137"/>
      <c r="U106" s="137">
        <v>75.0</v>
      </c>
      <c r="V106" s="137">
        <v>74.9</v>
      </c>
      <c r="W106" s="136">
        <f t="array" ref="W106">10*LOG(SUM(10^(R106:V106/10)/((R106&gt;0)*1+(S106&gt;0)*1+(T106&gt;0)*1+(U106&gt;0)*1+(V106&gt;0)*1)))</f>
        <v>74.53497811</v>
      </c>
      <c r="X106" s="136">
        <f t="shared" si="23"/>
        <v>1.034408043</v>
      </c>
      <c r="Y106" s="136"/>
      <c r="Z106" s="137">
        <v>75.0</v>
      </c>
      <c r="AA106" s="137">
        <v>75.9</v>
      </c>
      <c r="AB106" s="137"/>
      <c r="AC106" s="137">
        <v>73.4</v>
      </c>
      <c r="AD106" s="137">
        <v>76.7</v>
      </c>
      <c r="AE106" s="136">
        <f t="array" ref="AE106">10*LOG(SUM(10^(Z106:AD106/10)/((Z106&gt;0)*1+(AA106&gt;0)*1+(AB106&gt;0)*1+(AC106&gt;0)*1+(AD106&gt;0)*1)))</f>
        <v>75.41511918</v>
      </c>
      <c r="AF106" s="136">
        <f t="shared" si="24"/>
        <v>1.415391583</v>
      </c>
      <c r="AG106" s="136"/>
      <c r="AH106" s="137">
        <v>63.6</v>
      </c>
      <c r="AI106" s="137">
        <v>66.1</v>
      </c>
      <c r="AJ106" s="137"/>
      <c r="AK106" s="137">
        <v>65.3</v>
      </c>
      <c r="AL106" s="137">
        <v>67.3</v>
      </c>
      <c r="AM106" s="136">
        <f t="array" ref="AM106">10*LOG(SUM(10^(AH106:AL106/10)/((AH106&gt;0)*1+(AI106&gt;0)*1+(AJ106&gt;0)*1+(AK106&gt;0)*1+(AL106&gt;0)*1)))</f>
        <v>65.77590337</v>
      </c>
      <c r="AN106" s="136">
        <f t="shared" si="25"/>
        <v>1.552149048</v>
      </c>
      <c r="AO106" s="136"/>
      <c r="AP106" s="137">
        <v>66.5</v>
      </c>
      <c r="AQ106" s="137">
        <v>66.0</v>
      </c>
      <c r="AR106" s="137">
        <v>67.3</v>
      </c>
      <c r="AS106" s="137">
        <v>68.2</v>
      </c>
      <c r="AT106" s="137">
        <v>71.4</v>
      </c>
      <c r="AU106" s="136">
        <f t="array" ref="AU106">10*LOG(SUM(10^(AP106:AT106/10)/((AP106&gt;0)*1+(AQ106&gt;0)*1+(AR106&gt;0)*1+(AS106&gt;0)*1+(AT106&gt;0)*1)))</f>
        <v>68.35424242</v>
      </c>
      <c r="AV106" s="136">
        <f t="shared" si="26"/>
        <v>2.137054047</v>
      </c>
      <c r="AW106" s="136"/>
      <c r="AX106" s="137">
        <v>77.2</v>
      </c>
      <c r="AY106" s="137">
        <v>83.7</v>
      </c>
      <c r="AZ106" s="137">
        <v>81.6</v>
      </c>
      <c r="BA106" s="137">
        <v>81.4</v>
      </c>
      <c r="BB106" s="137">
        <v>79.2</v>
      </c>
      <c r="BC106" s="136">
        <f t="array" ref="BC106">10*LOG(SUM(10^(AX106:BB106/10)/((AX106&gt;0)*1+(AY106&gt;0)*1+(AZ106&gt;0)*1+(BA106&gt;0)*1+(BB106&gt;0)*1)))</f>
        <v>81.15718595</v>
      </c>
      <c r="BD106" s="136">
        <f t="shared" si="27"/>
        <v>2.488372962</v>
      </c>
      <c r="BE106" s="136"/>
      <c r="BF106" s="137">
        <v>66.1</v>
      </c>
      <c r="BG106" s="137">
        <v>71.0</v>
      </c>
      <c r="BH106" s="137">
        <v>67.8</v>
      </c>
      <c r="BI106" s="137">
        <v>68.2</v>
      </c>
      <c r="BJ106" s="137">
        <v>70.1</v>
      </c>
      <c r="BK106" s="136">
        <f t="array" ref="BK106">10*LOG(SUM(10^(BF106:BJ106/10)/((BF106&gt;0)*1+(BG106&gt;0)*1+(BH106&gt;0)*1+(BI106&gt;0)*1+(BJ106&gt;0)*1)))</f>
        <v>68.97940519</v>
      </c>
      <c r="BL106" s="136">
        <f t="shared" si="28"/>
        <v>1.939845355</v>
      </c>
      <c r="BM106" s="136"/>
      <c r="BN106" s="137">
        <v>59.9</v>
      </c>
      <c r="BO106" s="137">
        <v>61.4</v>
      </c>
      <c r="BP106" s="137">
        <v>56.1</v>
      </c>
      <c r="BQ106" s="137">
        <v>60.5</v>
      </c>
      <c r="BR106" s="137">
        <v>62.6</v>
      </c>
      <c r="BS106" s="136">
        <f t="array" ref="BS106">10*LOG(SUM(10^(BN106:BR106/10)/((BN106&gt;0)*1+(BO106&gt;0)*1+(BP106&gt;0)*1+(BQ106&gt;0)*1+(BR106&gt;0)*1)))</f>
        <v>60.57416642</v>
      </c>
      <c r="BT106" s="136">
        <f t="shared" si="29"/>
        <v>2.456623699</v>
      </c>
      <c r="BU106" s="136"/>
      <c r="BV106" s="137">
        <v>55.1</v>
      </c>
      <c r="BW106" s="137">
        <v>67.6</v>
      </c>
      <c r="BX106" s="137">
        <v>55.6</v>
      </c>
      <c r="BY106" s="137">
        <v>56.4</v>
      </c>
      <c r="BZ106" s="137">
        <v>58.9</v>
      </c>
      <c r="CA106" s="136">
        <f t="array" ref="CA106">10*LOG(SUM(10^(BV106:BZ106/10)/((BV106&gt;0)*1+(BW106&gt;0)*1+(BX106&gt;0)*1+(BY106&gt;0)*1+(BZ106&gt;0)*1)))</f>
        <v>61.84909036</v>
      </c>
      <c r="CB106" s="136">
        <f t="shared" si="30"/>
        <v>5.174649747</v>
      </c>
    </row>
    <row r="107" ht="12.75" customHeight="1">
      <c r="A107" s="135">
        <v>69.0</v>
      </c>
      <c r="B107" s="16">
        <v>60.4</v>
      </c>
      <c r="C107" s="16">
        <v>67.2</v>
      </c>
      <c r="E107" s="16">
        <v>64.4</v>
      </c>
      <c r="F107" s="16">
        <v>67.6</v>
      </c>
      <c r="G107" s="136">
        <f t="array" ref="G107">10*LOG(SUM(10^(B107:F107/10)/((B107&gt;0)*1+(C107&gt;0)*1+(D107&gt;0)*1+(E107&gt;0)*1+(F107&gt;0)*1)))</f>
        <v>65.69759508</v>
      </c>
      <c r="H107" s="136">
        <f t="shared" si="21"/>
        <v>3.320642508</v>
      </c>
      <c r="I107" s="136"/>
      <c r="J107" s="137">
        <v>52.9</v>
      </c>
      <c r="K107" s="137">
        <v>60.7</v>
      </c>
      <c r="L107" s="137"/>
      <c r="M107" s="137">
        <v>57.0</v>
      </c>
      <c r="N107" s="137"/>
      <c r="O107" s="136">
        <f t="array" ref="O107">10*LOG(SUM(10^(J107:N107/10)/((J107&gt;0)*1+(K107&gt;0)*1+(L107&gt;0)*1+(M107&gt;0)*1+(N107&gt;0)*1)))</f>
        <v>57.94969071</v>
      </c>
      <c r="P107" s="136">
        <f t="shared" si="22"/>
        <v>3.901709027</v>
      </c>
      <c r="Q107" s="136"/>
      <c r="R107" s="137">
        <v>72.8</v>
      </c>
      <c r="S107" s="137">
        <v>74.2</v>
      </c>
      <c r="T107" s="137"/>
      <c r="U107" s="137">
        <v>75.1</v>
      </c>
      <c r="V107" s="137">
        <v>74.8</v>
      </c>
      <c r="W107" s="136">
        <f t="array" ref="W107">10*LOG(SUM(10^(R107:V107/10)/((R107&gt;0)*1+(S107&gt;0)*1+(T107&gt;0)*1+(U107&gt;0)*1+(V107&gt;0)*1)))</f>
        <v>74.31026536</v>
      </c>
      <c r="X107" s="136">
        <f t="shared" si="23"/>
        <v>1.021028893</v>
      </c>
      <c r="Y107" s="136"/>
      <c r="Z107" s="137">
        <v>73.8</v>
      </c>
      <c r="AA107" s="137">
        <v>74.7</v>
      </c>
      <c r="AB107" s="137"/>
      <c r="AC107" s="137">
        <v>74.4</v>
      </c>
      <c r="AD107" s="137">
        <v>76.9</v>
      </c>
      <c r="AE107" s="136">
        <f t="array" ref="AE107">10*LOG(SUM(10^(Z107:AD107/10)/((Z107&gt;0)*1+(AA107&gt;0)*1+(AB107&gt;0)*1+(AC107&gt;0)*1+(AD107&gt;0)*1)))</f>
        <v>75.11952146</v>
      </c>
      <c r="AF107" s="136">
        <f t="shared" si="24"/>
        <v>1.352774926</v>
      </c>
      <c r="AG107" s="136"/>
      <c r="AH107" s="137">
        <v>64.9</v>
      </c>
      <c r="AI107" s="137">
        <v>68.0</v>
      </c>
      <c r="AJ107" s="137"/>
      <c r="AK107" s="137">
        <v>66.7</v>
      </c>
      <c r="AL107" s="137">
        <v>66.6</v>
      </c>
      <c r="AM107" s="136">
        <f t="array" ref="AM107">10*LOG(SUM(10^(AH107:AL107/10)/((AH107&gt;0)*1+(AI107&gt;0)*1+(AJ107&gt;0)*1+(AK107&gt;0)*1+(AL107&gt;0)*1)))</f>
        <v>66.68574672</v>
      </c>
      <c r="AN107" s="136">
        <f t="shared" si="25"/>
        <v>1.271482075</v>
      </c>
      <c r="AO107" s="136"/>
      <c r="AP107" s="137">
        <v>66.2</v>
      </c>
      <c r="AQ107" s="137">
        <v>66.2</v>
      </c>
      <c r="AR107" s="137">
        <v>67.3</v>
      </c>
      <c r="AS107" s="137">
        <v>68.1</v>
      </c>
      <c r="AT107" s="137">
        <v>71.5</v>
      </c>
      <c r="AU107" s="136">
        <f t="array" ref="AU107">10*LOG(SUM(10^(AP107:AT107/10)/((AP107&gt;0)*1+(AQ107&gt;0)*1+(AR107&gt;0)*1+(AS107&gt;0)*1+(AT107&gt;0)*1)))</f>
        <v>68.36192711</v>
      </c>
      <c r="AV107" s="136">
        <f t="shared" si="26"/>
        <v>2.187007087</v>
      </c>
      <c r="AW107" s="136"/>
      <c r="AX107" s="137">
        <v>76.9</v>
      </c>
      <c r="AY107" s="137">
        <v>83.4</v>
      </c>
      <c r="AZ107" s="137">
        <v>81.3</v>
      </c>
      <c r="BA107" s="137">
        <v>82.6</v>
      </c>
      <c r="BB107" s="137">
        <v>78.1</v>
      </c>
      <c r="BC107" s="136">
        <f t="array" ref="BC107">10*LOG(SUM(10^(AX107:BB107/10)/((AX107&gt;0)*1+(AY107&gt;0)*1+(AZ107&gt;0)*1+(BA107&gt;0)*1+(BB107&gt;0)*1)))</f>
        <v>81.13399035</v>
      </c>
      <c r="BD107" s="136">
        <f t="shared" si="27"/>
        <v>2.836018336</v>
      </c>
      <c r="BE107" s="136"/>
      <c r="BF107" s="137">
        <v>65.8</v>
      </c>
      <c r="BG107" s="137">
        <v>70.2</v>
      </c>
      <c r="BH107" s="137">
        <v>68.4</v>
      </c>
      <c r="BI107" s="137">
        <v>69.0</v>
      </c>
      <c r="BJ107" s="137">
        <v>72.6</v>
      </c>
      <c r="BK107" s="136">
        <f t="array" ref="BK107">10*LOG(SUM(10^(BF107:BJ107/10)/((BF107&gt;0)*1+(BG107&gt;0)*1+(BH107&gt;0)*1+(BI107&gt;0)*1+(BJ107&gt;0)*1)))</f>
        <v>69.76182834</v>
      </c>
      <c r="BL107" s="136">
        <f t="shared" si="28"/>
        <v>2.48997992</v>
      </c>
      <c r="BM107" s="136"/>
      <c r="BN107" s="137">
        <v>60.0</v>
      </c>
      <c r="BO107" s="137">
        <v>63.6</v>
      </c>
      <c r="BP107" s="137">
        <v>54.8</v>
      </c>
      <c r="BQ107" s="137">
        <v>61.6</v>
      </c>
      <c r="BR107" s="137">
        <v>64.2</v>
      </c>
      <c r="BS107" s="136">
        <f t="array" ref="BS107">10*LOG(SUM(10^(BN107:BR107/10)/((BN107&gt;0)*1+(BO107&gt;0)*1+(BP107&gt;0)*1+(BQ107&gt;0)*1+(BR107&gt;0)*1)))</f>
        <v>61.85744415</v>
      </c>
      <c r="BT107" s="136">
        <f t="shared" si="29"/>
        <v>3.764040382</v>
      </c>
      <c r="BU107" s="136"/>
      <c r="BV107" s="137">
        <v>64.9</v>
      </c>
      <c r="BW107" s="137">
        <v>65.2</v>
      </c>
      <c r="BX107" s="137">
        <v>61.4</v>
      </c>
      <c r="BY107" s="137">
        <v>61.0</v>
      </c>
      <c r="BZ107" s="137">
        <v>70.6</v>
      </c>
      <c r="CA107" s="136">
        <f t="array" ref="CA107">10*LOG(SUM(10^(BV107:BZ107/10)/((BV107&gt;0)*1+(BW107&gt;0)*1+(BX107&gt;0)*1+(BY107&gt;0)*1+(BZ107&gt;0)*1)))</f>
        <v>66.13259256</v>
      </c>
      <c r="CB107" s="136">
        <f t="shared" si="30"/>
        <v>3.861605884</v>
      </c>
    </row>
    <row r="108" ht="12.75" customHeight="1">
      <c r="A108" s="135">
        <v>70.0</v>
      </c>
      <c r="B108" s="16">
        <v>59.6</v>
      </c>
      <c r="C108" s="16">
        <v>65.3</v>
      </c>
      <c r="E108" s="16">
        <v>66.4</v>
      </c>
      <c r="F108" s="16">
        <v>64.9</v>
      </c>
      <c r="G108" s="136">
        <f t="array" ref="G108">10*LOG(SUM(10^(B108:F108/10)/((B108&gt;0)*1+(C108&gt;0)*1+(D108&gt;0)*1+(E108&gt;0)*1+(F108&gt;0)*1)))</f>
        <v>64.68196156</v>
      </c>
      <c r="H108" s="136">
        <f t="shared" si="21"/>
        <v>3.033699612</v>
      </c>
      <c r="I108" s="136"/>
      <c r="J108" s="137">
        <v>53.3</v>
      </c>
      <c r="K108" s="137">
        <v>59.6</v>
      </c>
      <c r="L108" s="137"/>
      <c r="M108" s="137">
        <v>58.3</v>
      </c>
      <c r="N108" s="137"/>
      <c r="O108" s="136">
        <f t="array" ref="O108">10*LOG(SUM(10^(J108:N108/10)/((J108&gt;0)*1+(K108&gt;0)*1+(L108&gt;0)*1+(M108&gt;0)*1+(N108&gt;0)*1)))</f>
        <v>57.78607508</v>
      </c>
      <c r="P108" s="136">
        <f t="shared" si="22"/>
        <v>3.326158946</v>
      </c>
      <c r="Q108" s="136"/>
      <c r="R108" s="137">
        <v>73.5</v>
      </c>
      <c r="S108" s="137">
        <v>73.9</v>
      </c>
      <c r="T108" s="137"/>
      <c r="U108" s="137">
        <v>74.8</v>
      </c>
      <c r="V108" s="137">
        <v>74.7</v>
      </c>
      <c r="W108" s="136">
        <f t="array" ref="W108">10*LOG(SUM(10^(R108:V108/10)/((R108&gt;0)*1+(S108&gt;0)*1+(T108&gt;0)*1+(U108&gt;0)*1+(V108&gt;0)*1)))</f>
        <v>74.25884217</v>
      </c>
      <c r="X108" s="136">
        <f t="shared" si="23"/>
        <v>0.6291528696</v>
      </c>
      <c r="Y108" s="136"/>
      <c r="Z108" s="137">
        <v>71.6</v>
      </c>
      <c r="AA108" s="137">
        <v>73.9</v>
      </c>
      <c r="AB108" s="137"/>
      <c r="AC108" s="137">
        <v>74.0</v>
      </c>
      <c r="AD108" s="137">
        <v>76.5</v>
      </c>
      <c r="AE108" s="136">
        <f t="array" ref="AE108">10*LOG(SUM(10^(Z108:AD108/10)/((Z108&gt;0)*1+(AA108&gt;0)*1+(AB108&gt;0)*1+(AC108&gt;0)*1+(AD108&gt;0)*1)))</f>
        <v>74.34523841</v>
      </c>
      <c r="AF108" s="136">
        <f t="shared" si="24"/>
        <v>2.001665973</v>
      </c>
      <c r="AG108" s="136"/>
      <c r="AH108" s="137">
        <v>64.1</v>
      </c>
      <c r="AI108" s="137">
        <v>67.3</v>
      </c>
      <c r="AJ108" s="137"/>
      <c r="AK108" s="137">
        <v>66.3</v>
      </c>
      <c r="AL108" s="137">
        <v>67.7</v>
      </c>
      <c r="AM108" s="136">
        <f t="array" ref="AM108">10*LOG(SUM(10^(AH108:AL108/10)/((AH108&gt;0)*1+(AI108&gt;0)*1+(AJ108&gt;0)*1+(AK108&gt;0)*1+(AL108&gt;0)*1)))</f>
        <v>66.55497312</v>
      </c>
      <c r="AN108" s="136">
        <f t="shared" si="25"/>
        <v>1.611417595</v>
      </c>
      <c r="AO108" s="136"/>
      <c r="AP108" s="137">
        <v>63.0</v>
      </c>
      <c r="AQ108" s="137">
        <v>66.9</v>
      </c>
      <c r="AR108" s="137">
        <v>66.5</v>
      </c>
      <c r="AS108" s="137">
        <v>66.3</v>
      </c>
      <c r="AT108" s="137">
        <v>71.1</v>
      </c>
      <c r="AU108" s="136">
        <f t="array" ref="AU108">10*LOG(SUM(10^(AP108:AT108/10)/((AP108&gt;0)*1+(AQ108&gt;0)*1+(AR108&gt;0)*1+(AS108&gt;0)*1+(AT108&gt;0)*1)))</f>
        <v>67.55999444</v>
      </c>
      <c r="AV108" s="136">
        <f t="shared" si="26"/>
        <v>2.884094312</v>
      </c>
      <c r="AW108" s="136"/>
      <c r="AX108" s="137">
        <v>77.8</v>
      </c>
      <c r="AY108" s="137">
        <v>83.1</v>
      </c>
      <c r="AZ108" s="137">
        <v>82.2</v>
      </c>
      <c r="BA108" s="137">
        <v>82.2</v>
      </c>
      <c r="BB108" s="137">
        <v>78.4</v>
      </c>
      <c r="BC108" s="136">
        <f t="array" ref="BC108">10*LOG(SUM(10^(AX108:BB108/10)/((AX108&gt;0)*1+(AY108&gt;0)*1+(AZ108&gt;0)*1+(BA108&gt;0)*1+(BB108&gt;0)*1)))</f>
        <v>81.24197784</v>
      </c>
      <c r="BD108" s="136">
        <f t="shared" si="27"/>
        <v>2.447039027</v>
      </c>
      <c r="BE108" s="136"/>
      <c r="BF108" s="137">
        <v>66.4</v>
      </c>
      <c r="BG108" s="137">
        <v>71.7</v>
      </c>
      <c r="BH108" s="137">
        <v>67.6</v>
      </c>
      <c r="BI108" s="137">
        <v>68.7</v>
      </c>
      <c r="BJ108" s="137">
        <v>70.0</v>
      </c>
      <c r="BK108" s="136">
        <f t="array" ref="BK108">10*LOG(SUM(10^(BF108:BJ108/10)/((BF108&gt;0)*1+(BG108&gt;0)*1+(BH108&gt;0)*1+(BI108&gt;0)*1+(BJ108&gt;0)*1)))</f>
        <v>69.27614074</v>
      </c>
      <c r="BL108" s="136">
        <f t="shared" si="28"/>
        <v>2.063249864</v>
      </c>
      <c r="BM108" s="136"/>
      <c r="BN108" s="137">
        <v>60.8</v>
      </c>
      <c r="BO108" s="137">
        <v>65.0</v>
      </c>
      <c r="BP108" s="137">
        <v>54.7</v>
      </c>
      <c r="BQ108" s="137">
        <v>62.4</v>
      </c>
      <c r="BR108" s="137">
        <v>65.5</v>
      </c>
      <c r="BS108" s="136">
        <f t="array" ref="BS108">10*LOG(SUM(10^(BN108:BR108/10)/((BN108&gt;0)*1+(BO108&gt;0)*1+(BP108&gt;0)*1+(BQ108&gt;0)*1+(BR108&gt;0)*1)))</f>
        <v>62.98660885</v>
      </c>
      <c r="BT108" s="136">
        <f t="shared" si="29"/>
        <v>4.348218026</v>
      </c>
      <c r="BU108" s="136"/>
      <c r="BV108" s="137">
        <v>68.2</v>
      </c>
      <c r="BW108" s="137">
        <v>68.0</v>
      </c>
      <c r="BX108" s="137">
        <v>64.5</v>
      </c>
      <c r="BY108" s="137">
        <v>70.5</v>
      </c>
      <c r="BZ108" s="137">
        <v>70.6</v>
      </c>
      <c r="CA108" s="136">
        <f t="array" ref="CA108">10*LOG(SUM(10^(BV108:BZ108/10)/((BV108&gt;0)*1+(BW108&gt;0)*1+(BX108&gt;0)*1+(BY108&gt;0)*1+(BZ108&gt;0)*1)))</f>
        <v>68.85775091</v>
      </c>
      <c r="CB108" s="136">
        <f t="shared" si="30"/>
        <v>2.482539023</v>
      </c>
    </row>
    <row r="109" ht="12.75" customHeight="1">
      <c r="A109" s="135">
        <v>71.0</v>
      </c>
      <c r="B109" s="16">
        <v>63.1</v>
      </c>
      <c r="C109" s="16">
        <v>70.1</v>
      </c>
      <c r="E109" s="16">
        <v>63.9</v>
      </c>
      <c r="F109" s="16">
        <v>65.0</v>
      </c>
      <c r="G109" s="136">
        <f t="array" ref="G109">10*LOG(SUM(10^(B109:F109/10)/((B109&gt;0)*1+(C109&gt;0)*1+(D109&gt;0)*1+(E109&gt;0)*1+(F109&gt;0)*1)))</f>
        <v>66.50590535</v>
      </c>
      <c r="H109" s="136">
        <f t="shared" si="21"/>
        <v>3.147882886</v>
      </c>
      <c r="I109" s="136"/>
      <c r="J109" s="137">
        <v>53.7</v>
      </c>
      <c r="K109" s="137">
        <v>58.6</v>
      </c>
      <c r="L109" s="137"/>
      <c r="M109" s="137">
        <v>58.3</v>
      </c>
      <c r="N109" s="137"/>
      <c r="O109" s="136">
        <f t="array" ref="O109">10*LOG(SUM(10^(J109:N109/10)/((J109&gt;0)*1+(K109&gt;0)*1+(L109&gt;0)*1+(M109&gt;0)*1+(N109&gt;0)*1)))</f>
        <v>57.36381578</v>
      </c>
      <c r="P109" s="136">
        <f t="shared" si="22"/>
        <v>2.746512941</v>
      </c>
      <c r="Q109" s="136"/>
      <c r="R109" s="137">
        <v>73.3</v>
      </c>
      <c r="S109" s="137">
        <v>74.7</v>
      </c>
      <c r="T109" s="137"/>
      <c r="U109" s="137">
        <v>74.7</v>
      </c>
      <c r="V109" s="137">
        <v>74.4</v>
      </c>
      <c r="W109" s="136">
        <f t="array" ref="W109">10*LOG(SUM(10^(R109:V109/10)/((R109&gt;0)*1+(S109&gt;0)*1+(T109&gt;0)*1+(U109&gt;0)*1+(V109&gt;0)*1)))</f>
        <v>74.31146939</v>
      </c>
      <c r="X109" s="136">
        <f t="shared" si="23"/>
        <v>0.6652067348</v>
      </c>
      <c r="Y109" s="136"/>
      <c r="Z109" s="137">
        <v>70.7</v>
      </c>
      <c r="AA109" s="137">
        <v>73.4</v>
      </c>
      <c r="AB109" s="137"/>
      <c r="AC109" s="137">
        <v>72.9</v>
      </c>
      <c r="AD109" s="137">
        <v>76.1</v>
      </c>
      <c r="AE109" s="136">
        <f t="array" ref="AE109">10*LOG(SUM(10^(Z109:AD109/10)/((Z109&gt;0)*1+(AA109&gt;0)*1+(AB109&gt;0)*1+(AC109&gt;0)*1+(AD109&gt;0)*1)))</f>
        <v>73.70434747</v>
      </c>
      <c r="AF109" s="136">
        <f t="shared" si="24"/>
        <v>2.218670773</v>
      </c>
      <c r="AG109" s="136"/>
      <c r="AH109" s="137">
        <v>64.1</v>
      </c>
      <c r="AI109" s="137">
        <v>66.9</v>
      </c>
      <c r="AJ109" s="137"/>
      <c r="AK109" s="137">
        <v>66.5</v>
      </c>
      <c r="AL109" s="137">
        <v>67.9</v>
      </c>
      <c r="AM109" s="136">
        <f t="array" ref="AM109">10*LOG(SUM(10^(AH109:AL109/10)/((AH109&gt;0)*1+(AI109&gt;0)*1+(AJ109&gt;0)*1+(AK109&gt;0)*1+(AL109&gt;0)*1)))</f>
        <v>66.55641879</v>
      </c>
      <c r="AN109" s="136">
        <f t="shared" si="25"/>
        <v>1.611417595</v>
      </c>
      <c r="AO109" s="136"/>
      <c r="AP109" s="137">
        <v>63.3</v>
      </c>
      <c r="AQ109" s="137">
        <v>66.0</v>
      </c>
      <c r="AR109" s="137">
        <v>66.2</v>
      </c>
      <c r="AS109" s="137">
        <v>64.9</v>
      </c>
      <c r="AT109" s="137">
        <v>71.8</v>
      </c>
      <c r="AU109" s="136">
        <f t="array" ref="AU109">10*LOG(SUM(10^(AP109:AT109/10)/((AP109&gt;0)*1+(AQ109&gt;0)*1+(AR109&gt;0)*1+(AS109&gt;0)*1+(AT109&gt;0)*1)))</f>
        <v>67.5608259</v>
      </c>
      <c r="AV109" s="136">
        <f t="shared" si="26"/>
        <v>3.209828656</v>
      </c>
      <c r="AW109" s="136"/>
      <c r="AX109" s="137">
        <v>79.4</v>
      </c>
      <c r="AY109" s="137">
        <v>83.2</v>
      </c>
      <c r="AZ109" s="137">
        <v>82.4</v>
      </c>
      <c r="BA109" s="137">
        <v>80.4</v>
      </c>
      <c r="BB109" s="137">
        <v>78.0</v>
      </c>
      <c r="BC109" s="136">
        <f t="array" ref="BC109">10*LOG(SUM(10^(AX109:BB109/10)/((AX109&gt;0)*1+(AY109&gt;0)*1+(AZ109&gt;0)*1+(BA109&gt;0)*1+(BB109&gt;0)*1)))</f>
        <v>81.08936659</v>
      </c>
      <c r="BD109" s="136">
        <f t="shared" si="27"/>
        <v>2.133541656</v>
      </c>
      <c r="BE109" s="136"/>
      <c r="BF109" s="137">
        <v>66.9</v>
      </c>
      <c r="BG109" s="137">
        <v>69.9</v>
      </c>
      <c r="BH109" s="137">
        <v>67.1</v>
      </c>
      <c r="BI109" s="137">
        <v>69.6</v>
      </c>
      <c r="BJ109" s="137">
        <v>71.1</v>
      </c>
      <c r="BK109" s="136">
        <f t="array" ref="BK109">10*LOG(SUM(10^(BF109:BJ109/10)/((BF109&gt;0)*1+(BG109&gt;0)*1+(BH109&gt;0)*1+(BI109&gt;0)*1+(BJ109&gt;0)*1)))</f>
        <v>69.22220596</v>
      </c>
      <c r="BL109" s="136">
        <f t="shared" si="28"/>
        <v>1.841738309</v>
      </c>
      <c r="BM109" s="136"/>
      <c r="BN109" s="137">
        <v>61.2</v>
      </c>
      <c r="BO109" s="137">
        <v>63.8</v>
      </c>
      <c r="BP109" s="137">
        <v>53.9</v>
      </c>
      <c r="BQ109" s="137">
        <v>62.3</v>
      </c>
      <c r="BR109" s="137">
        <v>65.6</v>
      </c>
      <c r="BS109" s="136">
        <f t="array" ref="BS109">10*LOG(SUM(10^(BN109:BR109/10)/((BN109&gt;0)*1+(BO109&gt;0)*1+(BP109&gt;0)*1+(BQ109&gt;0)*1+(BR109&gt;0)*1)))</f>
        <v>62.69119788</v>
      </c>
      <c r="BT109" s="136">
        <f t="shared" si="29"/>
        <v>4.485866694</v>
      </c>
      <c r="BU109" s="136"/>
      <c r="BV109" s="137">
        <v>67.9</v>
      </c>
      <c r="BW109" s="137">
        <v>64.8</v>
      </c>
      <c r="BX109" s="137">
        <v>63.6</v>
      </c>
      <c r="BY109" s="137">
        <v>69.4</v>
      </c>
      <c r="BZ109" s="137">
        <v>70.6</v>
      </c>
      <c r="CA109" s="136">
        <f t="array" ref="CA109">10*LOG(SUM(10^(BV109:BZ109/10)/((BV109&gt;0)*1+(BW109&gt;0)*1+(BX109&gt;0)*1+(BY109&gt;0)*1+(BZ109&gt;0)*1)))</f>
        <v>68.0164983</v>
      </c>
      <c r="CB109" s="136">
        <f t="shared" si="30"/>
        <v>2.982951558</v>
      </c>
    </row>
    <row r="110" ht="12.75" customHeight="1">
      <c r="A110" s="135">
        <v>72.0</v>
      </c>
      <c r="B110" s="16">
        <v>63.8</v>
      </c>
      <c r="C110" s="16">
        <v>65.1</v>
      </c>
      <c r="E110" s="16">
        <v>69.0</v>
      </c>
      <c r="F110" s="16">
        <v>66.1</v>
      </c>
      <c r="G110" s="136">
        <f t="array" ref="G110">10*LOG(SUM(10^(B110:F110/10)/((B110&gt;0)*1+(C110&gt;0)*1+(D110&gt;0)*1+(E110&gt;0)*1+(F110&gt;0)*1)))</f>
        <v>66.44730375</v>
      </c>
      <c r="H110" s="136">
        <f t="shared" si="21"/>
        <v>2.210580618</v>
      </c>
      <c r="I110" s="136"/>
      <c r="J110" s="137">
        <v>52.7</v>
      </c>
      <c r="K110" s="137">
        <v>56.7</v>
      </c>
      <c r="L110" s="137"/>
      <c r="M110" s="137">
        <v>56.8</v>
      </c>
      <c r="N110" s="137"/>
      <c r="O110" s="136">
        <f t="array" ref="O110">10*LOG(SUM(10^(J110:N110/10)/((J110&gt;0)*1+(K110&gt;0)*1+(L110&gt;0)*1+(M110&gt;0)*1+(N110&gt;0)*1)))</f>
        <v>55.76946079</v>
      </c>
      <c r="P110" s="136">
        <f t="shared" si="22"/>
        <v>2.338803113</v>
      </c>
      <c r="Q110" s="136"/>
      <c r="R110" s="137">
        <v>74.7</v>
      </c>
      <c r="S110" s="137">
        <v>74.4</v>
      </c>
      <c r="T110" s="137"/>
      <c r="U110" s="137">
        <v>75.5</v>
      </c>
      <c r="V110" s="137">
        <v>74.2</v>
      </c>
      <c r="W110" s="136">
        <f t="array" ref="W110">10*LOG(SUM(10^(R110:V110/10)/((R110&gt;0)*1+(S110&gt;0)*1+(T110&gt;0)*1+(U110&gt;0)*1+(V110&gt;0)*1)))</f>
        <v>74.72896802</v>
      </c>
      <c r="X110" s="136">
        <f t="shared" si="23"/>
        <v>0.5715476066</v>
      </c>
      <c r="Y110" s="136"/>
      <c r="Z110" s="137">
        <v>70.5</v>
      </c>
      <c r="AA110" s="137">
        <v>72.2</v>
      </c>
      <c r="AB110" s="137"/>
      <c r="AC110" s="137">
        <v>72.5</v>
      </c>
      <c r="AD110" s="137">
        <v>74.4</v>
      </c>
      <c r="AE110" s="136">
        <f t="array" ref="AE110">10*LOG(SUM(10^(Z110:AD110/10)/((Z110&gt;0)*1+(AA110&gt;0)*1+(AB110&gt;0)*1+(AC110&gt;0)*1+(AD110&gt;0)*1)))</f>
        <v>72.62101709</v>
      </c>
      <c r="AF110" s="136">
        <f t="shared" si="24"/>
        <v>1.597915309</v>
      </c>
      <c r="AG110" s="136"/>
      <c r="AH110" s="137">
        <v>63.9</v>
      </c>
      <c r="AI110" s="137">
        <v>67.5</v>
      </c>
      <c r="AJ110" s="137"/>
      <c r="AK110" s="137">
        <v>66.4</v>
      </c>
      <c r="AL110" s="137">
        <v>67.8</v>
      </c>
      <c r="AM110" s="136">
        <f t="array" ref="AM110">10*LOG(SUM(10^(AH110:AL110/10)/((AH110&gt;0)*1+(AI110&gt;0)*1+(AJ110&gt;0)*1+(AK110&gt;0)*1+(AL110&gt;0)*1)))</f>
        <v>66.64380506</v>
      </c>
      <c r="AN110" s="136">
        <f t="shared" si="25"/>
        <v>1.772004515</v>
      </c>
      <c r="AO110" s="136"/>
      <c r="AP110" s="137">
        <v>64.2</v>
      </c>
      <c r="AQ110" s="137">
        <v>66.5</v>
      </c>
      <c r="AR110" s="137">
        <v>65.7</v>
      </c>
      <c r="AS110" s="137">
        <v>64.8</v>
      </c>
      <c r="AT110" s="137">
        <v>70.1</v>
      </c>
      <c r="AU110" s="136">
        <f t="array" ref="AU110">10*LOG(SUM(10^(AP110:AT110/10)/((AP110&gt;0)*1+(AQ110&gt;0)*1+(AR110&gt;0)*1+(AS110&gt;0)*1+(AT110&gt;0)*1)))</f>
        <v>66.82421959</v>
      </c>
      <c r="AV110" s="136">
        <f t="shared" si="26"/>
        <v>2.317973253</v>
      </c>
      <c r="AW110" s="136"/>
      <c r="AX110" s="137">
        <v>78.9</v>
      </c>
      <c r="AY110" s="137">
        <v>82.6</v>
      </c>
      <c r="AZ110" s="137">
        <v>82.2</v>
      </c>
      <c r="BA110" s="137">
        <v>82.1</v>
      </c>
      <c r="BB110" s="137">
        <v>76.2</v>
      </c>
      <c r="BC110" s="136">
        <f t="array" ref="BC110">10*LOG(SUM(10^(AX110:BB110/10)/((AX110&gt;0)*1+(AY110&gt;0)*1+(AZ110&gt;0)*1+(BA110&gt;0)*1+(BB110&gt;0)*1)))</f>
        <v>80.99971525</v>
      </c>
      <c r="BD110" s="136">
        <f t="shared" si="27"/>
        <v>2.777588882</v>
      </c>
      <c r="BE110" s="136"/>
      <c r="BF110" s="137">
        <v>65.9</v>
      </c>
      <c r="BG110" s="137">
        <v>69.9</v>
      </c>
      <c r="BH110" s="137">
        <v>66.7</v>
      </c>
      <c r="BI110" s="137">
        <v>68.0</v>
      </c>
      <c r="BJ110" s="137">
        <v>69.5</v>
      </c>
      <c r="BK110" s="136">
        <f t="array" ref="BK110">10*LOG(SUM(10^(BF110:BJ110/10)/((BF110&gt;0)*1+(BG110&gt;0)*1+(BH110&gt;0)*1+(BI110&gt;0)*1+(BJ110&gt;0)*1)))</f>
        <v>68.26881166</v>
      </c>
      <c r="BL110" s="136">
        <f t="shared" si="28"/>
        <v>1.729161647</v>
      </c>
      <c r="BM110" s="136"/>
      <c r="BN110" s="137">
        <v>60.2</v>
      </c>
      <c r="BO110" s="137">
        <v>63.1</v>
      </c>
      <c r="BP110" s="137">
        <v>54.3</v>
      </c>
      <c r="BQ110" s="137">
        <v>62.0</v>
      </c>
      <c r="BR110" s="137">
        <v>64.9</v>
      </c>
      <c r="BS110" s="136">
        <f t="array" ref="BS110">10*LOG(SUM(10^(BN110:BR110/10)/((BN110&gt;0)*1+(BO110&gt;0)*1+(BP110&gt;0)*1+(BQ110&gt;0)*1+(BR110&gt;0)*1)))</f>
        <v>62.0591904</v>
      </c>
      <c r="BT110" s="136">
        <f t="shared" si="29"/>
        <v>4.065095325</v>
      </c>
      <c r="BU110" s="136"/>
      <c r="BV110" s="137">
        <v>66.8</v>
      </c>
      <c r="BW110" s="137">
        <v>59.5</v>
      </c>
      <c r="BX110" s="137">
        <v>62.1</v>
      </c>
      <c r="BY110" s="137">
        <v>68.1</v>
      </c>
      <c r="BZ110" s="137">
        <v>66.6</v>
      </c>
      <c r="CA110" s="136">
        <f t="array" ref="CA110">10*LOG(SUM(10^(BV110:BZ110/10)/((BV110&gt;0)*1+(BW110&gt;0)*1+(BX110&gt;0)*1+(BY110&gt;0)*1+(BZ110&gt;0)*1)))</f>
        <v>65.64116308</v>
      </c>
      <c r="CB110" s="136">
        <f t="shared" si="30"/>
        <v>3.651985761</v>
      </c>
    </row>
    <row r="111" ht="12.75" customHeight="1">
      <c r="A111" s="135">
        <v>73.0</v>
      </c>
      <c r="B111" s="16">
        <v>60.5</v>
      </c>
      <c r="C111" s="16">
        <v>68.1</v>
      </c>
      <c r="E111" s="16">
        <v>62.7</v>
      </c>
      <c r="F111" s="16">
        <v>65.0</v>
      </c>
      <c r="G111" s="136">
        <f t="array" ref="G111">10*LOG(SUM(10^(B111:F111/10)/((B111&gt;0)*1+(C111&gt;0)*1+(D111&gt;0)*1+(E111&gt;0)*1+(F111&gt;0)*1)))</f>
        <v>64.98411414</v>
      </c>
      <c r="H111" s="136">
        <f t="shared" si="21"/>
        <v>3.252050635</v>
      </c>
      <c r="I111" s="136"/>
      <c r="J111" s="137">
        <v>52.5</v>
      </c>
      <c r="K111" s="137">
        <v>55.9</v>
      </c>
      <c r="L111" s="137"/>
      <c r="M111" s="137">
        <v>55.9</v>
      </c>
      <c r="N111" s="137"/>
      <c r="O111" s="136">
        <f t="array" ref="O111">10*LOG(SUM(10^(J111:N111/10)/((J111&gt;0)*1+(K111&gt;0)*1+(L111&gt;0)*1+(M111&gt;0)*1+(N111&gt;0)*1)))</f>
        <v>55.03300398</v>
      </c>
      <c r="P111" s="136">
        <f t="shared" si="22"/>
        <v>1.962990915</v>
      </c>
      <c r="Q111" s="136"/>
      <c r="R111" s="137">
        <v>74.5</v>
      </c>
      <c r="S111" s="137">
        <v>74.9</v>
      </c>
      <c r="T111" s="137"/>
      <c r="U111" s="137">
        <v>74.4</v>
      </c>
      <c r="V111" s="137">
        <v>74.4</v>
      </c>
      <c r="W111" s="136">
        <f t="array" ref="W111">10*LOG(SUM(10^(R111:V111/10)/((R111&gt;0)*1+(S111&gt;0)*1+(T111&gt;0)*1+(U111&gt;0)*1+(V111&gt;0)*1)))</f>
        <v>74.55497178</v>
      </c>
      <c r="X111" s="136">
        <f t="shared" si="23"/>
        <v>0.2380476143</v>
      </c>
      <c r="Y111" s="136"/>
      <c r="Z111" s="137">
        <v>70.3</v>
      </c>
      <c r="AA111" s="137">
        <v>69.7</v>
      </c>
      <c r="AB111" s="137"/>
      <c r="AC111" s="137">
        <v>72.0</v>
      </c>
      <c r="AD111" s="137">
        <v>73.2</v>
      </c>
      <c r="AE111" s="136">
        <f t="array" ref="AE111">10*LOG(SUM(10^(Z111:AD111/10)/((Z111&gt;0)*1+(AA111&gt;0)*1+(AB111&gt;0)*1+(AC111&gt;0)*1+(AD111&gt;0)*1)))</f>
        <v>71.5220905</v>
      </c>
      <c r="AF111" s="136">
        <f t="shared" si="24"/>
        <v>1.597915309</v>
      </c>
      <c r="AG111" s="136"/>
      <c r="AH111" s="137">
        <v>63.5</v>
      </c>
      <c r="AI111" s="137">
        <v>66.8</v>
      </c>
      <c r="AJ111" s="137"/>
      <c r="AK111" s="137">
        <v>66.0</v>
      </c>
      <c r="AL111" s="137">
        <v>67.8</v>
      </c>
      <c r="AM111" s="136">
        <f t="array" ref="AM111">10*LOG(SUM(10^(AH111:AL111/10)/((AH111&gt;0)*1+(AI111&gt;0)*1+(AJ111&gt;0)*1+(AK111&gt;0)*1+(AL111&gt;0)*1)))</f>
        <v>66.29197768</v>
      </c>
      <c r="AN111" s="136">
        <f t="shared" si="25"/>
        <v>1.837344098</v>
      </c>
      <c r="AO111" s="136"/>
      <c r="AP111" s="137">
        <v>65.5</v>
      </c>
      <c r="AQ111" s="137">
        <v>68.7</v>
      </c>
      <c r="AR111" s="137">
        <v>66.8</v>
      </c>
      <c r="AS111" s="137">
        <v>65.4</v>
      </c>
      <c r="AT111" s="137">
        <v>67.2</v>
      </c>
      <c r="AU111" s="136">
        <f t="array" ref="AU111">10*LOG(SUM(10^(AP111:AT111/10)/((AP111&gt;0)*1+(AQ111&gt;0)*1+(AR111&gt;0)*1+(AS111&gt;0)*1+(AT111&gt;0)*1)))</f>
        <v>66.89539362</v>
      </c>
      <c r="AV111" s="136">
        <f t="shared" si="26"/>
        <v>1.359043781</v>
      </c>
      <c r="AW111" s="136"/>
      <c r="AX111" s="137">
        <v>80.0</v>
      </c>
      <c r="AY111" s="137">
        <v>81.0</v>
      </c>
      <c r="AZ111" s="137">
        <v>83.1</v>
      </c>
      <c r="BA111" s="137">
        <v>81.2</v>
      </c>
      <c r="BB111" s="137">
        <v>77.1</v>
      </c>
      <c r="BC111" s="136">
        <f t="array" ref="BC111">10*LOG(SUM(10^(AX111:BB111/10)/((AX111&gt;0)*1+(AY111&gt;0)*1+(AZ111&gt;0)*1+(BA111&gt;0)*1+(BB111&gt;0)*1)))</f>
        <v>80.88616665</v>
      </c>
      <c r="BD111" s="136">
        <f t="shared" si="27"/>
        <v>2.197043468</v>
      </c>
      <c r="BE111" s="136"/>
      <c r="BF111" s="137">
        <v>66.8</v>
      </c>
      <c r="BG111" s="137">
        <v>68.5</v>
      </c>
      <c r="BH111" s="137">
        <v>64.8</v>
      </c>
      <c r="BI111" s="137">
        <v>69.0</v>
      </c>
      <c r="BJ111" s="137">
        <v>69.6</v>
      </c>
      <c r="BK111" s="136">
        <f t="array" ref="BK111">10*LOG(SUM(10^(BF111:BJ111/10)/((BF111&gt;0)*1+(BG111&gt;0)*1+(BH111&gt;0)*1+(BI111&gt;0)*1+(BJ111&gt;0)*1)))</f>
        <v>68.05488641</v>
      </c>
      <c r="BL111" s="136">
        <f t="shared" si="28"/>
        <v>1.9462785</v>
      </c>
      <c r="BM111" s="136"/>
      <c r="BN111" s="137">
        <v>60.0</v>
      </c>
      <c r="BO111" s="137">
        <v>63.2</v>
      </c>
      <c r="BP111" s="137">
        <v>53.6</v>
      </c>
      <c r="BQ111" s="137">
        <v>61.4</v>
      </c>
      <c r="BR111" s="137">
        <v>64.1</v>
      </c>
      <c r="BS111" s="136">
        <f t="array" ref="BS111">10*LOG(SUM(10^(BN111:BR111/10)/((BN111&gt;0)*1+(BO111&gt;0)*1+(BP111&gt;0)*1+(BQ111&gt;0)*1+(BR111&gt;0)*1)))</f>
        <v>61.625144</v>
      </c>
      <c r="BT111" s="136">
        <f t="shared" si="29"/>
        <v>4.150662598</v>
      </c>
      <c r="BU111" s="136"/>
      <c r="BV111" s="137">
        <v>60.3</v>
      </c>
      <c r="BW111" s="137">
        <v>56.1</v>
      </c>
      <c r="BX111" s="137">
        <v>56.6</v>
      </c>
      <c r="BY111" s="137">
        <v>63.9</v>
      </c>
      <c r="BZ111" s="137">
        <v>59.5</v>
      </c>
      <c r="CA111" s="136">
        <f t="array" ref="CA111">10*LOG(SUM(10^(BV111:BZ111/10)/((BV111&gt;0)*1+(BW111&gt;0)*1+(BX111&gt;0)*1+(BY111&gt;0)*1+(BZ111&gt;0)*1)))</f>
        <v>60.23824086</v>
      </c>
      <c r="CB111" s="136">
        <f t="shared" si="30"/>
        <v>3.151507576</v>
      </c>
    </row>
    <row r="112" ht="12.75" customHeight="1">
      <c r="A112" s="135">
        <v>74.0</v>
      </c>
      <c r="B112" s="16">
        <v>59.8</v>
      </c>
      <c r="C112" s="16">
        <v>64.5</v>
      </c>
      <c r="E112" s="16">
        <v>66.7</v>
      </c>
      <c r="F112" s="16">
        <v>68.6</v>
      </c>
      <c r="G112" s="136">
        <f t="array" ref="G112">10*LOG(SUM(10^(B112:F112/10)/((B112&gt;0)*1+(C112&gt;0)*1+(D112&gt;0)*1+(E112&gt;0)*1+(F112&gt;0)*1)))</f>
        <v>65.93703751</v>
      </c>
      <c r="H112" s="136">
        <f t="shared" si="21"/>
        <v>3.790338595</v>
      </c>
      <c r="I112" s="136"/>
      <c r="J112" s="137">
        <v>52.8</v>
      </c>
      <c r="K112" s="137">
        <v>55.8</v>
      </c>
      <c r="L112" s="137"/>
      <c r="M112" s="137">
        <v>54.3</v>
      </c>
      <c r="N112" s="137"/>
      <c r="O112" s="136">
        <f t="array" ref="O112">10*LOG(SUM(10^(J112:N112/10)/((J112&gt;0)*1+(K112&gt;0)*1+(L112&gt;0)*1+(M112&gt;0)*1+(N112&gt;0)*1)))</f>
        <v>54.47101646</v>
      </c>
      <c r="P112" s="136">
        <f t="shared" si="22"/>
        <v>1.5</v>
      </c>
      <c r="Q112" s="136"/>
      <c r="R112" s="137">
        <v>74.4</v>
      </c>
      <c r="S112" s="137">
        <v>75.4</v>
      </c>
      <c r="T112" s="137"/>
      <c r="U112" s="137">
        <v>74.6</v>
      </c>
      <c r="V112" s="137">
        <v>74.7</v>
      </c>
      <c r="W112" s="136">
        <f t="array" ref="W112">10*LOG(SUM(10^(R112:V112/10)/((R112&gt;0)*1+(S112&gt;0)*1+(T112&gt;0)*1+(U112&gt;0)*1+(V112&gt;0)*1)))</f>
        <v>74.79173436</v>
      </c>
      <c r="X112" s="136">
        <f t="shared" si="23"/>
        <v>0.434932945</v>
      </c>
      <c r="Y112" s="136"/>
      <c r="Z112" s="137">
        <v>68.0</v>
      </c>
      <c r="AA112" s="137">
        <v>68.1</v>
      </c>
      <c r="AB112" s="137"/>
      <c r="AC112" s="137">
        <v>69.3</v>
      </c>
      <c r="AD112" s="137">
        <v>71.8</v>
      </c>
      <c r="AE112" s="136">
        <f t="array" ref="AE112">10*LOG(SUM(10^(Z112:AD112/10)/((Z112&gt;0)*1+(AA112&gt;0)*1+(AB112&gt;0)*1+(AC112&gt;0)*1+(AD112&gt;0)*1)))</f>
        <v>69.59197777</v>
      </c>
      <c r="AF112" s="136">
        <f t="shared" si="24"/>
        <v>1.768238295</v>
      </c>
      <c r="AG112" s="136"/>
      <c r="AH112" s="137">
        <v>63.1</v>
      </c>
      <c r="AI112" s="137">
        <v>66.5</v>
      </c>
      <c r="AJ112" s="137"/>
      <c r="AK112" s="137">
        <v>65.4</v>
      </c>
      <c r="AL112" s="137">
        <v>67.8</v>
      </c>
      <c r="AM112" s="136">
        <f t="array" ref="AM112">10*LOG(SUM(10^(AH112:AL112/10)/((AH112&gt;0)*1+(AI112&gt;0)*1+(AJ112&gt;0)*1+(AK112&gt;0)*1+(AL112&gt;0)*1)))</f>
        <v>66.02101769</v>
      </c>
      <c r="AN112" s="136">
        <f t="shared" si="25"/>
        <v>1.991649233</v>
      </c>
      <c r="AO112" s="136"/>
      <c r="AP112" s="137">
        <v>64.8</v>
      </c>
      <c r="AQ112" s="137">
        <v>68.8</v>
      </c>
      <c r="AR112" s="137">
        <v>66.6</v>
      </c>
      <c r="AS112" s="137">
        <v>66.1</v>
      </c>
      <c r="AT112" s="137">
        <v>66.9</v>
      </c>
      <c r="AU112" s="136">
        <f t="array" ref="AU112">10*LOG(SUM(10^(AP112:AT112/10)/((AP112&gt;0)*1+(AQ112&gt;0)*1+(AR112&gt;0)*1+(AS112&gt;0)*1+(AT112&gt;0)*1)))</f>
        <v>66.83914766</v>
      </c>
      <c r="AV112" s="136">
        <f t="shared" si="26"/>
        <v>1.450172404</v>
      </c>
      <c r="AW112" s="136"/>
      <c r="AX112" s="137">
        <v>79.8</v>
      </c>
      <c r="AY112" s="137">
        <v>81.2</v>
      </c>
      <c r="AZ112" s="137">
        <v>82.9</v>
      </c>
      <c r="BA112" s="137">
        <v>79.9</v>
      </c>
      <c r="BB112" s="137">
        <v>77.8</v>
      </c>
      <c r="BC112" s="136">
        <f t="array" ref="BC112">10*LOG(SUM(10^(AX112:BB112/10)/((AX112&gt;0)*1+(AY112&gt;0)*1+(AZ112&gt;0)*1+(BA112&gt;0)*1+(BB112&gt;0)*1)))</f>
        <v>80.64674389</v>
      </c>
      <c r="BD112" s="136">
        <f t="shared" si="27"/>
        <v>1.88600106</v>
      </c>
      <c r="BE112" s="136"/>
      <c r="BF112" s="137">
        <v>65.6</v>
      </c>
      <c r="BG112" s="137">
        <v>66.8</v>
      </c>
      <c r="BH112" s="137">
        <v>63.7</v>
      </c>
      <c r="BI112" s="137">
        <v>67.2</v>
      </c>
      <c r="BJ112" s="137">
        <v>67.5</v>
      </c>
      <c r="BK112" s="136">
        <f t="array" ref="BK112">10*LOG(SUM(10^(BF112:BJ112/10)/((BF112&gt;0)*1+(BG112&gt;0)*1+(BH112&gt;0)*1+(BI112&gt;0)*1+(BJ112&gt;0)*1)))</f>
        <v>66.36142693</v>
      </c>
      <c r="BL112" s="136">
        <f t="shared" si="28"/>
        <v>1.553383404</v>
      </c>
      <c r="BM112" s="136"/>
      <c r="BN112" s="137">
        <v>60.2</v>
      </c>
      <c r="BO112" s="137">
        <v>63.6</v>
      </c>
      <c r="BP112" s="137">
        <v>54.1</v>
      </c>
      <c r="BQ112" s="137">
        <v>62.9</v>
      </c>
      <c r="BR112" s="137">
        <v>64.6</v>
      </c>
      <c r="BS112" s="136">
        <f t="array" ref="BS112">10*LOG(SUM(10^(BN112:BR112/10)/((BN112&gt;0)*1+(BO112&gt;0)*1+(BP112&gt;0)*1+(BQ112&gt;0)*1+(BR112&gt;0)*1)))</f>
        <v>62.26801509</v>
      </c>
      <c r="BT112" s="136">
        <f t="shared" si="29"/>
        <v>4.229302543</v>
      </c>
      <c r="BU112" s="136"/>
      <c r="BV112" s="137">
        <v>57.0</v>
      </c>
      <c r="BW112" s="137">
        <v>55.0</v>
      </c>
      <c r="BX112" s="137">
        <v>57.1</v>
      </c>
      <c r="BY112" s="137">
        <v>59.1</v>
      </c>
      <c r="BZ112" s="137">
        <v>57.3</v>
      </c>
      <c r="CA112" s="136">
        <f t="array" ref="CA112">10*LOG(SUM(10^(BV112:BZ112/10)/((BV112&gt;0)*1+(BW112&gt;0)*1+(BX112&gt;0)*1+(BY112&gt;0)*1+(BZ112&gt;0)*1)))</f>
        <v>57.29187265</v>
      </c>
      <c r="CB112" s="136">
        <f t="shared" si="30"/>
        <v>1.454303957</v>
      </c>
    </row>
    <row r="113" ht="12.75" customHeight="1">
      <c r="A113" s="135">
        <v>75.0</v>
      </c>
      <c r="B113" s="16">
        <v>61.3</v>
      </c>
      <c r="C113" s="16">
        <v>65.4</v>
      </c>
      <c r="E113" s="16">
        <v>63.4</v>
      </c>
      <c r="F113" s="16">
        <v>64.0</v>
      </c>
      <c r="G113" s="136">
        <f t="array" ref="G113">10*LOG(SUM(10^(B113:F113/10)/((B113&gt;0)*1+(C113&gt;0)*1+(D113&gt;0)*1+(E113&gt;0)*1+(F113&gt;0)*1)))</f>
        <v>63.76393549</v>
      </c>
      <c r="H113" s="136">
        <f t="shared" si="21"/>
        <v>1.703672504</v>
      </c>
      <c r="I113" s="136"/>
      <c r="J113" s="137">
        <v>55.1</v>
      </c>
      <c r="K113" s="137">
        <v>55.6</v>
      </c>
      <c r="L113" s="137"/>
      <c r="M113" s="137">
        <v>54.4</v>
      </c>
      <c r="N113" s="137"/>
      <c r="O113" s="136">
        <f t="array" ref="O113">10*LOG(SUM(10^(J113:N113/10)/((J113&gt;0)*1+(K113&gt;0)*1+(L113&gt;0)*1+(M113&gt;0)*1+(N113&gt;0)*1)))</f>
        <v>55.06097417</v>
      </c>
      <c r="P113" s="136">
        <f t="shared" si="22"/>
        <v>0.6027713773</v>
      </c>
      <c r="Q113" s="136"/>
      <c r="R113" s="137">
        <v>74.0</v>
      </c>
      <c r="S113" s="137">
        <v>75.9</v>
      </c>
      <c r="T113" s="137"/>
      <c r="U113" s="137">
        <v>74.4</v>
      </c>
      <c r="V113" s="137">
        <v>75.1</v>
      </c>
      <c r="W113" s="136">
        <f t="array" ref="W113">10*LOG(SUM(10^(R113:V113/10)/((R113&gt;0)*1+(S113&gt;0)*1+(T113&gt;0)*1+(U113&gt;0)*1+(V113&gt;0)*1)))</f>
        <v>74.9109905</v>
      </c>
      <c r="X113" s="136">
        <f t="shared" si="23"/>
        <v>0.8346656017</v>
      </c>
      <c r="Y113" s="136"/>
      <c r="Z113" s="137">
        <v>66.5</v>
      </c>
      <c r="AA113" s="137">
        <v>67.8</v>
      </c>
      <c r="AB113" s="137"/>
      <c r="AC113" s="137">
        <v>68.4</v>
      </c>
      <c r="AD113" s="137">
        <v>71.5</v>
      </c>
      <c r="AE113" s="136">
        <f t="array" ref="AE113">10*LOG(SUM(10^(Z113:AD113/10)/((Z113&gt;0)*1+(AA113&gt;0)*1+(AB113&gt;0)*1+(AC113&gt;0)*1+(AD113&gt;0)*1)))</f>
        <v>68.9674824</v>
      </c>
      <c r="AF113" s="136">
        <f t="shared" si="24"/>
        <v>2.120534524</v>
      </c>
      <c r="AG113" s="136"/>
      <c r="AH113" s="137">
        <v>62.2</v>
      </c>
      <c r="AI113" s="137">
        <v>66.1</v>
      </c>
      <c r="AJ113" s="137"/>
      <c r="AK113" s="137">
        <v>65.2</v>
      </c>
      <c r="AL113" s="137">
        <v>67.6</v>
      </c>
      <c r="AM113" s="136">
        <f t="array" ref="AM113">10*LOG(SUM(10^(AH113:AL113/10)/((AH113&gt;0)*1+(AI113&gt;0)*1+(AJ113&gt;0)*1+(AK113&gt;0)*1+(AL113&gt;0)*1)))</f>
        <v>65.68175351</v>
      </c>
      <c r="AN113" s="136">
        <f t="shared" si="25"/>
        <v>2.276510488</v>
      </c>
      <c r="AO113" s="136"/>
      <c r="AP113" s="137">
        <v>66.1</v>
      </c>
      <c r="AQ113" s="137">
        <v>67.8</v>
      </c>
      <c r="AR113" s="137">
        <v>68.0</v>
      </c>
      <c r="AS113" s="137">
        <v>67.0</v>
      </c>
      <c r="AT113" s="137">
        <v>68.4</v>
      </c>
      <c r="AU113" s="136">
        <f t="array" ref="AU113">10*LOG(SUM(10^(AP113:AT113/10)/((AP113&gt;0)*1+(AQ113&gt;0)*1+(AR113&gt;0)*1+(AS113&gt;0)*1+(AT113&gt;0)*1)))</f>
        <v>67.53416879</v>
      </c>
      <c r="AV113" s="136">
        <f t="shared" si="26"/>
        <v>0.9154233993</v>
      </c>
      <c r="AW113" s="136"/>
      <c r="AX113" s="137">
        <v>79.0</v>
      </c>
      <c r="AY113" s="137">
        <v>80.1</v>
      </c>
      <c r="AZ113" s="137">
        <v>83.1</v>
      </c>
      <c r="BA113" s="137">
        <v>79.6</v>
      </c>
      <c r="BB113" s="137">
        <v>77.4</v>
      </c>
      <c r="BC113" s="136">
        <f t="array" ref="BC113">10*LOG(SUM(10^(AX113:BB113/10)/((AX113&gt;0)*1+(AY113&gt;0)*1+(AZ113&gt;0)*1+(BA113&gt;0)*1+(BB113&gt;0)*1)))</f>
        <v>80.27015981</v>
      </c>
      <c r="BD113" s="136">
        <f t="shared" si="27"/>
        <v>2.086384432</v>
      </c>
      <c r="BE113" s="136"/>
      <c r="BF113" s="137">
        <v>65.1</v>
      </c>
      <c r="BG113" s="137">
        <v>65.5</v>
      </c>
      <c r="BH113" s="137">
        <v>64.5</v>
      </c>
      <c r="BI113" s="137">
        <v>66.4</v>
      </c>
      <c r="BJ113" s="137">
        <v>67.5</v>
      </c>
      <c r="BK113" s="136">
        <f t="array" ref="BK113">10*LOG(SUM(10^(BF113:BJ113/10)/((BF113&gt;0)*1+(BG113&gt;0)*1+(BH113&gt;0)*1+(BI113&gt;0)*1+(BJ113&gt;0)*1)))</f>
        <v>65.93087154</v>
      </c>
      <c r="BL113" s="136">
        <f t="shared" si="28"/>
        <v>1.174734012</v>
      </c>
      <c r="BM113" s="136"/>
      <c r="BN113" s="137">
        <v>60.1</v>
      </c>
      <c r="BO113" s="137">
        <v>64.8</v>
      </c>
      <c r="BP113" s="137">
        <v>54.0</v>
      </c>
      <c r="BQ113" s="137">
        <v>62.9</v>
      </c>
      <c r="BR113" s="137">
        <v>64.4</v>
      </c>
      <c r="BS113" s="136">
        <f t="array" ref="BS113">10*LOG(SUM(10^(BN113:BR113/10)/((BN113&gt;0)*1+(BO113&gt;0)*1+(BP113&gt;0)*1+(BQ113&gt;0)*1+(BR113&gt;0)*1)))</f>
        <v>62.55200438</v>
      </c>
      <c r="BT113" s="136">
        <f t="shared" si="29"/>
        <v>4.447808449</v>
      </c>
      <c r="BU113" s="136"/>
      <c r="BV113" s="137">
        <v>53.7</v>
      </c>
      <c r="BW113" s="137">
        <v>54.1</v>
      </c>
      <c r="BX113" s="137">
        <v>55.3</v>
      </c>
      <c r="BY113" s="137">
        <v>57.0</v>
      </c>
      <c r="BZ113" s="137">
        <v>56.0</v>
      </c>
      <c r="CA113" s="136">
        <f t="array" ref="CA113">10*LOG(SUM(10^(BV113:BZ113/10)/((BV113&gt;0)*1+(BW113&gt;0)*1+(BX113&gt;0)*1+(BY113&gt;0)*1+(BZ113&gt;0)*1)))</f>
        <v>55.38975928</v>
      </c>
      <c r="CB113" s="136">
        <f t="shared" si="30"/>
        <v>1.355359731</v>
      </c>
    </row>
    <row r="114" ht="12.75" customHeight="1">
      <c r="A114" s="135">
        <v>76.0</v>
      </c>
      <c r="B114" s="16">
        <v>57.9</v>
      </c>
      <c r="C114" s="16">
        <v>64.7</v>
      </c>
      <c r="E114" s="16">
        <v>63.9</v>
      </c>
      <c r="F114" s="16">
        <v>66.6</v>
      </c>
      <c r="G114" s="136">
        <f t="array" ref="G114">10*LOG(SUM(10^(B114:F114/10)/((B114&gt;0)*1+(C114&gt;0)*1+(D114&gt;0)*1+(E114&gt;0)*1+(F114&gt;0)*1)))</f>
        <v>64.22975218</v>
      </c>
      <c r="H114" s="136">
        <f t="shared" si="21"/>
        <v>3.757991485</v>
      </c>
      <c r="I114" s="136"/>
      <c r="J114" s="137">
        <v>54.1</v>
      </c>
      <c r="K114" s="137">
        <v>57.3</v>
      </c>
      <c r="L114" s="137"/>
      <c r="M114" s="137">
        <v>54.0</v>
      </c>
      <c r="N114" s="137"/>
      <c r="O114" s="136">
        <f t="array" ref="O114">10*LOG(SUM(10^(J114:N114/10)/((J114&gt;0)*1+(K114&gt;0)*1+(L114&gt;0)*1+(M114&gt;0)*1+(N114&gt;0)*1)))</f>
        <v>55.42103915</v>
      </c>
      <c r="P114" s="136">
        <f t="shared" si="22"/>
        <v>1.87705443</v>
      </c>
      <c r="Q114" s="136"/>
      <c r="R114" s="137">
        <v>75.1</v>
      </c>
      <c r="S114" s="137">
        <v>77.0</v>
      </c>
      <c r="T114" s="137"/>
      <c r="U114" s="137">
        <v>74.7</v>
      </c>
      <c r="V114" s="137">
        <v>74.8</v>
      </c>
      <c r="W114" s="136">
        <f t="array" ref="W114">10*LOG(SUM(10^(R114:V114/10)/((R114&gt;0)*1+(S114&gt;0)*1+(T114&gt;0)*1+(U114&gt;0)*1+(V114&gt;0)*1)))</f>
        <v>75.50808145</v>
      </c>
      <c r="X114" s="136">
        <f t="shared" si="23"/>
        <v>1.08012345</v>
      </c>
      <c r="Y114" s="136"/>
      <c r="Z114" s="137">
        <v>66.1</v>
      </c>
      <c r="AA114" s="137">
        <v>67.3</v>
      </c>
      <c r="AB114" s="137"/>
      <c r="AC114" s="137">
        <v>67.6</v>
      </c>
      <c r="AD114" s="137">
        <v>69.6</v>
      </c>
      <c r="AE114" s="136">
        <f t="array" ref="AE114">10*LOG(SUM(10^(Z114:AD114/10)/((Z114&gt;0)*1+(AA114&gt;0)*1+(AB114&gt;0)*1+(AC114&gt;0)*1+(AD114&gt;0)*1)))</f>
        <v>67.83879105</v>
      </c>
      <c r="AF114" s="136">
        <f t="shared" si="24"/>
        <v>1.452583905</v>
      </c>
      <c r="AG114" s="136"/>
      <c r="AH114" s="137">
        <v>61.4</v>
      </c>
      <c r="AI114" s="137">
        <v>66.1</v>
      </c>
      <c r="AJ114" s="137"/>
      <c r="AK114" s="137">
        <v>64.4</v>
      </c>
      <c r="AL114" s="137">
        <v>67.1</v>
      </c>
      <c r="AM114" s="136">
        <f t="array" ref="AM114">10*LOG(SUM(10^(AH114:AL114/10)/((AH114&gt;0)*1+(AI114&gt;0)*1+(AJ114&gt;0)*1+(AK114&gt;0)*1+(AL114&gt;0)*1)))</f>
        <v>65.22999156</v>
      </c>
      <c r="AN114" s="136">
        <f t="shared" si="25"/>
        <v>2.495996795</v>
      </c>
      <c r="AO114" s="136"/>
      <c r="AP114" s="137">
        <v>68.3</v>
      </c>
      <c r="AQ114" s="137">
        <v>67.1</v>
      </c>
      <c r="AR114" s="137">
        <v>69.0</v>
      </c>
      <c r="AS114" s="137">
        <v>68.4</v>
      </c>
      <c r="AT114" s="137">
        <v>68.3</v>
      </c>
      <c r="AU114" s="136">
        <f t="array" ref="AU114">10*LOG(SUM(10^(AP114:AT114/10)/((AP114&gt;0)*1+(AQ114&gt;0)*1+(AR114&gt;0)*1+(AS114&gt;0)*1+(AT114&gt;0)*1)))</f>
        <v>68.26228599</v>
      </c>
      <c r="AV114" s="136">
        <f t="shared" si="26"/>
        <v>0.690651866</v>
      </c>
      <c r="AW114" s="136"/>
      <c r="AX114" s="137">
        <v>78.9</v>
      </c>
      <c r="AY114" s="137">
        <v>79.5</v>
      </c>
      <c r="AZ114" s="137">
        <v>82.2</v>
      </c>
      <c r="BA114" s="137">
        <v>78.6</v>
      </c>
      <c r="BB114" s="137">
        <v>76.5</v>
      </c>
      <c r="BC114" s="136">
        <f t="array" ref="BC114">10*LOG(SUM(10^(AX114:BB114/10)/((AX114&gt;0)*1+(AY114&gt;0)*1+(AZ114&gt;0)*1+(BA114&gt;0)*1+(BB114&gt;0)*1)))</f>
        <v>79.54069193</v>
      </c>
      <c r="BD114" s="136">
        <f t="shared" si="27"/>
        <v>2.050121948</v>
      </c>
      <c r="BE114" s="136"/>
      <c r="BF114" s="137">
        <v>64.5</v>
      </c>
      <c r="BG114" s="137">
        <v>65.5</v>
      </c>
      <c r="BH114" s="137">
        <v>64.6</v>
      </c>
      <c r="BI114" s="137">
        <v>65.3</v>
      </c>
      <c r="BJ114" s="137">
        <v>67.5</v>
      </c>
      <c r="BK114" s="136">
        <f t="array" ref="BK114">10*LOG(SUM(10^(BF114:BJ114/10)/((BF114&gt;0)*1+(BG114&gt;0)*1+(BH114&gt;0)*1+(BI114&gt;0)*1+(BJ114&gt;0)*1)))</f>
        <v>65.62587921</v>
      </c>
      <c r="BL114" s="136">
        <f t="shared" si="28"/>
        <v>1.20913192</v>
      </c>
      <c r="BM114" s="136"/>
      <c r="BN114" s="137">
        <v>60.8</v>
      </c>
      <c r="BO114" s="137">
        <v>63.5</v>
      </c>
      <c r="BP114" s="137">
        <v>54.5</v>
      </c>
      <c r="BQ114" s="137">
        <v>63.3</v>
      </c>
      <c r="BR114" s="137">
        <v>64.6</v>
      </c>
      <c r="BS114" s="136">
        <f t="array" ref="BS114">10*LOG(SUM(10^(BN114:BR114/10)/((BN114&gt;0)*1+(BO114&gt;0)*1+(BP114&gt;0)*1+(BQ114&gt;0)*1+(BR114&gt;0)*1)))</f>
        <v>62.42780744</v>
      </c>
      <c r="BT114" s="136">
        <f t="shared" si="29"/>
        <v>4.068537821</v>
      </c>
      <c r="BU114" s="136"/>
      <c r="BV114" s="137">
        <v>55.1</v>
      </c>
      <c r="BW114" s="137">
        <v>51.7</v>
      </c>
      <c r="BX114" s="137">
        <v>52.1</v>
      </c>
      <c r="BY114" s="137">
        <v>54.5</v>
      </c>
      <c r="BZ114" s="137">
        <v>54.8</v>
      </c>
      <c r="CA114" s="136">
        <f t="array" ref="CA114">10*LOG(SUM(10^(BV114:BZ114/10)/((BV114&gt;0)*1+(BW114&gt;0)*1+(BX114&gt;0)*1+(BY114&gt;0)*1+(BZ114&gt;0)*1)))</f>
        <v>53.86505733</v>
      </c>
      <c r="CB114" s="136">
        <f t="shared" si="30"/>
        <v>1.608726204</v>
      </c>
    </row>
    <row r="115" ht="12.75" customHeight="1">
      <c r="A115" s="135">
        <v>77.0</v>
      </c>
      <c r="B115" s="16">
        <v>60.2</v>
      </c>
      <c r="C115" s="16">
        <v>66.7</v>
      </c>
      <c r="E115" s="16">
        <v>63.2</v>
      </c>
      <c r="F115" s="16">
        <v>64.4</v>
      </c>
      <c r="G115" s="136">
        <f t="array" ref="G115">10*LOG(SUM(10^(B115:F115/10)/((B115&gt;0)*1+(C115&gt;0)*1+(D115&gt;0)*1+(E115&gt;0)*1+(F115&gt;0)*1)))</f>
        <v>64.21933051</v>
      </c>
      <c r="H115" s="136">
        <f t="shared" si="21"/>
        <v>2.706011826</v>
      </c>
      <c r="I115" s="136"/>
      <c r="J115" s="137">
        <v>54.2</v>
      </c>
      <c r="K115" s="137">
        <v>55.8</v>
      </c>
      <c r="L115" s="137"/>
      <c r="M115" s="137">
        <v>54.0</v>
      </c>
      <c r="N115" s="137"/>
      <c r="O115" s="136">
        <f t="array" ref="O115">10*LOG(SUM(10^(J115:N115/10)/((J115&gt;0)*1+(K115&gt;0)*1+(L115&gt;0)*1+(M115&gt;0)*1+(N115&gt;0)*1)))</f>
        <v>54.74413856</v>
      </c>
      <c r="P115" s="136">
        <f t="shared" si="22"/>
        <v>0.9865765725</v>
      </c>
      <c r="Q115" s="136"/>
      <c r="R115" s="137">
        <v>74.7</v>
      </c>
      <c r="S115" s="137">
        <v>77.1</v>
      </c>
      <c r="T115" s="137"/>
      <c r="U115" s="137">
        <v>74.2</v>
      </c>
      <c r="V115" s="137">
        <v>75.5</v>
      </c>
      <c r="W115" s="136">
        <f t="array" ref="W115">10*LOG(SUM(10^(R115:V115/10)/((R115&gt;0)*1+(S115&gt;0)*1+(T115&gt;0)*1+(U115&gt;0)*1+(V115&gt;0)*1)))</f>
        <v>75.52005474</v>
      </c>
      <c r="X115" s="136">
        <f t="shared" si="23"/>
        <v>1.268529332</v>
      </c>
      <c r="Y115" s="136"/>
      <c r="Z115" s="137">
        <v>64.8</v>
      </c>
      <c r="AA115" s="137">
        <v>66.0</v>
      </c>
      <c r="AB115" s="137"/>
      <c r="AC115" s="137">
        <v>67.0</v>
      </c>
      <c r="AD115" s="137">
        <v>68.9</v>
      </c>
      <c r="AE115" s="136">
        <f t="array" ref="AE115">10*LOG(SUM(10^(Z115:AD115/10)/((Z115&gt;0)*1+(AA115&gt;0)*1+(AB115&gt;0)*1+(AC115&gt;0)*1+(AD115&gt;0)*1)))</f>
        <v>66.94064581</v>
      </c>
      <c r="AF115" s="136">
        <f t="shared" si="24"/>
        <v>1.734694978</v>
      </c>
      <c r="AG115" s="136"/>
      <c r="AH115" s="137">
        <v>60.9</v>
      </c>
      <c r="AI115" s="137">
        <v>65.4</v>
      </c>
      <c r="AJ115" s="137"/>
      <c r="AK115" s="137">
        <v>64.3</v>
      </c>
      <c r="AL115" s="137">
        <v>66.6</v>
      </c>
      <c r="AM115" s="136">
        <f t="array" ref="AM115">10*LOG(SUM(10^(AH115:AL115/10)/((AH115&gt;0)*1+(AI115&gt;0)*1+(AJ115&gt;0)*1+(AK115&gt;0)*1+(AL115&gt;0)*1)))</f>
        <v>64.75673185</v>
      </c>
      <c r="AN115" s="136">
        <f t="shared" si="25"/>
        <v>2.453568829</v>
      </c>
      <c r="AO115" s="136"/>
      <c r="AP115" s="137">
        <v>66.2</v>
      </c>
      <c r="AQ115" s="137">
        <v>65.3</v>
      </c>
      <c r="AR115" s="137">
        <v>69.2</v>
      </c>
      <c r="AS115" s="137">
        <v>69.0</v>
      </c>
      <c r="AT115" s="137">
        <v>68.1</v>
      </c>
      <c r="AU115" s="136">
        <f t="array" ref="AU115">10*LOG(SUM(10^(AP115:AT115/10)/((AP115&gt;0)*1+(AQ115&gt;0)*1+(AR115&gt;0)*1+(AS115&gt;0)*1+(AT115&gt;0)*1)))</f>
        <v>67.82108377</v>
      </c>
      <c r="AV115" s="136">
        <f t="shared" si="26"/>
        <v>1.732916617</v>
      </c>
      <c r="AW115" s="136"/>
      <c r="AX115" s="137">
        <v>78.6</v>
      </c>
      <c r="AY115" s="137">
        <v>79.9</v>
      </c>
      <c r="AZ115" s="137">
        <v>83.2</v>
      </c>
      <c r="BA115" s="137">
        <v>78.3</v>
      </c>
      <c r="BB115" s="137">
        <v>75.3</v>
      </c>
      <c r="BC115" s="136">
        <f t="array" ref="BC115">10*LOG(SUM(10^(AX115:BB115/10)/((AX115&gt;0)*1+(AY115&gt;0)*1+(AZ115&gt;0)*1+(BA115&gt;0)*1+(BB115&gt;0)*1)))</f>
        <v>79.82804404</v>
      </c>
      <c r="BD115" s="136">
        <f t="shared" si="27"/>
        <v>2.862341699</v>
      </c>
      <c r="BE115" s="136"/>
      <c r="BF115" s="137">
        <v>63.2</v>
      </c>
      <c r="BG115" s="137">
        <v>65.8</v>
      </c>
      <c r="BH115" s="137">
        <v>62.9</v>
      </c>
      <c r="BI115" s="137">
        <v>65.2</v>
      </c>
      <c r="BJ115" s="137">
        <v>66.7</v>
      </c>
      <c r="BK115" s="136">
        <f t="array" ref="BK115">10*LOG(SUM(10^(BF115:BJ115/10)/((BF115&gt;0)*1+(BG115&gt;0)*1+(BH115&gt;0)*1+(BI115&gt;0)*1+(BJ115&gt;0)*1)))</f>
        <v>65.00502606</v>
      </c>
      <c r="BL115" s="136">
        <f t="shared" si="28"/>
        <v>1.653178756</v>
      </c>
      <c r="BM115" s="136"/>
      <c r="BN115" s="137">
        <v>60.7</v>
      </c>
      <c r="BO115" s="137">
        <v>65.9</v>
      </c>
      <c r="BP115" s="137">
        <v>54.3</v>
      </c>
      <c r="BQ115" s="137">
        <v>63.2</v>
      </c>
      <c r="BR115" s="137">
        <v>64.5</v>
      </c>
      <c r="BS115" s="136">
        <f t="array" ref="BS115">10*LOG(SUM(10^(BN115:BR115/10)/((BN115&gt;0)*1+(BO115&gt;0)*1+(BP115&gt;0)*1+(BQ115&gt;0)*1+(BR115&gt;0)*1)))</f>
        <v>63.11422465</v>
      </c>
      <c r="BT115" s="136">
        <f t="shared" si="29"/>
        <v>4.568588403</v>
      </c>
      <c r="BU115" s="136"/>
      <c r="BV115" s="137">
        <v>53.5</v>
      </c>
      <c r="BW115" s="137">
        <v>51.5</v>
      </c>
      <c r="BX115" s="137">
        <v>51.5</v>
      </c>
      <c r="BY115" s="137">
        <v>54.4</v>
      </c>
      <c r="BZ115" s="137">
        <v>53.6</v>
      </c>
      <c r="CA115" s="136">
        <f t="array" ref="CA115">10*LOG(SUM(10^(BV115:BZ115/10)/((BV115&gt;0)*1+(BW115&gt;0)*1+(BX115&gt;0)*1+(BY115&gt;0)*1+(BZ115&gt;0)*1)))</f>
        <v>53.05733577</v>
      </c>
      <c r="CB115" s="136">
        <f t="shared" si="30"/>
        <v>1.32476413</v>
      </c>
    </row>
    <row r="116" ht="12.75" customHeight="1">
      <c r="A116" s="135">
        <v>78.0</v>
      </c>
      <c r="B116" s="16">
        <v>61.0</v>
      </c>
      <c r="C116" s="16">
        <v>66.6</v>
      </c>
      <c r="E116" s="16">
        <v>65.7</v>
      </c>
      <c r="F116" s="16">
        <v>63.1</v>
      </c>
      <c r="G116" s="136">
        <f t="array" ref="G116">10*LOG(SUM(10^(B116:F116/10)/((B116&gt;0)*1+(C116&gt;0)*1+(D116&gt;0)*1+(E116&gt;0)*1+(F116&gt;0)*1)))</f>
        <v>64.61907213</v>
      </c>
      <c r="H116" s="136">
        <f t="shared" si="21"/>
        <v>2.544274618</v>
      </c>
      <c r="I116" s="136"/>
      <c r="J116" s="137">
        <v>53.4</v>
      </c>
      <c r="K116" s="137">
        <v>54.9</v>
      </c>
      <c r="L116" s="137"/>
      <c r="M116" s="137">
        <v>53.8</v>
      </c>
      <c r="N116" s="137"/>
      <c r="O116" s="136">
        <f t="array" ref="O116">10*LOG(SUM(10^(J116:N116/10)/((J116&gt;0)*1+(K116&gt;0)*1+(L116&gt;0)*1+(M116&gt;0)*1+(N116&gt;0)*1)))</f>
        <v>54.08065193</v>
      </c>
      <c r="P116" s="136">
        <f t="shared" si="22"/>
        <v>0.7767453465</v>
      </c>
      <c r="Q116" s="136"/>
      <c r="R116" s="137">
        <v>75.3</v>
      </c>
      <c r="S116" s="137">
        <v>77.7</v>
      </c>
      <c r="T116" s="137"/>
      <c r="U116" s="137">
        <v>73.9</v>
      </c>
      <c r="V116" s="137">
        <v>76.3</v>
      </c>
      <c r="W116" s="136">
        <f t="array" ref="W116">10*LOG(SUM(10^(R116:V116/10)/((R116&gt;0)*1+(S116&gt;0)*1+(T116&gt;0)*1+(U116&gt;0)*1+(V116&gt;0)*1)))</f>
        <v>76.01988933</v>
      </c>
      <c r="X116" s="136">
        <f t="shared" si="23"/>
        <v>1.604161255</v>
      </c>
      <c r="Y116" s="136"/>
      <c r="Z116" s="137">
        <v>64.3</v>
      </c>
      <c r="AA116" s="137">
        <v>64.6</v>
      </c>
      <c r="AB116" s="137"/>
      <c r="AC116" s="137">
        <v>66.1</v>
      </c>
      <c r="AD116" s="137">
        <v>67.0</v>
      </c>
      <c r="AE116" s="136">
        <f t="array" ref="AE116">10*LOG(SUM(10^(Z116:AD116/10)/((Z116&gt;0)*1+(AA116&gt;0)*1+(AB116&gt;0)*1+(AC116&gt;0)*1+(AD116&gt;0)*1)))</f>
        <v>65.64110783</v>
      </c>
      <c r="AF116" s="136">
        <f t="shared" si="24"/>
        <v>1.272792206</v>
      </c>
      <c r="AG116" s="136"/>
      <c r="AH116" s="137">
        <v>61.1</v>
      </c>
      <c r="AI116" s="137">
        <v>65.5</v>
      </c>
      <c r="AJ116" s="137"/>
      <c r="AK116" s="137">
        <v>64.6</v>
      </c>
      <c r="AL116" s="137">
        <v>66.2</v>
      </c>
      <c r="AM116" s="136">
        <f t="array" ref="AM116">10*LOG(SUM(10^(AH116:AL116/10)/((AH116&gt;0)*1+(AI116&gt;0)*1+(AJ116&gt;0)*1+(AK116&gt;0)*1+(AL116&gt;0)*1)))</f>
        <v>64.73089346</v>
      </c>
      <c r="AN116" s="136">
        <f t="shared" si="25"/>
        <v>2.26347815</v>
      </c>
      <c r="AO116" s="136"/>
      <c r="AP116" s="137">
        <v>65.6</v>
      </c>
      <c r="AQ116" s="137">
        <v>65.9</v>
      </c>
      <c r="AR116" s="137">
        <v>69.2</v>
      </c>
      <c r="AS116" s="137">
        <v>67.7</v>
      </c>
      <c r="AT116" s="137">
        <v>70.1</v>
      </c>
      <c r="AU116" s="136">
        <f t="array" ref="AU116">10*LOG(SUM(10^(AP116:AT116/10)/((AP116&gt;0)*1+(AQ116&gt;0)*1+(AR116&gt;0)*1+(AS116&gt;0)*1+(AT116&gt;0)*1)))</f>
        <v>68.05639976</v>
      </c>
      <c r="AV116" s="136">
        <f t="shared" si="26"/>
        <v>1.978635894</v>
      </c>
      <c r="AW116" s="136"/>
      <c r="AX116" s="137">
        <v>77.6</v>
      </c>
      <c r="AY116" s="137">
        <v>80.9</v>
      </c>
      <c r="AZ116" s="137">
        <v>83.7</v>
      </c>
      <c r="BA116" s="137">
        <v>79.1</v>
      </c>
      <c r="BB116" s="137">
        <v>75.7</v>
      </c>
      <c r="BC116" s="136">
        <f t="array" ref="BC116">10*LOG(SUM(10^(AX116:BB116/10)/((AX116&gt;0)*1+(AY116&gt;0)*1+(AZ116&gt;0)*1+(BA116&gt;0)*1+(BB116&gt;0)*1)))</f>
        <v>80.28107698</v>
      </c>
      <c r="BD116" s="136">
        <f t="shared" si="27"/>
        <v>3.072458299</v>
      </c>
      <c r="BE116" s="136"/>
      <c r="BF116" s="137">
        <v>62.9</v>
      </c>
      <c r="BG116" s="137">
        <v>64.8</v>
      </c>
      <c r="BH116" s="137">
        <v>64.0</v>
      </c>
      <c r="BI116" s="137">
        <v>64.6</v>
      </c>
      <c r="BJ116" s="137">
        <v>66.2</v>
      </c>
      <c r="BK116" s="136">
        <f t="array" ref="BK116">10*LOG(SUM(10^(BF116:BJ116/10)/((BF116&gt;0)*1+(BG116&gt;0)*1+(BH116&gt;0)*1+(BI116&gt;0)*1+(BJ116&gt;0)*1)))</f>
        <v>64.63427346</v>
      </c>
      <c r="BL116" s="136">
        <f t="shared" si="28"/>
        <v>1.204159458</v>
      </c>
      <c r="BM116" s="136"/>
      <c r="BN116" s="137">
        <v>61.5</v>
      </c>
      <c r="BO116" s="137">
        <v>66.7</v>
      </c>
      <c r="BP116" s="137">
        <v>54.2</v>
      </c>
      <c r="BQ116" s="137">
        <v>63.9</v>
      </c>
      <c r="BR116" s="137">
        <v>65.8</v>
      </c>
      <c r="BS116" s="136">
        <f t="array" ref="BS116">10*LOG(SUM(10^(BN116:BR116/10)/((BN116&gt;0)*1+(BO116&gt;0)*1+(BP116&gt;0)*1+(BQ116&gt;0)*1+(BR116&gt;0)*1)))</f>
        <v>64.01728503</v>
      </c>
      <c r="BT116" s="136">
        <f t="shared" si="29"/>
        <v>5.008692444</v>
      </c>
      <c r="BU116" s="136"/>
      <c r="BV116" s="137">
        <v>51.3</v>
      </c>
      <c r="BW116" s="137">
        <v>52.3</v>
      </c>
      <c r="BX116" s="137">
        <v>49.8</v>
      </c>
      <c r="BY116" s="137">
        <v>52.9</v>
      </c>
      <c r="BZ116" s="137">
        <v>53.2</v>
      </c>
      <c r="CA116" s="136">
        <f t="array" ref="CA116">10*LOG(SUM(10^(BV116:BZ116/10)/((BV116&gt;0)*1+(BW116&gt;0)*1+(BX116&gt;0)*1+(BY116&gt;0)*1+(BZ116&gt;0)*1)))</f>
        <v>52.06358413</v>
      </c>
      <c r="CB116" s="136">
        <f t="shared" si="30"/>
        <v>1.380217374</v>
      </c>
    </row>
    <row r="117" ht="12.75" customHeight="1">
      <c r="A117" s="135">
        <v>79.0</v>
      </c>
      <c r="B117" s="16">
        <v>61.2</v>
      </c>
      <c r="C117" s="16">
        <v>65.8</v>
      </c>
      <c r="E117" s="16">
        <v>65.0</v>
      </c>
      <c r="F117" s="16">
        <v>65.0</v>
      </c>
      <c r="G117" s="136">
        <f t="array" ref="G117">10*LOG(SUM(10^(B117:F117/10)/((B117&gt;0)*1+(C117&gt;0)*1+(D117&gt;0)*1+(E117&gt;0)*1+(F117&gt;0)*1)))</f>
        <v>64.56544688</v>
      </c>
      <c r="H117" s="136">
        <f t="shared" si="21"/>
        <v>2.068010316</v>
      </c>
      <c r="I117" s="136"/>
      <c r="J117" s="137">
        <v>54.5</v>
      </c>
      <c r="K117" s="137">
        <v>54.1</v>
      </c>
      <c r="L117" s="137"/>
      <c r="M117" s="137">
        <v>54.4</v>
      </c>
      <c r="N117" s="137"/>
      <c r="O117" s="136">
        <f t="array" ref="O117">10*LOG(SUM(10^(J117:N117/10)/((J117&gt;0)*1+(K117&gt;0)*1+(L117&gt;0)*1+(M117&gt;0)*1+(N117&gt;0)*1)))</f>
        <v>54.33664642</v>
      </c>
      <c r="P117" s="136">
        <f t="shared" si="22"/>
        <v>0.2081665999</v>
      </c>
      <c r="Q117" s="136"/>
      <c r="R117" s="137">
        <v>74.4</v>
      </c>
      <c r="S117" s="137">
        <v>78.3</v>
      </c>
      <c r="T117" s="137"/>
      <c r="U117" s="137">
        <v>75.1</v>
      </c>
      <c r="V117" s="137">
        <v>77.6</v>
      </c>
      <c r="W117" s="136">
        <f t="array" ref="W117">10*LOG(SUM(10^(R117:V117/10)/((R117&gt;0)*1+(S117&gt;0)*1+(T117&gt;0)*1+(U117&gt;0)*1+(V117&gt;0)*1)))</f>
        <v>76.65238357</v>
      </c>
      <c r="X117" s="136">
        <f t="shared" si="23"/>
        <v>1.891207727</v>
      </c>
      <c r="Y117" s="136"/>
      <c r="Z117" s="137">
        <v>62.7</v>
      </c>
      <c r="AA117" s="137">
        <v>62.5</v>
      </c>
      <c r="AB117" s="137"/>
      <c r="AC117" s="137">
        <v>64.3</v>
      </c>
      <c r="AD117" s="137">
        <v>66.9</v>
      </c>
      <c r="AE117" s="136">
        <f t="array" ref="AE117">10*LOG(SUM(10^(Z117:AD117/10)/((Z117&gt;0)*1+(AA117&gt;0)*1+(AB117&gt;0)*1+(AC117&gt;0)*1+(AD117&gt;0)*1)))</f>
        <v>64.48307797</v>
      </c>
      <c r="AF117" s="136">
        <f t="shared" si="24"/>
        <v>2.033060091</v>
      </c>
      <c r="AG117" s="136"/>
      <c r="AH117" s="137">
        <v>61.7</v>
      </c>
      <c r="AI117" s="137">
        <v>64.2</v>
      </c>
      <c r="AJ117" s="137"/>
      <c r="AK117" s="137">
        <v>63.5</v>
      </c>
      <c r="AL117" s="137">
        <v>64.7</v>
      </c>
      <c r="AM117" s="136">
        <f t="array" ref="AM117">10*LOG(SUM(10^(AH117:AL117/10)/((AH117&gt;0)*1+(AI117&gt;0)*1+(AJ117&gt;0)*1+(AK117&gt;0)*1+(AL117&gt;0)*1)))</f>
        <v>63.66390629</v>
      </c>
      <c r="AN117" s="136">
        <f t="shared" si="25"/>
        <v>1.312440475</v>
      </c>
      <c r="AO117" s="136"/>
      <c r="AP117" s="137">
        <v>64.1</v>
      </c>
      <c r="AQ117" s="137">
        <v>64.4</v>
      </c>
      <c r="AR117" s="137">
        <v>69.1</v>
      </c>
      <c r="AS117" s="137">
        <v>67.9</v>
      </c>
      <c r="AT117" s="137">
        <v>70.3</v>
      </c>
      <c r="AU117" s="136">
        <f t="array" ref="AU117">10*LOG(SUM(10^(AP117:AT117/10)/((AP117&gt;0)*1+(AQ117&gt;0)*1+(AR117&gt;0)*1+(AS117&gt;0)*1+(AT117&gt;0)*1)))</f>
        <v>67.82960719</v>
      </c>
      <c r="AV117" s="136">
        <f t="shared" si="26"/>
        <v>2.790698837</v>
      </c>
      <c r="AW117" s="136"/>
      <c r="AX117" s="137">
        <v>76.7</v>
      </c>
      <c r="AY117" s="137">
        <v>79.2</v>
      </c>
      <c r="AZ117" s="137">
        <v>83.9</v>
      </c>
      <c r="BA117" s="137">
        <v>79.8</v>
      </c>
      <c r="BB117" s="137">
        <v>75.2</v>
      </c>
      <c r="BC117" s="136">
        <f t="array" ref="BC117">10*LOG(SUM(10^(AX117:BB117/10)/((AX117&gt;0)*1+(AY117&gt;0)*1+(AZ117&gt;0)*1+(BA117&gt;0)*1+(BB117&gt;0)*1)))</f>
        <v>80.03489099</v>
      </c>
      <c r="BD117" s="136">
        <f t="shared" si="27"/>
        <v>3.332116445</v>
      </c>
      <c r="BE117" s="136"/>
      <c r="BF117" s="137">
        <v>62.1</v>
      </c>
      <c r="BG117" s="137">
        <v>64.8</v>
      </c>
      <c r="BH117" s="137">
        <v>64.0</v>
      </c>
      <c r="BI117" s="137">
        <v>64.2</v>
      </c>
      <c r="BJ117" s="137">
        <v>68.0</v>
      </c>
      <c r="BK117" s="136">
        <f t="array" ref="BK117">10*LOG(SUM(10^(BF117:BJ117/10)/((BF117&gt;0)*1+(BG117&gt;0)*1+(BH117&gt;0)*1+(BI117&gt;0)*1+(BJ117&gt;0)*1)))</f>
        <v>65.07680222</v>
      </c>
      <c r="BL117" s="136">
        <f t="shared" si="28"/>
        <v>2.142895238</v>
      </c>
      <c r="BM117" s="136"/>
      <c r="BN117" s="137">
        <v>61.7</v>
      </c>
      <c r="BO117" s="137">
        <v>64.8</v>
      </c>
      <c r="BP117" s="137">
        <v>54.6</v>
      </c>
      <c r="BQ117" s="137">
        <v>65.8</v>
      </c>
      <c r="BR117" s="137">
        <v>67.4</v>
      </c>
      <c r="BS117" s="136">
        <f t="array" ref="BS117">10*LOG(SUM(10^(BN117:BR117/10)/((BN117&gt;0)*1+(BO117&gt;0)*1+(BP117&gt;0)*1+(BQ117&gt;0)*1+(BR117&gt;0)*1)))</f>
        <v>64.49779631</v>
      </c>
      <c r="BT117" s="136">
        <f t="shared" si="29"/>
        <v>5.064385451</v>
      </c>
      <c r="BU117" s="136"/>
      <c r="BV117" s="137">
        <v>50.9</v>
      </c>
      <c r="BW117" s="137">
        <v>52.4</v>
      </c>
      <c r="BX117" s="137">
        <v>50.8</v>
      </c>
      <c r="BY117" s="137">
        <v>51.4</v>
      </c>
      <c r="BZ117" s="137">
        <v>53.8</v>
      </c>
      <c r="CA117" s="136">
        <f t="array" ref="CA117">10*LOG(SUM(10^(BV117:BZ117/10)/((BV117&gt;0)*1+(BW117&gt;0)*1+(BX117&gt;0)*1+(BY117&gt;0)*1+(BZ117&gt;0)*1)))</f>
        <v>52.01372607</v>
      </c>
      <c r="CB117" s="136">
        <f t="shared" si="30"/>
        <v>1.2561847</v>
      </c>
    </row>
    <row r="118" ht="12.75" customHeight="1">
      <c r="A118" s="135">
        <v>80.0</v>
      </c>
      <c r="B118" s="16">
        <v>61.5</v>
      </c>
      <c r="C118" s="16">
        <v>65.6</v>
      </c>
      <c r="E118" s="16">
        <v>65.0</v>
      </c>
      <c r="F118" s="16">
        <v>66.2</v>
      </c>
      <c r="G118" s="136">
        <f t="array" ref="G118">10*LOG(SUM(10^(B118:F118/10)/((B118&gt;0)*1+(C118&gt;0)*1+(D118&gt;0)*1+(E118&gt;0)*1+(F118&gt;0)*1)))</f>
        <v>64.90460319</v>
      </c>
      <c r="H118" s="136">
        <f t="shared" si="21"/>
        <v>2.107723891</v>
      </c>
      <c r="I118" s="136"/>
      <c r="J118" s="137">
        <v>55.2</v>
      </c>
      <c r="K118" s="137">
        <v>53.1</v>
      </c>
      <c r="L118" s="137"/>
      <c r="M118" s="137">
        <v>56.4</v>
      </c>
      <c r="N118" s="137"/>
      <c r="O118" s="136">
        <f t="array" ref="O118">10*LOG(SUM(10^(J118:N118/10)/((J118&gt;0)*1+(K118&gt;0)*1+(L118&gt;0)*1+(M118&gt;0)*1+(N118&gt;0)*1)))</f>
        <v>55.10465806</v>
      </c>
      <c r="P118" s="136">
        <f t="shared" si="22"/>
        <v>1.670329309</v>
      </c>
      <c r="Q118" s="136"/>
      <c r="R118" s="137">
        <v>72.4</v>
      </c>
      <c r="S118" s="137">
        <v>78.3</v>
      </c>
      <c r="T118" s="137"/>
      <c r="U118" s="137">
        <v>74.9</v>
      </c>
      <c r="V118" s="137">
        <v>77.0</v>
      </c>
      <c r="W118" s="136">
        <f t="array" ref="W118">10*LOG(SUM(10^(R118:V118/10)/((R118&gt;0)*1+(S118&gt;0)*1+(T118&gt;0)*1+(U118&gt;0)*1+(V118&gt;0)*1)))</f>
        <v>76.18068986</v>
      </c>
      <c r="X118" s="136">
        <f t="shared" si="23"/>
        <v>2.580051679</v>
      </c>
      <c r="Y118" s="136"/>
      <c r="Z118" s="137">
        <v>61.7</v>
      </c>
      <c r="AA118" s="137">
        <v>61.8</v>
      </c>
      <c r="AB118" s="137"/>
      <c r="AC118" s="137">
        <v>62.9</v>
      </c>
      <c r="AD118" s="137">
        <v>66.6</v>
      </c>
      <c r="AE118" s="136">
        <f t="array" ref="AE118">10*LOG(SUM(10^(Z118:AD118/10)/((Z118&gt;0)*1+(AA118&gt;0)*1+(AB118&gt;0)*1+(AC118&gt;0)*1+(AD118&gt;0)*1)))</f>
        <v>63.76275635</v>
      </c>
      <c r="AF118" s="136">
        <f t="shared" si="24"/>
        <v>2.298550268</v>
      </c>
      <c r="AG118" s="136"/>
      <c r="AH118" s="137">
        <v>61.8</v>
      </c>
      <c r="AI118" s="137">
        <v>65.9</v>
      </c>
      <c r="AJ118" s="137"/>
      <c r="AK118" s="137">
        <v>64.5</v>
      </c>
      <c r="AL118" s="137">
        <v>64.9</v>
      </c>
      <c r="AM118" s="136">
        <f t="array" ref="AM118">10*LOG(SUM(10^(AH118:AL118/10)/((AH118&gt;0)*1+(AI118&gt;0)*1+(AJ118&gt;0)*1+(AK118&gt;0)*1+(AL118&gt;0)*1)))</f>
        <v>64.51505974</v>
      </c>
      <c r="AN118" s="136">
        <f t="shared" si="25"/>
        <v>1.751903726</v>
      </c>
      <c r="AO118" s="136"/>
      <c r="AP118" s="137">
        <v>63.3</v>
      </c>
      <c r="AQ118" s="137">
        <v>65.6</v>
      </c>
      <c r="AR118" s="137">
        <v>68.0</v>
      </c>
      <c r="AS118" s="137">
        <v>66.1</v>
      </c>
      <c r="AT118" s="137">
        <v>69.5</v>
      </c>
      <c r="AU118" s="136">
        <f t="array" ref="AU118">10*LOG(SUM(10^(AP118:AT118/10)/((AP118&gt;0)*1+(AQ118&gt;0)*1+(AR118&gt;0)*1+(AS118&gt;0)*1+(AT118&gt;0)*1)))</f>
        <v>67.00091263</v>
      </c>
      <c r="AV118" s="136">
        <f t="shared" si="26"/>
        <v>2.369599122</v>
      </c>
      <c r="AW118" s="136"/>
      <c r="AX118" s="137">
        <v>76.2</v>
      </c>
      <c r="AY118" s="137">
        <v>78.8</v>
      </c>
      <c r="AZ118" s="137">
        <v>83.5</v>
      </c>
      <c r="BA118" s="137">
        <v>78.5</v>
      </c>
      <c r="BB118" s="137">
        <v>73.0</v>
      </c>
      <c r="BC118" s="136">
        <f t="array" ref="BC118">10*LOG(SUM(10^(AX118:BB118/10)/((AX118&gt;0)*1+(AY118&gt;0)*1+(AZ118&gt;0)*1+(BA118&gt;0)*1+(BB118&gt;0)*1)))</f>
        <v>79.36678594</v>
      </c>
      <c r="BD118" s="136">
        <f t="shared" si="27"/>
        <v>3.85292097</v>
      </c>
      <c r="BE118" s="136"/>
      <c r="BF118" s="137">
        <v>62.2</v>
      </c>
      <c r="BG118" s="137">
        <v>64.8</v>
      </c>
      <c r="BH118" s="137">
        <v>63.6</v>
      </c>
      <c r="BI118" s="137">
        <v>64.7</v>
      </c>
      <c r="BJ118" s="137">
        <v>66.9</v>
      </c>
      <c r="BK118" s="136">
        <f t="array" ref="BK118">10*LOG(SUM(10^(BF118:BJ118/10)/((BF118&gt;0)*1+(BG118&gt;0)*1+(BH118&gt;0)*1+(BI118&gt;0)*1+(BJ118&gt;0)*1)))</f>
        <v>64.71860725</v>
      </c>
      <c r="BL118" s="136">
        <f t="shared" si="28"/>
        <v>1.730028901</v>
      </c>
      <c r="BM118" s="136"/>
      <c r="BN118" s="137">
        <v>61.0</v>
      </c>
      <c r="BO118" s="137">
        <v>63.8</v>
      </c>
      <c r="BP118" s="137">
        <v>54.1</v>
      </c>
      <c r="BQ118" s="137">
        <v>64.8</v>
      </c>
      <c r="BR118" s="137">
        <v>65.6</v>
      </c>
      <c r="BS118" s="136">
        <f t="array" ref="BS118">10*LOG(SUM(10^(BN118:BR118/10)/((BN118&gt;0)*1+(BO118&gt;0)*1+(BP118&gt;0)*1+(BQ118&gt;0)*1+(BR118&gt;0)*1)))</f>
        <v>63.2492129</v>
      </c>
      <c r="BT118" s="136">
        <f t="shared" si="29"/>
        <v>4.673114593</v>
      </c>
      <c r="BU118" s="136"/>
      <c r="BV118" s="137">
        <v>52.6</v>
      </c>
      <c r="BW118" s="137">
        <v>53.1</v>
      </c>
      <c r="BX118" s="137">
        <v>50.2</v>
      </c>
      <c r="BY118" s="137">
        <v>52.4</v>
      </c>
      <c r="BZ118" s="137">
        <v>54.9</v>
      </c>
      <c r="CA118" s="136">
        <f t="array" ref="CA118">10*LOG(SUM(10^(BV118:BZ118/10)/((BV118&gt;0)*1+(BW118&gt;0)*1+(BX118&gt;0)*1+(BY118&gt;0)*1+(BZ118&gt;0)*1)))</f>
        <v>52.89440162</v>
      </c>
      <c r="CB118" s="136">
        <f t="shared" si="30"/>
        <v>1.683151805</v>
      </c>
    </row>
    <row r="119" ht="12.75" customHeight="1">
      <c r="A119" s="135">
        <v>81.0</v>
      </c>
      <c r="B119" s="16">
        <v>61.4</v>
      </c>
      <c r="C119" s="16">
        <v>65.6</v>
      </c>
      <c r="E119" s="16">
        <v>64.2</v>
      </c>
      <c r="F119" s="16">
        <v>65.4</v>
      </c>
      <c r="G119" s="136">
        <f t="array" ref="G119">10*LOG(SUM(10^(B119:F119/10)/((B119&gt;0)*1+(C119&gt;0)*1+(D119&gt;0)*1+(E119&gt;0)*1+(F119&gt;0)*1)))</f>
        <v>64.43607247</v>
      </c>
      <c r="H119" s="136">
        <f t="shared" si="21"/>
        <v>1.934769581</v>
      </c>
      <c r="I119" s="136"/>
      <c r="J119" s="137">
        <v>55.6</v>
      </c>
      <c r="K119" s="137">
        <v>53.9</v>
      </c>
      <c r="L119" s="137"/>
      <c r="M119" s="137">
        <v>55.8</v>
      </c>
      <c r="N119" s="137"/>
      <c r="O119" s="136">
        <f t="array" ref="O119">10*LOG(SUM(10^(J119:N119/10)/((J119&gt;0)*1+(K119&gt;0)*1+(L119&gt;0)*1+(M119&gt;0)*1+(N119&gt;0)*1)))</f>
        <v>55.17961</v>
      </c>
      <c r="P119" s="136">
        <f t="shared" si="22"/>
        <v>1.044030651</v>
      </c>
      <c r="Q119" s="136"/>
      <c r="R119" s="137">
        <v>71.5</v>
      </c>
      <c r="S119" s="137">
        <v>77.1</v>
      </c>
      <c r="T119" s="137"/>
      <c r="U119" s="137">
        <v>73.1</v>
      </c>
      <c r="V119" s="137">
        <v>76.2</v>
      </c>
      <c r="W119" s="136">
        <f t="array" ref="W119">10*LOG(SUM(10^(R119:V119/10)/((R119&gt;0)*1+(S119&gt;0)*1+(T119&gt;0)*1+(U119&gt;0)*1+(V119&gt;0)*1)))</f>
        <v>75.0350412</v>
      </c>
      <c r="X119" s="136">
        <f t="shared" si="23"/>
        <v>2.620909511</v>
      </c>
      <c r="Y119" s="136"/>
      <c r="Z119" s="137">
        <v>60.2</v>
      </c>
      <c r="AA119" s="137">
        <v>61.8</v>
      </c>
      <c r="AB119" s="137"/>
      <c r="AC119" s="137">
        <v>62.2</v>
      </c>
      <c r="AD119" s="137">
        <v>65.5</v>
      </c>
      <c r="AE119" s="136">
        <f t="array" ref="AE119">10*LOG(SUM(10^(Z119:AD119/10)/((Z119&gt;0)*1+(AA119&gt;0)*1+(AB119&gt;0)*1+(AC119&gt;0)*1+(AD119&gt;0)*1)))</f>
        <v>62.88272237</v>
      </c>
      <c r="AF119" s="136">
        <f t="shared" si="24"/>
        <v>2.224672261</v>
      </c>
      <c r="AG119" s="136"/>
      <c r="AH119" s="137">
        <v>59.4</v>
      </c>
      <c r="AI119" s="137">
        <v>65.3</v>
      </c>
      <c r="AJ119" s="137"/>
      <c r="AK119" s="137">
        <v>63.7</v>
      </c>
      <c r="AL119" s="137">
        <v>65.0</v>
      </c>
      <c r="AM119" s="136">
        <f t="array" ref="AM119">10*LOG(SUM(10^(AH119:AL119/10)/((AH119&gt;0)*1+(AI119&gt;0)*1+(AJ119&gt;0)*1+(AK119&gt;0)*1+(AL119&gt;0)*1)))</f>
        <v>63.87652843</v>
      </c>
      <c r="AN119" s="136">
        <f t="shared" si="25"/>
        <v>2.723355773</v>
      </c>
      <c r="AO119" s="136"/>
      <c r="AP119" s="137">
        <v>62.6</v>
      </c>
      <c r="AQ119" s="137">
        <v>65.6</v>
      </c>
      <c r="AR119" s="137">
        <v>68.7</v>
      </c>
      <c r="AS119" s="137">
        <v>66.6</v>
      </c>
      <c r="AT119" s="137">
        <v>68.7</v>
      </c>
      <c r="AU119" s="136">
        <f t="array" ref="AU119">10*LOG(SUM(10^(AP119:AT119/10)/((AP119&gt;0)*1+(AQ119&gt;0)*1+(AR119&gt;0)*1+(AS119&gt;0)*1+(AT119&gt;0)*1)))</f>
        <v>66.96313886</v>
      </c>
      <c r="AV119" s="136">
        <f t="shared" si="26"/>
        <v>2.534363825</v>
      </c>
      <c r="AW119" s="136"/>
      <c r="AX119" s="137">
        <v>75.4</v>
      </c>
      <c r="AY119" s="137">
        <v>78.8</v>
      </c>
      <c r="AZ119" s="137">
        <v>83.7</v>
      </c>
      <c r="BA119" s="137">
        <v>77.8</v>
      </c>
      <c r="BB119" s="137">
        <v>73.0</v>
      </c>
      <c r="BC119" s="136">
        <f t="array" ref="BC119">10*LOG(SUM(10^(AX119:BB119/10)/((AX119&gt;0)*1+(AY119&gt;0)*1+(AZ119&gt;0)*1+(BA119&gt;0)*1+(BB119&gt;0)*1)))</f>
        <v>79.29585362</v>
      </c>
      <c r="BD119" s="136">
        <f t="shared" si="27"/>
        <v>4.018457415</v>
      </c>
      <c r="BE119" s="136"/>
      <c r="BF119" s="137">
        <v>63.2</v>
      </c>
      <c r="BG119" s="137">
        <v>65.3</v>
      </c>
      <c r="BH119" s="137">
        <v>63.3</v>
      </c>
      <c r="BI119" s="137">
        <v>64.5</v>
      </c>
      <c r="BJ119" s="137">
        <v>66.9</v>
      </c>
      <c r="BK119" s="136">
        <f t="array" ref="BK119">10*LOG(SUM(10^(BF119:BJ119/10)/((BF119&gt;0)*1+(BG119&gt;0)*1+(BH119&gt;0)*1+(BI119&gt;0)*1+(BJ119&gt;0)*1)))</f>
        <v>64.8662515</v>
      </c>
      <c r="BL119" s="136">
        <f t="shared" si="28"/>
        <v>1.535578067</v>
      </c>
      <c r="BM119" s="136"/>
      <c r="BN119" s="137">
        <v>59.5</v>
      </c>
      <c r="BO119" s="137">
        <v>63.7</v>
      </c>
      <c r="BP119" s="137">
        <v>53.8</v>
      </c>
      <c r="BQ119" s="137">
        <v>63.5</v>
      </c>
      <c r="BR119" s="137">
        <v>64.9</v>
      </c>
      <c r="BS119" s="136">
        <f t="array" ref="BS119">10*LOG(SUM(10^(BN119:BR119/10)/((BN119&gt;0)*1+(BO119&gt;0)*1+(BP119&gt;0)*1+(BQ119&gt;0)*1+(BR119&gt;0)*1)))</f>
        <v>62.45728755</v>
      </c>
      <c r="BT119" s="136">
        <f t="shared" si="29"/>
        <v>4.549945055</v>
      </c>
      <c r="BU119" s="136"/>
      <c r="BV119" s="137">
        <v>51.3</v>
      </c>
      <c r="BW119" s="137">
        <v>53.3</v>
      </c>
      <c r="BX119" s="137">
        <v>50.8</v>
      </c>
      <c r="BY119" s="137">
        <v>51.1</v>
      </c>
      <c r="BZ119" s="137">
        <v>53.7</v>
      </c>
      <c r="CA119" s="136">
        <f t="array" ref="CA119">10*LOG(SUM(10^(BV119:BZ119/10)/((BV119&gt;0)*1+(BW119&gt;0)*1+(BX119&gt;0)*1+(BY119&gt;0)*1+(BZ119&gt;0)*1)))</f>
        <v>52.21240369</v>
      </c>
      <c r="CB119" s="136">
        <f t="shared" si="30"/>
        <v>1.352035502</v>
      </c>
    </row>
    <row r="120" ht="12.75" customHeight="1">
      <c r="A120" s="135">
        <v>82.0</v>
      </c>
      <c r="B120" s="16">
        <v>59.8</v>
      </c>
      <c r="C120" s="16">
        <v>64.6</v>
      </c>
      <c r="E120" s="16">
        <v>65.0</v>
      </c>
      <c r="F120" s="16">
        <v>66.6</v>
      </c>
      <c r="G120" s="136">
        <f t="array" ref="G120">10*LOG(SUM(10^(B120:F120/10)/((B120&gt;0)*1+(C120&gt;0)*1+(D120&gt;0)*1+(E120&gt;0)*1+(F120&gt;0)*1)))</f>
        <v>64.61355363</v>
      </c>
      <c r="H120" s="136">
        <f t="shared" si="21"/>
        <v>2.930301463</v>
      </c>
      <c r="I120" s="136"/>
      <c r="J120" s="137">
        <v>54.9</v>
      </c>
      <c r="K120" s="137">
        <v>54.8</v>
      </c>
      <c r="L120" s="137"/>
      <c r="M120" s="137">
        <v>56.3</v>
      </c>
      <c r="N120" s="137"/>
      <c r="O120" s="136">
        <f t="array" ref="O120">10*LOG(SUM(10^(J120:N120/10)/((J120&gt;0)*1+(K120&gt;0)*1+(L120&gt;0)*1+(M120&gt;0)*1+(N120&gt;0)*1)))</f>
        <v>55.38911318</v>
      </c>
      <c r="P120" s="136">
        <f t="shared" si="22"/>
        <v>0.8386497084</v>
      </c>
      <c r="Q120" s="136"/>
      <c r="R120" s="137">
        <v>70.7</v>
      </c>
      <c r="S120" s="137">
        <v>74.4</v>
      </c>
      <c r="T120" s="137"/>
      <c r="U120" s="137">
        <v>71.7</v>
      </c>
      <c r="V120" s="137">
        <v>75.9</v>
      </c>
      <c r="W120" s="136">
        <f t="array" ref="W120">10*LOG(SUM(10^(R120:V120/10)/((R120&gt;0)*1+(S120&gt;0)*1+(T120&gt;0)*1+(U120&gt;0)*1+(V120&gt;0)*1)))</f>
        <v>73.663616</v>
      </c>
      <c r="X120" s="136">
        <f t="shared" si="23"/>
        <v>2.396351393</v>
      </c>
      <c r="Y120" s="136"/>
      <c r="Z120" s="137">
        <v>59.3</v>
      </c>
      <c r="AA120" s="137">
        <v>61.5</v>
      </c>
      <c r="AB120" s="137"/>
      <c r="AC120" s="137">
        <v>61.4</v>
      </c>
      <c r="AD120" s="137">
        <v>64.4</v>
      </c>
      <c r="AE120" s="136">
        <f t="array" ref="AE120">10*LOG(SUM(10^(Z120:AD120/10)/((Z120&gt;0)*1+(AA120&gt;0)*1+(AB120&gt;0)*1+(AC120&gt;0)*1+(AD120&gt;0)*1)))</f>
        <v>62.04003899</v>
      </c>
      <c r="AF120" s="136">
        <f t="shared" si="24"/>
        <v>2.095232684</v>
      </c>
      <c r="AG120" s="136"/>
      <c r="AH120" s="137">
        <v>58.8</v>
      </c>
      <c r="AI120" s="137">
        <v>64.9</v>
      </c>
      <c r="AJ120" s="137"/>
      <c r="AK120" s="137">
        <v>63.1</v>
      </c>
      <c r="AL120" s="137">
        <v>63.9</v>
      </c>
      <c r="AM120" s="136">
        <f t="array" ref="AM120">10*LOG(SUM(10^(AH120:AL120/10)/((AH120&gt;0)*1+(AI120&gt;0)*1+(AJ120&gt;0)*1+(AK120&gt;0)*1+(AL120&gt;0)*1)))</f>
        <v>63.19383048</v>
      </c>
      <c r="AN120" s="136">
        <f t="shared" si="25"/>
        <v>2.68623032</v>
      </c>
      <c r="AO120" s="136"/>
      <c r="AP120" s="137">
        <v>63.4</v>
      </c>
      <c r="AQ120" s="137">
        <v>67.0</v>
      </c>
      <c r="AR120" s="137">
        <v>69.1</v>
      </c>
      <c r="AS120" s="137">
        <v>65.3</v>
      </c>
      <c r="AT120" s="137">
        <v>67.3</v>
      </c>
      <c r="AU120" s="136">
        <f t="array" ref="AU120">10*LOG(SUM(10^(AP120:AT120/10)/((AP120&gt;0)*1+(AQ120&gt;0)*1+(AR120&gt;0)*1+(AS120&gt;0)*1+(AT120&gt;0)*1)))</f>
        <v>66.82807275</v>
      </c>
      <c r="AV120" s="136">
        <f t="shared" si="26"/>
        <v>2.16032405</v>
      </c>
      <c r="AW120" s="136"/>
      <c r="AX120" s="137">
        <v>74.5</v>
      </c>
      <c r="AY120" s="137">
        <v>77.8</v>
      </c>
      <c r="AZ120" s="137">
        <v>82.6</v>
      </c>
      <c r="BA120" s="137">
        <v>77.2</v>
      </c>
      <c r="BB120" s="137">
        <v>74.0</v>
      </c>
      <c r="BC120" s="136">
        <f t="array" ref="BC120">10*LOG(SUM(10^(AX120:BB120/10)/((AX120&gt;0)*1+(AY120&gt;0)*1+(AZ120&gt;0)*1+(BA120&gt;0)*1+(BB120&gt;0)*1)))</f>
        <v>78.42621075</v>
      </c>
      <c r="BD120" s="136">
        <f t="shared" si="27"/>
        <v>3.429577233</v>
      </c>
      <c r="BE120" s="136"/>
      <c r="BF120" s="137">
        <v>63.0</v>
      </c>
      <c r="BG120" s="137">
        <v>64.5</v>
      </c>
      <c r="BH120" s="137">
        <v>64.0</v>
      </c>
      <c r="BI120" s="137">
        <v>65.3</v>
      </c>
      <c r="BJ120" s="137">
        <v>67.1</v>
      </c>
      <c r="BK120" s="136">
        <f t="array" ref="BK120">10*LOG(SUM(10^(BF120:BJ120/10)/((BF120&gt;0)*1+(BG120&gt;0)*1+(BH120&gt;0)*1+(BI120&gt;0)*1+(BJ120&gt;0)*1)))</f>
        <v>65.00856099</v>
      </c>
      <c r="BL120" s="136">
        <f t="shared" si="28"/>
        <v>1.54175225</v>
      </c>
      <c r="BM120" s="136"/>
      <c r="BN120" s="137">
        <v>61.2</v>
      </c>
      <c r="BO120" s="137">
        <v>65.2</v>
      </c>
      <c r="BP120" s="137">
        <v>54.4</v>
      </c>
      <c r="BQ120" s="137">
        <v>63.7</v>
      </c>
      <c r="BR120" s="137">
        <v>64.6</v>
      </c>
      <c r="BS120" s="136">
        <f t="array" ref="BS120">10*LOG(SUM(10^(BN120:BR120/10)/((BN120&gt;0)*1+(BO120&gt;0)*1+(BP120&gt;0)*1+(BQ120&gt;0)*1+(BR120&gt;0)*1)))</f>
        <v>63.06778802</v>
      </c>
      <c r="BT120" s="136">
        <f t="shared" si="29"/>
        <v>4.419502234</v>
      </c>
      <c r="BU120" s="136"/>
      <c r="BV120" s="137">
        <v>52.4</v>
      </c>
      <c r="BW120" s="137">
        <v>53.7</v>
      </c>
      <c r="BX120" s="137">
        <v>52.3</v>
      </c>
      <c r="BY120" s="137">
        <v>51.9</v>
      </c>
      <c r="BZ120" s="137">
        <v>54.8</v>
      </c>
      <c r="CA120" s="136">
        <f t="array" ref="CA120">10*LOG(SUM(10^(BV120:BZ120/10)/((BV120&gt;0)*1+(BW120&gt;0)*1+(BX120&gt;0)*1+(BY120&gt;0)*1+(BZ120&gt;0)*1)))</f>
        <v>53.1593013</v>
      </c>
      <c r="CB120" s="136">
        <f t="shared" si="30"/>
        <v>1.202913131</v>
      </c>
    </row>
    <row r="121" ht="12.75" customHeight="1">
      <c r="A121" s="135">
        <v>83.0</v>
      </c>
      <c r="B121" s="16">
        <v>61.4</v>
      </c>
      <c r="C121" s="16">
        <v>64.1</v>
      </c>
      <c r="E121" s="16">
        <v>63.1</v>
      </c>
      <c r="F121" s="16">
        <v>65.9</v>
      </c>
      <c r="G121" s="136">
        <f t="array" ref="G121">10*LOG(SUM(10^(B121:F121/10)/((B121&gt;0)*1+(C121&gt;0)*1+(D121&gt;0)*1+(E121&gt;0)*1+(F121&gt;0)*1)))</f>
        <v>63.92827505</v>
      </c>
      <c r="H121" s="136">
        <f t="shared" si="21"/>
        <v>1.882153022</v>
      </c>
      <c r="I121" s="136"/>
      <c r="J121" s="137">
        <v>54.6</v>
      </c>
      <c r="K121" s="137">
        <v>53.2</v>
      </c>
      <c r="L121" s="137"/>
      <c r="M121" s="137">
        <v>56.5</v>
      </c>
      <c r="N121" s="137"/>
      <c r="O121" s="136">
        <f t="array" ref="O121">10*LOG(SUM(10^(J121:N121/10)/((J121&gt;0)*1+(K121&gt;0)*1+(L121&gt;0)*1+(M121&gt;0)*1+(N121&gt;0)*1)))</f>
        <v>54.97859184</v>
      </c>
      <c r="P121" s="136">
        <f t="shared" si="22"/>
        <v>1.6563011</v>
      </c>
      <c r="Q121" s="136"/>
      <c r="R121" s="137">
        <v>70.6</v>
      </c>
      <c r="S121" s="137">
        <v>73.8</v>
      </c>
      <c r="T121" s="137"/>
      <c r="U121" s="137">
        <v>71.9</v>
      </c>
      <c r="V121" s="137">
        <v>74.1</v>
      </c>
      <c r="W121" s="136">
        <f t="array" ref="W121">10*LOG(SUM(10^(R121:V121/10)/((R121&gt;0)*1+(S121&gt;0)*1+(T121&gt;0)*1+(U121&gt;0)*1+(V121&gt;0)*1)))</f>
        <v>72.825201</v>
      </c>
      <c r="X121" s="136">
        <f t="shared" si="23"/>
        <v>1.651262144</v>
      </c>
      <c r="Y121" s="136"/>
      <c r="Z121" s="137">
        <v>60.2</v>
      </c>
      <c r="AA121" s="137">
        <v>60.7</v>
      </c>
      <c r="AB121" s="137"/>
      <c r="AC121" s="137">
        <v>59.7</v>
      </c>
      <c r="AD121" s="137">
        <v>63.1</v>
      </c>
      <c r="AE121" s="136">
        <f t="array" ref="AE121">10*LOG(SUM(10^(Z121:AD121/10)/((Z121&gt;0)*1+(AA121&gt;0)*1+(AB121&gt;0)*1+(AC121&gt;0)*1+(AD121&gt;0)*1)))</f>
        <v>61.13694342</v>
      </c>
      <c r="AF121" s="136">
        <f t="shared" si="24"/>
        <v>1.506375341</v>
      </c>
      <c r="AG121" s="136"/>
      <c r="AH121" s="137">
        <v>58.3</v>
      </c>
      <c r="AI121" s="137">
        <v>63.4</v>
      </c>
      <c r="AJ121" s="137"/>
      <c r="AK121" s="137">
        <v>62.8</v>
      </c>
      <c r="AL121" s="137">
        <v>65.0</v>
      </c>
      <c r="AM121" s="136">
        <f t="array" ref="AM121">10*LOG(SUM(10^(AH121:AL121/10)/((AH121&gt;0)*1+(AI121&gt;0)*1+(AJ121&gt;0)*1+(AK121&gt;0)*1+(AL121&gt;0)*1)))</f>
        <v>62.97299935</v>
      </c>
      <c r="AN121" s="136">
        <f t="shared" si="25"/>
        <v>2.870975444</v>
      </c>
      <c r="AO121" s="136"/>
      <c r="AP121" s="137">
        <v>63.6</v>
      </c>
      <c r="AQ121" s="137">
        <v>66.9</v>
      </c>
      <c r="AR121" s="137">
        <v>64.7</v>
      </c>
      <c r="AS121" s="137">
        <v>66.3</v>
      </c>
      <c r="AT121" s="137">
        <v>67.8</v>
      </c>
      <c r="AU121" s="136">
        <f t="array" ref="AU121">10*LOG(SUM(10^(AP121:AT121/10)/((AP121&gt;0)*1+(AQ121&gt;0)*1+(AR121&gt;0)*1+(AS121&gt;0)*1+(AT121&gt;0)*1)))</f>
        <v>66.11325064</v>
      </c>
      <c r="AV121" s="136">
        <f t="shared" si="26"/>
        <v>1.694992625</v>
      </c>
      <c r="AW121" s="136"/>
      <c r="AX121" s="137">
        <v>76.9</v>
      </c>
      <c r="AY121" s="137">
        <v>77.1</v>
      </c>
      <c r="AZ121" s="137">
        <v>82.0</v>
      </c>
      <c r="BA121" s="137">
        <v>77.4</v>
      </c>
      <c r="BB121" s="137">
        <v>72.7</v>
      </c>
      <c r="BC121" s="136">
        <f t="array" ref="BC121">10*LOG(SUM(10^(AX121:BB121/10)/((AX121&gt;0)*1+(AY121&gt;0)*1+(AZ121&gt;0)*1+(BA121&gt;0)*1+(BB121&gt;0)*1)))</f>
        <v>78.22597319</v>
      </c>
      <c r="BD121" s="136">
        <f t="shared" si="27"/>
        <v>3.294996206</v>
      </c>
      <c r="BE121" s="136"/>
      <c r="BF121" s="137">
        <v>62.9</v>
      </c>
      <c r="BG121" s="137">
        <v>65.5</v>
      </c>
      <c r="BH121" s="137">
        <v>62.6</v>
      </c>
      <c r="BI121" s="137">
        <v>65.0</v>
      </c>
      <c r="BJ121" s="137">
        <v>67.0</v>
      </c>
      <c r="BK121" s="136">
        <f t="array" ref="BK121">10*LOG(SUM(10^(BF121:BJ121/10)/((BF121&gt;0)*1+(BG121&gt;0)*1+(BH121&gt;0)*1+(BI121&gt;0)*1+(BJ121&gt;0)*1)))</f>
        <v>64.911327</v>
      </c>
      <c r="BL121" s="136">
        <f t="shared" si="28"/>
        <v>1.845264209</v>
      </c>
      <c r="BM121" s="136"/>
      <c r="BN121" s="137">
        <v>62.5</v>
      </c>
      <c r="BO121" s="137">
        <v>65.3</v>
      </c>
      <c r="BP121" s="137">
        <v>55.4</v>
      </c>
      <c r="BQ121" s="137">
        <v>64.8</v>
      </c>
      <c r="BR121" s="137">
        <v>66.4</v>
      </c>
      <c r="BS121" s="136">
        <f t="array" ref="BS121">10*LOG(SUM(10^(BN121:BR121/10)/((BN121&gt;0)*1+(BO121&gt;0)*1+(BP121&gt;0)*1+(BQ121&gt;0)*1+(BR121&gt;0)*1)))</f>
        <v>64.11571489</v>
      </c>
      <c r="BT121" s="136">
        <f t="shared" si="29"/>
        <v>4.416672956</v>
      </c>
      <c r="BU121" s="136"/>
      <c r="BV121" s="137">
        <v>52.5</v>
      </c>
      <c r="BW121" s="137">
        <v>52.7</v>
      </c>
      <c r="BX121" s="137">
        <v>52.5</v>
      </c>
      <c r="BY121" s="137">
        <v>53.0</v>
      </c>
      <c r="BZ121" s="137">
        <v>55.5</v>
      </c>
      <c r="CA121" s="136">
        <f t="array" ref="CA121">10*LOG(SUM(10^(BV121:BZ121/10)/((BV121&gt;0)*1+(BW121&gt;0)*1+(BX121&gt;0)*1+(BY121&gt;0)*1+(BZ121&gt;0)*1)))</f>
        <v>53.40921464</v>
      </c>
      <c r="CB121" s="136">
        <f t="shared" si="30"/>
        <v>1.27984374</v>
      </c>
    </row>
    <row r="122" ht="12.75" customHeight="1">
      <c r="A122" s="135">
        <v>84.0</v>
      </c>
      <c r="B122" s="16">
        <v>58.7</v>
      </c>
      <c r="C122" s="16">
        <v>62.8</v>
      </c>
      <c r="E122" s="16">
        <v>62.8</v>
      </c>
      <c r="F122" s="16">
        <v>64.9</v>
      </c>
      <c r="G122" s="136">
        <f t="array" ref="G122">10*LOG(SUM(10^(B122:F122/10)/((B122&gt;0)*1+(C122&gt;0)*1+(D122&gt;0)*1+(E122&gt;0)*1+(F122&gt;0)*1)))</f>
        <v>62.81177053</v>
      </c>
      <c r="H122" s="136">
        <f t="shared" si="21"/>
        <v>2.596150997</v>
      </c>
      <c r="I122" s="136"/>
      <c r="J122" s="137">
        <v>54.1</v>
      </c>
      <c r="K122" s="137">
        <v>52.6</v>
      </c>
      <c r="L122" s="137"/>
      <c r="M122" s="137">
        <v>57.5</v>
      </c>
      <c r="N122" s="137"/>
      <c r="O122" s="136">
        <f t="array" ref="O122">10*LOG(SUM(10^(J122:N122/10)/((J122&gt;0)*1+(K122&gt;0)*1+(L122&gt;0)*1+(M122&gt;0)*1+(N122&gt;0)*1)))</f>
        <v>55.23465944</v>
      </c>
      <c r="P122" s="136">
        <f t="shared" si="22"/>
        <v>2.510644008</v>
      </c>
      <c r="Q122" s="136"/>
      <c r="R122" s="137">
        <v>68.7</v>
      </c>
      <c r="S122" s="137">
        <v>72.6</v>
      </c>
      <c r="T122" s="137"/>
      <c r="U122" s="137">
        <v>71.4</v>
      </c>
      <c r="V122" s="137">
        <v>72.9</v>
      </c>
      <c r="W122" s="136">
        <f t="array" ref="W122">10*LOG(SUM(10^(R122:V122/10)/((R122&gt;0)*1+(S122&gt;0)*1+(T122&gt;0)*1+(U122&gt;0)*1+(V122&gt;0)*1)))</f>
        <v>71.68146729</v>
      </c>
      <c r="X122" s="136">
        <f t="shared" si="23"/>
        <v>1.913112647</v>
      </c>
      <c r="Y122" s="136"/>
      <c r="Z122" s="137">
        <v>59.6</v>
      </c>
      <c r="AA122" s="137">
        <v>59.4</v>
      </c>
      <c r="AB122" s="137"/>
      <c r="AC122" s="137">
        <v>60.0</v>
      </c>
      <c r="AD122" s="137">
        <v>62.9</v>
      </c>
      <c r="AE122" s="136">
        <f t="array" ref="AE122">10*LOG(SUM(10^(Z122:AD122/10)/((Z122&gt;0)*1+(AA122&gt;0)*1+(AB122&gt;0)*1+(AC122&gt;0)*1+(AD122&gt;0)*1)))</f>
        <v>60.73059999</v>
      </c>
      <c r="AF122" s="136">
        <f t="shared" si="24"/>
        <v>1.635797461</v>
      </c>
      <c r="AG122" s="136"/>
      <c r="AH122" s="137">
        <v>59.8</v>
      </c>
      <c r="AI122" s="137">
        <v>64.1</v>
      </c>
      <c r="AJ122" s="137"/>
      <c r="AK122" s="137">
        <v>62.3</v>
      </c>
      <c r="AL122" s="137">
        <v>64.2</v>
      </c>
      <c r="AM122" s="136">
        <f t="array" ref="AM122">10*LOG(SUM(10^(AH122:AL122/10)/((AH122&gt;0)*1+(AI122&gt;0)*1+(AJ122&gt;0)*1+(AK122&gt;0)*1+(AL122&gt;0)*1)))</f>
        <v>62.93025432</v>
      </c>
      <c r="AN122" s="136">
        <f t="shared" si="25"/>
        <v>2.060744202</v>
      </c>
      <c r="AO122" s="136"/>
      <c r="AP122" s="137">
        <v>63.1</v>
      </c>
      <c r="AQ122" s="137">
        <v>63.5</v>
      </c>
      <c r="AR122" s="137">
        <v>64.6</v>
      </c>
      <c r="AS122" s="137">
        <v>66.3</v>
      </c>
      <c r="AT122" s="137">
        <v>66.3</v>
      </c>
      <c r="AU122" s="136">
        <f t="array" ref="AU122">10*LOG(SUM(10^(AP122:AT122/10)/((AP122&gt;0)*1+(AQ122&gt;0)*1+(AR122&gt;0)*1+(AS122&gt;0)*1+(AT122&gt;0)*1)))</f>
        <v>64.96821226</v>
      </c>
      <c r="AV122" s="136">
        <f t="shared" si="26"/>
        <v>1.509304476</v>
      </c>
      <c r="AW122" s="136"/>
      <c r="AX122" s="137">
        <v>75.4</v>
      </c>
      <c r="AY122" s="137">
        <v>76.9</v>
      </c>
      <c r="AZ122" s="137">
        <v>82.3</v>
      </c>
      <c r="BA122" s="137">
        <v>77.9</v>
      </c>
      <c r="BB122" s="137">
        <v>71.7</v>
      </c>
      <c r="BC122" s="136">
        <f t="array" ref="BC122">10*LOG(SUM(10^(AX122:BB122/10)/((AX122&gt;0)*1+(AY122&gt;0)*1+(AZ122&gt;0)*1+(BA122&gt;0)*1+(BB122&gt;0)*1)))</f>
        <v>78.19447217</v>
      </c>
      <c r="BD122" s="136">
        <f t="shared" si="27"/>
        <v>3.854607632</v>
      </c>
      <c r="BE122" s="136"/>
      <c r="BF122" s="137">
        <v>62.7</v>
      </c>
      <c r="BG122" s="137">
        <v>64.6</v>
      </c>
      <c r="BH122" s="137">
        <v>62.7</v>
      </c>
      <c r="BI122" s="137">
        <v>64.9</v>
      </c>
      <c r="BJ122" s="137">
        <v>65.3</v>
      </c>
      <c r="BK122" s="136">
        <f t="array" ref="BK122">10*LOG(SUM(10^(BF122:BJ122/10)/((BF122&gt;0)*1+(BG122&gt;0)*1+(BH122&gt;0)*1+(BI122&gt;0)*1+(BJ122&gt;0)*1)))</f>
        <v>64.17868199</v>
      </c>
      <c r="BL122" s="136">
        <f t="shared" si="28"/>
        <v>1.248198702</v>
      </c>
      <c r="BM122" s="136"/>
      <c r="BN122" s="137">
        <v>61.6</v>
      </c>
      <c r="BO122" s="137">
        <v>64.1</v>
      </c>
      <c r="BP122" s="137">
        <v>55.7</v>
      </c>
      <c r="BQ122" s="137">
        <v>64.5</v>
      </c>
      <c r="BR122" s="137">
        <v>67.3</v>
      </c>
      <c r="BS122" s="136">
        <f t="array" ref="BS122">10*LOG(SUM(10^(BN122:BR122/10)/((BN122&gt;0)*1+(BO122&gt;0)*1+(BP122&gt;0)*1+(BQ122&gt;0)*1+(BR122&gt;0)*1)))</f>
        <v>64.00575</v>
      </c>
      <c r="BT122" s="136">
        <f t="shared" si="29"/>
        <v>4.37469999</v>
      </c>
      <c r="BU122" s="136"/>
      <c r="BV122" s="137">
        <v>53.0</v>
      </c>
      <c r="BW122" s="137">
        <v>52.5</v>
      </c>
      <c r="BX122" s="137">
        <v>52.4</v>
      </c>
      <c r="BY122" s="137">
        <v>52.2</v>
      </c>
      <c r="BZ122" s="137">
        <v>55.7</v>
      </c>
      <c r="CA122" s="136">
        <f t="array" ref="CA122">10*LOG(SUM(10^(BV122:BZ122/10)/((BV122&gt;0)*1+(BW122&gt;0)*1+(BX122&gt;0)*1+(BY122&gt;0)*1+(BZ122&gt;0)*1)))</f>
        <v>53.37909566</v>
      </c>
      <c r="CB122" s="136">
        <f t="shared" si="30"/>
        <v>1.450172404</v>
      </c>
    </row>
    <row r="123" ht="12.75" customHeight="1">
      <c r="A123" s="135">
        <v>85.0</v>
      </c>
      <c r="B123" s="16">
        <v>59.8</v>
      </c>
      <c r="C123" s="16">
        <v>63.6</v>
      </c>
      <c r="E123" s="16">
        <v>62.4</v>
      </c>
      <c r="F123" s="16">
        <v>65.3</v>
      </c>
      <c r="G123" s="136">
        <f t="array" ref="G123">10*LOG(SUM(10^(B123:F123/10)/((B123&gt;0)*1+(C123&gt;0)*1+(D123&gt;0)*1+(E123&gt;0)*1+(F123&gt;0)*1)))</f>
        <v>63.20774604</v>
      </c>
      <c r="H123" s="136">
        <f t="shared" si="21"/>
        <v>2.312826554</v>
      </c>
      <c r="I123" s="136"/>
      <c r="J123" s="137">
        <v>53.0</v>
      </c>
      <c r="K123" s="137">
        <v>55.4</v>
      </c>
      <c r="L123" s="137"/>
      <c r="M123" s="137">
        <v>58.0</v>
      </c>
      <c r="N123" s="137"/>
      <c r="O123" s="136">
        <f t="array" ref="O123">10*LOG(SUM(10^(J123:N123/10)/((J123&gt;0)*1+(K123&gt;0)*1+(L123&gt;0)*1+(M123&gt;0)*1+(N123&gt;0)*1)))</f>
        <v>55.93737272</v>
      </c>
      <c r="P123" s="136">
        <f t="shared" si="22"/>
        <v>2.500666578</v>
      </c>
      <c r="Q123" s="136"/>
      <c r="R123" s="137">
        <v>67.3</v>
      </c>
      <c r="S123" s="137">
        <v>71.6</v>
      </c>
      <c r="T123" s="137"/>
      <c r="U123" s="137">
        <v>68.9</v>
      </c>
      <c r="V123" s="137">
        <v>72.4</v>
      </c>
      <c r="W123" s="136">
        <f t="array" ref="W123">10*LOG(SUM(10^(R123:V123/10)/((R123&gt;0)*1+(S123&gt;0)*1+(T123&gt;0)*1+(U123&gt;0)*1+(V123&gt;0)*1)))</f>
        <v>70.50816501</v>
      </c>
      <c r="X123" s="136">
        <f t="shared" si="23"/>
        <v>2.367136104</v>
      </c>
      <c r="Y123" s="136"/>
      <c r="Z123" s="137">
        <v>58.8</v>
      </c>
      <c r="AA123" s="137">
        <v>58.6</v>
      </c>
      <c r="AB123" s="137"/>
      <c r="AC123" s="137">
        <v>59.0</v>
      </c>
      <c r="AD123" s="137">
        <v>62.5</v>
      </c>
      <c r="AE123" s="136">
        <f t="array" ref="AE123">10*LOG(SUM(10^(Z123:AD123/10)/((Z123&gt;0)*1+(AA123&gt;0)*1+(AB123&gt;0)*1+(AC123&gt;0)*1+(AD123&gt;0)*1)))</f>
        <v>60.05997498</v>
      </c>
      <c r="AF123" s="136">
        <f t="shared" si="24"/>
        <v>1.857193223</v>
      </c>
      <c r="AG123" s="136"/>
      <c r="AH123" s="137">
        <v>58.8</v>
      </c>
      <c r="AI123" s="137">
        <v>64.3</v>
      </c>
      <c r="AJ123" s="137"/>
      <c r="AK123" s="137">
        <v>63.1</v>
      </c>
      <c r="AL123" s="137">
        <v>62.6</v>
      </c>
      <c r="AM123" s="136">
        <f t="array" ref="AM123">10*LOG(SUM(10^(AH123:AL123/10)/((AH123&gt;0)*1+(AI123&gt;0)*1+(AJ123&gt;0)*1+(AK123&gt;0)*1+(AL123&gt;0)*1)))</f>
        <v>62.61949593</v>
      </c>
      <c r="AN123" s="136">
        <f t="shared" si="25"/>
        <v>2.376271589</v>
      </c>
      <c r="AO123" s="136"/>
      <c r="AP123" s="137">
        <v>64.3</v>
      </c>
      <c r="AQ123" s="137">
        <v>63.0</v>
      </c>
      <c r="AR123" s="137">
        <v>66.2</v>
      </c>
      <c r="AS123" s="137">
        <v>67.2</v>
      </c>
      <c r="AT123" s="137">
        <v>67.3</v>
      </c>
      <c r="AU123" s="136">
        <f t="array" ref="AU123">10*LOG(SUM(10^(AP123:AT123/10)/((AP123&gt;0)*1+(AQ123&gt;0)*1+(AR123&gt;0)*1+(AS123&gt;0)*1+(AT123&gt;0)*1)))</f>
        <v>65.90482564</v>
      </c>
      <c r="AV123" s="136">
        <f t="shared" si="26"/>
        <v>1.888120759</v>
      </c>
      <c r="AW123" s="136"/>
      <c r="AX123" s="137">
        <v>74.2</v>
      </c>
      <c r="AY123" s="137">
        <v>77.1</v>
      </c>
      <c r="AZ123" s="137">
        <v>83.0</v>
      </c>
      <c r="BA123" s="137">
        <v>75.8</v>
      </c>
      <c r="BB123" s="137">
        <v>72.1</v>
      </c>
      <c r="BC123" s="136">
        <f t="array" ref="BC123">10*LOG(SUM(10^(AX123:BB123/10)/((AX123&gt;0)*1+(AY123&gt;0)*1+(AZ123&gt;0)*1+(BA123&gt;0)*1+(BB123&gt;0)*1)))</f>
        <v>78.2131971</v>
      </c>
      <c r="BD123" s="136">
        <f t="shared" si="27"/>
        <v>4.114972661</v>
      </c>
      <c r="BE123" s="136"/>
      <c r="BF123" s="137">
        <v>62.2</v>
      </c>
      <c r="BG123" s="137">
        <v>64.6</v>
      </c>
      <c r="BH123" s="137">
        <v>63.2</v>
      </c>
      <c r="BI123" s="137">
        <v>64.2</v>
      </c>
      <c r="BJ123" s="137">
        <v>66.0</v>
      </c>
      <c r="BK123" s="136">
        <f t="array" ref="BK123">10*LOG(SUM(10^(BF123:BJ123/10)/((BF123&gt;0)*1+(BG123&gt;0)*1+(BH123&gt;0)*1+(BI123&gt;0)*1+(BJ123&gt;0)*1)))</f>
        <v>64.23057505</v>
      </c>
      <c r="BL123" s="136">
        <f t="shared" si="28"/>
        <v>1.438054241</v>
      </c>
      <c r="BM123" s="136"/>
      <c r="BN123" s="137">
        <v>63.3</v>
      </c>
      <c r="BO123" s="137">
        <v>65.4</v>
      </c>
      <c r="BP123" s="137">
        <v>55.8</v>
      </c>
      <c r="BQ123" s="137">
        <v>64.7</v>
      </c>
      <c r="BR123" s="137">
        <v>66.6</v>
      </c>
      <c r="BS123" s="136">
        <f t="array" ref="BS123">10*LOG(SUM(10^(BN123:BR123/10)/((BN123&gt;0)*1+(BO123&gt;0)*1+(BP123&gt;0)*1+(BQ123&gt;0)*1+(BR123&gt;0)*1)))</f>
        <v>64.31608544</v>
      </c>
      <c r="BT123" s="136">
        <f t="shared" si="29"/>
        <v>4.284040149</v>
      </c>
      <c r="BU123" s="136"/>
      <c r="BV123" s="137">
        <v>53.0</v>
      </c>
      <c r="BW123" s="137">
        <v>53.9</v>
      </c>
      <c r="BX123" s="137">
        <v>51.7</v>
      </c>
      <c r="BY123" s="137">
        <v>52.6</v>
      </c>
      <c r="BZ123" s="137">
        <v>54.7</v>
      </c>
      <c r="CA123" s="136">
        <f t="array" ref="CA123">10*LOG(SUM(10^(BV123:BZ123/10)/((BV123&gt;0)*1+(BW123&gt;0)*1+(BX123&gt;0)*1+(BY123&gt;0)*1+(BZ123&gt;0)*1)))</f>
        <v>53.30413355</v>
      </c>
      <c r="CB123" s="136">
        <f t="shared" si="30"/>
        <v>1.160603291</v>
      </c>
    </row>
    <row r="124" ht="12.75" customHeight="1">
      <c r="A124" s="135">
        <v>86.0</v>
      </c>
      <c r="B124" s="16">
        <v>58.2</v>
      </c>
      <c r="C124" s="16">
        <v>63.4</v>
      </c>
      <c r="E124" s="16">
        <v>62.4</v>
      </c>
      <c r="F124" s="16">
        <v>62.6</v>
      </c>
      <c r="G124" s="136">
        <f t="array" ref="G124">10*LOG(SUM(10^(B124:F124/10)/((B124&gt;0)*1+(C124&gt;0)*1+(D124&gt;0)*1+(E124&gt;0)*1+(F124&gt;0)*1)))</f>
        <v>62.04524079</v>
      </c>
      <c r="H124" s="136">
        <f t="shared" si="21"/>
        <v>2.340227909</v>
      </c>
      <c r="I124" s="136"/>
      <c r="J124" s="137">
        <v>52.5</v>
      </c>
      <c r="K124" s="137">
        <v>53.2</v>
      </c>
      <c r="L124" s="137"/>
      <c r="M124" s="137">
        <v>58.1</v>
      </c>
      <c r="N124" s="137"/>
      <c r="O124" s="136">
        <f t="array" ref="O124">10*LOG(SUM(10^(J124:N124/10)/((J124&gt;0)*1+(K124&gt;0)*1+(L124&gt;0)*1+(M124&gt;0)*1+(N124&gt;0)*1)))</f>
        <v>55.36732539</v>
      </c>
      <c r="P124" s="136">
        <f t="shared" si="22"/>
        <v>3.05122926</v>
      </c>
      <c r="Q124" s="136"/>
      <c r="R124" s="137">
        <v>66.2</v>
      </c>
      <c r="S124" s="137">
        <v>69.9</v>
      </c>
      <c r="T124" s="137"/>
      <c r="U124" s="137">
        <v>67.6</v>
      </c>
      <c r="V124" s="137">
        <v>72.8</v>
      </c>
      <c r="W124" s="136">
        <f t="array" ref="W124">10*LOG(SUM(10^(R124:V124/10)/((R124&gt;0)*1+(S124&gt;0)*1+(T124&gt;0)*1+(U124&gt;0)*1+(V124&gt;0)*1)))</f>
        <v>69.8621254</v>
      </c>
      <c r="X124" s="136">
        <f t="shared" si="23"/>
        <v>2.886029568</v>
      </c>
      <c r="Y124" s="136"/>
      <c r="Z124" s="137">
        <v>58.5</v>
      </c>
      <c r="AA124" s="137">
        <v>58.0</v>
      </c>
      <c r="AB124" s="137"/>
      <c r="AC124" s="137">
        <v>58.4</v>
      </c>
      <c r="AD124" s="137">
        <v>62.5</v>
      </c>
      <c r="AE124" s="136">
        <f t="array" ref="AE124">10*LOG(SUM(10^(Z124:AD124/10)/((Z124&gt;0)*1+(AA124&gt;0)*1+(AB124&gt;0)*1+(AC124&gt;0)*1+(AD124&gt;0)*1)))</f>
        <v>59.78752636</v>
      </c>
      <c r="AF124" s="136">
        <f t="shared" si="24"/>
        <v>2.111081871</v>
      </c>
      <c r="AG124" s="136"/>
      <c r="AH124" s="137">
        <v>59.2</v>
      </c>
      <c r="AI124" s="137">
        <v>63.1</v>
      </c>
      <c r="AJ124" s="137"/>
      <c r="AK124" s="137">
        <v>62.9</v>
      </c>
      <c r="AL124" s="137">
        <v>64.0</v>
      </c>
      <c r="AM124" s="136">
        <f t="array" ref="AM124">10*LOG(SUM(10^(AH124:AL124/10)/((AH124&gt;0)*1+(AI124&gt;0)*1+(AJ124&gt;0)*1+(AK124&gt;0)*1+(AL124&gt;0)*1)))</f>
        <v>62.63353966</v>
      </c>
      <c r="AN124" s="136">
        <f t="shared" si="25"/>
        <v>2.121320344</v>
      </c>
      <c r="AO124" s="136"/>
      <c r="AP124" s="137">
        <v>61.1</v>
      </c>
      <c r="AQ124" s="137">
        <v>62.3</v>
      </c>
      <c r="AR124" s="137">
        <v>66.4</v>
      </c>
      <c r="AS124" s="137">
        <v>66.6</v>
      </c>
      <c r="AT124" s="137">
        <v>68.1</v>
      </c>
      <c r="AU124" s="136">
        <f t="array" ref="AU124">10*LOG(SUM(10^(AP124:AT124/10)/((AP124&gt;0)*1+(AQ124&gt;0)*1+(AR124&gt;0)*1+(AS124&gt;0)*1+(AT124&gt;0)*1)))</f>
        <v>65.65353663</v>
      </c>
      <c r="AV124" s="136">
        <f t="shared" si="26"/>
        <v>3.024070105</v>
      </c>
      <c r="AW124" s="136"/>
      <c r="AX124" s="137">
        <v>74.1</v>
      </c>
      <c r="AY124" s="137">
        <v>78.7</v>
      </c>
      <c r="AZ124" s="137">
        <v>83.5</v>
      </c>
      <c r="BA124" s="137">
        <v>76.1</v>
      </c>
      <c r="BB124" s="137">
        <v>72.1</v>
      </c>
      <c r="BC124" s="136">
        <f t="array" ref="BC124">10*LOG(SUM(10^(AX124:BB124/10)/((AX124&gt;0)*1+(AY124&gt;0)*1+(AZ124&gt;0)*1+(BA124&gt;0)*1+(BB124&gt;0)*1)))</f>
        <v>78.81570918</v>
      </c>
      <c r="BD124" s="136">
        <f t="shared" si="27"/>
        <v>4.424929378</v>
      </c>
      <c r="BE124" s="136"/>
      <c r="BF124" s="137">
        <v>61.7</v>
      </c>
      <c r="BG124" s="137">
        <v>64.5</v>
      </c>
      <c r="BH124" s="137">
        <v>63.2</v>
      </c>
      <c r="BI124" s="137">
        <v>64.5</v>
      </c>
      <c r="BJ124" s="137">
        <v>66.1</v>
      </c>
      <c r="BK124" s="136">
        <f t="array" ref="BK124">10*LOG(SUM(10^(BF124:BJ124/10)/((BF124&gt;0)*1+(BG124&gt;0)*1+(BH124&gt;0)*1+(BI124&gt;0)*1+(BJ124&gt;0)*1)))</f>
        <v>64.24194489</v>
      </c>
      <c r="BL124" s="136">
        <f t="shared" si="28"/>
        <v>1.646207763</v>
      </c>
      <c r="BM124" s="136"/>
      <c r="BN124" s="137">
        <v>63.2</v>
      </c>
      <c r="BO124" s="137">
        <v>66.1</v>
      </c>
      <c r="BP124" s="137">
        <v>56.7</v>
      </c>
      <c r="BQ124" s="137">
        <v>66.4</v>
      </c>
      <c r="BR124" s="137">
        <v>67.0</v>
      </c>
      <c r="BS124" s="136">
        <f t="array" ref="BS124">10*LOG(SUM(10^(BN124:BR124/10)/((BN124&gt;0)*1+(BO124&gt;0)*1+(BP124&gt;0)*1+(BQ124&gt;0)*1+(BR124&gt;0)*1)))</f>
        <v>65.05363401</v>
      </c>
      <c r="BT124" s="136">
        <f t="shared" si="29"/>
        <v>4.272821082</v>
      </c>
      <c r="BU124" s="136"/>
      <c r="BV124" s="137">
        <v>54.2</v>
      </c>
      <c r="BW124" s="137">
        <v>54.7</v>
      </c>
      <c r="BX124" s="137">
        <v>53.6</v>
      </c>
      <c r="BY124" s="137">
        <v>52.9</v>
      </c>
      <c r="BZ124" s="137">
        <v>55.7</v>
      </c>
      <c r="CA124" s="136">
        <f t="array" ref="CA124">10*LOG(SUM(10^(BV124:BZ124/10)/((BV124&gt;0)*1+(BW124&gt;0)*1+(BX124&gt;0)*1+(BY124&gt;0)*1+(BZ124&gt;0)*1)))</f>
        <v>54.32569805</v>
      </c>
      <c r="CB124" s="136">
        <f t="shared" si="30"/>
        <v>1.066302021</v>
      </c>
    </row>
    <row r="125" ht="12.75" customHeight="1">
      <c r="A125" s="135">
        <v>87.0</v>
      </c>
      <c r="B125" s="16">
        <v>57.1</v>
      </c>
      <c r="C125" s="16">
        <v>62.2</v>
      </c>
      <c r="E125" s="16">
        <v>62.7</v>
      </c>
      <c r="F125" s="16">
        <v>63.5</v>
      </c>
      <c r="G125" s="136">
        <f t="array" ref="G125">10*LOG(SUM(10^(B125:F125/10)/((B125&gt;0)*1+(C125&gt;0)*1+(D125&gt;0)*1+(E125&gt;0)*1+(F125&gt;0)*1)))</f>
        <v>61.95433128</v>
      </c>
      <c r="H125" s="136">
        <f t="shared" si="21"/>
        <v>2.899856318</v>
      </c>
      <c r="I125" s="136"/>
      <c r="J125" s="137">
        <v>50.9</v>
      </c>
      <c r="K125" s="137">
        <v>53.0</v>
      </c>
      <c r="L125" s="137"/>
      <c r="M125" s="137">
        <v>57.6</v>
      </c>
      <c r="N125" s="137"/>
      <c r="O125" s="136">
        <f t="array" ref="O125">10*LOG(SUM(10^(J125:N125/10)/((J125&gt;0)*1+(K125&gt;0)*1+(L125&gt;0)*1+(M125&gt;0)*1+(N125&gt;0)*1)))</f>
        <v>54.76152686</v>
      </c>
      <c r="P125" s="136">
        <f t="shared" si="22"/>
        <v>3.426854729</v>
      </c>
      <c r="Q125" s="136"/>
      <c r="R125" s="137">
        <v>65.5</v>
      </c>
      <c r="S125" s="137">
        <v>69.4</v>
      </c>
      <c r="T125" s="137"/>
      <c r="U125" s="137">
        <v>66.8</v>
      </c>
      <c r="V125" s="137">
        <v>71.9</v>
      </c>
      <c r="W125" s="136">
        <f t="array" ref="W125">10*LOG(SUM(10^(R125:V125/10)/((R125&gt;0)*1+(S125&gt;0)*1+(T125&gt;0)*1+(U125&gt;0)*1+(V125&gt;0)*1)))</f>
        <v>69.10253948</v>
      </c>
      <c r="X125" s="136">
        <f t="shared" si="23"/>
        <v>2.841361176</v>
      </c>
      <c r="Y125" s="136"/>
      <c r="Z125" s="137">
        <v>57.7</v>
      </c>
      <c r="AA125" s="137">
        <v>59.1</v>
      </c>
      <c r="AB125" s="137"/>
      <c r="AC125" s="137">
        <v>57.4</v>
      </c>
      <c r="AD125" s="137">
        <v>62.1</v>
      </c>
      <c r="AE125" s="136">
        <f t="array" ref="AE125">10*LOG(SUM(10^(Z125:AD125/10)/((Z125&gt;0)*1+(AA125&gt;0)*1+(AB125&gt;0)*1+(AC125&gt;0)*1+(AD125&gt;0)*1)))</f>
        <v>59.50976202</v>
      </c>
      <c r="AF125" s="136">
        <f t="shared" si="24"/>
        <v>2.148449053</v>
      </c>
      <c r="AG125" s="136"/>
      <c r="AH125" s="137">
        <v>58.5</v>
      </c>
      <c r="AI125" s="137">
        <v>64.7</v>
      </c>
      <c r="AJ125" s="137"/>
      <c r="AK125" s="137">
        <v>62.3</v>
      </c>
      <c r="AL125" s="137">
        <v>64.4</v>
      </c>
      <c r="AM125" s="136">
        <f t="array" ref="AM125">10*LOG(SUM(10^(AH125:AL125/10)/((AH125&gt;0)*1+(AI125&gt;0)*1+(AJ125&gt;0)*1+(AK125&gt;0)*1+(AL125&gt;0)*1)))</f>
        <v>63.07048054</v>
      </c>
      <c r="AN125" s="136">
        <f t="shared" si="25"/>
        <v>2.857008925</v>
      </c>
      <c r="AO125" s="136"/>
      <c r="AP125" s="137">
        <v>59.3</v>
      </c>
      <c r="AQ125" s="137">
        <v>61.8</v>
      </c>
      <c r="AR125" s="137">
        <v>65.4</v>
      </c>
      <c r="AS125" s="137">
        <v>62.0</v>
      </c>
      <c r="AT125" s="137">
        <v>67.6</v>
      </c>
      <c r="AU125" s="136">
        <f t="array" ref="AU125">10*LOG(SUM(10^(AP125:AT125/10)/((AP125&gt;0)*1+(AQ125&gt;0)*1+(AR125&gt;0)*1+(AS125&gt;0)*1+(AT125&gt;0)*1)))</f>
        <v>64.20660627</v>
      </c>
      <c r="AV125" s="136">
        <f t="shared" si="26"/>
        <v>3.271391141</v>
      </c>
      <c r="AW125" s="136"/>
      <c r="AX125" s="137">
        <v>74.2</v>
      </c>
      <c r="AY125" s="137">
        <v>79.5</v>
      </c>
      <c r="AZ125" s="137">
        <v>84.1</v>
      </c>
      <c r="BA125" s="137">
        <v>77.4</v>
      </c>
      <c r="BB125" s="137">
        <v>71.9</v>
      </c>
      <c r="BC125" s="136">
        <f t="array" ref="BC125">10*LOG(SUM(10^(AX125:BB125/10)/((AX125&gt;0)*1+(AY125&gt;0)*1+(AZ125&gt;0)*1+(BA125&gt;0)*1+(BB125&gt;0)*1)))</f>
        <v>79.47345095</v>
      </c>
      <c r="BD125" s="136">
        <f t="shared" si="27"/>
        <v>4.737826506</v>
      </c>
      <c r="BE125" s="136"/>
      <c r="BF125" s="137">
        <v>62.8</v>
      </c>
      <c r="BG125" s="137">
        <v>64.6</v>
      </c>
      <c r="BH125" s="137">
        <v>63.2</v>
      </c>
      <c r="BI125" s="137">
        <v>64.0</v>
      </c>
      <c r="BJ125" s="137">
        <v>66.9</v>
      </c>
      <c r="BK125" s="136">
        <f t="array" ref="BK125">10*LOG(SUM(10^(BF125:BJ125/10)/((BF125&gt;0)*1+(BG125&gt;0)*1+(BH125&gt;0)*1+(BI125&gt;0)*1+(BJ125&gt;0)*1)))</f>
        <v>64.5601551</v>
      </c>
      <c r="BL125" s="136">
        <f t="shared" si="28"/>
        <v>1.61245155</v>
      </c>
      <c r="BM125" s="136"/>
      <c r="BN125" s="137">
        <v>62.8</v>
      </c>
      <c r="BO125" s="137">
        <v>66.9</v>
      </c>
      <c r="BP125" s="137">
        <v>56.5</v>
      </c>
      <c r="BQ125" s="137">
        <v>67.4</v>
      </c>
      <c r="BR125" s="137">
        <v>67.5</v>
      </c>
      <c r="BS125" s="136">
        <f t="array" ref="BS125">10*LOG(SUM(10^(BN125:BR125/10)/((BN125&gt;0)*1+(BO125&gt;0)*1+(BP125&gt;0)*1+(BQ125&gt;0)*1+(BR125&gt;0)*1)))</f>
        <v>65.65109705</v>
      </c>
      <c r="BT125" s="136">
        <f t="shared" si="29"/>
        <v>4.734659439</v>
      </c>
      <c r="BU125" s="136"/>
      <c r="BV125" s="137">
        <v>57.8</v>
      </c>
      <c r="BW125" s="137">
        <v>56.0</v>
      </c>
      <c r="BX125" s="137">
        <v>56.5</v>
      </c>
      <c r="BY125" s="137">
        <v>56.6</v>
      </c>
      <c r="BZ125" s="137">
        <v>57.4</v>
      </c>
      <c r="CA125" s="136">
        <f t="array" ref="CA125">10*LOG(SUM(10^(BV125:BZ125/10)/((BV125&gt;0)*1+(BW125&gt;0)*1+(BX125&gt;0)*1+(BY125&gt;0)*1+(BZ125&gt;0)*1)))</f>
        <v>56.90900911</v>
      </c>
      <c r="CB125" s="136">
        <f t="shared" si="30"/>
        <v>0.726636085</v>
      </c>
    </row>
    <row r="126" ht="12.75" customHeight="1">
      <c r="A126" s="135">
        <v>88.0</v>
      </c>
      <c r="B126" s="16">
        <v>58.9</v>
      </c>
      <c r="C126" s="16">
        <v>62.7</v>
      </c>
      <c r="E126" s="16">
        <v>60.7</v>
      </c>
      <c r="F126" s="16">
        <v>62.9</v>
      </c>
      <c r="G126" s="136">
        <f t="array" ref="G126">10*LOG(SUM(10^(B126:F126/10)/((B126&gt;0)*1+(C126&gt;0)*1+(D126&gt;0)*1+(E126&gt;0)*1+(F126&gt;0)*1)))</f>
        <v>61.58594462</v>
      </c>
      <c r="H126" s="136">
        <f t="shared" si="21"/>
        <v>1.883259586</v>
      </c>
      <c r="I126" s="136"/>
      <c r="J126" s="137">
        <v>49.7</v>
      </c>
      <c r="K126" s="137">
        <v>55.0</v>
      </c>
      <c r="L126" s="137"/>
      <c r="M126" s="137">
        <v>56.7</v>
      </c>
      <c r="N126" s="137"/>
      <c r="O126" s="136">
        <f t="array" ref="O126">10*LOG(SUM(10^(J126:N126/10)/((J126&gt;0)*1+(K126&gt;0)*1+(L126&gt;0)*1+(M126&gt;0)*1+(N126&gt;0)*1)))</f>
        <v>54.66022091</v>
      </c>
      <c r="P126" s="136">
        <f t="shared" si="22"/>
        <v>3.651027253</v>
      </c>
      <c r="Q126" s="136"/>
      <c r="R126" s="137">
        <v>64.0</v>
      </c>
      <c r="S126" s="137">
        <v>68.9</v>
      </c>
      <c r="T126" s="137"/>
      <c r="U126" s="137">
        <v>65.5</v>
      </c>
      <c r="V126" s="137">
        <v>70.9</v>
      </c>
      <c r="W126" s="136">
        <f t="array" ref="W126">10*LOG(SUM(10^(R126:V126/10)/((R126&gt;0)*1+(S126&gt;0)*1+(T126&gt;0)*1+(U126&gt;0)*1+(V126&gt;0)*1)))</f>
        <v>68.14999303</v>
      </c>
      <c r="X126" s="136">
        <f t="shared" si="23"/>
        <v>3.143644382</v>
      </c>
      <c r="Y126" s="136"/>
      <c r="Z126" s="137">
        <v>58.1</v>
      </c>
      <c r="AA126" s="137">
        <v>57.4</v>
      </c>
      <c r="AB126" s="137"/>
      <c r="AC126" s="137">
        <v>57.4</v>
      </c>
      <c r="AD126" s="137">
        <v>60.7</v>
      </c>
      <c r="AE126" s="136">
        <f t="array" ref="AE126">10*LOG(SUM(10^(Z126:AD126/10)/((Z126&gt;0)*1+(AA126&gt;0)*1+(AB126&gt;0)*1+(AC126&gt;0)*1+(AD126&gt;0)*1)))</f>
        <v>58.632685</v>
      </c>
      <c r="AF126" s="136">
        <f t="shared" si="24"/>
        <v>1.568438714</v>
      </c>
      <c r="AG126" s="136"/>
      <c r="AH126" s="137">
        <v>57.8</v>
      </c>
      <c r="AI126" s="137">
        <v>61.3</v>
      </c>
      <c r="AJ126" s="137"/>
      <c r="AK126" s="137">
        <v>61.0</v>
      </c>
      <c r="AL126" s="137">
        <v>62.9</v>
      </c>
      <c r="AM126" s="136">
        <f t="array" ref="AM126">10*LOG(SUM(10^(AH126:AL126/10)/((AH126&gt;0)*1+(AI126&gt;0)*1+(AJ126&gt;0)*1+(AK126&gt;0)*1+(AL126&gt;0)*1)))</f>
        <v>61.10614411</v>
      </c>
      <c r="AN126" s="136">
        <f t="shared" si="25"/>
        <v>2.136195996</v>
      </c>
      <c r="AO126" s="136"/>
      <c r="AP126" s="137">
        <v>59.4</v>
      </c>
      <c r="AQ126" s="137">
        <v>63.0</v>
      </c>
      <c r="AR126" s="137">
        <v>68.0</v>
      </c>
      <c r="AS126" s="137">
        <v>62.6</v>
      </c>
      <c r="AT126" s="137">
        <v>69.4</v>
      </c>
      <c r="AU126" s="136">
        <f t="array" ref="AU126">10*LOG(SUM(10^(AP126:AT126/10)/((AP126&gt;0)*1+(AQ126&gt;0)*1+(AR126&gt;0)*1+(AS126&gt;0)*1+(AT126&gt;0)*1)))</f>
        <v>65.95609435</v>
      </c>
      <c r="AV126" s="136">
        <f t="shared" si="26"/>
        <v>4.126984371</v>
      </c>
      <c r="AW126" s="136"/>
      <c r="AX126" s="137">
        <v>72.5</v>
      </c>
      <c r="AY126" s="137">
        <v>77.2</v>
      </c>
      <c r="AZ126" s="137">
        <v>84.9</v>
      </c>
      <c r="BA126" s="137">
        <v>77.7</v>
      </c>
      <c r="BB126" s="137">
        <v>73.4</v>
      </c>
      <c r="BC126" s="136">
        <f t="array" ref="BC126">10*LOG(SUM(10^(AX126:BB126/10)/((AX126&gt;0)*1+(AY126&gt;0)*1+(AZ126&gt;0)*1+(BA126&gt;0)*1+(BB126&gt;0)*1)))</f>
        <v>79.63839812</v>
      </c>
      <c r="BD126" s="136">
        <f t="shared" si="27"/>
        <v>4.900306113</v>
      </c>
      <c r="BE126" s="136"/>
      <c r="BF126" s="137">
        <v>63.1</v>
      </c>
      <c r="BG126" s="137">
        <v>65.1</v>
      </c>
      <c r="BH126" s="137">
        <v>63.1</v>
      </c>
      <c r="BI126" s="137">
        <v>64.7</v>
      </c>
      <c r="BJ126" s="137">
        <v>66.8</v>
      </c>
      <c r="BK126" s="136">
        <f t="array" ref="BK126">10*LOG(SUM(10^(BF126:BJ126/10)/((BF126&gt;0)*1+(BG126&gt;0)*1+(BH126&gt;0)*1+(BI126&gt;0)*1+(BJ126&gt;0)*1)))</f>
        <v>64.78766214</v>
      </c>
      <c r="BL126" s="136">
        <f t="shared" si="28"/>
        <v>1.548547707</v>
      </c>
      <c r="BM126" s="136"/>
      <c r="BN126" s="137">
        <v>64.8</v>
      </c>
      <c r="BO126" s="137">
        <v>67.6</v>
      </c>
      <c r="BP126" s="137">
        <v>57.0</v>
      </c>
      <c r="BQ126" s="137">
        <v>68.1</v>
      </c>
      <c r="BR126" s="137">
        <v>66.9</v>
      </c>
      <c r="BS126" s="136">
        <f t="array" ref="BS126">10*LOG(SUM(10^(BN126:BR126/10)/((BN126&gt;0)*1+(BO126&gt;0)*1+(BP126&gt;0)*1+(BQ126&gt;0)*1+(BR126&gt;0)*1)))</f>
        <v>66.15526462</v>
      </c>
      <c r="BT126" s="136">
        <f t="shared" si="29"/>
        <v>4.581157059</v>
      </c>
      <c r="BU126" s="136"/>
      <c r="BV126" s="137">
        <v>56.0</v>
      </c>
      <c r="BW126" s="137">
        <v>55.9</v>
      </c>
      <c r="BX126" s="137">
        <v>55.2</v>
      </c>
      <c r="BY126" s="137">
        <v>55.7</v>
      </c>
      <c r="BZ126" s="137">
        <v>58.9</v>
      </c>
      <c r="CA126" s="136">
        <f t="array" ref="CA126">10*LOG(SUM(10^(BV126:BZ126/10)/((BV126&gt;0)*1+(BW126&gt;0)*1+(BX126&gt;0)*1+(BY126&gt;0)*1+(BZ126&gt;0)*1)))</f>
        <v>56.56302509</v>
      </c>
      <c r="CB126" s="136">
        <f t="shared" si="30"/>
        <v>1.463898904</v>
      </c>
    </row>
    <row r="127" ht="12.75" customHeight="1">
      <c r="A127" s="135">
        <v>89.0</v>
      </c>
      <c r="B127" s="16">
        <v>56.3</v>
      </c>
      <c r="C127" s="16">
        <v>62.7</v>
      </c>
      <c r="E127" s="16">
        <v>61.2</v>
      </c>
      <c r="F127" s="16">
        <v>63.0</v>
      </c>
      <c r="G127" s="136">
        <f t="array" ref="G127">10*LOG(SUM(10^(B127:F127/10)/((B127&gt;0)*1+(C127&gt;0)*1+(D127&gt;0)*1+(E127&gt;0)*1+(F127&gt;0)*1)))</f>
        <v>61.46297588</v>
      </c>
      <c r="H127" s="136">
        <f t="shared" si="21"/>
        <v>3.101612484</v>
      </c>
      <c r="I127" s="136"/>
      <c r="J127" s="137">
        <v>49.0</v>
      </c>
      <c r="K127" s="137">
        <v>51.8</v>
      </c>
      <c r="L127" s="137"/>
      <c r="M127" s="137">
        <v>57.0</v>
      </c>
      <c r="N127" s="137"/>
      <c r="O127" s="136">
        <f t="array" ref="O127">10*LOG(SUM(10^(J127:N127/10)/((J127&gt;0)*1+(K127&gt;0)*1+(L127&gt;0)*1+(M127&gt;0)*1+(N127&gt;0)*1)))</f>
        <v>53.87376882</v>
      </c>
      <c r="P127" s="136">
        <f t="shared" si="22"/>
        <v>4.059556626</v>
      </c>
      <c r="Q127" s="136"/>
      <c r="R127" s="137">
        <v>62.8</v>
      </c>
      <c r="S127" s="137">
        <v>68.3</v>
      </c>
      <c r="T127" s="137"/>
      <c r="U127" s="137">
        <v>64.4</v>
      </c>
      <c r="V127" s="137">
        <v>70.0</v>
      </c>
      <c r="W127" s="136">
        <f t="array" ref="W127">10*LOG(SUM(10^(R127:V127/10)/((R127&gt;0)*1+(S127&gt;0)*1+(T127&gt;0)*1+(U127&gt;0)*1+(V127&gt;0)*1)))</f>
        <v>67.28770022</v>
      </c>
      <c r="X127" s="136">
        <f t="shared" si="23"/>
        <v>3.34302757</v>
      </c>
      <c r="Y127" s="136"/>
      <c r="Z127" s="137">
        <v>57.3</v>
      </c>
      <c r="AA127" s="137">
        <v>58.4</v>
      </c>
      <c r="AB127" s="137"/>
      <c r="AC127" s="137">
        <v>56.9</v>
      </c>
      <c r="AD127" s="137">
        <v>60.2</v>
      </c>
      <c r="AE127" s="136">
        <f t="array" ref="AE127">10*LOG(SUM(10^(Z127:AD127/10)/((Z127&gt;0)*1+(AA127&gt;0)*1+(AB127&gt;0)*1+(AC127&gt;0)*1+(AD127&gt;0)*1)))</f>
        <v>58.39756248</v>
      </c>
      <c r="AF127" s="136">
        <f t="shared" si="24"/>
        <v>1.476482306</v>
      </c>
      <c r="AG127" s="136"/>
      <c r="AH127" s="137">
        <v>57.7</v>
      </c>
      <c r="AI127" s="137">
        <v>62.6</v>
      </c>
      <c r="AJ127" s="137"/>
      <c r="AK127" s="137">
        <v>61.1</v>
      </c>
      <c r="AL127" s="137">
        <v>63.9</v>
      </c>
      <c r="AM127" s="136">
        <f t="array" ref="AM127">10*LOG(SUM(10^(AH127:AL127/10)/((AH127&gt;0)*1+(AI127&gt;0)*1+(AJ127&gt;0)*1+(AK127&gt;0)*1+(AL127&gt;0)*1)))</f>
        <v>61.86921318</v>
      </c>
      <c r="AN127" s="136">
        <f t="shared" si="25"/>
        <v>2.673792562</v>
      </c>
      <c r="AO127" s="136"/>
      <c r="AP127" s="137">
        <v>58.0</v>
      </c>
      <c r="AQ127" s="137">
        <v>61.7</v>
      </c>
      <c r="AR127" s="137">
        <v>69.4</v>
      </c>
      <c r="AS127" s="137">
        <v>61.9</v>
      </c>
      <c r="AT127" s="137">
        <v>65.5</v>
      </c>
      <c r="AU127" s="136">
        <f t="array" ref="AU127">10*LOG(SUM(10^(AP127:AT127/10)/((AP127&gt;0)*1+(AQ127&gt;0)*1+(AR127&gt;0)*1+(AS127&gt;0)*1+(AT127&gt;0)*1)))</f>
        <v>65.02881721</v>
      </c>
      <c r="AV127" s="136">
        <f t="shared" si="26"/>
        <v>4.320300915</v>
      </c>
      <c r="AW127" s="136"/>
      <c r="AX127" s="137">
        <v>71.2</v>
      </c>
      <c r="AY127" s="137">
        <v>78.5</v>
      </c>
      <c r="AZ127" s="137">
        <v>84.2</v>
      </c>
      <c r="BA127" s="137">
        <v>76.4</v>
      </c>
      <c r="BB127" s="137"/>
      <c r="BC127" s="136">
        <f t="array" ref="BC127">10*LOG(SUM(10^(AX127:BB127/10)/((AX127&gt;0)*1+(AY127&gt;0)*1+(AZ127&gt;0)*1+(BA127&gt;0)*1+(BB127&gt;0)*1)))</f>
        <v>79.89733984</v>
      </c>
      <c r="BD127" s="136">
        <f t="shared" si="27"/>
        <v>5.377964299</v>
      </c>
      <c r="BE127" s="136"/>
      <c r="BF127" s="137">
        <v>63.4</v>
      </c>
      <c r="BG127" s="137">
        <v>64.1</v>
      </c>
      <c r="BH127" s="137">
        <v>62.7</v>
      </c>
      <c r="BI127" s="137">
        <v>65.0</v>
      </c>
      <c r="BJ127" s="137">
        <v>65.7</v>
      </c>
      <c r="BK127" s="136">
        <f t="array" ref="BK127">10*LOG(SUM(10^(BF127:BJ127/10)/((BF127&gt;0)*1+(BG127&gt;0)*1+(BH127&gt;0)*1+(BI127&gt;0)*1+(BJ127&gt;0)*1)))</f>
        <v>64.31295381</v>
      </c>
      <c r="BL127" s="136">
        <f t="shared" si="28"/>
        <v>1.202913131</v>
      </c>
      <c r="BM127" s="136"/>
      <c r="BN127" s="137">
        <v>61.9</v>
      </c>
      <c r="BO127" s="137">
        <v>63.6</v>
      </c>
      <c r="BP127" s="137">
        <v>56.3</v>
      </c>
      <c r="BQ127" s="137">
        <v>68.2</v>
      </c>
      <c r="BR127" s="137">
        <v>69.1</v>
      </c>
      <c r="BS127" s="136">
        <f t="array" ref="BS127">10*LOG(SUM(10^(BN127:BR127/10)/((BN127&gt;0)*1+(BO127&gt;0)*1+(BP127&gt;0)*1+(BQ127&gt;0)*1+(BR127&gt;0)*1)))</f>
        <v>65.7981796</v>
      </c>
      <c r="BT127" s="136">
        <f t="shared" si="29"/>
        <v>5.180443996</v>
      </c>
      <c r="BU127" s="136"/>
      <c r="BV127" s="137">
        <v>57.0</v>
      </c>
      <c r="BW127" s="137">
        <v>55.2</v>
      </c>
      <c r="BX127" s="137">
        <v>55.6</v>
      </c>
      <c r="BY127" s="137">
        <v>55.7</v>
      </c>
      <c r="BZ127" s="137">
        <v>58.6</v>
      </c>
      <c r="CA127" s="136">
        <f t="array" ref="CA127">10*LOG(SUM(10^(BV127:BZ127/10)/((BV127&gt;0)*1+(BW127&gt;0)*1+(BX127&gt;0)*1+(BY127&gt;0)*1+(BZ127&gt;0)*1)))</f>
        <v>56.61124763</v>
      </c>
      <c r="CB127" s="136">
        <f t="shared" si="30"/>
        <v>1.393556601</v>
      </c>
    </row>
    <row r="128" ht="12.75" customHeight="1">
      <c r="A128" s="135">
        <v>90.0</v>
      </c>
      <c r="B128" s="16">
        <v>57.0</v>
      </c>
      <c r="C128" s="16">
        <v>63.5</v>
      </c>
      <c r="E128" s="16">
        <v>61.3</v>
      </c>
      <c r="F128" s="16">
        <v>63.0</v>
      </c>
      <c r="G128" s="136">
        <f t="array" ref="G128">10*LOG(SUM(10^(B128:F128/10)/((B128&gt;0)*1+(C128&gt;0)*1+(D128&gt;0)*1+(E128&gt;0)*1+(F128&gt;0)*1)))</f>
        <v>61.8213882</v>
      </c>
      <c r="H128" s="136">
        <f t="shared" si="21"/>
        <v>2.954093205</v>
      </c>
      <c r="I128" s="136"/>
      <c r="J128" s="137">
        <v>48.7</v>
      </c>
      <c r="K128" s="137">
        <v>52.0</v>
      </c>
      <c r="L128" s="137"/>
      <c r="M128" s="137">
        <v>55.4</v>
      </c>
      <c r="N128" s="137"/>
      <c r="O128" s="136">
        <f t="array" ref="O128">10*LOG(SUM(10^(J128:N128/10)/((J128&gt;0)*1+(K128&gt;0)*1+(L128&gt;0)*1+(M128&gt;0)*1+(N128&gt;0)*1)))</f>
        <v>52.85826648</v>
      </c>
      <c r="P128" s="136">
        <f t="shared" si="22"/>
        <v>3.350124376</v>
      </c>
      <c r="Q128" s="136"/>
      <c r="R128" s="137">
        <v>62.9</v>
      </c>
      <c r="S128" s="137">
        <v>67.1</v>
      </c>
      <c r="T128" s="137"/>
      <c r="U128" s="137">
        <v>62.3</v>
      </c>
      <c r="V128" s="137">
        <v>69.3</v>
      </c>
      <c r="W128" s="136">
        <f t="array" ref="W128">10*LOG(SUM(10^(R128:V128/10)/((R128&gt;0)*1+(S128&gt;0)*1+(T128&gt;0)*1+(U128&gt;0)*1+(V128&gt;0)*1)))</f>
        <v>66.3568686</v>
      </c>
      <c r="X128" s="136">
        <f t="shared" si="23"/>
        <v>3.364520768</v>
      </c>
      <c r="Y128" s="136"/>
      <c r="Z128" s="137">
        <v>55.5</v>
      </c>
      <c r="AA128" s="137">
        <v>55.2</v>
      </c>
      <c r="AB128" s="137"/>
      <c r="AC128" s="137">
        <v>55.2</v>
      </c>
      <c r="AD128" s="137">
        <v>59.6</v>
      </c>
      <c r="AE128" s="136">
        <f t="array" ref="AE128">10*LOG(SUM(10^(Z128:AD128/10)/((Z128&gt;0)*1+(AA128&gt;0)*1+(AB128&gt;0)*1+(AC128&gt;0)*1+(AD128&gt;0)*1)))</f>
        <v>56.83291929</v>
      </c>
      <c r="AF128" s="136">
        <f t="shared" si="24"/>
        <v>2.154646143</v>
      </c>
      <c r="AG128" s="136"/>
      <c r="AH128" s="137">
        <v>56.4</v>
      </c>
      <c r="AI128" s="137">
        <v>61.6</v>
      </c>
      <c r="AJ128" s="137"/>
      <c r="AK128" s="137">
        <v>60.5</v>
      </c>
      <c r="AL128" s="137">
        <v>62.1</v>
      </c>
      <c r="AM128" s="136">
        <f t="array" ref="AM128">10*LOG(SUM(10^(AH128:AL128/10)/((AH128&gt;0)*1+(AI128&gt;0)*1+(AJ128&gt;0)*1+(AK128&gt;0)*1+(AL128&gt;0)*1)))</f>
        <v>60.63125467</v>
      </c>
      <c r="AN128" s="136">
        <f t="shared" si="25"/>
        <v>2.587791851</v>
      </c>
      <c r="AO128" s="136"/>
      <c r="AP128" s="137">
        <v>60.0</v>
      </c>
      <c r="AQ128" s="137">
        <v>58.8</v>
      </c>
      <c r="AR128" s="137">
        <v>67.4</v>
      </c>
      <c r="AS128" s="137">
        <v>61.5</v>
      </c>
      <c r="AT128" s="137">
        <v>63.2</v>
      </c>
      <c r="AU128" s="136">
        <f t="array" ref="AU128">10*LOG(SUM(10^(AP128:AT128/10)/((AP128&gt;0)*1+(AQ128&gt;0)*1+(AR128&gt;0)*1+(AS128&gt;0)*1+(AT128&gt;0)*1)))</f>
        <v>63.32673521</v>
      </c>
      <c r="AV128" s="136">
        <f t="shared" si="26"/>
        <v>3.351417611</v>
      </c>
      <c r="AW128" s="136"/>
      <c r="AX128" s="137">
        <v>71.8</v>
      </c>
      <c r="AY128" s="137">
        <v>77.1</v>
      </c>
      <c r="AZ128" s="137">
        <v>83.3</v>
      </c>
      <c r="BA128" s="137">
        <v>77.4</v>
      </c>
      <c r="BB128" s="137"/>
      <c r="BC128" s="136">
        <f t="array" ref="BC128">10*LOG(SUM(10^(AX128:BB128/10)/((AX128&gt;0)*1+(AY128&gt;0)*1+(AZ128&gt;0)*1+(BA128&gt;0)*1+(BB128&gt;0)*1)))</f>
        <v>79.23207802</v>
      </c>
      <c r="BD128" s="136">
        <f t="shared" si="27"/>
        <v>4.699645377</v>
      </c>
      <c r="BE128" s="136"/>
      <c r="BF128" s="137">
        <v>63.3</v>
      </c>
      <c r="BG128" s="137">
        <v>63.7</v>
      </c>
      <c r="BH128" s="137">
        <v>61.7</v>
      </c>
      <c r="BI128" s="137">
        <v>63.6</v>
      </c>
      <c r="BJ128" s="137">
        <v>65.5</v>
      </c>
      <c r="BK128" s="136">
        <f t="array" ref="BK128">10*LOG(SUM(10^(BF128:BJ128/10)/((BF128&gt;0)*1+(BG128&gt;0)*1+(BH128&gt;0)*1+(BI128&gt;0)*1+(BJ128&gt;0)*1)))</f>
        <v>63.72923075</v>
      </c>
      <c r="BL128" s="136">
        <f t="shared" si="28"/>
        <v>1.352035502</v>
      </c>
      <c r="BM128" s="136"/>
      <c r="BN128" s="137">
        <v>59.3</v>
      </c>
      <c r="BO128" s="137">
        <v>62.6</v>
      </c>
      <c r="BP128" s="137">
        <v>55.7</v>
      </c>
      <c r="BQ128" s="137">
        <v>64.0</v>
      </c>
      <c r="BR128" s="137">
        <v>67.5</v>
      </c>
      <c r="BS128" s="136">
        <f t="array" ref="BS128">10*LOG(SUM(10^(BN128:BR128/10)/((BN128&gt;0)*1+(BO128&gt;0)*1+(BP128&gt;0)*1+(BQ128&gt;0)*1+(BR128&gt;0)*1)))</f>
        <v>63.49381427</v>
      </c>
      <c r="BT128" s="136">
        <f t="shared" si="29"/>
        <v>4.511873225</v>
      </c>
      <c r="BU128" s="136"/>
      <c r="BV128" s="137">
        <v>56.1</v>
      </c>
      <c r="BW128" s="137">
        <v>56.1</v>
      </c>
      <c r="BX128" s="137">
        <v>55.1</v>
      </c>
      <c r="BY128" s="137">
        <v>54.9</v>
      </c>
      <c r="BZ128" s="137">
        <v>57.7</v>
      </c>
      <c r="CA128" s="136">
        <f t="array" ref="CA128">10*LOG(SUM(10^(BV128:BZ128/10)/((BV128&gt;0)*1+(BW128&gt;0)*1+(BX128&gt;0)*1+(BY128&gt;0)*1+(BZ128&gt;0)*1)))</f>
        <v>56.09856275</v>
      </c>
      <c r="CB128" s="136">
        <f t="shared" si="30"/>
        <v>1.109954954</v>
      </c>
    </row>
    <row r="129" ht="12.75" customHeight="1">
      <c r="A129" s="137"/>
      <c r="B129" s="137"/>
      <c r="C129" s="137"/>
      <c r="D129" s="137"/>
      <c r="E129" s="137"/>
      <c r="F129" s="137"/>
      <c r="G129" s="136"/>
      <c r="H129" s="136"/>
      <c r="I129" s="136"/>
      <c r="J129" s="137"/>
      <c r="K129" s="137"/>
      <c r="L129" s="137"/>
      <c r="M129" s="137"/>
      <c r="N129" s="137"/>
      <c r="O129" s="136"/>
      <c r="P129" s="136"/>
      <c r="Q129" s="136"/>
      <c r="R129" s="137"/>
      <c r="S129" s="137"/>
      <c r="T129" s="137"/>
      <c r="U129" s="137"/>
      <c r="V129" s="137"/>
      <c r="W129" s="136"/>
      <c r="X129" s="136"/>
      <c r="Y129" s="136"/>
      <c r="Z129" s="137"/>
      <c r="AA129" s="137"/>
      <c r="AB129" s="137"/>
      <c r="AC129" s="137"/>
      <c r="AD129" s="137"/>
      <c r="AE129" s="136"/>
      <c r="AF129" s="136"/>
      <c r="AG129" s="136"/>
      <c r="AH129" s="137"/>
      <c r="AI129" s="137"/>
      <c r="AJ129" s="137"/>
      <c r="AK129" s="137"/>
      <c r="AL129" s="137"/>
      <c r="AM129" s="136"/>
      <c r="AN129" s="136"/>
      <c r="AO129" s="136"/>
      <c r="AP129" s="137"/>
      <c r="AQ129" s="137"/>
      <c r="AR129" s="137"/>
      <c r="AS129" s="137"/>
      <c r="AT129" s="137"/>
      <c r="AU129" s="136"/>
      <c r="AV129" s="136"/>
      <c r="AW129" s="136"/>
      <c r="AX129" s="137"/>
      <c r="AY129" s="137"/>
      <c r="AZ129" s="137"/>
      <c r="BA129" s="137"/>
      <c r="BB129" s="137"/>
      <c r="BC129" s="136"/>
      <c r="BD129" s="136"/>
      <c r="BE129" s="136"/>
      <c r="BF129" s="137"/>
      <c r="BG129" s="137"/>
      <c r="BH129" s="137"/>
      <c r="BI129" s="137"/>
      <c r="BJ129" s="137"/>
      <c r="BK129" s="136"/>
      <c r="BL129" s="136"/>
      <c r="BM129" s="136"/>
      <c r="BN129" s="137"/>
      <c r="BO129" s="137"/>
      <c r="BP129" s="137"/>
      <c r="BQ129" s="137"/>
      <c r="BR129" s="137"/>
      <c r="BS129" s="136"/>
      <c r="BT129" s="136"/>
      <c r="BU129" s="136"/>
      <c r="BV129" s="137"/>
      <c r="BW129" s="137"/>
      <c r="BX129" s="137"/>
      <c r="BY129" s="137"/>
      <c r="BZ129" s="137"/>
      <c r="CA129" s="136"/>
      <c r="CB129" s="136"/>
    </row>
    <row r="130" ht="12.75" customHeight="1">
      <c r="A130" s="137"/>
      <c r="B130" s="137"/>
      <c r="C130" s="137"/>
      <c r="D130" s="137"/>
      <c r="E130" s="137"/>
      <c r="F130" s="137"/>
      <c r="G130" s="136"/>
      <c r="H130" s="136"/>
      <c r="I130" s="136"/>
      <c r="J130" s="137"/>
      <c r="K130" s="137"/>
      <c r="L130" s="137"/>
      <c r="M130" s="137"/>
      <c r="N130" s="137"/>
      <c r="O130" s="136"/>
      <c r="P130" s="136"/>
      <c r="Q130" s="136"/>
      <c r="R130" s="137"/>
      <c r="S130" s="137"/>
      <c r="T130" s="137"/>
      <c r="U130" s="137"/>
      <c r="V130" s="137"/>
      <c r="W130" s="136"/>
      <c r="X130" s="136"/>
      <c r="Y130" s="136"/>
      <c r="Z130" s="137"/>
      <c r="AA130" s="137"/>
      <c r="AB130" s="137"/>
      <c r="AC130" s="137"/>
      <c r="AD130" s="137"/>
      <c r="AE130" s="136"/>
      <c r="AF130" s="136"/>
      <c r="AG130" s="136"/>
      <c r="AH130" s="137"/>
      <c r="AI130" s="137"/>
      <c r="AJ130" s="137"/>
      <c r="AK130" s="137"/>
      <c r="AL130" s="137"/>
      <c r="AM130" s="136"/>
      <c r="AN130" s="136"/>
      <c r="AO130" s="136"/>
      <c r="AP130" s="137"/>
      <c r="AQ130" s="137"/>
      <c r="AR130" s="137"/>
      <c r="AS130" s="137"/>
      <c r="AT130" s="137"/>
      <c r="AU130" s="136"/>
      <c r="AV130" s="136"/>
      <c r="AW130" s="136"/>
      <c r="AX130" s="137"/>
      <c r="AY130" s="137"/>
      <c r="AZ130" s="137"/>
      <c r="BA130" s="137"/>
      <c r="BB130" s="137"/>
      <c r="BC130" s="136"/>
      <c r="BD130" s="136"/>
      <c r="BE130" s="136"/>
      <c r="BF130" s="137"/>
      <c r="BG130" s="137"/>
      <c r="BH130" s="137"/>
      <c r="BI130" s="137"/>
      <c r="BJ130" s="137"/>
      <c r="BK130" s="136"/>
      <c r="BL130" s="136"/>
      <c r="BM130" s="136"/>
      <c r="BN130" s="137"/>
      <c r="BO130" s="137"/>
      <c r="BP130" s="137"/>
      <c r="BQ130" s="137"/>
      <c r="BR130" s="137"/>
      <c r="BS130" s="136"/>
      <c r="BT130" s="136"/>
      <c r="BU130" s="136"/>
      <c r="BV130" s="137"/>
      <c r="BW130" s="137"/>
      <c r="BX130" s="137"/>
      <c r="BY130" s="137"/>
      <c r="BZ130" s="137"/>
      <c r="CA130" s="136"/>
      <c r="CB130" s="136"/>
    </row>
    <row r="131" ht="12.75" customHeight="1">
      <c r="A131" s="137"/>
      <c r="B131" s="137"/>
      <c r="C131" s="137"/>
      <c r="D131" s="137"/>
      <c r="E131" s="137"/>
      <c r="F131" s="137"/>
      <c r="G131" s="136"/>
      <c r="H131" s="136"/>
      <c r="I131" s="136"/>
      <c r="J131" s="137"/>
      <c r="K131" s="137"/>
      <c r="L131" s="137"/>
      <c r="M131" s="137"/>
      <c r="N131" s="137"/>
      <c r="O131" s="136"/>
      <c r="P131" s="136"/>
      <c r="Q131" s="136"/>
      <c r="R131" s="137"/>
      <c r="S131" s="137"/>
      <c r="T131" s="137"/>
      <c r="U131" s="137"/>
      <c r="V131" s="137"/>
      <c r="W131" s="136"/>
      <c r="X131" s="136"/>
      <c r="Y131" s="136"/>
      <c r="Z131" s="137"/>
      <c r="AA131" s="137"/>
      <c r="AB131" s="137"/>
      <c r="AC131" s="137"/>
      <c r="AD131" s="137"/>
      <c r="AE131" s="136"/>
      <c r="AF131" s="136"/>
      <c r="AG131" s="136"/>
      <c r="AH131" s="137"/>
      <c r="AI131" s="137"/>
      <c r="AJ131" s="137"/>
      <c r="AK131" s="137"/>
      <c r="AL131" s="137"/>
      <c r="AM131" s="136"/>
      <c r="AN131" s="136"/>
      <c r="AO131" s="136"/>
      <c r="AP131" s="137"/>
      <c r="AQ131" s="137"/>
      <c r="AR131" s="137"/>
      <c r="AS131" s="137"/>
      <c r="AT131" s="137"/>
      <c r="AU131" s="136"/>
      <c r="AV131" s="136"/>
      <c r="AW131" s="136"/>
      <c r="AX131" s="137"/>
      <c r="AY131" s="137"/>
      <c r="AZ131" s="137"/>
      <c r="BA131" s="137"/>
      <c r="BB131" s="137"/>
      <c r="BC131" s="136"/>
      <c r="BD131" s="136"/>
      <c r="BE131" s="136"/>
      <c r="BF131" s="137"/>
      <c r="BG131" s="137"/>
      <c r="BH131" s="137"/>
      <c r="BI131" s="137"/>
      <c r="BJ131" s="137"/>
      <c r="BK131" s="136"/>
      <c r="BL131" s="136"/>
      <c r="BM131" s="136"/>
      <c r="BN131" s="137"/>
      <c r="BO131" s="137"/>
      <c r="BP131" s="137"/>
      <c r="BQ131" s="137"/>
      <c r="BR131" s="137"/>
      <c r="BS131" s="136"/>
      <c r="BT131" s="136"/>
      <c r="BU131" s="136"/>
      <c r="BV131" s="137"/>
      <c r="BW131" s="137"/>
      <c r="BX131" s="137"/>
      <c r="BY131" s="137"/>
      <c r="BZ131" s="137"/>
      <c r="CA131" s="136"/>
      <c r="CB131" s="136"/>
    </row>
    <row r="132" ht="12.75" customHeight="1">
      <c r="A132" s="137"/>
      <c r="B132" s="137"/>
      <c r="C132" s="137"/>
      <c r="D132" s="137"/>
      <c r="E132" s="137"/>
      <c r="F132" s="137"/>
      <c r="G132" s="136"/>
      <c r="H132" s="136"/>
      <c r="I132" s="136"/>
      <c r="J132" s="137"/>
      <c r="K132" s="137"/>
      <c r="L132" s="137"/>
      <c r="M132" s="137"/>
      <c r="N132" s="137"/>
      <c r="O132" s="136"/>
      <c r="P132" s="136"/>
      <c r="Q132" s="136"/>
      <c r="R132" s="137"/>
      <c r="S132" s="137"/>
      <c r="T132" s="137"/>
      <c r="U132" s="137"/>
      <c r="V132" s="137"/>
      <c r="W132" s="136"/>
      <c r="X132" s="136"/>
      <c r="Y132" s="136"/>
      <c r="Z132" s="137"/>
      <c r="AA132" s="137"/>
      <c r="AB132" s="137"/>
      <c r="AC132" s="137"/>
      <c r="AD132" s="137"/>
      <c r="AE132" s="136"/>
      <c r="AF132" s="136"/>
      <c r="AG132" s="136"/>
      <c r="AH132" s="137"/>
      <c r="AI132" s="137"/>
      <c r="AJ132" s="137"/>
      <c r="AK132" s="137"/>
      <c r="AL132" s="137"/>
      <c r="AM132" s="136"/>
      <c r="AN132" s="136"/>
      <c r="AO132" s="136"/>
      <c r="AP132" s="137"/>
      <c r="AQ132" s="137"/>
      <c r="AR132" s="137"/>
      <c r="AS132" s="137"/>
      <c r="AT132" s="137"/>
      <c r="AU132" s="136"/>
      <c r="AV132" s="136"/>
      <c r="AW132" s="136"/>
      <c r="AX132" s="137"/>
      <c r="AY132" s="137"/>
      <c r="AZ132" s="137"/>
      <c r="BA132" s="137"/>
      <c r="BB132" s="137"/>
      <c r="BC132" s="136"/>
      <c r="BD132" s="136"/>
      <c r="BE132" s="136"/>
      <c r="BF132" s="137"/>
      <c r="BG132" s="137"/>
      <c r="BH132" s="137"/>
      <c r="BI132" s="137"/>
      <c r="BJ132" s="137"/>
      <c r="BK132" s="136"/>
      <c r="BL132" s="136"/>
      <c r="BM132" s="136"/>
      <c r="BN132" s="137"/>
      <c r="BO132" s="137"/>
      <c r="BP132" s="137"/>
      <c r="BQ132" s="137"/>
      <c r="BR132" s="137"/>
      <c r="BS132" s="136"/>
      <c r="BT132" s="136"/>
      <c r="BU132" s="136"/>
      <c r="BV132" s="137"/>
      <c r="BW132" s="137"/>
      <c r="BX132" s="137"/>
      <c r="BY132" s="137"/>
      <c r="BZ132" s="137"/>
      <c r="CA132" s="136"/>
      <c r="CB132" s="136"/>
    </row>
    <row r="133" ht="12.75" customHeight="1">
      <c r="A133" s="137"/>
      <c r="B133" s="137"/>
      <c r="C133" s="137"/>
      <c r="D133" s="137"/>
      <c r="E133" s="137"/>
      <c r="F133" s="137"/>
      <c r="G133" s="136"/>
      <c r="H133" s="136"/>
      <c r="I133" s="136"/>
      <c r="J133" s="137"/>
      <c r="K133" s="137"/>
      <c r="L133" s="137"/>
      <c r="M133" s="137"/>
      <c r="N133" s="137"/>
      <c r="O133" s="136"/>
      <c r="P133" s="136"/>
      <c r="Q133" s="136"/>
      <c r="R133" s="137"/>
      <c r="S133" s="137"/>
      <c r="T133" s="137"/>
      <c r="U133" s="137"/>
      <c r="V133" s="137"/>
      <c r="W133" s="136"/>
      <c r="X133" s="136"/>
      <c r="Y133" s="136"/>
      <c r="Z133" s="137"/>
      <c r="AA133" s="137"/>
      <c r="AB133" s="137"/>
      <c r="AC133" s="137"/>
      <c r="AD133" s="137"/>
      <c r="AE133" s="136"/>
      <c r="AF133" s="136"/>
      <c r="AG133" s="136"/>
      <c r="AH133" s="137"/>
      <c r="AI133" s="137"/>
      <c r="AJ133" s="137"/>
      <c r="AK133" s="137"/>
      <c r="AL133" s="137"/>
      <c r="AM133" s="136"/>
      <c r="AN133" s="136"/>
      <c r="AO133" s="136"/>
      <c r="AP133" s="137"/>
      <c r="AQ133" s="137"/>
      <c r="AR133" s="137"/>
      <c r="AS133" s="137"/>
      <c r="AT133" s="137"/>
      <c r="AU133" s="136"/>
      <c r="AV133" s="136"/>
      <c r="AW133" s="136"/>
      <c r="AX133" s="137"/>
      <c r="AY133" s="137"/>
      <c r="AZ133" s="137"/>
      <c r="BA133" s="137"/>
      <c r="BB133" s="137"/>
      <c r="BC133" s="136"/>
      <c r="BD133" s="136"/>
      <c r="BE133" s="136"/>
      <c r="BF133" s="137"/>
      <c r="BG133" s="137"/>
      <c r="BH133" s="137"/>
      <c r="BI133" s="137"/>
      <c r="BJ133" s="137"/>
      <c r="BK133" s="136"/>
      <c r="BL133" s="136"/>
      <c r="BM133" s="136"/>
      <c r="BN133" s="137"/>
      <c r="BO133" s="137"/>
      <c r="BP133" s="137"/>
      <c r="BQ133" s="137"/>
      <c r="BR133" s="137"/>
      <c r="BS133" s="136"/>
      <c r="BT133" s="136"/>
      <c r="BU133" s="136"/>
      <c r="BV133" s="137"/>
      <c r="BW133" s="137"/>
      <c r="BX133" s="137"/>
      <c r="BY133" s="137"/>
      <c r="BZ133" s="137"/>
      <c r="CA133" s="136"/>
      <c r="CB133" s="136"/>
    </row>
    <row r="134" ht="12.75" customHeight="1">
      <c r="A134" s="137"/>
      <c r="B134" s="137"/>
      <c r="C134" s="137"/>
      <c r="D134" s="137"/>
      <c r="E134" s="137"/>
      <c r="F134" s="137"/>
      <c r="G134" s="136"/>
      <c r="H134" s="136"/>
      <c r="I134" s="136"/>
      <c r="J134" s="137"/>
      <c r="K134" s="137"/>
      <c r="L134" s="137"/>
      <c r="M134" s="137"/>
      <c r="N134" s="137"/>
      <c r="O134" s="136"/>
      <c r="P134" s="136"/>
      <c r="Q134" s="136"/>
      <c r="R134" s="137"/>
      <c r="S134" s="137"/>
      <c r="T134" s="137"/>
      <c r="U134" s="137"/>
      <c r="V134" s="137"/>
      <c r="W134" s="136"/>
      <c r="X134" s="136"/>
      <c r="Y134" s="136"/>
      <c r="Z134" s="137"/>
      <c r="AA134" s="137"/>
      <c r="AB134" s="137"/>
      <c r="AC134" s="137"/>
      <c r="AD134" s="137"/>
      <c r="AE134" s="136"/>
      <c r="AF134" s="136"/>
      <c r="AG134" s="136"/>
      <c r="AH134" s="137"/>
      <c r="AI134" s="137"/>
      <c r="AJ134" s="137"/>
      <c r="AK134" s="137"/>
      <c r="AL134" s="137"/>
      <c r="AM134" s="136"/>
      <c r="AN134" s="136"/>
      <c r="AO134" s="136"/>
      <c r="AP134" s="137"/>
      <c r="AQ134" s="137"/>
      <c r="AR134" s="137"/>
      <c r="AS134" s="137"/>
      <c r="AT134" s="137"/>
      <c r="AU134" s="136"/>
      <c r="AV134" s="136"/>
      <c r="AW134" s="136"/>
      <c r="AX134" s="137"/>
      <c r="AY134" s="137"/>
      <c r="AZ134" s="137"/>
      <c r="BA134" s="137"/>
      <c r="BB134" s="137"/>
      <c r="BC134" s="136"/>
      <c r="BD134" s="136"/>
      <c r="BE134" s="136"/>
      <c r="BF134" s="137"/>
      <c r="BG134" s="137"/>
      <c r="BH134" s="137"/>
      <c r="BI134" s="137"/>
      <c r="BJ134" s="137"/>
      <c r="BK134" s="136"/>
      <c r="BL134" s="136"/>
      <c r="BM134" s="136"/>
      <c r="BN134" s="137"/>
      <c r="BO134" s="137"/>
      <c r="BP134" s="137"/>
      <c r="BQ134" s="137"/>
      <c r="BR134" s="137"/>
      <c r="BS134" s="136"/>
      <c r="BT134" s="136"/>
      <c r="BU134" s="136"/>
      <c r="BV134" s="137"/>
      <c r="BW134" s="137"/>
      <c r="BX134" s="137"/>
      <c r="BY134" s="137"/>
      <c r="BZ134" s="137"/>
      <c r="CA134" s="136"/>
      <c r="CB134" s="136"/>
    </row>
    <row r="135" ht="12.75" customHeight="1">
      <c r="A135" s="137"/>
      <c r="B135" s="137"/>
      <c r="C135" s="137"/>
      <c r="D135" s="137"/>
      <c r="E135" s="137"/>
      <c r="F135" s="137"/>
      <c r="G135" s="136"/>
      <c r="H135" s="136"/>
      <c r="I135" s="136"/>
      <c r="J135" s="137"/>
      <c r="K135" s="137"/>
      <c r="L135" s="137"/>
      <c r="M135" s="137"/>
      <c r="N135" s="137"/>
      <c r="O135" s="136"/>
      <c r="P135" s="136"/>
      <c r="Q135" s="136"/>
      <c r="R135" s="137"/>
      <c r="S135" s="137"/>
      <c r="T135" s="137"/>
      <c r="U135" s="137"/>
      <c r="V135" s="137"/>
      <c r="W135" s="136"/>
      <c r="X135" s="136"/>
      <c r="Y135" s="136"/>
      <c r="Z135" s="137"/>
      <c r="AA135" s="137"/>
      <c r="AB135" s="137"/>
      <c r="AC135" s="137"/>
      <c r="AD135" s="137"/>
      <c r="AE135" s="136"/>
      <c r="AF135" s="136"/>
      <c r="AG135" s="136"/>
      <c r="AH135" s="137"/>
      <c r="AI135" s="137"/>
      <c r="AJ135" s="137"/>
      <c r="AK135" s="137"/>
      <c r="AL135" s="137"/>
      <c r="AM135" s="136"/>
      <c r="AN135" s="136"/>
      <c r="AO135" s="136"/>
      <c r="AP135" s="137"/>
      <c r="AQ135" s="137"/>
      <c r="AR135" s="137"/>
      <c r="AS135" s="137"/>
      <c r="AT135" s="137"/>
      <c r="AU135" s="136"/>
      <c r="AV135" s="136"/>
      <c r="AW135" s="136"/>
      <c r="AX135" s="137"/>
      <c r="AY135" s="137"/>
      <c r="AZ135" s="137"/>
      <c r="BA135" s="137"/>
      <c r="BB135" s="137"/>
      <c r="BC135" s="136"/>
      <c r="BD135" s="136"/>
      <c r="BE135" s="136"/>
      <c r="BF135" s="137"/>
      <c r="BG135" s="137"/>
      <c r="BH135" s="137"/>
      <c r="BI135" s="137"/>
      <c r="BJ135" s="137"/>
      <c r="BK135" s="136"/>
      <c r="BL135" s="136"/>
      <c r="BM135" s="136"/>
      <c r="BN135" s="137"/>
      <c r="BO135" s="137"/>
      <c r="BP135" s="137"/>
      <c r="BQ135" s="137"/>
      <c r="BR135" s="137"/>
      <c r="BS135" s="136"/>
      <c r="BT135" s="136"/>
      <c r="BU135" s="136"/>
      <c r="BV135" s="137"/>
      <c r="BW135" s="137"/>
      <c r="BX135" s="137"/>
      <c r="BY135" s="137"/>
      <c r="BZ135" s="137"/>
      <c r="CA135" s="136"/>
      <c r="CB135" s="136"/>
    </row>
    <row r="136" ht="12.75" customHeight="1">
      <c r="A136" s="137"/>
      <c r="B136" s="137"/>
      <c r="C136" s="137"/>
      <c r="D136" s="137"/>
      <c r="E136" s="137"/>
      <c r="F136" s="137"/>
      <c r="G136" s="136"/>
      <c r="H136" s="136"/>
      <c r="I136" s="136"/>
      <c r="J136" s="137"/>
      <c r="K136" s="137"/>
      <c r="L136" s="137"/>
      <c r="M136" s="137"/>
      <c r="N136" s="137"/>
      <c r="O136" s="136"/>
      <c r="P136" s="136"/>
      <c r="Q136" s="136"/>
      <c r="R136" s="137"/>
      <c r="S136" s="137"/>
      <c r="T136" s="137"/>
      <c r="U136" s="137"/>
      <c r="V136" s="137"/>
      <c r="W136" s="136"/>
      <c r="X136" s="136"/>
      <c r="Y136" s="136"/>
      <c r="Z136" s="137"/>
      <c r="AA136" s="137"/>
      <c r="AB136" s="137"/>
      <c r="AC136" s="137"/>
      <c r="AD136" s="137"/>
      <c r="AE136" s="136"/>
      <c r="AF136" s="136"/>
      <c r="AG136" s="136"/>
      <c r="AH136" s="137"/>
      <c r="AI136" s="137"/>
      <c r="AJ136" s="137"/>
      <c r="AK136" s="137"/>
      <c r="AL136" s="137"/>
      <c r="AM136" s="136"/>
      <c r="AN136" s="136"/>
      <c r="AO136" s="136"/>
      <c r="AP136" s="137"/>
      <c r="AQ136" s="137"/>
      <c r="AR136" s="137"/>
      <c r="AS136" s="137"/>
      <c r="AT136" s="137"/>
      <c r="AU136" s="136"/>
      <c r="AV136" s="136"/>
      <c r="AW136" s="136"/>
      <c r="AX136" s="137"/>
      <c r="AY136" s="137"/>
      <c r="AZ136" s="137"/>
      <c r="BA136" s="137"/>
      <c r="BB136" s="137"/>
      <c r="BC136" s="136"/>
      <c r="BD136" s="136"/>
      <c r="BE136" s="136"/>
      <c r="BF136" s="137"/>
      <c r="BG136" s="137"/>
      <c r="BH136" s="137"/>
      <c r="BI136" s="137"/>
      <c r="BJ136" s="137"/>
      <c r="BK136" s="136"/>
      <c r="BL136" s="136"/>
      <c r="BM136" s="136"/>
      <c r="BN136" s="137"/>
      <c r="BO136" s="137"/>
      <c r="BP136" s="137"/>
      <c r="BQ136" s="137"/>
      <c r="BR136" s="137"/>
      <c r="BS136" s="136"/>
      <c r="BT136" s="136"/>
      <c r="BU136" s="136"/>
      <c r="BV136" s="137"/>
      <c r="BW136" s="137"/>
      <c r="BX136" s="137"/>
      <c r="BY136" s="137"/>
      <c r="BZ136" s="137"/>
      <c r="CA136" s="136"/>
      <c r="CB136" s="136"/>
    </row>
    <row r="137" ht="12.75" customHeight="1">
      <c r="A137" s="137"/>
      <c r="B137" s="137"/>
      <c r="C137" s="137"/>
      <c r="D137" s="137"/>
      <c r="E137" s="137"/>
      <c r="F137" s="137"/>
      <c r="G137" s="136"/>
      <c r="H137" s="136"/>
      <c r="I137" s="136"/>
      <c r="J137" s="137"/>
      <c r="K137" s="137"/>
      <c r="L137" s="137"/>
      <c r="M137" s="137"/>
      <c r="N137" s="137"/>
      <c r="O137" s="136"/>
      <c r="P137" s="136"/>
      <c r="Q137" s="136"/>
      <c r="R137" s="137"/>
      <c r="S137" s="137"/>
      <c r="T137" s="137"/>
      <c r="U137" s="137"/>
      <c r="V137" s="137"/>
      <c r="W137" s="136"/>
      <c r="X137" s="136"/>
      <c r="Y137" s="136"/>
      <c r="Z137" s="137"/>
      <c r="AA137" s="137"/>
      <c r="AB137" s="137"/>
      <c r="AC137" s="137"/>
      <c r="AD137" s="137"/>
      <c r="AE137" s="136"/>
      <c r="AF137" s="136"/>
      <c r="AG137" s="136"/>
      <c r="AH137" s="137"/>
      <c r="AI137" s="137"/>
      <c r="AJ137" s="137"/>
      <c r="AK137" s="137"/>
      <c r="AL137" s="137"/>
      <c r="AM137" s="136"/>
      <c r="AN137" s="136"/>
      <c r="AO137" s="136"/>
      <c r="AP137" s="137"/>
      <c r="AQ137" s="137"/>
      <c r="AR137" s="137"/>
      <c r="AS137" s="137"/>
      <c r="AT137" s="137"/>
      <c r="AU137" s="136"/>
      <c r="AV137" s="136"/>
      <c r="AW137" s="136"/>
      <c r="AX137" s="137"/>
      <c r="AY137" s="137"/>
      <c r="AZ137" s="137"/>
      <c r="BA137" s="137"/>
      <c r="BB137" s="137"/>
      <c r="BC137" s="136"/>
      <c r="BD137" s="136"/>
      <c r="BE137" s="136"/>
      <c r="BF137" s="137"/>
      <c r="BG137" s="137"/>
      <c r="BH137" s="137"/>
      <c r="BI137" s="137"/>
      <c r="BJ137" s="137"/>
      <c r="BK137" s="136"/>
      <c r="BL137" s="136"/>
      <c r="BM137" s="136"/>
      <c r="BN137" s="137"/>
      <c r="BO137" s="137"/>
      <c r="BP137" s="137"/>
      <c r="BQ137" s="137"/>
      <c r="BR137" s="137"/>
      <c r="BS137" s="136"/>
      <c r="BT137" s="136"/>
      <c r="BU137" s="136"/>
      <c r="BV137" s="137"/>
      <c r="BW137" s="137"/>
      <c r="BX137" s="137"/>
      <c r="BY137" s="137"/>
      <c r="BZ137" s="137"/>
      <c r="CA137" s="136"/>
      <c r="CB137" s="136"/>
    </row>
    <row r="138" ht="12.75" customHeight="1">
      <c r="A138" s="137"/>
      <c r="B138" s="137"/>
      <c r="C138" s="137"/>
      <c r="D138" s="137"/>
      <c r="E138" s="137"/>
      <c r="F138" s="137"/>
      <c r="G138" s="136"/>
      <c r="H138" s="136"/>
      <c r="I138" s="136"/>
      <c r="J138" s="137"/>
      <c r="K138" s="137"/>
      <c r="L138" s="137"/>
      <c r="M138" s="137"/>
      <c r="N138" s="137"/>
      <c r="O138" s="136"/>
      <c r="P138" s="136"/>
      <c r="Q138" s="136"/>
      <c r="R138" s="137"/>
      <c r="S138" s="137"/>
      <c r="T138" s="137"/>
      <c r="U138" s="137"/>
      <c r="V138" s="137"/>
      <c r="W138" s="136"/>
      <c r="X138" s="136"/>
      <c r="Y138" s="136"/>
      <c r="Z138" s="137"/>
      <c r="AA138" s="137"/>
      <c r="AB138" s="137"/>
      <c r="AC138" s="137"/>
      <c r="AD138" s="137"/>
      <c r="AE138" s="136"/>
      <c r="AF138" s="136"/>
      <c r="AG138" s="136"/>
      <c r="AH138" s="137"/>
      <c r="AI138" s="137"/>
      <c r="AJ138" s="137"/>
      <c r="AK138" s="137"/>
      <c r="AL138" s="137"/>
      <c r="AM138" s="136"/>
      <c r="AN138" s="136"/>
      <c r="AO138" s="136"/>
      <c r="AP138" s="137"/>
      <c r="AQ138" s="137"/>
      <c r="AR138" s="137"/>
      <c r="AS138" s="137"/>
      <c r="AT138" s="137"/>
      <c r="AU138" s="136"/>
      <c r="AV138" s="136"/>
      <c r="AW138" s="136"/>
      <c r="AX138" s="137"/>
      <c r="AY138" s="137"/>
      <c r="AZ138" s="137"/>
      <c r="BA138" s="137"/>
      <c r="BB138" s="137"/>
      <c r="BC138" s="136"/>
      <c r="BD138" s="136"/>
      <c r="BE138" s="136"/>
      <c r="BF138" s="137"/>
      <c r="BG138" s="137"/>
      <c r="BH138" s="137"/>
      <c r="BI138" s="137"/>
      <c r="BJ138" s="137"/>
      <c r="BK138" s="136"/>
      <c r="BL138" s="136"/>
      <c r="BM138" s="136"/>
      <c r="BN138" s="137"/>
      <c r="BO138" s="137"/>
      <c r="BP138" s="137"/>
      <c r="BQ138" s="137"/>
      <c r="BR138" s="137"/>
      <c r="BS138" s="136"/>
      <c r="BT138" s="136"/>
      <c r="BU138" s="136"/>
      <c r="BV138" s="137"/>
      <c r="BW138" s="137"/>
      <c r="BX138" s="137"/>
      <c r="BY138" s="137"/>
      <c r="BZ138" s="137"/>
      <c r="CA138" s="136"/>
      <c r="CB138" s="136"/>
    </row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>
      <c r="A154" s="138"/>
      <c r="B154" s="138"/>
      <c r="C154" s="138"/>
      <c r="D154" s="124"/>
      <c r="E154" s="138"/>
      <c r="F154" s="138"/>
      <c r="H154" s="139"/>
      <c r="I154" s="139"/>
      <c r="N154" s="140"/>
      <c r="P154" s="139"/>
      <c r="S154" s="140"/>
      <c r="X154" s="139"/>
      <c r="AF154" s="139"/>
      <c r="AH154" s="140"/>
      <c r="AI154" s="140"/>
      <c r="AJ154" s="140"/>
      <c r="AK154" s="141"/>
      <c r="AL154" s="140"/>
      <c r="AN154" s="139"/>
      <c r="AR154" s="140"/>
      <c r="AS154" s="140"/>
      <c r="AT154" s="140"/>
      <c r="AV154" s="139"/>
      <c r="AZ154" s="140"/>
      <c r="BD154" s="139"/>
      <c r="BI154" s="140"/>
      <c r="BL154" s="139"/>
      <c r="BN154" s="140"/>
      <c r="BO154" s="140"/>
      <c r="BQ154" s="140"/>
      <c r="BR154" s="140"/>
      <c r="BT154" s="139"/>
      <c r="BV154" s="140"/>
      <c r="BW154" s="140"/>
      <c r="BX154" s="140"/>
      <c r="BY154" s="141"/>
      <c r="BZ154" s="140"/>
      <c r="CB154" s="139"/>
    </row>
    <row r="155" ht="12.75" customHeight="1">
      <c r="A155" s="138"/>
      <c r="B155" s="138"/>
      <c r="C155" s="138"/>
      <c r="D155" s="124"/>
      <c r="E155" s="138"/>
      <c r="F155" s="138"/>
      <c r="H155" s="139"/>
      <c r="I155" s="139"/>
      <c r="N155" s="140"/>
      <c r="P155" s="139"/>
      <c r="X155" s="139"/>
      <c r="AF155" s="139"/>
      <c r="AH155" s="140"/>
      <c r="AI155" s="140"/>
      <c r="AJ155" s="140"/>
      <c r="AK155" s="141"/>
      <c r="AL155" s="140"/>
      <c r="AN155" s="139"/>
      <c r="AR155" s="140"/>
      <c r="AS155" s="140"/>
      <c r="AT155" s="140"/>
      <c r="AV155" s="139"/>
      <c r="AZ155" s="140"/>
      <c r="BD155" s="139"/>
      <c r="BI155" s="140"/>
      <c r="BL155" s="139"/>
      <c r="BN155" s="140"/>
      <c r="BO155" s="140"/>
      <c r="BQ155" s="140"/>
      <c r="BR155" s="140"/>
      <c r="BT155" s="139"/>
      <c r="BX155" s="140"/>
      <c r="BY155" s="141"/>
      <c r="BZ155" s="140"/>
      <c r="CB155" s="139"/>
    </row>
    <row r="156" ht="12.75" customHeight="1">
      <c r="A156" s="138"/>
      <c r="B156" s="124"/>
      <c r="C156" s="138"/>
      <c r="D156" s="124"/>
      <c r="E156" s="138"/>
      <c r="F156" s="138"/>
      <c r="H156" s="139"/>
      <c r="I156" s="139"/>
      <c r="N156" s="140"/>
      <c r="P156" s="139"/>
      <c r="X156" s="139"/>
      <c r="AF156" s="139"/>
      <c r="AH156" s="140"/>
      <c r="AI156" s="140"/>
      <c r="AJ156" s="140"/>
      <c r="AK156" s="141"/>
      <c r="AL156" s="140"/>
      <c r="AN156" s="139"/>
      <c r="AR156" s="140"/>
      <c r="AS156" s="140"/>
      <c r="AT156" s="140"/>
      <c r="AV156" s="139"/>
      <c r="AZ156" s="140"/>
      <c r="BD156" s="139"/>
      <c r="BI156" s="140"/>
      <c r="BL156" s="139"/>
      <c r="BN156" s="140"/>
      <c r="BO156" s="140"/>
      <c r="BQ156" s="140"/>
      <c r="BR156" s="140"/>
      <c r="BT156" s="139"/>
      <c r="BY156" s="141"/>
      <c r="BZ156" s="140"/>
      <c r="CB156" s="139"/>
    </row>
    <row r="157" ht="12.75" customHeight="1">
      <c r="A157" s="138"/>
      <c r="B157" s="124"/>
      <c r="C157" s="138"/>
      <c r="D157" s="124"/>
      <c r="E157" s="124"/>
      <c r="F157" s="138"/>
      <c r="H157" s="139"/>
      <c r="I157" s="139"/>
      <c r="N157" s="140"/>
      <c r="P157" s="139"/>
      <c r="X157" s="139"/>
      <c r="AF157" s="139"/>
      <c r="AH157" s="140"/>
      <c r="AI157" s="140"/>
      <c r="AJ157" s="140"/>
      <c r="AK157" s="141"/>
      <c r="AL157" s="140"/>
      <c r="AN157" s="139"/>
      <c r="AR157" s="140"/>
      <c r="AS157" s="140"/>
      <c r="AT157" s="140"/>
      <c r="AV157" s="139"/>
      <c r="AZ157" s="140"/>
      <c r="BD157" s="139"/>
      <c r="BI157" s="140"/>
      <c r="BL157" s="139"/>
      <c r="BN157" s="140"/>
      <c r="BO157" s="140"/>
      <c r="BQ157" s="140"/>
      <c r="BR157" s="140"/>
      <c r="BT157" s="139"/>
      <c r="BY157" s="141"/>
      <c r="BZ157" s="140"/>
      <c r="CB157" s="139"/>
    </row>
    <row r="158" ht="12.75" customHeight="1">
      <c r="A158" s="138"/>
      <c r="B158" s="124"/>
      <c r="C158" s="138"/>
      <c r="D158" s="124"/>
      <c r="E158" s="124"/>
      <c r="F158" s="138"/>
      <c r="H158" s="139"/>
      <c r="I158" s="139"/>
      <c r="N158" s="140"/>
      <c r="P158" s="139"/>
      <c r="X158" s="139"/>
      <c r="AF158" s="139"/>
      <c r="AH158" s="140"/>
      <c r="AI158" s="140"/>
      <c r="AJ158" s="140"/>
      <c r="AK158" s="141"/>
      <c r="AL158" s="140"/>
      <c r="AN158" s="139"/>
      <c r="AR158" s="140"/>
      <c r="AT158" s="140"/>
      <c r="AV158" s="139"/>
      <c r="AZ158" s="140"/>
      <c r="BD158" s="139"/>
      <c r="BI158" s="140"/>
      <c r="BL158" s="139"/>
      <c r="BN158" s="140"/>
      <c r="BO158" s="140"/>
      <c r="BQ158" s="140"/>
      <c r="BR158" s="140"/>
      <c r="BT158" s="139"/>
      <c r="BY158" s="141"/>
      <c r="BZ158" s="140"/>
      <c r="CB158" s="139"/>
    </row>
    <row r="159" ht="12.75" customHeight="1">
      <c r="A159" s="138"/>
      <c r="B159" s="124"/>
      <c r="C159" s="138"/>
      <c r="D159" s="124"/>
      <c r="E159" s="124"/>
      <c r="F159" s="138"/>
      <c r="H159" s="139"/>
      <c r="I159" s="139"/>
      <c r="N159" s="140"/>
      <c r="P159" s="139"/>
      <c r="X159" s="139"/>
      <c r="AF159" s="139"/>
      <c r="AH159" s="140"/>
      <c r="AI159" s="140"/>
      <c r="AJ159" s="140"/>
      <c r="AK159" s="141"/>
      <c r="AL159" s="140"/>
      <c r="AN159" s="139"/>
      <c r="AR159" s="140"/>
      <c r="AT159" s="140"/>
      <c r="AV159" s="139"/>
      <c r="AZ159" s="140"/>
      <c r="BD159" s="139"/>
      <c r="BL159" s="139"/>
      <c r="BN159" s="140"/>
      <c r="BO159" s="140"/>
      <c r="BQ159" s="140"/>
      <c r="BR159" s="140"/>
      <c r="BT159" s="139"/>
      <c r="BY159" s="141"/>
      <c r="BZ159" s="140"/>
      <c r="CB159" s="139"/>
    </row>
    <row r="160" ht="12.75" customHeight="1">
      <c r="A160" s="138"/>
      <c r="B160" s="124"/>
      <c r="C160" s="138"/>
      <c r="D160" s="124"/>
      <c r="E160" s="124"/>
      <c r="F160" s="124"/>
      <c r="H160" s="139"/>
      <c r="I160" s="139"/>
      <c r="N160" s="140"/>
      <c r="P160" s="139"/>
      <c r="X160" s="139"/>
      <c r="AF160" s="139"/>
      <c r="AH160" s="140"/>
      <c r="AI160" s="140"/>
      <c r="AJ160" s="140"/>
      <c r="AK160" s="141"/>
      <c r="AL160" s="140"/>
      <c r="AN160" s="139"/>
      <c r="AR160" s="140"/>
      <c r="AT160" s="140"/>
      <c r="AV160" s="139"/>
      <c r="AZ160" s="140"/>
      <c r="BD160" s="139"/>
      <c r="BL160" s="139"/>
      <c r="BN160" s="140"/>
      <c r="BO160" s="140"/>
      <c r="BQ160" s="140"/>
      <c r="BR160" s="140"/>
      <c r="BT160" s="139"/>
      <c r="BY160" s="141"/>
      <c r="BZ160" s="140"/>
      <c r="CB160" s="139"/>
    </row>
    <row r="161" ht="12.75" customHeight="1">
      <c r="AH161" s="140"/>
      <c r="AI161" s="140"/>
      <c r="AJ161" s="140"/>
      <c r="AK161" s="141"/>
      <c r="AL161" s="140"/>
      <c r="AN161" s="139"/>
      <c r="AR161" s="140"/>
      <c r="AV161" s="139"/>
      <c r="AZ161" s="140"/>
      <c r="BD161" s="139"/>
      <c r="BN161" s="140"/>
      <c r="BO161" s="140"/>
      <c r="BQ161" s="140"/>
      <c r="BR161" s="140"/>
      <c r="BY161" s="141"/>
      <c r="BZ161" s="140"/>
    </row>
    <row r="162" ht="12.75" customHeight="1">
      <c r="AH162" s="140"/>
      <c r="AI162" s="140"/>
      <c r="AJ162" s="140"/>
      <c r="AK162" s="141"/>
      <c r="AL162" s="140"/>
      <c r="AN162" s="139"/>
      <c r="AR162" s="140"/>
      <c r="AV162" s="139"/>
      <c r="AZ162" s="140"/>
      <c r="BD162" s="139"/>
      <c r="BN162" s="140"/>
      <c r="BO162" s="140"/>
      <c r="BQ162" s="140"/>
      <c r="BR162" s="140"/>
      <c r="BY162" s="141"/>
      <c r="BZ162" s="140"/>
    </row>
    <row r="163" ht="12.75" customHeight="1">
      <c r="AH163" s="140"/>
      <c r="AI163" s="140"/>
      <c r="AJ163" s="140"/>
      <c r="AK163" s="141"/>
      <c r="AL163" s="140"/>
      <c r="AN163" s="139"/>
      <c r="AR163" s="140"/>
      <c r="AV163" s="139"/>
      <c r="AZ163" s="140"/>
      <c r="BD163" s="139"/>
      <c r="BN163" s="140"/>
      <c r="BO163" s="140"/>
      <c r="BQ163" s="140"/>
      <c r="BR163" s="140"/>
      <c r="BY163" s="141"/>
      <c r="BZ163" s="140"/>
    </row>
    <row r="164" ht="12.75" customHeight="1">
      <c r="AH164" s="140"/>
      <c r="AI164" s="140"/>
      <c r="AJ164" s="140"/>
      <c r="AK164" s="141"/>
      <c r="AL164" s="140"/>
      <c r="AN164" s="139"/>
      <c r="AR164" s="140"/>
      <c r="AV164" s="139"/>
      <c r="AZ164" s="140"/>
      <c r="BD164" s="139"/>
      <c r="BN164" s="140"/>
      <c r="BO164" s="140"/>
      <c r="BQ164" s="140"/>
      <c r="BR164" s="140"/>
      <c r="BY164" s="141"/>
      <c r="BZ164" s="140"/>
    </row>
    <row r="165" ht="12.75" customHeight="1">
      <c r="AH165" s="140"/>
      <c r="AI165" s="140"/>
      <c r="AJ165" s="140"/>
      <c r="AK165" s="141"/>
      <c r="AL165" s="140"/>
      <c r="AN165" s="139"/>
      <c r="AR165" s="140"/>
      <c r="AV165" s="139"/>
      <c r="AZ165" s="140"/>
      <c r="BD165" s="139"/>
      <c r="BN165" s="140"/>
      <c r="BO165" s="140"/>
      <c r="BQ165" s="140"/>
      <c r="BR165" s="140"/>
    </row>
    <row r="166" ht="12.75" customHeight="1">
      <c r="AH166" s="140"/>
      <c r="AI166" s="140"/>
      <c r="AJ166" s="140"/>
      <c r="AK166" s="141"/>
      <c r="AL166" s="140"/>
      <c r="AN166" s="139"/>
      <c r="AR166" s="140"/>
      <c r="AV166" s="139"/>
      <c r="AZ166" s="140"/>
      <c r="BD166" s="139"/>
      <c r="BN166" s="140"/>
      <c r="BO166" s="140"/>
      <c r="BQ166" s="140"/>
      <c r="BR166" s="140"/>
    </row>
    <row r="167" ht="12.75" customHeight="1">
      <c r="AH167" s="140"/>
      <c r="AI167" s="140"/>
      <c r="AJ167" s="140"/>
      <c r="AK167" s="141"/>
      <c r="AL167" s="140"/>
      <c r="AN167" s="139"/>
      <c r="AR167" s="140"/>
      <c r="AV167" s="139"/>
      <c r="AZ167" s="140"/>
      <c r="BD167" s="139"/>
      <c r="BN167" s="140"/>
      <c r="BO167" s="140"/>
      <c r="BQ167" s="140"/>
      <c r="BR167" s="140"/>
    </row>
    <row r="168" ht="12.75" customHeight="1">
      <c r="AH168" s="140"/>
      <c r="AI168" s="140"/>
      <c r="AJ168" s="140"/>
      <c r="AK168" s="141"/>
      <c r="AL168" s="140"/>
      <c r="AN168" s="139"/>
      <c r="AR168" s="140"/>
      <c r="AV168" s="139"/>
      <c r="AZ168" s="140"/>
      <c r="BD168" s="139"/>
      <c r="BN168" s="140"/>
      <c r="BO168" s="140"/>
      <c r="BQ168" s="140"/>
      <c r="BR168" s="140"/>
    </row>
    <row r="169" ht="12.75" customHeight="1">
      <c r="AH169" s="140"/>
      <c r="AI169" s="140"/>
      <c r="AJ169" s="140"/>
      <c r="AK169" s="141"/>
      <c r="AL169" s="140"/>
      <c r="AN169" s="139"/>
      <c r="AR169" s="140"/>
      <c r="AV169" s="139"/>
      <c r="AZ169" s="140"/>
      <c r="BD169" s="139"/>
      <c r="BN169" s="140"/>
      <c r="BO169" s="140"/>
      <c r="BQ169" s="140"/>
      <c r="BR169" s="140"/>
    </row>
    <row r="170" ht="12.75" customHeight="1">
      <c r="AH170" s="140"/>
      <c r="AI170" s="140"/>
      <c r="AJ170" s="140"/>
      <c r="AK170" s="141"/>
      <c r="AL170" s="140"/>
      <c r="AN170" s="139"/>
      <c r="AR170" s="140"/>
      <c r="AV170" s="139"/>
      <c r="AZ170" s="140"/>
      <c r="BD170" s="139"/>
      <c r="BN170" s="140"/>
      <c r="BO170" s="140"/>
      <c r="BQ170" s="140"/>
      <c r="BR170" s="140"/>
    </row>
    <row r="171" ht="12.75" customHeight="1">
      <c r="AI171" s="140"/>
      <c r="AJ171" s="140"/>
      <c r="AK171" s="141"/>
      <c r="AL171" s="140"/>
      <c r="AN171" s="139"/>
      <c r="AR171" s="140"/>
      <c r="AV171" s="139"/>
      <c r="AZ171" s="140"/>
      <c r="BD171" s="139"/>
      <c r="BN171" s="140"/>
      <c r="BO171" s="140"/>
      <c r="BQ171" s="140"/>
      <c r="BR171" s="140"/>
    </row>
    <row r="172" ht="12.75" customHeight="1">
      <c r="AI172" s="140"/>
      <c r="AJ172" s="140"/>
      <c r="AK172" s="141"/>
      <c r="AL172" s="140"/>
      <c r="AN172" s="139"/>
      <c r="AV172" s="139"/>
      <c r="AZ172" s="140"/>
      <c r="BD172" s="139"/>
      <c r="BN172" s="140"/>
      <c r="BO172" s="140"/>
      <c r="BQ172" s="140"/>
      <c r="BR172" s="140"/>
    </row>
    <row r="173" ht="12.75" customHeight="1">
      <c r="AL173" s="140"/>
      <c r="AN173" s="139"/>
      <c r="AV173" s="139"/>
      <c r="AZ173" s="140"/>
      <c r="BD173" s="139"/>
      <c r="BN173" s="140"/>
      <c r="BQ173" s="140"/>
    </row>
    <row r="174" ht="12.75" customHeight="1">
      <c r="AL174" s="140"/>
      <c r="AN174" s="139"/>
      <c r="AV174" s="139"/>
      <c r="AZ174" s="140"/>
      <c r="BD174" s="139"/>
      <c r="BN174" s="140"/>
    </row>
    <row r="175" ht="12.75" customHeight="1">
      <c r="AL175" s="140"/>
      <c r="AN175" s="139"/>
      <c r="AV175" s="139"/>
      <c r="AZ175" s="140"/>
      <c r="BD175" s="139"/>
      <c r="BN175" s="140"/>
    </row>
    <row r="176" ht="12.75" customHeight="1">
      <c r="AN176" s="139"/>
      <c r="AV176" s="139"/>
      <c r="AZ176" s="140"/>
      <c r="BD176" s="139"/>
      <c r="BN176" s="140"/>
    </row>
    <row r="177" ht="12.75" customHeight="1">
      <c r="AN177" s="139"/>
      <c r="AV177" s="139"/>
      <c r="AZ177" s="140"/>
      <c r="BD177" s="139"/>
      <c r="BN177" s="140"/>
    </row>
    <row r="178" ht="12.75" customHeight="1">
      <c r="AN178" s="139"/>
      <c r="AZ178" s="140"/>
      <c r="BD178" s="139"/>
      <c r="BN178" s="140"/>
    </row>
    <row r="179" ht="12.75" customHeight="1">
      <c r="AN179" s="139"/>
      <c r="AZ179" s="140"/>
      <c r="BD179" s="139"/>
      <c r="BN179" s="140"/>
    </row>
    <row r="180" ht="12.75" customHeight="1">
      <c r="AN180" s="139"/>
      <c r="AZ180" s="140"/>
      <c r="BD180" s="139"/>
      <c r="BN180" s="140"/>
    </row>
    <row r="181" ht="12.75" customHeight="1">
      <c r="AN181" s="139"/>
      <c r="AZ181" s="140"/>
      <c r="BD181" s="139"/>
      <c r="BN181" s="140"/>
    </row>
    <row r="182" ht="12.75" customHeight="1">
      <c r="AN182" s="139"/>
      <c r="AZ182" s="140"/>
      <c r="BD182" s="139"/>
      <c r="BN182" s="140"/>
    </row>
    <row r="183" ht="12.75" customHeight="1">
      <c r="AZ183" s="140"/>
      <c r="BD183" s="139"/>
      <c r="BN183" s="140"/>
    </row>
    <row r="184" ht="12.75" customHeight="1">
      <c r="AZ184" s="140"/>
      <c r="BD184" s="139"/>
      <c r="BN184" s="140"/>
    </row>
    <row r="185" ht="12.75" customHeight="1">
      <c r="AZ185" s="140"/>
      <c r="BD185" s="139"/>
    </row>
    <row r="186" ht="12.75" customHeight="1">
      <c r="AZ186" s="140"/>
      <c r="BD186" s="139"/>
    </row>
    <row r="187" ht="12.75" customHeight="1">
      <c r="AZ187" s="140"/>
      <c r="BD187" s="139"/>
    </row>
    <row r="188" ht="12.75" customHeight="1">
      <c r="BD188" s="139"/>
    </row>
    <row r="189" ht="12.75" customHeight="1">
      <c r="BD189" s="139"/>
    </row>
    <row r="190" ht="12.75" customHeight="1">
      <c r="BD190" s="139"/>
    </row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0">
    <mergeCell ref="BF30:BJ30"/>
    <mergeCell ref="BN30:BR30"/>
    <mergeCell ref="BV30:BZ30"/>
    <mergeCell ref="B30:F30"/>
    <mergeCell ref="J30:N30"/>
    <mergeCell ref="R30:V30"/>
    <mergeCell ref="Z30:AD30"/>
    <mergeCell ref="AH30:AL30"/>
    <mergeCell ref="AP30:AT30"/>
    <mergeCell ref="AX30:BB30"/>
    <mergeCell ref="BF32:BJ32"/>
    <mergeCell ref="BN32:BR32"/>
    <mergeCell ref="BV32:BZ32"/>
    <mergeCell ref="B32:F32"/>
    <mergeCell ref="J32:N32"/>
    <mergeCell ref="R32:V32"/>
    <mergeCell ref="Z32:AD32"/>
    <mergeCell ref="AH32:AL32"/>
    <mergeCell ref="AP32:AT32"/>
    <mergeCell ref="AX32:BB32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F3" s="21"/>
    </row>
    <row r="4">
      <c r="A4" s="142">
        <v>1.0</v>
      </c>
      <c r="B4" s="142">
        <v>2.0</v>
      </c>
      <c r="C4" s="142">
        <v>3.0</v>
      </c>
      <c r="D4" s="142">
        <v>4.0</v>
      </c>
      <c r="E4" s="142">
        <v>5.0</v>
      </c>
      <c r="F4" s="143" t="str">
        <f>10*LOG10(SUM(10^(A4:E4/10)/G20))</f>
        <v>#VALUE!</v>
      </c>
    </row>
    <row r="5">
      <c r="F5" s="16">
        <f t="array" ref="F5">10*LOG10(SUM(10^(A4:E4/10)/G20))</f>
        <v>3.227667814</v>
      </c>
    </row>
    <row r="20">
      <c r="G20" s="2">
        <v>5.0</v>
      </c>
    </row>
  </sheetData>
  <drawing r:id="rId1"/>
</worksheet>
</file>